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4.xml" ContentType="application/vnd.openxmlformats-officedocument.drawing+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2.xml" ContentType="application/vnd.openxmlformats-officedocument.spreadsheetml.pivotTable+xml"/>
  <Override PartName="/xl/drawings/drawing5.xml" ContentType="application/vnd.openxmlformats-officedocument.drawing+xml"/>
  <Override PartName="/xl/tables/table15.xml" ContentType="application/vnd.openxmlformats-officedocument.spreadsheetml.table+xml"/>
  <Override PartName="/xl/tables/table16.xml" ContentType="application/vnd.openxmlformats-officedocument.spreadsheetml.tab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6.xml" ContentType="application/vnd.openxmlformats-officedocument.drawing+xml"/>
  <Override PartName="/xl/tables/table17.xml" ContentType="application/vnd.openxmlformats-officedocument.spreadsheetml.table+xml"/>
  <Override PartName="/xl/slicers/slicer1.xml" ContentType="application/vnd.ms-excel.slicer+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7.xml" ContentType="application/vnd.openxmlformats-officedocument.drawing+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Ex1.xml" ContentType="application/vnd.ms-office.chartex+xml"/>
  <Override PartName="/xl/charts/style22.xml" ContentType="application/vnd.ms-office.chartstyle+xml"/>
  <Override PartName="/xl/charts/colors22.xml" ContentType="application/vnd.ms-office.chartcolorstyle+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8.xml" ContentType="application/vnd.openxmlformats-officedocument.drawing+xml"/>
  <Override PartName="/xl/tables/table21.xml" ContentType="application/vnd.openxmlformats-officedocument.spreadsheetml.table+xml"/>
  <Override PartName="/xl/charts/chartEx2.xml" ContentType="application/vnd.ms-office.chartex+xml"/>
  <Override PartName="/xl/charts/style24.xml" ContentType="application/vnd.ms-office.chartstyle+xml"/>
  <Override PartName="/xl/charts/colors24.xml" ContentType="application/vnd.ms-office.chartcolorstyle+xml"/>
  <Override PartName="/xl/drawings/drawing9.xml" ContentType="application/vnd.openxmlformats-officedocument.drawing+xml"/>
  <Override PartName="/xl/tables/table22.xml" ContentType="application/vnd.openxmlformats-officedocument.spreadsheetml.table+xml"/>
  <Override PartName="/xl/charts/chart23.xml" ContentType="application/vnd.openxmlformats-officedocument.drawingml.chart+xml"/>
  <Override PartName="/xl/charts/style25.xml" ContentType="application/vnd.ms-office.chartstyle+xml"/>
  <Override PartName="/xl/charts/colors2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hidePivotFieldList="1" defaultThemeVersion="166925"/>
  <mc:AlternateContent xmlns:mc="http://schemas.openxmlformats.org/markup-compatibility/2006">
    <mc:Choice Requires="x15">
      <x15ac:absPath xmlns:x15ac="http://schemas.microsoft.com/office/spreadsheetml/2010/11/ac" url="C:\Users\Vishnu Teja Reddy\Desktop\Chandana\Data\Solution\EXcel\"/>
    </mc:Choice>
  </mc:AlternateContent>
  <xr:revisionPtr revIDLastSave="0" documentId="13_ncr:1_{15E8A16B-C2A0-451B-81DC-C77E03A1BF12}" xr6:coauthVersionLast="47" xr6:coauthVersionMax="47" xr10:uidLastSave="{00000000-0000-0000-0000-000000000000}"/>
  <bookViews>
    <workbookView xWindow="-108" yWindow="-108" windowWidth="23256" windowHeight="12456" activeTab="8" xr2:uid="{531E56BA-3E2A-4F86-97CD-4EEA1BDB2EF3}"/>
  </bookViews>
  <sheets>
    <sheet name="1" sheetId="1" r:id="rId1"/>
    <sheet name="2" sheetId="5" r:id="rId2"/>
    <sheet name="3" sheetId="7" r:id="rId3"/>
    <sheet name="4" sheetId="8" r:id="rId4"/>
    <sheet name="5" sheetId="9" r:id="rId5"/>
    <sheet name="6" sheetId="10" r:id="rId6"/>
    <sheet name="7" sheetId="13" r:id="rId7"/>
    <sheet name="8" sheetId="15" r:id="rId8"/>
    <sheet name="9" sheetId="16" r:id="rId9"/>
  </sheets>
  <definedNames>
    <definedName name="_xlnm._FilterDatabase" localSheetId="1" hidden="1">'2'!$D$18:$G$267</definedName>
    <definedName name="_xlnm._FilterDatabase" localSheetId="5" hidden="1">'6'!$A$18:$G$127</definedName>
    <definedName name="_xlnm._FilterDatabase" localSheetId="6" hidden="1">'7'!$H$16:$J$341</definedName>
    <definedName name="_xlchart.v1.0" hidden="1">'7'!$J$16</definedName>
    <definedName name="_xlchart.v1.1" hidden="1">'7'!$J$17:$J$318</definedName>
    <definedName name="_xlchart.v1.2" hidden="1">'7'!$K$17:$K$319</definedName>
    <definedName name="_xlchart.v5.3" hidden="1">'8'!$A$18</definedName>
    <definedName name="_xlchart.v5.4" hidden="1">'8'!$A$19:$A$39</definedName>
    <definedName name="_xlchart.v5.5" hidden="1">'8'!$B$18</definedName>
    <definedName name="_xlchart.v5.6" hidden="1">'8'!$B$19:$B$39</definedName>
    <definedName name="_xlchart.v5.7" hidden="1">'8'!$C$18</definedName>
    <definedName name="_xlchart.v5.8" hidden="1">'8'!$C$19:$C$39</definedName>
    <definedName name="Slicer_Product_name">#N/A</definedName>
  </definedNames>
  <calcPr calcId="191029"/>
  <pivotCaches>
    <pivotCache cacheId="0" r:id="rId10"/>
    <pivotCache cacheId="1" r:id="rId11"/>
    <pivotCache cacheId="2" r:id="rId12"/>
  </pivotCaches>
  <extLst>
    <ext xmlns:x14="http://schemas.microsoft.com/office/spreadsheetml/2009/9/main" uri="{BBE1A952-AA13-448e-AADC-164F8A28A991}">
      <x14:slicerCaches>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6" i="9" l="1"/>
  <c r="I27" i="9"/>
  <c r="I28" i="9"/>
  <c r="I29" i="9"/>
  <c r="I30" i="9"/>
  <c r="I19" i="9"/>
  <c r="I31" i="9"/>
  <c r="I20" i="9"/>
  <c r="I32" i="9"/>
  <c r="I33" i="9"/>
  <c r="I34" i="9"/>
  <c r="I21" i="9"/>
  <c r="I35" i="9"/>
  <c r="I22" i="9"/>
  <c r="I36" i="9"/>
  <c r="I37" i="9"/>
  <c r="I38" i="9"/>
  <c r="I23" i="9"/>
  <c r="I39" i="9"/>
  <c r="I40" i="9"/>
  <c r="I24" i="9"/>
  <c r="I41" i="9"/>
  <c r="I42" i="9"/>
  <c r="I43" i="9"/>
  <c r="I44" i="9"/>
  <c r="I45" i="9"/>
  <c r="I46" i="9"/>
  <c r="I47" i="9"/>
  <c r="I25" i="9"/>
  <c r="I48" i="9"/>
  <c r="I49" i="9"/>
  <c r="I50" i="9"/>
  <c r="I51" i="9"/>
  <c r="I52" i="9"/>
  <c r="I53" i="9"/>
  <c r="I54" i="9"/>
  <c r="I55" i="9"/>
  <c r="I56" i="9"/>
  <c r="I57" i="9"/>
  <c r="I58" i="9"/>
  <c r="I59" i="9"/>
  <c r="I60" i="9"/>
  <c r="I61" i="9"/>
  <c r="I62" i="9"/>
  <c r="I63" i="9"/>
  <c r="I64" i="9"/>
  <c r="I65" i="9"/>
  <c r="I66" i="9"/>
  <c r="I67" i="9"/>
  <c r="I68" i="9"/>
  <c r="I69" i="9"/>
  <c r="I70" i="9"/>
  <c r="I71" i="9"/>
  <c r="I72" i="9"/>
  <c r="I73" i="9"/>
  <c r="I74" i="9"/>
  <c r="I75" i="9"/>
  <c r="I76" i="9"/>
  <c r="I77" i="9"/>
  <c r="I78" i="9"/>
  <c r="I79" i="9"/>
  <c r="I80" i="9"/>
  <c r="I81" i="9"/>
  <c r="I82" i="9"/>
  <c r="I83" i="9"/>
  <c r="I84" i="9"/>
  <c r="I85" i="9"/>
  <c r="I86" i="9"/>
  <c r="I87" i="9"/>
  <c r="I88" i="9"/>
  <c r="I89" i="9"/>
  <c r="I90" i="9"/>
  <c r="I91" i="9"/>
  <c r="I92" i="9"/>
  <c r="I93" i="9"/>
  <c r="I94" i="9"/>
  <c r="I95" i="9"/>
  <c r="I96" i="9"/>
  <c r="I97" i="9"/>
  <c r="I98" i="9"/>
  <c r="I99" i="9"/>
  <c r="I100" i="9"/>
  <c r="I101" i="9"/>
  <c r="I102" i="9"/>
  <c r="I103" i="9"/>
  <c r="I104" i="9"/>
  <c r="I105" i="9"/>
  <c r="I106" i="9"/>
  <c r="I107" i="9"/>
  <c r="I108" i="9"/>
  <c r="I109" i="9"/>
  <c r="I110" i="9"/>
  <c r="I111" i="9"/>
  <c r="I112" i="9"/>
  <c r="I113" i="9"/>
  <c r="I114" i="9"/>
  <c r="I115" i="9"/>
  <c r="I116" i="9"/>
  <c r="I117" i="9"/>
  <c r="I118" i="9"/>
  <c r="I119" i="9"/>
  <c r="I120" i="9"/>
  <c r="I121" i="9"/>
  <c r="I122" i="9"/>
  <c r="I123" i="9"/>
  <c r="I124" i="9"/>
  <c r="I125" i="9"/>
  <c r="I126" i="9"/>
  <c r="I127" i="9"/>
  <c r="H26" i="9"/>
  <c r="J26" i="9" s="1"/>
  <c r="H27" i="9"/>
  <c r="J27" i="9" s="1"/>
  <c r="H28" i="9"/>
  <c r="J28" i="9" s="1"/>
  <c r="H29" i="9"/>
  <c r="J29" i="9" s="1"/>
  <c r="H30" i="9"/>
  <c r="H19" i="9"/>
  <c r="J19" i="9" s="1"/>
  <c r="H31" i="9"/>
  <c r="H20" i="9"/>
  <c r="J20" i="9" s="1"/>
  <c r="H32" i="9"/>
  <c r="J32" i="9" s="1"/>
  <c r="H33" i="9"/>
  <c r="J33" i="9" s="1"/>
  <c r="H34" i="9"/>
  <c r="H21" i="9"/>
  <c r="J21" i="9" s="1"/>
  <c r="H35" i="9"/>
  <c r="J35" i="9" s="1"/>
  <c r="H22" i="9"/>
  <c r="J22" i="9" s="1"/>
  <c r="H36" i="9"/>
  <c r="H37" i="9"/>
  <c r="J37" i="9" s="1"/>
  <c r="H38" i="9"/>
  <c r="J38" i="9" s="1"/>
  <c r="H23" i="9"/>
  <c r="J23" i="9" s="1"/>
  <c r="H39" i="9"/>
  <c r="H40" i="9"/>
  <c r="J40" i="9" s="1"/>
  <c r="H24" i="9"/>
  <c r="J24" i="9" s="1"/>
  <c r="H41" i="9"/>
  <c r="J41" i="9" s="1"/>
  <c r="H42" i="9"/>
  <c r="H43" i="9"/>
  <c r="J43" i="9" s="1"/>
  <c r="H44" i="9"/>
  <c r="J44" i="9" s="1"/>
  <c r="H45" i="9"/>
  <c r="J45" i="9" s="1"/>
  <c r="H46" i="9"/>
  <c r="J46" i="9" s="1"/>
  <c r="H47" i="9"/>
  <c r="J47" i="9" s="1"/>
  <c r="H25" i="9"/>
  <c r="J25" i="9" s="1"/>
  <c r="H48" i="9"/>
  <c r="J48" i="9" s="1"/>
  <c r="H49" i="9"/>
  <c r="H50" i="9"/>
  <c r="J50" i="9" s="1"/>
  <c r="H51" i="9"/>
  <c r="J51" i="9" s="1"/>
  <c r="H52" i="9"/>
  <c r="J52" i="9" s="1"/>
  <c r="H53" i="9"/>
  <c r="H54" i="9"/>
  <c r="J54" i="9" s="1"/>
  <c r="H55" i="9"/>
  <c r="J55" i="9" s="1"/>
  <c r="H56" i="9"/>
  <c r="J56" i="9" s="1"/>
  <c r="H57" i="9"/>
  <c r="H58" i="9"/>
  <c r="J58" i="9" s="1"/>
  <c r="H59" i="9"/>
  <c r="J59" i="9" s="1"/>
  <c r="H60" i="9"/>
  <c r="J60" i="9" s="1"/>
  <c r="H61" i="9"/>
  <c r="H62" i="9"/>
  <c r="J62" i="9" s="1"/>
  <c r="H63" i="9"/>
  <c r="J63" i="9" s="1"/>
  <c r="H64" i="9"/>
  <c r="J64" i="9" s="1"/>
  <c r="H65" i="9"/>
  <c r="H66" i="9"/>
  <c r="J66" i="9" s="1"/>
  <c r="H67" i="9"/>
  <c r="J67" i="9" s="1"/>
  <c r="H68" i="9"/>
  <c r="J68" i="9" s="1"/>
  <c r="H69" i="9"/>
  <c r="H70" i="9"/>
  <c r="J70" i="9" s="1"/>
  <c r="H71" i="9"/>
  <c r="J71" i="9" s="1"/>
  <c r="H72" i="9"/>
  <c r="J72" i="9" s="1"/>
  <c r="H73" i="9"/>
  <c r="H74" i="9"/>
  <c r="J74" i="9" s="1"/>
  <c r="H75" i="9"/>
  <c r="J75" i="9" s="1"/>
  <c r="H76" i="9"/>
  <c r="J76" i="9" s="1"/>
  <c r="H77" i="9"/>
  <c r="H78" i="9"/>
  <c r="J78" i="9" s="1"/>
  <c r="H79" i="9"/>
  <c r="J79" i="9" s="1"/>
  <c r="H80" i="9"/>
  <c r="J80" i="9" s="1"/>
  <c r="H81" i="9"/>
  <c r="H82" i="9"/>
  <c r="J82" i="9" s="1"/>
  <c r="H83" i="9"/>
  <c r="J83" i="9" s="1"/>
  <c r="H84" i="9"/>
  <c r="J84" i="9" s="1"/>
  <c r="H85" i="9"/>
  <c r="H86" i="9"/>
  <c r="J86" i="9" s="1"/>
  <c r="H87" i="9"/>
  <c r="J87" i="9" s="1"/>
  <c r="H88" i="9"/>
  <c r="J88" i="9" s="1"/>
  <c r="H89" i="9"/>
  <c r="H90" i="9"/>
  <c r="J90" i="9" s="1"/>
  <c r="H91" i="9"/>
  <c r="J91" i="9" s="1"/>
  <c r="H92" i="9"/>
  <c r="J92" i="9" s="1"/>
  <c r="H93" i="9"/>
  <c r="H94" i="9"/>
  <c r="J94" i="9" s="1"/>
  <c r="H95" i="9"/>
  <c r="J95" i="9" s="1"/>
  <c r="H96" i="9"/>
  <c r="J96" i="9" s="1"/>
  <c r="H97" i="9"/>
  <c r="H98" i="9"/>
  <c r="J98" i="9" s="1"/>
  <c r="H99" i="9"/>
  <c r="J99" i="9" s="1"/>
  <c r="H100" i="9"/>
  <c r="J100" i="9" s="1"/>
  <c r="H101" i="9"/>
  <c r="H102" i="9"/>
  <c r="J102" i="9" s="1"/>
  <c r="H103" i="9"/>
  <c r="J103" i="9" s="1"/>
  <c r="H104" i="9"/>
  <c r="J104" i="9" s="1"/>
  <c r="H105" i="9"/>
  <c r="H106" i="9"/>
  <c r="J106" i="9" s="1"/>
  <c r="H107" i="9"/>
  <c r="J107" i="9" s="1"/>
  <c r="H108" i="9"/>
  <c r="J108" i="9" s="1"/>
  <c r="H109" i="9"/>
  <c r="H110" i="9"/>
  <c r="J110" i="9" s="1"/>
  <c r="H111" i="9"/>
  <c r="J111" i="9" s="1"/>
  <c r="H112" i="9"/>
  <c r="J112" i="9" s="1"/>
  <c r="H113" i="9"/>
  <c r="H114" i="9"/>
  <c r="J114" i="9" s="1"/>
  <c r="H115" i="9"/>
  <c r="J115" i="9" s="1"/>
  <c r="H116" i="9"/>
  <c r="J116" i="9" s="1"/>
  <c r="H117" i="9"/>
  <c r="H118" i="9"/>
  <c r="J118" i="9" s="1"/>
  <c r="H119" i="9"/>
  <c r="J119" i="9" s="1"/>
  <c r="H120" i="9"/>
  <c r="J120" i="9" s="1"/>
  <c r="H121" i="9"/>
  <c r="H122" i="9"/>
  <c r="J122" i="9" s="1"/>
  <c r="H123" i="9"/>
  <c r="J123" i="9" s="1"/>
  <c r="H124" i="9"/>
  <c r="J124" i="9" s="1"/>
  <c r="H125" i="9"/>
  <c r="H126" i="9"/>
  <c r="J126" i="9" s="1"/>
  <c r="H127" i="9"/>
  <c r="J127" i="9" s="1"/>
  <c r="Q19" i="7"/>
  <c r="Q20" i="7"/>
  <c r="Q21" i="7"/>
  <c r="Q22" i="7"/>
  <c r="Q23" i="7"/>
  <c r="Q24" i="7"/>
  <c r="Q25" i="7"/>
  <c r="Q26" i="7"/>
  <c r="Q27" i="7"/>
  <c r="Q28" i="7"/>
  <c r="Q29" i="7"/>
  <c r="Q30" i="7"/>
  <c r="Q31" i="7"/>
  <c r="Q32" i="7"/>
  <c r="Q33" i="7"/>
  <c r="Q34" i="7"/>
  <c r="Q35" i="7"/>
  <c r="Q36" i="7"/>
  <c r="Q37" i="7"/>
  <c r="Q38" i="7"/>
  <c r="Q39" i="7"/>
  <c r="Q40" i="7"/>
  <c r="Q41" i="7"/>
  <c r="Q42" i="7"/>
  <c r="Q43" i="7"/>
  <c r="Q44" i="7"/>
  <c r="Q45" i="7"/>
  <c r="Q46" i="7"/>
  <c r="Q47" i="7"/>
  <c r="Q48" i="7"/>
  <c r="Q49" i="7"/>
  <c r="Q50" i="7"/>
  <c r="Q51" i="7"/>
  <c r="Q52" i="7"/>
  <c r="Q53" i="7"/>
  <c r="Q54" i="7"/>
  <c r="Q55" i="7"/>
  <c r="Q56" i="7"/>
  <c r="Q57" i="7"/>
  <c r="Q58" i="7"/>
  <c r="Q59" i="7"/>
  <c r="Q60" i="7"/>
  <c r="Q61" i="7"/>
  <c r="Q62" i="7"/>
  <c r="Q63" i="7"/>
  <c r="Q64" i="7"/>
  <c r="Q65" i="7"/>
  <c r="Q66" i="7"/>
  <c r="Q67" i="7"/>
  <c r="Q68" i="7"/>
  <c r="Q69" i="7"/>
  <c r="Q70" i="7"/>
  <c r="Q71" i="7"/>
  <c r="Q72" i="7"/>
  <c r="Q73" i="7"/>
  <c r="Q74" i="7"/>
  <c r="Q75" i="7"/>
  <c r="Q76" i="7"/>
  <c r="Q77" i="7"/>
  <c r="Q78" i="7"/>
  <c r="Q79" i="7"/>
  <c r="Q80" i="7"/>
  <c r="Q81" i="7"/>
  <c r="Q82" i="7"/>
  <c r="Q83" i="7"/>
  <c r="Q84" i="7"/>
  <c r="Q85" i="7"/>
  <c r="Q86" i="7"/>
  <c r="Q87" i="7"/>
  <c r="Q88" i="7"/>
  <c r="Q89" i="7"/>
  <c r="Q90" i="7"/>
  <c r="Q91" i="7"/>
  <c r="Q92" i="7"/>
  <c r="Q93" i="7"/>
  <c r="Q94" i="7"/>
  <c r="Q95" i="7"/>
  <c r="Q96" i="7"/>
  <c r="W22" i="7"/>
  <c r="W20" i="7"/>
  <c r="W19" i="7"/>
  <c r="W21" i="7"/>
  <c r="W23" i="7"/>
  <c r="W24" i="7"/>
  <c r="W25" i="7"/>
  <c r="W26" i="7"/>
  <c r="W27" i="7"/>
  <c r="W28" i="7"/>
  <c r="W29" i="7"/>
  <c r="W30" i="7"/>
  <c r="W31" i="7"/>
  <c r="W32" i="7"/>
  <c r="W33" i="7"/>
  <c r="W34" i="7"/>
  <c r="W35" i="7"/>
  <c r="W36" i="7"/>
  <c r="W37" i="7"/>
  <c r="W38" i="7"/>
  <c r="W39" i="7"/>
  <c r="W40" i="7"/>
  <c r="W41" i="7"/>
  <c r="W42" i="7"/>
  <c r="W43" i="7"/>
  <c r="W44" i="7"/>
  <c r="W45" i="7"/>
  <c r="W46" i="7"/>
  <c r="W47" i="7"/>
  <c r="W48" i="7"/>
  <c r="W49" i="7"/>
  <c r="W50" i="7"/>
  <c r="W51" i="7"/>
  <c r="W52" i="7"/>
  <c r="W53" i="7"/>
  <c r="W54" i="7"/>
  <c r="W55" i="7"/>
  <c r="W56" i="7"/>
  <c r="W57" i="7"/>
  <c r="W58" i="7"/>
  <c r="W59" i="7"/>
  <c r="W60" i="7"/>
  <c r="W61" i="7"/>
  <c r="W62" i="7"/>
  <c r="W63" i="7"/>
  <c r="W64" i="7"/>
  <c r="W65" i="7"/>
  <c r="W66" i="7"/>
  <c r="W67" i="7"/>
  <c r="W68" i="7"/>
  <c r="W69" i="7"/>
  <c r="W70" i="7"/>
  <c r="W71" i="7"/>
  <c r="W72" i="7"/>
  <c r="W73" i="7"/>
  <c r="W74" i="7"/>
  <c r="W75" i="7"/>
  <c r="W76" i="7"/>
  <c r="W77" i="7"/>
  <c r="W78" i="7"/>
  <c r="W79" i="7"/>
  <c r="W80" i="7"/>
  <c r="W81" i="7"/>
  <c r="W82" i="7"/>
  <c r="W83" i="7"/>
  <c r="W84" i="7"/>
  <c r="W85" i="7"/>
  <c r="W86" i="7"/>
  <c r="W87" i="7"/>
  <c r="W88" i="7"/>
  <c r="W89" i="7"/>
  <c r="W90" i="7"/>
  <c r="W91" i="7"/>
  <c r="W92" i="7"/>
  <c r="W93" i="7"/>
  <c r="W94" i="7"/>
  <c r="W95" i="7"/>
  <c r="W96" i="7"/>
  <c r="W97" i="7"/>
  <c r="W98" i="7"/>
  <c r="W99" i="7"/>
  <c r="W100" i="7"/>
  <c r="W101" i="7"/>
  <c r="W102" i="7"/>
  <c r="W103" i="7"/>
  <c r="W104" i="7"/>
  <c r="W105" i="7"/>
  <c r="W106" i="7"/>
  <c r="W107" i="7"/>
  <c r="W108" i="7"/>
  <c r="W109" i="7"/>
  <c r="W110" i="7"/>
  <c r="W111" i="7"/>
  <c r="W112" i="7"/>
  <c r="W113" i="7"/>
  <c r="W114" i="7"/>
  <c r="W115" i="7"/>
  <c r="W116" i="7"/>
  <c r="J121" i="9" l="1"/>
  <c r="J113" i="9"/>
  <c r="J105" i="9"/>
  <c r="J97" i="9"/>
  <c r="J89" i="9"/>
  <c r="J81" i="9"/>
  <c r="J73" i="9"/>
  <c r="J65" i="9"/>
  <c r="J57" i="9"/>
  <c r="J49" i="9"/>
  <c r="J42" i="9"/>
  <c r="J36" i="9"/>
  <c r="J31" i="9"/>
  <c r="J125" i="9"/>
  <c r="J117" i="9"/>
  <c r="J109" i="9"/>
  <c r="J101" i="9"/>
  <c r="J93" i="9"/>
  <c r="J85" i="9"/>
  <c r="J77" i="9"/>
  <c r="J69" i="9"/>
  <c r="J61" i="9"/>
  <c r="J53" i="9"/>
  <c r="J39" i="9"/>
  <c r="J34" i="9"/>
  <c r="J30" i="9"/>
</calcChain>
</file>

<file path=xl/sharedStrings.xml><?xml version="1.0" encoding="utf-8"?>
<sst xmlns="http://schemas.openxmlformats.org/spreadsheetml/2006/main" count="3814" uniqueCount="342">
  <si>
    <t>Australia</t>
  </si>
  <si>
    <t>Chatswood</t>
  </si>
  <si>
    <t>Glen Waverly</t>
  </si>
  <si>
    <t>Melbourne</t>
  </si>
  <si>
    <t>North Sydney</t>
  </si>
  <si>
    <t>South Brisbane</t>
  </si>
  <si>
    <t>Austria</t>
  </si>
  <si>
    <t>Graz</t>
  </si>
  <si>
    <t>Salzburg</t>
  </si>
  <si>
    <t>Belgium</t>
  </si>
  <si>
    <t>Bruxelles</t>
  </si>
  <si>
    <t>Charleroi</t>
  </si>
  <si>
    <t>Canada</t>
  </si>
  <si>
    <t>MontrÃƒÂ©al</t>
  </si>
  <si>
    <t>Tsawassen</t>
  </si>
  <si>
    <t>Vancouver</t>
  </si>
  <si>
    <t>Denmark</t>
  </si>
  <si>
    <t>Ãƒâ€¦rhus</t>
  </si>
  <si>
    <t>Kobenhavn</t>
  </si>
  <si>
    <t>Finland</t>
  </si>
  <si>
    <t>Espoo</t>
  </si>
  <si>
    <t>Helsinki</t>
  </si>
  <si>
    <t>Oulu</t>
  </si>
  <si>
    <t>France</t>
  </si>
  <si>
    <t>Lille</t>
  </si>
  <si>
    <t>Lyon</t>
  </si>
  <si>
    <t>Marseille</t>
  </si>
  <si>
    <t>Nantes</t>
  </si>
  <si>
    <t>Paris</t>
  </si>
  <si>
    <t>Reims</t>
  </si>
  <si>
    <t>Strasbourg</t>
  </si>
  <si>
    <t>Toulouse</t>
  </si>
  <si>
    <t>Versailles</t>
  </si>
  <si>
    <t>Germany</t>
  </si>
  <si>
    <t>Frankfurt</t>
  </si>
  <si>
    <t>KÃƒÂ¶ln</t>
  </si>
  <si>
    <t>Munich</t>
  </si>
  <si>
    <t>Hong Kong</t>
  </si>
  <si>
    <t>Central Hong Kong</t>
  </si>
  <si>
    <t>Ireland</t>
  </si>
  <si>
    <t>Dublin</t>
  </si>
  <si>
    <t>Italy</t>
  </si>
  <si>
    <t>Bergamo</t>
  </si>
  <si>
    <t>Milan</t>
  </si>
  <si>
    <t>Reggio Emilia</t>
  </si>
  <si>
    <t>Torino</t>
  </si>
  <si>
    <t>Japan</t>
  </si>
  <si>
    <t>Kita-ku</t>
  </si>
  <si>
    <t>Minato-ku</t>
  </si>
  <si>
    <t>New Zealand</t>
  </si>
  <si>
    <t>Auckland</t>
  </si>
  <si>
    <t>Auckland  </t>
  </si>
  <si>
    <t>Wellington</t>
  </si>
  <si>
    <t>Norway</t>
  </si>
  <si>
    <t>Stavern</t>
  </si>
  <si>
    <t>Bergen</t>
  </si>
  <si>
    <t>Oslo</t>
  </si>
  <si>
    <t>Philippines</t>
  </si>
  <si>
    <t>Makati City</t>
  </si>
  <si>
    <t>Singapore</t>
  </si>
  <si>
    <t>Spain</t>
  </si>
  <si>
    <t>Barcelona</t>
  </si>
  <si>
    <t>Madrid</t>
  </si>
  <si>
    <t>Sevilla</t>
  </si>
  <si>
    <t>Sweden</t>
  </si>
  <si>
    <t>BrÃƒÂ¤cke</t>
  </si>
  <si>
    <t>LuleÃƒÂ¥</t>
  </si>
  <si>
    <t>Switzerland</t>
  </si>
  <si>
    <t>GenÃƒÂ¨ve</t>
  </si>
  <si>
    <t>UK</t>
  </si>
  <si>
    <t>Cowes</t>
  </si>
  <si>
    <t>Liverpool</t>
  </si>
  <si>
    <t>London</t>
  </si>
  <si>
    <t>Manchester</t>
  </si>
  <si>
    <t>USA</t>
  </si>
  <si>
    <t>Allentown</t>
  </si>
  <si>
    <t>Boston</t>
  </si>
  <si>
    <t>Brickhaven</t>
  </si>
  <si>
    <t>Bridgewater</t>
  </si>
  <si>
    <t>Brisbane</t>
  </si>
  <si>
    <t>Burbank</t>
  </si>
  <si>
    <t>Burlingame</t>
  </si>
  <si>
    <t>Cambridge</t>
  </si>
  <si>
    <t>Glendale</t>
  </si>
  <si>
    <t>Las Vegas</t>
  </si>
  <si>
    <t>Los Angeles</t>
  </si>
  <si>
    <t>Nashua</t>
  </si>
  <si>
    <t>New Bedford</t>
  </si>
  <si>
    <t>New Haven</t>
  </si>
  <si>
    <t>Newark</t>
  </si>
  <si>
    <t>NYC</t>
  </si>
  <si>
    <t>Pasadena</t>
  </si>
  <si>
    <t>Philadelphia</t>
  </si>
  <si>
    <t>San Diego</t>
  </si>
  <si>
    <t>San Francisco</t>
  </si>
  <si>
    <t>San Jose</t>
  </si>
  <si>
    <t>San Rafael</t>
  </si>
  <si>
    <t>White Plains</t>
  </si>
  <si>
    <t>Country</t>
  </si>
  <si>
    <t>City</t>
  </si>
  <si>
    <t>Orders</t>
  </si>
  <si>
    <t>Customers</t>
  </si>
  <si>
    <t>Revenue</t>
  </si>
  <si>
    <t>Regional Wise data</t>
  </si>
  <si>
    <t>select c.country,c.city,count(distinct od.ordernumber),count(distinct c.customernumber),sum(od.quantityordered*od.priceeach) from customers as c
left join orders o on c.customernumber=o.customernumber
left join orderdetails od on od.ordernumber=o.ordernumber
left join products p on p.productcode=od.productcode
left join productlines pl on pl.productline=p.productline
where o.status="shipped"
group by 1,2</t>
  </si>
  <si>
    <t>Classic Cars</t>
  </si>
  <si>
    <t>Motorcycles</t>
  </si>
  <si>
    <t>Planes</t>
  </si>
  <si>
    <t>Ships</t>
  </si>
  <si>
    <t>Trains</t>
  </si>
  <si>
    <t>Trucks and Buses</t>
  </si>
  <si>
    <t>Vintage Cars</t>
  </si>
  <si>
    <t>Quantity</t>
  </si>
  <si>
    <t>Productline</t>
  </si>
  <si>
    <t>Year</t>
  </si>
  <si>
    <t>Month</t>
  </si>
  <si>
    <t>December</t>
  </si>
  <si>
    <t>January</t>
  </si>
  <si>
    <t>May</t>
  </si>
  <si>
    <t>September</t>
  </si>
  <si>
    <t>August</t>
  </si>
  <si>
    <t>March</t>
  </si>
  <si>
    <t>November</t>
  </si>
  <si>
    <t>October</t>
  </si>
  <si>
    <t>February</t>
  </si>
  <si>
    <t>June</t>
  </si>
  <si>
    <t>April</t>
  </si>
  <si>
    <t>select p.productline , sum ( od.quantityordered*od.priceeach),sum(od.quantityordered) from customers as c left  join orders o on c.customernumber=o.customernumber
left join orderdetails od on od. ordernumber = o.ordernumber
left join products p on p.productcode=od.productcode
left join productlines pl on pl.productline=p.productline
where o.status="shipped" and c.city="Madrid"
group by 1</t>
  </si>
  <si>
    <t>select p.productline,year(o.orderdate),monthname(o.orderdate),sum(od.quantityordered*od.priceeach),sum(od.quantityordered) from customers as c
left join orders o on c.customernumber=o.customernumber
left join orderdetails od on od.ordernumber=o.ordernumber
left join products p on p.productcode=od.productcode
left join productlines pl on pl.productline=p.productline
where o.status="shipped" and c.city="Madrid"
group by 1,2,3</t>
  </si>
  <si>
    <t>Row Labels</t>
  </si>
  <si>
    <t>Yearly Sales for madrid city</t>
  </si>
  <si>
    <t>Product Line Contribution in Madrid</t>
  </si>
  <si>
    <t>Grand Total</t>
  </si>
  <si>
    <t>Column Labels</t>
  </si>
  <si>
    <t>Sum of Revenue</t>
  </si>
  <si>
    <t>Which factors contribute to the highest sales in a particular region?</t>
  </si>
  <si>
    <t>How can customer purchasing patterns be influenced to increase average order value?</t>
  </si>
  <si>
    <t>What are the key drivers of sales growth, and how can they be leveraged for future success?</t>
  </si>
  <si>
    <t>July</t>
  </si>
  <si>
    <t>Profit</t>
  </si>
  <si>
    <t>select year(o.orderdate),monthname(o.orderdate) as month_name,sum(od.quantityordered*od.priceeach),sum(od.quantityordered),sum((od.priceeach-p.buyprice)*od.quantityordered) from customers as c
left join orders o on c.customernumber=o.customernumber
left join orderdetails od on od.ordernumber=o.ordernumber
left join products p on p.productcode=od.productcode
left join productlines pl on pl.productline=p.productline
where o.status="shipped"
group by 1,2 order by 1,field(month_name,'January', 'February', 'March', 'April', 'May', 'June', 'July', 'August', 'September', 'October', 'November', 'December')</t>
  </si>
  <si>
    <t>Yearly/Monthly Sales</t>
  </si>
  <si>
    <t>Sales by Country/City</t>
  </si>
  <si>
    <t>Sales by Product line</t>
  </si>
  <si>
    <t>select pl.productline,sum(od.quantityordered*od.priceeach),sum(od.quantityordered),sum((od.priceeach-p.buyprice)*od.quantityordered) from customers as c
left join orders o on c.customernumber=o.customernumber
left join orderdetails od on od.ordernumber=o.ordernumber
left join products p on p.productcode=od.productcode
left join productlines pl on pl.productline=p.productline
where o.status="shipped"
group by 1</t>
  </si>
  <si>
    <t>Customer_number</t>
  </si>
  <si>
    <t>Sales by Customers</t>
  </si>
  <si>
    <t>Revenue %</t>
  </si>
  <si>
    <r>
      <rPr>
        <b/>
        <sz val="18"/>
        <color theme="9" tint="0.39997558519241921"/>
        <rFont val="Segoe UI"/>
        <family val="2"/>
      </rPr>
      <t>Factors contributed to the highest sales in Madrid city:</t>
    </r>
    <r>
      <rPr>
        <sz val="18"/>
        <color theme="1"/>
        <rFont val="Calibri"/>
        <family val="2"/>
        <scheme val="minor"/>
      </rPr>
      <t xml:space="preserve">
</t>
    </r>
    <r>
      <rPr>
        <sz val="14"/>
        <color theme="1"/>
        <rFont val="Segoe UI"/>
        <family val="2"/>
      </rPr>
      <t>1. Classic Cars are the leading product line and the primary revenue driver for Madrid.
2. There is a clear relationship between quantity sold and revenue, although higher-priced products like Classic Cars or Vintage Cars might generate significant revenue with fewer units.
3. Seasonality plays a role in driving sales, especially during the end-of-year months, making these periods critical for maximizing revenue.</t>
    </r>
  </si>
  <si>
    <t>Which product features or attributes are most appealing to customers?</t>
  </si>
  <si>
    <t>1938 Cadillac V-16 Presidential Limousine</t>
  </si>
  <si>
    <t>1936 Harley Davidson El Knucklehead</t>
  </si>
  <si>
    <t>1996 Moto Guzzi 1100i</t>
  </si>
  <si>
    <t>1966 Shelby Cobra 427 S/C</t>
  </si>
  <si>
    <t>1948 Porsche Type 356 Roadster</t>
  </si>
  <si>
    <t>1999 Indy 500 Monte Carlo SS</t>
  </si>
  <si>
    <t>1965 Aston Martin DB5</t>
  </si>
  <si>
    <t>1936 Mercedes Benz 500k Roadster</t>
  </si>
  <si>
    <t>2002 Chevy Corvette</t>
  </si>
  <si>
    <t>1969 Chevrolet Camaro Z28</t>
  </si>
  <si>
    <t>1952 Citroen-15CV</t>
  </si>
  <si>
    <t>1949 Jaguar XK 120</t>
  </si>
  <si>
    <t>1937 Lincoln Berline</t>
  </si>
  <si>
    <t>1956 Porsche 356A Coupe</t>
  </si>
  <si>
    <t>1982 Lamborghini Diablo</t>
  </si>
  <si>
    <t>1992 Ferrari 360 Spider red</t>
  </si>
  <si>
    <t>1995 Honda Civic</t>
  </si>
  <si>
    <t>1948 Porsche 356-A Roadster</t>
  </si>
  <si>
    <t>1993 Mazda RX-7</t>
  </si>
  <si>
    <t>1939 Chevrolet Deluxe Coupe</t>
  </si>
  <si>
    <t>1970 Chevy Chevelle SS 454</t>
  </si>
  <si>
    <t>1957 Ford Thunderbird</t>
  </si>
  <si>
    <t>1932 Alfa Romeo 8C2300 Spider Sport</t>
  </si>
  <si>
    <t>1932 Model A Ford J-Coupe</t>
  </si>
  <si>
    <t>1911 Ford Town Car</t>
  </si>
  <si>
    <t>1917 Grand Touring Sedan</t>
  </si>
  <si>
    <t>1940s Ford truck</t>
  </si>
  <si>
    <t>1917 Maxwell Touring Car</t>
  </si>
  <si>
    <t>18th Century Vintage Horse Carriage</t>
  </si>
  <si>
    <t>1934 Ford V8 Coupe</t>
  </si>
  <si>
    <t>1913 Ford Model T Speedster</t>
  </si>
  <si>
    <t>1928 Mercedes-Benz SSK</t>
  </si>
  <si>
    <t>1926 Ford Fire Engine</t>
  </si>
  <si>
    <t>1936 Mercedes-Benz 500K Special Roadster</t>
  </si>
  <si>
    <t>1940 Ford Pickup Truck</t>
  </si>
  <si>
    <t>1958 Setra Bus</t>
  </si>
  <si>
    <t>1962 LanciaA Delta 16V</t>
  </si>
  <si>
    <t>1952 Alpine Renault 1300</t>
  </si>
  <si>
    <t>1971 Alpine Renault 1600s</t>
  </si>
  <si>
    <t>1957 Corvette Convertible</t>
  </si>
  <si>
    <t>1957 Vespa GS150</t>
  </si>
  <si>
    <t>1976 Ford Gran Torino</t>
  </si>
  <si>
    <t>1969 Dodge Super Bee</t>
  </si>
  <si>
    <t>F/A 18 Hornet 1/72</t>
  </si>
  <si>
    <t>ATA: B757-300</t>
  </si>
  <si>
    <t>American Airlines: B767-300</t>
  </si>
  <si>
    <t>1930 Buick Marquette Phaeton</t>
  </si>
  <si>
    <t>1928 Ford Phaeton Deluxe</t>
  </si>
  <si>
    <t>1997 BMW F650 ST</t>
  </si>
  <si>
    <t>1900s Vintage Tri-Plane</t>
  </si>
  <si>
    <t>1960 BSA Gold Star DBD34</t>
  </si>
  <si>
    <t>1928 British Royal Navy Airplane</t>
  </si>
  <si>
    <t>1997 BMW R 1100 S</t>
  </si>
  <si>
    <t>P-51-D Mustang</t>
  </si>
  <si>
    <t>2003 Harley-Davidson Eagle Drag Bike</t>
  </si>
  <si>
    <t>1969 Harley Davidson Ultimate Chopper</t>
  </si>
  <si>
    <t>America West Airlines B757-200</t>
  </si>
  <si>
    <t>2002 Yamaha YZR M1</t>
  </si>
  <si>
    <t>1974 Ducati 350 Mk3 Desmo</t>
  </si>
  <si>
    <t>1982 Ducati 900 Monster</t>
  </si>
  <si>
    <t>2002 Suzuki XREO</t>
  </si>
  <si>
    <t>1968 Ford Mustang</t>
  </si>
  <si>
    <t>Pont Yacht</t>
  </si>
  <si>
    <t>The Queen Mary</t>
  </si>
  <si>
    <t>The Titanic</t>
  </si>
  <si>
    <t>The Schooner Bluenose</t>
  </si>
  <si>
    <t>1912 Ford Model T Delivery Wagon</t>
  </si>
  <si>
    <t>18th century schooner</t>
  </si>
  <si>
    <t>1904 Buick Runabout</t>
  </si>
  <si>
    <t>American Airlines: MD-11S</t>
  </si>
  <si>
    <t>Corsair F4U ( Bird Cage)</t>
  </si>
  <si>
    <t>1962 City of Detroit Streetcar</t>
  </si>
  <si>
    <t>Diamond T620 Semi-Skirted Tanker</t>
  </si>
  <si>
    <t>1950's Chicago Surface Lines Streetcar</t>
  </si>
  <si>
    <t>1954 Greyhound Scenicruiser</t>
  </si>
  <si>
    <t>1992 Porsche Cayenne Turbo Silver</t>
  </si>
  <si>
    <t>1903 Ford Model A</t>
  </si>
  <si>
    <t>1969 Ford Falcon</t>
  </si>
  <si>
    <t>2001 Ferrari Enzo</t>
  </si>
  <si>
    <t>1972 Alfa Romeo GTA</t>
  </si>
  <si>
    <t>1982 Camaro Z28</t>
  </si>
  <si>
    <t>1996 Peterbilt 379 Stake Bed with Outrigger</t>
  </si>
  <si>
    <t>1980Ã¢â‚¬â„¢s GM Manhattan Express</t>
  </si>
  <si>
    <t>1936 Chrysler Airflow</t>
  </si>
  <si>
    <t>1962 Volkswagen Microbus</t>
  </si>
  <si>
    <t>1939 Cadillac Limousine</t>
  </si>
  <si>
    <t>1940 Ford Delivery Sedan</t>
  </si>
  <si>
    <t>Collectable Wooden Train</t>
  </si>
  <si>
    <t>1982 Ducati 996 R</t>
  </si>
  <si>
    <t>1961 Chevrolet Impala</t>
  </si>
  <si>
    <t>1998 Chrysler Plymouth Prowler</t>
  </si>
  <si>
    <t>1957 Chevy Pickup</t>
  </si>
  <si>
    <t>1969 Corvair Monza</t>
  </si>
  <si>
    <t>1958 Chevy Corvette Limited Edition</t>
  </si>
  <si>
    <t>1970 Dodge Coronet</t>
  </si>
  <si>
    <t>The Mayflower</t>
  </si>
  <si>
    <t>1970 Triumph Spitfire</t>
  </si>
  <si>
    <t>1964 Mercedes Tour Bus</t>
  </si>
  <si>
    <t>1969 Dodge Charger</t>
  </si>
  <si>
    <t>1970 Plymouth Hemi Cuda</t>
  </si>
  <si>
    <t>1968 Dodge Charger</t>
  </si>
  <si>
    <t>Boeing X-32A JSF</t>
  </si>
  <si>
    <t>The USS Constitution Ship</t>
  </si>
  <si>
    <t>1999 Yamaha Speed Boat</t>
  </si>
  <si>
    <t>HMS Bounty</t>
  </si>
  <si>
    <t>1937 Horch 930V Limousine</t>
  </si>
  <si>
    <t>1900s Vintage Bi-Plane</t>
  </si>
  <si>
    <t>1941 Chevrolet Special Deluxe Cabriolet</t>
  </si>
  <si>
    <t>1980s Black Hawk Helicopter</t>
  </si>
  <si>
    <t>Product_line</t>
  </si>
  <si>
    <t>Product_name</t>
  </si>
  <si>
    <t>with a as(select sum(od.quantityordered*od.priceeach) as total_sales from customers as c
left join orders o on c.customernumber=o.customernumber
left join orderdetails od on od.ordernumber=o.ordernumber
left join products p on p.productcode=od.productcode
left join productlines pl on pl.productline=p.productline
where o.status="shipped"),
b as(select c.customernumber as id,sum(od.quantityordered*od.priceeach) as revenue,sum(od.quantityordered) as quantity,sum((od.priceeach-p.buyprice)*od.quantityordered) as profit from customers as c
left join orders o on c.customernumber=o.customernumber
left join orderdetails od on od.ordernumber=o.ordernumber
left join products p on p.productcode=od.productcode
left join productlines pl on pl.productline=p.productline
where o.status="shipped"
group by 1)
select b.id,b.revenue,b.quantity,(b.revenue/a.total_sales)*100 from a,b</t>
  </si>
  <si>
    <t>with a as(select sum(od.quantityordered*od.priceeach) as total_sales from customers as c
left join orders o on c.customernumber=o.customernumber
left join orderdetails od on od.ordernumber=o.ordernumber
left join products p on p.productcode=od.productcode
left join productlines pl on pl.productline=p.productline
where o.status="shipped"),
b as(select c.country as country,c.city as city,sum(od.quantityordered*od.priceeach) as revenue,sum(od.quantityordered) as quantity,sum((od.priceeach-p.buyprice)*od.quantityordered) as profit from customers as c
left join orders o on c.customernumber=o.customernumber
left join orderdetails od on od.ordernumber=o.ordernumber
left join products p on p.productcode=od.productcode
left join productlines pl on pl.productline=p.productline
where o.status="shipped"
group by 1,2)
select b.country,b.city,b.revenue,b.quantity,b.profit,(b.revenue/a.total_sales)*100 from a,b
order by 5 desc</t>
  </si>
  <si>
    <t>select pl.productline,p.productname,sum(od.quantityordered*od.priceeach),sum(od.quantityordered),sum((od.priceeach-p.buyprice)*od.quantityordered),count(distinct c.customernumber)  from customers as c
left join orders o on c.customernumber=o.customernumber
left join orderdetails od on od.ordernumber=o.ordernumber
left join products p on p.productcode=od.productcode
left join productlines pl on pl.productline=p.productline
where o.status="shipped"
group by 1,2
order by 3 desc</t>
  </si>
  <si>
    <t>Unique Customers</t>
  </si>
  <si>
    <t>select c.country,sum(od.quantityordered*od.priceeach),sum(od.quantityordered),sum((od.priceeach-p.buyprice)*od.quantityordered),count(distinct c.customernumber)  from customers as c
left join orders o on c.customernumber=o.customernumber
left join orderdetails od on od.ordernumber=o.ordernumber
left join products p on p.productcode=od.productcode
left join productlines pl on pl.productline=p.productline
where o.status="shipped"
group by 1
order by 3 desc</t>
  </si>
  <si>
    <t>Country and product wise unique customers</t>
  </si>
  <si>
    <t>Product Wise unique customers</t>
  </si>
  <si>
    <t>Country wise unique customers</t>
  </si>
  <si>
    <r>
      <rPr>
        <b/>
        <sz val="18"/>
        <color theme="9"/>
        <rFont val="Segoe UI"/>
        <family val="2"/>
      </rPr>
      <t>The most appealing product features include:</t>
    </r>
    <r>
      <rPr>
        <b/>
        <sz val="18"/>
        <color theme="1"/>
        <rFont val="Calibri"/>
        <family val="2"/>
        <scheme val="minor"/>
      </rPr>
      <t xml:space="preserve">
</t>
    </r>
    <r>
      <rPr>
        <b/>
        <sz val="14"/>
        <color theme="8" tint="-0.249977111117893"/>
        <rFont val="Segoe UI"/>
        <family val="2"/>
      </rPr>
      <t>1. Luxury and exclusivity:</t>
    </r>
    <r>
      <rPr>
        <sz val="14"/>
        <color theme="1"/>
        <rFont val="Segoe UI"/>
        <family val="2"/>
      </rPr>
      <t xml:space="preserve">
High-priced, premium vintage models attract affluent customers.
</t>
    </r>
    <r>
      <rPr>
        <b/>
        <sz val="14"/>
        <color theme="8" tint="-0.249977111117893"/>
        <rFont val="Segoe UI"/>
        <family val="2"/>
      </rPr>
      <t>2. Brand value and legacy:</t>
    </r>
    <r>
      <rPr>
        <sz val="14"/>
        <color theme="1"/>
        <rFont val="Segoe UI"/>
        <family val="2"/>
      </rPr>
      <t xml:space="preserve">
Iconic brands and models resonate with collectors and enthusiasts.
</t>
    </r>
    <r>
      <rPr>
        <b/>
        <sz val="14"/>
        <color theme="8" tint="-0.249977111117893"/>
        <rFont val="Segoe UI"/>
        <family val="2"/>
      </rPr>
      <t>3. Revenue and Profit Trends:</t>
    </r>
    <r>
      <rPr>
        <sz val="14"/>
        <color theme="1"/>
        <rFont val="Segoe UI"/>
        <family val="2"/>
      </rPr>
      <t xml:space="preserve">
Significant peaks occur during October and December, suggesting seasonal demand. </t>
    </r>
    <r>
      <rPr>
        <b/>
        <sz val="18"/>
        <color theme="1"/>
        <rFont val="Calibri"/>
        <family val="2"/>
        <scheme val="minor"/>
      </rPr>
      <t xml:space="preserve">
</t>
    </r>
    <r>
      <rPr>
        <b/>
        <sz val="14"/>
        <color theme="8" tint="-0.249977111117893"/>
        <rFont val="Segoe UI"/>
        <family val="2"/>
      </rPr>
      <t>4. Unique or rare products:</t>
    </r>
    <r>
      <rPr>
        <b/>
        <sz val="18"/>
        <color theme="1"/>
        <rFont val="Calibri"/>
        <family val="2"/>
        <scheme val="minor"/>
      </rPr>
      <t xml:space="preserve">
</t>
    </r>
    <r>
      <rPr>
        <sz val="14"/>
        <color theme="1"/>
        <rFont val="Segoe UI"/>
        <family val="2"/>
      </rPr>
      <t>Products with limited availability or historical significance are in high demand.</t>
    </r>
    <r>
      <rPr>
        <b/>
        <sz val="18"/>
        <color theme="1"/>
        <rFont val="Calibri"/>
        <family val="2"/>
        <scheme val="minor"/>
      </rPr>
      <t xml:space="preserve">
</t>
    </r>
  </si>
  <si>
    <t>How can the product mix be optimized to cater to changing market demands?</t>
  </si>
  <si>
    <t>Price</t>
  </si>
  <si>
    <t>ProfitMargin</t>
  </si>
  <si>
    <t>with a as(select sum(od.quantityordered*od.priceeach) as total_sales from customers as c
left join orders o on c.customernumber=o.customernumber
left join orderdetails od on od.ordernumber=o.ordernumber
left join products p on p.productcode=od.productcode
left join productlines pl on pl.productline=p.productline
where o.status="shipped"),
b as(select p.productname as productcode,sum(od.quantityordered*od.priceeach) as revenue,sum(od.quantityordered) as quantity,sum((od.priceeach-p.buyprice)*od.quantityordered) as profit,count(distinct c.customernumber) as unique_customers,avg(od.priceeach) as price from customers as c
left join orders o on c.customernumber=o.customernumber
left join orderdetails od on od.ordernumber=o.ordernumber
left join products p on p.productcode=od.productcode
left join productlines pl on pl.productline=p.productline
where o.status="shipped"
group by 1)
select b.*,(b.profit/a.total_sales)*100 as profitmargin from a,b
order by 7 asc, 6 desc</t>
  </si>
  <si>
    <t>25th Percentile of revenue</t>
  </si>
  <si>
    <t>25th Percentile of unique customers</t>
  </si>
  <si>
    <t>Action Required</t>
  </si>
  <si>
    <r>
      <rPr>
        <b/>
        <sz val="18"/>
        <color theme="9"/>
        <rFont val="Segoe UI"/>
        <family val="2"/>
      </rPr>
      <t>Key Drivers of Sales Growth:</t>
    </r>
    <r>
      <rPr>
        <b/>
        <sz val="18"/>
        <color theme="1"/>
        <rFont val="Calibri"/>
        <family val="2"/>
        <scheme val="minor"/>
      </rPr>
      <t xml:space="preserve">
</t>
    </r>
    <r>
      <rPr>
        <sz val="14"/>
        <color theme="1"/>
        <rFont val="Segoe UI"/>
        <family val="2"/>
      </rPr>
      <t>1</t>
    </r>
    <r>
      <rPr>
        <b/>
        <sz val="14"/>
        <color theme="8" tint="-0.249977111117893"/>
        <rFont val="Segoe UI"/>
        <family val="2"/>
      </rPr>
      <t>. Product Line Performance:</t>
    </r>
    <r>
      <rPr>
        <sz val="14"/>
        <color theme="1"/>
        <rFont val="Segoe UI"/>
        <family val="2"/>
      </rPr>
      <t xml:space="preserve">
Classic Cars contribute significantly (41%) to overall sales. They are the primary driver of revenue, followed by Vintage Cars (19%) and Motorcycles (12%).
This indicates a strong preference for specific high-value products.
</t>
    </r>
    <r>
      <rPr>
        <b/>
        <sz val="14"/>
        <color theme="8" tint="-0.249977111117893"/>
        <rFont val="Segoe UI"/>
        <family val="2"/>
      </rPr>
      <t>2. Top Customers:</t>
    </r>
    <r>
      <rPr>
        <sz val="14"/>
        <color theme="1"/>
        <rFont val="Segoe UI"/>
        <family val="2"/>
      </rPr>
      <t xml:space="preserve">
The Top 20 customers generate a considerable portion of revenue.
Repeat customers or high-value customers are critical for sustained growth.
</t>
    </r>
    <r>
      <rPr>
        <b/>
        <sz val="14"/>
        <color theme="8" tint="-0.249977111117893"/>
        <rFont val="Segoe UI"/>
        <family val="2"/>
      </rPr>
      <t>3. Revenue and Profit Trends:</t>
    </r>
    <r>
      <rPr>
        <sz val="14"/>
        <color theme="1"/>
        <rFont val="Segoe UI"/>
        <family val="2"/>
      </rPr>
      <t xml:space="preserve">
Significant peaks occur during October and December, suggesting seasonal demand. </t>
    </r>
    <r>
      <rPr>
        <b/>
        <sz val="18"/>
        <color theme="1"/>
        <rFont val="Calibri"/>
        <family val="2"/>
        <scheme val="minor"/>
      </rPr>
      <t xml:space="preserve">
</t>
    </r>
    <r>
      <rPr>
        <b/>
        <sz val="18"/>
        <color theme="9"/>
        <rFont val="Segoe UI"/>
        <family val="2"/>
      </rPr>
      <t>To leverage the key drivers of sales growth for future success, here are actionable strategies:</t>
    </r>
    <r>
      <rPr>
        <b/>
        <sz val="18"/>
        <color theme="1"/>
        <rFont val="Calibri"/>
        <family val="2"/>
        <scheme val="minor"/>
      </rPr>
      <t xml:space="preserve">
</t>
    </r>
    <r>
      <rPr>
        <b/>
        <sz val="14"/>
        <color theme="8" tint="-0.249977111117893"/>
        <rFont val="Segoe UI"/>
        <family val="2"/>
      </rPr>
      <t>1. Leveraging Product Line Contribution:</t>
    </r>
    <r>
      <rPr>
        <b/>
        <sz val="18"/>
        <color theme="1"/>
        <rFont val="Calibri"/>
        <family val="2"/>
        <scheme val="minor"/>
      </rPr>
      <t xml:space="preserve">
</t>
    </r>
    <r>
      <rPr>
        <sz val="14"/>
        <color theme="1"/>
        <rFont val="Segoe UI"/>
        <family val="2"/>
      </rPr>
      <t>Classic Cars (41%) are the largest contributor to revenue. Consider expanding the product range of classic cars, introducing new models, or offering exclusive features.</t>
    </r>
    <r>
      <rPr>
        <b/>
        <sz val="18"/>
        <color theme="1"/>
        <rFont val="Calibri"/>
        <family val="2"/>
        <scheme val="minor"/>
      </rPr>
      <t xml:space="preserve">
</t>
    </r>
    <r>
      <rPr>
        <b/>
        <sz val="14"/>
        <color theme="8" tint="-0.249977111117893"/>
        <rFont val="Segoe UI"/>
        <family val="2"/>
      </rPr>
      <t>2. Leveraging Top Customers’ Contribution:</t>
    </r>
    <r>
      <rPr>
        <b/>
        <sz val="18"/>
        <color theme="1"/>
        <rFont val="Calibri"/>
        <family val="2"/>
        <scheme val="minor"/>
      </rPr>
      <t xml:space="preserve">
</t>
    </r>
    <r>
      <rPr>
        <sz val="14"/>
        <color theme="1"/>
        <rFont val="Segoe UI"/>
        <family val="2"/>
      </rPr>
      <t xml:space="preserve">The Top 20 customers contribute significantly to revenue, but their individual share is small. Targeting them more effectively can lead to higher repeat sales.
Create exclusive offers for these high-revenue customers, such as personalized deals, VIP customer programs, or loyalty rewards.
</t>
    </r>
    <r>
      <rPr>
        <b/>
        <sz val="14"/>
        <color theme="8" tint="-0.249977111117893"/>
        <rFont val="Segoe UI"/>
        <family val="2"/>
      </rPr>
      <t>3. Leveraging Seasonal Revenue and Profit Trends:</t>
    </r>
    <r>
      <rPr>
        <b/>
        <sz val="18"/>
        <color theme="1"/>
        <rFont val="Calibri"/>
        <family val="2"/>
        <scheme val="minor"/>
      </rPr>
      <t xml:space="preserve">
</t>
    </r>
    <r>
      <rPr>
        <sz val="14"/>
        <color theme="1"/>
        <rFont val="Segoe UI"/>
        <family val="2"/>
      </rPr>
      <t>The Revenue and Profit Trend shows peaks in specific months (e.g., October and December). Leverage this data to plan marketing campaigns and inventory stock levels ahead of time to meet demand during these high-sales months.
Introduce seasonal discounts, limited-time offers, and exclusive products during peak months to attract more customers and increase revenue.</t>
    </r>
    <r>
      <rPr>
        <b/>
        <sz val="18"/>
        <color theme="1"/>
        <rFont val="Calibri"/>
        <family val="2"/>
        <scheme val="minor"/>
      </rPr>
      <t xml:space="preserve">
</t>
    </r>
    <r>
      <rPr>
        <b/>
        <sz val="14"/>
        <color theme="8" tint="-0.249977111117893"/>
        <rFont val="Segoe UI"/>
        <family val="2"/>
      </rPr>
      <t>4. Leveraging City-Based Revenue Insights:</t>
    </r>
    <r>
      <rPr>
        <b/>
        <sz val="18"/>
        <color theme="1"/>
        <rFont val="Calibri"/>
        <family val="2"/>
        <scheme val="minor"/>
      </rPr>
      <t xml:space="preserve">
</t>
    </r>
    <r>
      <rPr>
        <sz val="14"/>
        <color theme="1"/>
        <rFont val="Segoe UI"/>
        <family val="2"/>
      </rPr>
      <t xml:space="preserve">Cities like Madrid, San Rafael, and NYC contribute a significant share of the revenue. Focus expansion efforts in these regions by increasing product availability, local partnerships, or creating region-specific marketing campaigns.
</t>
    </r>
  </si>
  <si>
    <t>Product Line</t>
  </si>
  <si>
    <t>BetterPerforming</t>
  </si>
  <si>
    <t>Sum of ProfitMargin</t>
  </si>
  <si>
    <t>Sum of Unique Customers</t>
  </si>
  <si>
    <t>Sum of Price</t>
  </si>
  <si>
    <t>with a as(select sum(od.quantityordered*od.priceeach) as total_sales from customers as c
left join orders o on c.customernumber=o.customernumber
left join orderdetails od on od.ordernumber=o.ordernumber
left join products p on p.productcode=od.productcode
left join productlines pl on pl.productline=p.productline
where o.status="shipped"),
b as(select pl.productline as country,sum(od.quantityordered*od.priceeach) as revenue,sum(od.quantityordered) as quantity,sum((od.priceeach-p.buyprice)*od.quantityordered) as profit,count(distinct c.customernumber) as unique_customers,avg(od.priceeach) as price from customers as c
left join orders o on c.customernumber=o.customernumber
left join orderdetails od on od.ordernumber=o.ordernumber
left join products p on p.productcode=od.productcode
left join productlines pl on pl.productline=p.productline
where o.status="shipped"
group by 1)
select b.*,(b.profit/a.total_sales)*100 as profitmargin from a,b</t>
  </si>
  <si>
    <t>Are there any specific market segments where a particular product is underperforming, and how can it be improved?</t>
  </si>
  <si>
    <t>select c.country,p.productname,sum(od.quantityordered*od.priceeach),sum(od.quantityordered),sum((od.priceeach-p.buyprice)*od.quantityordered),count(distinct c.customernumber)  from customers as c
left join orders o on c.customernumber=o.customernumber
left join orderdetails od on od.ordernumber=o.ordernumber
left join products p on p.productcode=od.productcode
left join productlines pl on pl.productline=p.productline
where o.status="shipped"
group by 1,2
order by 3 desc</t>
  </si>
  <si>
    <t>Product Wise Sales</t>
  </si>
  <si>
    <t>Product Line Wise Sales</t>
  </si>
  <si>
    <t>Praodu Wise Sales</t>
  </si>
  <si>
    <t>with a as(select sum(od.quantityordered*od.priceeach) as total_sales from customers as c
left join orders o on c.customernumber=o.customernumber
left join orderdetails od on od.ordernumber=o.ordernumber
left join products p on p.productcode=od.productcode
left join productlines pl on pl.productline=p.productline
where o.status="shipped"),
b as(select c.country as country,p.productname as productcode,sum(od.quantityordered*od.priceeach) as revenue,sum(od.quantityordered) as quantity,sum((od.priceeach-p.buyprice)*od.quantityordered) as profit,count(distinct c.customernumber) as unique_customers,avg(od.priceeach) as price from customers as c
left join orders o on c.customernumber=o.customernumber
left join orderdetails od on od.ordernumber=o.ordernumber
left join products p on p.productcode=od.productcode
left join productlines pl on pl.productline=p.productline
where o.status="shipped" and p.productname in ("1992 Ferrari 360 Spider red","2001 Ferrari Enzo","1952 Alpine Renault 1300","2003 Harley-Davidson Eagle Drag Bike","1968 Ford Mustang")
group by 1,2)
select b.*,(b.profit/a.total_sales)*100 as profitmargin from a,b</t>
  </si>
  <si>
    <t>Top 5 Products sales country Wise</t>
  </si>
  <si>
    <t>Profit Margin</t>
  </si>
  <si>
    <t>Total Revenue</t>
  </si>
  <si>
    <t>Avg Price</t>
  </si>
  <si>
    <r>
      <rPr>
        <b/>
        <sz val="18"/>
        <color theme="9"/>
        <rFont val="Segoe UI"/>
        <family val="2"/>
      </rPr>
      <t>Analysis of Market Segments for Underperformance:</t>
    </r>
    <r>
      <rPr>
        <b/>
        <sz val="18"/>
        <color theme="1"/>
        <rFont val="Calibri"/>
        <family val="2"/>
        <scheme val="minor"/>
      </rPr>
      <t xml:space="preserve">
</t>
    </r>
    <r>
      <rPr>
        <b/>
        <sz val="14"/>
        <color theme="8"/>
        <rFont val="Segoe UI"/>
        <family val="2"/>
      </rPr>
      <t>1. 1952 Alpine Renault 1300:</t>
    </r>
    <r>
      <rPr>
        <b/>
        <sz val="18"/>
        <color theme="1"/>
        <rFont val="Calibri"/>
        <family val="2"/>
        <scheme val="minor"/>
      </rPr>
      <t xml:space="preserve">
</t>
    </r>
    <r>
      <rPr>
        <sz val="14"/>
        <color theme="1"/>
        <rFont val="Calibri"/>
        <family val="2"/>
        <scheme val="minor"/>
      </rPr>
      <t>Performs exceptionally well in the USA with both high revenue and profit margins. Underperforms in  Norway.</t>
    </r>
    <r>
      <rPr>
        <b/>
        <sz val="18"/>
        <color theme="1"/>
        <rFont val="Calibri"/>
        <family val="2"/>
        <scheme val="minor"/>
      </rPr>
      <t xml:space="preserve">
</t>
    </r>
    <r>
      <rPr>
        <b/>
        <sz val="14"/>
        <color theme="8"/>
        <rFont val="Segoe UI"/>
        <family val="2"/>
      </rPr>
      <t xml:space="preserve">2. 1968 Ford Mustang:
</t>
    </r>
    <r>
      <rPr>
        <sz val="14"/>
        <color theme="1"/>
        <rFont val="Segoe UI"/>
        <family val="2"/>
      </rPr>
      <t>Performs exceptionally well in the USA with both high revenue and profit margins. Underperforms in  Spain.</t>
    </r>
    <r>
      <rPr>
        <b/>
        <sz val="18"/>
        <color theme="1"/>
        <rFont val="Calibri"/>
        <family val="2"/>
        <scheme val="minor"/>
      </rPr>
      <t xml:space="preserve">
</t>
    </r>
    <r>
      <rPr>
        <b/>
        <sz val="14"/>
        <color theme="8"/>
        <rFont val="Segoe UI"/>
        <family val="2"/>
      </rPr>
      <t xml:space="preserve">3. 1992 Ferrari 360 Spider Red:
</t>
    </r>
    <r>
      <rPr>
        <sz val="14"/>
        <rFont val="Segoe UI"/>
        <family val="2"/>
      </rPr>
      <t>Performs exceptionally well in the USA with both high revenue and profit margins. Underperforms in  UK.</t>
    </r>
    <r>
      <rPr>
        <b/>
        <sz val="18"/>
        <color theme="1"/>
        <rFont val="Calibri"/>
        <family val="2"/>
        <scheme val="minor"/>
      </rPr>
      <t xml:space="preserve">
</t>
    </r>
    <r>
      <rPr>
        <b/>
        <sz val="18"/>
        <color theme="9"/>
        <rFont val="Segoe UI"/>
        <family val="2"/>
      </rPr>
      <t>Suggestions for Improvement in underperformance countries:</t>
    </r>
    <r>
      <rPr>
        <b/>
        <sz val="18"/>
        <color theme="1"/>
        <rFont val="Calibri"/>
        <family val="2"/>
        <scheme val="minor"/>
      </rPr>
      <t xml:space="preserve">
</t>
    </r>
    <r>
      <rPr>
        <sz val="14"/>
        <color theme="1"/>
        <rFont val="Segoe UI"/>
        <family val="2"/>
      </rPr>
      <t xml:space="preserve">1. Host events, test drives, or exhibitions in underperforming regions to boost interest.
2. Offer introductory discounts in underperforming regions to attract new customers.
3. Consider dynamic pricing models based on regional demand and competition.
</t>
    </r>
  </si>
  <si>
    <t>What are the main factors that influence customer loyalty and repeat purchases?</t>
  </si>
  <si>
    <t>Repeat_Customers</t>
  </si>
  <si>
    <t>Nonrepeat_Customers</t>
  </si>
  <si>
    <t xml:space="preserve">with a as(
select c.customernumber as customerid,sum(od.quantityordered*od.priceeach) as revenue,count(distinct o.ordernumber) as total_orders from customers c
left join orders o on c.customernumber=o.customernumber
left join orderdetails od on od.ordernumber=o.ordernumber
left join products p on p.productcode=od.productcode
left join productlines pl on pl.productline=p.productline
group by 1)
select sum(case when total_orders&gt;1 then 1 else 0 end)  Repeat_customers,
sum(case when total_orders&lt;=1 then 1 else 0 end) Nonrepeat_customers from a
</t>
  </si>
  <si>
    <t>Order_to_Ship_Days</t>
  </si>
  <si>
    <t>Order_number</t>
  </si>
  <si>
    <t>Order_date</t>
  </si>
  <si>
    <t>select o.ordernumber,orderdate,datediff(o.shippeddate,o.orderdate) from orders o 
where o.status="shipped"
order by 2 asc</t>
  </si>
  <si>
    <t>On_Time</t>
  </si>
  <si>
    <t>Late_Delivery</t>
  </si>
  <si>
    <t>Early_Delivery</t>
  </si>
  <si>
    <t>with a as(
select o.ordernumber,datediff(requireddate,shippeddate) req_to_ship_date from orders o 
where o.status="shipped"
order by 2 desc)
select sum(case when req_to_ship_date=0 then 1 else 0 end) On_Time,sum(case when req_to_ship_date&lt;0 then 1 else 0 end) Late_Delivery,
sum(case when req_to_ship_date&gt;0 then 1 else 0 end) as Early_Delivery from a</t>
  </si>
  <si>
    <r>
      <rPr>
        <b/>
        <sz val="18"/>
        <color theme="9"/>
        <rFont val="Segoe UI"/>
        <family val="2"/>
      </rPr>
      <t>Key Factors Influencing Customer Loyalty:</t>
    </r>
    <r>
      <rPr>
        <b/>
        <sz val="18"/>
        <color theme="1"/>
        <rFont val="Calibri"/>
        <family val="2"/>
        <scheme val="minor"/>
      </rPr>
      <t xml:space="preserve">
</t>
    </r>
    <r>
      <rPr>
        <b/>
        <sz val="14"/>
        <color theme="8"/>
        <rFont val="Segoe UI"/>
        <family val="2"/>
      </rPr>
      <t xml:space="preserve">1. Efficient Delivery: </t>
    </r>
    <r>
      <rPr>
        <b/>
        <sz val="18"/>
        <color theme="1"/>
        <rFont val="Calibri"/>
        <family val="2"/>
        <scheme val="minor"/>
      </rPr>
      <t xml:space="preserve">
</t>
    </r>
    <r>
      <rPr>
        <sz val="14"/>
        <color theme="1"/>
        <rFont val="Calibri"/>
        <family val="2"/>
        <scheme val="minor"/>
      </rPr>
      <t>Early or on-time deliveries positively influence customer satisfaction and loyalty.</t>
    </r>
    <r>
      <rPr>
        <b/>
        <sz val="18"/>
        <color theme="1"/>
        <rFont val="Calibri"/>
        <family val="2"/>
        <scheme val="minor"/>
      </rPr>
      <t xml:space="preserve">
</t>
    </r>
    <r>
      <rPr>
        <b/>
        <sz val="14"/>
        <color theme="8"/>
        <rFont val="Segoe UI"/>
        <family val="2"/>
      </rPr>
      <t xml:space="preserve">2. Quick Order Processing:
</t>
    </r>
    <r>
      <rPr>
        <sz val="14"/>
        <color theme="1"/>
        <rFont val="Segoe UI"/>
        <family val="2"/>
      </rPr>
      <t>Orders shipped within 1-2 days are most common and likely contribute to repeat purchases.</t>
    </r>
    <r>
      <rPr>
        <b/>
        <sz val="18"/>
        <color theme="1"/>
        <rFont val="Calibri"/>
        <family val="2"/>
        <scheme val="minor"/>
      </rPr>
      <t xml:space="preserve">
</t>
    </r>
    <r>
      <rPr>
        <b/>
        <sz val="14"/>
        <color theme="8"/>
        <rFont val="Segoe UI"/>
        <family val="2"/>
      </rPr>
      <t xml:space="preserve">3. Minimizing Late Deliveries: 
</t>
    </r>
    <r>
      <rPr>
        <sz val="14"/>
        <rFont val="Segoe UI"/>
        <family val="2"/>
      </rPr>
      <t>The low number of late deliveries ensures trust and reliability in the service.</t>
    </r>
    <r>
      <rPr>
        <b/>
        <sz val="18"/>
        <color theme="1"/>
        <rFont val="Calibri"/>
        <family val="2"/>
        <scheme val="minor"/>
      </rPr>
      <t xml:space="preserve">
</t>
    </r>
    <r>
      <rPr>
        <b/>
        <sz val="14"/>
        <color theme="8"/>
        <rFont val="Segoe UI"/>
        <family val="2"/>
      </rPr>
      <t>4. Product Quality:</t>
    </r>
    <r>
      <rPr>
        <sz val="14"/>
        <color theme="1"/>
        <rFont val="Segoe UI"/>
        <family val="2"/>
      </rPr>
      <t xml:space="preserve"> 
High-quality products often result in repeat purchases and brand loyalty.</t>
    </r>
  </si>
  <si>
    <t>Month-Year</t>
  </si>
  <si>
    <t>select date_format(o.orderdate,'%b-%Y') , sum(od.quantityordered*od.priceeach)/count(distinct od.ordernumber)
from orders o left join orderdetails od on od.ordernumber=o.ordernumber
group by 1,year(o.orderdate),month(o.orderdate)
order by year(o.orderdate),month(o.orderdate)</t>
  </si>
  <si>
    <t>Mon</t>
  </si>
  <si>
    <t>Thu</t>
  </si>
  <si>
    <t>Fri</t>
  </si>
  <si>
    <t>Wed</t>
  </si>
  <si>
    <t>Tue</t>
  </si>
  <si>
    <t>Sun</t>
  </si>
  <si>
    <t>Sat</t>
  </si>
  <si>
    <t>Weekday</t>
  </si>
  <si>
    <t>AOV</t>
  </si>
  <si>
    <t>Total_Orders</t>
  </si>
  <si>
    <t>select date_format(o.orderdate,'%a') , sum(od.quantityordered*od.priceeach)/count(distinct od.ordernumber) aov,count(distinct od.ordernumber) total_orders,sum(od.quantityordered*od.priceeach) revenue
from orders o left join orderdetails od on od.ordernumber=o.ordernumber
where o.status="shipped"
group by 1
order by 2 desc</t>
  </si>
  <si>
    <t>End of Month</t>
  </si>
  <si>
    <t>Mid of Month</t>
  </si>
  <si>
    <t>Start of Month</t>
  </si>
  <si>
    <t>Month_Period</t>
  </si>
  <si>
    <t>select case 
when day(o.orderdate) between 1 and 10  then "Start of Month"
when day(o.orderdate) between 11 and 20 then "Mid of Month"
else "End of Month" end Month_Period  , sum(od.quantityordered*od.priceeach)/count(distinct od.ordernumber) aov,count(distinct od.ordernumber) total_orders,sum(od.quantityordered*od.priceeach) revenue
from orders o left join orderdetails od on od.ordernumber=o.ordernumber
where o.status="shipped"
group by 1</t>
  </si>
  <si>
    <t xml:space="preserve"> </t>
  </si>
  <si>
    <t>use retail_analysis;
with a as(select c.customernumber as customerid,sum(od.quantityordered*od.priceeach)/count(distinct od.ordernumber) aov  from customers as c
left join orders o on c.customernumber=o.customernumber
left join orderdetails od on od.ordernumber=o.ordernumber
left join products p on p.productcode=od.productcode
left join productlines pl on pl.productline=p.productline
where o.status="shipped"
group by 1
order by 2 desc)
select count(case when aov &gt; 40000 then 1 else 0 end) "High_Value_Customer",
count(case when aov between 20000 and 40000 then 1 else 0 end) "Medium_Value_Customer",
count(case when aov &lt; 20000 then 1 else 0 end) "Low_Value_Customer" from a</t>
  </si>
  <si>
    <t>High_Value_Customers</t>
  </si>
  <si>
    <t>Medium_Value_Customers</t>
  </si>
  <si>
    <t>Low_Value_Customers</t>
  </si>
  <si>
    <t>Count</t>
  </si>
  <si>
    <t>Spending__Segmentation</t>
  </si>
  <si>
    <t>How do customer preferences differ based on geographic location, and how can marketing campaigns be customized accordingly?</t>
  </si>
  <si>
    <t>Product_Category</t>
  </si>
  <si>
    <t>with a as(select c.country country,pl.productline category,sum(od.quantityordered*od.priceeach) revenue,sum(od.quantityordered) quantity_ordered,sum((od.priceeach-p.buyprice)*od.quantityordered) profit from customers as c
left join orders o on c.customernumber=o.customernumber
left join orderdetails od on od.ordernumber=o.ordernumber
left join products p on p.productcode=od.productcode
left join productlines pl on pl.productline=p.productline
where o.status="shipped"
group by 1,2),
b as (select a.*,rank() over(partition by a.country order by a.revenue desc) as rank1 from a)
select b.* from b 
where b.rank1=1</t>
  </si>
  <si>
    <t>What are the characteristics of high-value customers, and how can similar customers be targeted for acquisition?</t>
  </si>
  <si>
    <r>
      <rPr>
        <b/>
        <sz val="18"/>
        <color theme="9"/>
        <rFont val="Segoe UI"/>
        <family val="2"/>
      </rPr>
      <t>Conclusion:</t>
    </r>
    <r>
      <rPr>
        <b/>
        <sz val="18"/>
        <color theme="1"/>
        <rFont val="Calibri"/>
        <family val="2"/>
        <scheme val="minor"/>
      </rPr>
      <t xml:space="preserve">
</t>
    </r>
    <r>
      <rPr>
        <b/>
        <sz val="14"/>
        <color theme="8" tint="-0.249977111117893"/>
        <rFont val="Segoe UI"/>
        <family val="2"/>
      </rPr>
      <t>1. Day-wise Analysis:</t>
    </r>
    <r>
      <rPr>
        <sz val="14"/>
        <color theme="1"/>
        <rFont val="Segoe UI"/>
        <family val="2"/>
      </rPr>
      <t xml:space="preserve">
Monday and Saturday have the lowest AOV, so focus on Monday and Saturday with targeted discounts or bundled offers to encourage higher spending. Investigate why Sunday has the highest AOV and replicate similar conditions (e.g., product availability, promotions) on other days.
</t>
    </r>
    <r>
      <rPr>
        <b/>
        <sz val="14"/>
        <color theme="8" tint="-0.249977111117893"/>
        <rFont val="Segoe UI"/>
        <family val="2"/>
      </rPr>
      <t>2. Monthly Trends:</t>
    </r>
    <r>
      <rPr>
        <sz val="14"/>
        <color theme="1"/>
        <rFont val="Segoe UI"/>
        <family val="2"/>
      </rPr>
      <t xml:space="preserve">
Use months with historically high AOV (e.g., Feb, Aug) to analyze successful strategies and replicate them in months with dips. Introduce periodic campaigns to smooth fluctuations and ensure steady growth.
</t>
    </r>
    <r>
      <rPr>
        <b/>
        <sz val="14"/>
        <color theme="8" tint="-0.249977111117893"/>
        <rFont val="Segoe UI"/>
        <family val="2"/>
      </rPr>
      <t>3. Customer Segmentation:</t>
    </r>
    <r>
      <rPr>
        <sz val="14"/>
        <color theme="1"/>
        <rFont val="Segoe UI"/>
        <family val="2"/>
      </rPr>
      <t xml:space="preserve">
Focus on medium value customers with exclusive deals or loyalty bonuses, reinforcing existing behavior and encouraging higher spendings.</t>
    </r>
    <r>
      <rPr>
        <b/>
        <sz val="18"/>
        <color theme="1"/>
        <rFont val="Calibri"/>
        <family val="2"/>
        <scheme val="minor"/>
      </rPr>
      <t xml:space="preserve">
</t>
    </r>
    <r>
      <rPr>
        <b/>
        <sz val="14"/>
        <color theme="8" tint="-0.249977111117893"/>
        <rFont val="Segoe UI"/>
        <family val="2"/>
      </rPr>
      <t>4. Month Period Analysis:</t>
    </r>
    <r>
      <rPr>
        <b/>
        <sz val="18"/>
        <color theme="1"/>
        <rFont val="Calibri"/>
        <family val="2"/>
        <scheme val="minor"/>
      </rPr>
      <t xml:space="preserve">
</t>
    </r>
    <r>
      <rPr>
        <sz val="14"/>
        <color theme="1"/>
        <rFont val="Segoe UI"/>
        <family val="2"/>
      </rPr>
      <t>Mid-month orders have the highest AOV compared to the Start and End of the month.</t>
    </r>
    <r>
      <rPr>
        <b/>
        <sz val="18"/>
        <color theme="1"/>
        <rFont val="Calibri"/>
        <family val="2"/>
        <scheme val="minor"/>
      </rPr>
      <t xml:space="preserve">
</t>
    </r>
  </si>
  <si>
    <r>
      <rPr>
        <b/>
        <sz val="18"/>
        <color theme="9"/>
        <rFont val="Segoe UI"/>
        <family val="2"/>
      </rPr>
      <t>Conclusion:</t>
    </r>
    <r>
      <rPr>
        <b/>
        <sz val="14"/>
        <color theme="9"/>
        <rFont val="Segoe UI"/>
        <family val="2"/>
      </rPr>
      <t xml:space="preserve">
</t>
    </r>
    <r>
      <rPr>
        <b/>
        <sz val="14"/>
        <color theme="8"/>
        <rFont val="Segoe UI"/>
        <family val="2"/>
      </rPr>
      <t>1. Leverage Top-Performing Products:</t>
    </r>
    <r>
      <rPr>
        <b/>
        <sz val="14"/>
        <color theme="1"/>
        <rFont val="Segoe UI"/>
        <family val="2"/>
      </rPr>
      <t xml:space="preserve">
</t>
    </r>
    <r>
      <rPr>
        <sz val="14"/>
        <color theme="1"/>
        <rFont val="Segoe UI"/>
        <family val="2"/>
      </rPr>
      <t xml:space="preserve">Capitalize on top-performing products (e.g., those with higher Profit Margins and Unique Customers) through targeted marketing, price optimization, and expanding reach into new markets.
</t>
    </r>
    <r>
      <rPr>
        <b/>
        <sz val="14"/>
        <color theme="8"/>
        <rFont val="Segoe UI"/>
        <family val="2"/>
      </rPr>
      <t>2. Improve Underperforming Products:</t>
    </r>
    <r>
      <rPr>
        <b/>
        <sz val="14"/>
        <color theme="1"/>
        <rFont val="Segoe UI"/>
        <family val="2"/>
      </rPr>
      <t xml:space="preserve">
</t>
    </r>
    <r>
      <rPr>
        <sz val="14"/>
        <color theme="1"/>
        <rFont val="Segoe UI"/>
        <family val="2"/>
      </rPr>
      <t xml:space="preserve">Products like the 1970 Chevy Chevelle SS 454,1966 Shelby Cobra 427 S/C and 1982 Lamborghini Diablo etc show low performance in both Unique Customers and Profit Margins.
Consider actions such as repositioning, discounts, or improving product features to better align with customer demands.
</t>
    </r>
    <r>
      <rPr>
        <b/>
        <sz val="14"/>
        <color theme="8"/>
        <rFont val="Segoe UI"/>
        <family val="2"/>
      </rPr>
      <t>3. Optimize Product Lines:</t>
    </r>
    <r>
      <rPr>
        <sz val="14"/>
        <color theme="1"/>
        <rFont val="Segoe UI"/>
        <family val="2"/>
      </rPr>
      <t xml:space="preserve">
The profit margin distribution highlights that Classic Cars and Motorcycles perform well, while Planes and Ships contribute less. Focus resources on high-margin lines and assess the feasibility of underperforming product lines.</t>
    </r>
  </si>
  <si>
    <t>select c.customernumber as id,sum(od.quantityordered*od.priceeach) as revenue,count(distinct o.ordernumber) as Total_orders, sum(od.quantityordered*od.priceeach)/count(distinct od.ordernumber) aov from customers as c
left join orders o on c.customernumber=o.customernumber
left join orderdetails od on od.ordernumber=o.ordernumber
left join products p on p.productcode=od.productcode
left join productlines pl on pl.productline=p.productline
where o.status="shipped"
group by 1
order by 2</t>
  </si>
  <si>
    <r>
      <rPr>
        <b/>
        <sz val="18"/>
        <color theme="9"/>
        <rFont val="Segoe UI"/>
        <family val="2"/>
      </rPr>
      <t>Conclusion:</t>
    </r>
    <r>
      <rPr>
        <b/>
        <sz val="18"/>
        <color theme="1"/>
        <rFont val="Calibri"/>
        <family val="2"/>
        <scheme val="minor"/>
      </rPr>
      <t xml:space="preserve">
</t>
    </r>
    <r>
      <rPr>
        <b/>
        <sz val="14"/>
        <color theme="8"/>
        <rFont val="Segoe UI"/>
        <family val="2"/>
      </rPr>
      <t>1.  For High-Performing Markets (e.g., USA, Spain, France):</t>
    </r>
    <r>
      <rPr>
        <b/>
        <sz val="18"/>
        <color theme="1"/>
        <rFont val="Calibri"/>
        <family val="2"/>
        <scheme val="minor"/>
      </rPr>
      <t xml:space="preserve">
</t>
    </r>
    <r>
      <rPr>
        <sz val="14"/>
        <color theme="1"/>
        <rFont val="Segoe UI"/>
        <family val="2"/>
      </rPr>
      <t>Highlight premium features of Classic Cars through social media, email marketing, and ads.
Offer loyalty programs or discounts for repeat purchases in these regions.</t>
    </r>
    <r>
      <rPr>
        <b/>
        <sz val="18"/>
        <color theme="1"/>
        <rFont val="Segoe UI"/>
        <family val="2"/>
      </rPr>
      <t xml:space="preserve">
</t>
    </r>
    <r>
      <rPr>
        <b/>
        <sz val="14"/>
        <color theme="8"/>
        <rFont val="Segoe UI"/>
        <family val="2"/>
      </rPr>
      <t xml:space="preserve">2. For Markets with Vintage Car Demand (e.g., New Zealand, UK):
</t>
    </r>
    <r>
      <rPr>
        <sz val="14"/>
        <color theme="1"/>
        <rFont val="Segoe UI"/>
        <family val="2"/>
      </rPr>
      <t>Showcase rare or collector-edition vintage cars.
Run seasonal promotions or discounts on Vintage Cars during festivals or events.</t>
    </r>
    <r>
      <rPr>
        <b/>
        <sz val="18"/>
        <color theme="1"/>
        <rFont val="Segoe UI"/>
        <family val="2"/>
      </rPr>
      <t xml:space="preserve">
</t>
    </r>
    <r>
      <rPr>
        <b/>
        <sz val="14"/>
        <color theme="8"/>
        <rFont val="Segoe UI"/>
        <family val="2"/>
      </rPr>
      <t xml:space="preserve">3. For Emerging Markets (e.g., Japan, Hong Kong):
</t>
    </r>
    <r>
      <rPr>
        <sz val="14"/>
        <rFont val="Segoe UI"/>
        <family val="2"/>
      </rPr>
      <t>Focus on promoting affordable and functional planes in these regions.</t>
    </r>
    <r>
      <rPr>
        <b/>
        <sz val="18"/>
        <color theme="1"/>
        <rFont val="Segoe UI"/>
        <family val="2"/>
      </rPr>
      <t xml:space="preserve">
</t>
    </r>
    <r>
      <rPr>
        <b/>
        <sz val="14"/>
        <color theme="8"/>
        <rFont val="Segoe UI"/>
        <family val="2"/>
      </rPr>
      <t>4. For Low-Performing Markets (e.g., Ireland, Sweden):</t>
    </r>
    <r>
      <rPr>
        <sz val="14"/>
        <color theme="1"/>
        <rFont val="Segoe UI"/>
        <family val="2"/>
      </rPr>
      <t xml:space="preserve">
Introduce small-scale promotions to build interest, such as free shipping or low introductory prices.</t>
    </r>
  </si>
  <si>
    <r>
      <rPr>
        <b/>
        <sz val="18"/>
        <color theme="9"/>
        <rFont val="Segoe UI"/>
        <family val="2"/>
      </rPr>
      <t>Characteristics of High-Value Customers:</t>
    </r>
    <r>
      <rPr>
        <b/>
        <sz val="18"/>
        <color theme="1"/>
        <rFont val="Calibri"/>
        <family val="2"/>
        <scheme val="minor"/>
      </rPr>
      <t xml:space="preserve">
</t>
    </r>
    <r>
      <rPr>
        <b/>
        <sz val="14"/>
        <color theme="8"/>
        <rFont val="Segoe UI"/>
        <family val="2"/>
      </rPr>
      <t>1.  Geographic Location:</t>
    </r>
    <r>
      <rPr>
        <b/>
        <sz val="18"/>
        <color theme="1"/>
        <rFont val="Calibri"/>
        <family val="2"/>
        <scheme val="minor"/>
      </rPr>
      <t xml:space="preserve">
</t>
    </r>
    <r>
      <rPr>
        <sz val="14"/>
        <color theme="1"/>
        <rFont val="Segoe UI"/>
        <family val="2"/>
      </rPr>
      <t>The USA appears prominently with 3 out of the top 10 customers, contributing significantly to revenue.
Other high-value customers are from Spain, Australia, Singapore, New Zealand, the UK, and Austria, indicating a global spread.</t>
    </r>
    <r>
      <rPr>
        <b/>
        <sz val="18"/>
        <color theme="1"/>
        <rFont val="Segoe UI"/>
        <family val="2"/>
      </rPr>
      <t xml:space="preserve">
</t>
    </r>
    <r>
      <rPr>
        <b/>
        <sz val="14"/>
        <color theme="8"/>
        <rFont val="Segoe UI"/>
        <family val="2"/>
      </rPr>
      <t xml:space="preserve">2. High AOV:
</t>
    </r>
    <r>
      <rPr>
        <sz val="14"/>
        <color theme="1"/>
        <rFont val="Segoe UI"/>
        <family val="2"/>
      </rPr>
      <t>AOV is a significant indicator, with top customers consistently having AOV above $30,000.</t>
    </r>
    <r>
      <rPr>
        <b/>
        <sz val="18"/>
        <color theme="1"/>
        <rFont val="Segoe UI"/>
        <family val="2"/>
      </rPr>
      <t xml:space="preserve">
</t>
    </r>
    <r>
      <rPr>
        <b/>
        <sz val="14"/>
        <color theme="8"/>
        <rFont val="Segoe UI"/>
        <family val="2"/>
      </rPr>
      <t xml:space="preserve">3. Frequent or Bulk Purchases:
</t>
    </r>
    <r>
      <rPr>
        <sz val="14"/>
        <rFont val="Segoe UI"/>
        <family val="2"/>
      </rPr>
      <t>Some high-value customers prefer frequent small orders, while others prefer fewer, larger purchases.</t>
    </r>
    <r>
      <rPr>
        <b/>
        <sz val="18"/>
        <color theme="1"/>
        <rFont val="Segoe UI"/>
        <family val="2"/>
      </rPr>
      <t xml:space="preserve">
</t>
    </r>
    <r>
      <rPr>
        <b/>
        <sz val="14"/>
        <color theme="8"/>
        <rFont val="Segoe UI"/>
        <family val="2"/>
      </rPr>
      <t>4. Loyalty:</t>
    </r>
    <r>
      <rPr>
        <sz val="14"/>
        <color theme="1"/>
        <rFont val="Segoe UI"/>
        <family val="2"/>
      </rPr>
      <t xml:space="preserve">
Customers with a high number of orders may exhibit brand or product loyalty, making them repeat buyers.</t>
    </r>
    <r>
      <rPr>
        <b/>
        <sz val="18"/>
        <color theme="1"/>
        <rFont val="Calibri"/>
        <family val="2"/>
        <scheme val="minor"/>
      </rPr>
      <t xml:space="preserve">
</t>
    </r>
    <r>
      <rPr>
        <b/>
        <sz val="18"/>
        <color theme="9"/>
        <rFont val="Segoe UI"/>
        <family val="2"/>
      </rPr>
      <t>Recommendations for Targeting Similar Customers:</t>
    </r>
    <r>
      <rPr>
        <b/>
        <sz val="18"/>
        <color theme="1"/>
        <rFont val="Calibri"/>
        <family val="2"/>
        <scheme val="minor"/>
      </rPr>
      <t xml:space="preserve">
</t>
    </r>
    <r>
      <rPr>
        <b/>
        <sz val="14"/>
        <color theme="8"/>
        <rFont val="Segoe UI"/>
        <family val="2"/>
      </rPr>
      <t xml:space="preserve">1. Geographic Expansion:
</t>
    </r>
    <r>
      <rPr>
        <sz val="14"/>
        <rFont val="Segoe UI"/>
        <family val="2"/>
      </rPr>
      <t xml:space="preserve">Focus marketing efforts in regions like the USA, Spain, and Australia, which are proven markets for high-value customers.
</t>
    </r>
    <r>
      <rPr>
        <b/>
        <sz val="14"/>
        <color theme="8"/>
        <rFont val="Segoe UI"/>
        <family val="2"/>
      </rPr>
      <t>2. Promote Premium Products:</t>
    </r>
    <r>
      <rPr>
        <sz val="14"/>
        <rFont val="Segoe UI"/>
        <family val="2"/>
      </rPr>
      <t xml:space="preserve">
Highlight premium or high-value products in marketing campaigns, as these products likely appeal to customers with high AOV.
</t>
    </r>
    <r>
      <rPr>
        <b/>
        <sz val="14"/>
        <color theme="8"/>
        <rFont val="Segoe UI"/>
        <family val="2"/>
      </rPr>
      <t>3.Loyalty Programs:</t>
    </r>
    <r>
      <rPr>
        <sz val="14"/>
        <rFont val="Segoe UI"/>
        <family val="2"/>
      </rPr>
      <t xml:space="preserve">
Offer loyalty rewards for frequent buyers to encourage repeat purchases, particularly for customers with higher order frequency.</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</si>
</sst>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quot;₹&quot;\ #,##0"/>
  </numFmts>
  <fonts count="19" x14ac:knownFonts="1">
    <font>
      <sz val="11"/>
      <color theme="1"/>
      <name val="Calibri"/>
      <family val="2"/>
      <scheme val="minor"/>
    </font>
    <font>
      <b/>
      <sz val="11"/>
      <color theme="0"/>
      <name val="Calibri"/>
      <family val="2"/>
      <scheme val="minor"/>
    </font>
    <font>
      <b/>
      <sz val="11"/>
      <color theme="1"/>
      <name val="Calibri"/>
      <family val="2"/>
      <scheme val="minor"/>
    </font>
    <font>
      <b/>
      <sz val="18"/>
      <color theme="1"/>
      <name val="Calibri"/>
      <family val="2"/>
      <scheme val="minor"/>
    </font>
    <font>
      <b/>
      <sz val="18"/>
      <name val="Calibri"/>
      <family val="2"/>
      <scheme val="minor"/>
    </font>
    <font>
      <sz val="18"/>
      <color theme="1"/>
      <name val="Calibri"/>
      <family val="2"/>
      <scheme val="minor"/>
    </font>
    <font>
      <sz val="11"/>
      <color theme="1"/>
      <name val="Calibri"/>
      <family val="2"/>
      <scheme val="minor"/>
    </font>
    <font>
      <b/>
      <sz val="18"/>
      <color theme="9"/>
      <name val="Segoe UI"/>
      <family val="2"/>
    </font>
    <font>
      <sz val="14"/>
      <color theme="1"/>
      <name val="Segoe UI"/>
      <family val="2"/>
    </font>
    <font>
      <b/>
      <sz val="18"/>
      <color theme="9" tint="0.39997558519241921"/>
      <name val="Segoe UI"/>
      <family val="2"/>
    </font>
    <font>
      <b/>
      <sz val="14"/>
      <color theme="8" tint="-0.249977111117893"/>
      <name val="Segoe UI"/>
      <family val="2"/>
    </font>
    <font>
      <sz val="8"/>
      <name val="Calibri"/>
      <family val="2"/>
      <scheme val="minor"/>
    </font>
    <font>
      <b/>
      <sz val="14"/>
      <color theme="1"/>
      <name val="Segoe UI"/>
      <family val="2"/>
    </font>
    <font>
      <b/>
      <sz val="14"/>
      <color theme="9"/>
      <name val="Segoe UI"/>
      <family val="2"/>
    </font>
    <font>
      <sz val="14"/>
      <name val="Segoe UI"/>
      <family val="2"/>
    </font>
    <font>
      <b/>
      <sz val="14"/>
      <color theme="8"/>
      <name val="Segoe UI"/>
      <family val="2"/>
    </font>
    <font>
      <sz val="11"/>
      <color theme="0"/>
      <name val="Calibri"/>
      <family val="2"/>
      <scheme val="minor"/>
    </font>
    <font>
      <sz val="14"/>
      <color theme="1"/>
      <name val="Calibri"/>
      <family val="2"/>
      <scheme val="minor"/>
    </font>
    <font>
      <b/>
      <sz val="18"/>
      <color theme="1"/>
      <name val="Segoe UI"/>
      <family val="2"/>
    </font>
  </fonts>
  <fills count="6">
    <fill>
      <patternFill patternType="none"/>
    </fill>
    <fill>
      <patternFill patternType="gray125"/>
    </fill>
    <fill>
      <patternFill patternType="solid">
        <fgColor rgb="FFFFFF00"/>
        <bgColor indexed="64"/>
      </patternFill>
    </fill>
    <fill>
      <patternFill patternType="solid">
        <fgColor theme="1"/>
        <bgColor theme="1"/>
      </patternFill>
    </fill>
    <fill>
      <patternFill patternType="solid">
        <fgColor theme="8" tint="-0.249977111117893"/>
        <bgColor theme="8" tint="-0.249977111117893"/>
      </patternFill>
    </fill>
    <fill>
      <patternFill patternType="solid">
        <fgColor theme="8"/>
        <bgColor theme="8"/>
      </patternFill>
    </fill>
  </fills>
  <borders count="2">
    <border>
      <left/>
      <right/>
      <top/>
      <bottom/>
      <diagonal/>
    </border>
    <border>
      <left/>
      <right/>
      <top/>
      <bottom style="medium">
        <color theme="0"/>
      </bottom>
      <diagonal/>
    </border>
  </borders>
  <cellStyleXfs count="2">
    <xf numFmtId="0" fontId="0" fillId="0" borderId="0"/>
    <xf numFmtId="9" fontId="6" fillId="0" borderId="0" applyFont="0" applyFill="0" applyBorder="0" applyAlignment="0" applyProtection="0"/>
  </cellStyleXfs>
  <cellXfs count="47">
    <xf numFmtId="0" fontId="0" fillId="0" borderId="0" xfId="0"/>
    <xf numFmtId="0" fontId="0" fillId="0" borderId="0" xfId="0" applyAlignment="1">
      <alignment vertical="center" wrapText="1"/>
    </xf>
    <xf numFmtId="0" fontId="0" fillId="0" borderId="0" xfId="0" applyAlignment="1">
      <alignment horizontal="left"/>
    </xf>
    <xf numFmtId="0" fontId="2" fillId="2" borderId="0" xfId="0" applyFont="1" applyFill="1" applyAlignment="1">
      <alignment horizontal="center" vertical="center" wrapText="1"/>
    </xf>
    <xf numFmtId="0" fontId="0" fillId="0" borderId="0" xfId="0" pivotButton="1"/>
    <xf numFmtId="0" fontId="0" fillId="0" borderId="0" xfId="0" applyAlignment="1">
      <alignment horizontal="left" indent="1"/>
    </xf>
    <xf numFmtId="0" fontId="0" fillId="0" borderId="0" xfId="0" applyAlignment="1">
      <alignment horizontal="left" vertical="top"/>
    </xf>
    <xf numFmtId="0" fontId="4" fillId="0" borderId="0" xfId="0" applyFont="1" applyAlignment="1">
      <alignment horizontal="left" vertical="center"/>
    </xf>
    <xf numFmtId="0" fontId="0" fillId="0" borderId="0" xfId="0" applyAlignment="1">
      <alignment horizontal="center"/>
    </xf>
    <xf numFmtId="0" fontId="1" fillId="3" borderId="1" xfId="0" applyFont="1" applyFill="1" applyBorder="1"/>
    <xf numFmtId="0" fontId="3" fillId="0" borderId="0" xfId="0" applyFont="1" applyAlignment="1">
      <alignment vertical="top" wrapText="1"/>
    </xf>
    <xf numFmtId="0" fontId="2" fillId="2" borderId="0" xfId="0" applyFont="1" applyFill="1" applyAlignment="1">
      <alignment vertical="center" wrapText="1"/>
    </xf>
    <xf numFmtId="0" fontId="1" fillId="3" borderId="0" xfId="0" applyFont="1" applyFill="1" applyAlignment="1">
      <alignment horizontal="left"/>
    </xf>
    <xf numFmtId="164" fontId="0" fillId="0" borderId="0" xfId="1" applyNumberFormat="1" applyFont="1" applyAlignment="1">
      <alignment vertical="center" wrapText="1"/>
    </xf>
    <xf numFmtId="0" fontId="1" fillId="3" borderId="0" xfId="0" applyFont="1" applyFill="1"/>
    <xf numFmtId="2" fontId="0" fillId="0" borderId="0" xfId="0" applyNumberFormat="1" applyAlignment="1">
      <alignment vertical="center" wrapText="1"/>
    </xf>
    <xf numFmtId="2" fontId="0" fillId="0" borderId="0" xfId="0" applyNumberFormat="1"/>
    <xf numFmtId="0" fontId="4" fillId="0" borderId="0" xfId="0" applyFont="1" applyAlignment="1">
      <alignment horizontal="center" vertical="center"/>
    </xf>
    <xf numFmtId="0" fontId="16" fillId="4" borderId="0" xfId="0" applyFont="1" applyFill="1" applyAlignment="1">
      <alignment vertical="center" wrapText="1"/>
    </xf>
    <xf numFmtId="0" fontId="16" fillId="5" borderId="0" xfId="0" applyFont="1" applyFill="1" applyAlignment="1">
      <alignment vertical="center" wrapText="1"/>
    </xf>
    <xf numFmtId="2" fontId="16" fillId="4" borderId="0" xfId="0" applyNumberFormat="1" applyFont="1" applyFill="1" applyAlignment="1">
      <alignment vertical="center" wrapText="1"/>
    </xf>
    <xf numFmtId="2" fontId="16" fillId="5" borderId="0" xfId="0" applyNumberFormat="1" applyFont="1" applyFill="1" applyAlignment="1">
      <alignment vertical="center" wrapText="1"/>
    </xf>
    <xf numFmtId="1" fontId="0" fillId="0" borderId="0" xfId="0" applyNumberFormat="1"/>
    <xf numFmtId="14" fontId="0" fillId="0" borderId="0" xfId="0" applyNumberFormat="1" applyAlignment="1">
      <alignment vertical="center" wrapText="1"/>
    </xf>
    <xf numFmtId="17" fontId="0" fillId="0" borderId="0" xfId="0" applyNumberFormat="1" applyAlignment="1">
      <alignment vertical="center" wrapText="1"/>
    </xf>
    <xf numFmtId="165" fontId="0" fillId="0" borderId="0" xfId="0" applyNumberFormat="1" applyAlignment="1">
      <alignment vertical="center" wrapText="1"/>
    </xf>
    <xf numFmtId="1" fontId="0" fillId="0" borderId="0" xfId="0" applyNumberFormat="1" applyAlignment="1">
      <alignment vertical="center" wrapText="1"/>
    </xf>
    <xf numFmtId="0" fontId="0" fillId="0" borderId="0" xfId="0" applyAlignment="1">
      <alignment wrapText="1"/>
    </xf>
    <xf numFmtId="0" fontId="0" fillId="0" borderId="0" xfId="0" applyAlignment="1">
      <alignment horizontal="left" vertical="top" wrapText="1"/>
    </xf>
    <xf numFmtId="0" fontId="5" fillId="0" borderId="0" xfId="0" applyFont="1" applyAlignment="1">
      <alignment horizontal="left" vertical="top" wrapText="1"/>
    </xf>
    <xf numFmtId="0" fontId="0" fillId="0" borderId="0" xfId="0" applyAlignment="1">
      <alignment horizontal="left" vertical="top"/>
    </xf>
    <xf numFmtId="0" fontId="4" fillId="0" borderId="0" xfId="0" applyFont="1" applyAlignment="1">
      <alignment horizontal="left" vertical="center"/>
    </xf>
    <xf numFmtId="0" fontId="0" fillId="0" borderId="0" xfId="0" applyAlignment="1">
      <alignment horizontal="center" vertical="center" wrapText="1"/>
    </xf>
    <xf numFmtId="0" fontId="2" fillId="2" borderId="0" xfId="0" applyFont="1" applyFill="1" applyAlignment="1">
      <alignment horizontal="center" vertical="center" wrapText="1"/>
    </xf>
    <xf numFmtId="0" fontId="0" fillId="0" borderId="0" xfId="0" applyAlignment="1">
      <alignment horizontal="center" wrapText="1"/>
    </xf>
    <xf numFmtId="0" fontId="0" fillId="0" borderId="0" xfId="0" applyAlignment="1">
      <alignment horizontal="center"/>
    </xf>
    <xf numFmtId="0" fontId="2" fillId="2" borderId="0" xfId="0" applyFont="1" applyFill="1" applyAlignment="1">
      <alignment horizontal="center"/>
    </xf>
    <xf numFmtId="0" fontId="3" fillId="0" borderId="0" xfId="0" applyFont="1" applyAlignment="1">
      <alignment horizontal="left" vertical="top" wrapText="1"/>
    </xf>
    <xf numFmtId="0" fontId="0" fillId="2" borderId="0" xfId="0" applyFill="1" applyAlignment="1">
      <alignment horizontal="center" vertical="top"/>
    </xf>
    <xf numFmtId="0" fontId="0" fillId="0" borderId="0" xfId="0" applyAlignment="1">
      <alignment horizontal="left" vertical="top" wrapText="1"/>
    </xf>
    <xf numFmtId="0" fontId="0" fillId="0" borderId="0" xfId="0" applyAlignment="1">
      <alignment horizontal="left" vertical="center" wrapText="1"/>
    </xf>
    <xf numFmtId="0" fontId="3" fillId="0" borderId="0" xfId="0" applyFont="1" applyAlignment="1">
      <alignment horizontal="center" vertical="top" wrapText="1"/>
    </xf>
    <xf numFmtId="0" fontId="12" fillId="0" borderId="0" xfId="0" applyFont="1" applyAlignment="1">
      <alignment horizontal="left" vertical="top" wrapText="1"/>
    </xf>
    <xf numFmtId="0" fontId="0" fillId="2" borderId="0" xfId="0" applyFill="1" applyAlignment="1">
      <alignment horizontal="center" vertical="top" wrapText="1"/>
    </xf>
    <xf numFmtId="0" fontId="0" fillId="2" borderId="0" xfId="0" applyFill="1" applyAlignment="1">
      <alignment horizontal="center"/>
    </xf>
    <xf numFmtId="0" fontId="4" fillId="0" borderId="0" xfId="0" applyFont="1" applyAlignment="1">
      <alignment horizontal="left" vertical="top"/>
    </xf>
    <xf numFmtId="0" fontId="4" fillId="0" borderId="0" xfId="0" applyFont="1" applyAlignment="1">
      <alignment vertical="top"/>
    </xf>
  </cellXfs>
  <cellStyles count="2">
    <cellStyle name="Normal" xfId="0" builtinId="0"/>
    <cellStyle name="Percent" xfId="1" builtinId="5"/>
  </cellStyles>
  <dxfs count="110">
    <dxf>
      <numFmt numFmtId="1" formatCode="0"/>
    </dxf>
    <dxf>
      <numFmt numFmtId="1" formatCode="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19" formatCode="dd/mm/yyyy"/>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1"/>
          <bgColor theme="1"/>
        </patternFill>
      </fill>
    </dxf>
    <dxf>
      <numFmt numFmtId="1" formatCode="0"/>
    </dxf>
    <dxf>
      <numFmt numFmtId="2" formatCode="0.00"/>
    </dxf>
    <dxf>
      <numFmt numFmtId="2" formatCode="0.00"/>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1"/>
          <bgColor theme="1"/>
        </patternFill>
      </fill>
    </dxf>
    <dxf>
      <numFmt numFmtId="2" formatCode="0.00"/>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1"/>
          <bgColor theme="1"/>
        </patternFill>
      </fill>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border outline="0">
        <bottom style="medium">
          <color theme="0"/>
        </bottom>
      </border>
    </dxf>
    <dxf>
      <font>
        <b/>
        <i val="0"/>
        <strike val="0"/>
        <condense val="0"/>
        <extend val="0"/>
        <outline val="0"/>
        <shadow val="0"/>
        <u val="none"/>
        <vertAlign val="baseline"/>
        <sz val="11"/>
        <color theme="0"/>
        <name val="Calibri"/>
        <family val="2"/>
        <scheme val="minor"/>
      </font>
      <fill>
        <patternFill patternType="solid">
          <fgColor theme="1"/>
          <bgColor theme="1"/>
        </patternFill>
      </fill>
    </dxf>
    <dxf>
      <border outline="0">
        <bottom style="medium">
          <color theme="0"/>
        </bottom>
      </border>
    </dxf>
    <dxf>
      <font>
        <b/>
        <i val="0"/>
        <strike val="0"/>
        <condense val="0"/>
        <extend val="0"/>
        <outline val="0"/>
        <shadow val="0"/>
        <u val="none"/>
        <vertAlign val="baseline"/>
        <sz val="11"/>
        <color theme="0"/>
        <name val="Calibri"/>
        <family val="2"/>
        <scheme val="minor"/>
      </font>
      <fill>
        <patternFill patternType="solid">
          <fgColor theme="1"/>
          <bgColor theme="1"/>
        </patternFill>
      </fill>
    </dxf>
    <dxf>
      <alignment horizontal="general" vertical="center" textRotation="0" wrapText="1"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1"/>
          <bgColor theme="1"/>
        </patternFill>
      </fill>
    </dxf>
    <dxf>
      <numFmt numFmtId="164" formatCode="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1"/>
          <bgColor theme="1"/>
        </patternFill>
      </fill>
    </dxf>
    <dxf>
      <numFmt numFmtId="164" formatCode="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1" formatCode="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1" formatCode="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165" formatCode="&quot;₹&quot;\ #,##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ill>
        <patternFill>
          <bgColor theme="9" tint="0.39994506668294322"/>
        </patternFill>
      </fill>
    </dxf>
    <dxf>
      <fill>
        <patternFill>
          <bgColor theme="9" tint="0.39994506668294322"/>
        </patternFill>
      </fill>
    </dxf>
    <dxf>
      <fill>
        <patternFill>
          <bgColor theme="9"/>
        </patternFill>
      </fill>
    </dxf>
  </dxfs>
  <tableStyles count="2" defaultTableStyle="TableStyleMedium2" defaultPivotStyle="PivotStyleLight16">
    <tableStyle name="Slicer Style 1" pivot="0" table="0" count="1" xr9:uid="{247856C4-2CB9-49EC-99EE-968B06BC5D7B}">
      <tableStyleElement type="wholeTable" dxfId="109"/>
    </tableStyle>
    <tableStyle name="Slicer Style 2" pivot="0" table="0" count="2" xr9:uid="{A2C791AB-F6F6-41FE-9419-CA8136BE9D9A}">
      <tableStyleElement type="wholeTable" dxfId="108"/>
      <tableStyleElement type="headerRow" dxfId="107"/>
    </tableStyle>
  </tableStyles>
  <colors>
    <mruColors>
      <color rgb="FF20E2D7"/>
    </mruColors>
  </colors>
  <extLst>
    <ext xmlns:x14="http://schemas.microsoft.com/office/spreadsheetml/2009/9/main" uri="{EB79DEF2-80B8-43e5-95BD-54CBDDF9020C}">
      <x14:slicerStyles defaultSlicerStyle="SlicerStyleLight1">
        <x14:slicerStyle name="Slicer Style 1"/>
        <x14:slicerStyle name="Slicer Style 2"/>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Ex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Product Line Contribution in Madrid</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79050901892382E-2"/>
          <c:y val="0.21080623412864877"/>
          <c:w val="0.85300915847342995"/>
          <c:h val="0.6284798128296728"/>
        </c:manualLayout>
      </c:layout>
      <c:pie3DChart>
        <c:varyColors val="1"/>
        <c:ser>
          <c:idx val="0"/>
          <c:order val="0"/>
          <c:tx>
            <c:strRef>
              <c:f>'1'!$I$16</c:f>
              <c:strCache>
                <c:ptCount val="1"/>
                <c:pt idx="0">
                  <c:v>Revenue</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2-13F6-481B-9D88-D1A469DAF37D}"/>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13F6-481B-9D88-D1A469DAF37D}"/>
              </c:ext>
            </c:extLst>
          </c:dPt>
          <c:dPt>
            <c:idx val="2"/>
            <c:bubble3D val="0"/>
            <c:spPr>
              <a:solidFill>
                <a:schemeClr val="accent1">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4-13F6-481B-9D88-D1A469DAF37D}"/>
              </c:ext>
            </c:extLst>
          </c:dPt>
          <c:dPt>
            <c:idx val="3"/>
            <c:bubble3D val="0"/>
            <c:spPr>
              <a:solidFill>
                <a:schemeClr val="accent1">
                  <a:lumMod val="40000"/>
                  <a:lumOff val="6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13F6-481B-9D88-D1A469DAF37D}"/>
              </c:ext>
            </c:extLst>
          </c:dPt>
          <c:dPt>
            <c:idx val="4"/>
            <c:bubble3D val="0"/>
            <c:spPr>
              <a:solidFill>
                <a:schemeClr val="accent6">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8-13F6-481B-9D88-D1A469DAF37D}"/>
              </c:ext>
            </c:extLst>
          </c:dPt>
          <c:dPt>
            <c:idx val="5"/>
            <c:bubble3D val="0"/>
            <c:spPr>
              <a:solidFill>
                <a:schemeClr val="accent6">
                  <a:lumMod val="40000"/>
                  <a:lumOff val="6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6-13F6-481B-9D88-D1A469DAF37D}"/>
              </c:ext>
            </c:extLst>
          </c:dPt>
          <c:dPt>
            <c:idx val="6"/>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13F6-481B-9D88-D1A469DAF37D}"/>
              </c:ext>
            </c:extLst>
          </c:dPt>
          <c:dLbls>
            <c:dLbl>
              <c:idx val="2"/>
              <c:layout>
                <c:manualLayout>
                  <c:x val="0.15186800087489064"/>
                  <c:y val="3.4222805482648426E-3"/>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13F6-481B-9D88-D1A469DAF37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'1'!$H$17:$H$23</c:f>
              <c:strCache>
                <c:ptCount val="7"/>
                <c:pt idx="0">
                  <c:v>Classic Cars</c:v>
                </c:pt>
                <c:pt idx="1">
                  <c:v>Vintage Cars</c:v>
                </c:pt>
                <c:pt idx="2">
                  <c:v>Trucks and Buses</c:v>
                </c:pt>
                <c:pt idx="3">
                  <c:v>Ships</c:v>
                </c:pt>
                <c:pt idx="4">
                  <c:v>Trains</c:v>
                </c:pt>
                <c:pt idx="5">
                  <c:v>Motorcycles</c:v>
                </c:pt>
                <c:pt idx="6">
                  <c:v>Planes</c:v>
                </c:pt>
              </c:strCache>
            </c:strRef>
          </c:cat>
          <c:val>
            <c:numRef>
              <c:f>'1'!$I$17:$I$23</c:f>
              <c:numCache>
                <c:formatCode>General</c:formatCode>
                <c:ptCount val="7"/>
                <c:pt idx="0">
                  <c:v>411183.7</c:v>
                </c:pt>
                <c:pt idx="1">
                  <c:v>163617.84</c:v>
                </c:pt>
                <c:pt idx="2">
                  <c:v>117741.349999999</c:v>
                </c:pt>
                <c:pt idx="3">
                  <c:v>59874.3</c:v>
                </c:pt>
                <c:pt idx="4">
                  <c:v>30735.38</c:v>
                </c:pt>
                <c:pt idx="5">
                  <c:v>24881.81</c:v>
                </c:pt>
                <c:pt idx="6">
                  <c:v>19927.310000000001</c:v>
                </c:pt>
              </c:numCache>
            </c:numRef>
          </c:val>
          <c:extLst>
            <c:ext xmlns:c16="http://schemas.microsoft.com/office/drawing/2014/chart" uri="{C3380CC4-5D6E-409C-BE32-E72D297353CC}">
              <c16:uniqueId val="{00000000-13F6-481B-9D88-D1A469DAF37D}"/>
            </c:ext>
          </c:extLst>
        </c:ser>
        <c:ser>
          <c:idx val="1"/>
          <c:order val="1"/>
          <c:tx>
            <c:strRef>
              <c:f>'1'!$J$16</c:f>
              <c:strCache>
                <c:ptCount val="1"/>
                <c:pt idx="0">
                  <c:v>Quantity</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6A16-4D88-A4A4-C5FB83BA1E90}"/>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6A16-4D88-A4A4-C5FB83BA1E90}"/>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6A16-4D88-A4A4-C5FB83BA1E90}"/>
              </c:ext>
            </c:extLst>
          </c:dPt>
          <c:dPt>
            <c:idx val="3"/>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6A16-4D88-A4A4-C5FB83BA1E90}"/>
              </c:ext>
            </c:extLst>
          </c:dPt>
          <c:dPt>
            <c:idx val="4"/>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6A16-4D88-A4A4-C5FB83BA1E90}"/>
              </c:ext>
            </c:extLst>
          </c:dPt>
          <c:dPt>
            <c:idx val="5"/>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9-6A16-4D88-A4A4-C5FB83BA1E90}"/>
              </c:ext>
            </c:extLst>
          </c:dPt>
          <c:dPt>
            <c:idx val="6"/>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B-6A16-4D88-A4A4-C5FB83BA1E9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'1'!$H$17:$H$23</c:f>
              <c:strCache>
                <c:ptCount val="7"/>
                <c:pt idx="0">
                  <c:v>Classic Cars</c:v>
                </c:pt>
                <c:pt idx="1">
                  <c:v>Vintage Cars</c:v>
                </c:pt>
                <c:pt idx="2">
                  <c:v>Trucks and Buses</c:v>
                </c:pt>
                <c:pt idx="3">
                  <c:v>Ships</c:v>
                </c:pt>
                <c:pt idx="4">
                  <c:v>Trains</c:v>
                </c:pt>
                <c:pt idx="5">
                  <c:v>Motorcycles</c:v>
                </c:pt>
                <c:pt idx="6">
                  <c:v>Planes</c:v>
                </c:pt>
              </c:strCache>
            </c:strRef>
          </c:cat>
          <c:val>
            <c:numRef>
              <c:f>'1'!$J$17:$J$23</c:f>
              <c:numCache>
                <c:formatCode>General</c:formatCode>
                <c:ptCount val="7"/>
                <c:pt idx="0">
                  <c:v>4043</c:v>
                </c:pt>
                <c:pt idx="1">
                  <c:v>1971</c:v>
                </c:pt>
                <c:pt idx="2">
                  <c:v>1287</c:v>
                </c:pt>
                <c:pt idx="3">
                  <c:v>767</c:v>
                </c:pt>
                <c:pt idx="4">
                  <c:v>461</c:v>
                </c:pt>
                <c:pt idx="5">
                  <c:v>411</c:v>
                </c:pt>
                <c:pt idx="6">
                  <c:v>235</c:v>
                </c:pt>
              </c:numCache>
            </c:numRef>
          </c:val>
          <c:extLst>
            <c:ext xmlns:c16="http://schemas.microsoft.com/office/drawing/2014/chart" uri="{C3380CC4-5D6E-409C-BE32-E72D297353CC}">
              <c16:uniqueId val="{00000001-13F6-481B-9D88-D1A469DAF37D}"/>
            </c:ext>
          </c:extLst>
        </c:ser>
        <c:dLbls>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Revenue %</a:t>
            </a:r>
            <a:r>
              <a:rPr lang="en-US" baseline="0"/>
              <a:t> by Top 20 Cities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'3'!$Q$18</c:f>
              <c:strCache>
                <c:ptCount val="1"/>
                <c:pt idx="0">
                  <c:v>Revenue %</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'3'!$M$19:$M$38</c:f>
              <c:strCache>
                <c:ptCount val="20"/>
                <c:pt idx="0">
                  <c:v>Madrid</c:v>
                </c:pt>
                <c:pt idx="1">
                  <c:v>San Rafael</c:v>
                </c:pt>
                <c:pt idx="2">
                  <c:v>NYC</c:v>
                </c:pt>
                <c:pt idx="3">
                  <c:v>Auckland  </c:v>
                </c:pt>
                <c:pt idx="4">
                  <c:v>Paris</c:v>
                </c:pt>
                <c:pt idx="5">
                  <c:v>Singapore</c:v>
                </c:pt>
                <c:pt idx="6">
                  <c:v>San Francisco</c:v>
                </c:pt>
                <c:pt idx="7">
                  <c:v>New Bedford</c:v>
                </c:pt>
                <c:pt idx="8">
                  <c:v>Melbourne</c:v>
                </c:pt>
                <c:pt idx="9">
                  <c:v>Manchester</c:v>
                </c:pt>
                <c:pt idx="10">
                  <c:v>Brickhaven</c:v>
                </c:pt>
                <c:pt idx="11">
                  <c:v>Nantes</c:v>
                </c:pt>
                <c:pt idx="12">
                  <c:v>Salzburg</c:v>
                </c:pt>
                <c:pt idx="13">
                  <c:v>North Sydney</c:v>
                </c:pt>
                <c:pt idx="14">
                  <c:v>Philadelphia</c:v>
                </c:pt>
                <c:pt idx="15">
                  <c:v>Lyon</c:v>
                </c:pt>
                <c:pt idx="16">
                  <c:v>Reims</c:v>
                </c:pt>
                <c:pt idx="17">
                  <c:v>Bergamo</c:v>
                </c:pt>
                <c:pt idx="18">
                  <c:v>Cambridge</c:v>
                </c:pt>
                <c:pt idx="19">
                  <c:v>Reggio Emilia</c:v>
                </c:pt>
              </c:strCache>
            </c:strRef>
          </c:cat>
          <c:val>
            <c:numRef>
              <c:f>'3'!$Q$19:$Q$38</c:f>
              <c:numCache>
                <c:formatCode>0.0%</c:formatCode>
                <c:ptCount val="20"/>
                <c:pt idx="0">
                  <c:v>9.3395696675833834E-2</c:v>
                </c:pt>
                <c:pt idx="1">
                  <c:v>6.589757512165724E-2</c:v>
                </c:pt>
                <c:pt idx="2">
                  <c:v>5.1493673619710023E-2</c:v>
                </c:pt>
                <c:pt idx="3">
                  <c:v>3.0357179582236181E-2</c:v>
                </c:pt>
                <c:pt idx="4">
                  <c:v>2.7145754193550312E-2</c:v>
                </c:pt>
                <c:pt idx="5">
                  <c:v>2.9779465501566196E-2</c:v>
                </c:pt>
                <c:pt idx="6">
                  <c:v>2.2453380148009263E-2</c:v>
                </c:pt>
                <c:pt idx="7">
                  <c:v>2.1488773412575695E-2</c:v>
                </c:pt>
                <c:pt idx="8">
                  <c:v>2.0370348804307891E-2</c:v>
                </c:pt>
                <c:pt idx="9">
                  <c:v>1.6740948182364834E-2</c:v>
                </c:pt>
                <c:pt idx="10">
                  <c:v>1.6995325613353998E-2</c:v>
                </c:pt>
                <c:pt idx="11">
                  <c:v>1.5709255868699923E-2</c:v>
                </c:pt>
                <c:pt idx="12">
                  <c:v>1.5508020566377194E-2</c:v>
                </c:pt>
                <c:pt idx="13">
                  <c:v>1.5457727815074991E-2</c:v>
                </c:pt>
                <c:pt idx="14">
                  <c:v>1.5303382029094752E-2</c:v>
                </c:pt>
                <c:pt idx="15">
                  <c:v>1.469869812918311E-2</c:v>
                </c:pt>
                <c:pt idx="16">
                  <c:v>1.4323951988853128E-2</c:v>
                </c:pt>
                <c:pt idx="17">
                  <c:v>1.4385598256850556E-2</c:v>
                </c:pt>
                <c:pt idx="18">
                  <c:v>1.3845769840534967E-2</c:v>
                </c:pt>
                <c:pt idx="19">
                  <c:v>1.415727356521489E-2</c:v>
                </c:pt>
              </c:numCache>
            </c:numRef>
          </c:val>
          <c:extLst>
            <c:ext xmlns:c16="http://schemas.microsoft.com/office/drawing/2014/chart" uri="{C3380CC4-5D6E-409C-BE32-E72D297353CC}">
              <c16:uniqueId val="{00000004-9E9B-4DDF-8CE4-9664AD4A7C5A}"/>
            </c:ext>
          </c:extLst>
        </c:ser>
        <c:dLbls>
          <c:dLblPos val="outEnd"/>
          <c:showLegendKey val="0"/>
          <c:showVal val="1"/>
          <c:showCatName val="0"/>
          <c:showSerName val="0"/>
          <c:showPercent val="0"/>
          <c:showBubbleSize val="0"/>
        </c:dLbls>
        <c:gapWidth val="150"/>
        <c:axId val="1308211359"/>
        <c:axId val="1308208959"/>
      </c:barChart>
      <c:catAx>
        <c:axId val="13082113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08208959"/>
        <c:crosses val="autoZero"/>
        <c:auto val="0"/>
        <c:lblAlgn val="ctr"/>
        <c:lblOffset val="100"/>
        <c:tickLblSkip val="1"/>
        <c:noMultiLvlLbl val="0"/>
      </c:catAx>
      <c:valAx>
        <c:axId val="1308208959"/>
        <c:scaling>
          <c:orientation val="minMax"/>
        </c:scaling>
        <c:delete val="0"/>
        <c:axPos val="l"/>
        <c:majorGridlines>
          <c:spPr>
            <a:ln w="9525" cap="flat" cmpd="sng" algn="ctr">
              <a:solidFill>
                <a:schemeClr val="lt1">
                  <a:lumMod val="95000"/>
                  <a:alpha val="10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08211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20 Customers Revenue %</a:t>
            </a:r>
          </a:p>
        </c:rich>
      </c:tx>
      <c:layout>
        <c:manualLayout>
          <c:xMode val="edge"/>
          <c:yMode val="edge"/>
          <c:x val="0.27926647387295361"/>
          <c:y val="2.5009920273494309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8.79050901892382E-2"/>
          <c:y val="0.21080623412864877"/>
          <c:w val="0.85300915847342995"/>
          <c:h val="0.6284798128296728"/>
        </c:manualLayout>
      </c:layout>
      <c:barChart>
        <c:barDir val="col"/>
        <c:grouping val="clustered"/>
        <c:varyColors val="0"/>
        <c:ser>
          <c:idx val="1"/>
          <c:order val="0"/>
          <c:tx>
            <c:strRef>
              <c:f>'3'!$W$18</c:f>
              <c:strCache>
                <c:ptCount val="1"/>
                <c:pt idx="0">
                  <c:v>Revenue %</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numRef>
              <c:f>'3'!$S$19:$S$38</c:f>
              <c:numCache>
                <c:formatCode>General</c:formatCode>
                <c:ptCount val="20"/>
                <c:pt idx="0">
                  <c:v>141</c:v>
                </c:pt>
                <c:pt idx="1">
                  <c:v>124</c:v>
                </c:pt>
                <c:pt idx="2">
                  <c:v>151</c:v>
                </c:pt>
                <c:pt idx="3">
                  <c:v>114</c:v>
                </c:pt>
                <c:pt idx="4">
                  <c:v>148</c:v>
                </c:pt>
                <c:pt idx="5">
                  <c:v>187</c:v>
                </c:pt>
                <c:pt idx="6">
                  <c:v>323</c:v>
                </c:pt>
                <c:pt idx="7">
                  <c:v>321</c:v>
                </c:pt>
                <c:pt idx="8">
                  <c:v>382</c:v>
                </c:pt>
                <c:pt idx="9">
                  <c:v>276</c:v>
                </c:pt>
                <c:pt idx="10">
                  <c:v>146</c:v>
                </c:pt>
                <c:pt idx="11">
                  <c:v>353</c:v>
                </c:pt>
                <c:pt idx="12">
                  <c:v>278</c:v>
                </c:pt>
                <c:pt idx="13">
                  <c:v>458</c:v>
                </c:pt>
                <c:pt idx="14">
                  <c:v>386</c:v>
                </c:pt>
                <c:pt idx="15">
                  <c:v>119</c:v>
                </c:pt>
                <c:pt idx="16">
                  <c:v>363</c:v>
                </c:pt>
                <c:pt idx="17">
                  <c:v>496</c:v>
                </c:pt>
                <c:pt idx="18">
                  <c:v>398</c:v>
                </c:pt>
                <c:pt idx="19">
                  <c:v>298</c:v>
                </c:pt>
              </c:numCache>
            </c:numRef>
          </c:cat>
          <c:val>
            <c:numRef>
              <c:f>'3'!$W$19:$W$38</c:f>
              <c:numCache>
                <c:formatCode>0.0%</c:formatCode>
                <c:ptCount val="20"/>
                <c:pt idx="0">
                  <c:v>7.5438614832430015E-2</c:v>
                </c:pt>
                <c:pt idx="1">
                  <c:v>6.5897575121657212E-2</c:v>
                </c:pt>
                <c:pt idx="2">
                  <c:v>2.0069041248272586E-2</c:v>
                </c:pt>
                <c:pt idx="3">
                  <c:v>2.0370348804307884E-2</c:v>
                </c:pt>
                <c:pt idx="4">
                  <c:v>1.7625421537518993E-2</c:v>
                </c:pt>
                <c:pt idx="5">
                  <c:v>1.6740948182364827E-2</c:v>
                </c:pt>
                <c:pt idx="6">
                  <c:v>1.7441672794144041E-2</c:v>
                </c:pt>
                <c:pt idx="7">
                  <c:v>1.4928298610921559E-2</c:v>
                </c:pt>
                <c:pt idx="8">
                  <c:v>1.5508020566377187E-2</c:v>
                </c:pt>
                <c:pt idx="9">
                  <c:v>1.5457727815074986E-2</c:v>
                </c:pt>
                <c:pt idx="10">
                  <c:v>1.4698698129183103E-2</c:v>
                </c:pt>
                <c:pt idx="11">
                  <c:v>1.4323951988853122E-2</c:v>
                </c:pt>
                <c:pt idx="12">
                  <c:v>1.4385598256850549E-2</c:v>
                </c:pt>
                <c:pt idx="13">
                  <c:v>1.2683461888005308E-2</c:v>
                </c:pt>
                <c:pt idx="14">
                  <c:v>1.4157273565214883E-2</c:v>
                </c:pt>
                <c:pt idx="15">
                  <c:v>1.3192152452869936E-2</c:v>
                </c:pt>
                <c:pt idx="16">
                  <c:v>1.3135707482982961E-2</c:v>
                </c:pt>
                <c:pt idx="17">
                  <c:v>1.2915506788092241E-2</c:v>
                </c:pt>
                <c:pt idx="18">
                  <c:v>1.1906103012567514E-2</c:v>
                </c:pt>
                <c:pt idx="19">
                  <c:v>1.2270361955210907E-2</c:v>
                </c:pt>
              </c:numCache>
            </c:numRef>
          </c:val>
          <c:extLst>
            <c:ext xmlns:c16="http://schemas.microsoft.com/office/drawing/2014/chart" uri="{C3380CC4-5D6E-409C-BE32-E72D297353CC}">
              <c16:uniqueId val="{00000025-4002-40D2-B04D-C12C351A2C9C}"/>
            </c:ext>
          </c:extLst>
        </c:ser>
        <c:dLbls>
          <c:dLblPos val="outEnd"/>
          <c:showLegendKey val="0"/>
          <c:showVal val="1"/>
          <c:showCatName val="0"/>
          <c:showSerName val="0"/>
          <c:showPercent val="0"/>
          <c:showBubbleSize val="0"/>
        </c:dLbls>
        <c:gapWidth val="100"/>
        <c:axId val="431908367"/>
        <c:axId val="431910287"/>
      </c:barChart>
      <c:catAx>
        <c:axId val="431908367"/>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Customer</a:t>
                </a:r>
                <a:r>
                  <a:rPr lang="en-IN" baseline="0"/>
                  <a:t> Number</a:t>
                </a:r>
                <a:endParaRPr lang="en-IN"/>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31910287"/>
        <c:crosses val="autoZero"/>
        <c:auto val="1"/>
        <c:lblAlgn val="ctr"/>
        <c:lblOffset val="100"/>
        <c:noMultiLvlLbl val="0"/>
      </c:catAx>
      <c:valAx>
        <c:axId val="431910287"/>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Revenue %</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319083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Product Wise 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1"/>
          <c:order val="1"/>
          <c:tx>
            <c:strRef>
              <c:f>'4'!$F$18</c:f>
              <c:strCache>
                <c:ptCount val="1"/>
                <c:pt idx="0">
                  <c:v>Unique Customers</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'4'!$B$19:$B$38</c:f>
              <c:strCache>
                <c:ptCount val="20"/>
                <c:pt idx="0">
                  <c:v>1992 Ferrari 360 Spider red</c:v>
                </c:pt>
                <c:pt idx="1">
                  <c:v>1952 Alpine Renault 1300</c:v>
                </c:pt>
                <c:pt idx="2">
                  <c:v>1934 Ford V8 Coupe</c:v>
                </c:pt>
                <c:pt idx="3">
                  <c:v>1972 Alfa Romeo GTA</c:v>
                </c:pt>
                <c:pt idx="4">
                  <c:v>1996 Moto Guzzi 1100i</c:v>
                </c:pt>
                <c:pt idx="5">
                  <c:v>1913 Ford Model T Speedster</c:v>
                </c:pt>
                <c:pt idx="6">
                  <c:v>1969 Harley Davidson Ultimate Chopper</c:v>
                </c:pt>
                <c:pt idx="7">
                  <c:v>18th Century Vintage Horse Carriage</c:v>
                </c:pt>
                <c:pt idx="8">
                  <c:v>1960 BSA Gold Star DBD34</c:v>
                </c:pt>
                <c:pt idx="9">
                  <c:v>2003 Harley-Davidson Eagle Drag Bike</c:v>
                </c:pt>
                <c:pt idx="10">
                  <c:v>2002 Suzuki XREO</c:v>
                </c:pt>
                <c:pt idx="11">
                  <c:v>1995 Honda Civic</c:v>
                </c:pt>
                <c:pt idx="12">
                  <c:v>1997 BMW R 1100 S</c:v>
                </c:pt>
                <c:pt idx="13">
                  <c:v>1937 Lincoln Berline</c:v>
                </c:pt>
                <c:pt idx="14">
                  <c:v>2002 Yamaha YZR M1</c:v>
                </c:pt>
                <c:pt idx="15">
                  <c:v>1948 Porsche 356-A Roadster</c:v>
                </c:pt>
                <c:pt idx="16">
                  <c:v>American Airlines: MD-11S</c:v>
                </c:pt>
                <c:pt idx="17">
                  <c:v>Corsair F4U ( Bird Cage)</c:v>
                </c:pt>
                <c:pt idx="18">
                  <c:v>1936 Harley Davidson El Knucklehead</c:v>
                </c:pt>
                <c:pt idx="19">
                  <c:v>1936 Mercedes-Benz 500K Special Roadster</c:v>
                </c:pt>
              </c:strCache>
            </c:strRef>
          </c:cat>
          <c:val>
            <c:numRef>
              <c:f>'4'!$F$19:$F$38</c:f>
              <c:numCache>
                <c:formatCode>General</c:formatCode>
                <c:ptCount val="20"/>
                <c:pt idx="0">
                  <c:v>37</c:v>
                </c:pt>
                <c:pt idx="1">
                  <c:v>26</c:v>
                </c:pt>
                <c:pt idx="2">
                  <c:v>26</c:v>
                </c:pt>
                <c:pt idx="3">
                  <c:v>25</c:v>
                </c:pt>
                <c:pt idx="4">
                  <c:v>25</c:v>
                </c:pt>
                <c:pt idx="5">
                  <c:v>25</c:v>
                </c:pt>
                <c:pt idx="6">
                  <c:v>25</c:v>
                </c:pt>
                <c:pt idx="7">
                  <c:v>25</c:v>
                </c:pt>
                <c:pt idx="8">
                  <c:v>25</c:v>
                </c:pt>
                <c:pt idx="9">
                  <c:v>24</c:v>
                </c:pt>
                <c:pt idx="10">
                  <c:v>24</c:v>
                </c:pt>
                <c:pt idx="11">
                  <c:v>24</c:v>
                </c:pt>
                <c:pt idx="12">
                  <c:v>24</c:v>
                </c:pt>
                <c:pt idx="13">
                  <c:v>24</c:v>
                </c:pt>
                <c:pt idx="14">
                  <c:v>24</c:v>
                </c:pt>
                <c:pt idx="15">
                  <c:v>24</c:v>
                </c:pt>
                <c:pt idx="16">
                  <c:v>24</c:v>
                </c:pt>
                <c:pt idx="17">
                  <c:v>24</c:v>
                </c:pt>
                <c:pt idx="18">
                  <c:v>24</c:v>
                </c:pt>
                <c:pt idx="19">
                  <c:v>24</c:v>
                </c:pt>
              </c:numCache>
            </c:numRef>
          </c:val>
          <c:extLst>
            <c:ext xmlns:c16="http://schemas.microsoft.com/office/drawing/2014/chart" uri="{C3380CC4-5D6E-409C-BE32-E72D297353CC}">
              <c16:uniqueId val="{00000001-F6DC-438B-9246-0087B4CB5716}"/>
            </c:ext>
          </c:extLst>
        </c:ser>
        <c:dLbls>
          <c:showLegendKey val="0"/>
          <c:showVal val="0"/>
          <c:showCatName val="0"/>
          <c:showSerName val="0"/>
          <c:showPercent val="0"/>
          <c:showBubbleSize val="0"/>
        </c:dLbls>
        <c:gapWidth val="219"/>
        <c:axId val="305616463"/>
        <c:axId val="305618383"/>
      </c:barChart>
      <c:lineChart>
        <c:grouping val="standard"/>
        <c:varyColors val="0"/>
        <c:ser>
          <c:idx val="0"/>
          <c:order val="0"/>
          <c:tx>
            <c:strRef>
              <c:f>'4'!$C$18</c:f>
              <c:strCache>
                <c:ptCount val="1"/>
                <c:pt idx="0">
                  <c:v>Revenue</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cat>
            <c:strRef>
              <c:f>'4'!$B$19:$B$38</c:f>
              <c:strCache>
                <c:ptCount val="20"/>
                <c:pt idx="0">
                  <c:v>1992 Ferrari 360 Spider red</c:v>
                </c:pt>
                <c:pt idx="1">
                  <c:v>1952 Alpine Renault 1300</c:v>
                </c:pt>
                <c:pt idx="2">
                  <c:v>1934 Ford V8 Coupe</c:v>
                </c:pt>
                <c:pt idx="3">
                  <c:v>1972 Alfa Romeo GTA</c:v>
                </c:pt>
                <c:pt idx="4">
                  <c:v>1996 Moto Guzzi 1100i</c:v>
                </c:pt>
                <c:pt idx="5">
                  <c:v>1913 Ford Model T Speedster</c:v>
                </c:pt>
                <c:pt idx="6">
                  <c:v>1969 Harley Davidson Ultimate Chopper</c:v>
                </c:pt>
                <c:pt idx="7">
                  <c:v>18th Century Vintage Horse Carriage</c:v>
                </c:pt>
                <c:pt idx="8">
                  <c:v>1960 BSA Gold Star DBD34</c:v>
                </c:pt>
                <c:pt idx="9">
                  <c:v>2003 Harley-Davidson Eagle Drag Bike</c:v>
                </c:pt>
                <c:pt idx="10">
                  <c:v>2002 Suzuki XREO</c:v>
                </c:pt>
                <c:pt idx="11">
                  <c:v>1995 Honda Civic</c:v>
                </c:pt>
                <c:pt idx="12">
                  <c:v>1997 BMW R 1100 S</c:v>
                </c:pt>
                <c:pt idx="13">
                  <c:v>1937 Lincoln Berline</c:v>
                </c:pt>
                <c:pt idx="14">
                  <c:v>2002 Yamaha YZR M1</c:v>
                </c:pt>
                <c:pt idx="15">
                  <c:v>1948 Porsche 356-A Roadster</c:v>
                </c:pt>
                <c:pt idx="16">
                  <c:v>American Airlines: MD-11S</c:v>
                </c:pt>
                <c:pt idx="17">
                  <c:v>Corsair F4U ( Bird Cage)</c:v>
                </c:pt>
                <c:pt idx="18">
                  <c:v>1936 Harley Davidson El Knucklehead</c:v>
                </c:pt>
                <c:pt idx="19">
                  <c:v>1936 Mercedes-Benz 500K Special Roadster</c:v>
                </c:pt>
              </c:strCache>
            </c:strRef>
          </c:cat>
          <c:val>
            <c:numRef>
              <c:f>'4'!$C$19:$C$38</c:f>
              <c:numCache>
                <c:formatCode>General</c:formatCode>
                <c:ptCount val="20"/>
                <c:pt idx="0">
                  <c:v>264132.77999999898</c:v>
                </c:pt>
                <c:pt idx="1">
                  <c:v>179945.96</c:v>
                </c:pt>
                <c:pt idx="2">
                  <c:v>53429.7</c:v>
                </c:pt>
                <c:pt idx="3">
                  <c:v>114351.519999999</c:v>
                </c:pt>
                <c:pt idx="4">
                  <c:v>104753.61999999901</c:v>
                </c:pt>
                <c:pt idx="5">
                  <c:v>96302.38</c:v>
                </c:pt>
                <c:pt idx="6">
                  <c:v>84915.389999999898</c:v>
                </c:pt>
                <c:pt idx="7">
                  <c:v>83261.33</c:v>
                </c:pt>
                <c:pt idx="8">
                  <c:v>67193.489999999903</c:v>
                </c:pt>
                <c:pt idx="9">
                  <c:v>161576.48000000001</c:v>
                </c:pt>
                <c:pt idx="10">
                  <c:v>132730.43</c:v>
                </c:pt>
                <c:pt idx="11">
                  <c:v>108313.68</c:v>
                </c:pt>
                <c:pt idx="12">
                  <c:v>101440.44</c:v>
                </c:pt>
                <c:pt idx="13">
                  <c:v>97900.08</c:v>
                </c:pt>
                <c:pt idx="14">
                  <c:v>73670.639999999898</c:v>
                </c:pt>
                <c:pt idx="15">
                  <c:v>64897.139999999898</c:v>
                </c:pt>
                <c:pt idx="16">
                  <c:v>64228.7</c:v>
                </c:pt>
                <c:pt idx="17">
                  <c:v>53358.51</c:v>
                </c:pt>
                <c:pt idx="18">
                  <c:v>47877.72</c:v>
                </c:pt>
                <c:pt idx="19">
                  <c:v>44892.289999999899</c:v>
                </c:pt>
              </c:numCache>
            </c:numRef>
          </c:val>
          <c:smooth val="0"/>
          <c:extLst>
            <c:ext xmlns:c16="http://schemas.microsoft.com/office/drawing/2014/chart" uri="{C3380CC4-5D6E-409C-BE32-E72D297353CC}">
              <c16:uniqueId val="{00000000-F6DC-438B-9246-0087B4CB5716}"/>
            </c:ext>
          </c:extLst>
        </c:ser>
        <c:ser>
          <c:idx val="2"/>
          <c:order val="2"/>
          <c:tx>
            <c:strRef>
              <c:f>'4'!$E$18</c:f>
              <c:strCache>
                <c:ptCount val="1"/>
                <c:pt idx="0">
                  <c:v>Profit</c:v>
                </c:pt>
              </c:strCache>
            </c:strRef>
          </c:tx>
          <c:spPr>
            <a:ln w="34925" cap="rnd">
              <a:solidFill>
                <a:schemeClr val="bg2">
                  <a:lumMod val="75000"/>
                </a:schemeClr>
              </a:solidFill>
              <a:round/>
            </a:ln>
            <a:effectLst>
              <a:outerShdw blurRad="57150" dist="19050" dir="5400000" algn="ctr" rotWithShape="0">
                <a:srgbClr val="000000">
                  <a:alpha val="63000"/>
                </a:srgbClr>
              </a:outerShdw>
            </a:effectLst>
          </c:spPr>
          <c:marker>
            <c:symbol val="none"/>
          </c:marker>
          <c:cat>
            <c:strRef>
              <c:f>'4'!$B$19:$B$38</c:f>
              <c:strCache>
                <c:ptCount val="20"/>
                <c:pt idx="0">
                  <c:v>1992 Ferrari 360 Spider red</c:v>
                </c:pt>
                <c:pt idx="1">
                  <c:v>1952 Alpine Renault 1300</c:v>
                </c:pt>
                <c:pt idx="2">
                  <c:v>1934 Ford V8 Coupe</c:v>
                </c:pt>
                <c:pt idx="3">
                  <c:v>1972 Alfa Romeo GTA</c:v>
                </c:pt>
                <c:pt idx="4">
                  <c:v>1996 Moto Guzzi 1100i</c:v>
                </c:pt>
                <c:pt idx="5">
                  <c:v>1913 Ford Model T Speedster</c:v>
                </c:pt>
                <c:pt idx="6">
                  <c:v>1969 Harley Davidson Ultimate Chopper</c:v>
                </c:pt>
                <c:pt idx="7">
                  <c:v>18th Century Vintage Horse Carriage</c:v>
                </c:pt>
                <c:pt idx="8">
                  <c:v>1960 BSA Gold Star DBD34</c:v>
                </c:pt>
                <c:pt idx="9">
                  <c:v>2003 Harley-Davidson Eagle Drag Bike</c:v>
                </c:pt>
                <c:pt idx="10">
                  <c:v>2002 Suzuki XREO</c:v>
                </c:pt>
                <c:pt idx="11">
                  <c:v>1995 Honda Civic</c:v>
                </c:pt>
                <c:pt idx="12">
                  <c:v>1997 BMW R 1100 S</c:v>
                </c:pt>
                <c:pt idx="13">
                  <c:v>1937 Lincoln Berline</c:v>
                </c:pt>
                <c:pt idx="14">
                  <c:v>2002 Yamaha YZR M1</c:v>
                </c:pt>
                <c:pt idx="15">
                  <c:v>1948 Porsche 356-A Roadster</c:v>
                </c:pt>
                <c:pt idx="16">
                  <c:v>American Airlines: MD-11S</c:v>
                </c:pt>
                <c:pt idx="17">
                  <c:v>Corsair F4U ( Bird Cage)</c:v>
                </c:pt>
                <c:pt idx="18">
                  <c:v>1936 Harley Davidson El Knucklehead</c:v>
                </c:pt>
                <c:pt idx="19">
                  <c:v>1936 Mercedes-Benz 500K Special Roadster</c:v>
                </c:pt>
              </c:strCache>
            </c:strRef>
          </c:cat>
          <c:val>
            <c:numRef>
              <c:f>'4'!$E$19:$E$38</c:f>
              <c:numCache>
                <c:formatCode>General</c:formatCode>
                <c:ptCount val="20"/>
                <c:pt idx="0">
                  <c:v>130144.77999999899</c:v>
                </c:pt>
                <c:pt idx="1">
                  <c:v>90139.5799999999</c:v>
                </c:pt>
                <c:pt idx="2">
                  <c:v>20659.8</c:v>
                </c:pt>
                <c:pt idx="3">
                  <c:v>35782.959999999999</c:v>
                </c:pt>
                <c:pt idx="4">
                  <c:v>38937.160000000003</c:v>
                </c:pt>
                <c:pt idx="5">
                  <c:v>33820.54</c:v>
                </c:pt>
                <c:pt idx="6">
                  <c:v>36544.679999999898</c:v>
                </c:pt>
                <c:pt idx="7">
                  <c:v>29445.69</c:v>
                </c:pt>
                <c:pt idx="8">
                  <c:v>29313.69</c:v>
                </c:pt>
                <c:pt idx="9">
                  <c:v>77018.899999999994</c:v>
                </c:pt>
                <c:pt idx="10">
                  <c:v>65996.539999999994</c:v>
                </c:pt>
                <c:pt idx="11">
                  <c:v>29821.639999999901</c:v>
                </c:pt>
                <c:pt idx="12">
                  <c:v>40702.159999999902</c:v>
                </c:pt>
                <c:pt idx="13">
                  <c:v>33642.879999999903</c:v>
                </c:pt>
                <c:pt idx="14">
                  <c:v>39774</c:v>
                </c:pt>
                <c:pt idx="15">
                  <c:v>13746.04</c:v>
                </c:pt>
                <c:pt idx="16">
                  <c:v>29191.879999999899</c:v>
                </c:pt>
                <c:pt idx="17">
                  <c:v>27011.19</c:v>
                </c:pt>
                <c:pt idx="18">
                  <c:v>25852.65</c:v>
                </c:pt>
                <c:pt idx="19">
                  <c:v>22209.19</c:v>
                </c:pt>
              </c:numCache>
            </c:numRef>
          </c:val>
          <c:smooth val="0"/>
          <c:extLst>
            <c:ext xmlns:c16="http://schemas.microsoft.com/office/drawing/2014/chart" uri="{C3380CC4-5D6E-409C-BE32-E72D297353CC}">
              <c16:uniqueId val="{00000002-F6DC-438B-9246-0087B4CB5716}"/>
            </c:ext>
          </c:extLst>
        </c:ser>
        <c:dLbls>
          <c:showLegendKey val="0"/>
          <c:showVal val="0"/>
          <c:showCatName val="0"/>
          <c:showSerName val="0"/>
          <c:showPercent val="0"/>
          <c:showBubbleSize val="0"/>
        </c:dLbls>
        <c:marker val="1"/>
        <c:smooth val="0"/>
        <c:axId val="1865910847"/>
        <c:axId val="1865911327"/>
      </c:lineChart>
      <c:catAx>
        <c:axId val="186591084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5400000" spcFirstLastPara="1" vertOverflow="ellipsis"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5911327"/>
        <c:crosses val="autoZero"/>
        <c:auto val="0"/>
        <c:lblAlgn val="ctr"/>
        <c:lblOffset val="100"/>
        <c:tickLblSkip val="1"/>
        <c:noMultiLvlLbl val="0"/>
      </c:catAx>
      <c:valAx>
        <c:axId val="1865911327"/>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Revenue/Profit</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5910847"/>
        <c:crossesAt val="1"/>
        <c:crossBetween val="midCat"/>
      </c:valAx>
      <c:valAx>
        <c:axId val="305618383"/>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Unique Customers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5616463"/>
        <c:crosses val="max"/>
        <c:crossBetween val="between"/>
      </c:valAx>
      <c:catAx>
        <c:axId val="305616463"/>
        <c:scaling>
          <c:orientation val="minMax"/>
        </c:scaling>
        <c:delete val="1"/>
        <c:axPos val="b"/>
        <c:numFmt formatCode="General" sourceLinked="1"/>
        <c:majorTickMark val="none"/>
        <c:minorTickMark val="none"/>
        <c:tickLblPos val="nextTo"/>
        <c:crossAx val="305618383"/>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8611111111111108E-2"/>
          <c:y val="0.24188356663750366"/>
          <c:w val="0.81388888888888888"/>
          <c:h val="0.65757545931758532"/>
        </c:manualLayout>
      </c:layout>
      <c:pie3DChart>
        <c:varyColors val="1"/>
        <c:ser>
          <c:idx val="3"/>
          <c:order val="3"/>
          <c:tx>
            <c:strRef>
              <c:f>'4'!$S$18</c:f>
              <c:strCache>
                <c:ptCount val="1"/>
                <c:pt idx="0">
                  <c:v>Unique Customers</c:v>
                </c:pt>
              </c:strCache>
            </c:strRef>
          </c:tx>
          <c:dPt>
            <c:idx val="0"/>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A-70F4-4333-AA51-08244E95D307}"/>
              </c:ext>
            </c:extLst>
          </c:dPt>
          <c:dPt>
            <c:idx val="1"/>
            <c:bubble3D val="0"/>
            <c:spPr>
              <a:solidFill>
                <a:schemeClr val="accent6">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70F4-4333-AA51-08244E95D307}"/>
              </c:ext>
            </c:extLst>
          </c:dPt>
          <c:dPt>
            <c:idx val="2"/>
            <c:bubble3D val="0"/>
            <c:spPr>
              <a:solidFill>
                <a:schemeClr val="accent6">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C-70F4-4333-AA51-08244E95D307}"/>
              </c:ext>
            </c:extLst>
          </c:dPt>
          <c:dPt>
            <c:idx val="3"/>
            <c:bubble3D val="0"/>
            <c:spPr>
              <a:solidFill>
                <a:schemeClr val="accent6">
                  <a:lumMod val="60000"/>
                  <a:lumOff val="4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70F4-4333-AA51-08244E95D307}"/>
              </c:ext>
            </c:extLst>
          </c:dPt>
          <c:dPt>
            <c:idx val="4"/>
            <c:bubble3D val="0"/>
            <c:spPr>
              <a:solidFill>
                <a:schemeClr val="accent5">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E-70F4-4333-AA51-08244E95D307}"/>
              </c:ext>
            </c:extLst>
          </c:dPt>
          <c:dPt>
            <c:idx val="5"/>
            <c:bubble3D val="0"/>
            <c:spPr>
              <a:solidFill>
                <a:schemeClr val="accent6">
                  <a:lumMod val="20000"/>
                  <a:lumOff val="8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70F4-4333-AA51-08244E95D30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'4'!$O$19:$O$24</c:f>
              <c:strCache>
                <c:ptCount val="6"/>
                <c:pt idx="0">
                  <c:v>USA</c:v>
                </c:pt>
                <c:pt idx="1">
                  <c:v>France</c:v>
                </c:pt>
                <c:pt idx="2">
                  <c:v>Spain</c:v>
                </c:pt>
                <c:pt idx="3">
                  <c:v>Australia</c:v>
                </c:pt>
                <c:pt idx="4">
                  <c:v>UK</c:v>
                </c:pt>
                <c:pt idx="5">
                  <c:v>New Zealand</c:v>
                </c:pt>
              </c:strCache>
            </c:strRef>
          </c:cat>
          <c:val>
            <c:numRef>
              <c:f>'4'!$S$19:$S$24</c:f>
              <c:numCache>
                <c:formatCode>General</c:formatCode>
                <c:ptCount val="6"/>
                <c:pt idx="0">
                  <c:v>35</c:v>
                </c:pt>
                <c:pt idx="1">
                  <c:v>12</c:v>
                </c:pt>
                <c:pt idx="2">
                  <c:v>5</c:v>
                </c:pt>
                <c:pt idx="3">
                  <c:v>5</c:v>
                </c:pt>
                <c:pt idx="4">
                  <c:v>5</c:v>
                </c:pt>
                <c:pt idx="5">
                  <c:v>4</c:v>
                </c:pt>
              </c:numCache>
            </c:numRef>
          </c:val>
          <c:extLst>
            <c:ext xmlns:c16="http://schemas.microsoft.com/office/drawing/2014/chart" uri="{C3380CC4-5D6E-409C-BE32-E72D297353CC}">
              <c16:uniqueId val="{00000003-70F4-4333-AA51-08244E95D307}"/>
            </c:ext>
          </c:extLst>
        </c:ser>
        <c:dLbls>
          <c:showLegendKey val="0"/>
          <c:showVal val="0"/>
          <c:showCatName val="1"/>
          <c:showSerName val="0"/>
          <c:showPercent val="1"/>
          <c:showBubbleSize val="0"/>
          <c:showLeaderLines val="1"/>
        </c:dLbls>
        <c:extLst>
          <c:ext xmlns:c15="http://schemas.microsoft.com/office/drawing/2012/chart" uri="{02D57815-91ED-43cb-92C2-25804820EDAC}">
            <c15:filteredPieSeries>
              <c15:ser>
                <c:idx val="0"/>
                <c:order val="0"/>
                <c:tx>
                  <c:strRef>
                    <c:extLst>
                      <c:ext uri="{02D57815-91ED-43cb-92C2-25804820EDAC}">
                        <c15:formulaRef>
                          <c15:sqref>'4'!$P$18</c15:sqref>
                        </c15:formulaRef>
                      </c:ext>
                    </c:extLst>
                    <c:strCache>
                      <c:ptCount val="1"/>
                      <c:pt idx="0">
                        <c:v>Revenue</c:v>
                      </c:pt>
                    </c:strCache>
                  </c:strRef>
                </c:tx>
                <c:dPt>
                  <c:idx val="0"/>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70F4-4333-AA51-08244E95D307}"/>
                    </c:ext>
                  </c:extLst>
                </c:dPt>
                <c:dPt>
                  <c:idx val="1"/>
                  <c:bubble3D val="0"/>
                  <c:spPr>
                    <a:solidFill>
                      <a:schemeClr val="accent6">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6-70F4-4333-AA51-08244E95D307}"/>
                    </c:ext>
                  </c:extLst>
                </c:dPt>
                <c:dPt>
                  <c:idx val="2"/>
                  <c:bubble3D val="0"/>
                  <c:spPr>
                    <a:solidFill>
                      <a:schemeClr val="accent6">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70F4-4333-AA51-08244E95D307}"/>
                    </c:ext>
                  </c:extLst>
                </c:dPt>
                <c:dPt>
                  <c:idx val="3"/>
                  <c:bubble3D val="0"/>
                  <c:spPr>
                    <a:solidFill>
                      <a:schemeClr val="accent6">
                        <a:lumMod val="60000"/>
                        <a:lumOff val="4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8-70F4-4333-AA51-08244E95D307}"/>
                    </c:ext>
                  </c:extLst>
                </c:dPt>
                <c:dPt>
                  <c:idx val="4"/>
                  <c:bubble3D val="0"/>
                  <c:spPr>
                    <a:solidFill>
                      <a:schemeClr val="accent5">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70F4-4333-AA51-08244E95D307}"/>
                    </c:ext>
                  </c:extLst>
                </c:dPt>
                <c:dPt>
                  <c:idx val="5"/>
                  <c:bubble3D val="0"/>
                  <c:spPr>
                    <a:solidFill>
                      <a:schemeClr val="accent6">
                        <a:lumMod val="40000"/>
                        <a:lumOff val="6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4-70F4-4333-AA51-08244E95D30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uri="{CE6537A1-D6FC-4f65-9D91-7224C49458BB}"/>
                  </c:extLst>
                </c:dLbls>
                <c:cat>
                  <c:strRef>
                    <c:extLst>
                      <c:ext uri="{02D57815-91ED-43cb-92C2-25804820EDAC}">
                        <c15:formulaRef>
                          <c15:sqref>'4'!$O$19:$O$24</c15:sqref>
                        </c15:formulaRef>
                      </c:ext>
                    </c:extLst>
                    <c:strCache>
                      <c:ptCount val="6"/>
                      <c:pt idx="0">
                        <c:v>USA</c:v>
                      </c:pt>
                      <c:pt idx="1">
                        <c:v>France</c:v>
                      </c:pt>
                      <c:pt idx="2">
                        <c:v>Spain</c:v>
                      </c:pt>
                      <c:pt idx="3">
                        <c:v>Australia</c:v>
                      </c:pt>
                      <c:pt idx="4">
                        <c:v>UK</c:v>
                      </c:pt>
                      <c:pt idx="5">
                        <c:v>New Zealand</c:v>
                      </c:pt>
                    </c:strCache>
                  </c:strRef>
                </c:cat>
                <c:val>
                  <c:numRef>
                    <c:extLst>
                      <c:ext uri="{02D57815-91ED-43cb-92C2-25804820EDAC}">
                        <c15:formulaRef>
                          <c15:sqref>'4'!$P$19:$P$24</c15:sqref>
                        </c15:formulaRef>
                      </c:ext>
                    </c:extLst>
                    <c:numCache>
                      <c:formatCode>General</c:formatCode>
                      <c:ptCount val="6"/>
                      <c:pt idx="0">
                        <c:v>3032204.26</c:v>
                      </c:pt>
                      <c:pt idx="1">
                        <c:v>965750.58</c:v>
                      </c:pt>
                      <c:pt idx="2">
                        <c:v>947470.00999999896</c:v>
                      </c:pt>
                      <c:pt idx="3">
                        <c:v>509385.82</c:v>
                      </c:pt>
                      <c:pt idx="4">
                        <c:v>391503.9</c:v>
                      </c:pt>
                      <c:pt idx="5">
                        <c:v>416114.02999999898</c:v>
                      </c:pt>
                    </c:numCache>
                  </c:numRef>
                </c:val>
                <c:extLst>
                  <c:ext xmlns:c16="http://schemas.microsoft.com/office/drawing/2014/chart" uri="{C3380CC4-5D6E-409C-BE32-E72D297353CC}">
                    <c16:uniqueId val="{00000000-70F4-4333-AA51-08244E95D307}"/>
                  </c:ext>
                </c:extLst>
              </c15:ser>
            </c15:filteredPieSeries>
            <c15:filteredPieSeries>
              <c15:ser>
                <c:idx val="1"/>
                <c:order val="1"/>
                <c:tx>
                  <c:strRef>
                    <c:extLst xmlns:c15="http://schemas.microsoft.com/office/drawing/2012/chart">
                      <c:ext xmlns:c15="http://schemas.microsoft.com/office/drawing/2012/chart" uri="{02D57815-91ED-43cb-92C2-25804820EDAC}">
                        <c15:formulaRef>
                          <c15:sqref>'4'!$Q$18</c15:sqref>
                        </c15:formulaRef>
                      </c:ext>
                    </c:extLst>
                    <c:strCache>
                      <c:ptCount val="1"/>
                      <c:pt idx="0">
                        <c:v>Quantity</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19-65EC-451E-8F88-19D86FF6B723}"/>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1B-65EC-451E-8F88-19D86FF6B723}"/>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1D-65EC-451E-8F88-19D86FF6B723}"/>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1F-65EC-451E-8F88-19D86FF6B723}"/>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1-65EC-451E-8F88-19D86FF6B723}"/>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3-65EC-451E-8F88-19D86FF6B72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xmlns:c15="http://schemas.microsoft.com/office/drawing/2012/chart">
                    <c:ext xmlns:c15="http://schemas.microsoft.com/office/drawing/2012/chart" uri="{CE6537A1-D6FC-4f65-9D91-7224C49458BB}"/>
                  </c:extLst>
                </c:dLbls>
                <c:cat>
                  <c:strRef>
                    <c:extLst xmlns:c15="http://schemas.microsoft.com/office/drawing/2012/chart">
                      <c:ext xmlns:c15="http://schemas.microsoft.com/office/drawing/2012/chart" uri="{02D57815-91ED-43cb-92C2-25804820EDAC}">
                        <c15:formulaRef>
                          <c15:sqref>'4'!$O$19:$O$24</c15:sqref>
                        </c15:formulaRef>
                      </c:ext>
                    </c:extLst>
                    <c:strCache>
                      <c:ptCount val="6"/>
                      <c:pt idx="0">
                        <c:v>USA</c:v>
                      </c:pt>
                      <c:pt idx="1">
                        <c:v>France</c:v>
                      </c:pt>
                      <c:pt idx="2">
                        <c:v>Spain</c:v>
                      </c:pt>
                      <c:pt idx="3">
                        <c:v>Australia</c:v>
                      </c:pt>
                      <c:pt idx="4">
                        <c:v>UK</c:v>
                      </c:pt>
                      <c:pt idx="5">
                        <c:v>New Zealand</c:v>
                      </c:pt>
                    </c:strCache>
                  </c:strRef>
                </c:cat>
                <c:val>
                  <c:numRef>
                    <c:extLst xmlns:c15="http://schemas.microsoft.com/office/drawing/2012/chart">
                      <c:ext xmlns:c15="http://schemas.microsoft.com/office/drawing/2012/chart" uri="{02D57815-91ED-43cb-92C2-25804820EDAC}">
                        <c15:formulaRef>
                          <c15:sqref>'4'!$Q$19:$Q$24</c15:sqref>
                        </c15:formulaRef>
                      </c:ext>
                    </c:extLst>
                    <c:numCache>
                      <c:formatCode>General</c:formatCode>
                      <c:ptCount val="6"/>
                      <c:pt idx="0">
                        <c:v>32993</c:v>
                      </c:pt>
                      <c:pt idx="1">
                        <c:v>10663</c:v>
                      </c:pt>
                      <c:pt idx="2">
                        <c:v>10646</c:v>
                      </c:pt>
                      <c:pt idx="3">
                        <c:v>5550</c:v>
                      </c:pt>
                      <c:pt idx="4">
                        <c:v>4584</c:v>
                      </c:pt>
                      <c:pt idx="5">
                        <c:v>4800</c:v>
                      </c:pt>
                    </c:numCache>
                  </c:numRef>
                </c:val>
                <c:extLst xmlns:c15="http://schemas.microsoft.com/office/drawing/2012/chart">
                  <c:ext xmlns:c16="http://schemas.microsoft.com/office/drawing/2014/chart" uri="{C3380CC4-5D6E-409C-BE32-E72D297353CC}">
                    <c16:uniqueId val="{00000001-70F4-4333-AA51-08244E95D307}"/>
                  </c:ext>
                </c:extLst>
              </c15:ser>
            </c15:filteredPieSeries>
            <c15:filteredPieSeries>
              <c15:ser>
                <c:idx val="2"/>
                <c:order val="2"/>
                <c:tx>
                  <c:strRef>
                    <c:extLst xmlns:c15="http://schemas.microsoft.com/office/drawing/2012/chart">
                      <c:ext xmlns:c15="http://schemas.microsoft.com/office/drawing/2012/chart" uri="{02D57815-91ED-43cb-92C2-25804820EDAC}">
                        <c15:formulaRef>
                          <c15:sqref>'4'!$R$18</c15:sqref>
                        </c15:formulaRef>
                      </c:ext>
                    </c:extLst>
                    <c:strCache>
                      <c:ptCount val="1"/>
                      <c:pt idx="0">
                        <c:v>Profit</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5-65EC-451E-8F88-19D86FF6B723}"/>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7-65EC-451E-8F88-19D86FF6B723}"/>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9-65EC-451E-8F88-19D86FF6B723}"/>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B-65EC-451E-8F88-19D86FF6B723}"/>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D-65EC-451E-8F88-19D86FF6B723}"/>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F-65EC-451E-8F88-19D86FF6B72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xmlns:c15="http://schemas.microsoft.com/office/drawing/2012/chart">
                    <c:ext xmlns:c15="http://schemas.microsoft.com/office/drawing/2012/chart" uri="{CE6537A1-D6FC-4f65-9D91-7224C49458BB}"/>
                  </c:extLst>
                </c:dLbls>
                <c:cat>
                  <c:strRef>
                    <c:extLst xmlns:c15="http://schemas.microsoft.com/office/drawing/2012/chart">
                      <c:ext xmlns:c15="http://schemas.microsoft.com/office/drawing/2012/chart" uri="{02D57815-91ED-43cb-92C2-25804820EDAC}">
                        <c15:formulaRef>
                          <c15:sqref>'4'!$O$19:$O$24</c15:sqref>
                        </c15:formulaRef>
                      </c:ext>
                    </c:extLst>
                    <c:strCache>
                      <c:ptCount val="6"/>
                      <c:pt idx="0">
                        <c:v>USA</c:v>
                      </c:pt>
                      <c:pt idx="1">
                        <c:v>France</c:v>
                      </c:pt>
                      <c:pt idx="2">
                        <c:v>Spain</c:v>
                      </c:pt>
                      <c:pt idx="3">
                        <c:v>Australia</c:v>
                      </c:pt>
                      <c:pt idx="4">
                        <c:v>UK</c:v>
                      </c:pt>
                      <c:pt idx="5">
                        <c:v>New Zealand</c:v>
                      </c:pt>
                    </c:strCache>
                  </c:strRef>
                </c:cat>
                <c:val>
                  <c:numRef>
                    <c:extLst xmlns:c15="http://schemas.microsoft.com/office/drawing/2012/chart">
                      <c:ext xmlns:c15="http://schemas.microsoft.com/office/drawing/2012/chart" uri="{02D57815-91ED-43cb-92C2-25804820EDAC}">
                        <c15:formulaRef>
                          <c15:sqref>'4'!$R$19:$R$24</c15:sqref>
                        </c15:formulaRef>
                      </c:ext>
                    </c:extLst>
                    <c:numCache>
                      <c:formatCode>General</c:formatCode>
                      <c:ptCount val="6"/>
                      <c:pt idx="0">
                        <c:v>1214220.47999999</c:v>
                      </c:pt>
                      <c:pt idx="1">
                        <c:v>397728.609999999</c:v>
                      </c:pt>
                      <c:pt idx="2">
                        <c:v>376924.39</c:v>
                      </c:pt>
                      <c:pt idx="3">
                        <c:v>201879.079999999</c:v>
                      </c:pt>
                      <c:pt idx="4">
                        <c:v>155313</c:v>
                      </c:pt>
                      <c:pt idx="5">
                        <c:v>165096.92000000001</c:v>
                      </c:pt>
                    </c:numCache>
                  </c:numRef>
                </c:val>
                <c:extLst xmlns:c15="http://schemas.microsoft.com/office/drawing/2012/chart">
                  <c:ext xmlns:c16="http://schemas.microsoft.com/office/drawing/2014/chart" uri="{C3380CC4-5D6E-409C-BE32-E72D297353CC}">
                    <c16:uniqueId val="{00000002-70F4-4333-AA51-08244E95D307}"/>
                  </c:ext>
                </c:extLst>
              </c15:ser>
            </c15:filteredPieSeries>
          </c:ext>
        </c:extLst>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USA Product level unique Customers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'4'!$M$18</c:f>
              <c:strCache>
                <c:ptCount val="1"/>
                <c:pt idx="0">
                  <c:v>Unique Customers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'4'!$I$19:$I$39</c:f>
              <c:strCache>
                <c:ptCount val="21"/>
                <c:pt idx="0">
                  <c:v>1992 Ferrari 360 Spider red</c:v>
                </c:pt>
                <c:pt idx="1">
                  <c:v>2003 Harley-Davidson Eagle Drag Bike</c:v>
                </c:pt>
                <c:pt idx="2">
                  <c:v>2002 Suzuki XREO</c:v>
                </c:pt>
                <c:pt idx="3">
                  <c:v>1996 Moto Guzzi 1100i</c:v>
                </c:pt>
                <c:pt idx="4">
                  <c:v>1952 Alpine Renault 1300</c:v>
                </c:pt>
                <c:pt idx="5">
                  <c:v>1936 Chrysler Airflow</c:v>
                </c:pt>
                <c:pt idx="6">
                  <c:v>1969 Harley Davidson Ultimate Chopper</c:v>
                </c:pt>
                <c:pt idx="7">
                  <c:v>1936 Harley Davidson El Knucklehead</c:v>
                </c:pt>
                <c:pt idx="8">
                  <c:v>1970 Triumph Spitfire</c:v>
                </c:pt>
                <c:pt idx="9">
                  <c:v>1957 Chevy Pickup</c:v>
                </c:pt>
                <c:pt idx="10">
                  <c:v>1997 BMW R 1100 S</c:v>
                </c:pt>
                <c:pt idx="11">
                  <c:v>1913 Ford Model T Speedster</c:v>
                </c:pt>
                <c:pt idx="12">
                  <c:v>18th Century Vintage Horse Carriage</c:v>
                </c:pt>
                <c:pt idx="13">
                  <c:v>1974 Ducati 350 Mk3 Desmo</c:v>
                </c:pt>
                <c:pt idx="14">
                  <c:v>2002 Yamaha YZR M1</c:v>
                </c:pt>
                <c:pt idx="15">
                  <c:v>1960 BSA Gold Star DBD34</c:v>
                </c:pt>
                <c:pt idx="16">
                  <c:v>1934 Ford V8 Coupe</c:v>
                </c:pt>
                <c:pt idx="17">
                  <c:v>Boeing X-32A JSF</c:v>
                </c:pt>
                <c:pt idx="18">
                  <c:v>1998 Chrysler Plymouth Prowler</c:v>
                </c:pt>
                <c:pt idx="19">
                  <c:v>1962 LanciaA Delta 16V</c:v>
                </c:pt>
                <c:pt idx="20">
                  <c:v>1940 Ford Pickup Truck</c:v>
                </c:pt>
              </c:strCache>
            </c:strRef>
          </c:cat>
          <c:val>
            <c:numRef>
              <c:f>'4'!$M$19:$M$39</c:f>
              <c:numCache>
                <c:formatCode>General</c:formatCode>
                <c:ptCount val="21"/>
                <c:pt idx="0">
                  <c:v>13</c:v>
                </c:pt>
                <c:pt idx="1">
                  <c:v>12</c:v>
                </c:pt>
                <c:pt idx="2">
                  <c:v>12</c:v>
                </c:pt>
                <c:pt idx="3">
                  <c:v>12</c:v>
                </c:pt>
                <c:pt idx="4">
                  <c:v>11</c:v>
                </c:pt>
                <c:pt idx="5">
                  <c:v>11</c:v>
                </c:pt>
                <c:pt idx="6">
                  <c:v>11</c:v>
                </c:pt>
                <c:pt idx="7">
                  <c:v>11</c:v>
                </c:pt>
                <c:pt idx="8">
                  <c:v>10</c:v>
                </c:pt>
                <c:pt idx="9">
                  <c:v>10</c:v>
                </c:pt>
                <c:pt idx="10">
                  <c:v>10</c:v>
                </c:pt>
                <c:pt idx="11">
                  <c:v>10</c:v>
                </c:pt>
                <c:pt idx="12">
                  <c:v>10</c:v>
                </c:pt>
                <c:pt idx="13">
                  <c:v>10</c:v>
                </c:pt>
                <c:pt idx="14">
                  <c:v>10</c:v>
                </c:pt>
                <c:pt idx="15">
                  <c:v>10</c:v>
                </c:pt>
                <c:pt idx="16">
                  <c:v>10</c:v>
                </c:pt>
                <c:pt idx="17">
                  <c:v>10</c:v>
                </c:pt>
                <c:pt idx="18">
                  <c:v>9</c:v>
                </c:pt>
                <c:pt idx="19">
                  <c:v>9</c:v>
                </c:pt>
                <c:pt idx="20">
                  <c:v>9</c:v>
                </c:pt>
              </c:numCache>
            </c:numRef>
          </c:val>
          <c:extLst>
            <c:ext xmlns:c16="http://schemas.microsoft.com/office/drawing/2014/chart" uri="{C3380CC4-5D6E-409C-BE32-E72D297353CC}">
              <c16:uniqueId val="{00000001-1B3E-45AD-A263-EAD265ECE353}"/>
            </c:ext>
          </c:extLst>
        </c:ser>
        <c:dLbls>
          <c:showLegendKey val="0"/>
          <c:showVal val="0"/>
          <c:showCatName val="0"/>
          <c:showSerName val="0"/>
          <c:showPercent val="0"/>
          <c:showBubbleSize val="0"/>
        </c:dLbls>
        <c:gapWidth val="100"/>
        <c:overlap val="-24"/>
        <c:axId val="1862852543"/>
        <c:axId val="1862853503"/>
      </c:barChart>
      <c:catAx>
        <c:axId val="186285254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5400000" spcFirstLastPara="1" vertOverflow="ellipsis"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2853503"/>
        <c:crosses val="autoZero"/>
        <c:auto val="1"/>
        <c:lblAlgn val="ctr"/>
        <c:lblOffset val="100"/>
        <c:noMultiLvlLbl val="0"/>
      </c:catAx>
      <c:valAx>
        <c:axId val="186285350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285254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7</a:t>
            </a:r>
            <a:r>
              <a:rPr lang="en-IN" baseline="0"/>
              <a:t> Underperforming products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3"/>
          <c:order val="1"/>
          <c:tx>
            <c:strRef>
              <c:f>'5'!$E$18</c:f>
              <c:strCache>
                <c:ptCount val="1"/>
                <c:pt idx="0">
                  <c:v>Unique Customers</c:v>
                </c:pt>
              </c:strCache>
            </c:strRef>
          </c:tx>
          <c:spPr>
            <a:solidFill>
              <a:schemeClr val="bg1">
                <a:lumMod val="7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'5'!$A$19:$A$25</c:f>
              <c:strCache>
                <c:ptCount val="7"/>
                <c:pt idx="0">
                  <c:v>1970 Chevy Chevelle SS 454</c:v>
                </c:pt>
                <c:pt idx="1">
                  <c:v>1966 Shelby Cobra 427 S/C</c:v>
                </c:pt>
                <c:pt idx="2">
                  <c:v>1982 Lamborghini Diablo</c:v>
                </c:pt>
                <c:pt idx="3">
                  <c:v>1958 Chevy Corvette Limited Edition</c:v>
                </c:pt>
                <c:pt idx="4">
                  <c:v>1970 Dodge Coronet</c:v>
                </c:pt>
                <c:pt idx="5">
                  <c:v>1957 Ford Thunderbird</c:v>
                </c:pt>
                <c:pt idx="6">
                  <c:v>1954 Greyhound Scenicruiser</c:v>
                </c:pt>
              </c:strCache>
            </c:strRef>
          </c:cat>
          <c:val>
            <c:numRef>
              <c:f>'5'!$E$19:$E$25</c:f>
              <c:numCache>
                <c:formatCode>General</c:formatCode>
                <c:ptCount val="7"/>
                <c:pt idx="0">
                  <c:v>17</c:v>
                </c:pt>
                <c:pt idx="1">
                  <c:v>18</c:v>
                </c:pt>
                <c:pt idx="2">
                  <c:v>19</c:v>
                </c:pt>
                <c:pt idx="3">
                  <c:v>18</c:v>
                </c:pt>
                <c:pt idx="4">
                  <c:v>19</c:v>
                </c:pt>
                <c:pt idx="5">
                  <c:v>17</c:v>
                </c:pt>
                <c:pt idx="6">
                  <c:v>19</c:v>
                </c:pt>
              </c:numCache>
            </c:numRef>
          </c:val>
          <c:extLst>
            <c:ext xmlns:c16="http://schemas.microsoft.com/office/drawing/2014/chart" uri="{C3380CC4-5D6E-409C-BE32-E72D297353CC}">
              <c16:uniqueId val="{00000003-700A-4479-9411-4F73CABDD3B5}"/>
            </c:ext>
          </c:extLst>
        </c:ser>
        <c:ser>
          <c:idx val="4"/>
          <c:order val="2"/>
          <c:tx>
            <c:strRef>
              <c:f>'5'!$F$18</c:f>
              <c:strCache>
                <c:ptCount val="1"/>
                <c:pt idx="0">
                  <c:v>Price</c:v>
                </c:pt>
              </c:strCache>
            </c:strRef>
          </c:tx>
          <c:spPr>
            <a:solidFill>
              <a:schemeClr val="accent5">
                <a:lumMod val="7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'5'!$A$19:$A$25</c:f>
              <c:strCache>
                <c:ptCount val="7"/>
                <c:pt idx="0">
                  <c:v>1970 Chevy Chevelle SS 454</c:v>
                </c:pt>
                <c:pt idx="1">
                  <c:v>1966 Shelby Cobra 427 S/C</c:v>
                </c:pt>
                <c:pt idx="2">
                  <c:v>1982 Lamborghini Diablo</c:v>
                </c:pt>
                <c:pt idx="3">
                  <c:v>1958 Chevy Corvette Limited Edition</c:v>
                </c:pt>
                <c:pt idx="4">
                  <c:v>1970 Dodge Coronet</c:v>
                </c:pt>
                <c:pt idx="5">
                  <c:v>1957 Ford Thunderbird</c:v>
                </c:pt>
                <c:pt idx="6">
                  <c:v>1954 Greyhound Scenicruiser</c:v>
                </c:pt>
              </c:strCache>
            </c:strRef>
          </c:cat>
          <c:val>
            <c:numRef>
              <c:f>'5'!$F$19:$F$25</c:f>
              <c:numCache>
                <c:formatCode>0.00</c:formatCode>
                <c:ptCount val="7"/>
                <c:pt idx="0">
                  <c:v>66.610454545454502</c:v>
                </c:pt>
                <c:pt idx="1">
                  <c:v>45.370909090909002</c:v>
                </c:pt>
                <c:pt idx="2">
                  <c:v>33.818399999999997</c:v>
                </c:pt>
                <c:pt idx="3">
                  <c:v>32.0725925925925</c:v>
                </c:pt>
                <c:pt idx="4">
                  <c:v>51.142592592592599</c:v>
                </c:pt>
                <c:pt idx="5">
                  <c:v>65.229047619047606</c:v>
                </c:pt>
                <c:pt idx="6">
                  <c:v>48.659259259259201</c:v>
                </c:pt>
              </c:numCache>
            </c:numRef>
          </c:val>
          <c:extLst>
            <c:ext xmlns:c16="http://schemas.microsoft.com/office/drawing/2014/chart" uri="{C3380CC4-5D6E-409C-BE32-E72D297353CC}">
              <c16:uniqueId val="{00000004-700A-4479-9411-4F73CABDD3B5}"/>
            </c:ext>
          </c:extLst>
        </c:ser>
        <c:dLbls>
          <c:showLegendKey val="0"/>
          <c:showVal val="1"/>
          <c:showCatName val="0"/>
          <c:showSerName val="0"/>
          <c:showPercent val="0"/>
          <c:showBubbleSize val="0"/>
        </c:dLbls>
        <c:gapWidth val="219"/>
        <c:axId val="593794192"/>
        <c:axId val="585084304"/>
        <c:extLst>
          <c:ext xmlns:c15="http://schemas.microsoft.com/office/drawing/2012/chart" uri="{02D57815-91ED-43cb-92C2-25804820EDAC}">
            <c15:filteredBarSeries>
              <c15:ser>
                <c:idx val="0"/>
                <c:order val="0"/>
                <c:tx>
                  <c:strRef>
                    <c:extLst>
                      <c:ext uri="{02D57815-91ED-43cb-92C2-25804820EDAC}">
                        <c15:formulaRef>
                          <c15:sqref>'5'!$B$18</c15:sqref>
                        </c15:formulaRef>
                      </c:ext>
                    </c:extLst>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uri="{CE6537A1-D6FC-4f65-9D91-7224C49458BB}">
                      <c15:showLeaderLines val="1"/>
                      <c15:leaderLines>
                        <c:spPr>
                          <a:ln w="9525">
                            <a:solidFill>
                              <a:schemeClr val="lt1">
                                <a:lumMod val="95000"/>
                                <a:alpha val="54000"/>
                              </a:schemeClr>
                            </a:solidFill>
                          </a:ln>
                          <a:effectLst/>
                        </c:spPr>
                      </c15:leaderLines>
                    </c:ext>
                  </c:extLst>
                </c:dLbls>
                <c:cat>
                  <c:strRef>
                    <c:extLst>
                      <c:ext uri="{02D57815-91ED-43cb-92C2-25804820EDAC}">
                        <c15:formulaRef>
                          <c15:sqref>'5'!$A$19:$A$25</c15:sqref>
                        </c15:formulaRef>
                      </c:ext>
                    </c:extLst>
                    <c:strCache>
                      <c:ptCount val="7"/>
                      <c:pt idx="0">
                        <c:v>1970 Chevy Chevelle SS 454</c:v>
                      </c:pt>
                      <c:pt idx="1">
                        <c:v>1966 Shelby Cobra 427 S/C</c:v>
                      </c:pt>
                      <c:pt idx="2">
                        <c:v>1982 Lamborghini Diablo</c:v>
                      </c:pt>
                      <c:pt idx="3">
                        <c:v>1958 Chevy Corvette Limited Edition</c:v>
                      </c:pt>
                      <c:pt idx="4">
                        <c:v>1970 Dodge Coronet</c:v>
                      </c:pt>
                      <c:pt idx="5">
                        <c:v>1957 Ford Thunderbird</c:v>
                      </c:pt>
                      <c:pt idx="6">
                        <c:v>1954 Greyhound Scenicruiser</c:v>
                      </c:pt>
                    </c:strCache>
                  </c:strRef>
                </c:cat>
                <c:val>
                  <c:numRef>
                    <c:extLst>
                      <c:ext uri="{02D57815-91ED-43cb-92C2-25804820EDAC}">
                        <c15:formulaRef>
                          <c15:sqref>'5'!$B$19:$B$25</c15:sqref>
                        </c15:formulaRef>
                      </c:ext>
                    </c:extLst>
                    <c:numCache>
                      <c:formatCode>General</c:formatCode>
                      <c:ptCount val="7"/>
                      <c:pt idx="0">
                        <c:v>46316.01</c:v>
                      </c:pt>
                      <c:pt idx="1">
                        <c:v>35368.239999999998</c:v>
                      </c:pt>
                      <c:pt idx="2">
                        <c:v>28278.27</c:v>
                      </c:pt>
                      <c:pt idx="3">
                        <c:v>30641.54</c:v>
                      </c:pt>
                      <c:pt idx="4">
                        <c:v>47299.199999999997</c:v>
                      </c:pt>
                      <c:pt idx="5">
                        <c:v>40457.65</c:v>
                      </c:pt>
                      <c:pt idx="6">
                        <c:v>45965.53</c:v>
                      </c:pt>
                    </c:numCache>
                  </c:numRef>
                </c:val>
                <c:extLst>
                  <c:ext xmlns:c16="http://schemas.microsoft.com/office/drawing/2014/chart" uri="{C3380CC4-5D6E-409C-BE32-E72D297353CC}">
                    <c16:uniqueId val="{00000000-700A-4479-9411-4F73CABDD3B5}"/>
                  </c:ext>
                </c:extLst>
              </c15:ser>
            </c15:filteredBarSeries>
          </c:ext>
        </c:extLst>
      </c:barChart>
      <c:lineChart>
        <c:grouping val="standard"/>
        <c:varyColors val="0"/>
        <c:ser>
          <c:idx val="5"/>
          <c:order val="3"/>
          <c:tx>
            <c:strRef>
              <c:f>'5'!$G$18</c:f>
              <c:strCache>
                <c:ptCount val="1"/>
                <c:pt idx="0">
                  <c:v>ProfitMargin</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'5'!$A$19:$A$25</c:f>
              <c:strCache>
                <c:ptCount val="7"/>
                <c:pt idx="0">
                  <c:v>1970 Chevy Chevelle SS 454</c:v>
                </c:pt>
                <c:pt idx="1">
                  <c:v>1966 Shelby Cobra 427 S/C</c:v>
                </c:pt>
                <c:pt idx="2">
                  <c:v>1982 Lamborghini Diablo</c:v>
                </c:pt>
                <c:pt idx="3">
                  <c:v>1958 Chevy Corvette Limited Edition</c:v>
                </c:pt>
                <c:pt idx="4">
                  <c:v>1970 Dodge Coronet</c:v>
                </c:pt>
                <c:pt idx="5">
                  <c:v>1957 Ford Thunderbird</c:v>
                </c:pt>
                <c:pt idx="6">
                  <c:v>1954 Greyhound Scenicruiser</c:v>
                </c:pt>
              </c:strCache>
            </c:strRef>
          </c:cat>
          <c:val>
            <c:numRef>
              <c:f>'5'!$G$19:$G$25</c:f>
              <c:numCache>
                <c:formatCode>0.00</c:formatCode>
                <c:ptCount val="7"/>
                <c:pt idx="0">
                  <c:v>0.135869615487827</c:v>
                </c:pt>
                <c:pt idx="1">
                  <c:v>0.143535523496678</c:v>
                </c:pt>
                <c:pt idx="2">
                  <c:v>0.16583725946551101</c:v>
                </c:pt>
                <c:pt idx="3">
                  <c:v>0.17478910975280901</c:v>
                </c:pt>
                <c:pt idx="4">
                  <c:v>0.19725034768495101</c:v>
                </c:pt>
                <c:pt idx="5">
                  <c:v>0.216729101946733</c:v>
                </c:pt>
                <c:pt idx="6">
                  <c:v>0.24185201479134999</c:v>
                </c:pt>
              </c:numCache>
            </c:numRef>
          </c:val>
          <c:smooth val="0"/>
          <c:extLst>
            <c:ext xmlns:c16="http://schemas.microsoft.com/office/drawing/2014/chart" uri="{C3380CC4-5D6E-409C-BE32-E72D297353CC}">
              <c16:uniqueId val="{00000005-700A-4479-9411-4F73CABDD3B5}"/>
            </c:ext>
          </c:extLst>
        </c:ser>
        <c:dLbls>
          <c:showLegendKey val="0"/>
          <c:showVal val="1"/>
          <c:showCatName val="0"/>
          <c:showSerName val="0"/>
          <c:showPercent val="0"/>
          <c:showBubbleSize val="0"/>
        </c:dLbls>
        <c:marker val="1"/>
        <c:smooth val="0"/>
        <c:axId val="793216720"/>
        <c:axId val="793216240"/>
      </c:lineChart>
      <c:catAx>
        <c:axId val="59379419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85084304"/>
        <c:crosses val="autoZero"/>
        <c:auto val="1"/>
        <c:lblAlgn val="ctr"/>
        <c:lblOffset val="100"/>
        <c:noMultiLvlLbl val="0"/>
      </c:catAx>
      <c:valAx>
        <c:axId val="585084304"/>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Price/unique Customers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93794192"/>
        <c:crosses val="autoZero"/>
        <c:crossBetween val="between"/>
      </c:valAx>
      <c:valAx>
        <c:axId val="793216240"/>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Profit Margin</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93216720"/>
        <c:crosses val="max"/>
        <c:crossBetween val="between"/>
      </c:valAx>
      <c:catAx>
        <c:axId val="793216720"/>
        <c:scaling>
          <c:orientation val="minMax"/>
        </c:scaling>
        <c:delete val="1"/>
        <c:axPos val="b"/>
        <c:numFmt formatCode="General" sourceLinked="1"/>
        <c:majorTickMark val="none"/>
        <c:minorTickMark val="none"/>
        <c:tickLblPos val="nextTo"/>
        <c:crossAx val="79321624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ProfitMargin distribution by productline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'5'!$R$18</c:f>
              <c:strCache>
                <c:ptCount val="1"/>
                <c:pt idx="0">
                  <c:v>ProfitMargin</c:v>
                </c:pt>
              </c:strCache>
            </c:strRef>
          </c:tx>
          <c:dPt>
            <c:idx val="0"/>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CAF7-4111-A297-2790E60E61E3}"/>
              </c:ext>
            </c:extLst>
          </c:dPt>
          <c:dPt>
            <c:idx val="1"/>
            <c:bubble3D val="0"/>
            <c:spPr>
              <a:solidFill>
                <a:schemeClr val="accent6">
                  <a:lumMod val="40000"/>
                  <a:lumOff val="6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4-CAF7-4111-A297-2790E60E61E3}"/>
              </c:ext>
            </c:extLst>
          </c:dPt>
          <c:dPt>
            <c:idx val="2"/>
            <c:bubble3D val="0"/>
            <c:spPr>
              <a:solidFill>
                <a:schemeClr val="accent6"/>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CAF7-4111-A297-2790E60E61E3}"/>
              </c:ext>
            </c:extLst>
          </c:dPt>
          <c:dPt>
            <c:idx val="3"/>
            <c:bubble3D val="0"/>
            <c:spPr>
              <a:solidFill>
                <a:schemeClr val="accent6">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6-CAF7-4111-A297-2790E60E61E3}"/>
              </c:ext>
            </c:extLst>
          </c:dPt>
          <c:dPt>
            <c:idx val="4"/>
            <c:bubble3D val="0"/>
            <c:spPr>
              <a:solidFill>
                <a:schemeClr val="accent6">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CAF7-4111-A297-2790E60E61E3}"/>
              </c:ext>
            </c:extLst>
          </c:dPt>
          <c:dPt>
            <c:idx val="5"/>
            <c:bubble3D val="0"/>
            <c:spPr>
              <a:solidFill>
                <a:schemeClr val="accent5"/>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CAF7-4111-A297-2790E60E61E3}"/>
              </c:ext>
            </c:extLst>
          </c:dPt>
          <c:dPt>
            <c:idx val="6"/>
            <c:bubble3D val="0"/>
            <c:spPr>
              <a:solidFill>
                <a:schemeClr val="accent5">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2-CAF7-4111-A297-2790E60E61E3}"/>
              </c:ext>
            </c:extLst>
          </c:dPt>
          <c:dLbls>
            <c:dLbl>
              <c:idx val="1"/>
              <c:layout>
                <c:manualLayout>
                  <c:x val="6.0241649025221965E-2"/>
                  <c:y val="-9.4291338582677166E-3"/>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AF7-4111-A297-2790E60E61E3}"/>
                </c:ext>
              </c:extLst>
            </c:dLbl>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'5'!$L$19:$L$25</c:f>
              <c:strCache>
                <c:ptCount val="7"/>
                <c:pt idx="0">
                  <c:v>Classic Cars</c:v>
                </c:pt>
                <c:pt idx="1">
                  <c:v>Motorcycles</c:v>
                </c:pt>
                <c:pt idx="2">
                  <c:v>Planes</c:v>
                </c:pt>
                <c:pt idx="3">
                  <c:v>Ships</c:v>
                </c:pt>
                <c:pt idx="4">
                  <c:v>Trains</c:v>
                </c:pt>
                <c:pt idx="5">
                  <c:v>Trucks and Buses</c:v>
                </c:pt>
                <c:pt idx="6">
                  <c:v>Vintage Cars</c:v>
                </c:pt>
              </c:strCache>
            </c:strRef>
          </c:cat>
          <c:val>
            <c:numRef>
              <c:f>'5'!$R$19:$R$25</c:f>
              <c:numCache>
                <c:formatCode>0.00</c:formatCode>
                <c:ptCount val="7"/>
                <c:pt idx="0">
                  <c:v>16.194295473420901</c:v>
                </c:pt>
                <c:pt idx="1">
                  <c:v>5.13095447337491</c:v>
                </c:pt>
                <c:pt idx="2">
                  <c:v>3.6144613567261299</c:v>
                </c:pt>
                <c:pt idx="3">
                  <c:v>2.47291731112302</c:v>
                </c:pt>
                <c:pt idx="4">
                  <c:v>0.69246006379916003</c:v>
                </c:pt>
                <c:pt idx="5">
                  <c:v>4.2040321636092397</c:v>
                </c:pt>
                <c:pt idx="6">
                  <c:v>7.5948848528028696</c:v>
                </c:pt>
              </c:numCache>
            </c:numRef>
          </c:val>
          <c:extLst>
            <c:ext xmlns:c16="http://schemas.microsoft.com/office/drawing/2014/chart" uri="{C3380CC4-5D6E-409C-BE32-E72D297353CC}">
              <c16:uniqueId val="{00000000-CAF7-4111-A297-2790E60E61E3}"/>
            </c:ext>
          </c:extLst>
        </c:ser>
        <c:dLbls>
          <c:showLegendKey val="0"/>
          <c:showVal val="1"/>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20 Top performing products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1"/>
          <c:order val="1"/>
          <c:tx>
            <c:v>unique Customers</c:v>
          </c:tx>
          <c:spPr>
            <a:solidFill>
              <a:schemeClr val="bg1">
                <a:lumMod val="6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'5'!$BB$15:$BB$34</c:f>
              <c:strCache>
                <c:ptCount val="20"/>
                <c:pt idx="0">
                  <c:v>1992 Ferrari 360 Spider red</c:v>
                </c:pt>
                <c:pt idx="1">
                  <c:v>1952 Alpine Renault 1300</c:v>
                </c:pt>
                <c:pt idx="2">
                  <c:v>2001 Ferrari Enzo</c:v>
                </c:pt>
                <c:pt idx="3">
                  <c:v>2003 Harley-Davidson Eagle Drag Bike</c:v>
                </c:pt>
                <c:pt idx="4">
                  <c:v>1968 Ford Mustang</c:v>
                </c:pt>
                <c:pt idx="5">
                  <c:v>1969 Ford Falcon</c:v>
                </c:pt>
                <c:pt idx="6">
                  <c:v>2002 Suzuki XREO</c:v>
                </c:pt>
                <c:pt idx="7">
                  <c:v>1928 Mercedes-Benz SSK</c:v>
                </c:pt>
                <c:pt idx="8">
                  <c:v>1957 Corvette Convertible</c:v>
                </c:pt>
                <c:pt idx="9">
                  <c:v>1976 Ford Gran Torino</c:v>
                </c:pt>
                <c:pt idx="10">
                  <c:v>1980s Black Hawk Helicopter</c:v>
                </c:pt>
                <c:pt idx="11">
                  <c:v>1948 Porsche Type 356 Roadster</c:v>
                </c:pt>
                <c:pt idx="12">
                  <c:v>1917 Grand Touring Sedan</c:v>
                </c:pt>
                <c:pt idx="13">
                  <c:v>1962 Volkswagen Microbus</c:v>
                </c:pt>
                <c:pt idx="14">
                  <c:v>1957 Chevy Pickup</c:v>
                </c:pt>
                <c:pt idx="15">
                  <c:v>1932 Model A Ford J-Coupe</c:v>
                </c:pt>
                <c:pt idx="16">
                  <c:v>1999 Indy 500 Monte Carlo SS</c:v>
                </c:pt>
                <c:pt idx="17">
                  <c:v>1969 Corvair Monza</c:v>
                </c:pt>
                <c:pt idx="18">
                  <c:v>1903 Ford Model A</c:v>
                </c:pt>
                <c:pt idx="19">
                  <c:v>1969 Dodge Charger</c:v>
                </c:pt>
              </c:strCache>
            </c:strRef>
          </c:cat>
          <c:val>
            <c:numRef>
              <c:f>'5'!$BD$15:$BD$34</c:f>
              <c:numCache>
                <c:formatCode>General</c:formatCode>
                <c:ptCount val="20"/>
                <c:pt idx="0">
                  <c:v>37</c:v>
                </c:pt>
                <c:pt idx="1">
                  <c:v>26</c:v>
                </c:pt>
                <c:pt idx="2">
                  <c:v>22</c:v>
                </c:pt>
                <c:pt idx="3">
                  <c:v>24</c:v>
                </c:pt>
                <c:pt idx="4">
                  <c:v>22</c:v>
                </c:pt>
                <c:pt idx="5">
                  <c:v>21</c:v>
                </c:pt>
                <c:pt idx="6">
                  <c:v>24</c:v>
                </c:pt>
                <c:pt idx="7">
                  <c:v>20</c:v>
                </c:pt>
                <c:pt idx="8">
                  <c:v>21</c:v>
                </c:pt>
                <c:pt idx="9">
                  <c:v>20</c:v>
                </c:pt>
                <c:pt idx="10">
                  <c:v>23</c:v>
                </c:pt>
                <c:pt idx="11">
                  <c:v>18</c:v>
                </c:pt>
                <c:pt idx="12">
                  <c:v>21</c:v>
                </c:pt>
                <c:pt idx="13">
                  <c:v>19</c:v>
                </c:pt>
                <c:pt idx="14">
                  <c:v>20</c:v>
                </c:pt>
                <c:pt idx="15">
                  <c:v>22</c:v>
                </c:pt>
                <c:pt idx="16">
                  <c:v>19</c:v>
                </c:pt>
                <c:pt idx="17">
                  <c:v>21</c:v>
                </c:pt>
                <c:pt idx="18">
                  <c:v>18</c:v>
                </c:pt>
                <c:pt idx="19">
                  <c:v>23</c:v>
                </c:pt>
              </c:numCache>
            </c:numRef>
          </c:val>
          <c:extLst>
            <c:ext xmlns:c16="http://schemas.microsoft.com/office/drawing/2014/chart" uri="{C3380CC4-5D6E-409C-BE32-E72D297353CC}">
              <c16:uniqueId val="{00000006-2128-4EC0-8757-8F81A2E219C4}"/>
            </c:ext>
          </c:extLst>
        </c:ser>
        <c:ser>
          <c:idx val="2"/>
          <c:order val="2"/>
          <c:tx>
            <c:v>Price</c:v>
          </c:tx>
          <c:spPr>
            <a:solidFill>
              <a:schemeClr val="accent5">
                <a:lumMod val="7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'5'!$BB$15:$BB$34</c:f>
              <c:strCache>
                <c:ptCount val="20"/>
                <c:pt idx="0">
                  <c:v>1992 Ferrari 360 Spider red</c:v>
                </c:pt>
                <c:pt idx="1">
                  <c:v>1952 Alpine Renault 1300</c:v>
                </c:pt>
                <c:pt idx="2">
                  <c:v>2001 Ferrari Enzo</c:v>
                </c:pt>
                <c:pt idx="3">
                  <c:v>2003 Harley-Davidson Eagle Drag Bike</c:v>
                </c:pt>
                <c:pt idx="4">
                  <c:v>1968 Ford Mustang</c:v>
                </c:pt>
                <c:pt idx="5">
                  <c:v>1969 Ford Falcon</c:v>
                </c:pt>
                <c:pt idx="6">
                  <c:v>2002 Suzuki XREO</c:v>
                </c:pt>
                <c:pt idx="7">
                  <c:v>1928 Mercedes-Benz SSK</c:v>
                </c:pt>
                <c:pt idx="8">
                  <c:v>1957 Corvette Convertible</c:v>
                </c:pt>
                <c:pt idx="9">
                  <c:v>1976 Ford Gran Torino</c:v>
                </c:pt>
                <c:pt idx="10">
                  <c:v>1980s Black Hawk Helicopter</c:v>
                </c:pt>
                <c:pt idx="11">
                  <c:v>1948 Porsche Type 356 Roadster</c:v>
                </c:pt>
                <c:pt idx="12">
                  <c:v>1917 Grand Touring Sedan</c:v>
                </c:pt>
                <c:pt idx="13">
                  <c:v>1962 Volkswagen Microbus</c:v>
                </c:pt>
                <c:pt idx="14">
                  <c:v>1957 Chevy Pickup</c:v>
                </c:pt>
                <c:pt idx="15">
                  <c:v>1932 Model A Ford J-Coupe</c:v>
                </c:pt>
                <c:pt idx="16">
                  <c:v>1999 Indy 500 Monte Carlo SS</c:v>
                </c:pt>
                <c:pt idx="17">
                  <c:v>1969 Corvair Monza</c:v>
                </c:pt>
                <c:pt idx="18">
                  <c:v>1903 Ford Model A</c:v>
                </c:pt>
                <c:pt idx="19">
                  <c:v>1969 Dodge Charger</c:v>
                </c:pt>
              </c:strCache>
            </c:strRef>
          </c:cat>
          <c:val>
            <c:numRef>
              <c:f>'5'!$BE$15:$BE$34</c:f>
              <c:numCache>
                <c:formatCode>0.00</c:formatCode>
                <c:ptCount val="20"/>
                <c:pt idx="0">
                  <c:v>152.813199999999</c:v>
                </c:pt>
                <c:pt idx="1">
                  <c:v>197.15629629629601</c:v>
                </c:pt>
                <c:pt idx="2">
                  <c:v>187.33923076923</c:v>
                </c:pt>
                <c:pt idx="3">
                  <c:v>172.64444444444399</c:v>
                </c:pt>
                <c:pt idx="4">
                  <c:v>173.01730769230701</c:v>
                </c:pt>
                <c:pt idx="5">
                  <c:v>157.782692307692</c:v>
                </c:pt>
                <c:pt idx="6">
                  <c:v>131.70851851851799</c:v>
                </c:pt>
                <c:pt idx="7">
                  <c:v>149.60499999999999</c:v>
                </c:pt>
                <c:pt idx="8">
                  <c:v>129.29074074074001</c:v>
                </c:pt>
                <c:pt idx="9">
                  <c:v>132.50777777777699</c:v>
                </c:pt>
                <c:pt idx="10">
                  <c:v>137.91333333333299</c:v>
                </c:pt>
                <c:pt idx="11">
                  <c:v>129.01454545454499</c:v>
                </c:pt>
                <c:pt idx="12">
                  <c:v>154.69999999999999</c:v>
                </c:pt>
                <c:pt idx="13">
                  <c:v>114.715769230769</c:v>
                </c:pt>
                <c:pt idx="14">
                  <c:v>104.195185185185</c:v>
                </c:pt>
                <c:pt idx="15">
                  <c:v>113.733076923076</c:v>
                </c:pt>
                <c:pt idx="16">
                  <c:v>117.939130434782</c:v>
                </c:pt>
                <c:pt idx="17">
                  <c:v>137.65846153846101</c:v>
                </c:pt>
                <c:pt idx="18">
                  <c:v>125.43583333333299</c:v>
                </c:pt>
                <c:pt idx="19">
                  <c:v>103.6</c:v>
                </c:pt>
              </c:numCache>
            </c:numRef>
          </c:val>
          <c:extLst>
            <c:ext xmlns:c16="http://schemas.microsoft.com/office/drawing/2014/chart" uri="{C3380CC4-5D6E-409C-BE32-E72D297353CC}">
              <c16:uniqueId val="{00000007-2128-4EC0-8757-8F81A2E219C4}"/>
            </c:ext>
          </c:extLst>
        </c:ser>
        <c:dLbls>
          <c:showLegendKey val="0"/>
          <c:showVal val="0"/>
          <c:showCatName val="0"/>
          <c:showSerName val="0"/>
          <c:showPercent val="0"/>
          <c:showBubbleSize val="0"/>
        </c:dLbls>
        <c:gapWidth val="150"/>
        <c:axId val="593794192"/>
        <c:axId val="585084304"/>
      </c:barChart>
      <c:lineChart>
        <c:grouping val="standard"/>
        <c:varyColors val="0"/>
        <c:ser>
          <c:idx val="0"/>
          <c:order val="0"/>
          <c:tx>
            <c:v>Profit Margin</c:v>
          </c:tx>
          <c:spPr>
            <a:ln w="34925" cap="rnd">
              <a:solidFill>
                <a:schemeClr val="accent6"/>
              </a:solidFill>
              <a:round/>
            </a:ln>
            <a:effectLst>
              <a:outerShdw blurRad="57150" dist="19050" dir="5400000" algn="ctr" rotWithShape="0">
                <a:srgbClr val="000000">
                  <a:alpha val="63000"/>
                </a:srgbClr>
              </a:outerShdw>
            </a:effectLst>
          </c:spPr>
          <c:marker>
            <c:symbol val="none"/>
          </c:marker>
          <c:dLbls>
            <c:dLbl>
              <c:idx val="0"/>
              <c:layout>
                <c:manualLayout>
                  <c:x val="-2.3621947271705534E-2"/>
                  <c:y val="-6.124030914300940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2128-4EC0-8757-8F81A2E219C4}"/>
                </c:ext>
              </c:extLst>
            </c:dLbl>
            <c:dLbl>
              <c:idx val="1"/>
              <c:layout>
                <c:manualLayout>
                  <c:x val="6.1622471143579442E-3"/>
                  <c:y val="4.975775117869515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2128-4EC0-8757-8F81A2E219C4}"/>
                </c:ext>
              </c:extLst>
            </c:dLbl>
            <c:dLbl>
              <c:idx val="2"/>
              <c:layout>
                <c:manualLayout>
                  <c:x val="2.0540823714526543E-3"/>
                  <c:y val="4.9757751178695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2128-4EC0-8757-8F81A2E219C4}"/>
                </c:ext>
              </c:extLst>
            </c:dLbl>
            <c:dLbl>
              <c:idx val="3"/>
              <c:layout>
                <c:manualLayout>
                  <c:x val="1.0270411857263271E-3"/>
                  <c:y val="3.827519321438083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2128-4EC0-8757-8F81A2E219C4}"/>
                </c:ext>
              </c:extLst>
            </c:dLbl>
            <c:dLbl>
              <c:idx val="4"/>
              <c:layout>
                <c:manualLayout>
                  <c:x val="1.0270411857263649E-3"/>
                  <c:y val="3.827519321438086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2128-4EC0-8757-8F81A2E219C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'5'!$BB$15:$BB$34</c:f>
              <c:strCache>
                <c:ptCount val="20"/>
                <c:pt idx="0">
                  <c:v>1992 Ferrari 360 Spider red</c:v>
                </c:pt>
                <c:pt idx="1">
                  <c:v>1952 Alpine Renault 1300</c:v>
                </c:pt>
                <c:pt idx="2">
                  <c:v>2001 Ferrari Enzo</c:v>
                </c:pt>
                <c:pt idx="3">
                  <c:v>2003 Harley-Davidson Eagle Drag Bike</c:v>
                </c:pt>
                <c:pt idx="4">
                  <c:v>1968 Ford Mustang</c:v>
                </c:pt>
                <c:pt idx="5">
                  <c:v>1969 Ford Falcon</c:v>
                </c:pt>
                <c:pt idx="6">
                  <c:v>2002 Suzuki XREO</c:v>
                </c:pt>
                <c:pt idx="7">
                  <c:v>1928 Mercedes-Benz SSK</c:v>
                </c:pt>
                <c:pt idx="8">
                  <c:v>1957 Corvette Convertible</c:v>
                </c:pt>
                <c:pt idx="9">
                  <c:v>1976 Ford Gran Torino</c:v>
                </c:pt>
                <c:pt idx="10">
                  <c:v>1980s Black Hawk Helicopter</c:v>
                </c:pt>
                <c:pt idx="11">
                  <c:v>1948 Porsche Type 356 Roadster</c:v>
                </c:pt>
                <c:pt idx="12">
                  <c:v>1917 Grand Touring Sedan</c:v>
                </c:pt>
                <c:pt idx="13">
                  <c:v>1962 Volkswagen Microbus</c:v>
                </c:pt>
                <c:pt idx="14">
                  <c:v>1957 Chevy Pickup</c:v>
                </c:pt>
                <c:pt idx="15">
                  <c:v>1932 Model A Ford J-Coupe</c:v>
                </c:pt>
                <c:pt idx="16">
                  <c:v>1999 Indy 500 Monte Carlo SS</c:v>
                </c:pt>
                <c:pt idx="17">
                  <c:v>1969 Corvair Monza</c:v>
                </c:pt>
                <c:pt idx="18">
                  <c:v>1903 Ford Model A</c:v>
                </c:pt>
                <c:pt idx="19">
                  <c:v>1969 Dodge Charger</c:v>
                </c:pt>
              </c:strCache>
            </c:strRef>
          </c:cat>
          <c:val>
            <c:numRef>
              <c:f>'5'!$BC$15:$BC$34</c:f>
              <c:numCache>
                <c:formatCode>0.00</c:formatCode>
                <c:ptCount val="20"/>
                <c:pt idx="0">
                  <c:v>1.46805855193893</c:v>
                </c:pt>
                <c:pt idx="1">
                  <c:v>1.0167920779241599</c:v>
                </c:pt>
                <c:pt idx="2">
                  <c:v>1.00879295294246</c:v>
                </c:pt>
                <c:pt idx="3">
                  <c:v>0.868788243415751</c:v>
                </c:pt>
                <c:pt idx="4">
                  <c:v>0.801852917387466</c:v>
                </c:pt>
                <c:pt idx="5">
                  <c:v>0.773746167249038</c:v>
                </c:pt>
                <c:pt idx="6">
                  <c:v>0.74445386857144602</c:v>
                </c:pt>
                <c:pt idx="7">
                  <c:v>0.71015237351148996</c:v>
                </c:pt>
                <c:pt idx="8">
                  <c:v>0.67579898955258</c:v>
                </c:pt>
                <c:pt idx="9">
                  <c:v>0.61643165943685696</c:v>
                </c:pt>
                <c:pt idx="10">
                  <c:v>0.61597289388892396</c:v>
                </c:pt>
                <c:pt idx="11">
                  <c:v>0.604062248341659</c:v>
                </c:pt>
                <c:pt idx="12">
                  <c:v>0.58903939687664697</c:v>
                </c:pt>
                <c:pt idx="13">
                  <c:v>0.56443571142744098</c:v>
                </c:pt>
                <c:pt idx="14">
                  <c:v>0.56172485486291301</c:v>
                </c:pt>
                <c:pt idx="15">
                  <c:v>0.55961139744809196</c:v>
                </c:pt>
                <c:pt idx="16">
                  <c:v>0.53024273184747295</c:v>
                </c:pt>
                <c:pt idx="17">
                  <c:v>0.50739638804352305</c:v>
                </c:pt>
                <c:pt idx="18">
                  <c:v>0.50708618266933603</c:v>
                </c:pt>
                <c:pt idx="19">
                  <c:v>0.49489590107748599</c:v>
                </c:pt>
              </c:numCache>
            </c:numRef>
          </c:val>
          <c:smooth val="0"/>
          <c:extLst>
            <c:ext xmlns:c16="http://schemas.microsoft.com/office/drawing/2014/chart" uri="{C3380CC4-5D6E-409C-BE32-E72D297353CC}">
              <c16:uniqueId val="{00000005-2128-4EC0-8757-8F81A2E219C4}"/>
            </c:ext>
          </c:extLst>
        </c:ser>
        <c:dLbls>
          <c:showLegendKey val="0"/>
          <c:showVal val="0"/>
          <c:showCatName val="0"/>
          <c:showSerName val="0"/>
          <c:showPercent val="0"/>
          <c:showBubbleSize val="0"/>
        </c:dLbls>
        <c:marker val="1"/>
        <c:smooth val="0"/>
        <c:axId val="784996240"/>
        <c:axId val="784995760"/>
      </c:lineChart>
      <c:catAx>
        <c:axId val="59379419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85084304"/>
        <c:crosses val="autoZero"/>
        <c:auto val="1"/>
        <c:lblAlgn val="ctr"/>
        <c:lblOffset val="100"/>
        <c:noMultiLvlLbl val="0"/>
      </c:catAx>
      <c:valAx>
        <c:axId val="585084304"/>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sz="900" b="1" i="0" u="none" strike="noStrike" kern="1200" cap="all" baseline="0">
                    <a:solidFill>
                      <a:sysClr val="window" lastClr="FFFFFF">
                        <a:lumMod val="85000"/>
                      </a:sysClr>
                    </a:solidFill>
                  </a:rPr>
                  <a:t>Price/unique Customers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93794192"/>
        <c:crosses val="autoZero"/>
        <c:crossBetween val="between"/>
      </c:valAx>
      <c:valAx>
        <c:axId val="784995760"/>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sz="900" b="1" i="0" u="none" strike="noStrike" kern="1200" cap="all" baseline="0">
                    <a:solidFill>
                      <a:sysClr val="window" lastClr="FFFFFF">
                        <a:lumMod val="85000"/>
                      </a:sysClr>
                    </a:solidFill>
                  </a:rPr>
                  <a:t>Profit Margin</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84996240"/>
        <c:crosses val="max"/>
        <c:crossBetween val="between"/>
      </c:valAx>
      <c:catAx>
        <c:axId val="784996240"/>
        <c:scaling>
          <c:orientation val="minMax"/>
        </c:scaling>
        <c:delete val="1"/>
        <c:axPos val="b"/>
        <c:numFmt formatCode="General" sourceLinked="1"/>
        <c:majorTickMark val="out"/>
        <c:minorTickMark val="none"/>
        <c:tickLblPos val="nextTo"/>
        <c:crossAx val="78499576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Top 5 Products</a:t>
            </a:r>
            <a:r>
              <a:rPr lang="en-IN" baseline="0"/>
              <a:t> interms of Revenue &amp; Profit Margin</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a:solidFill>
                <a:schemeClr val="accent1">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5">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'6'!$B$18</c:f>
              <c:strCache>
                <c:ptCount val="1"/>
                <c:pt idx="0">
                  <c:v>Revenue</c:v>
                </c:pt>
              </c:strCache>
            </c:strRef>
          </c:tx>
          <c:spPr>
            <a:solidFill>
              <a:schemeClr val="accent5">
                <a:lumMod val="75000"/>
              </a:schemeClr>
            </a:solidFill>
            <a:ln>
              <a:noFill/>
            </a:ln>
            <a:effectLst>
              <a:outerShdw blurRad="57150" dist="19050" dir="5400000" algn="ctr" rotWithShape="0">
                <a:srgbClr val="000000">
                  <a:alpha val="63000"/>
                </a:srgbClr>
              </a:outerShdw>
            </a:effectLst>
          </c:spPr>
          <c:invertIfNegative val="0"/>
          <c:dLbls>
            <c:dLbl>
              <c:idx val="0"/>
              <c:layout>
                <c:manualLayout>
                  <c:x val="-1.0706621352808719E-2"/>
                  <c:y val="8.528331769764389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3F4-4031-9E91-58DC978D21DD}"/>
                </c:ext>
              </c:extLst>
            </c:dLbl>
            <c:dLbl>
              <c:idx val="1"/>
              <c:layout>
                <c:manualLayout>
                  <c:x val="-6.1180693444621171E-3"/>
                  <c:y val="6.949011071659873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3F4-4031-9E91-58DC978D21DD}"/>
                </c:ext>
              </c:extLst>
            </c:dLbl>
            <c:dLbl>
              <c:idx val="2"/>
              <c:layout>
                <c:manualLayout>
                  <c:x val="-5.6081654464178077E-17"/>
                  <c:y val="6.633146932038970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3F4-4031-9E91-58DC978D21DD}"/>
                </c:ext>
              </c:extLst>
            </c:dLbl>
            <c:dLbl>
              <c:idx val="3"/>
              <c:layout>
                <c:manualLayout>
                  <c:x val="-4.5885520083467001E-3"/>
                  <c:y val="7.26487521128078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C3F4-4031-9E91-58DC978D21DD}"/>
                </c:ext>
              </c:extLst>
            </c:dLbl>
            <c:dLbl>
              <c:idx val="4"/>
              <c:layout>
                <c:manualLayout>
                  <c:x val="-3.0590346722310586E-3"/>
                  <c:y val="8.84419590938528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C3F4-4031-9E91-58DC978D21DD}"/>
                </c:ext>
              </c:extLst>
            </c:dLbl>
            <c:spPr>
              <a:noFill/>
              <a:ln>
                <a:noFill/>
              </a:ln>
              <a:effectLst/>
            </c:spPr>
            <c:txPr>
              <a:bodyPr rot="0" spcFirstLastPara="1" vertOverflow="ellipsis" vert="horz" wrap="square" lIns="38100" tIns="19050" rIns="38100" bIns="19050" anchor="b"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'6'!$A$19:$A$23</c:f>
              <c:strCache>
                <c:ptCount val="5"/>
                <c:pt idx="0">
                  <c:v>1992 Ferrari 360 Spider red</c:v>
                </c:pt>
                <c:pt idx="1">
                  <c:v>2001 Ferrari Enzo</c:v>
                </c:pt>
                <c:pt idx="2">
                  <c:v>1952 Alpine Renault 1300</c:v>
                </c:pt>
                <c:pt idx="3">
                  <c:v>2003 Harley-Davidson Eagle Drag Bike</c:v>
                </c:pt>
                <c:pt idx="4">
                  <c:v>1968 Ford Mustang</c:v>
                </c:pt>
              </c:strCache>
            </c:strRef>
          </c:cat>
          <c:val>
            <c:numRef>
              <c:f>'6'!$B$19:$B$23</c:f>
              <c:numCache>
                <c:formatCode>General</c:formatCode>
                <c:ptCount val="5"/>
                <c:pt idx="0">
                  <c:v>264132.78000000003</c:v>
                </c:pt>
                <c:pt idx="1">
                  <c:v>182439.52</c:v>
                </c:pt>
                <c:pt idx="2">
                  <c:v>179945.96</c:v>
                </c:pt>
                <c:pt idx="3">
                  <c:v>161576.48000000001</c:v>
                </c:pt>
                <c:pt idx="4">
                  <c:v>157749.079999999</c:v>
                </c:pt>
              </c:numCache>
            </c:numRef>
          </c:val>
          <c:extLst>
            <c:ext xmlns:c16="http://schemas.microsoft.com/office/drawing/2014/chart" uri="{C3380CC4-5D6E-409C-BE32-E72D297353CC}">
              <c16:uniqueId val="{00000000-C3F4-4031-9E91-58DC978D21DD}"/>
            </c:ext>
          </c:extLst>
        </c:ser>
        <c:dLbls>
          <c:showLegendKey val="0"/>
          <c:showVal val="1"/>
          <c:showCatName val="0"/>
          <c:showSerName val="0"/>
          <c:showPercent val="0"/>
          <c:showBubbleSize val="0"/>
        </c:dLbls>
        <c:gapWidth val="75"/>
        <c:axId val="968949024"/>
        <c:axId val="968952864"/>
      </c:barChart>
      <c:lineChart>
        <c:grouping val="standard"/>
        <c:varyColors val="0"/>
        <c:ser>
          <c:idx val="1"/>
          <c:order val="1"/>
          <c:tx>
            <c:strRef>
              <c:f>'6'!$G$18</c:f>
              <c:strCache>
                <c:ptCount val="1"/>
                <c:pt idx="0">
                  <c:v>ProfitMargin</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dPt>
            <c:idx val="4"/>
            <c:marker>
              <c:symbol val="none"/>
            </c:marker>
            <c:bubble3D val="0"/>
            <c:extLst>
              <c:ext xmlns:c16="http://schemas.microsoft.com/office/drawing/2014/chart" uri="{C3380CC4-5D6E-409C-BE32-E72D297353CC}">
                <c16:uniqueId val="{00000007-C3F4-4031-9E91-58DC978D21DD}"/>
              </c:ext>
            </c:extLst>
          </c:dPt>
          <c:dLbls>
            <c:dLbl>
              <c:idx val="1"/>
              <c:layout>
                <c:manualLayout>
                  <c:x val="-4.5885520083465883E-3"/>
                  <c:y val="-6.949011071659873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C3F4-4031-9E91-58DC978D21DD}"/>
                </c:ext>
              </c:extLst>
            </c:dLbl>
            <c:dLbl>
              <c:idx val="2"/>
              <c:layout>
                <c:manualLayout>
                  <c:x val="-2.753131205007953E-2"/>
                  <c:y val="-8.84419590938529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C3F4-4031-9E91-58DC978D21DD}"/>
                </c:ext>
              </c:extLst>
            </c:dLbl>
            <c:dLbl>
              <c:idx val="3"/>
              <c:layout>
                <c:manualLayout>
                  <c:x val="-1.6824690697270824E-2"/>
                  <c:y val="-7.26487521128078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C3F4-4031-9E91-58DC978D21DD}"/>
                </c:ext>
              </c:extLst>
            </c:dLbl>
            <c:dLbl>
              <c:idx val="4"/>
              <c:layout>
                <c:manualLayout>
                  <c:x val="-4.1296968075119296E-2"/>
                  <c:y val="-4.73796209431355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C3F4-4031-9E91-58DC978D21D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'6'!$A$19:$A$23</c:f>
              <c:strCache>
                <c:ptCount val="5"/>
                <c:pt idx="0">
                  <c:v>1992 Ferrari 360 Spider red</c:v>
                </c:pt>
                <c:pt idx="1">
                  <c:v>2001 Ferrari Enzo</c:v>
                </c:pt>
                <c:pt idx="2">
                  <c:v>1952 Alpine Renault 1300</c:v>
                </c:pt>
                <c:pt idx="3">
                  <c:v>2003 Harley-Davidson Eagle Drag Bike</c:v>
                </c:pt>
                <c:pt idx="4">
                  <c:v>1968 Ford Mustang</c:v>
                </c:pt>
              </c:strCache>
            </c:strRef>
          </c:cat>
          <c:val>
            <c:numRef>
              <c:f>'6'!$G$19:$G$23</c:f>
              <c:numCache>
                <c:formatCode>0.00</c:formatCode>
                <c:ptCount val="5"/>
                <c:pt idx="0">
                  <c:v>1.46805855193893</c:v>
                </c:pt>
                <c:pt idx="1">
                  <c:v>1.00879295294246</c:v>
                </c:pt>
                <c:pt idx="2">
                  <c:v>1.0167920779241599</c:v>
                </c:pt>
                <c:pt idx="3">
                  <c:v>0.868788243415751</c:v>
                </c:pt>
                <c:pt idx="4">
                  <c:v>0.801852917387466</c:v>
                </c:pt>
              </c:numCache>
            </c:numRef>
          </c:val>
          <c:smooth val="0"/>
          <c:extLst>
            <c:ext xmlns:c16="http://schemas.microsoft.com/office/drawing/2014/chart" uri="{C3380CC4-5D6E-409C-BE32-E72D297353CC}">
              <c16:uniqueId val="{00000001-C3F4-4031-9E91-58DC978D21DD}"/>
            </c:ext>
          </c:extLst>
        </c:ser>
        <c:dLbls>
          <c:showLegendKey val="0"/>
          <c:showVal val="1"/>
          <c:showCatName val="0"/>
          <c:showSerName val="0"/>
          <c:showPercent val="0"/>
          <c:showBubbleSize val="0"/>
        </c:dLbls>
        <c:marker val="1"/>
        <c:smooth val="0"/>
        <c:axId val="1978260608"/>
        <c:axId val="1978270688"/>
      </c:lineChart>
      <c:catAx>
        <c:axId val="9689490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8952864"/>
        <c:crosses val="autoZero"/>
        <c:auto val="1"/>
        <c:lblAlgn val="ctr"/>
        <c:lblOffset val="100"/>
        <c:noMultiLvlLbl val="0"/>
      </c:catAx>
      <c:valAx>
        <c:axId val="968952864"/>
        <c:scaling>
          <c:orientation val="minMax"/>
        </c:scaling>
        <c:delete val="0"/>
        <c:axPos val="l"/>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Revenue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8949024"/>
        <c:crosses val="autoZero"/>
        <c:crossBetween val="between"/>
      </c:valAx>
      <c:valAx>
        <c:axId val="1978270688"/>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Profit Margin</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8260608"/>
        <c:crosses val="max"/>
        <c:crossBetween val="between"/>
      </c:valAx>
      <c:catAx>
        <c:axId val="1978260608"/>
        <c:scaling>
          <c:orientation val="minMax"/>
        </c:scaling>
        <c:delete val="1"/>
        <c:axPos val="b"/>
        <c:numFmt formatCode="General" sourceLinked="1"/>
        <c:majorTickMark val="out"/>
        <c:minorTickMark val="none"/>
        <c:tickLblPos val="nextTo"/>
        <c:crossAx val="197827068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[Excel.xlsx]6!PivotTable1</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rPr>
              <a:t>Top Produts Country Wise Revenue &amp; Profit Margin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5">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5">
              <a:lumMod val="75000"/>
            </a:schemeClr>
          </a:solidFill>
          <a:ln>
            <a:noFill/>
          </a:ln>
          <a:effectLst>
            <a:outerShdw blurRad="57150" dist="19050" dir="5400000" algn="ctr" rotWithShape="0">
              <a:srgbClr val="000000">
                <a:alpha val="63000"/>
              </a:srgbClr>
            </a:outerShdw>
          </a:effectLst>
        </c:spPr>
      </c:pivotFmt>
      <c:pivotFmt>
        <c:idx val="8"/>
        <c:spPr>
          <a:solidFill>
            <a:schemeClr val="accent5">
              <a:lumMod val="75000"/>
            </a:schemeClr>
          </a:solidFill>
          <a:ln>
            <a:noFill/>
          </a:ln>
          <a:effectLst>
            <a:outerShdw blurRad="57150" dist="19050" dir="5400000" algn="ctr" rotWithShape="0">
              <a:srgbClr val="000000">
                <a:alpha val="63000"/>
              </a:srgbClr>
            </a:outerShdw>
          </a:effectLst>
        </c:spPr>
      </c:pivotFmt>
      <c:pivotFmt>
        <c:idx val="9"/>
        <c:spPr>
          <a:solidFill>
            <a:schemeClr val="accent5">
              <a:lumMod val="75000"/>
            </a:schemeClr>
          </a:solidFill>
          <a:ln>
            <a:noFill/>
          </a:ln>
          <a:effectLst>
            <a:outerShdw blurRad="57150" dist="19050" dir="5400000" algn="ctr" rotWithShape="0">
              <a:srgbClr val="000000">
                <a:alpha val="63000"/>
              </a:srgbClr>
            </a:outerShdw>
          </a:effectLst>
        </c:spPr>
      </c:pivotFmt>
      <c:pivotFmt>
        <c:idx val="10"/>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5">
              <a:lumMod val="75000"/>
            </a:schemeClr>
          </a:solidFill>
          <a:ln>
            <a:noFill/>
          </a:ln>
          <a:effectLst>
            <a:outerShdw blurRad="57150" dist="19050" dir="5400000" algn="ctr" rotWithShape="0">
              <a:srgbClr val="000000">
                <a:alpha val="63000"/>
              </a:srgbClr>
            </a:outerShdw>
          </a:effectLst>
        </c:spPr>
      </c:pivotFmt>
      <c:pivotFmt>
        <c:idx val="12"/>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pivotFmt>
      <c:pivotFmt>
        <c:idx val="14"/>
        <c:spPr>
          <a:solidFill>
            <a:schemeClr val="accent5">
              <a:lumMod val="75000"/>
            </a:schemeClr>
          </a:solidFill>
          <a:ln>
            <a:noFill/>
          </a:ln>
          <a:effectLst>
            <a:outerShdw blurRad="57150" dist="19050" dir="5400000" algn="ctr" rotWithShape="0">
              <a:srgbClr val="000000">
                <a:alpha val="63000"/>
              </a:srgbClr>
            </a:outerShdw>
          </a:effectLst>
        </c:spPr>
      </c:pivotFmt>
      <c:pivotFmt>
        <c:idx val="15"/>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pivotFmt>
      <c:pivotFmt>
        <c:idx val="16"/>
      </c:pivotFmt>
      <c:pivotFmt>
        <c:idx val="17"/>
        <c:spPr>
          <a:solidFill>
            <a:schemeClr val="accent5">
              <a:lumMod val="75000"/>
            </a:schemeClr>
          </a:solidFill>
          <a:ln>
            <a:noFill/>
          </a:ln>
          <a:effectLst>
            <a:outerShdw blurRad="57150" dist="19050" dir="5400000" algn="ctr" rotWithShape="0">
              <a:srgbClr val="000000">
                <a:alpha val="63000"/>
              </a:srgbClr>
            </a:outerShdw>
          </a:effectLst>
        </c:spPr>
      </c:pivotFmt>
      <c:pivotFmt>
        <c:idx val="18"/>
      </c:pivotFmt>
      <c:pivotFmt>
        <c:idx val="19"/>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
          <c:idx val="0"/>
          <c:layout>
            <c:manualLayout>
              <c:x val="-1.3831177530029918E-2"/>
              <c:y val="-0.1939031257456454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0"/>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pivotFmt>
      <c:pivotFmt>
        <c:idx val="21"/>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
          <c:idx val="0"/>
          <c:layout>
            <c:manualLayout>
              <c:x val="3.0277203062282623E-2"/>
              <c:y val="-0.1648122166547363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
          <c:idx val="0"/>
          <c:layout>
            <c:manualLayout>
              <c:x val="3.909887918074513E-2"/>
              <c:y val="-0.2181455499880696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5">
              <a:lumMod val="75000"/>
            </a:schemeClr>
          </a:solidFill>
          <a:ln>
            <a:noFill/>
          </a:ln>
          <a:effectLst>
            <a:outerShdw blurRad="57150" dist="19050" dir="5400000" algn="ctr" rotWithShape="0">
              <a:srgbClr val="000000">
                <a:alpha val="63000"/>
              </a:srgbClr>
            </a:outerShdw>
          </a:effectLst>
        </c:spPr>
        <c:dLbl>
          <c:idx val="0"/>
          <c:layout>
            <c:manualLayout>
              <c:x val="3.780718336483932E-3"/>
              <c:y val="-5.829176807444524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'6'!$AP$2</c:f>
              <c:strCache>
                <c:ptCount val="1"/>
                <c:pt idx="0">
                  <c:v>Total Revenue</c:v>
                </c:pt>
              </c:strCache>
            </c:strRef>
          </c:tx>
          <c:spPr>
            <a:solidFill>
              <a:schemeClr val="accent5">
                <a:lumMod val="75000"/>
              </a:schemeClr>
            </a:solidFill>
            <a:ln>
              <a:noFill/>
            </a:ln>
            <a:effectLst>
              <a:outerShdw blurRad="57150" dist="19050" dir="5400000" algn="ctr" rotWithShape="0">
                <a:srgbClr val="000000">
                  <a:alpha val="63000"/>
                </a:srgbClr>
              </a:outerShdw>
            </a:effectLst>
          </c:spPr>
          <c:invertIfNegative val="0"/>
          <c:dPt>
            <c:idx val="4"/>
            <c:invertIfNegative val="0"/>
            <c:bubble3D val="0"/>
            <c:extLst>
              <c:ext xmlns:c16="http://schemas.microsoft.com/office/drawing/2014/chart" uri="{C3380CC4-5D6E-409C-BE32-E72D297353CC}">
                <c16:uniqueId val="{00000000-63E6-4692-AB5D-B2DAEC902628}"/>
              </c:ext>
            </c:extLst>
          </c:dPt>
          <c:dLbls>
            <c:dLbl>
              <c:idx val="4"/>
              <c:layout>
                <c:manualLayout>
                  <c:x val="3.780718336483932E-3"/>
                  <c:y val="-5.829176807444524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63E6-4692-AB5D-B2DAEC90262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'6'!$AO$3:$AO$13</c:f>
              <c:strCache>
                <c:ptCount val="10"/>
                <c:pt idx="0">
                  <c:v>USA</c:v>
                </c:pt>
                <c:pt idx="1">
                  <c:v>Australia</c:v>
                </c:pt>
                <c:pt idx="2">
                  <c:v>France</c:v>
                </c:pt>
                <c:pt idx="3">
                  <c:v>Canada</c:v>
                </c:pt>
                <c:pt idx="4">
                  <c:v>Sweden</c:v>
                </c:pt>
                <c:pt idx="5">
                  <c:v>Singapore</c:v>
                </c:pt>
                <c:pt idx="6">
                  <c:v>Spain</c:v>
                </c:pt>
                <c:pt idx="7">
                  <c:v>Italy</c:v>
                </c:pt>
                <c:pt idx="8">
                  <c:v>Japan</c:v>
                </c:pt>
                <c:pt idx="9">
                  <c:v>Norway</c:v>
                </c:pt>
              </c:strCache>
            </c:strRef>
          </c:cat>
          <c:val>
            <c:numRef>
              <c:f>'6'!$AP$3:$AP$13</c:f>
              <c:numCache>
                <c:formatCode>General</c:formatCode>
                <c:ptCount val="10"/>
                <c:pt idx="0">
                  <c:v>78860.109999999899</c:v>
                </c:pt>
                <c:pt idx="1">
                  <c:v>21005.46</c:v>
                </c:pt>
                <c:pt idx="2">
                  <c:v>18018.46</c:v>
                </c:pt>
                <c:pt idx="3">
                  <c:v>14300.52</c:v>
                </c:pt>
                <c:pt idx="4">
                  <c:v>13488.01</c:v>
                </c:pt>
                <c:pt idx="5">
                  <c:v>8197.2000000000007</c:v>
                </c:pt>
                <c:pt idx="6">
                  <c:v>7817.74</c:v>
                </c:pt>
                <c:pt idx="7">
                  <c:v>6994.82</c:v>
                </c:pt>
                <c:pt idx="8">
                  <c:v>5691.84</c:v>
                </c:pt>
                <c:pt idx="9">
                  <c:v>5571.8</c:v>
                </c:pt>
              </c:numCache>
            </c:numRef>
          </c:val>
          <c:extLst>
            <c:ext xmlns:c16="http://schemas.microsoft.com/office/drawing/2014/chart" uri="{C3380CC4-5D6E-409C-BE32-E72D297353CC}">
              <c16:uniqueId val="{00000000-3DEA-4391-91C4-0F2058EDBBC8}"/>
            </c:ext>
          </c:extLst>
        </c:ser>
        <c:dLbls>
          <c:showLegendKey val="0"/>
          <c:showVal val="1"/>
          <c:showCatName val="0"/>
          <c:showSerName val="0"/>
          <c:showPercent val="0"/>
          <c:showBubbleSize val="0"/>
        </c:dLbls>
        <c:gapWidth val="75"/>
        <c:axId val="1978263008"/>
        <c:axId val="1978284128"/>
      </c:barChart>
      <c:lineChart>
        <c:grouping val="standard"/>
        <c:varyColors val="0"/>
        <c:ser>
          <c:idx val="1"/>
          <c:order val="1"/>
          <c:tx>
            <c:strRef>
              <c:f>'6'!$AQ$2</c:f>
              <c:strCache>
                <c:ptCount val="1"/>
                <c:pt idx="0">
                  <c:v>Profit Margin</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Pt>
            <c:idx val="4"/>
            <c:marker>
              <c:symbol val="circle"/>
              <c:size val="6"/>
              <c:spPr>
                <a:solidFill>
                  <a:schemeClr val="accent6"/>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4-63E6-4692-AB5D-B2DAEC902628}"/>
              </c:ext>
            </c:extLst>
          </c:dPt>
          <c:dPt>
            <c:idx val="8"/>
            <c:marker>
              <c:symbol val="circle"/>
              <c:size val="6"/>
              <c:spPr>
                <a:solidFill>
                  <a:schemeClr val="accent6"/>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18-3DEA-4391-91C4-0F2058EDBBC8}"/>
              </c:ext>
            </c:extLst>
          </c:dPt>
          <c:dPt>
            <c:idx val="9"/>
            <c:marker>
              <c:symbol val="circle"/>
              <c:size val="6"/>
              <c:spPr>
                <a:solidFill>
                  <a:schemeClr val="accent6"/>
                </a:solidFill>
                <a:ln w="9525">
                  <a:noFill/>
                  <a:round/>
                </a:ln>
                <a:effectLst>
                  <a:outerShdw blurRad="57150" dist="19050" dir="5400000" algn="ctr" rotWithShape="0">
                    <a:srgbClr val="000000">
                      <a:alpha val="63000"/>
                    </a:srgbClr>
                  </a:outerShdw>
                </a:effectLst>
              </c:spPr>
            </c:marker>
            <c:bubble3D val="0"/>
            <c:spPr>
              <a:ln w="34925" cap="rnd">
                <a:solidFill>
                  <a:schemeClr val="accent6"/>
                </a:solid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63E6-4692-AB5D-B2DAEC902628}"/>
              </c:ext>
            </c:extLst>
          </c:dPt>
          <c:dLbls>
            <c:dLbl>
              <c:idx val="4"/>
              <c:layout>
                <c:manualLayout>
                  <c:x val="3.909887918074513E-2"/>
                  <c:y val="-0.2181455499880696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63E6-4692-AB5D-B2DAEC902628}"/>
                </c:ext>
              </c:extLst>
            </c:dLbl>
            <c:dLbl>
              <c:idx val="8"/>
              <c:layout>
                <c:manualLayout>
                  <c:x val="3.0277203062282623E-2"/>
                  <c:y val="-0.16481221665473639"/>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8-3DEA-4391-91C4-0F2058EDBBC8}"/>
                </c:ext>
              </c:extLst>
            </c:dLbl>
            <c:dLbl>
              <c:idx val="9"/>
              <c:layout>
                <c:manualLayout>
                  <c:x val="-1.3831177530029918E-2"/>
                  <c:y val="-0.19390312574564547"/>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3E6-4692-AB5D-B2DAEC90262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'6'!$AO$3:$AO$13</c:f>
              <c:strCache>
                <c:ptCount val="10"/>
                <c:pt idx="0">
                  <c:v>USA</c:v>
                </c:pt>
                <c:pt idx="1">
                  <c:v>Australia</c:v>
                </c:pt>
                <c:pt idx="2">
                  <c:v>France</c:v>
                </c:pt>
                <c:pt idx="3">
                  <c:v>Canada</c:v>
                </c:pt>
                <c:pt idx="4">
                  <c:v>Sweden</c:v>
                </c:pt>
                <c:pt idx="5">
                  <c:v>Singapore</c:v>
                </c:pt>
                <c:pt idx="6">
                  <c:v>Spain</c:v>
                </c:pt>
                <c:pt idx="7">
                  <c:v>Italy</c:v>
                </c:pt>
                <c:pt idx="8">
                  <c:v>Japan</c:v>
                </c:pt>
                <c:pt idx="9">
                  <c:v>Norway</c:v>
                </c:pt>
              </c:strCache>
            </c:strRef>
          </c:cat>
          <c:val>
            <c:numRef>
              <c:f>'6'!$AQ$3:$AQ$13</c:f>
              <c:numCache>
                <c:formatCode>0.00</c:formatCode>
                <c:ptCount val="10"/>
                <c:pt idx="0">
                  <c:v>0.44253278270698698</c:v>
                </c:pt>
                <c:pt idx="1">
                  <c:v>0.115737512307031</c:v>
                </c:pt>
                <c:pt idx="2">
                  <c:v>0.104283601872523</c:v>
                </c:pt>
                <c:pt idx="3">
                  <c:v>8.3472543729098694E-2</c:v>
                </c:pt>
                <c:pt idx="4">
                  <c:v>7.8755278804333098E-2</c:v>
                </c:pt>
                <c:pt idx="5">
                  <c:v>4.2425943012831598E-2</c:v>
                </c:pt>
                <c:pt idx="6">
                  <c:v>4.59295717118254E-2</c:v>
                </c:pt>
                <c:pt idx="7">
                  <c:v>4.1094879952685903E-2</c:v>
                </c:pt>
                <c:pt idx="8">
                  <c:v>2.8621014247852301E-2</c:v>
                </c:pt>
                <c:pt idx="9">
                  <c:v>3.3938949578997298E-2</c:v>
                </c:pt>
              </c:numCache>
            </c:numRef>
          </c:val>
          <c:smooth val="0"/>
          <c:extLst>
            <c:ext xmlns:c16="http://schemas.microsoft.com/office/drawing/2014/chart" uri="{C3380CC4-5D6E-409C-BE32-E72D297353CC}">
              <c16:uniqueId val="{00000001-3DEA-4391-91C4-0F2058EDBBC8}"/>
            </c:ext>
          </c:extLst>
        </c:ser>
        <c:dLbls>
          <c:showLegendKey val="0"/>
          <c:showVal val="1"/>
          <c:showCatName val="0"/>
          <c:showSerName val="0"/>
          <c:showPercent val="0"/>
          <c:showBubbleSize val="0"/>
        </c:dLbls>
        <c:marker val="1"/>
        <c:smooth val="0"/>
        <c:axId val="1978288448"/>
        <c:axId val="1978275488"/>
      </c:lineChart>
      <c:catAx>
        <c:axId val="197826300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8284128"/>
        <c:crosses val="autoZero"/>
        <c:auto val="1"/>
        <c:lblAlgn val="ctr"/>
        <c:lblOffset val="100"/>
        <c:noMultiLvlLbl val="0"/>
      </c:catAx>
      <c:valAx>
        <c:axId val="19782841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8263008"/>
        <c:crosses val="autoZero"/>
        <c:crossBetween val="between"/>
      </c:valAx>
      <c:valAx>
        <c:axId val="1978275488"/>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8288448"/>
        <c:crosses val="max"/>
        <c:crossBetween val="between"/>
      </c:valAx>
      <c:catAx>
        <c:axId val="1978288448"/>
        <c:scaling>
          <c:orientation val="minMax"/>
        </c:scaling>
        <c:delete val="1"/>
        <c:axPos val="b"/>
        <c:numFmt formatCode="General" sourceLinked="1"/>
        <c:majorTickMark val="none"/>
        <c:minorTickMark val="none"/>
        <c:tickLblPos val="nextTo"/>
        <c:crossAx val="197827548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[Excel.xlsx]1!PivotTable1</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Sales Trends Over Time(Mardid City)</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'1'!$AK$3:$AK$4</c:f>
              <c:strCache>
                <c:ptCount val="1"/>
                <c:pt idx="0">
                  <c:v>Classic Cars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'1'!$AK$5:$AK$26</c:f>
              <c:numCache>
                <c:formatCode>General</c:formatCode>
                <c:ptCount val="18"/>
                <c:pt idx="0">
                  <c:v>22003.45</c:v>
                </c:pt>
                <c:pt idx="1">
                  <c:v>14884.88</c:v>
                </c:pt>
                <c:pt idx="3">
                  <c:v>17055.32</c:v>
                </c:pt>
                <c:pt idx="6">
                  <c:v>40062.53</c:v>
                </c:pt>
                <c:pt idx="7">
                  <c:v>59830.55</c:v>
                </c:pt>
                <c:pt idx="8">
                  <c:v>15322.93</c:v>
                </c:pt>
                <c:pt idx="10">
                  <c:v>19363.13</c:v>
                </c:pt>
                <c:pt idx="11">
                  <c:v>20009.53</c:v>
                </c:pt>
                <c:pt idx="12">
                  <c:v>32367.1499999999</c:v>
                </c:pt>
                <c:pt idx="13">
                  <c:v>18930.27</c:v>
                </c:pt>
                <c:pt idx="14">
                  <c:v>41762.36</c:v>
                </c:pt>
                <c:pt idx="15">
                  <c:v>73881.1899999999</c:v>
                </c:pt>
                <c:pt idx="16">
                  <c:v>14729.96</c:v>
                </c:pt>
                <c:pt idx="17">
                  <c:v>20980.45</c:v>
                </c:pt>
              </c:numCache>
            </c:numRef>
          </c:val>
          <c:extLst>
            <c:ext xmlns:c16="http://schemas.microsoft.com/office/drawing/2014/chart" uri="{C3380CC4-5D6E-409C-BE32-E72D297353CC}">
              <c16:uniqueId val="{00000000-1EDF-48F6-AA36-8B69FAB69E5F}"/>
            </c:ext>
          </c:extLst>
        </c:ser>
        <c:ser>
          <c:idx val="1"/>
          <c:order val="1"/>
          <c:tx>
            <c:strRef>
              <c:f>'1'!$AL$3:$AL$4</c:f>
              <c:strCache>
                <c:ptCount val="1"/>
                <c:pt idx="0">
                  <c:v>Motorcycles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'1'!$AL$5:$AL$26</c:f>
              <c:numCache>
                <c:formatCode>General</c:formatCode>
                <c:ptCount val="18"/>
                <c:pt idx="2">
                  <c:v>1860.9299999999901</c:v>
                </c:pt>
                <c:pt idx="5">
                  <c:v>10721.86</c:v>
                </c:pt>
                <c:pt idx="14">
                  <c:v>9178.6199999999899</c:v>
                </c:pt>
                <c:pt idx="15">
                  <c:v>3120.3999999999901</c:v>
                </c:pt>
              </c:numCache>
            </c:numRef>
          </c:val>
          <c:extLst>
            <c:ext xmlns:c16="http://schemas.microsoft.com/office/drawing/2014/chart" uri="{C3380CC4-5D6E-409C-BE32-E72D297353CC}">
              <c16:uniqueId val="{00000001-1EDF-48F6-AA36-8B69FAB69E5F}"/>
            </c:ext>
          </c:extLst>
        </c:ser>
        <c:ser>
          <c:idx val="2"/>
          <c:order val="2"/>
          <c:tx>
            <c:strRef>
              <c:f>'1'!$AM$3:$AM$4</c:f>
              <c:strCache>
                <c:ptCount val="1"/>
                <c:pt idx="0">
                  <c:v>Planes</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'1'!$AM$5:$AM$26</c:f>
              <c:numCache>
                <c:formatCode>General</c:formatCode>
                <c:ptCount val="18"/>
                <c:pt idx="2">
                  <c:v>16200.59</c:v>
                </c:pt>
                <c:pt idx="4">
                  <c:v>3726.72</c:v>
                </c:pt>
              </c:numCache>
            </c:numRef>
          </c:val>
          <c:extLst>
            <c:ext xmlns:c16="http://schemas.microsoft.com/office/drawing/2014/chart" uri="{C3380CC4-5D6E-409C-BE32-E72D297353CC}">
              <c16:uniqueId val="{00000002-1EDF-48F6-AA36-8B69FAB69E5F}"/>
            </c:ext>
          </c:extLst>
        </c:ser>
        <c:ser>
          <c:idx val="3"/>
          <c:order val="3"/>
          <c:tx>
            <c:strRef>
              <c:f>'1'!$AN$3:$AN$4</c:f>
              <c:strCache>
                <c:ptCount val="1"/>
                <c:pt idx="0">
                  <c:v>Ships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'1'!$AN$5:$AN$26</c:f>
              <c:numCache>
                <c:formatCode>General</c:formatCode>
                <c:ptCount val="18"/>
                <c:pt idx="2">
                  <c:v>2328</c:v>
                </c:pt>
                <c:pt idx="3">
                  <c:v>18123.45</c:v>
                </c:pt>
                <c:pt idx="5">
                  <c:v>19658.169999999998</c:v>
                </c:pt>
                <c:pt idx="14">
                  <c:v>19764.68</c:v>
                </c:pt>
              </c:numCache>
            </c:numRef>
          </c:val>
          <c:extLst>
            <c:ext xmlns:c16="http://schemas.microsoft.com/office/drawing/2014/chart" uri="{C3380CC4-5D6E-409C-BE32-E72D297353CC}">
              <c16:uniqueId val="{00000003-1EDF-48F6-AA36-8B69FAB69E5F}"/>
            </c:ext>
          </c:extLst>
        </c:ser>
        <c:ser>
          <c:idx val="4"/>
          <c:order val="4"/>
          <c:tx>
            <c:strRef>
              <c:f>'1'!$AO$3:$AO$4</c:f>
              <c:strCache>
                <c:ptCount val="1"/>
                <c:pt idx="0">
                  <c:v>Trains</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'1'!$AO$5:$AO$26</c:f>
              <c:numCache>
                <c:formatCode>General</c:formatCode>
                <c:ptCount val="18"/>
                <c:pt idx="0">
                  <c:v>4476.87</c:v>
                </c:pt>
                <c:pt idx="2">
                  <c:v>3307.47</c:v>
                </c:pt>
                <c:pt idx="3">
                  <c:v>4050.62</c:v>
                </c:pt>
                <c:pt idx="5">
                  <c:v>2690.33</c:v>
                </c:pt>
                <c:pt idx="14">
                  <c:v>8047.51</c:v>
                </c:pt>
                <c:pt idx="15">
                  <c:v>6484.68</c:v>
                </c:pt>
                <c:pt idx="16">
                  <c:v>1677.9</c:v>
                </c:pt>
              </c:numCache>
            </c:numRef>
          </c:val>
          <c:extLst>
            <c:ext xmlns:c16="http://schemas.microsoft.com/office/drawing/2014/chart" uri="{C3380CC4-5D6E-409C-BE32-E72D297353CC}">
              <c16:uniqueId val="{00000004-1EDF-48F6-AA36-8B69FAB69E5F}"/>
            </c:ext>
          </c:extLst>
        </c:ser>
        <c:ser>
          <c:idx val="5"/>
          <c:order val="5"/>
          <c:tx>
            <c:strRef>
              <c:f>'1'!$AP$3:$AP$4</c:f>
              <c:strCache>
                <c:ptCount val="1"/>
                <c:pt idx="0">
                  <c:v>Trucks and Buses</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'1'!$AP$5:$AP$26</c:f>
              <c:numCache>
                <c:formatCode>General</c:formatCode>
                <c:ptCount val="18"/>
                <c:pt idx="0">
                  <c:v>13725.88</c:v>
                </c:pt>
                <c:pt idx="1">
                  <c:v>23103.26</c:v>
                </c:pt>
                <c:pt idx="10">
                  <c:v>16057.61</c:v>
                </c:pt>
                <c:pt idx="13">
                  <c:v>9717.5400000000009</c:v>
                </c:pt>
                <c:pt idx="14">
                  <c:v>19845.88</c:v>
                </c:pt>
                <c:pt idx="15">
                  <c:v>7681.27</c:v>
                </c:pt>
                <c:pt idx="16">
                  <c:v>1694.8799999999901</c:v>
                </c:pt>
                <c:pt idx="17">
                  <c:v>25915.03</c:v>
                </c:pt>
              </c:numCache>
            </c:numRef>
          </c:val>
          <c:extLst>
            <c:ext xmlns:c16="http://schemas.microsoft.com/office/drawing/2014/chart" uri="{C3380CC4-5D6E-409C-BE32-E72D297353CC}">
              <c16:uniqueId val="{00000005-1EDF-48F6-AA36-8B69FAB69E5F}"/>
            </c:ext>
          </c:extLst>
        </c:ser>
        <c:ser>
          <c:idx val="6"/>
          <c:order val="6"/>
          <c:tx>
            <c:strRef>
              <c:f>'1'!$AQ$3:$AQ$4</c:f>
              <c:strCache>
                <c:ptCount val="1"/>
                <c:pt idx="0">
                  <c:v>Vintage Cars</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'1'!$AQ$5:$AQ$26</c:f>
              <c:numCache>
                <c:formatCode>General</c:formatCode>
                <c:ptCount val="18"/>
                <c:pt idx="1">
                  <c:v>19143.78</c:v>
                </c:pt>
                <c:pt idx="2">
                  <c:v>12554.039999999901</c:v>
                </c:pt>
                <c:pt idx="3">
                  <c:v>5710.46</c:v>
                </c:pt>
                <c:pt idx="4">
                  <c:v>872.8</c:v>
                </c:pt>
                <c:pt idx="5">
                  <c:v>9079.7099999999991</c:v>
                </c:pt>
                <c:pt idx="6">
                  <c:v>13059.16</c:v>
                </c:pt>
                <c:pt idx="7">
                  <c:v>22162.61</c:v>
                </c:pt>
                <c:pt idx="9">
                  <c:v>26155.91</c:v>
                </c:pt>
                <c:pt idx="12">
                  <c:v>3773.23</c:v>
                </c:pt>
                <c:pt idx="13">
                  <c:v>4497.75</c:v>
                </c:pt>
                <c:pt idx="14">
                  <c:v>17609.349999999999</c:v>
                </c:pt>
                <c:pt idx="15">
                  <c:v>28999.040000000001</c:v>
                </c:pt>
              </c:numCache>
            </c:numRef>
          </c:val>
          <c:extLst>
            <c:ext xmlns:c16="http://schemas.microsoft.com/office/drawing/2014/chart" uri="{C3380CC4-5D6E-409C-BE32-E72D297353CC}">
              <c16:uniqueId val="{00000006-1EDF-48F6-AA36-8B69FAB69E5F}"/>
            </c:ext>
          </c:extLst>
        </c:ser>
        <c:dLbls>
          <c:showLegendKey val="0"/>
          <c:showVal val="0"/>
          <c:showCatName val="0"/>
          <c:showSerName val="0"/>
          <c:showPercent val="0"/>
          <c:showBubbleSize val="0"/>
        </c:dLbls>
        <c:gapWidth val="100"/>
        <c:overlap val="-24"/>
        <c:axId val="968949024"/>
        <c:axId val="968952864"/>
      </c:barChart>
      <c:catAx>
        <c:axId val="9689490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8952864"/>
        <c:crosses val="autoZero"/>
        <c:auto val="1"/>
        <c:lblAlgn val="ctr"/>
        <c:lblOffset val="100"/>
        <c:noMultiLvlLbl val="0"/>
      </c:catAx>
      <c:valAx>
        <c:axId val="96895286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89490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[Excel.xlsx]6!PivotTable2</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Top</a:t>
            </a:r>
            <a:r>
              <a:rPr lang="en-IN" baseline="0"/>
              <a:t> Produts Country Wise Customers&amp;Price</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'6'!$AV$3</c:f>
              <c:strCache>
                <c:ptCount val="1"/>
                <c:pt idx="0">
                  <c:v>Customers</c:v>
                </c:pt>
              </c:strCache>
            </c:strRef>
          </c:tx>
          <c:spPr>
            <a:solidFill>
              <a:schemeClr val="accent5">
                <a:lumMod val="7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'6'!$AT$4:$AT$14</c:f>
              <c:strCache>
                <c:ptCount val="10"/>
                <c:pt idx="0">
                  <c:v>Norway</c:v>
                </c:pt>
                <c:pt idx="1">
                  <c:v>Spain</c:v>
                </c:pt>
                <c:pt idx="2">
                  <c:v>Italy</c:v>
                </c:pt>
                <c:pt idx="3">
                  <c:v>Canada</c:v>
                </c:pt>
                <c:pt idx="4">
                  <c:v>Sweden</c:v>
                </c:pt>
                <c:pt idx="5">
                  <c:v>France</c:v>
                </c:pt>
                <c:pt idx="6">
                  <c:v>USA</c:v>
                </c:pt>
                <c:pt idx="7">
                  <c:v>Australia</c:v>
                </c:pt>
                <c:pt idx="8">
                  <c:v>Singapore</c:v>
                </c:pt>
                <c:pt idx="9">
                  <c:v>Japan</c:v>
                </c:pt>
              </c:strCache>
            </c:strRef>
          </c:cat>
          <c:val>
            <c:numRef>
              <c:f>'6'!$AV$4:$AV$14</c:f>
              <c:numCache>
                <c:formatCode>General</c:formatCode>
                <c:ptCount val="10"/>
                <c:pt idx="0">
                  <c:v>1</c:v>
                </c:pt>
                <c:pt idx="1">
                  <c:v>1</c:v>
                </c:pt>
                <c:pt idx="2">
                  <c:v>1</c:v>
                </c:pt>
                <c:pt idx="3">
                  <c:v>2</c:v>
                </c:pt>
                <c:pt idx="4">
                  <c:v>2</c:v>
                </c:pt>
                <c:pt idx="5">
                  <c:v>2</c:v>
                </c:pt>
                <c:pt idx="6">
                  <c:v>11</c:v>
                </c:pt>
                <c:pt idx="7">
                  <c:v>4</c:v>
                </c:pt>
                <c:pt idx="8">
                  <c:v>1</c:v>
                </c:pt>
                <c:pt idx="9">
                  <c:v>1</c:v>
                </c:pt>
              </c:numCache>
            </c:numRef>
          </c:val>
          <c:extLst>
            <c:ext xmlns:c16="http://schemas.microsoft.com/office/drawing/2014/chart" uri="{C3380CC4-5D6E-409C-BE32-E72D297353CC}">
              <c16:uniqueId val="{00000001-2816-4A22-9FB5-D566EF11DD24}"/>
            </c:ext>
          </c:extLst>
        </c:ser>
        <c:dLbls>
          <c:showLegendKey val="0"/>
          <c:showVal val="1"/>
          <c:showCatName val="0"/>
          <c:showSerName val="0"/>
          <c:showPercent val="0"/>
          <c:showBubbleSize val="0"/>
        </c:dLbls>
        <c:gapWidth val="219"/>
        <c:axId val="307874463"/>
        <c:axId val="307849503"/>
      </c:barChart>
      <c:lineChart>
        <c:grouping val="standard"/>
        <c:varyColors val="0"/>
        <c:ser>
          <c:idx val="0"/>
          <c:order val="0"/>
          <c:tx>
            <c:strRef>
              <c:f>'6'!$AU$3</c:f>
              <c:strCache>
                <c:ptCount val="1"/>
                <c:pt idx="0">
                  <c:v>Avg Price</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'6'!$AT$4:$AT$14</c:f>
              <c:strCache>
                <c:ptCount val="10"/>
                <c:pt idx="0">
                  <c:v>Norway</c:v>
                </c:pt>
                <c:pt idx="1">
                  <c:v>Spain</c:v>
                </c:pt>
                <c:pt idx="2">
                  <c:v>Italy</c:v>
                </c:pt>
                <c:pt idx="3">
                  <c:v>Canada</c:v>
                </c:pt>
                <c:pt idx="4">
                  <c:v>Sweden</c:v>
                </c:pt>
                <c:pt idx="5">
                  <c:v>France</c:v>
                </c:pt>
                <c:pt idx="6">
                  <c:v>USA</c:v>
                </c:pt>
                <c:pt idx="7">
                  <c:v>Australia</c:v>
                </c:pt>
                <c:pt idx="8">
                  <c:v>Singapore</c:v>
                </c:pt>
                <c:pt idx="9">
                  <c:v>Japan</c:v>
                </c:pt>
              </c:strCache>
            </c:strRef>
          </c:cat>
          <c:val>
            <c:numRef>
              <c:f>'6'!$AU$4:$AU$14</c:f>
              <c:numCache>
                <c:formatCode>0</c:formatCode>
                <c:ptCount val="10"/>
                <c:pt idx="0">
                  <c:v>214.3</c:v>
                </c:pt>
                <c:pt idx="1">
                  <c:v>205.73</c:v>
                </c:pt>
                <c:pt idx="2">
                  <c:v>205.73</c:v>
                </c:pt>
                <c:pt idx="3">
                  <c:v>204.66</c:v>
                </c:pt>
                <c:pt idx="4">
                  <c:v>203.58499999999901</c:v>
                </c:pt>
                <c:pt idx="5">
                  <c:v>202.51499999999999</c:v>
                </c:pt>
                <c:pt idx="6">
                  <c:v>196.08416666666599</c:v>
                </c:pt>
                <c:pt idx="7">
                  <c:v>190.72499999999999</c:v>
                </c:pt>
                <c:pt idx="8">
                  <c:v>182.16</c:v>
                </c:pt>
                <c:pt idx="9">
                  <c:v>177.87</c:v>
                </c:pt>
              </c:numCache>
            </c:numRef>
          </c:val>
          <c:smooth val="0"/>
          <c:extLst>
            <c:ext xmlns:c16="http://schemas.microsoft.com/office/drawing/2014/chart" uri="{C3380CC4-5D6E-409C-BE32-E72D297353CC}">
              <c16:uniqueId val="{00000000-2816-4A22-9FB5-D566EF11DD24}"/>
            </c:ext>
          </c:extLst>
        </c:ser>
        <c:dLbls>
          <c:showLegendKey val="0"/>
          <c:showVal val="1"/>
          <c:showCatName val="0"/>
          <c:showSerName val="0"/>
          <c:showPercent val="0"/>
          <c:showBubbleSize val="0"/>
        </c:dLbls>
        <c:marker val="1"/>
        <c:smooth val="0"/>
        <c:axId val="307875423"/>
        <c:axId val="307863423"/>
      </c:lineChart>
      <c:catAx>
        <c:axId val="30787446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7849503"/>
        <c:crosses val="autoZero"/>
        <c:auto val="1"/>
        <c:lblAlgn val="ctr"/>
        <c:lblOffset val="100"/>
        <c:noMultiLvlLbl val="0"/>
      </c:catAx>
      <c:valAx>
        <c:axId val="307849503"/>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Customers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7874463"/>
        <c:crosses val="autoZero"/>
        <c:crossBetween val="between"/>
      </c:valAx>
      <c:valAx>
        <c:axId val="307863423"/>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Price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7875423"/>
        <c:crosses val="max"/>
        <c:crossBetween val="between"/>
      </c:valAx>
      <c:catAx>
        <c:axId val="307875423"/>
        <c:scaling>
          <c:orientation val="minMax"/>
        </c:scaling>
        <c:delete val="1"/>
        <c:axPos val="b"/>
        <c:numFmt formatCode="General" sourceLinked="1"/>
        <c:majorTickMark val="none"/>
        <c:minorTickMark val="none"/>
        <c:tickLblPos val="nextTo"/>
        <c:crossAx val="307863423"/>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Repeat vs Non-Repeat Customers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0115335045484909E-2"/>
          <c:y val="0.17732990310302288"/>
          <c:w val="0.94619911758342012"/>
          <c:h val="0.69543251742353152"/>
        </c:manualLayout>
      </c:layout>
      <c:pie3DChart>
        <c:varyColors val="1"/>
        <c:ser>
          <c:idx val="0"/>
          <c:order val="0"/>
          <c:dPt>
            <c:idx val="0"/>
            <c:bubble3D val="0"/>
            <c:spPr>
              <a:solidFill>
                <a:schemeClr val="accent5">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0-96F1-499A-A4CF-F4BA693008BF}"/>
              </c:ext>
            </c:extLst>
          </c:dPt>
          <c:dPt>
            <c:idx val="1"/>
            <c:bubble3D val="0"/>
            <c:spPr>
              <a:solidFill>
                <a:schemeClr val="accent6"/>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F-96F1-499A-A4CF-F4BA693008BF}"/>
              </c:ext>
            </c:extLst>
          </c:dPt>
          <c:dLbls>
            <c:dLbl>
              <c:idx val="0"/>
              <c:showLegendKey val="0"/>
              <c:showVal val="0"/>
              <c:showCatName val="1"/>
              <c:showSerName val="0"/>
              <c:showPercent val="1"/>
              <c:showBubbleSize val="0"/>
              <c:extLst>
                <c:ext xmlns:c15="http://schemas.microsoft.com/office/drawing/2012/chart" uri="{CE6537A1-D6FC-4f65-9D91-7224C49458BB}">
                  <c15:layout>
                    <c:manualLayout>
                      <c:w val="0.33091654661195091"/>
                      <c:h val="0.19959912200667843"/>
                    </c:manualLayout>
                  </c15:layout>
                </c:ext>
                <c:ext xmlns:c16="http://schemas.microsoft.com/office/drawing/2014/chart" uri="{C3380CC4-5D6E-409C-BE32-E72D297353CC}">
                  <c16:uniqueId val="{00000020-96F1-499A-A4CF-F4BA693008BF}"/>
                </c:ext>
              </c:extLst>
            </c:dLbl>
            <c:dLbl>
              <c:idx val="1"/>
              <c:layout>
                <c:manualLayout>
                  <c:x val="7.2387130485486145E-2"/>
                  <c:y val="7.3492855377231214E-2"/>
                </c:manualLayout>
              </c:layout>
              <c:spPr>
                <a:noFill/>
                <a:ln>
                  <a:noFill/>
                </a:ln>
                <a:effectLst/>
              </c:spPr>
              <c:txPr>
                <a:bodyPr rot="0" spcFirstLastPara="1" vertOverflow="ellipsis" vert="horz" wrap="square" lIns="38100" tIns="19050" rIns="38100" bIns="19050" anchor="ctr" anchorCtr="1">
                  <a:noAutofit/>
                </a:bodyPr>
                <a:lstStyle/>
                <a:p>
                  <a:pPr>
                    <a:defRPr sz="12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42018080931126495"/>
                      <c:h val="0.16300919271913497"/>
                    </c:manualLayout>
                  </c15:layout>
                </c:ext>
                <c:ext xmlns:c16="http://schemas.microsoft.com/office/drawing/2014/chart" uri="{C3380CC4-5D6E-409C-BE32-E72D297353CC}">
                  <c16:uniqueId val="{0000001F-96F1-499A-A4CF-F4BA693008BF}"/>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'7'!$A$16:$B$16</c:f>
              <c:strCache>
                <c:ptCount val="2"/>
                <c:pt idx="0">
                  <c:v>Repeat_Customers</c:v>
                </c:pt>
                <c:pt idx="1">
                  <c:v>Nonrepeat_Customers</c:v>
                </c:pt>
              </c:strCache>
            </c:strRef>
          </c:cat>
          <c:val>
            <c:numRef>
              <c:f>'7'!$A$17:$B$17</c:f>
              <c:numCache>
                <c:formatCode>General</c:formatCode>
                <c:ptCount val="2"/>
                <c:pt idx="0">
                  <c:v>97</c:v>
                </c:pt>
                <c:pt idx="1">
                  <c:v>25</c:v>
                </c:pt>
              </c:numCache>
            </c:numRef>
          </c:val>
          <c:extLst>
            <c:ext xmlns:c16="http://schemas.microsoft.com/office/drawing/2014/chart" uri="{C3380CC4-5D6E-409C-BE32-E72D297353CC}">
              <c16:uniqueId val="{0000001E-96F1-499A-A4CF-F4BA693008BF}"/>
            </c:ext>
          </c:extLst>
        </c:ser>
        <c:dLbls>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Ship_to_Required_Days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3F30-42ED-A3E3-4166A579FDF9}"/>
              </c:ext>
            </c:extLst>
          </c:dPt>
          <c:dPt>
            <c:idx val="1"/>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3F30-42ED-A3E3-4166A579FDF9}"/>
              </c:ext>
            </c:extLst>
          </c:dPt>
          <c:dPt>
            <c:idx val="2"/>
            <c:bubble3D val="0"/>
            <c:spPr>
              <a:solidFill>
                <a:schemeClr val="accent5"/>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3F30-42ED-A3E3-4166A579FDF9}"/>
              </c:ext>
            </c:extLst>
          </c:dPt>
          <c:dLbls>
            <c:dLbl>
              <c:idx val="0"/>
              <c:layout>
                <c:manualLayout>
                  <c:x val="-0.13056265677277784"/>
                  <c:y val="-4.8423821236181826E-3"/>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F30-42ED-A3E3-4166A579FDF9}"/>
                </c:ext>
              </c:extLst>
            </c:dLbl>
            <c:dLbl>
              <c:idx val="1"/>
              <c:layout>
                <c:manualLayout>
                  <c:x val="9.2920291809986288E-2"/>
                  <c:y val="0.22357463164638047"/>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F30-42ED-A3E3-4166A579FDF9}"/>
                </c:ext>
              </c:extLst>
            </c:dLbl>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'7'!$L$16:$N$16</c:f>
              <c:strCache>
                <c:ptCount val="3"/>
                <c:pt idx="0">
                  <c:v>On_Time</c:v>
                </c:pt>
                <c:pt idx="1">
                  <c:v>Late_Delivery</c:v>
                </c:pt>
                <c:pt idx="2">
                  <c:v>Early_Delivery</c:v>
                </c:pt>
              </c:strCache>
            </c:strRef>
          </c:cat>
          <c:val>
            <c:numRef>
              <c:f>'7'!$L$17:$N$17</c:f>
              <c:numCache>
                <c:formatCode>General</c:formatCode>
                <c:ptCount val="3"/>
                <c:pt idx="0">
                  <c:v>7</c:v>
                </c:pt>
                <c:pt idx="1">
                  <c:v>1</c:v>
                </c:pt>
                <c:pt idx="2">
                  <c:v>295</c:v>
                </c:pt>
              </c:numCache>
            </c:numRef>
          </c:val>
          <c:extLst>
            <c:ext xmlns:c16="http://schemas.microsoft.com/office/drawing/2014/chart" uri="{C3380CC4-5D6E-409C-BE32-E72D297353CC}">
              <c16:uniqueId val="{00000004-3F30-42ED-A3E3-4166A579FDF9}"/>
            </c:ext>
          </c:extLst>
        </c:ser>
        <c:dLbls>
          <c:showLegendKey val="0"/>
          <c:showVal val="1"/>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Revenue,orders,AOV</a:t>
            </a:r>
            <a:r>
              <a:rPr lang="en-US" baseline="0"/>
              <a:t> by Customer</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'9'!$C$18</c:f>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'9'!$A$19:$B$28</c:f>
              <c:multiLvlStrCache>
                <c:ptCount val="10"/>
                <c:lvl>
                  <c:pt idx="0">
                    <c:v>Spain</c:v>
                  </c:pt>
                  <c:pt idx="1">
                    <c:v>USA</c:v>
                  </c:pt>
                  <c:pt idx="2">
                    <c:v>Australia</c:v>
                  </c:pt>
                  <c:pt idx="3">
                    <c:v>USA</c:v>
                  </c:pt>
                  <c:pt idx="4">
                    <c:v>Singapore</c:v>
                  </c:pt>
                  <c:pt idx="5">
                    <c:v>New Zealand</c:v>
                  </c:pt>
                  <c:pt idx="6">
                    <c:v>UK</c:v>
                  </c:pt>
                  <c:pt idx="7">
                    <c:v>Austria</c:v>
                  </c:pt>
                  <c:pt idx="8">
                    <c:v>Australia</c:v>
                  </c:pt>
                  <c:pt idx="9">
                    <c:v>USA</c:v>
                  </c:pt>
                </c:lvl>
                <c:lvl>
                  <c:pt idx="0">
                    <c:v>141</c:v>
                  </c:pt>
                  <c:pt idx="1">
                    <c:v>124</c:v>
                  </c:pt>
                  <c:pt idx="2">
                    <c:v>114</c:v>
                  </c:pt>
                  <c:pt idx="3">
                    <c:v>151</c:v>
                  </c:pt>
                  <c:pt idx="4">
                    <c:v>148</c:v>
                  </c:pt>
                  <c:pt idx="5">
                    <c:v>323</c:v>
                  </c:pt>
                  <c:pt idx="6">
                    <c:v>187</c:v>
                  </c:pt>
                  <c:pt idx="7">
                    <c:v>382</c:v>
                  </c:pt>
                  <c:pt idx="8">
                    <c:v>276</c:v>
                  </c:pt>
                  <c:pt idx="9">
                    <c:v>321</c:v>
                  </c:pt>
                </c:lvl>
              </c:multiLvlStrCache>
            </c:multiLvlStrRef>
          </c:cat>
          <c:val>
            <c:numRef>
              <c:f>'9'!$C$19:$C$28</c:f>
              <c:numCache>
                <c:formatCode>0</c:formatCode>
                <c:ptCount val="10"/>
                <c:pt idx="0">
                  <c:v>668770.45999999903</c:v>
                </c:pt>
                <c:pt idx="1">
                  <c:v>584188.24</c:v>
                </c:pt>
                <c:pt idx="2">
                  <c:v>180585.07</c:v>
                </c:pt>
                <c:pt idx="3">
                  <c:v>177913.95</c:v>
                </c:pt>
                <c:pt idx="4">
                  <c:v>156251.03</c:v>
                </c:pt>
                <c:pt idx="5">
                  <c:v>154622.07999999999</c:v>
                </c:pt>
                <c:pt idx="6">
                  <c:v>148410.09</c:v>
                </c:pt>
                <c:pt idx="7">
                  <c:v>137480.07</c:v>
                </c:pt>
                <c:pt idx="8">
                  <c:v>137034.22</c:v>
                </c:pt>
                <c:pt idx="9">
                  <c:v>132340.78</c:v>
                </c:pt>
              </c:numCache>
            </c:numRef>
          </c:val>
          <c:extLst>
            <c:ext xmlns:c16="http://schemas.microsoft.com/office/drawing/2014/chart" uri="{C3380CC4-5D6E-409C-BE32-E72D297353CC}">
              <c16:uniqueId val="{00000000-B281-449F-9D88-89996DBD2FD8}"/>
            </c:ext>
          </c:extLst>
        </c:ser>
        <c:ser>
          <c:idx val="2"/>
          <c:order val="2"/>
          <c:tx>
            <c:strRef>
              <c:f>'9'!$E$18</c:f>
              <c:strCache>
                <c:ptCount val="1"/>
                <c:pt idx="0">
                  <c:v>AOV</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'9'!$A$19:$B$28</c:f>
              <c:multiLvlStrCache>
                <c:ptCount val="10"/>
                <c:lvl>
                  <c:pt idx="0">
                    <c:v>Spain</c:v>
                  </c:pt>
                  <c:pt idx="1">
                    <c:v>USA</c:v>
                  </c:pt>
                  <c:pt idx="2">
                    <c:v>Australia</c:v>
                  </c:pt>
                  <c:pt idx="3">
                    <c:v>USA</c:v>
                  </c:pt>
                  <c:pt idx="4">
                    <c:v>Singapore</c:v>
                  </c:pt>
                  <c:pt idx="5">
                    <c:v>New Zealand</c:v>
                  </c:pt>
                  <c:pt idx="6">
                    <c:v>UK</c:v>
                  </c:pt>
                  <c:pt idx="7">
                    <c:v>Austria</c:v>
                  </c:pt>
                  <c:pt idx="8">
                    <c:v>Australia</c:v>
                  </c:pt>
                  <c:pt idx="9">
                    <c:v>USA</c:v>
                  </c:pt>
                </c:lvl>
                <c:lvl>
                  <c:pt idx="0">
                    <c:v>141</c:v>
                  </c:pt>
                  <c:pt idx="1">
                    <c:v>124</c:v>
                  </c:pt>
                  <c:pt idx="2">
                    <c:v>114</c:v>
                  </c:pt>
                  <c:pt idx="3">
                    <c:v>151</c:v>
                  </c:pt>
                  <c:pt idx="4">
                    <c:v>148</c:v>
                  </c:pt>
                  <c:pt idx="5">
                    <c:v>323</c:v>
                  </c:pt>
                  <c:pt idx="6">
                    <c:v>187</c:v>
                  </c:pt>
                  <c:pt idx="7">
                    <c:v>382</c:v>
                  </c:pt>
                  <c:pt idx="8">
                    <c:v>276</c:v>
                  </c:pt>
                  <c:pt idx="9">
                    <c:v>321</c:v>
                  </c:pt>
                </c:lvl>
              </c:multiLvlStrCache>
            </c:multiLvlStrRef>
          </c:cat>
          <c:val>
            <c:numRef>
              <c:f>'9'!$E$19:$E$28</c:f>
              <c:numCache>
                <c:formatCode>0</c:formatCode>
                <c:ptCount val="10"/>
                <c:pt idx="0">
                  <c:v>30398.6572727272</c:v>
                </c:pt>
                <c:pt idx="1">
                  <c:v>36511.764999999999</c:v>
                </c:pt>
                <c:pt idx="2">
                  <c:v>36117.014000000003</c:v>
                </c:pt>
                <c:pt idx="3">
                  <c:v>44478.487500000003</c:v>
                </c:pt>
                <c:pt idx="4">
                  <c:v>31250.205999999998</c:v>
                </c:pt>
                <c:pt idx="5">
                  <c:v>30924.416000000001</c:v>
                </c:pt>
                <c:pt idx="6">
                  <c:v>49470.03</c:v>
                </c:pt>
                <c:pt idx="7">
                  <c:v>34370.017500000002</c:v>
                </c:pt>
                <c:pt idx="8">
                  <c:v>34258.555</c:v>
                </c:pt>
                <c:pt idx="9">
                  <c:v>33085.195</c:v>
                </c:pt>
              </c:numCache>
            </c:numRef>
          </c:val>
          <c:extLst>
            <c:ext xmlns:c16="http://schemas.microsoft.com/office/drawing/2014/chart" uri="{C3380CC4-5D6E-409C-BE32-E72D297353CC}">
              <c16:uniqueId val="{00000002-B281-449F-9D88-89996DBD2FD8}"/>
            </c:ext>
          </c:extLst>
        </c:ser>
        <c:dLbls>
          <c:showLegendKey val="0"/>
          <c:showVal val="1"/>
          <c:showCatName val="0"/>
          <c:showSerName val="0"/>
          <c:showPercent val="0"/>
          <c:showBubbleSize val="0"/>
        </c:dLbls>
        <c:gapWidth val="219"/>
        <c:axId val="1062293823"/>
        <c:axId val="1062298143"/>
      </c:barChart>
      <c:lineChart>
        <c:grouping val="standard"/>
        <c:varyColors val="0"/>
        <c:ser>
          <c:idx val="1"/>
          <c:order val="1"/>
          <c:tx>
            <c:strRef>
              <c:f>'9'!$D$18</c:f>
              <c:strCache>
                <c:ptCount val="1"/>
                <c:pt idx="0">
                  <c:v>Orders</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dLbls>
            <c:dLbl>
              <c:idx val="0"/>
              <c:layout>
                <c:manualLayout>
                  <c:x val="5.1962411948549211E-2"/>
                  <c:y val="-4.60002479898673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281-449F-9D88-89996DBD2FD8}"/>
                </c:ext>
              </c:extLst>
            </c:dLbl>
            <c:dLbl>
              <c:idx val="1"/>
              <c:layout>
                <c:manualLayout>
                  <c:x val="5.1962411948549191E-2"/>
                  <c:y val="-8.034850898172697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B281-449F-9D88-89996DBD2FD8}"/>
                </c:ext>
              </c:extLst>
            </c:dLbl>
            <c:dLbl>
              <c:idx val="2"/>
              <c:layout>
                <c:manualLayout>
                  <c:x val="2.8362929937343195E-2"/>
                  <c:y val="-0.1966041615695594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281-449F-9D88-89996DBD2FD8}"/>
                </c:ext>
              </c:extLst>
            </c:dLbl>
            <c:dLbl>
              <c:idx val="3"/>
              <c:layout>
                <c:manualLayout>
                  <c:x val="2.972391505909671E-2"/>
                  <c:y val="-0.1622559005776999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B281-449F-9D88-89996DBD2FD8}"/>
                </c:ext>
              </c:extLst>
            </c:dLbl>
            <c:dLbl>
              <c:idx val="4"/>
              <c:layout>
                <c:manualLayout>
                  <c:x val="2.0197019206822157E-2"/>
                  <c:y val="-0.14111850919809407"/>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B281-449F-9D88-89996DBD2FD8}"/>
                </c:ext>
              </c:extLst>
            </c:dLbl>
            <c:dLbl>
              <c:idx val="5"/>
              <c:layout>
                <c:manualLayout>
                  <c:x val="5.2261828675333969E-3"/>
                  <c:y val="-0.1966041615695594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B281-449F-9D88-89996DBD2FD8}"/>
                </c:ext>
              </c:extLst>
            </c:dLbl>
            <c:dLbl>
              <c:idx val="6"/>
              <c:layout>
                <c:manualLayout>
                  <c:x val="6.5871679892870114E-3"/>
                  <c:y val="-0.20717285725936255"/>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B281-449F-9D88-89996DBD2FD8}"/>
                </c:ext>
              </c:extLst>
            </c:dLbl>
            <c:dLbl>
              <c:idx val="7"/>
              <c:layout>
                <c:manualLayout>
                  <c:x val="-8.3836683500016496E-3"/>
                  <c:y val="-0.1014859003613328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B281-449F-9D88-89996DBD2FD8}"/>
                </c:ext>
              </c:extLst>
            </c:dLbl>
            <c:dLbl>
              <c:idx val="8"/>
              <c:layout>
                <c:manualLayout>
                  <c:x val="3.8651977457798818E-3"/>
                  <c:y val="-0.11205459605113594"/>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B281-449F-9D88-89996DBD2FD8}"/>
                </c:ext>
              </c:extLst>
            </c:dLbl>
            <c:dLbl>
              <c:idx val="9"/>
              <c:layout>
                <c:manualLayout>
                  <c:x val="1.0670123354547555E-2"/>
                  <c:y val="-0.11733894389603731"/>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B281-449F-9D88-89996DBD2FD8}"/>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'9'!$A$19:$B$28</c:f>
              <c:multiLvlStrCache>
                <c:ptCount val="10"/>
                <c:lvl>
                  <c:pt idx="0">
                    <c:v>Spain</c:v>
                  </c:pt>
                  <c:pt idx="1">
                    <c:v>USA</c:v>
                  </c:pt>
                  <c:pt idx="2">
                    <c:v>Australia</c:v>
                  </c:pt>
                  <c:pt idx="3">
                    <c:v>USA</c:v>
                  </c:pt>
                  <c:pt idx="4">
                    <c:v>Singapore</c:v>
                  </c:pt>
                  <c:pt idx="5">
                    <c:v>New Zealand</c:v>
                  </c:pt>
                  <c:pt idx="6">
                    <c:v>UK</c:v>
                  </c:pt>
                  <c:pt idx="7">
                    <c:v>Austria</c:v>
                  </c:pt>
                  <c:pt idx="8">
                    <c:v>Australia</c:v>
                  </c:pt>
                  <c:pt idx="9">
                    <c:v>USA</c:v>
                  </c:pt>
                </c:lvl>
                <c:lvl>
                  <c:pt idx="0">
                    <c:v>141</c:v>
                  </c:pt>
                  <c:pt idx="1">
                    <c:v>124</c:v>
                  </c:pt>
                  <c:pt idx="2">
                    <c:v>114</c:v>
                  </c:pt>
                  <c:pt idx="3">
                    <c:v>151</c:v>
                  </c:pt>
                  <c:pt idx="4">
                    <c:v>148</c:v>
                  </c:pt>
                  <c:pt idx="5">
                    <c:v>323</c:v>
                  </c:pt>
                  <c:pt idx="6">
                    <c:v>187</c:v>
                  </c:pt>
                  <c:pt idx="7">
                    <c:v>382</c:v>
                  </c:pt>
                  <c:pt idx="8">
                    <c:v>276</c:v>
                  </c:pt>
                  <c:pt idx="9">
                    <c:v>321</c:v>
                  </c:pt>
                </c:lvl>
              </c:multiLvlStrCache>
            </c:multiLvlStrRef>
          </c:cat>
          <c:val>
            <c:numRef>
              <c:f>'9'!$D$19:$D$28</c:f>
              <c:numCache>
                <c:formatCode>General</c:formatCode>
                <c:ptCount val="10"/>
                <c:pt idx="0">
                  <c:v>22</c:v>
                </c:pt>
                <c:pt idx="1">
                  <c:v>16</c:v>
                </c:pt>
                <c:pt idx="2">
                  <c:v>5</c:v>
                </c:pt>
                <c:pt idx="3">
                  <c:v>4</c:v>
                </c:pt>
                <c:pt idx="4">
                  <c:v>5</c:v>
                </c:pt>
                <c:pt idx="5">
                  <c:v>5</c:v>
                </c:pt>
                <c:pt idx="6">
                  <c:v>3</c:v>
                </c:pt>
                <c:pt idx="7">
                  <c:v>4</c:v>
                </c:pt>
                <c:pt idx="8">
                  <c:v>4</c:v>
                </c:pt>
                <c:pt idx="9">
                  <c:v>4</c:v>
                </c:pt>
              </c:numCache>
            </c:numRef>
          </c:val>
          <c:smooth val="0"/>
          <c:extLst>
            <c:ext xmlns:c16="http://schemas.microsoft.com/office/drawing/2014/chart" uri="{C3380CC4-5D6E-409C-BE32-E72D297353CC}">
              <c16:uniqueId val="{00000001-B281-449F-9D88-89996DBD2FD8}"/>
            </c:ext>
          </c:extLst>
        </c:ser>
        <c:dLbls>
          <c:showLegendKey val="0"/>
          <c:showVal val="1"/>
          <c:showCatName val="0"/>
          <c:showSerName val="0"/>
          <c:showPercent val="0"/>
          <c:showBubbleSize val="0"/>
        </c:dLbls>
        <c:marker val="1"/>
        <c:smooth val="0"/>
        <c:axId val="1062297183"/>
        <c:axId val="1062301983"/>
      </c:lineChart>
      <c:catAx>
        <c:axId val="106229382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62298143"/>
        <c:crosses val="autoZero"/>
        <c:auto val="1"/>
        <c:lblAlgn val="ctr"/>
        <c:lblOffset val="100"/>
        <c:noMultiLvlLbl val="0"/>
      </c:catAx>
      <c:valAx>
        <c:axId val="1062298143"/>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lt1">
                    <a:lumMod val="85000"/>
                  </a:schemeClr>
                </a:solidFill>
                <a:latin typeface="+mn-lt"/>
                <a:ea typeface="+mn-ea"/>
                <a:cs typeface="+mn-cs"/>
              </a:defRPr>
            </a:pPr>
            <a:endParaRPr lang="en-US"/>
          </a:p>
        </c:txPr>
        <c:crossAx val="1062293823"/>
        <c:crosses val="autoZero"/>
        <c:crossBetween val="between"/>
      </c:valAx>
      <c:valAx>
        <c:axId val="1062301983"/>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62297183"/>
        <c:crosses val="max"/>
        <c:crossBetween val="between"/>
      </c:valAx>
      <c:catAx>
        <c:axId val="1062297183"/>
        <c:scaling>
          <c:orientation val="minMax"/>
        </c:scaling>
        <c:delete val="1"/>
        <c:axPos val="b"/>
        <c:numFmt formatCode="General" sourceLinked="1"/>
        <c:majorTickMark val="none"/>
        <c:minorTickMark val="none"/>
        <c:tickLblPos val="nextTo"/>
        <c:crossAx val="1062301983"/>
        <c:auto val="1"/>
        <c:lblAlgn val="ctr"/>
        <c:lblOffset val="100"/>
        <c:noMultiLvlLbl val="0"/>
      </c:catAx>
      <c:spPr>
        <a:noFill/>
        <a:ln>
          <a:noFill/>
        </a:ln>
        <a:effectLst/>
      </c:spPr>
    </c:plotArea>
    <c:legend>
      <c:legendPos val="b"/>
      <c:layout>
        <c:manualLayout>
          <c:xMode val="edge"/>
          <c:yMode val="edge"/>
          <c:x val="0.40347423925443532"/>
          <c:y val="0.93745085661283756"/>
          <c:w val="0.30614549731185731"/>
          <c:h val="4.6142895405647713E-2"/>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Revenue</a:t>
            </a:r>
            <a:r>
              <a:rPr lang="en-US" baseline="0"/>
              <a:t> VS Quantity(Mardid City)</a:t>
            </a:r>
            <a:endParaRPr lang="en-US"/>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scatterChart>
        <c:scatterStyle val="lineMarker"/>
        <c:varyColors val="0"/>
        <c:ser>
          <c:idx val="0"/>
          <c:order val="0"/>
          <c:tx>
            <c:strRef>
              <c:f>'1'!$P$16</c:f>
              <c:strCache>
                <c:ptCount val="1"/>
                <c:pt idx="0">
                  <c:v>Quantity</c:v>
                </c:pt>
              </c:strCache>
            </c:strRef>
          </c:tx>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numRef>
              <c:f>'1'!$O$17:$O$67</c:f>
              <c:numCache>
                <c:formatCode>General</c:formatCode>
                <c:ptCount val="51"/>
                <c:pt idx="0">
                  <c:v>73881.1899999999</c:v>
                </c:pt>
                <c:pt idx="1">
                  <c:v>59830.55</c:v>
                </c:pt>
                <c:pt idx="2">
                  <c:v>41762.36</c:v>
                </c:pt>
                <c:pt idx="3">
                  <c:v>40062.53</c:v>
                </c:pt>
                <c:pt idx="4">
                  <c:v>32367.1499999999</c:v>
                </c:pt>
                <c:pt idx="5">
                  <c:v>28999.040000000001</c:v>
                </c:pt>
                <c:pt idx="6">
                  <c:v>26155.91</c:v>
                </c:pt>
                <c:pt idx="7">
                  <c:v>25915.03</c:v>
                </c:pt>
                <c:pt idx="8">
                  <c:v>23103.26</c:v>
                </c:pt>
                <c:pt idx="9">
                  <c:v>22162.61</c:v>
                </c:pt>
                <c:pt idx="10">
                  <c:v>22003.45</c:v>
                </c:pt>
                <c:pt idx="11">
                  <c:v>20980.45</c:v>
                </c:pt>
                <c:pt idx="12">
                  <c:v>20009.53</c:v>
                </c:pt>
                <c:pt idx="13">
                  <c:v>19845.88</c:v>
                </c:pt>
                <c:pt idx="14">
                  <c:v>19764.68</c:v>
                </c:pt>
                <c:pt idx="15">
                  <c:v>19658.169999999998</c:v>
                </c:pt>
                <c:pt idx="16">
                  <c:v>19363.13</c:v>
                </c:pt>
                <c:pt idx="17">
                  <c:v>19143.78</c:v>
                </c:pt>
                <c:pt idx="18">
                  <c:v>18930.27</c:v>
                </c:pt>
                <c:pt idx="19">
                  <c:v>18123.45</c:v>
                </c:pt>
                <c:pt idx="20">
                  <c:v>17609.349999999999</c:v>
                </c:pt>
                <c:pt idx="21">
                  <c:v>17055.32</c:v>
                </c:pt>
                <c:pt idx="22">
                  <c:v>16200.59</c:v>
                </c:pt>
                <c:pt idx="23">
                  <c:v>16057.61</c:v>
                </c:pt>
                <c:pt idx="24">
                  <c:v>15322.93</c:v>
                </c:pt>
                <c:pt idx="25">
                  <c:v>14884.88</c:v>
                </c:pt>
                <c:pt idx="26">
                  <c:v>14729.96</c:v>
                </c:pt>
                <c:pt idx="27">
                  <c:v>13725.88</c:v>
                </c:pt>
                <c:pt idx="28">
                  <c:v>13059.16</c:v>
                </c:pt>
                <c:pt idx="29">
                  <c:v>12554.039999999901</c:v>
                </c:pt>
                <c:pt idx="30">
                  <c:v>10721.86</c:v>
                </c:pt>
                <c:pt idx="31">
                  <c:v>9717.5400000000009</c:v>
                </c:pt>
                <c:pt idx="32">
                  <c:v>9178.6199999999899</c:v>
                </c:pt>
                <c:pt idx="33">
                  <c:v>9079.7099999999991</c:v>
                </c:pt>
                <c:pt idx="34">
                  <c:v>8047.51</c:v>
                </c:pt>
                <c:pt idx="35">
                  <c:v>7681.27</c:v>
                </c:pt>
                <c:pt idx="36">
                  <c:v>6484.68</c:v>
                </c:pt>
                <c:pt idx="37">
                  <c:v>5710.46</c:v>
                </c:pt>
                <c:pt idx="38">
                  <c:v>4497.75</c:v>
                </c:pt>
                <c:pt idx="39">
                  <c:v>4476.87</c:v>
                </c:pt>
                <c:pt idx="40">
                  <c:v>4050.62</c:v>
                </c:pt>
                <c:pt idx="41">
                  <c:v>3773.23</c:v>
                </c:pt>
                <c:pt idx="42">
                  <c:v>3726.72</c:v>
                </c:pt>
                <c:pt idx="43">
                  <c:v>3307.47</c:v>
                </c:pt>
                <c:pt idx="44">
                  <c:v>3120.3999999999901</c:v>
                </c:pt>
                <c:pt idx="45">
                  <c:v>2690.33</c:v>
                </c:pt>
                <c:pt idx="46">
                  <c:v>2328</c:v>
                </c:pt>
                <c:pt idx="47">
                  <c:v>1860.9299999999901</c:v>
                </c:pt>
                <c:pt idx="48">
                  <c:v>1694.8799999999901</c:v>
                </c:pt>
                <c:pt idx="49">
                  <c:v>1677.9</c:v>
                </c:pt>
                <c:pt idx="50">
                  <c:v>872.8</c:v>
                </c:pt>
              </c:numCache>
            </c:numRef>
          </c:xVal>
          <c:yVal>
            <c:numRef>
              <c:f>'1'!$P$17:$P$67</c:f>
              <c:numCache>
                <c:formatCode>General</c:formatCode>
                <c:ptCount val="51"/>
                <c:pt idx="0">
                  <c:v>786</c:v>
                </c:pt>
                <c:pt idx="1">
                  <c:v>612</c:v>
                </c:pt>
                <c:pt idx="2">
                  <c:v>447</c:v>
                </c:pt>
                <c:pt idx="3">
                  <c:v>391</c:v>
                </c:pt>
                <c:pt idx="4">
                  <c:v>342</c:v>
                </c:pt>
                <c:pt idx="5">
                  <c:v>340</c:v>
                </c:pt>
                <c:pt idx="6">
                  <c:v>301</c:v>
                </c:pt>
                <c:pt idx="7">
                  <c:v>272</c:v>
                </c:pt>
                <c:pt idx="8">
                  <c:v>248</c:v>
                </c:pt>
                <c:pt idx="9">
                  <c:v>241</c:v>
                </c:pt>
                <c:pt idx="10">
                  <c:v>224</c:v>
                </c:pt>
                <c:pt idx="11">
                  <c:v>183</c:v>
                </c:pt>
                <c:pt idx="12">
                  <c:v>236</c:v>
                </c:pt>
                <c:pt idx="13">
                  <c:v>211</c:v>
                </c:pt>
                <c:pt idx="14">
                  <c:v>256</c:v>
                </c:pt>
                <c:pt idx="15">
                  <c:v>245</c:v>
                </c:pt>
                <c:pt idx="16">
                  <c:v>215</c:v>
                </c:pt>
                <c:pt idx="17">
                  <c:v>264</c:v>
                </c:pt>
                <c:pt idx="18">
                  <c:v>127</c:v>
                </c:pt>
                <c:pt idx="19">
                  <c:v>234</c:v>
                </c:pt>
                <c:pt idx="20">
                  <c:v>200</c:v>
                </c:pt>
                <c:pt idx="21">
                  <c:v>111</c:v>
                </c:pt>
                <c:pt idx="22">
                  <c:v>187</c:v>
                </c:pt>
                <c:pt idx="23">
                  <c:v>184</c:v>
                </c:pt>
                <c:pt idx="24">
                  <c:v>91</c:v>
                </c:pt>
                <c:pt idx="25">
                  <c:v>105</c:v>
                </c:pt>
                <c:pt idx="26">
                  <c:v>173</c:v>
                </c:pt>
                <c:pt idx="27">
                  <c:v>138</c:v>
                </c:pt>
                <c:pt idx="28">
                  <c:v>180</c:v>
                </c:pt>
                <c:pt idx="29">
                  <c:v>160</c:v>
                </c:pt>
                <c:pt idx="30">
                  <c:v>170</c:v>
                </c:pt>
                <c:pt idx="31">
                  <c:v>110</c:v>
                </c:pt>
                <c:pt idx="32">
                  <c:v>150</c:v>
                </c:pt>
                <c:pt idx="33">
                  <c:v>103</c:v>
                </c:pt>
                <c:pt idx="34">
                  <c:v>112</c:v>
                </c:pt>
                <c:pt idx="35">
                  <c:v>88</c:v>
                </c:pt>
                <c:pt idx="36">
                  <c:v>108</c:v>
                </c:pt>
                <c:pt idx="37">
                  <c:v>53</c:v>
                </c:pt>
                <c:pt idx="38">
                  <c:v>68</c:v>
                </c:pt>
                <c:pt idx="39">
                  <c:v>81</c:v>
                </c:pt>
                <c:pt idx="40">
                  <c:v>60</c:v>
                </c:pt>
                <c:pt idx="41">
                  <c:v>41</c:v>
                </c:pt>
                <c:pt idx="42">
                  <c:v>48</c:v>
                </c:pt>
                <c:pt idx="43">
                  <c:v>41</c:v>
                </c:pt>
                <c:pt idx="44">
                  <c:v>68</c:v>
                </c:pt>
                <c:pt idx="45">
                  <c:v>29</c:v>
                </c:pt>
                <c:pt idx="46">
                  <c:v>32</c:v>
                </c:pt>
                <c:pt idx="47">
                  <c:v>23</c:v>
                </c:pt>
                <c:pt idx="48">
                  <c:v>36</c:v>
                </c:pt>
                <c:pt idx="49">
                  <c:v>30</c:v>
                </c:pt>
                <c:pt idx="50">
                  <c:v>20</c:v>
                </c:pt>
              </c:numCache>
            </c:numRef>
          </c:yVal>
          <c:smooth val="0"/>
          <c:extLst>
            <c:ext xmlns:c16="http://schemas.microsoft.com/office/drawing/2014/chart" uri="{C3380CC4-5D6E-409C-BE32-E72D297353CC}">
              <c16:uniqueId val="{00000000-38D4-4A49-A8B7-D461A375544F}"/>
            </c:ext>
          </c:extLst>
        </c:ser>
        <c:dLbls>
          <c:showLegendKey val="0"/>
          <c:showVal val="0"/>
          <c:showCatName val="0"/>
          <c:showSerName val="0"/>
          <c:showPercent val="0"/>
          <c:showBubbleSize val="0"/>
        </c:dLbls>
        <c:axId val="486876559"/>
        <c:axId val="486879439"/>
      </c:scatterChart>
      <c:valAx>
        <c:axId val="486876559"/>
        <c:scaling>
          <c:orientation val="minMax"/>
        </c:scaling>
        <c:delete val="0"/>
        <c:axPos val="b"/>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86879439"/>
        <c:crosses val="autoZero"/>
        <c:crossBetween val="midCat"/>
      </c:valAx>
      <c:valAx>
        <c:axId val="486879439"/>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8687655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AOV by weekday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8.79050901892382E-2"/>
          <c:y val="0.21080623412864877"/>
          <c:w val="0.85300915847342995"/>
          <c:h val="0.6284798128296728"/>
        </c:manualLayout>
      </c:layout>
      <c:barChart>
        <c:barDir val="col"/>
        <c:grouping val="clustered"/>
        <c:varyColors val="0"/>
        <c:ser>
          <c:idx val="0"/>
          <c:order val="0"/>
          <c:tx>
            <c:strRef>
              <c:f>'2'!$E$18</c:f>
              <c:strCache>
                <c:ptCount val="1"/>
                <c:pt idx="0">
                  <c:v>AOV</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E716-45D2-8A35-FC00922EC74F}"/>
              </c:ext>
            </c:extLst>
          </c:dPt>
          <c:dPt>
            <c:idx val="1"/>
            <c:invertIfNegative val="0"/>
            <c:bubble3D val="0"/>
            <c:spPr>
              <a:solidFill>
                <a:schemeClr val="accent5">
                  <a:lumMod val="75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E716-45D2-8A35-FC00922EC74F}"/>
              </c:ext>
            </c:extLst>
          </c:dPt>
          <c:dPt>
            <c:idx val="2"/>
            <c:invertIfNegative val="0"/>
            <c:bubble3D val="0"/>
            <c:spPr>
              <a:solidFill>
                <a:schemeClr val="accent1">
                  <a:lumMod val="75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E716-45D2-8A35-FC00922EC74F}"/>
              </c:ext>
            </c:extLst>
          </c:dPt>
          <c:dPt>
            <c:idx val="3"/>
            <c:invertIfNegative val="0"/>
            <c:bubble3D val="0"/>
            <c:spPr>
              <a:solidFill>
                <a:schemeClr val="accent1">
                  <a:lumMod val="40000"/>
                  <a:lumOff val="60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E716-45D2-8A35-FC00922EC74F}"/>
              </c:ext>
            </c:extLst>
          </c:dPt>
          <c:dPt>
            <c:idx val="4"/>
            <c:invertIfNegative val="0"/>
            <c:bubble3D val="0"/>
            <c:spPr>
              <a:solidFill>
                <a:schemeClr val="accent6">
                  <a:lumMod val="75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E716-45D2-8A35-FC00922EC74F}"/>
              </c:ext>
            </c:extLst>
          </c:dPt>
          <c:dPt>
            <c:idx val="5"/>
            <c:invertIfNegative val="0"/>
            <c:bubble3D val="0"/>
            <c:spPr>
              <a:solidFill>
                <a:schemeClr val="accent6">
                  <a:lumMod val="40000"/>
                  <a:lumOff val="60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E716-45D2-8A35-FC00922EC74F}"/>
              </c:ext>
            </c:extLst>
          </c:dPt>
          <c:dPt>
            <c:idx val="6"/>
            <c:invertIfNegative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E716-45D2-8A35-FC00922EC74F}"/>
              </c:ext>
            </c:extLst>
          </c:dPt>
          <c:dLbls>
            <c:dLbl>
              <c:idx val="2"/>
              <c:layout>
                <c:manualLayout>
                  <c:x val="1.1834499543656475E-3"/>
                  <c:y val="-9.936337176991945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E716-45D2-8A35-FC00922EC74F}"/>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'2'!$D$19:$D$25</c:f>
              <c:strCache>
                <c:ptCount val="7"/>
                <c:pt idx="0">
                  <c:v>Sun</c:v>
                </c:pt>
                <c:pt idx="1">
                  <c:v>Tue</c:v>
                </c:pt>
                <c:pt idx="2">
                  <c:v>Thu</c:v>
                </c:pt>
                <c:pt idx="3">
                  <c:v>Fri</c:v>
                </c:pt>
                <c:pt idx="4">
                  <c:v>Wed</c:v>
                </c:pt>
                <c:pt idx="5">
                  <c:v>Sat</c:v>
                </c:pt>
                <c:pt idx="6">
                  <c:v>Mon</c:v>
                </c:pt>
              </c:strCache>
            </c:strRef>
          </c:cat>
          <c:val>
            <c:numRef>
              <c:f>'2'!$E$19:$E$25</c:f>
              <c:numCache>
                <c:formatCode>0</c:formatCode>
                <c:ptCount val="7"/>
                <c:pt idx="0">
                  <c:v>36571.042499999901</c:v>
                </c:pt>
                <c:pt idx="1">
                  <c:v>31249.0592</c:v>
                </c:pt>
                <c:pt idx="2">
                  <c:v>30904.083859649101</c:v>
                </c:pt>
                <c:pt idx="3">
                  <c:v>29338.018253968199</c:v>
                </c:pt>
                <c:pt idx="4">
                  <c:v>28099.319344262301</c:v>
                </c:pt>
                <c:pt idx="5">
                  <c:v>26479.390588235299</c:v>
                </c:pt>
                <c:pt idx="6">
                  <c:v>26298.665744680799</c:v>
                </c:pt>
              </c:numCache>
            </c:numRef>
          </c:val>
          <c:extLst>
            <c:ext xmlns:c16="http://schemas.microsoft.com/office/drawing/2014/chart" uri="{C3380CC4-5D6E-409C-BE32-E72D297353CC}">
              <c16:uniqueId val="{0000000E-E716-45D2-8A35-FC00922EC74F}"/>
            </c:ext>
          </c:extLst>
        </c:ser>
        <c:ser>
          <c:idx val="1"/>
          <c:order val="1"/>
          <c:tx>
            <c:strRef>
              <c:f>'2'!$F$18</c:f>
              <c:strCache>
                <c:ptCount val="1"/>
                <c:pt idx="0">
                  <c:v>Total_Orders</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0-E716-45D2-8A35-FC00922EC74F}"/>
              </c:ext>
            </c:extLst>
          </c:dPt>
          <c:dPt>
            <c:idx val="1"/>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2-E716-45D2-8A35-FC00922EC74F}"/>
              </c:ext>
            </c:extLst>
          </c:dPt>
          <c:dPt>
            <c:idx val="2"/>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4-E716-45D2-8A35-FC00922EC74F}"/>
              </c:ext>
            </c:extLst>
          </c:dPt>
          <c:dPt>
            <c:idx val="3"/>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6-E716-45D2-8A35-FC00922EC74F}"/>
              </c:ext>
            </c:extLst>
          </c:dPt>
          <c:dPt>
            <c:idx val="4"/>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8-E716-45D2-8A35-FC00922EC74F}"/>
              </c:ext>
            </c:extLst>
          </c:dPt>
          <c:dPt>
            <c:idx val="5"/>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A-E716-45D2-8A35-FC00922EC74F}"/>
              </c:ext>
            </c:extLst>
          </c:dPt>
          <c:dPt>
            <c:idx val="6"/>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C-E716-45D2-8A35-FC00922EC74F}"/>
              </c:ext>
            </c:extLst>
          </c:dPt>
          <c:cat>
            <c:strRef>
              <c:f>'2'!$D$19:$D$25</c:f>
              <c:strCache>
                <c:ptCount val="7"/>
                <c:pt idx="0">
                  <c:v>Sun</c:v>
                </c:pt>
                <c:pt idx="1">
                  <c:v>Tue</c:v>
                </c:pt>
                <c:pt idx="2">
                  <c:v>Thu</c:v>
                </c:pt>
                <c:pt idx="3">
                  <c:v>Fri</c:v>
                </c:pt>
                <c:pt idx="4">
                  <c:v>Wed</c:v>
                </c:pt>
                <c:pt idx="5">
                  <c:v>Sat</c:v>
                </c:pt>
                <c:pt idx="6">
                  <c:v>Mon</c:v>
                </c:pt>
              </c:strCache>
            </c:strRef>
          </c:cat>
          <c:val>
            <c:numRef>
              <c:f>'2'!$F$19:$F$25</c:f>
              <c:numCache>
                <c:formatCode>General</c:formatCode>
                <c:ptCount val="7"/>
                <c:pt idx="0">
                  <c:v>8</c:v>
                </c:pt>
                <c:pt idx="1">
                  <c:v>50</c:v>
                </c:pt>
                <c:pt idx="2">
                  <c:v>57</c:v>
                </c:pt>
                <c:pt idx="3">
                  <c:v>63</c:v>
                </c:pt>
                <c:pt idx="4">
                  <c:v>61</c:v>
                </c:pt>
                <c:pt idx="5">
                  <c:v>17</c:v>
                </c:pt>
                <c:pt idx="6">
                  <c:v>47</c:v>
                </c:pt>
              </c:numCache>
            </c:numRef>
          </c:val>
          <c:extLst>
            <c:ext xmlns:c16="http://schemas.microsoft.com/office/drawing/2014/chart" uri="{C3380CC4-5D6E-409C-BE32-E72D297353CC}">
              <c16:uniqueId val="{0000001D-E716-45D2-8A35-FC00922EC74F}"/>
            </c:ext>
          </c:extLst>
        </c:ser>
        <c:dLbls>
          <c:showLegendKey val="0"/>
          <c:showVal val="0"/>
          <c:showCatName val="0"/>
          <c:showSerName val="0"/>
          <c:showPercent val="0"/>
          <c:showBubbleSize val="0"/>
        </c:dLbls>
        <c:gapWidth val="100"/>
        <c:axId val="1813496063"/>
        <c:axId val="1813415615"/>
      </c:barChart>
      <c:catAx>
        <c:axId val="1813496063"/>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415615"/>
        <c:crosses val="autoZero"/>
        <c:auto val="1"/>
        <c:lblAlgn val="ctr"/>
        <c:lblOffset val="100"/>
        <c:noMultiLvlLbl val="0"/>
      </c:catAx>
      <c:valAx>
        <c:axId val="1813415615"/>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4960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baseline="0"/>
              <a:t>AOV Monthly Trend</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'2'!$B$18</c:f>
              <c:strCache>
                <c:ptCount val="1"/>
                <c:pt idx="0">
                  <c:v>AOV</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numRef>
              <c:f>'2'!$A$19:$A$47</c:f>
              <c:numCache>
                <c:formatCode>mmm\-yy</c:formatCode>
                <c:ptCount val="29"/>
                <c:pt idx="0">
                  <c:v>37622</c:v>
                </c:pt>
                <c:pt idx="1">
                  <c:v>37653</c:v>
                </c:pt>
                <c:pt idx="2">
                  <c:v>37681</c:v>
                </c:pt>
                <c:pt idx="3">
                  <c:v>37712</c:v>
                </c:pt>
                <c:pt idx="4">
                  <c:v>37742</c:v>
                </c:pt>
                <c:pt idx="5">
                  <c:v>37773</c:v>
                </c:pt>
                <c:pt idx="6">
                  <c:v>37803</c:v>
                </c:pt>
                <c:pt idx="7">
                  <c:v>37834</c:v>
                </c:pt>
                <c:pt idx="8">
                  <c:v>37865</c:v>
                </c:pt>
                <c:pt idx="9">
                  <c:v>37895</c:v>
                </c:pt>
                <c:pt idx="10">
                  <c:v>37926</c:v>
                </c:pt>
                <c:pt idx="11">
                  <c:v>37956</c:v>
                </c:pt>
                <c:pt idx="12">
                  <c:v>37987</c:v>
                </c:pt>
                <c:pt idx="13">
                  <c:v>38018</c:v>
                </c:pt>
                <c:pt idx="14">
                  <c:v>38047</c:v>
                </c:pt>
                <c:pt idx="15">
                  <c:v>38078</c:v>
                </c:pt>
                <c:pt idx="16">
                  <c:v>38108</c:v>
                </c:pt>
                <c:pt idx="17">
                  <c:v>38139</c:v>
                </c:pt>
                <c:pt idx="18">
                  <c:v>38169</c:v>
                </c:pt>
                <c:pt idx="19">
                  <c:v>38200</c:v>
                </c:pt>
                <c:pt idx="20">
                  <c:v>38231</c:v>
                </c:pt>
                <c:pt idx="21">
                  <c:v>38261</c:v>
                </c:pt>
                <c:pt idx="22">
                  <c:v>38292</c:v>
                </c:pt>
                <c:pt idx="23">
                  <c:v>38322</c:v>
                </c:pt>
                <c:pt idx="24">
                  <c:v>38353</c:v>
                </c:pt>
                <c:pt idx="25">
                  <c:v>38384</c:v>
                </c:pt>
                <c:pt idx="26">
                  <c:v>38412</c:v>
                </c:pt>
                <c:pt idx="27">
                  <c:v>38443</c:v>
                </c:pt>
                <c:pt idx="28">
                  <c:v>38473</c:v>
                </c:pt>
              </c:numCache>
            </c:numRef>
          </c:cat>
          <c:val>
            <c:numRef>
              <c:f>'2'!$B$19:$B$47</c:f>
              <c:numCache>
                <c:formatCode>"₹"\ #,##0</c:formatCode>
                <c:ptCount val="29"/>
                <c:pt idx="0">
                  <c:v>23338.554</c:v>
                </c:pt>
                <c:pt idx="1">
                  <c:v>42801.213333333297</c:v>
                </c:pt>
                <c:pt idx="2">
                  <c:v>26752.856666666601</c:v>
                </c:pt>
                <c:pt idx="3">
                  <c:v>26549.798571428499</c:v>
                </c:pt>
                <c:pt idx="4">
                  <c:v>29905.924999999999</c:v>
                </c:pt>
                <c:pt idx="5">
                  <c:v>21495.8242857142</c:v>
                </c:pt>
                <c:pt idx="6">
                  <c:v>28848.6228571428</c:v>
                </c:pt>
                <c:pt idx="7">
                  <c:v>35651.421999999999</c:v>
                </c:pt>
                <c:pt idx="8">
                  <c:v>29587.231249999899</c:v>
                </c:pt>
                <c:pt idx="9">
                  <c:v>27690.4512499999</c:v>
                </c:pt>
                <c:pt idx="10">
                  <c:v>33277.984482758598</c:v>
                </c:pt>
                <c:pt idx="11">
                  <c:v>30747.027777777701</c:v>
                </c:pt>
                <c:pt idx="12">
                  <c:v>36548.151249999901</c:v>
                </c:pt>
                <c:pt idx="13">
                  <c:v>26318.44</c:v>
                </c:pt>
                <c:pt idx="14">
                  <c:v>27211.407500000001</c:v>
                </c:pt>
                <c:pt idx="15">
                  <c:v>18757.576999999899</c:v>
                </c:pt>
                <c:pt idx="16">
                  <c:v>29554.298571428499</c:v>
                </c:pt>
                <c:pt idx="17">
                  <c:v>23676.9399999999</c:v>
                </c:pt>
                <c:pt idx="18">
                  <c:v>29596.680909090901</c:v>
                </c:pt>
                <c:pt idx="19">
                  <c:v>34943.924166666598</c:v>
                </c:pt>
                <c:pt idx="20">
                  <c:v>23649.983333333301</c:v>
                </c:pt>
                <c:pt idx="21">
                  <c:v>38479.527692307602</c:v>
                </c:pt>
                <c:pt idx="22">
                  <c:v>30184.288709677399</c:v>
                </c:pt>
                <c:pt idx="23">
                  <c:v>32987.551538461499</c:v>
                </c:pt>
                <c:pt idx="24">
                  <c:v>24377.8563636363</c:v>
                </c:pt>
                <c:pt idx="25">
                  <c:v>26432.680833333299</c:v>
                </c:pt>
                <c:pt idx="26">
                  <c:v>26061.953333333298</c:v>
                </c:pt>
                <c:pt idx="27">
                  <c:v>25269.712222222199</c:v>
                </c:pt>
                <c:pt idx="28">
                  <c:v>35979.401666666599</c:v>
                </c:pt>
              </c:numCache>
            </c:numRef>
          </c:val>
          <c:smooth val="0"/>
          <c:extLst>
            <c:ext xmlns:c16="http://schemas.microsoft.com/office/drawing/2014/chart" uri="{C3380CC4-5D6E-409C-BE32-E72D297353CC}">
              <c16:uniqueId val="{00000000-19D8-4D0C-A41F-D5043E64214F}"/>
            </c:ext>
          </c:extLst>
        </c:ser>
        <c:dLbls>
          <c:dLblPos val="t"/>
          <c:showLegendKey val="0"/>
          <c:showVal val="1"/>
          <c:showCatName val="0"/>
          <c:showSerName val="0"/>
          <c:showPercent val="0"/>
          <c:showBubbleSize val="0"/>
        </c:dLbls>
        <c:smooth val="0"/>
        <c:axId val="1322451936"/>
        <c:axId val="1544464176"/>
      </c:lineChart>
      <c:dateAx>
        <c:axId val="1322451936"/>
        <c:scaling>
          <c:orientation val="minMax"/>
        </c:scaling>
        <c:delete val="0"/>
        <c:axPos val="b"/>
        <c:numFmt formatCode="mmm\-yy" sourceLinked="1"/>
        <c:majorTickMark val="out"/>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44464176"/>
        <c:crosses val="autoZero"/>
        <c:auto val="1"/>
        <c:lblOffset val="100"/>
        <c:baseTimeUnit val="months"/>
      </c:dateAx>
      <c:valAx>
        <c:axId val="1544464176"/>
        <c:scaling>
          <c:orientation val="minMax"/>
        </c:scaling>
        <c:delete val="0"/>
        <c:axPos val="l"/>
        <c:majorGridlines>
          <c:spPr>
            <a:ln w="9525" cap="flat" cmpd="sng" algn="ctr">
              <a:solidFill>
                <a:schemeClr val="lt1">
                  <a:lumMod val="95000"/>
                  <a:alpha val="10000"/>
                </a:schemeClr>
              </a:solidFill>
              <a:round/>
            </a:ln>
            <a:effectLst/>
          </c:spPr>
        </c:majorGridlines>
        <c:numFmt formatCode="&quot;₹&quot;\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224519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AOV by Month Period</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'2'!$J$18</c:f>
              <c:strCache>
                <c:ptCount val="1"/>
                <c:pt idx="0">
                  <c:v>AOV</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'2'!$I$19:$I$21</c:f>
              <c:strCache>
                <c:ptCount val="3"/>
                <c:pt idx="0">
                  <c:v>Mid of Month</c:v>
                </c:pt>
                <c:pt idx="1">
                  <c:v>End of Month</c:v>
                </c:pt>
                <c:pt idx="2">
                  <c:v>Start of Month</c:v>
                </c:pt>
              </c:strCache>
            </c:strRef>
          </c:cat>
          <c:val>
            <c:numRef>
              <c:f>'2'!$J$19:$J$21</c:f>
              <c:numCache>
                <c:formatCode>0</c:formatCode>
                <c:ptCount val="3"/>
                <c:pt idx="0">
                  <c:v>32968.734468085</c:v>
                </c:pt>
                <c:pt idx="1">
                  <c:v>28782.5258441558</c:v>
                </c:pt>
                <c:pt idx="2">
                  <c:v>26892.2659848484</c:v>
                </c:pt>
              </c:numCache>
            </c:numRef>
          </c:val>
          <c:extLst>
            <c:ext xmlns:c16="http://schemas.microsoft.com/office/drawing/2014/chart" uri="{C3380CC4-5D6E-409C-BE32-E72D297353CC}">
              <c16:uniqueId val="{00000000-6B5D-4619-9C02-E860D0DDC91A}"/>
            </c:ext>
          </c:extLst>
        </c:ser>
        <c:dLbls>
          <c:showLegendKey val="0"/>
          <c:showVal val="1"/>
          <c:showCatName val="0"/>
          <c:showSerName val="0"/>
          <c:showPercent val="0"/>
          <c:showBubbleSize val="0"/>
        </c:dLbls>
        <c:gapWidth val="115"/>
        <c:overlap val="-20"/>
        <c:axId val="318966751"/>
        <c:axId val="318966271"/>
      </c:barChart>
      <c:catAx>
        <c:axId val="318966751"/>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0" i="0" u="none" strike="noStrike" kern="1200" baseline="0">
                <a:solidFill>
                  <a:schemeClr val="lt1">
                    <a:lumMod val="85000"/>
                  </a:schemeClr>
                </a:solidFill>
                <a:latin typeface="+mn-lt"/>
                <a:ea typeface="+mn-ea"/>
                <a:cs typeface="+mn-cs"/>
              </a:defRPr>
            </a:pPr>
            <a:endParaRPr lang="en-US"/>
          </a:p>
        </c:txPr>
        <c:crossAx val="318966271"/>
        <c:crosses val="autoZero"/>
        <c:auto val="1"/>
        <c:lblAlgn val="ctr"/>
        <c:lblOffset val="100"/>
        <c:noMultiLvlLbl val="0"/>
      </c:catAx>
      <c:valAx>
        <c:axId val="318966271"/>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189667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Distribution of customers based on spending</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'2'!$O$18</c:f>
              <c:strCache>
                <c:ptCount val="1"/>
                <c:pt idx="0">
                  <c:v>Count</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0968-477F-8107-ADA8C9560981}"/>
              </c:ext>
            </c:extLst>
          </c:dPt>
          <c:dPt>
            <c:idx val="1"/>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0968-477F-8107-ADA8C9560981}"/>
              </c:ext>
            </c:extLst>
          </c:dPt>
          <c:dPt>
            <c:idx val="2"/>
            <c:bubble3D val="0"/>
            <c:spPr>
              <a:solidFill>
                <a:schemeClr val="accent6"/>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2-0968-477F-8107-ADA8C9560981}"/>
              </c:ext>
            </c:extLst>
          </c:dPt>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1"/>
            <c:showSerName val="0"/>
            <c:showPercent val="0"/>
            <c:showBubbleSize val="0"/>
            <c:showLeaderLines val="0"/>
            <c:extLst>
              <c:ext xmlns:c15="http://schemas.microsoft.com/office/drawing/2012/chart" uri="{CE6537A1-D6FC-4f65-9D91-7224C49458BB}"/>
            </c:extLst>
          </c:dLbls>
          <c:cat>
            <c:strRef>
              <c:f>'2'!$N$19:$N$21</c:f>
              <c:strCache>
                <c:ptCount val="3"/>
                <c:pt idx="0">
                  <c:v>High_Value_Customers</c:v>
                </c:pt>
                <c:pt idx="1">
                  <c:v>Medium_Value_Customers</c:v>
                </c:pt>
                <c:pt idx="2">
                  <c:v>Low_Value_Customers</c:v>
                </c:pt>
              </c:strCache>
            </c:strRef>
          </c:cat>
          <c:val>
            <c:numRef>
              <c:f>'2'!$O$19:$O$21</c:f>
              <c:numCache>
                <c:formatCode>General</c:formatCode>
                <c:ptCount val="3"/>
                <c:pt idx="0">
                  <c:v>11</c:v>
                </c:pt>
                <c:pt idx="1">
                  <c:v>72</c:v>
                </c:pt>
                <c:pt idx="2">
                  <c:v>15</c:v>
                </c:pt>
              </c:numCache>
            </c:numRef>
          </c:val>
          <c:extLst>
            <c:ext xmlns:c16="http://schemas.microsoft.com/office/drawing/2014/chart" uri="{C3380CC4-5D6E-409C-BE32-E72D297353CC}">
              <c16:uniqueId val="{00000000-0968-477F-8107-ADA8C9560981}"/>
            </c:ext>
          </c:extLst>
        </c:ser>
        <c:dLbls>
          <c:showLegendKey val="0"/>
          <c:showVal val="0"/>
          <c:showCatName val="0"/>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Product Line Contribution</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79050901892382E-2"/>
          <c:y val="0.21080623412864877"/>
          <c:w val="0.85300915847342995"/>
          <c:h val="0.6284798128296728"/>
        </c:manualLayout>
      </c:layout>
      <c:pie3DChart>
        <c:varyColors val="1"/>
        <c:ser>
          <c:idx val="0"/>
          <c:order val="0"/>
          <c:tx>
            <c:strRef>
              <c:f>'3'!$H$18</c:f>
              <c:strCache>
                <c:ptCount val="1"/>
                <c:pt idx="0">
                  <c:v>Revenue</c:v>
                </c:pt>
              </c:strCache>
            </c:strRef>
          </c:tx>
          <c:dPt>
            <c:idx val="0"/>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FD07-430B-ADFD-DFB22A14D37B}"/>
              </c:ext>
            </c:extLst>
          </c:dPt>
          <c:dPt>
            <c:idx val="1"/>
            <c:bubble3D val="0"/>
            <c:spPr>
              <a:solidFill>
                <a:schemeClr val="accent5">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FD07-430B-ADFD-DFB22A14D37B}"/>
              </c:ext>
            </c:extLst>
          </c:dPt>
          <c:dPt>
            <c:idx val="2"/>
            <c:bubble3D val="0"/>
            <c:spPr>
              <a:solidFill>
                <a:schemeClr val="accent5">
                  <a:lumMod val="60000"/>
                  <a:lumOff val="4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FD07-430B-ADFD-DFB22A14D37B}"/>
              </c:ext>
            </c:extLst>
          </c:dPt>
          <c:dPt>
            <c:idx val="3"/>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FD07-430B-ADFD-DFB22A14D37B}"/>
              </c:ext>
            </c:extLst>
          </c:dPt>
          <c:dPt>
            <c:idx val="4"/>
            <c:bubble3D val="0"/>
            <c:spPr>
              <a:solidFill>
                <a:schemeClr val="accent6">
                  <a:lumMod val="60000"/>
                  <a:lumOff val="4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FD07-430B-ADFD-DFB22A14D37B}"/>
              </c:ext>
            </c:extLst>
          </c:dPt>
          <c:dPt>
            <c:idx val="5"/>
            <c:bubble3D val="0"/>
            <c:spPr>
              <a:solidFill>
                <a:schemeClr val="accent6">
                  <a:lumMod val="40000"/>
                  <a:lumOff val="6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FD07-430B-ADFD-DFB22A14D37B}"/>
              </c:ext>
            </c:extLst>
          </c:dPt>
          <c:dPt>
            <c:idx val="6"/>
            <c:bubble3D val="0"/>
            <c:spPr>
              <a:solidFill>
                <a:schemeClr val="accent6">
                  <a:lumMod val="20000"/>
                  <a:lumOff val="8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FD07-430B-ADFD-DFB22A14D37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'3'!$G$19:$G$25</c:f>
              <c:strCache>
                <c:ptCount val="7"/>
                <c:pt idx="0">
                  <c:v>Classic Cars</c:v>
                </c:pt>
                <c:pt idx="1">
                  <c:v>Vintage Cars</c:v>
                </c:pt>
                <c:pt idx="2">
                  <c:v>Motorcycles</c:v>
                </c:pt>
                <c:pt idx="3">
                  <c:v>Trucks and Buses</c:v>
                </c:pt>
                <c:pt idx="4">
                  <c:v>Planes</c:v>
                </c:pt>
                <c:pt idx="5">
                  <c:v>Ships</c:v>
                </c:pt>
                <c:pt idx="6">
                  <c:v>Trains</c:v>
                </c:pt>
              </c:strCache>
            </c:strRef>
          </c:cat>
          <c:val>
            <c:numRef>
              <c:f>'3'!$H$19:$H$25</c:f>
              <c:numCache>
                <c:formatCode>General</c:formatCode>
                <c:ptCount val="7"/>
                <c:pt idx="0">
                  <c:v>3623600.6299999901</c:v>
                </c:pt>
                <c:pt idx="1">
                  <c:v>1643172.48999999</c:v>
                </c:pt>
                <c:pt idx="2">
                  <c:v>1084927.1299999999</c:v>
                </c:pt>
                <c:pt idx="3">
                  <c:v>949004.34</c:v>
                </c:pt>
                <c:pt idx="4">
                  <c:v>832730.27</c:v>
                </c:pt>
                <c:pt idx="5">
                  <c:v>556629.01</c:v>
                </c:pt>
                <c:pt idx="6">
                  <c:v>175030.769999999</c:v>
                </c:pt>
              </c:numCache>
            </c:numRef>
          </c:val>
          <c:extLst>
            <c:ext xmlns:c16="http://schemas.microsoft.com/office/drawing/2014/chart" uri="{C3380CC4-5D6E-409C-BE32-E72D297353CC}">
              <c16:uniqueId val="{0000001E-80FD-481C-87B6-A67F3A673A6A}"/>
            </c:ext>
          </c:extLst>
        </c:ser>
        <c:dLbls>
          <c:showLegendKey val="0"/>
          <c:showVal val="0"/>
          <c:showCatName val="1"/>
          <c:showSerName val="0"/>
          <c:showPercent val="1"/>
          <c:showBubbleSize val="0"/>
          <c:showLeaderLines val="1"/>
        </c:dLbls>
        <c:extLst>
          <c:ext xmlns:c15="http://schemas.microsoft.com/office/drawing/2012/chart" uri="{02D57815-91ED-43cb-92C2-25804820EDAC}">
            <c15:filteredPieSeries>
              <c15:ser>
                <c:idx val="1"/>
                <c:order val="1"/>
                <c:tx>
                  <c:strRef>
                    <c:extLst>
                      <c:ext uri="{02D57815-91ED-43cb-92C2-25804820EDAC}">
                        <c15:formulaRef>
                          <c15:sqref>'3'!$J$18</c15:sqref>
                        </c15:formulaRef>
                      </c:ext>
                    </c:extLst>
                    <c:strCache>
                      <c:ptCount val="1"/>
                      <c:pt idx="0">
                        <c:v>Profit</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FD07-430B-ADFD-DFB22A14D37B}"/>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FD07-430B-ADFD-DFB22A14D37B}"/>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FD07-430B-ADFD-DFB22A14D37B}"/>
                    </c:ext>
                  </c:extLst>
                </c:dPt>
                <c:dPt>
                  <c:idx val="3"/>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FD07-430B-ADFD-DFB22A14D37B}"/>
                    </c:ext>
                  </c:extLst>
                </c:dPt>
                <c:dPt>
                  <c:idx val="4"/>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FD07-430B-ADFD-DFB22A14D37B}"/>
                    </c:ext>
                  </c:extLst>
                </c:dPt>
                <c:dPt>
                  <c:idx val="5"/>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9-FD07-430B-ADFD-DFB22A14D37B}"/>
                    </c:ext>
                  </c:extLst>
                </c:dPt>
                <c:dPt>
                  <c:idx val="6"/>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B-FD07-430B-ADFD-DFB22A14D37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uri="{CE6537A1-D6FC-4f65-9D91-7224C49458BB}"/>
                  </c:extLst>
                </c:dLbls>
                <c:val>
                  <c:numRef>
                    <c:extLst>
                      <c:ext uri="{02D57815-91ED-43cb-92C2-25804820EDAC}">
                        <c15:formulaRef>
                          <c15:sqref>'3'!$J$19:$J$25</c15:sqref>
                        </c15:formulaRef>
                      </c:ext>
                    </c:extLst>
                    <c:numCache>
                      <c:formatCode>General</c:formatCode>
                      <c:ptCount val="7"/>
                      <c:pt idx="0">
                        <c:v>1435639.6199999901</c:v>
                      </c:pt>
                      <c:pt idx="1">
                        <c:v>673293.72999999905</c:v>
                      </c:pt>
                      <c:pt idx="2">
                        <c:v>454863.97</c:v>
                      </c:pt>
                      <c:pt idx="3">
                        <c:v>372691.43</c:v>
                      </c:pt>
                      <c:pt idx="4">
                        <c:v>320425.42</c:v>
                      </c:pt>
                      <c:pt idx="5">
                        <c:v>219226.459999999</c:v>
                      </c:pt>
                      <c:pt idx="6">
                        <c:v>61387.239999999903</c:v>
                      </c:pt>
                    </c:numCache>
                  </c:numRef>
                </c:val>
                <c:extLst>
                  <c:ext xmlns:c16="http://schemas.microsoft.com/office/drawing/2014/chart" uri="{C3380CC4-5D6E-409C-BE32-E72D297353CC}">
                    <c16:uniqueId val="{0000001F-80FD-481C-87B6-A67F3A673A6A}"/>
                  </c:ext>
                </c:extLst>
              </c15:ser>
            </c15:filteredPieSeries>
          </c:ext>
        </c:extLst>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Revenue,profit Trend Over Time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1"/>
          <c:order val="1"/>
          <c:tx>
            <c:strRef>
              <c:f>'3'!$D$18</c:f>
              <c:strCache>
                <c:ptCount val="1"/>
                <c:pt idx="0">
                  <c:v>Quantity</c:v>
                </c:pt>
              </c:strCache>
            </c:strRef>
          </c:tx>
          <c:spPr>
            <a:solidFill>
              <a:schemeClr val="accent6">
                <a:lumMod val="75000"/>
              </a:schemeClr>
            </a:solidFill>
            <a:ln>
              <a:noFill/>
            </a:ln>
            <a:effectLst>
              <a:outerShdw blurRad="57150" dist="19050" dir="5400000" algn="ctr" rotWithShape="0">
                <a:srgbClr val="000000">
                  <a:alpha val="63000"/>
                </a:srgbClr>
              </a:outerShdw>
            </a:effectLst>
          </c:spPr>
          <c:invertIfNegative val="0"/>
          <c:cat>
            <c:multiLvlStrRef>
              <c:f>'3'!$A$19:$B$47</c:f>
              <c:multiLvlStrCache>
                <c:ptCount val="29"/>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lvl>
                <c:lvl>
                  <c:pt idx="0">
                    <c:v>2003</c:v>
                  </c:pt>
                  <c:pt idx="1">
                    <c:v>2003</c:v>
                  </c:pt>
                  <c:pt idx="2">
                    <c:v>2003</c:v>
                  </c:pt>
                  <c:pt idx="3">
                    <c:v>2003</c:v>
                  </c:pt>
                  <c:pt idx="4">
                    <c:v>2003</c:v>
                  </c:pt>
                  <c:pt idx="5">
                    <c:v>2003</c:v>
                  </c:pt>
                  <c:pt idx="6">
                    <c:v>2003</c:v>
                  </c:pt>
                  <c:pt idx="7">
                    <c:v>2003</c:v>
                  </c:pt>
                  <c:pt idx="8">
                    <c:v>2003</c:v>
                  </c:pt>
                  <c:pt idx="9">
                    <c:v>2003</c:v>
                  </c:pt>
                  <c:pt idx="10">
                    <c:v>2003</c:v>
                  </c:pt>
                  <c:pt idx="11">
                    <c:v>2003</c:v>
                  </c:pt>
                  <c:pt idx="12">
                    <c:v>2004</c:v>
                  </c:pt>
                  <c:pt idx="13">
                    <c:v>2004</c:v>
                  </c:pt>
                  <c:pt idx="14">
                    <c:v>2004</c:v>
                  </c:pt>
                  <c:pt idx="15">
                    <c:v>2004</c:v>
                  </c:pt>
                  <c:pt idx="16">
                    <c:v>2004</c:v>
                  </c:pt>
                  <c:pt idx="17">
                    <c:v>2004</c:v>
                  </c:pt>
                  <c:pt idx="18">
                    <c:v>2004</c:v>
                  </c:pt>
                  <c:pt idx="19">
                    <c:v>2004</c:v>
                  </c:pt>
                  <c:pt idx="20">
                    <c:v>2004</c:v>
                  </c:pt>
                  <c:pt idx="21">
                    <c:v>2004</c:v>
                  </c:pt>
                  <c:pt idx="22">
                    <c:v>2004</c:v>
                  </c:pt>
                  <c:pt idx="23">
                    <c:v>2004</c:v>
                  </c:pt>
                  <c:pt idx="24">
                    <c:v>2005</c:v>
                  </c:pt>
                  <c:pt idx="25">
                    <c:v>2005</c:v>
                  </c:pt>
                  <c:pt idx="26">
                    <c:v>2005</c:v>
                  </c:pt>
                  <c:pt idx="27">
                    <c:v>2005</c:v>
                  </c:pt>
                  <c:pt idx="28">
                    <c:v>2005</c:v>
                  </c:pt>
                </c:lvl>
              </c:multiLvlStrCache>
            </c:multiLvlStrRef>
          </c:cat>
          <c:val>
            <c:numRef>
              <c:f>'3'!$D$19:$D$47</c:f>
              <c:numCache>
                <c:formatCode>General</c:formatCode>
                <c:ptCount val="29"/>
                <c:pt idx="0">
                  <c:v>1357</c:v>
                </c:pt>
                <c:pt idx="1">
                  <c:v>1449</c:v>
                </c:pt>
                <c:pt idx="2">
                  <c:v>1755</c:v>
                </c:pt>
                <c:pt idx="3">
                  <c:v>1993</c:v>
                </c:pt>
                <c:pt idx="4">
                  <c:v>2017</c:v>
                </c:pt>
                <c:pt idx="5">
                  <c:v>1685</c:v>
                </c:pt>
                <c:pt idx="6">
                  <c:v>2145</c:v>
                </c:pt>
                <c:pt idx="7">
                  <c:v>1974</c:v>
                </c:pt>
                <c:pt idx="8">
                  <c:v>2510</c:v>
                </c:pt>
                <c:pt idx="9">
                  <c:v>4893</c:v>
                </c:pt>
                <c:pt idx="10">
                  <c:v>10574</c:v>
                </c:pt>
                <c:pt idx="11">
                  <c:v>2961</c:v>
                </c:pt>
                <c:pt idx="12">
                  <c:v>3245</c:v>
                </c:pt>
                <c:pt idx="13">
                  <c:v>3117</c:v>
                </c:pt>
                <c:pt idx="14">
                  <c:v>2332</c:v>
                </c:pt>
                <c:pt idx="15">
                  <c:v>2077</c:v>
                </c:pt>
                <c:pt idx="16">
                  <c:v>2234</c:v>
                </c:pt>
                <c:pt idx="17">
                  <c:v>2406</c:v>
                </c:pt>
                <c:pt idx="18">
                  <c:v>3576</c:v>
                </c:pt>
                <c:pt idx="19">
                  <c:v>4564</c:v>
                </c:pt>
                <c:pt idx="20">
                  <c:v>3171</c:v>
                </c:pt>
                <c:pt idx="21">
                  <c:v>5483</c:v>
                </c:pt>
                <c:pt idx="22">
                  <c:v>10208</c:v>
                </c:pt>
                <c:pt idx="23">
                  <c:v>4808</c:v>
                </c:pt>
                <c:pt idx="24">
                  <c:v>2926</c:v>
                </c:pt>
                <c:pt idx="25">
                  <c:v>3393</c:v>
                </c:pt>
                <c:pt idx="26">
                  <c:v>3557</c:v>
                </c:pt>
                <c:pt idx="27">
                  <c:v>2494</c:v>
                </c:pt>
                <c:pt idx="28">
                  <c:v>2237</c:v>
                </c:pt>
              </c:numCache>
            </c:numRef>
          </c:val>
          <c:extLst>
            <c:ext xmlns:c16="http://schemas.microsoft.com/office/drawing/2014/chart" uri="{C3380CC4-5D6E-409C-BE32-E72D297353CC}">
              <c16:uniqueId val="{00000001-253A-4714-BC74-A90738D5AFE7}"/>
            </c:ext>
          </c:extLst>
        </c:ser>
        <c:dLbls>
          <c:showLegendKey val="0"/>
          <c:showVal val="0"/>
          <c:showCatName val="0"/>
          <c:showSerName val="0"/>
          <c:showPercent val="0"/>
          <c:showBubbleSize val="0"/>
        </c:dLbls>
        <c:gapWidth val="150"/>
        <c:axId val="1867471791"/>
        <c:axId val="1867468431"/>
      </c:barChart>
      <c:lineChart>
        <c:grouping val="standard"/>
        <c:varyColors val="0"/>
        <c:ser>
          <c:idx val="0"/>
          <c:order val="0"/>
          <c:tx>
            <c:strRef>
              <c:f>'3'!$C$18</c:f>
              <c:strCache>
                <c:ptCount val="1"/>
                <c:pt idx="0">
                  <c:v>Revenue</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multiLvlStrRef>
              <c:f>'3'!$A$19:$B$47</c:f>
              <c:multiLvlStrCache>
                <c:ptCount val="29"/>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lvl>
                <c:lvl>
                  <c:pt idx="0">
                    <c:v>2003</c:v>
                  </c:pt>
                  <c:pt idx="1">
                    <c:v>2003</c:v>
                  </c:pt>
                  <c:pt idx="2">
                    <c:v>2003</c:v>
                  </c:pt>
                  <c:pt idx="3">
                    <c:v>2003</c:v>
                  </c:pt>
                  <c:pt idx="4">
                    <c:v>2003</c:v>
                  </c:pt>
                  <c:pt idx="5">
                    <c:v>2003</c:v>
                  </c:pt>
                  <c:pt idx="6">
                    <c:v>2003</c:v>
                  </c:pt>
                  <c:pt idx="7">
                    <c:v>2003</c:v>
                  </c:pt>
                  <c:pt idx="8">
                    <c:v>2003</c:v>
                  </c:pt>
                  <c:pt idx="9">
                    <c:v>2003</c:v>
                  </c:pt>
                  <c:pt idx="10">
                    <c:v>2003</c:v>
                  </c:pt>
                  <c:pt idx="11">
                    <c:v>2003</c:v>
                  </c:pt>
                  <c:pt idx="12">
                    <c:v>2004</c:v>
                  </c:pt>
                  <c:pt idx="13">
                    <c:v>2004</c:v>
                  </c:pt>
                  <c:pt idx="14">
                    <c:v>2004</c:v>
                  </c:pt>
                  <c:pt idx="15">
                    <c:v>2004</c:v>
                  </c:pt>
                  <c:pt idx="16">
                    <c:v>2004</c:v>
                  </c:pt>
                  <c:pt idx="17">
                    <c:v>2004</c:v>
                  </c:pt>
                  <c:pt idx="18">
                    <c:v>2004</c:v>
                  </c:pt>
                  <c:pt idx="19">
                    <c:v>2004</c:v>
                  </c:pt>
                  <c:pt idx="20">
                    <c:v>2004</c:v>
                  </c:pt>
                  <c:pt idx="21">
                    <c:v>2004</c:v>
                  </c:pt>
                  <c:pt idx="22">
                    <c:v>2004</c:v>
                  </c:pt>
                  <c:pt idx="23">
                    <c:v>2004</c:v>
                  </c:pt>
                  <c:pt idx="24">
                    <c:v>2005</c:v>
                  </c:pt>
                  <c:pt idx="25">
                    <c:v>2005</c:v>
                  </c:pt>
                  <c:pt idx="26">
                    <c:v>2005</c:v>
                  </c:pt>
                  <c:pt idx="27">
                    <c:v>2005</c:v>
                  </c:pt>
                  <c:pt idx="28">
                    <c:v>2005</c:v>
                  </c:pt>
                </c:lvl>
              </c:multiLvlStrCache>
            </c:multiLvlStrRef>
          </c:cat>
          <c:val>
            <c:numRef>
              <c:f>'3'!$C$19:$C$47</c:f>
              <c:numCache>
                <c:formatCode>General</c:formatCode>
                <c:ptCount val="29"/>
                <c:pt idx="0">
                  <c:v>116692.77</c:v>
                </c:pt>
                <c:pt idx="1">
                  <c:v>128403.639999999</c:v>
                </c:pt>
                <c:pt idx="2">
                  <c:v>160517.14000000001</c:v>
                </c:pt>
                <c:pt idx="3">
                  <c:v>185848.58999999901</c:v>
                </c:pt>
                <c:pt idx="4">
                  <c:v>179435.55</c:v>
                </c:pt>
                <c:pt idx="5">
                  <c:v>150470.76999999999</c:v>
                </c:pt>
                <c:pt idx="6">
                  <c:v>201940.359999999</c:v>
                </c:pt>
                <c:pt idx="7">
                  <c:v>178257.11</c:v>
                </c:pt>
                <c:pt idx="8">
                  <c:v>236697.84999999899</c:v>
                </c:pt>
                <c:pt idx="9">
                  <c:v>443047.21999999898</c:v>
                </c:pt>
                <c:pt idx="10">
                  <c:v>965061.55</c:v>
                </c:pt>
                <c:pt idx="11">
                  <c:v>276723.25</c:v>
                </c:pt>
                <c:pt idx="12">
                  <c:v>292385.21000000002</c:v>
                </c:pt>
                <c:pt idx="13">
                  <c:v>289502.84000000003</c:v>
                </c:pt>
                <c:pt idx="14">
                  <c:v>217691.26</c:v>
                </c:pt>
                <c:pt idx="15">
                  <c:v>187575.77</c:v>
                </c:pt>
                <c:pt idx="16">
                  <c:v>206880.09</c:v>
                </c:pt>
                <c:pt idx="17">
                  <c:v>213092.459999999</c:v>
                </c:pt>
                <c:pt idx="18">
                  <c:v>325563.489999999</c:v>
                </c:pt>
                <c:pt idx="19">
                  <c:v>419327.08999999898</c:v>
                </c:pt>
                <c:pt idx="20">
                  <c:v>283799.799999999</c:v>
                </c:pt>
                <c:pt idx="21">
                  <c:v>500233.859999999</c:v>
                </c:pt>
                <c:pt idx="22">
                  <c:v>935712.95</c:v>
                </c:pt>
                <c:pt idx="23">
                  <c:v>428838.17</c:v>
                </c:pt>
                <c:pt idx="24">
                  <c:v>268156.42</c:v>
                </c:pt>
                <c:pt idx="25">
                  <c:v>317192.17</c:v>
                </c:pt>
                <c:pt idx="26">
                  <c:v>312743.44</c:v>
                </c:pt>
                <c:pt idx="27">
                  <c:v>227427.41</c:v>
                </c:pt>
                <c:pt idx="28">
                  <c:v>215876.41</c:v>
                </c:pt>
              </c:numCache>
            </c:numRef>
          </c:val>
          <c:smooth val="0"/>
          <c:extLst>
            <c:ext xmlns:c16="http://schemas.microsoft.com/office/drawing/2014/chart" uri="{C3380CC4-5D6E-409C-BE32-E72D297353CC}">
              <c16:uniqueId val="{00000000-253A-4714-BC74-A90738D5AFE7}"/>
            </c:ext>
          </c:extLst>
        </c:ser>
        <c:ser>
          <c:idx val="2"/>
          <c:order val="2"/>
          <c:tx>
            <c:strRef>
              <c:f>'3'!$E$18</c:f>
              <c:strCache>
                <c:ptCount val="1"/>
                <c:pt idx="0">
                  <c:v>Profit</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cat>
            <c:multiLvlStrRef>
              <c:f>'3'!$A$19:$B$47</c:f>
              <c:multiLvlStrCache>
                <c:ptCount val="29"/>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lvl>
                <c:lvl>
                  <c:pt idx="0">
                    <c:v>2003</c:v>
                  </c:pt>
                  <c:pt idx="1">
                    <c:v>2003</c:v>
                  </c:pt>
                  <c:pt idx="2">
                    <c:v>2003</c:v>
                  </c:pt>
                  <c:pt idx="3">
                    <c:v>2003</c:v>
                  </c:pt>
                  <c:pt idx="4">
                    <c:v>2003</c:v>
                  </c:pt>
                  <c:pt idx="5">
                    <c:v>2003</c:v>
                  </c:pt>
                  <c:pt idx="6">
                    <c:v>2003</c:v>
                  </c:pt>
                  <c:pt idx="7">
                    <c:v>2003</c:v>
                  </c:pt>
                  <c:pt idx="8">
                    <c:v>2003</c:v>
                  </c:pt>
                  <c:pt idx="9">
                    <c:v>2003</c:v>
                  </c:pt>
                  <c:pt idx="10">
                    <c:v>2003</c:v>
                  </c:pt>
                  <c:pt idx="11">
                    <c:v>2003</c:v>
                  </c:pt>
                  <c:pt idx="12">
                    <c:v>2004</c:v>
                  </c:pt>
                  <c:pt idx="13">
                    <c:v>2004</c:v>
                  </c:pt>
                  <c:pt idx="14">
                    <c:v>2004</c:v>
                  </c:pt>
                  <c:pt idx="15">
                    <c:v>2004</c:v>
                  </c:pt>
                  <c:pt idx="16">
                    <c:v>2004</c:v>
                  </c:pt>
                  <c:pt idx="17">
                    <c:v>2004</c:v>
                  </c:pt>
                  <c:pt idx="18">
                    <c:v>2004</c:v>
                  </c:pt>
                  <c:pt idx="19">
                    <c:v>2004</c:v>
                  </c:pt>
                  <c:pt idx="20">
                    <c:v>2004</c:v>
                  </c:pt>
                  <c:pt idx="21">
                    <c:v>2004</c:v>
                  </c:pt>
                  <c:pt idx="22">
                    <c:v>2004</c:v>
                  </c:pt>
                  <c:pt idx="23">
                    <c:v>2004</c:v>
                  </c:pt>
                  <c:pt idx="24">
                    <c:v>2005</c:v>
                  </c:pt>
                  <c:pt idx="25">
                    <c:v>2005</c:v>
                  </c:pt>
                  <c:pt idx="26">
                    <c:v>2005</c:v>
                  </c:pt>
                  <c:pt idx="27">
                    <c:v>2005</c:v>
                  </c:pt>
                  <c:pt idx="28">
                    <c:v>2005</c:v>
                  </c:pt>
                </c:lvl>
              </c:multiLvlStrCache>
            </c:multiLvlStrRef>
          </c:cat>
          <c:val>
            <c:numRef>
              <c:f>'3'!$E$19:$E$47</c:f>
              <c:numCache>
                <c:formatCode>General</c:formatCode>
                <c:ptCount val="29"/>
                <c:pt idx="0">
                  <c:v>45820.95</c:v>
                </c:pt>
                <c:pt idx="1">
                  <c:v>51980.32</c:v>
                </c:pt>
                <c:pt idx="2">
                  <c:v>66103.02</c:v>
                </c:pt>
                <c:pt idx="3">
                  <c:v>73846.81</c:v>
                </c:pt>
                <c:pt idx="4">
                  <c:v>71586.989999999903</c:v>
                </c:pt>
                <c:pt idx="5">
                  <c:v>58229.569999999898</c:v>
                </c:pt>
                <c:pt idx="6">
                  <c:v>82073.59</c:v>
                </c:pt>
                <c:pt idx="7">
                  <c:v>70195.88</c:v>
                </c:pt>
                <c:pt idx="8">
                  <c:v>93855.529999999897</c:v>
                </c:pt>
                <c:pt idx="9">
                  <c:v>174281.84</c:v>
                </c:pt>
                <c:pt idx="10">
                  <c:v>385538.429999999</c:v>
                </c:pt>
                <c:pt idx="11">
                  <c:v>112663.84</c:v>
                </c:pt>
                <c:pt idx="12">
                  <c:v>119453.02999999899</c:v>
                </c:pt>
                <c:pt idx="13">
                  <c:v>113543.35</c:v>
                </c:pt>
                <c:pt idx="14">
                  <c:v>86600.36</c:v>
                </c:pt>
                <c:pt idx="15">
                  <c:v>75903.789999999994</c:v>
                </c:pt>
                <c:pt idx="16">
                  <c:v>86434.089999999895</c:v>
                </c:pt>
                <c:pt idx="17">
                  <c:v>85931.449999999895</c:v>
                </c:pt>
                <c:pt idx="18">
                  <c:v>128195.79</c:v>
                </c:pt>
                <c:pt idx="19">
                  <c:v>166758.57999999999</c:v>
                </c:pt>
                <c:pt idx="20">
                  <c:v>114683.65</c:v>
                </c:pt>
                <c:pt idx="21">
                  <c:v>202491.51999999999</c:v>
                </c:pt>
                <c:pt idx="22">
                  <c:v>376478.82</c:v>
                </c:pt>
                <c:pt idx="23">
                  <c:v>167207.98000000001</c:v>
                </c:pt>
                <c:pt idx="24">
                  <c:v>103491.599999999</c:v>
                </c:pt>
                <c:pt idx="25">
                  <c:v>127520.519999999</c:v>
                </c:pt>
                <c:pt idx="26">
                  <c:v>121395.5</c:v>
                </c:pt>
                <c:pt idx="27">
                  <c:v>91538.459999999905</c:v>
                </c:pt>
                <c:pt idx="28">
                  <c:v>83722.61</c:v>
                </c:pt>
              </c:numCache>
            </c:numRef>
          </c:val>
          <c:smooth val="0"/>
          <c:extLst>
            <c:ext xmlns:c16="http://schemas.microsoft.com/office/drawing/2014/chart" uri="{C3380CC4-5D6E-409C-BE32-E72D297353CC}">
              <c16:uniqueId val="{00000002-253A-4714-BC74-A90738D5AFE7}"/>
            </c:ext>
          </c:extLst>
        </c:ser>
        <c:dLbls>
          <c:showLegendKey val="0"/>
          <c:showVal val="0"/>
          <c:showCatName val="0"/>
          <c:showSerName val="0"/>
          <c:showPercent val="0"/>
          <c:showBubbleSize val="0"/>
        </c:dLbls>
        <c:marker val="1"/>
        <c:smooth val="0"/>
        <c:axId val="1308211359"/>
        <c:axId val="1308208959"/>
      </c:lineChart>
      <c:catAx>
        <c:axId val="13082113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08208959"/>
        <c:crosses val="autoZero"/>
        <c:auto val="1"/>
        <c:lblAlgn val="ctr"/>
        <c:lblOffset val="100"/>
        <c:noMultiLvlLbl val="0"/>
      </c:catAx>
      <c:valAx>
        <c:axId val="1308208959"/>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Revenue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08211359"/>
        <c:crosses val="autoZero"/>
        <c:crossBetween val="between"/>
      </c:valAx>
      <c:valAx>
        <c:axId val="1867468431"/>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Quantity</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7471791"/>
        <c:crosses val="max"/>
        <c:crossBetween val="between"/>
      </c:valAx>
      <c:catAx>
        <c:axId val="1867471791"/>
        <c:scaling>
          <c:orientation val="minMax"/>
        </c:scaling>
        <c:delete val="1"/>
        <c:axPos val="b"/>
        <c:numFmt formatCode="General" sourceLinked="1"/>
        <c:majorTickMark val="none"/>
        <c:minorTickMark val="none"/>
        <c:tickLblPos val="nextTo"/>
        <c:crossAx val="1867468431"/>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val">
        <cx:f>_xlchart.v1.1</cx:f>
      </cx:numDim>
    </cx:data>
  </cx:chartData>
  <cx:chart>
    <cx:title pos="t" align="ctr" overlay="0">
      <cx:tx>
        <cx:txData>
          <cx:v>Order_to_Ship_Days</cx:v>
        </cx:txData>
      </cx:tx>
      <cx:txPr>
        <a:bodyPr rot="0" spcFirstLastPara="1" vertOverflow="ellipsis" vert="horz" wrap="square" lIns="38100" tIns="19050" rIns="38100" bIns="19050" anchor="ctr" anchorCtr="1" compatLnSpc="0"/>
        <a:lstStyle/>
        <a:p>
          <a:pPr algn="ctr" rtl="0">
            <a:defRPr sz="1400" b="1" i="0" u="none" strike="noStrike" kern="1200" cap="none" baseline="0">
              <a:solidFill>
                <a:sysClr val="window" lastClr="FFFFFF">
                  <a:lumMod val="85000"/>
                </a:sysClr>
              </a:solidFill>
              <a:latin typeface="+mn-lt"/>
              <a:ea typeface="+mn-ea"/>
              <a:cs typeface="+mn-cs"/>
            </a:defRPr>
          </a:pPr>
          <a:r>
            <a:rPr kumimoji="0" lang="en-US" sz="1400" b="1" i="0" u="none" strike="noStrike" kern="1200" cap="none" spc="0" normalizeH="0" baseline="0" noProof="0">
              <a:ln>
                <a:noFill/>
              </a:ln>
              <a:solidFill>
                <a:sysClr val="window" lastClr="FFFFFF">
                  <a:lumMod val="85000"/>
                </a:sysClr>
              </a:solidFill>
              <a:effectLst/>
              <a:uLnTx/>
              <a:uFillTx/>
              <a:latin typeface="Calibri" panose="020F0502020204030204"/>
            </a:rPr>
            <a:t>Order_to_Ship_Days</a:t>
          </a:r>
        </a:p>
      </cx:txPr>
    </cx:title>
    <cx:plotArea>
      <cx:plotAreaRegion>
        <cx:series layoutId="clusteredColumn" uniqueId="{00000001-7F14-4B54-87F7-D0316690966C}" formatIdx="0">
          <cx:tx>
            <cx:txData>
              <cx:f>_xlchart.v1.0</cx:f>
              <cx:v>Order_to_Ship_Days</cx:v>
            </cx:txData>
          </cx:tx>
          <cx:spPr>
            <a:solidFill>
              <a:schemeClr val="accent5">
                <a:lumMod val="75000"/>
              </a:schemeClr>
            </a:solidFill>
          </cx:spPr>
          <cx:dataLabels>
            <cx:txPr>
              <a:bodyPr spcFirstLastPara="1" vertOverflow="ellipsis" horzOverflow="overflow" wrap="square" lIns="0" tIns="0" rIns="0" bIns="0" anchor="ctr" anchorCtr="1"/>
              <a:lstStyle/>
              <a:p>
                <a:pPr algn="ctr" rtl="0">
                  <a:defRPr sz="1200"/>
                </a:pPr>
                <a:endParaRPr lang="en-US" sz="1200" b="0" i="0" u="none" strike="noStrike" kern="1200" baseline="0">
                  <a:solidFill>
                    <a:sysClr val="window" lastClr="FFFFFF">
                      <a:lumMod val="75000"/>
                    </a:sysClr>
                  </a:solidFill>
                  <a:latin typeface="Calibri" panose="020F0502020204030204"/>
                </a:endParaRPr>
              </a:p>
            </cx:txPr>
            <cx:visibility seriesName="0" categoryName="0" value="1"/>
          </cx:dataLabels>
          <cx:dataId val="0"/>
          <cx:layoutPr>
            <cx:binning intervalClosed="r" overflow="10">
              <cx:binCount val="10"/>
            </cx:binning>
          </cx:layoutPr>
        </cx:series>
      </cx:plotAreaRegion>
      <cx:axis id="0">
        <cx:catScaling gapWidth="3.1500001"/>
        <cx:majorGridlines/>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olorStr">
        <cx:f>_xlchart.v5.6</cx:f>
        <cx:nf>_xlchart.v5.5</cx:nf>
      </cx:strDim>
      <cx:strDim type="cat">
        <cx:f>_xlchart.v5.4</cx:f>
        <cx:nf>_xlchart.v5.3</cx:nf>
      </cx:strDim>
    </cx:data>
    <cx:data id="1">
      <cx:strDim type="colorStr">
        <cx:f>_xlchart.v5.8</cx:f>
        <cx:nf>_xlchart.v5.7</cx:nf>
      </cx:strDim>
      <cx:strDim type="cat">
        <cx:f>_xlchart.v5.4</cx:f>
        <cx:nf>_xlchart.v5.3</cx:nf>
      </cx:strDim>
    </cx:data>
  </cx:chartData>
  <cx:chart>
    <cx:plotArea>
      <cx:plotAreaRegion>
        <cx:series layoutId="regionMap" uniqueId="{A54C4C54-AB69-4D2E-9AD2-456D4E34F3CD}" formatIdx="0">
          <cx:tx>
            <cx:txData>
              <cx:f>_xlchart.v5.5</cx:f>
              <cx:v>Product_Category</cx:v>
            </cx:txData>
          </cx:tx>
          <cx:dataLabels>
            <cx:visibility seriesName="0" categoryName="1" value="0"/>
            <cx:separator>, </cx:separator>
          </cx:dataLabels>
          <cx:dataId val="0"/>
          <cx:layoutPr>
            <cx:geography cultureLanguage="en-US" cultureRegion="IN" attribution="Powered by Bing">
              <cx:geoCache provider="{E9337A44-BEBE-4D9F-B70C-5C5E7DAFC167}">
                <cx:binary>7Hzvc5y40u6/ktrPFy+SQEinzjlVK5gZ24mdxHZ+fqEc2wGBQEIIJPjrbzuxvfGs37M5tbmVvVXv
fJjYaDQ03a2nn34k559X4R9X6ubSPgud6sd/XIV//VI7Z/7x66/jVX3TXY4HnbyyetSf3cGV7n7V
nz/Lq5tfr+2ll331K45R8utVfWndTfjl3/+Eb6tu9At9demk7l9PN3Y5uxkn5cb/MPbk0LMrPfXu
dnoF3/SvX9700t1cP3sON73W3S/Pbnon3XKxmJt//fLoo788+3X/C/9w82cK7HPTNcxNyQFPCCOY
8K8v9sszpfvqbjjCB2kapzSJ0/jrC9/f+/Syg/nfb9cXqy6vr+3NOD67+/eP8x89yx+H5ajzr47J
9a35O/HleX997Ph//3PvAnhg78o3sdl3158N7YdmK3t12V/f++Wvx4SSA5zQLKMpe/D5NzHB6QHH
MUcpvQsJur/115B8hz1Px+Jh4l4QHq7ve3979PO9f5eA5+7S3Yz3jvjrMSD8II1JmiUk++pl8nhd
cH4QI0Yo4cnXdZPc3/vRuvhzs54Oxd5T7QVkb3Q/LG/O/wZhOf/t3iH/GwxA5D34+cOF/6cIdXrj
n328ufyxKBUlCJZIHDMCaPTlBaXhG5hCGT5gJEkQons14zvNeXplPJq8ty4eje2vitOPP39VnJtL
2f+4dZHEB4THCMXxkxGICBTvhFB6+4kvr71K8afmPB2Cu2l7zr+7uu/2zd8AjE619ZfLj/N7yg84
IoRA8j/49dvMjw8ywjjlwKW+8rSvNeHPzXja3/fz9hx+f3nf46cvf36ib+1lf3Vz//h/vQIk9IDi
hMUcZ49ABh8kKSMZZdkdfeX397zjQn9qx9Muv7d/z+X3l/ddvj37+S4/BNb+7Pnt2/lvYM6PahAw
uBgjxDCFdL99AYZ8m+soOUCUxpyn6f1Nv7r+u+15OgJ70/cCsTe6H4/D5z8/Hr9No7OXSl7eu+Wv
r4IIqH+GWZwwgu7y/XEwSHKQQEHICEnuY/UtAH2XSU+H45upe6H4ZmQ/DL+9+flh2N3Y7rL/keCP
DqD54iy7Tfrb12NEQlCTGdSFjP1eG76NwXfY83QEHibu+f/h+r73i83P9/6Ru1Q/0PcJMBqcgiLB
vub3PhhhwKLbxL9z/e3wt77/U2ue9vzdtD2/313d9/rRxc/3enHTd5e2vX/4vw486a3kQClD6ZNE
kx1wjhjlHJrkb/39HXY87fGHiXs+f7i+7/XibwD456DNXRptfyDtQQckpVB5vwLN7ftjvI/JAWAN
jhN6p0I89v93WfR0BL6ZuheDb0b2o3C++/m5/wYy4WsO/oC0/19x9Et2PK1pPzm0L46ee+nWG/tj
pQfoBliMQLKO7xrbx+IcO8Ak5jSh6d26gQr9LSx9p03/w8L49oH2l8a3Y/uLIz/8+YvjC1f7kYw0
yQ5SlsVZnOyxIOgKkpgzRu72DfYq8XcY8rT7Hybuuf7h+r7bf/sb1OP8sr+8/oF9AIVdmYxwRu93
ZR4rbxGHbjlmKGbflOtvF8Cf2/O08+/n7fn+/vK+6/Pffn7Gn/ub65sfKLmB9EOzhGc4xV/B5fF+
GXTD4HMGa+Iee/ah58/Medrz94+x5/n7y/ueP/8bUP9XtVTSGNn/yG0ZBEQ0yZIYdse+NLh/aADQ
rVpBKVSGx47/Tmue9v6jyXsheDS2H4dXfwPMP740lz9wARDAljRBaZrdLYA9SkqyAw47lxSnjwPw
p2Y87fq7aXtOv7u67+7jVz8fcB6UqfvH/+s09H8luD8eqPiSLfu8dJ98ihtVyelHnpaID+AoBE8f
9ObHrCc5gL0WDOh/rz/s9cPfYc/Tq+Bh4t46eLi+vxLE36AAHNmbH0v7U9hQpCniFOj9l9ce7blF
Hp6kAD9fh/drwHcY9LT7Hybuuf/h+r77j36I+/f2jL85l/Jwoqe4dJebL0eBvnv0fuXsTf1PTfNX
7nh0/a9fAPe/QOzX8za3X/GoszrRvRtvrL109+j3MOnmcnT/+iUC6oqSJMVwsCIlMc4InJvwN/dD
mKTQM1BE4UwS/PjLs15bV8NtoeHD+FbURijlIET98mzU090IhXhDUlCWZhzF+OEY1iutlkr3D766
+/1ZP3WvtARD4Xth/ZqvH7s1NE0ZzxBPkiSGI1EpZrd6i7m6PANl5/bT/2dmfqQBt6GYKBnfNLNZ
P9Rt2E2Jivu8Szw69pEnr7uB6puwBvpKRms47kkTHZvKTx9o1eLnrWyn51gl1dEisTqjiKtGfFu5
Hll+pc1iZVXfnSF7+PXfJ/cH074cLvj9+u0ptN9/eznfWDfZm2cnl2Z8tp366y9n0/bn3Obaw6Tf
DyPcRvjhrMJexnw92fY/pNN/HPy+XMM0/k+5thk9PEkvv820L1O+ZhqBRCMJxxy4CGc4wQAWXxON
wPYsB/WAZSzJeByT3/PsywYL7HVx6K2A4GCY+5BpEc4OCMqA3qMEVGY4fvXfpRrZyzUKnTFAFQEb
EMI85vC03+YaqWaCTSgjUcXVbjDmIgnRvOT93EfLzqbrKm77jA2v+kRMU9O/NGMvn/tmaN+ruOUf
A2bLVVTbsRUDx02RsXbAR9rIl/MUUbFoOeZt76LcN/U7RmVhZvmJAbhu0yY57l0sBSnZpptt0bj0
4ran2em+OcKL3U60nIqp588bPL2f7PBqqgjNF1bXRRJw2OC5uyBTGeck2ORtF9FhU8fNoorKuS7e
lNEyTzuimKsvmg6X11aiMOYycUqfh7pXOK8RnbFIWsXOdafqTarWRsRRWi155+PhtOqzLg/SuldR
2s2twEvo8I6Vfh5FmNOheos16acLFI1e5XKwi9w4X6P5OhmGaRTROM+uuF1YfU4iHkViDiVKW2EQ
qsdicR6d6BoNLxwtI3hWRdv53ZSQhW9ok9GdbPGshDFV3G+wDViKykzV6zpJ/Uk9trUSlOlMWEN8
WWCysG5jorK6WBEfplMS+mmHy8xGuY5ZdZJoH97icuYbzWl34hXawb1fT6leRaZJLaolJsLH0XiI
va5eQOpsfFtCFE0ziEhbfhTFU0kEHsvDgcnc+1L0jSyqqT5M5JJs68y0hR+y5DlP641plRji5rmz
7cWQDZURpT3nkTNbOa/r6wy1bR5H8t2a8voE13Wzs5LzKG86ivvCLUls8mGpLXrHbMS7N3XcYWaF
62pdFVnF3VJEfUKGNv/vce2luenPnb25cQBZ/x/gVAIl7OHM7R9KYnHT6SsoiPLq2dmNmT4p+EF/
fubqm2c5bNbrb+Hr9pvu0AuUfzh2m3GCgVDy+PYI1Vf0QoBrsOcI++1w7CGFTRdodO+qZHpAMsah
PkJzRlGG2O9lMkIETkpwwDrKGBwHguL2X9VJKNWPKiVDmMLhLrj77QungImP0Wtm/RxFgddCLgFW
AK+WthPjJBejP+t4nGoxLkb1QpNODWLhHpVFbDH+YGgEiIWoryrRKd44AQcx27IoLa2PZsf7UXS8
U7You3WVO07j7FVSyeGSTlN1XrdRFG9IK6Ns48swraKxqpbCljEiYiYmPkrTtslyyegwigbVmuYr
rEFSVNTLF0nVuEHMfJorMS0Bv4uS3hJhtVJvxqzS1UaT2CQ5LavE5mQOa7RdotXWR5OfnRNT3eE1
r+hKr+q6DB/A6Y491y1tIxF6ra5Lm7VuO2tdn0xxIyvhWqpqwdfMHmvSrEbYha4qt8zrZdMvYzwL
b4fyjSSyv0qTdJ0O55TJRixScyTi0amLUXuoE1EiJ5b7Meo/Tsm60CKMCO9ih90qwmL6rQ0us4Kn
zp9HbTCLcI5ng+gzP7wbCLcGqGQzxAKNICwK5EhfbVyJ/JLzIV2Wne7WWOXYBTOJwXP/3vc4awGk
mzALtkr1kSW6Q8WMLdwnU3PyeYnb9WWHl7YXpk2qs6CiNTl0kpvPWcSiWHStnMPRYNaoP4zKWK5b
vgxVn6/xxJwAKqaDaJxN8VaOkQKP4GY6j0MfGxHTKL4wTZt+lNmsjGhax96mcz3OO6wb8laX43jV
Jow6EWchfr5a1dwQW81vZxIWBplRrqNgcD7xda2T5Dqb5gEJKat4EoEnTS1sOiNXTIYszWadtW0E
niZGBZrhVOPr2pXDaEXSJ1F51HmWmjZvJewBnLSjipFIuirjRaeHmG3mksVb2sWG7OYujT4OLiyn
cUOztdwh09f9IbWmWoQqXXNsScWpkHO8xO6EVZHUsHLWqheJmspMNLiarZgzL60SZR9G9rocsyHU
EInexi+GLri+zcPQpeWpdXgoN3OcwDvjwyLf9pZbslVz2vojimWbxMKUfEk/LjiB5+SJRXKjW0jG
52vD+fwirmW5HpWW63hr8BBNYPEwtRuuep3lw9BifWxYNI95M1PCctdG2VjQUrXxSdQvKX5P+iSp
zlfSyzQv6ZSk+WjZ6ouprFX8ZlaKrvnc47r8qDCX3dtpoNifxvVCzfOpjZr0fa8lV897H9oVCzMN
hn9aq8Y0Zyrr53obQPBLzqAIhSGvvSmHXRyC96fGTNn83LQ9HorQThkHh0GtBySYmCcbPy4+Pk8G
MkNaN02zQs0s7csGggi3QdnUSFE6kn5QkV+rzdQNaCz6UdJPXdKZuojJ2tMPlZI1Fk3j1VsfYerz
iNsAfCBKbb7abmEvFjp60WQujYG8KOSOUD+6m2RuO3bis3bpRdXBUdm8tTpEL3kE4r0oAWbc1pY1
mS6XOlnPy0ZmLgfchbIeFDfyBA1dUm7oPHTjWdzT1udKs+R15jVrtzUv59fQrGAFca8BlFJMfAOP
k/oXsqTef67w6rZAOmA1S9X0XkgCIRXceT2JMo3wOdSnpjtPGynPZGtxAL64Vod+iVlvcztXM6qF
S9dyG2OUvm7HZbxaJZveJ21trmTWxNPWp8F/aitQRBrhvO2McI2sw4cBk9GJKoxdc0haiscCjg9Y
LyYqwZLKqSzaWC/V+Jr30hox9aGNhZp6V+ZukeCsaIr9sK1K5DpYg8PyEnJgTHZySqpatEPSndSY
L7KIaL1meV/hrC/4pPRLx1LetkSYgS+fsam7dtdMjIVcVmVg+cxUp7ajlszs5jlWxy1wrF6AP5Py
FAhz+4Zi1dtNoBhAl5cxfaVammnRq0BkPvCIxHlVS/neDTP5oLIFwxhF5kNCG5pu/NKbSmiqxuFs
iGvzIl2pUzlCHQ0QQNwn+bqsNS8ULOe3aODTskFzbSMxYek/9FWTnUeO2rGoSYOWE2Sq9lSarvys
R5lmomfVeqErN/rdgCDxDimZOytKVlexSNHUXZRV1k+FDFOwwkLN4WLJUMjyBM3Gi57MekeGiTuR
NbemtmpUMq8bJ5dtNkWpF5E3WS3SFOM+r0uj5k1bEqU2c8eW18im8Qet5NBsEM5MyNN5KXNpyvlK
JlFcHQ9hIVTYwPmYVySkY17XU/YmkHoyOV6yGRqPiLg6h+wlhzoaOZToAJgmSjL5blM3i4P3SMcv
OhO7TCQN73neYznS3OHV0sPWBzMU0sRzX3Srj1CezCM1RbAq2wU4P5QVrjHsAusWYjj5hZ+pJHal
UI1sPimozn3u1wYgrStX/WrEqCzzpUHkDbT8hInWq/El5EX8sRnScSyYkcsqRvDIJ2A1abT1mQsf
VO+7T4hlWQ1VGXtwMxn4bSqT6KIek/r92g78WuHW97c0oKV5RyowIh0W7fKMdzGUzpodNdSCPa1K
hvRFbAcI44SmdhZZTDugDsyvkPuhC2LEHPebTqIoPWewbnwR96heRVQZWxdjGMbuRab6qstth6Kb
thqp3hrnm2RbucgcrRXzWOgEVTRnHvH3M2/0yym0aZezdoSGseHavsSValneQMmWGxya6VWZlYPb
BUO0zIMDgiWasur5BkvVxXlbAT5Zp8thQ2o9EdFGqBuKae5juUkMgY+XcmVz3uupaYWEXrfftiHU
5baCRuqFB03IHI7tBCTNU3D0bq3Wsj9dZbR8mC3p5l06z+tnYjMCyTBKFjbp4MvuxRgYDQV3en1B
LTHXaZDRu7bE1UW1VIYK5jz/ZHrdJgJwcrnp4gz62nU0w4cyQF+z9WtEXthyGmcBTY9NBFyUh3MY
10tiJ5YKrKLE5bYkEeQoi5seaG1s3k4og/gseMxO1TyZKZcBACX3yqeTqK1tnpMwOLwZ5FAex+k8
kM1gZ/e6B0p77avOILHKsTsfrRo+8jk015ULvC3iOetm6G+J/Dj4yivRSdu/mep+uQGZyLxqvCxd
ztaYX9iMt8eD99MlUNgS4oe8vYLKbF9rQ4PNZ42yGTiQad7KVKLP2C7rOdfDeuijToPFQ4Q/znHU
nU0R6q1AWiWLWGpoYJLRaeBmY8U/DWqu3i2ZSi+zqeIQ/WnsP5nVWpVP7cJfOEKBY5V1Wbc5MEz2
oYNMOQnZhJJc1w0IXw3xrst7p1YrQozVBFzYsBc+W7pVLFUThoLryHd53GXmEx0Gb/OlNRkRzk7m
ooqCP+zqEFrRV4G9skmCJ+GxnQaRrCs/X3qVyjwb1+UIAexXomGtfwe4FoOyEpRdAJszXeXRSjIg
TWSc9aZJVGo35jZbcDuzWgxUqnaTdZZKMTKb+q1djLsxeLQfk6gZ+5x6XTYbXw+6EQl20bsydP6K
ahpfNIAYJoc/K42kkED03yxNa50Y12bSW+7oeriuJQHCoDSvclKNUZmXLtBlk6ZuzkRragkNehlb
fWjSNeEC+6Wqcols22/6qHX80DWWAGkeGtAK1gw4dW6blgLe68Q0ebkkrBPAkaOLciydz1GUmGOY
Ur4dZBMpgYFrRQXr+0UL1LKKbCo3LMlJUGXfHVq+0lQMkfJAMelM31GUjEiQdDZSsBlYez67zmDR
sh4K/Nw1oH6GmfJN6YHzFiANJEBbFw7VJaKkuXSQJZ0wJEABMm6OP4bIQxc412akgA7dmApWZo7l
JoabbqQP5D3E2bxCrUw/WBaRKp8m60+jiKv3pcMTFtnKHdu4hNVv664a2DZbo3p9Dv2l7growpI1
79vS36xxUyZgEoqb3IyDq7awXKbDUvMp3ZRY+UWsfWq0wFWMR6iPsdEFCwk0kaZMF5B5FWK9UIOi
9TYJvluKuRyguRxxN0IaOYXNIYs7W+c6dbETtO2zSCQTYM12TBXoNVhWAUJTV1FdqBR1ZjcuwSKB
kGPbpkmWIFLqAnQe1cJbwZJowELhdbKnUerGYaf42J1koZnxtqkY0vkQolKLLgUoK9y0ZEGoOSAJ
cm8CnDObkRo3LS37ShhFJT1XpFG4IFEFbWnmV1kdaqKhTIWSOiO8pnOz69a2lCJojUwxk472R44p
1udV30Kb0MwL8SJeUwV8fC35VKRQWYhIQdrqd0BoxouItro9LuEoihJEmRYgo0WGFsoYQNm5StNT
vnaEFX3lo7PQAb3djXZqtFjo1PKTadFLyFHF4NFaz/l1YyMz50N22xOD0m/KrYGOQ+V1SsfluC3R
IA9V4uY3g2qnaGeo4bPQfMT4GNcxr97EfHDxxsjWD4IuSgGJrdPGikUhORawXmou1nFhQ5GBbtnm
vIIyJMZBcr0bFKTW1tJZRuBc1gD1JAryNyF1jYpRIRUV0BYOZTGnJSgEdppnlM+1mtiuQ6Mqj2sy
1tD5dKo1h2rImvoIZ3WVHVZQmPVp6ZVtDldWme4Ed6WUh1D/ZQXr29F6wzle3JGJ4U8v8rFcMirc
cDvqQujrLUMSwozTaHSvgGp7IzDlA74uSWbM1tC4706rKll7EPUqNZyGmkClRKpbm12T+q4+NDOt
0QYMbPW2tZUlmzXtoNl3U+rsph3H0hQVNImfm9ivaJfdlvfC6YiT4xpMW4VbdcpeTtCvq9Mog0N/
RVgH00HZhN2LI54uyVRUwxLkJloXLLeJn/s+nzFk/+txxrEsWtWW6dawJkNFxONS75K4LLOp4D2Q
QSHxYNl2JtPoj3zQmX+5mCWeT5XTU/ccAUao11wbKy/KbFAmd7Kc/Yc5rSAfhUTrmp3NKzScLzhR
aSIW345hOy8A8YuZbXPsIatV7rFJ0y3hsiwvJhDEEQM+PTVQjqehX7YDtLkWWnVQTzaQUAMXoYHn
z7ulXqcXrRuQy7uBrHqjQlKxHPp40xRDR119iJvEoA1WzjSCq7UeirGWaNxQ2vPmU2t09J5lXTcc
Gz2urADdT4diARd3WwbbVe6FJePioKLKJdq5pSLLZh0mb3aUdNBpsmRtQJEyc49yjDJeiaHxPdok
DWJLgVfc1JvRjUbmdAjUHMm2m8YjKPATZFpqLT0bSFI3Z1PWowGwfTXdLmvJgLapl1PIZyR7XKB1
rqByE3DljvBAXkQsTEsB/50A1bmhlVzEjIk9a6hqLn1fpZEwo1FTvkwWqK8d16gTegLdoaBGjaeM
9tmrOFRdJ5ZZTR+ZQ3a3hnFmOwwrim6CXa0uerBYb3SfAiWsNeS675PlXKK4ZKJcm5AUC1YDRGZl
5oLGmgeQAZCLBUiQ/bJpQBSUG9tmPculRkxvErmqVyARuEqkKtAjkN+0zxfd0Cpfxqb7wELQJTQ6
3J3KVXfLNoJm9720jL/lc78YscL+RJyXk84+Ipm0nxa0rBH4nGnotaIlhRIxy/kYNoukFS0GPwNa
go4I5byDfjbUk6pEYtViCtxx/lFFDrViRRTYCgKyBaWkoeMgbKbHa1j8kS14ZofleJ5HtLyzEvqD
o4VX4e00dbME51sLnWPFAlDRdvaTBkWsaqfmBBZTb3vwb3D+VJlJTmontR2BSOkYumeST31d0YJG
nVRBRIaCyLYrJxTsoYMs8aegcDXVRVcGoBavLKKanI4R4nNUFVOXtGbb8s64bUynFPRa2KQZzTls
Qa1KpCAq0U1aNq2/mtiKkRMqmyy5iaIkKYtsGProeW3jCDh8KQcQKPopxP0F0l06bBgJdCoG2iaw
k8FAPjJbvdi4XMSYTMOixFhjk0TbBLajWF7P9Sy3s5XRBMWAK3qoMlKqYh40NcfQFs7rJmmhl6sF
mUAk3yU9SpndNS5b0eWsFj6fqSru2GFSl2kCcadVdta38RJuxjkpgaxaNUGD+dzLLNU70Ali6Ga6
oUqhCEG/XANytMaz6arm9exPYmOhybPwXwjMCLZxUJzUINt1FYatHI9x24hp6JbhU9nYpfzoMG2n
i7bsHGiZMi6hYRCTpqCTiV6PrllE1vM0eQ/cuh4v0mplTb5izOprLCNfpwJwPNBzDXLQVNQtTwLk
l+MSg6SZzM3LCrJEn0FtKtNBdLYxpoCK6TbJqobjhlTLG1uj0OxmRrRrBJuy09je6r1NhkHMjJL1
EJSAgRYDjqY015Xtjkq90uF4imAvvnB1mFfhQ61u4qUcboyW6K1DDQg/0g+wTUaGBJiiHGhtAGdD
Y3aVa5u64Khfo6OklX1f2MhlLzLjLDpWhgctvGHlmHuUyFQE0rOwY0SiRFSVAcqMoCUHQIvMcj5G
THbCj4N3x2SdlBXwh3I10NmhZUCQhh51BWzotxg6NDTi3HAQl0Atiof3HJn6OmpUykFaaqNzU2uu
YW/AdHizgOC05ryFNX7UB12/mjF8U176yJ2AalR54QfY8wfO5OQG9M2QvuqxxpWA3QBWCVuRMoi2
9upasz68HVfuo0IqZpiYozpMADGjWWGVl/IzAlEUHiGroxYClAbQA3AYcQGbGdUonGbz1UBcAsiO
iQFeWDqENs3i7XvdEwMPrGZ81ngX5gK5BV1Bx1ZtZabas7YPtc89qyOxOjq8Ybppunxa02wunMMj
tBH4dqsFzb5hRWxYtfWjK2sB2QyNeSBoCPlq1uyjDj41IquwvZmzibpiiOf29ZLFrtqwNYM0m+PV
HLaQ/2dln7Fxs4DifpZAr6IL6PfqGwds8QyUEfDO7Kw/d3yZQBuMbNmCS8b0VSQr04NxoQQAbmAl
50AkGrk1lk2LoL2sW6Ei7d91aUyh3TDJesIzOXSgKa3ANSNTAild5wYaSF+DElh0iYzbjWwVKB9t
Y9llJLkPgH6m+6wr5f4vdV+23DbPbPtEPAXO4C0HSRQpy3Ps3LAcJyEJzhM4PP1Z9PfX/mV+pni2
706lKhdKBSCA7kaje/XqP1wOYztAvMgeKxgKXwhU3ORxnQV4riMujVstHnPBzDKavCpwjEe7KkIE
/3th7B8DZGIi10iFsEdWKh6oLYm4fC1F0PvTYAhagaCnwv7gSRWr2N2C+lnCesHJA6LajCPpbtV5
KQyuFCu0slIjjf+qOdFii7U5sjdqqSLUosgMLjPrRTLZrCQ6bEqaKMyOFa1SHAEBE9GpYf2iY92F
BbzlFrGkIjFSvDVJIuEVC9tIzKkSxMcwTDkxCxaTdmdktAlMA2ZJMUshhNOP1FiezMEaZIc0WuP1
WdZImEMoNe0h6GXyTNvAmHbZJEd3ck0qSBGbGDNTBJ1+J7DziIz0tC0R0uF4mSOioZBjXZbVuzFU
w5MITVJMHojNTdllUmXpWiHcpVMYxwiTF2Nnhk2LJFiXSsFjrYhBh/itLI6WXAt411cGciI38A7p
XTkUnWIPCDfOkfrGqMwQYWD9MGmZRpC1r6IXoxpCwcq4rB2mQOnLHeB5YmMRqaoQ1dHGLLFazrrM
xTNQesAjTj8GIbxlp1GYOtgkKDPk8Qek6UyJM3GymJZPmiVXcs1em6lo/7KKZ4lJspT/1pUpS+61
tmkNWyJzPBgRGeSFKC26+7acDMHT9Fy+aQ110M1KadmLlqXkrsdTrN0rpVLHfoPv8yvKDN3su2B6
VpCFKi1cdTJB6Ccv/yplMXUW6SU4HI1A6sGUdTG651lTvGmyWiX2SKrmuTKKcDBJmRbv//ss/P8j
uuj/s1w9wDvXkvWfwNz/Rb19/K9/EvPIe6O2AkXWiqiDjwAZ8P9JzAOkBriRjHS9SBVVJwB//icx
L5H/Y4CGA7hQ1ZBQOIB/+Q98DYhRYIkAN0L2B8B1YJL+N2l55Pcv0GuCJAIaT0W4G59z8X0rBGWn
ZpM/aL2r9MO7lGYKYs2qbE1i76hjSnfBRH5dbM0XYLnP+KX/mW3egUvcEu1ZGMZIKPqd1P5W5Px1
iIcXBT6doKlvTOz+KdX8B0H4xTQfSIL/YvL+O8+82gssHhnjCMmfavDDQhknZwgM8W6o9fAmZay9
03oy3iEkh+R7rujPuZpXuDd5hLR7zzJq4iFN7gdpajIzVTOYyOuLB+zxq63W5k25+Kgwl0ekZaPR
z2n9ZqAAx9a6bDrKpVH9A4VZXTeQZl/OMP9+MUNRa4YO5537ogCoj9779ZQjmxGOrxVCOP8AT//X
k8zLu5gkQMK+JzSj7hyE4wiAidkBcRxH4N+cYAEPUTLW6LFacV9IjeQ34HnDoZaYYOEBl921XCAb
uyXNMv6VlEC3Lleih1lN9bjsfaPUqyelKIqdXgSFFY40dqKi4btSQQS/qol4KKuRvAGN0e2gpGpu
x3i0+YIRRz+qoKWSFcI7uu8HgxGzqaX4PKqBLJmcKskxqnh1d12ExLVPnqE1F5tfKJmcyVHLfZaO
0RsCxJKtIlz92KUjj0wq1C3CclTLXkapRFgXqIbIzONK/g+IdPXwV/cMNvHyAwKxnpD+LbiPSBVu
rui2kpv3goyHNusRQKysrlJve+UHlco9CnHMIaV2zAxH5Z3bq4gui5KVNsrdFGaOkLN9rG9szSwd
Xx3mwpBNXcMSRYTUVJkn163Tde2GnKxo1YwtvlxyhJCXUKUYOSyfSwNIpRi+V3Bj1FsatWIY1IW1
KnmkV8KAQ+XjLQl3hJ7w/rkuMCu7oi5sDmL3vSbBPfOV+lkpT3J/uj7u2p4sLA0yphUStRg3oorF
9HMWMURHO6uBd359hrUvX5iZmTOgkOJ518U7gtF54F8feG23F+YFULBRpH1EvWoUmKN0yanJVDep
8njjy9cmWJiVzJB4GAGr4CtD3TjA5BLAfbTaUdrx9voSVq5RdWEF1DRGGlIuda8jxFWELESS1Phd
CPlxUkO3gd+6cWWtHfNC20lBSc7rgHpxaOxbvNaB6XXaJLIk/fX6UtaOeaG2XZHFRGcS9cquO6RD
vq+K7Ne3hlYWeksqJY5GFRC7LOy6HUsIAF6StrEzK9+tLHRWQDqOtCUGDwgCYnFEGzsdyT88cqtW
dkWC5gLpS4uTVmKcRaWue6Iq+mOLR0PNboOxur++MWvDL5SXA2YkCnGge2Gs3zdAbsiKegdWmt33
hp+nvbij+BDKklqrmlf044GJgceFITWRFrSvj7+29fPvF+NLpE8GoQw1r+o6S0ye6qrf+PIVZ1hZ
aC4jldTngG15ETA5tloHz1TpX8MkvMEL62FsgO6IaP09JVakz8sQgrHNAUdTvVFIgMwJ1T1iG+9t
ld4DWZPZDZ82VrViLZSFEjcTNyqgZFWvKDIPmaEd73rAq4LArasU4KISgNHrJzML0Bd3sLJQ5qYB
zq3rMRMLxcbUOaYJkHuwi7Y4trGeb0yzIgBzEcalACDZkPS0wDStIiHhbQySSeVpw3qvDb5QbMMg
bQQcjeZllaAckS4ApIA0/cboKzv0UdhxIbs1MktxFc+fTt9ADax0p7B85eOGMV0bff79YvS0CKQG
ZS+wG8Vd3p5wze16eTC7ZrCvH/CK5ZAXqg0YXi/lIyxHXijRIeDFn4QJSOCQULu5PsPaEhbKnWcI
lGWhAWGVxnwfzv4Wnk2FSYqG7KtA2jiHtVNeaDoxepkjQa97iHiiQCQEBKGo3q4vYW2TFoqd8ioK
lbLSPQB76SEsJAfvbgMQKGVD/tcmWCi0lE0RaMdD3SNCMppFFtiVUEdm2mTH6ytY252FHkelIUx0
FDSPSAi/pkRB/hv4jm8NLi20FwkDBtRjoHmilAnAr884kZB9zy+VFtrLmVyiPMDQPKSwzCkSXosK
sWS9FhELFuqNFazs/8wrealmoxzKpVLo2J5Yfuo76ZWH1Zsk5uk3x1+oMTKNfdihzMyLWz8IUWKl
ZCbppsP1/V/RsLnY/vLrgzyPi0zRNK+J3SK+q9r2nCm6LQjR7voEa9uzVGEkRYoIj1AvQ2VLLtfG
S5aE9UPKy2ZDe9dmWGgvSyilSocDUKImtBs5D2zEkiU7qodiY4q1XZI+71JXj4wBLahBid/URtjV
UmbGLLQmILmub9OKkkkLLa4HYPoVrQTGN+vaZxk5TBSsJI17fXRxHuaLu/jjAX9xF4QyMGVA06f+
FCFfzFTUX+0CwOl/Uk0Ibkg76D94quU5MBfA6ZmEChkzRb3hjxGT242vkOYT+eIrxIWyNwHg6kHe
FD5SWcxJw77+hdR758pBmFVmlzEk6tKUIEKvKIJhlkoKn8HI5Ebep4Kk7IEMGr1I0eO7pAtUK00n
3aMSqyJ7isfgNkYG+Uhq5GCUUAjsGGU1QCOGuuCXvNq8tFfcQnFhVHKALGvgTGsfFYshgIeTHrao
3gMs1eR5BAupjz2yGnFaIpESNzJAWxuHuOK6fdQcXxxikg0hymvy1OdIxvUBfxkq7Vjw4GhQ48SN
0E4idhTkU4vPqgv9NDSAJCEFJojavoulW23iQLKqwKdd/6AVxRMXlgmBnJjyNk59wPv5sQXo2BWZ
Ktwwo6k21EJcE5l57os1y9qYkEQoU19US9rcGFGP1HGSphncDMC38yQcmY00RxrZ2sjJHqArpKsA
5Ix+NEOknOKsHH1RIu3v62tesQQfMeaL74mCpOJtUSY+0AQSAKFiZMtqkJkTAIFOV3RbYU9pbaKF
VcvaUuCybOQ+Ik7JT+hEfiSkSY95qInWNAHjZyOOXZuNloSHEdu+wyMxtPEaqv2Cj9kzkvcoKB/H
8i9PBgLUDEEW2VSCBEglknF+q4hUzMxQp6EHjtL+th1E4qVSIb7krBWtjoXIHUWo0Nxw5tbEZWFE
h1iTc1y9iZ8aZ5SN+lFxG+vVRhxnbbsW9rOjpCGxkiV+n6fEjMuxOIQ0UewceuHVwlj+w3W9+hhf
sdMfodiL8w9FakwAHiY+r1vAm/TUKQER2VCotYAuWRjItotmjH5e+KVRHAIkhuUIQanpr1oBUSKf
DYoYj2ZGwvO3hJksTFnXFKwCkqzwtVY2SVxbCip5EpQObYVhV06FLHwjoysjfQIgy9fYMSJ+G/uR
lJqARWxt2MpxkHnii+PI+3ho21bM/VKi0y9Uw9AdYP4yAHMkPxRlJLqAr+Q/5F4d/ZKhqCylPD8W
kVQ/acgT223J2SGv6mwjVrO24IW5EpVQ6XJVyX1gBw7p2J/Lgrwng+p3MWo3r5/aih59FNRerLmu
ilY2Clb4AEHtm4EjFz/0d6LEd9fHX9vThSoFQxnIKIpjfpiX5ZsUi/kOyEllQ4FWLjGyeE0wIFJi
0kNRQ3JKwkdV161SuUumd9xl17//6zMABcNnmUhrmYhhhxk6oc+tXBWQ2m4VpyPyHZWKLV39+hSk
maL/UvJQY5EbKKuDweGZw+MQVThw2ei3zJk0U0N/Gl0Yx1xCXaQvTbGdCb85ANk0FuxS2PDF1jZp
/v1CiEgTSqSZ7WU0ICeox3Yuh3ahnwXj/vopfC1FyIJ9nkBFxiWncZf7RizfNXnhgibD/t7Q85QX
395HBocGI6TY11rrC2ridEIgfOuW+kixXw7ewI1hohYzFLOWfybe/GhDoNckJn1Le1Fm9fnjgZND
/QVJmT+E4mmIpT8sEI/ACPz53t4s1EtswlTIhnz0FKS2Y6Luc1JviMzKidKFyDCD6Rzl6KMXDsqD
GvLHsVUer3/1ijTSxYlqZQYABAokPNb357bUb5U4SQAoKh2hR/329UlWNJYuPCoDoc9uMpLRoxW5
ZUS4q2P1qCqcb4y/tojFyTZCrfBao4M3l9aUBSq3OyfrJtcIC+d7K1hY5gZQ+GmkxgA2DjcdQW8Q
ZSaKb68PPpvHfz/O0Bzgs2D2OegU0iEevY537WublEDDy3Uin0PD0HzGi2FXgffEZTK4ElLZEH9d
n3dFrPSFuR7HRG7YgEVVelc8MAH3c0dQA/C90RdmOhlRSy51+uAJSLwNCFuV0/cCb5K+tNGUVnD9
tcEblbtyLuYqj21wuP7ZK7KkL3StSVSEyyVx8Oh0ypLfiXyj1K8l27BxX9/Bkr6wzVNPCsAQUsOL
1N+jDLA90NTZDKrMWoTJnq8vYW2ShU6HvOWRYYyDN/HUySTBpNRXUaKA6khg2jfM3do+LXQ6bXIx
RJXO6KFO0DSM96RrfUlBRTnZWMXaBAul5iC4GNkE+RFx9Q4odQHEtPHrpPxNCNhzrm/VimXSF3o9
9lWjIOM/eEH5nvPON6LBntpkd330jxjSvzVbJouToGVVqVFXF35vDXa6q/bMzneKo+9Eu7CoPViB
2bt8z/f1Kd8LdrihevJsOb6ad3E4QIcEgOsg3NPaqFDc/RLNbl9ZIEax/nDzh+/fyNbb00NvRg4x
a1MyH37/7jZ29CP6+u+5pZnc5vIa10c9D0MDN0prT3bipLvYgZvmNjf8nNrT4T01yQ447/YNdYVW
+yffd2Znof7RSS154z4QV46VLixbpsNoSuC18FRT3SHub8fO/S01qdm4gYkgxZ5trHYF4SbNfD2X
qx27BL5ijJmy1DRe0tfkOAU2vdWd5l3+i0rUNrREZocbFvsj1PXF5gJr+Gk6sUbIrQgxHT3p5/Bm
sFkFKhcLMG3znd2ghmgHd3iwZCc6DBsPq9XNXNgsMS4SUFRgzspBBtzKnMYCXN7CHWXJlugQG4VN
znWFWTm3f6EgeagpUqsOXsq5JaTcjrCgaOusZun/YvOWqEeUnqCkuFQGT9kHf1F22J+KU2Nzx/jb
PAKD+FBswR5XLvSZ6/BSKFDQE9EShsWL3FYye2fy9Z1m5XZuDyYK807BWT1mv+mu2uX7bGPS2aR8
tbiFZFQSiAvw5sfiUg5qDA2lkSRXn66fy0owUNJmI33h+KcRaoSFECuqanPayTbbaS5xgXHxUZnp
pRbdOKO1VSxkLUNRjxyAj8SLRckulRej2cqJr4TAJW1hi/lYyHRo+sFrDJndJE1p3Io54jqosw3c
qVM1VJbHMkhZJK6c0kpLUVEciK4YjeShJGq3p3Vr+AlHAathVMoPA2VEbkaC3C8YT0AaA8C6OEby
TYkKfxvBfpBzlKiX3cpGfSSGvjrhWawvzgAw3RDcA9gb1cxdeje8BHfZjXak+8KMLHDqABRx1m+4
OVnETl7bxtR2wrF5LK1uw6x+IBW++oLFlTyRSGoRBx+8xGxtKKclmC+pi2JB8/zo3Lux+Svd5efB
3Puvb6MtWhAOYr7dztZivuoY7pt4hxp2Z8v8rtgLbXHXaCh8o33dDB4Bex64CA3+JEr9xnJXbu8P
YsrLDc9QoEwbDcsVDo0z2IKpHgBKNQXrD2hXYDlah+LuTGykfKEAZMNFXNvlJc6R5N04V94NXm9N
u85BFsFXZ6XDn9EZLZRA4g9zW7swDVM3G0e1O1PGITSmaKa46lDleWiP3bvxk91o74GBCj9TtSIn
2FDSFfCptARKRkoINsUCX1hDCkQ/9PJdYelW7fTYk9gP96UD8hizxZyhjTjqdSO0ctjqwsK1g1Dp
MyGOJ0CzirC0ET7XxKfrg68Ynpk09PKseafQMZiVq1N2wFGmfOPGXskmoPPV54FZ0EnClGBg/h4+
6zixWZBku7uJD8H+Z2WCU8JB/srq7OGvfJxP6tj7zCxPzcaD5iPn/oXWqgvDR2sdpAoUX4DqPDvY
S05yiHCLozD9EPiBD3owu3aME9khHuswR7DBQubIbrvrrOzHlqbKs0p+9RUL69XrVa7jeodU341O
vy/PwZH7ky3CiqSQHu4Bm3wvuZJbHnLzDVVJVnRsT8W5PDZn6ZBb6q1qXz/qtZtgCdtETdHAGgEb
ooNxDAYsvNdxpc3+cXtAWRzU6qfwc64quxGt0TTsxhMeq8PW9PJsLb/aiYXRqnmO53Y+S4StWC8g
QjFR12bRffSb3YYHFZw0N7KHG/Ap2NFz4/M3ZZfZxQ5oOJyO6HBHMgV761zWHFh1EXwY2JTSOJp9
ldgUzu1jmZvTD+1WfwrhIPnNGb0hfom313d+zY1YQkEFYzKCBoAfbzrrD/mt8AsUGVbpjDv1KPk4
5Q30yUda+4stXqJCcYP3Kap2IGzH0s9vq5t+X+z1e2zog76f4ByrFjGRB9+r7ri/vrYVA7LEihqM
cqNHQagHAlurqClIMdINe7ti+JSFbRqnqogSgl0rO8Nsmz0dI2tG0lz/8DW/QllYKKLXKGOcL9F6
l4PXA6DiO9WtDuFNdpC96qmypfdU3SnnZmc47a/kpJg5rvL8FP2RXzc+YUUlZhLVS+ur5Yi6NPOV
x3dgT3ZLl+7DQ7dP7eSI1+M+sRq7twcIf+dSGKly3294zWviv4SaksmYpNKQ4NiiKPWlvO1PyZPk
jufE1Y/Ja3qMH/iWP7Eq/fPqLxy4LuCBWhfy4IGa+MAfyYk9aPCh6Qs9FOe8MqNviuLCwFAJgXM5
wJpCdbQZk20ZtaPXT+oDYfCVZi3MRT8yARTSGDvyh522V1+Sg3wIj9SPXbKr3M5VreRsbFjqFcFf
AkxBNJOLQDEPnhGcdfoqEDeofnxvIfLijTbQhpYR+N89cpfdI9UT/E1flSfptSrMwFRiMwpREg/2
MVNwtzI/a8tZODDIF1JZyDBlVU/WGHuBAdajbCNvtWJ/5IWRANq07wXQEnkCimBZvp826+XWRl7Y
h0ZEsjoE7QCwfChhjn5l7bCRL5z3+gthmhsJXCpEBfrPcA5UeZyroNyLYXzeCXsqh3cFBJO03lLy
lfe4vPA9xmaMygilvvColaPkpAjCMVu4L73aKfzMZYd4x066CzILJ3Cuy9fapi10HYXxWFoFi9ZM
j0n+BJjOxmUwn+dXe7ZQblAFNqDWwmkgGgoCUm6FSm+1gWwP4AW7/u1rUaaPsOKFoSJaCEKj2YDU
9vQSv4U30jE+5DvRE250RzgVbngb3dc3+THYePOsXdhLMCowoT3Va2h68LOOTQOsEY/qj+yueApe
w87G89GpdqO2DzzJD9+7g+xeX+mad77EqeoK4DhaiJWCzcFUg/Owa+3eqV3Znh3kxAJw245uyr+J
m7nlm3HM7yWEu2bPYctYrxiFJYg1m8DophU4z6btX8CeBJaQUyNx+/oCP1TpC3H5WPjFUcpRCD6Y
EgusnMpRTYIne7PvTw2ei7X98zGC653u1F/FPjmB5Mtr8GrHM91EXxiHebmDvx3jNj1tRWbXVruw
JRQckPUkdsiuSKDflVQURNKcWCXXd9cXvKJ30sKkTD2TAVGHja31GO0C/Cj5c33gtVfDx+8XO5kW
KniQGEQU1XWOcEZdilfuBtfYsfNw0OwSTyjxOEI68tN4yM7aoYZJuT732q4tjEnTtMBfgo7FG1rR
bMq3WJVAsLCxY2uDLwxK0oKGvO5hqXoeOuFcpzodBFV1rn/6moP1EUO42La4l0JWTPh2+ay+1I/K
MzmlD7UX7Nrn+Lf+PEamuOFFrlj5JcYV3GlGlCSYSTdimwygjIhAihH8oP2dHP/VgXCdRL51236d
YZGWWFQdHTF6iUAaXiTrp2gy+/HnKTHxwD/9io+7X4W5i837yEakKDUHy9hrCPYS82+EgBgz/3rP
d6n1fH2HVyR+iU3l4NsueYfLLSXyXxVdPGRN3Bh6LQL2L5ypgJYe8YixQez1V04tkP2ADn98Kh/0
e+NnftO41Y4hA6DeDUfuqJbmse/5sB/JiAuxAX11lFcVDnOmeezrziz6acMmrl02H6J6MXYQgOJZ
nGByg6fRIk53io/sHLgB6sgRp+SOsCe+ZOd4HKbIn91fP6YVNft4FFxMmif6xEgO/6wnJ0V5zKK3
0diI8KxlaMSFfSiBvAXvPjaL74Qz91UvvsueqD8cq1uczzE+63a1MdeatC2sRRmGlY7egrCCQ2cV
FP0J9I3gwOwFf3FTLfGdmdGDi2VW34k9FahREyPVbnvVUelkDcqGx/mxJV/MssR5pgxEgpWOWYaz
fB6PpQs2Sagot8i5doL362e9YomW6E7w0wiKMeCsiRj4vL2RKoTeiAH2m8gHc7NDRvWQxdnGxq0c
yRLq2eBq0DKG2dTysZTfKnlj3LVVaJ+98wy9DUZRml9IrLXU8YaBwWPsVTtrHsBuZmkcmGZpQ6xW
z2VWmwv1kHuk+3kwwDEAL1Scu3VRWc1clABWWpTGghQdbK/Kkx5pfoVWRom64euuqOUyQ98TkWk8
hYXrgttAu2HFc0g3EqfzPn0laotXR04F9IzScS51Nz2B78rudf049tkdmmRsHNHa0S8Uf5THFOxK
re4ajE92K+XNvSrKW4K19tifiXcuDyWZUjRwETLdFWW5RasXpYv2XO1k0HOImiuggmQHQtl0D26n
8nYUFPRLmntEscagh0H/U0kgupbzoirNUeUDOmxQmmxcwCvWYglmBd83WM5LRXfBO22y6tWYuG1M
dwYILGVwrl7X46+FAz17Pq9fS8DGyzODujXv5XM0SdpZZhrwNKzYst1rU8xP4wu5R9+zpG070XBR
TVK/9SzmezChhWcZYJKNq3RtinkLL6YQwe5dlOD/cFNEREHFGZ4KUv8Opy0Oig/Y1b8FHX38Pk8Q
UIBzOPoIuLIUomueAobedGqZPWnFaIp9TH/HIqrbqTLQvdGxAJT+bX8AQa98kMOiis2kLkdEFFmj
uhIqycDqFTRn0LqLVisooERVxGQH+kl5F44iYoGgoH7OJFI8ojNQ/iANWoSbm6WHGFzid+BsnOxG
0Usn1cLalUJ0h4mbetrpjQG6OAaSNpRXCI8SiPB8oJIBvhrQHQ3WJYkHl4NWdjKnqUKGCW0QmqEk
x7n8zM3ihPwQ0fvjtyYlxS89ySTN6gg6pqFqlYtupRSNq6CB0fPQtfJjBsY/JyOqWu5acJ2aTcgk
3Up7RFDqHOyCYQXGXV1CqSJyTj0Bny/45U3CEgkeB2253WSdeAIDNzi90RGo3E9KhhReGHZmHlWG
XQwGCFxE1GH5o160d4Ixtucp6xHbHkj98j3xnwXqQnCyLkAjmAb16Y0gVThSxW8jcLoPTfjNCWaz
djFBQ8YyHiRVdwchztBXgw1mlUqhVVc5sb+3hoUR1ttQB41sKLhyxqwBp4UGUmCN3AjGfG2FxCWk
WDaQEY/lgrod6x41YKEsIdAOhqz/HNFtx1a14vH6Mr429OISVJVTFZxgiWG4Wp7elsh0p+mwcYes
eI/isokhF9RcEVPFcHO5yVyxkrmVtm3UznyZMESBJuwTXbep3JhGngVmnafFASHgUEYdIBxCUEr0
ID0amzb2OIUcXl/y19cnqns+C0deSDJvBkHHksX9mO4VDQ2VqIoSmY0s0cqeLqFbaJDAOiPVDTdp
y9uCCJZYjBvuzNrQC5PLdUmNG3GgbqBq5X4IS8mMApDdfm9nFvZW0nuVhHoKvQTyxGKgFjJ7CjgI
ac5hhbzl9VnW1rDQ/iRM84DHhu4mjXYf0vFAin4rFbJyJS1R5yDPZLka1dQNieamNdCQfDhVsri7
/ukrarnEm6cgBUbLK2q4YL+eqDnU/XTiaN5iAseTODkUVbGLPo/c69OtSerCC2sLNJjshCJwYb/p
CX1H0eKMVvymlkpyr09k64W0tmsLdwyUvzGQBFR3S23a1WJgSkN3GNpvuaviEoXeNrLAMz0T3Ao3
mDVmWvWIVmGyK8kte+VE2HrZr6xiiTonAbr/BAp2SxzFH7lKH+MkPuox//utw9DpZ7MhB1MWo1sE
dcFY7iAAOImhTatjMmw4niuHvcSe12BzZUBsB66hgKKuV1O0EQiDU5XUN1NWbkyytkfz5BcXo64E
UQHuxMAtRs0tUhFt5dC2w6yrzvneLs0TX0wAxt4pkVRcXEnywEK09RGPTYbMv7pxqaxooD4blYvx
S9KLiVEDuF0rI7UorxCzz5tT2w7RMZBhR1L0v/jeUhY3fMoDPe6bQfRK9XkADW6vIntQZSbrN2IG
a4exUO9impRUGurWE9Fqt8jh3UptdE4G/uP6AlYM7RKDXo7oIoS2BK2XowsXaEQ4QysiZSOzsvbx
5PNBoJWdruWqVHmq8ChkN+L4mGobQroSEUfH789jx5oBbn6QdntoqCMcuKQUz2iPkx1aTo0D+jwl
D0ktpjuNCuPfUcmqsySipWOjTzGiO30b3QbQ1DsjKrXGKoKc+nKfdyBq4w2a9kb9baGBdhr9GWa3
jaCTkrEDt2/ntmWvbpWxzlbhi6fLEqkriMxo0Y9g9JKAqVaXNTZ4OQ41WjSY6H91B8qblz7cpBGY
DfVXsy3cAiIYeRqgLY/Hi05H7X6QP+L9l6DJolK2No04GN3GDvXndoB2CGjIwvrBbGW9Q69gecv+
6rNifPUVC+PSpnWoUCWfvEDv0camATU1oPEBXtS2EsRw8EYqJ7+MIoXTD1L44qfaj/wATo8GbVbQ
HFOqQzxSUgQESAGW92nI68dcn7ipyQK6a7YdvekHLX5rkiz9iU6K6TmryvaNT9kIlukoOAfoMfIw
6ApxNLWUa6tqxELCK0yGyzlVtaeOQ34LME15ixpeo0YDrCnfg2tKBLdpPj5z2k63xGgSW1OLxiGk
4OhMSDvZrkehu2N9DV7nspT2aMqt/BgB2EUXtnw4dHWj7hGaqw71IDSwQL1kk1bN7ByM7U9jlqGv
lcrG0TfADnUER/C06wUCQBq66ezRqbey0HwzRyVNqtzBwWgdMC/KEZrFEFTMgTc4kqx+IHGBdqIN
4pfoLtYcJ5736J1QZgVI0SVVNPOB1+/fshvawoZ3SdygewVvPW2YwHUO2mIb7ED0e1ZvCZcOkTMH
ZzqvvToL0aJ8ODLNyMGSDybr65+/cpFqC7ttcImWIZ7eXiW+1rgRxOxUBG9zp/Tr469cQXP75csr
SB6UZio1rfLyFE8xgLN2Gl7SFon1I9PlVxQPP16faMV+L0HIzRQqDbiTqWskSClE5GdXBBtXw9oa
ltZbRVedvC1ELw8R1UDndRt951y0ijiPLe6KzmC7b61hiTmOCznlwhwWDwfpicnFU4beN9eHXrmB
lmDhoc/Rr4AjsguzgpiQmIouOgMrZlqr30v6iv9CBhckzlEp1noCpfpvhjv6Pk2rrVDjyvkuocFl
JmiofWgHD70MXmQ9c8SAfU/JluDgAiFiGfkN0Rsz4yzz+DbUx1uNhxsPxbWtn1d04YVlBjz6fKxr
r2xEK0l+KrCwRrTh4q3or7rQ3xaOSlKj8baHNo+seS3BskD0dxZvWLe14Rfqi6fI1ORT03q60gom
OlTtcxF8AlolIJpmaG/XhXPtbBdPKhRJ9vI4daLXB/ouBcd6rGyFRdcW8H85u7ImS1Vm+4uIAAeU
V93zrnmufjG6T3crKiriyK+/q85Tfd5j7Yh666iOADeQSZK5cq2F7bq8QHbS4lAmrnY2XThAShK8
fbEvChBUeG1zwXRXfMQSUwuBQAhlWMFAK5ntISakt6PXlFFokEW0BbRhmb4U8a38pCWstnVYwTyw
O6NnRrl/oJiCRC+kSQ+Q7KV76Nd8j1kUlPj/e27rSnhBKjuE9F53zZMGkmvOy9cbvmISSyxt7UIe
rIWWEFrF+/pQMOsfG7wZr0UyivjrKdZWaXEv122RpMzOOFPQE4ckzwQNy+kfkHI+ORqpmq8nWTm4
S8TsZDKcLSXoOWlneuODG/CQ6rDZfD362k9Y2DZkXTu/FDCL0lf3TjuSCCI8L4Nu7kkQfs/0lryr
Au29Q59X/bnRPDkZqD5tpZte6lFZW5+FYY8dRIm8se/Pwhcn7YEGBmrNXy/OmsEtDLsudV6OGnHq
5OChErSHtAriond2o4cuHXYBtLiyBUvsa96h7jS0ZXsOWf6HlkQeST3dQ0EBoqqyJheO0Yo5LFGw
iCEhAFQVOKta7iApXEUDs9PGz71LXZcrL6wl06pbuqiMJCE7Q9Yu6os7nTw6pXvMGwDNmgAiceRC
OndtwT7+/umyQ2+ctFXp0rPbvdWmRyXpxvrvfiouZPnWfsjCrDPEK8jB+BSVYnAQ+jmBPHLHDn4a
gpEK8lUQshwh6/u9fk62xMbmHalLMGi255rlVx7jUBZL778+wGubvrDu3nrjrPGcOncTGkr6G2+C
xun0/r3BF/e2X42GVS4cbDpeEWjCCRCgBcElZY21T1+YdRVCZlZWPjvbwB66unhElSCDXPD3wHBs
iXwd5lnBUTjs7HUOdM71I0jWweCXXqhprHilJcy1hhr8TOu+O3eJfu9952GoAQX/euFX3NISyppC
hIqD5FOfmxAyuOIdr/xDkD1WZo6J9i9MsrL+S7Qq93imwJnQgSw7eKoKDkHcJn/scFAvOKS1FVpY
se8Z2hfazGfZq1tXqH3T+N+7cP7tf/nkIFQezqVKW2RfOvUyJfmVA+Hyr9d+7as//v5paJrPLml9
XPllTiKKQgOH8sXXQ6+4tSXsFKIUSRNAVPQsZT0ylC8n9wg5wPGgAf7YQtdEXLhw1rZ2Ybhh4BiR
43ieISMMabfMdJDX427UDJRe2Ny1KRbWy307hRZKzOcCjaySIXsem6DefL1QKxAiMEv+7yYgO6tz
yA+ys2qRNSTVJjTlGKV+D51vF0SN3l+XNHHQDVvW2V8B3KrfpQ/fm3wJPjUkD40JCW6fps/iKgFu
JNIJhXMK0CoLYW2PQpQROyZoDg1RzoXYTEh/7ZK6Gu6En5iXr79k5SgugakJmEplPiNbnUD/vXI9
aOkGF3LJa0MvwvLBbWgf4hFwHrk7AJnV0DskDJ1vjr6w/LqqkWjrm+7sBW/+8OLMf75ekJVD92/Z
+5NtNt6MGm+DcXnQXEFS/ABVyzO+e/v18CthwRJMmhYeh9gzwr6ZvzkzjTTSjVWa76Bdt2GiiHuz
/3qitd+xuLWbnI+N0hM9z0541ysIASLZm0fuVF8iw1lxNUsYKSscUWau6gAk5GFMWtrs2rTPN345
ohXYtOn3PM2/VMmfdiRkA6RsRxQ88tD9MYGWkrrqJSsvnKO1X7FwA2glweUKDryzSTyI//oJeay5
i0biQOZ7wdL0e1fhEklac2iRCg1Dc3PbUgTlPdlYsFGdfFvQC5Hayp2+BJJSToHMtzi7JcviNCxP
Xf8MhWmk5f+pxaXH3opZL/Gjge3MB6SqQ6Q5z1FOi3fRge7/61O79gsWVi0K5ZVtb9yzNxc/aZOf
uECTdzHt0jTYzcCXfD3NinHQj79/OlLQMy0gCCycM5qu/nILfec6na/BAFRc+B0rzZvQAf7fGVTp
T5M1pXsect3/8bwKWs9VUWyThCV7DfWto9Kgb4fsZfKUAJCPOlZJfwIKGbzgalBnAdGG3dc/dm3D
Fp4AUsu19OBzkBVunzsAZSIbXAIarS2k878/U2QtT/xhcM8FcUCl7bfvIJFPEc/UF3KSax+/iAEE
r0vXpCM+3vbosrTD60y7v18vzNphW5i+XwSlcmnjn3vnvWn4tkn9jUuPyrenUr18Pcd/LxB0H/93
gfyB00qpwTmT9KEIQkgvq6h3LyzOh1X8/9IcXVKbUg0IEvM7HGMe3gZQKU0r8ZML+mR5fmGN1r7/
Y+0+WQqpu5DWEMU7Q3hxAO2wkrfog4UeejbaC15r7Vd8/P3TFBkPal/N3DsncFUtCplzM8RdM0Gs
91s3CF1SnIbCy3ovYd4Z+h5s4ziNc92XSbr1iZy+OcXC3rN09sHomXhnnSYwcohXjEHMu2+OvjBh
4YZeWEqlzllD9bkuc5tGeWmHJ7/mxSVazLWtXtiy1ChGgdbaOzvVzWSeaPfOxQWw0H9bMV3iEW07
oW2MZeYc+EUVQ8iNnByQWlxItfy3HdMlIlH6kmivhzeHI7+S6fCnpualy7O3xvi/a2a3X5vyyjld
Igw9dDG0zMWDcOTVwUPsGZU96Dd478ap9i6RAK7N8hE4frKGsCCBdEQL8tY6f0yn/GGehxvXdPdz
mV84TWtTLGwagfjgG64Qg3YPFDFoM91S/iKHP1+v08p2LOlnQw8oYMjysDMunnY7B0qDRM/Ae3eu
eidcslfj9vnz15OtHNrw4++flktCsJxRF0ZhOGAfc6Oag5mSJ61Kc6HotnJ2l+DDlLoFCE+Q/ipH
/wASZoA0L+lsfFwC/+G/l8DDavRzaAa49szQHBERCHRGiXauqwo06Zr/8LGMkQCeLupDNLh/vWBr
u7Ow8sp2NOED4Bz4Kdl9KPi0B5kHy459GHQ/qiRXZMNsUf39err/fu9ANuR/98cHU63TQcwXbVqD
/OmDPGOX5gqUjhPEbmOO5Flscz9B5D0ZiKN/PenaoVhc7EACExamzgAJkm0C2fNSHf3+koGuDL4E
JBILwk/iJnj2pJShz3AaI5JlT003X8hMr02w8ADEhEKKFmoh/WCuJ0p/6bDc9eSiDtLKgV5CEpkH
pZXcDUD2NtL7OkXlHrpv/f5bS7/kww1QQQZp3ihOjPycuhvbvhhzwW2trcvH3z+ZOlhJZDsPlpw8
dTMaIGRmGdX8QhCyNvji/gb+54O3Yk5Os7ir5ybOzINpiwvncW3FF9d37xQZckiSnHLaPCrFgdgL
bXBhcMf5MN3/cCPBwqTx1K8SFE3QgJ+CLSpS41CDS1SJh4KntIhtG+ZlFOSqOwC85sZ9nb+6Q27/
MQjVY9a5PjpRzLhJet4dWwQYJ7Rg+9tczvVPI5SDkrDNnTMUwKyJq64NN4khYxKrUtoYohECPcpZ
b26UgUw9ilvOz4/rJU66fDyXOjHxXPT9rUdsgkxBxUWs+kn86KsGjV7CywXaOQhR8RAm1RBNsvfD
GB1Ib1pMfhtVQTc9GROgu6UwysTSdEZuJpGRP5wUvtloNCTctgkBVqF2fCO3gnvdk8M4MFVDWPj/
5HmeUHjQjL/YPLDxaKop9icagGl61q9QIOp/jDkPoFVbVHzjyiEC7U52DJLKjbI8cU5D14PZglPg
6jrTP9Gm/Vt6aX2dZfBbIcuy+b6UBdSsqEibXxnQn1EJUcqoU8rDVEU4HsAlCQFzmbY7J2mqh2Se
LP67+2X4ZIBLG9Eb0YvuVNAMfiUf6B00mvUmZMz/x/M5yOHhFW4kBOd3kHkg2xQY303mF86xAxYw
btypiQc+6TiYnWBnjevdzqk3/KUEBYnrsoVnrQb0fUeq8vVOJbSJvKHqfxDhVK8tccdtzjxUMHp3
imuPF5uJZmozjdKNw0TLa2d2MmAup3FDJmXGbZFknjyGTT94B3ClNComJGWQPHMMJHCKeXioAbJ5
Hz1Jp61n/KDcMYcIFfdVUl7hLWqPdqBcb2ZW81cthYXuJHfygx0yF51YMI4wlC5ahv3CL6ESxcB+
7NXjWzWCZXGT+kG9BRZmKCFK7bI9N6F7LXkePrSTDBiwgaWJetQND+0gVBupgUNMq+VENOgOI01E
/bK2RxeSqmBXZn52BvHytAvyPAbezzt0sjWRhRvAM4EOzyWx7rgJMqfalX6d3It+BpFD7/fgSExa
IE142W7RQFDtkqIePlCQYU3jtumSU1iU/C9y/eRdoBvrpc4LGE5W1W63NW7bQFDLc/e19PkdCPtz
HYXg17/OrWbBNmtz+xYasKEHth1fUNP1ig1rpdfGY9tW3bZ2PbvtRuLv8OYYATPyybEytHxJiil8
Br/YFDls8HZdwpso1PV8n9bEHNqGQ/Q56IdzHwTVVjVUvqga5Uloc1ZvSW/Ioa8qsg1z9YTkBTvO
jTAGclTe8EOnEz6HimozNx6NsNv0RK3K72TIbLlnIvD5Bbe2EqcsYc6JOxe5GB1yagS6xnkHSC/f
pNlDA+Eu2lwSWV1z+4tIoaRF03Xj2EH0jme7oUrMUz4NE4gxySXc5coUS9gzz6U7wafpswC0A4eq
2ISBoHFqy+23rtwlKJmHXiO57LpzGgTvaTiA4D6c/cjTl8pVKwQ/lH/s0aeb1/FS9Gc6QXiyt7SN
srvxZf4JtK++ls/TPfnhvIVv41N3310nN97D1z9q5Y2yZBDONIdUqQzDE9MW2u0mTADmKiyBvBIP
Nboa7SX287WZPvbt049rSUm1sUl4GsPhRMIcQnrTjzlPTnlWXwKXrp2BRXTRNczNmOuEJ5kf8/qt
Kv9YcklxfW3sRXBB5zREzQjJDZDlHB2ebSee7FpgWL+3EYvgYtK6ygI+zGcypr8aiidK01EXxar8
zQyXGGtW0qV0CYp1XSs7PwCwHpFovkmmGj3j7TOr61e3r85FOd3yfHxy3bmNCPXHqKqyuxymC36R
SznhFYfDF64AVP5Gu61XnlGzkvuMFP2mLIPqtvMBsM9EwPasCy+xM69EhEsAbR9IPbcVYvCchMO1
9RFJffy4p6/3bG30xQtC8ayq+t6Fh2fvg3ms9J/vjbvwA71NFTFdmUBCkDs3mtN0Owl5ScZ75SAv
gbODSHJN5rY/h6IzNkrwgIsMBIOu0cw8P37vF3zM/cnYCQfTYeil0xk41/rYDc2wJ5a3v783+sd+
fB49AQ2Fw3CKee93d8IM/RGy6t03R18Yevev1BTEpk5QwoGqqRpuAKbMNl9/+triL8w8LBHmhSIo
zmoKodJZJfxoUzpubOjP33u/+YtUQCnHZMxJk5ycLIuFRIuwnDdpcyFNs2K+S2Ja39O8oj0vzpOF
urhbIZJVWRZEtql+pRbhq3sx7b6yVksI7VjMrpizCTdEuLeCwyPZrRLDhWzm2ugL451Kzy2ZKosz
qtDxOO+b1sUrqDl8vc8rt90SK0uLcIb3zfvzlP8IqQWNwa/e0XEvLryjP476f7xFl4BZ20wMLSti
PMup0Btf8PI5IcFFjeW1z1/Yrzt3gTfXeKbnuopzkNYXaBObwMB5ycjWVn9hwtqRgtOmT05qzN+d
ShyDNnjysvTP18u/tjwLG26wNqkhIjm57Zhe9Zoi7arFhVL22rcvbBh4COG0FIWUStNTwMlPWXqn
SplLRc21xV8Y8MhJXdgJCRgpXoP+jMvyWGTnZkj3Xy/Oigl7ixuYZwhgizQTp6YsweI15TeMeZHo
aOxouSU1efp6npVNWGJl+2pCij1wEc7OXMVJ7Tv3tHPkBQtb2YUlRlYTkMBU1difEUJsIEyyyZs/
XL19/ekrW7CExyIFVjhBbrwzcR2IJf6eRI1Y+K0A8OrrCT68zH/Y75IXtkt9ngsC34Y0gIyH2oiH
isshHio3IcgxpN0d8jym23jKXiIQXduPj5X8dG0OdeA1hUbCU/vzXnjNHW2S77mjJSy2B2NLlQFx
A0w3t7FpQdA79pd4A9a+e2HMYNnOuyZBVE/Qxz/3zZvTZxdus7WhF6as+6zyrCbFuUaj3lVLpEDb
eJ1cwB+uHdGFIZfNONIhHcNTijwJiLTirsqicWgvnKEVO16iYpEv0AUIQcKT09T/NPzPpK4lQ5qL
KcDAgu8BnOgSHEs4si5QEQtPumW4hvPHqhn3VvMLznTF0pb42NwBRyIVH4ZAHp1UbvqPbCWK0sOl
PvG1CT5W79OpT5VfMU395CTbXwRIuR2EqiGrSG6MspdKlisbvaRzTXVqstHHRlNon46WHgx9bUYV
f+0r1kZf2C1SY5PXpgSj+yTy2m2oBZAfFwZfsYAlM6tiBnkrNH2eUO3W0VyaX4Pb/fn6w1fqbkuQ
bJJ4eVmNQ3hCTk5HYKiKQ41yLlJLYHRKtk0AoQsXBAqV/mZN59/U/afNHpFbo0FYeecJ/MThjPjd
+O6Gh9UFQBNbsbl/KTk/TRCMTWHzHsp0eU3svrUhXjdS6ucqt2yDtHURo5vc7DqDsANsluUznruA
nIpM7UuHiU3rj0Bne7Nhh9wtx21fOi1ErRn4rr5e87X9XFzuTjiRhAWOd+ZV/TvgVBVRkrPw99ej
rxzFJZ621KZIkroWp2yElML0Qw5vxF64c9fG/rgqPy2tnBKoOFNIZc1g6IumSvziTXCusYbf+/aF
IygHV7qNQTgSAAnezS9F81R0F2qJK8diycg6DJMq6hnxJmToIxSud1OP3h2wKszNVl+CzK5s7RIy
C7wniOjSBEGt6J8LSs+0Li7cg2vf/zHlp7V3iw795JMnTsSQ10HMfx1HBTSaW9ZfsT4ptugqvETf
t+KQl5SrKGawphwb7wxW4zunA69Dys8kULeQ073g1NamWFzrDH5gSnOKm7FPLIgqsyQqBUjbGEAr
ifQ3Xx+otf1YXO8otPgZ6BC8M+PerpzUntlLt+La0AsrbpkNAPmdwlPbNxxMSVZuK2Z+ff3dK4a2
hMgWWprZT93+XEsG6aEAzajKKX9X5NJBXZtgYckiZGD1G3Ad6iHdIANxChR/mOwlmNnK7i6RseDZ
T1rGgXVI5vKOZCROWry/dH1DL82wYg70Y+ZP5lBTx20rF40jSSjP0IqCst7obSz6/iLlVs0GmhHe
haPKwn/T+//xFliiZCs7+G5jG3uustbZOjLxn1xky49jopu9U5ftXzOk7RsMNHvuZxPulSsz1LB4
A6VC1O9eKwZi8BK1zioKaUt+TFUh92KasgdtcvdlQIYfYLOxO8g5ye4MD9Mrnqg+DtoyPEN9O73W
nsePLpozN7QW9qZQ/nwHch25x/1dbSgdWB5xUae7upvVNiwZ+6MLobaOM6PAWrRgQBBN/96jnDDH
A5F4E6u+eHL4gHYHaDTz85zzJPInt79LSCb/qSg0+HYf1YdN5rXjqWszbwf6bvl3FH79ojvi7qpK
tq8CGZ87QBCmk9GdfyzczN4TFqAtuKOTPY6DJDKS4Po60jIZb4vc1mddmOS3ICbdiSJLN02XZW+o
ZJhfLQnoleThIOOmGPNiB9DrgLIeK89Tyd0NbQRAtYRO9+BdSF5tPbFfBMkEFGI7+RDAUpoIohsq
tq6vskjLHiGTFMBnN7RwUe3mKMUT09w0U6a2eP86NoKLmPsTfrhNYt8yWm9yUIRsAXUaoy6pCAiS
IGWo/FpiicPEvwpMx05DIMqoCMDD1Xt17m6Dpk55bKRud1KGUKoNTFntKHo172sPIpNbUEB21cZz
UL9miXHCGLXZIvILOzyD6dI+jmjR3wRdwnAcUr1rPdXvcm2qXVPb/ER0PRxrX6anScphOzpVtfVU
DUKZqWtBgeOgZg794oPTWH2i0CY/OmHvbNXU+fdo8One8ALsIaxIlXOYgxBqlChfHxDw8KirXVNF
OLDifqJmehCuF+DcOOS1woW5r6bQ2aHLqQL5ZuXt5ynzY6KGMJKznX77YdZeKSAYXvgQlte0VXqD
e0rfgjNkfkvqoYqHFuUJNrrDLnOByh044AQCyYHrWlcf3LY+ekA7rf4ESIze6XCCLF9S9Fctptt5
k0w2gE5UG9dN8O6oQeEBeFa/A5moBAHOUD8yjv7RINWzijyUD65TU4ev6cTqnd8W8k5NpL2tM4eh
rclN4qqY9MadSRmjTxi6TC7rXjxoXO6qZNTbioblNu0lFp32wzbIMMqYQCgkxU5cW+qyK27YuOs9
EWLrZr7zMl5uXVpB3KLxkxuNAleUgRYyat3MOQhVND+81oSRVzbVlZRgaekA37jyWy+8t2Mir1mT
TLHxsuCNzmyMKSP0fnRUuykVBeKkAZfc/dSUzoHXATvQCSezYIO9UQMyHlPKs18WKIE9yHWSPYGE
0bZ1ve6FufM7+hndow/ZiL2ZDdp3utmLHGqnaxKi7B+5DHV6lJbLQ5BM3lvY9XYLgtucRTVpqwjE
Hd5Ngwg9zmcN8nox+3wDxp6/lDvqXJpW/HZEzqM0hV6XJ9AvvFNSDC9l1r0kFq2UgZfufL8rDv5c
U0BQyOi/5OmY/rZFWseyKqf5VHJuTn3vk9gjrEbrTGEfQyAZm1iIMdmNyi3vHC9vHoq++E24M+xo
FtQPuu7VqbOB+zoWnMq4HHr022VlvdVKuDeBXwKr4Gq6BRQjfXfxrxNCmgDeLh+CaK7Q708tI1EJ
YolNWtfvoyrI0dDcvoDPUj2l9QBdxqnM3oHgGNwYpYvsp5gc6x0MNEtvUgdghWpOoV3ctGX9OLO8
PIpwZJFiY/nkjcjzbkfuJ/ty8sezw2fz0+2nrowl2pNveF+i+8ULxB+/zQgYLnMIdFUVfi8Fz4FR
aorHofDjKSB8J6HldBjlCDUqTp1z6LbIsYNJD9QCXU53EPjOvZ2fBOleqrJpI9MVQRuXQSZjzzPZ
vkw4SPoDhbZ702IhWcK2TsMbgF8YdDfSScbd6GocX5Hdpp4fPlpLmsexV/Mz03W4pwCbXYXhNG3A
pQcVON3Nez+cSh0LkgyRdI18tXlGNxz0E3troFY/GjOcu7munu3QgCOrxdeXCYh3OZxOZF3hP7up
qx/UXEP3UtPuV1oR5C7GokwPZZvddxXgka1T93tw4eEmzSztN60dO/CZ92Trhrl546Ob3bGm8/ag
OBs3JvCGuCBg0kppr65RDe6gCdNmV7Maht+6qaubEI5/J+sQ7Fo2BQS7z708RnHHvSYeI8cB/D0H
HAuckNBXR5U65W4ELHCrNOWx3459ZEv4bY1tArH7qMIdc0P6XCs1onO4Cf37vuAhNEZFQ34bJE6u
tUiKW3/UH8gcz97IUaUvpeOEb5KWOQAdTXGd8ZHvwy50N+OU6FPPMMBotYL/bvu7fGjNKWMSfcI1
7t6ngIBNtueJd69aoyNlnPJxpqnN4xRaFmYrdJa8VuHETlC7RqekVxR7V6n8tRwhzJtOPtBqMzd3
ZR/wWIyui0avfoh0aJu90bJ5rtACthNhU7x4c/6PAbUe3wxBMF95NfYq0MPwhGACJp8wKY8zKAmP
HrBLXqSZKQTE+3pg13y4Vvvg4in3TqeKt9uylDzOnObBBs1NKUVUwcSHEm6xcJtomr0kPPpJ5rJb
X1WJ3jpDO+1ykVYvIqDtyVEEptVWENYLEt1GQStrdNZNkqfQ/AG3VtwTdxh2Bu7xQDUoY2LR4va1
fVUnETQA1SNVjG2KyQO4LS/ZY104kOMDyynMDQkPV1dTNFR+SbZkTvi9rRndwm3RTcrG8S8NTbNF
2/Ckb+ehRtF95Ba8ZAmq4L5of4PHW9soVcX0zkIGrQ/OMtfDzZYLiHwj/nnTpGuemfCViHThqF3f
D3084LSoaOJOkkMA2UvfeYILwG3YX11S+zgPUFk+yaQP+6gtqAuWtNEHHCxo/SbSeR3uSFJOcR/6
47XrkX4PVwjwVx0Ox6EmPAYo0WuiehBdH7OGpO8+EcW5ckAfp6geB2COgzryEaiRjeIuXOIcBMcs
CPo9YC72dghr8ewFaGxGLhxtR2U/xmikpL8B8CpALKRBkzOAcDoC7yDbguy22NtJUh2HMrHZBuIa
LuTVPeAmI9mS6c5P5bCbNJg50A2GmhWESrYFt8VuLmR96hUvgJVz0+KWh1l9lgBCPHkDAJIRumzI
jUvSGnrIOoe7dzviPKtaBX974uc/qehx/QbWMydQVofnXKFozqguD0MXQA27C6u7KRjLfeI7/VM7
8PZe5bhAyqlwN472bBApzYsUL9AMrLedpvZprBTwiACXlWVUoq+Ln1QKDLWGvT0braBM3+aOs62S
Wd2GnEJGrOLKQeuRx+GKeDm6WxCqklensgmUjcAT9jcNgG93p1bfADaCYp3kdjsGZQ9oJ8tVDOHs
MAMsUSd/PT2buGkT/0ffKRB+TdO4rbzAfeyg/nRTdImTRelsPeD/0ib5bWhA/AN6uAAY8ZxRjPeA
2HRVjDbubke4PuSN9s7WCVJkJj0JHcwkLc6EV3yK+VTQnZVCACvoONOdUYO/SUc8l3nY2s1oemBV
xTDbOB8t03HlKgQz0ySrR9qncttrq2/tNAZ91FngAiPVeNP9qDq7A/00cmaQLs0/QnuCf7ZofSDW
tLABWmyZMQiawPqzK1uNTEw5Tk6swD98anHHqrjQPTycnLqKxx5P6ocSqm1V1I744hpx2rHyKF6Y
skiPaaAT9Pn3eOQMXXIEITIZIlESup2Yo45myqGD5lfVNeiX5AnLy+KpE2w3+KoBxoblN+1UJ/ve
cB0ZJtFTBJJFfdUysOZPolOHTLTutY+I9MfIwe13DGfS7oiS9b0OhbM1ac+vch/3BUAV810ADoC7
ym17iDk3PeSuaD7ehrS3bTyZfD5ILTlFsRxoXMIz/Uxt48YBI+lW49p9JmXHrz23KdNI17Xe56Lw
d67sR9ztCEEicCYncev4+T6pMnryoFu/Hz3RPtCU1D8sguxDbdP6PECgA4QrXVFuyjwpfTTTF7re
FLXNYh9Ms++p3wZvugFYGVjjOo+giJdVYErAy652GT2LtAz+KcaqMOixKkyclQA1IrbLrkLZplsC
FfEP/BNrRCxthz8UJn2m3KoriF+kfwCTpTtZJHpfWsX23lQ6myLovY1vsUnIrWZ3U97ZfDui33An
HQIUKK/lHkSf/pWYVQm7KR00u/YpHp4lO6XU1zJGU0P9nJlC/5pI7r2rUPo/8f1THpdh44CgAkhv
wggBbtRRr22R0iFykDDY6Vr3G4dW4uAVfvfGG+YdiW7sU0snaGDYeYz61nR9gGcdm8ASnqnqoXYR
J0FVIAf3qpF0ELFDkmaT8Xze6cy1wDoX7OOjaltv8MSD+G8mGnWQuAluK4hl3tNWizPwHmO4S8O0
vmqD0Wy7GSSicdulLeq7JJfvddmHxV4PNV4xcmzw6nLbTdbodiulC/05YHrxghdDLAJJEbj26qWU
Rv8MFSLSrTMXfnArG6XaR0cC9vSeoVQG3WM8mmVMlbYvwCI4Z1XnziGwQkeihZ+v2tSHK/EmZE4e
eR0m26l3/G3jqUZualGxY+KwDqT5WIQCfGj/x9l1NMmps+tfRBUgBGJL6O7pNNkee0M5DQIRBEgi
/Pr79Lfy4bqnq2ZzFj42NKBXesMTRvkT44gmchut3mhQeglQyN4dMrFBxhCh7V5KU0LflFoznHsC
DHVegeClPMk1JeiHtKGzB8QbsFu+LP5uMDV2hBzl6EaF2S8XZJsH5Cp9BDU/300mKwd1sCuqyUvy
bKdRHzQPQNWPMl48FjRAe3fdmIZtAYmqTIoittDV+pONEu6Dug2R2M51sw3h1BxB1qqOGFHDa5DV
HM/mhnfEWsafOWNmC90HERu8xCc3nO2XrvKzRCmPYBPySXNo0P6JdA0yXQTJreHOKNWcZ+GXaS8a
sQESzHrTtZn2IXK0fQXw+xGkR6+KGru1N+PIykTXqtiNzKq3QUfFqTUOmi3o1S8ARnve1iOgcMzh
sl+QbUfoAWESmbfLuUJtlBA4I8PQBySbnWfNNVYj6iIBRFhTn+qw9lM/r/qtZY0m4sovNplfTKdJ
z+MOCziIncW0aZjR+iSrJkcpEITbwetNFKCS/dZVTolcbhYbt3bkQzYGCt93KesUe/Zzm6NUckMx
PgdilqhZtLfzMj3HmVBs09Qtu+/DzL3TbpbBkG7xsoSUakplHag9QwgrZMsq/DFThGnUSc2O0srC
XdNrfVoYUFadMsVLMTXLD6SP1VtpGRPXDY7wRENeEPmJqaazU1nNggwcbYxC+/59LXR5tPTQH6Fz
O+GERv9os6AwfdTNoP+EI1hPEE+CrGIB0xAdGVTWidWGtorB0sau3KFEGgLmpNiIAUivTplj0Pxq
SpjMVzX6XLBQA6GhqNPMroAj9gGVwPBIeAco1ZLE5KHZ0JL56DOS4hUO7RoDxXJEoTK1+ZvN6uIR
0ZRHEIsqjoHw8qRdqIdcc9apeynLogYeJlMEZEQGDf/W3Q8QtOQYvPWtieHmlX9DDmWnwOUF+2Ge
un1YTu2ptyDH2zW9PAPrPD4GlptvO+q6hz7g8iiIqH+CeBFuNGzgtg7xvToayynbopUIr5CpcSNi
V+M3B/5H28DPRhFh3yrPOlzsQ+k4w5PPB/oKM0AnqfIaGr0a9tl7JIL2nbQMfn9guq2p0Wntrdk/
onfv7v1qpjFDBYQD39a7rAugvVyWPIibHONDnBQQVayl5f8OpxInZ9bUONjctndBrO0cthvrjO1q
CZsjqIGZMM2UBD68z1mJHkggWnap6pQBY6IJU66n6XiRadmyapxPYTdU8Egal/eh9/h24dw5sxyK
ilHguuYIAynvqYH2ygFUbUz3hZUhJ82sEaZ/qJGaeACj7Ds6f94fpwGsF800UEMySui95WIqao1D
EESUBkAdGPQzvkPttXg20lH0QUjYiSTUyXs/lv6o3wNWlS/oiwWnKR+8MWFu0dwLFUybolrK+2bh
DqgTkj5cLH9wYAr5nutQPLGOqwTEGoxZHWA+UmZYnwqv6lJ7HEU8g+Z7JK6EM1Trdpu2qt2NLFqU
Qs6EuYAfduxrNhQ92J5l+5BhI00ZECk7Pcj8d1V6wb4dDDsv8AjbZj7p7kjTNS+u7hjyCQx13lyO
nmmNuj0FIYjslC/6rTSFfdTMnkDv5f4c8RDjbIbj+N3y3IxG1dz7MgFG3H3IJlbvbF0gY5sbVPCR
7XFwJuoauPi8tJw974FVBjkFTiR4qacJCj464g0HFauVLD/3Vsgx4yiGDTJC+Eg3MjNJPoQENVwH
IEMpl6eF1BXQ/JRgXgxRLndL7LLItn5vxC+GHGrPqjrwwIxg81EuaIrFw+j7m4vfB87AevnRTr2A
cJ7y+60x1P2SjZNMF+3qMZF6YLGPqH8yEximZmzsH3bD5+Tyc2JrwVYDQ2Ib5rquuwOLRpyy0TfJ
RQL9t1DWu233ZmO4grsjxB83VgjKVmNm91vfUXlP5DR/16REZ5aFQzoYLl9bJBlpU+cisXmb4BBL
IGAQjjs2j9Z2As3J25mxdb/4HRSqIYqjJRgrwkY/VoF0FMGNCk15ionAKyQIhyi3cvitQw83bccK
bmlWqDeKaviy+Cjt5qlo4ehaseVFcxVGwqL2T9ss4Z0LTeHHRvf9Ea0LqD7Nhm1QioU7nSE/kwUa
6gLn2LatNUsdiDfsOaq8EUrr0ttSXrdbszg/lyALnlqrYjj98DQiR7dugjD/b2paflTopx0EtpYX
uy+sWOe1j2Mv0+cW6ufJgEljFC4KmUArk9FHGbQ0zMTcR8vVKQP5DTPh8mQRbNdkyqeYdHNwcKHn
lXZKFD+aykFvATONkxQ19nkBzBa+YAH7rBkjlSFGv7hJTVYgUQkr8oSNIdssYBcjdyXNic0ZRdaL
PPDZtXKg4JA4bVvRLHfVaNMYpRgqj6kckGKjD07mzN0WWtFnaEqXCbIOHKt6LlKeWVMeKSsIYwxA
ujPoUPX3RQxwuAIzLZ7DqoYC+oKEKB9FSiYIeLny0r7vpq+hEwDbHdoCV57rr1PLh/u5ls4LBFa/
mt6ChEKf519H5b5PtgWVmc7UNAHJqEsgZ0ITTPnfydyMv5WboyE3jaC7QIA0FaPgc+oF2HkiNNzB
TFw8G53eMBg2rArZ29LWy4uceZ3HpYa5i+5IGUalH04pJ34RQUYgSGuO7TII0IYG5Wy5M8Kajjkw
lU9ePiP8lRJPwvAOVD74hmhkKSmOseZkK5bdF33ffgNRboG2Lmm2PXSdYk8XVWIkTsLOyCWqkZXA
OwPJ+yZwAn/DZ7T+kHCK84Q0MEz8IAcqMQus1OtJuJHCdWMDB68d6bSdIBNlaeDDE7msPQaTj5m8
0WKc0mppw6Pwljr1l0w/9mPfQHymFWiyWPlOdio8A3YxpJogxRbQgUmQruptpjoc4CYPVJTBmu0L
ckJ69kvhvGs4SKHbChO4caEz+Ol52MS23c1xTsefPEf9FrWqoq8Ot59h1lYNad8I/R5aIO659txt
wMWTZ+WiY1/6pfzqzRyOhoueU9qxOvGH4bK8UJ3AhyNPilqwuLdtSLtbOKO8pii+Vz7+3uxW3kZw
G/aOY6/0XThn7ZZkGD5Z6Cd9KwrP3uUWNxuMvVEo5b3kx2ykiEL0QSPOQIcJmPqGPQiNgqwNk7qW
6qUSId3AZMDa5Z5PH0EBIniQAHMXsLsdsJxmdEi3E6YAl21bTrDCK233FxB/zps1ZM49WHXOtrVc
J8q0CfZ8waCmqANycEv0ozE9guKPC0WZacakE65Lb5UvlwSZDq5qWrFpLJDnBjHKO9cNgrhGb3sL
/Z8xCU2h4slq6ySrmd5xB6t+atAiiGbk4U/MkmJra54dprEdQYVdmn0rUErScgzvMm9BJq1K8QLF
qZ8YwTTpCKJuGiovRxseHVNrLOzttMCOEwhb0UceMqszVqiTlEhE7mARKUAl8ud9pi8y/pjRJbNC
fVpnpcYq9sxDnzdmi/yCBYhtr0tAP6zKBJkVlKZkz3dZX6i98TBwbe4bwNeDKO8YuK5o/cddM85O
pGkT7B1YhMHsyhQUY8uBPgCpXHAQfFsKEOg4/JZo9N/D8rs3zxwN1jwqmOveT7NBYNpcyo0nnOaH
483eAa6Izr1bqWI/BD7z41ELTKqKUgWwH2ZWhV+gcGCjCdxVRTQ5BrMzqdHN5HlTx7R2ahK1yE9S
IanzxkIDhed68RTIZp2/acbFTYIKPnw1x45oskz6G6uRA0hwVrUBVr9MislUiUR6+HUcFgokVReW
Pwq4WcIf2JY1SSfU2L/AmGmXtOK2OYSlW+x94vvfpRLNPg+a6ZfCiGuI/LzxT0GfOw8hR1KJTqVz
cof2YqfHywiF/qkogvwUmrY7mQH/OmIYnNGkwR7ZJx4G3gcw5/Jto5yqTkneDDsyDMh2MKMq73pL
lGkxCH43Sbl8H/isp7hqeuiAt874w8Dn4uvE/ek8drm3sSrf3WIy5UcelDtPXWX6c03G+uAXrvcM
GzjLTho96jSoUUQg3NW2a4bwWJX1/DgtKkxpPs9bp+U+6BhdjYblwAUYygr1OXYntGhhdiZ1BUp/
OPI0qGYP9axN8phrZX5oC4xttOiEjcbYhLgIvSb77g2SpNCTyLcBKYtN6TP1WDvUpC36JXGg53yP
BnrzCE8nJ9aQ1NjkUGZ6DvJ8egmgB7u1HVae5C/mWPoFIP/Jj/jg9qBBSCLbsx4mraMSyy/2QK+F
CSB6kW90zrB0dCCOgSsC/Nw52ziOOx9FKVC92bqnZ9s38ifG3mCAu8T1vyHRUV4E/j0xiXIDxeMy
F2h1DFZfHdESp+XRVrwFoGnRGCDDGO+Rdx16Bj4lfjoKR1RpkRm98xWBeifR47yDL2b+lnXU2mQS
3PKNGWvrOLmIm8hpnOY7JDX0e1PZMKacGpp9Re0jYACZO3c06Dg4Q32dzoAFoB5avBlDZ09NsWTs
MpkHoxluzZA+CMl0n4X49eBeF11E53I5sYEuvwtuWXErjJUaB8zAuLHL6V7M7vLk2BP/zlizbBe2
TG4EB8IqnsH9F9glCn3uwPA7zIR/YwsMUqaQVn+0HsQeLSb9CuY5jRWBOkys2uCVKDq+yaLB+pjb
4X1E3L1KzPjJtrOF2oH9n4H5LIL7EBT1U+31gL5Alu7dnmwBNl0lN1aB3wcoirAi9Okv9Lqxonk0
dGNAUKfPlYMqtV7OPSQMsengFEx0AbzOtrIIBxldBEjKMtu2U0prUM4JqeVLqJFORxpKCHZahF0D
t2luqw0fMEAJl0ClClXfXs9gmEWitMLf8B+unysFLkmkBtU9LVDvHFCCw+4xbjxtwbWazzvl2Cy+
eK4+1IKiEK7RAvgVaCGdvZq1DaBeN6QzKggMemFr2kTQYIBvX479FLAPB0ekLGsMvIDQCWN0svLH
xUPlWxgyHxVGEd8E7GZegs6rTkia1FMVzNWum0WdqAZjCjYsAZo7vbtVDPX0iO/z0DQOjCu4XcWM
kvyxm7PxIRjHky/bP3xonHNHaZf0wmASXjli26NSiWy4NqVTi1UalYMQCSWF8z5iyH8Haan+fsHB
mFCh6i3awS0U/cbwMBcLimzm09SC0gksgeiAvo7fviPaygcHLt+bLqPjgzsuxR1aOsGDi+FH3OuS
J13Xonfg9go9cj1lKSZG824uQIUYUZR+8Zhf3VObeWdI6DhHjHk4BLl6TLQ0XltnlhEGQIBBDKQZ
jv3geo+E5N47aut2J+teDUCljPAp0JAdiYibuY+j45abywwabk+jAMnWRQ2CiWiAvm2GAY0zFVVq
W1ibpUIHCtJc8uS0aIdrjp5OAuJhtsOaLg+t3+ebjsDsMaoEHEzBSeiR0jdBn7lpzqPhjK4H7xuw
uDXq4n2AgR7mSzh1oalPYo+T6Yzxh4Y/Esz2bGSvY2xoVf9soNszV5ncQrLIT1uopt/AYV6Dtq1w
mCIQXRWwi2RUDehM3dh0A5DBsbQmhtIx+xwS1ib/hbd5dUZqDuTGwUfbsAZDCjUCmvaVePkcwHAF
v+wHB/Vm2EEtGqIlPLJq1gJB5bJ3LuYw/fgeVxCSaxPseQH6qzXQHjIC1dAjdtyPr3uNIr22sEZJ
IRw2QTmtK9W+VAJlaMnjy4C0qGRSFt1+KgkaQGZLABZzuH/XA1NnyRvgzH8+F07LC5b+L+hhmA8L
NjcKhHX92gfPEmjxjx/sn6BMXHgFyqxzhqoNBKCDV2Fi0kXa+u2DSPDxxf+5bnHxFbYaPTIYjAlw
TtUMSpzTxxYViNvnMbgBsL7261eITGnhYBjzIj+YWaCk3BVGon3JPvnzL3f966VrB8NtheHxYcGk
z8vdLEFVuqE+ZuO23dxSab/2klbBPYfOIu2c5wdgHZHrnG0id9lwkfNcbmwf1xbPKrDzsPc0Pup4
EK6Mc+83hIqSjz/wtSu7/31D6LtCWsmocG+X9bYlIrWn/vXjS18W4P+Dv2LtrGDUrasAg8rppRrq
zkAf/hlyj0b9VKMUdvswnpn5ai35rTi49hVW0GpHDpjjZYs6+A5sKB5cBzJI5VPbWzcAvVfe1Fq+
UKEqCS2/9w6YcKhT3rXhwelY8fPjl3Xt6qso1v3YAgjYga5jyr3Q7L5CQ+tzl17F8AQoWoFpVgil
ZJZFpUytJrilzHUlfNdahTNK3GkhAOS3DCATh4w7aCfp1Bb1w8c//toNVhFcKYOmHmbiB+hdnaEt
ZWBITf4Utvft4+v/k8oEBdjL9/hrh+jDhk7ZMNXAnM88GbOW3Of2JaXwmUO2QSX1o8Yc4bFdJDst
cDFWn9ua1tqFfu4MZvHBWmGzBhXVtc4jEo9YjJc62OudGx/fuSz/f0QhWwX4kCMT80IQsgFw3XKA
UdyquwegDjnl9HOq5cHx6HPW6l3nLEXy8Uv9n/vvv266Cv2cOI1rkao5hMFEzpYTVvczcH1LgtY/
2jIslykH8mVTWZpGxgmLhLoB3wyqzKLR9SzISE3eruyhDVjRrNwYWeh7gBnpFpNuz6D+ngAp4Ogg
RVZA5Dua92VEy6ovd1wNEweAaF5OrpJQaqtatZOh05+LhU0n2O2Ih6HIyNZTznAcmJqei6FAVdGr
ykPjBJaoqsAihvXsUr8UWsNOAO1Shs6BbJAYtBhMH+2gnB+9vgphLzblm2zy/W2YMWigYTwH7BHr
i+JLRrpXwK+tbS0c8qtGd22HeWe1lX2v77QXXJDGzD04YIEcTOYvSUfGGWJvpXueYfGVltZAtnWe
k1QsXgl40ILxemhRTFVHNZ3mDHhrPlyyyKryH0rfM5u2oyiVJqYC1G6zaLdiCspNQGdyBODUvnVo
XAvK1VbL4KuCYYQV7glGo1Bag7HoE+L/RmRc2QrXApHGzg3rxgWRgTbnXVgDNNQZ75ab+5Xfvjas
7vVcsZ5iN2RGQ+8U0yQ0ZEN0uD5e+tcuv9psLUvKwIZm7gGI04dlmQCktVU0u5/SWbTDtT6kcXKC
cTN+vjM38L3Ikqo9F2VwI3Cv/frLn/+1G9oDOsKlRrqXYQTr7IYiwFhkvvFqHHJJV/6xLQSrzTYT
i11WbpvtFwmLHDQN9f1o5k2ISfIhaGoDqUXPB9rEIokKvV9FLeufY42/b0FuetOPM3n1ek6SiV+6
SiEohCmQZvmmKfIKU3JZvFYaA0PbqvojxjfAGzb57D+GBHDOzi+Ce8yhhq3HlbPNHCUhVs7nu9zm
AMaVfQH8E3bfFzvP2AYlwPTY2+oHd+pCAzhjxocKGtIb1urqW+gX4x5dyQx939Z7nkJEVssgOI+R
CipJALzvgyVz83hQU3XwWMEA27LhWjZqeLoSw6PME8tWW0ofsgWC9pWVz6kqHWvvG4zE0bCDOTD4
ED/QPDI/aF01+8adLqqUqsUIXvlvvHD818FS4/1kq+Xs1/lyaT1TgU5ttWzgqVS9Or1U53GGXl8V
1Br0FGf6qquAvJnQac/WrNEYB1KzPM5hQfe6GDw0AgrnR9ZUwzfmeUuTZL3txN7iNluoS9GnAMO2
PQCs/ZO7GO9ULz5w4DNzIXk3tsXOH8z0pfMtdoSGOFzUFwFAo+sAVYEAK9A88oBPlrRMRTlXIFZA
y62Q9hQVQAa9gFjlH5TuHACnMYaKJmuiES9cgP79CcW9zprfAKlbz6R05GFwC++7RVX30+HZtIEa
kTkWmQCyFkzho1cOgKeAcHMHsgQaTA7AMz13XovMgpe1wzx+rAI9xOgvdhHRnXixJFRFFdQQP2W+
g0C9xMBfoZQZ5UHoC0Kug3U0sz7boXVsHXMjUK8ku8HqVDdmRuoQ2uHe1z+AP4+hVhlV/rkebwbr
5Ur/itXVEV75ACejqmf7aZz2PpLICDL8gH6Rd3BSTLS48KcG/giOKIN6hrrA1yksVVwEn5IBwftb
nTEG8yAX4362B/nrMoJyMn13Uw/+yhGz1hSsiQEMDSoZ+wCNIIgS5PyWFseVfHItJkhnai1l6UF3
T/YPMht0AkeUl8XkWGzolnSqTZVX3jkgDH184Fx7lNWBQ0VZ2ANB+R9A2Wcz1RBOAavQvVF4/rtr
YodrHUGw1ereGRwUD3Sih3zW6hUIP/4CF5MF2L6+8XY2YAD3xYLWg9d0KgFtC61MUHROIvOgXpoX
yw0BrCuLfu3AXTPJeiaDcD9Orw4w8K1XQFLiSd/ys7hSsK49uH2/5CLTDYIKMKAkCDWkVIEcx1yh
dCM0E6ufVk/6u8VlZrlxJl45cNeu3FWJuq/sGZRE2NlzT54aYnQobuT+197XapNo52HyrAn9T8fu
vzKopeacH9yufK298cYnufb7V7sEhdwgGyvkaiIz8eh5h5LKL0PNP1klrUUFZ7emLgTmgn04CGCq
pO3PXykv+hegBmY7VuBQfu5lrRUFMTOWITrVQG+RMmozzDqDPqJekwTjy8eReonIf+yoa2fu0uJy
ojUqPlilR7Qeo9o2QNvDZcGK8D9vrKhrd1nvBxT8hLpxQJF32p/IWE6QoO42oT2+aaEx7yR68/Hj
XPn09LLq/jrgsB1IPfOcHBj65FFv1cDKd3UMU7Yfn7vB5cZ/3QAORig0LLHAyRyKDuBhdBjC0Bvt
4CuxQS/b6X8uPsKfzMbnJujZVcaNRvYjp0dj5Te+w7XXszr/tRPC7rMaMHzI6Z2dA/8xSyhzFre8
6q89wCq4F4sLCN7g9S914cVhZ7oTVAuA5W3bYVvbQ5Z+/BWu3WcV4YGAUzPm96jGyBsg55AWXzB/
LbbE+vPxDa69qNVBD3vLkQ9FuRxGjooM/JFfYU7fyjL43AOs1QZhTga1gtwN9/hP1EI60TLvdc/T
drnxAP9TTPpHYK99ujGkpAtEu8uDjxr7afHd7gHtTkBwuAsFbUzo9/540S72/BxTrK4Q6NHTIi00
yRIwfaxtbzG67buKbnkg/GOVMXmynKGIGXHATzbIm6OlzDGKbXJnl7mLitsO0hFLbw1JAUDYeZ5m
vat1Hn7FCeUCBj5wckMa58r3WSseerlQmN5B9AFgqvc2MDwhUA+ffHr3qe+/VjwkQ5uHcKmcDrlH
um0dgPNuA763I8TKPheL3uXR/gp2YFCWiTqUAZNsbbi60JSL/A2iYDr5+BmubLpre3AxFyO073ED
cPf0bqZNds5779VUpY66HB+3Ae3sc9uit9pYGhARTb5gYxmXE/d+tuDezCANfO5BVrsKJCMA4ITz
wEH2APq6M4d/CrC64aHKvvP8U1pGduit9hSDN8XMgM0Xn5zFGRMHVdJbzcdr63W1n8zlPKAMX6Dv
wcWC4rT/JgrSpyDvpx+/oys74lr+UBLQNXpAYQ+aV18zM91X0NFZVA6WWuPdekVXVtRaBRF2AEIs
MJ0/+OG5dEfw9OZI2GdH389FsP34Qa6UDmsxRDj0hv6gffcgBXjhqgdpccrdLx9f/H/KWf/YFddK
iGhFos9JISlF/KDb9WQQifA0a6NB0XlXz8LAxqHoXysg0MG2Rl2+DJ18QBNc/pk7mW8wswPPR3sF
qNEORRNhBBkf4HMO0I+j892YO4HcdB5E8rgKwGn9+IdfWT9ktVlk9lgyAy7owaAP7Rio7wFSVt3I
Aa+UGGs9xYVCBxvA0vKgmPK+221lvsNk23olpoexBPhSVQNeZ9P9sqHffyuorz3RaseopJpBHke4
MYi6jPx35QD50D9/7nWtdgxBkOcYhQkQCaZ9ngVvldB3Nuc3dtZrwbbaKmzSTnVQ0WDvBs+6+QrB
xdQA5Vgv6sYNrgXBarvAoKEWjXHmAxk1rLzAsCQGzZRPvZy1xuLIQh5QSPnsuQ+8IGVfxsCGX61T
3SjPr7ydtciikdmyVA3ejlUaYDofA50Bzf5etU8f//5r118VE34JXCNo+zDYKo4ZeL+kel78+wZm
zx9f/8out9ZXLAa/bix0+fdBY8CwmYIjfFo4UMzVGUjZ56yuPwczcFdB3c9wlWmtlu2hgWHDUibY
EmdsoNsz3Ng1riyjtdwiEERdSUBvOugaqlviAY2wT66hVfS6LqZaA0EZlLvUjYdwuZNOI9Az/SQE
Y62tCCJPUXY5RgocG8VLDS+zWEp/3k2VkpuPv/OVHWitrkhLQAzK+fL66XCG2swPWVY/wFq+cflr
y2gVw83Il55zvHylWLhbRtIm2qrciPNh2ktXA+9N+58fP8qVkPh/SolFWBPouiyHsLl3cni4NEcG
YGRf3Wp5XHlXa0dx6PwMkMa67HheG9W8jRVjEIi5lVhcu/wqpDPedH7pTOgPqCAeMP9SFCZMy632
w7XXc/nzv1LteuxxgHto2Mixi6uF5AlSgC2Gj+dCFDd2pSuxttZLXKiLZMsu5kPvBg4ADaYF3vSW
buq193O56V8PgJSiHzLXp3soObkxZzIFPq+Av1P2yUPhf63Wv+/ga4dIuAjtVWgSPcs7X8wJIOmf
q9cc978PQG2bWc3gNYdcEYgWQXNjaVKqP3n11XmcKWOCbDBoMqM3B44jbZCxgW/NA2A9P46wa593
Fc1Fp8N88ZzmAG1c2N5vSgyDPnXltUDiDHn3BcQGecgNPDWZItDxsW6dxVd+9to8vMLgLgBjqjmA
KQLCxqulf338q6/kjGtZRFHQCsoUBdaLrS6E6vME5TyIRRhAh+eEZLUbO7zZfXyzK8t/rZAIxae8
kKLqDnkxOWgmgQ4P4TErsQfvRuftfyrB/ygM1rKIDvo8Dnx3Z5CiVbnx64BHRTFkUYNZ33MfKroD
DeRixsfIYz5xsm9Hv99oCeXf3M/DFOJ6ZjMyG55WNJfszkdDOKmoiyluxrkED5w3b9j5XahjgQmG
zDdPBlOFLx+/oSs73NqZnFb9PFmGzQduvvYgdyGCI1D7QX3jN3KJa99gdeKrwG8VFGPKw2yTX5Z0
sv3gUivpK0+lHz/DNVSQvdokIL7WYYTu4cRE+y0umxLEdIwLNt2gK9CbQzA1rLFKw7Eu9rkzO2A+
Qu7z45tfC5TVFqIzCOQTz3QXqWXIa0jC08qr1Y2Xd+3qq90DhJsCgU27A/AdMZPd99Ly3j7+4f/+
LmwN4R1DZrhdErqHRuTGcyFzuYy/PUgdfO7yl/j/+1yY4QnnDQHdk9YonPgg+kMhMlmGWznqv1cu
3Gj+e4NMWY3poPBwwFiuykB29r7CKDKesxtYumvXX539PQjukHtQ3QGmPS2s9qAeSnvZADjVsU0g
bxnIXrvN5fP89Z58uzM9VxbdCxAhgyrKRA41lWPRyhsH0LXvfFlaf91ALaaAUqNCfpENUd+cUVGV
xa307t/rE6CQ/16chpYaKiEgW49m+jwNcZkNNxbQvw8KKAj999JspBPU1kSL7+v6IA0Bm6EdX5aR
ZfnLbh5GMJvDbHoySiw3nBCuPc0qljsLvA3Wh+G+dILswfYznjpiDG880GVh/v+TAniG/z4Q0Zm2
3AFWcuHUR9IlSUafgWEF2wrqb8stpMaVZ1gDezMwxuyFUG8PwwgfAHfQJvzBvZEvXbv4KqhJDw0g
CKF52MIfPSv8s1js98fbxZWXw1bRHMKESFZQtDvUlFhn9Lh36FvYMcC4oJVmw2PtV7uP73TtGVZx
HRZ1gfN6kehFmlNJ9N1osc3nLr2K5coeiReWsj0QeBXCX8TNoBYiko8vfiWO19he3XUQgYT73h6q
fT44aSGdT37bDHNUW9X7x/e4shmtYbxDiNIZQLNs76BsJrBsguxKBJmIKL9Furl2h1VU+6JpWiUt
58B9C17fJFaFu2dgaQXlz4+f4d+YFcZWQczRTFvoNIGD3RtgYQavxqY02nEzA9FDKwf6UvYv6C38
zNSnHPZsxlaRbc3Kh/R0Vh/gaszDeIJhLGglYz197tOvMaScVxfhugDWh5C1bjowwHIoKT98/L6u
xMMaQmo5YM5CrK8/GFccS7dMIXf163OXXgW1DrFfYwQKvAMBNS/4Mjc3GmDXfvNldf11phWoxOuy
Q1XogIvMpnOXv378i68sz2AVwdNo4AFbVv7eNf6XugcQExoiEVR30JAc+1s187Wff/nzv34+hTBA
0YKfeIB4ZewXIGqNJLjVErl28dWR7IUTnCQhdnAYcogvcQvSDWWTfvx6rsTWGqjXUsIqbaGDinw7
XiAN4QkAwhv72GhyRradaHfYyNzffny7K1ve2vXXSOGVVodhupQnljlRTt7FTWzbtYuvgjbMAoA7
oBdw6OYGBr9BHJA2ssZPnsNrUN7/cXZmzXHy3Bb+RVQxCAG39OjGsx07yQ0VJ2+QGMQkAeLXn9W5
8qdjmqq+dbmgJbS3prXXYzXwyrXrsEp8D10iSlAIc8DEL3fMwjA1dXlEA4gseqzdHdglwiNQO3/9
/s1Bdfl1zzcCN0c5mVvZXQ2xyn0N9T0qSorw2VbXpRxThqc1obCY6OsElRschcLBH99bqw9a6hoj
givf92ab5JiDczhD5X6vdsxFGUGoeLjnkCJc7iHnPJ18sZoz5XUV51MubLgr9KLFHqFSwxjzESYE
hIfiMMJRBTRUPSZW7bp7ShxYIDtVPseBZefby79hIdJNuZ1SsIqVCMmTtKrn3NX7rpav1z3amKZL
NrhdQXFzjjp+EVt83MB6VqyMroWVvYn3JQATgRML5aPmqECBWXVN5kc+/aD6Bd71KHdp18bxQoyb
gruSy0n60H6f4PU3bWQk7I0Nj9m4wTXfSmMWxpuptCvnsbRt7ZJTBLU6t+FlHMJRtn/1xPPlT7HQ
BlNox2mDEvsaU1JJaKyz97njW2dcU/gufAvfiHTY1cHRlkisu3MXVfja6fdMBOGxLEl7NrhA8QLs
pvhN2ZfBn+sadO7JT7PfqGAkAE9hemrIbszSeD4Xvk/jSlAsNciIf78rUj2llJysUtxpmwAXnb3p
qYBoMN8NFsti1Stn5WVL34b8b1N4m1moiMHxOilRJ8XH7D4P+K2TZ3zl/GfpBcZkjkMtVaJshqCE
pTxglXZr992p8a7MIL4R5pMc4Z/nYr3v1fYOjliotChWtllLv9xYhsMcfHTGULQwt/Ri1GVslH6J
/HEl6paebkzeYSt4rsIZUYeqGRdXJrmAE3excqi7ENOmyC6Qs2yqEtvc9sxDe1bRf6469fnaj196
/HnofgoAHaJO2Y/w4938purJE23HWNOb2q5er4owU+Q2ObJDnSkYZZ2tDpTSN51jXQPr1hWR23l4
fzH3mSK3Gm5YBK6uDiY3GDbC5bWJz0bm1/348yf/1Dt1naeptsFUC1j5UM0eip1Acava1RWCs/Tz
jajVVtj3UclEQqcMFkRQM957oZw39YxJoideFPchjRIawBO4nd3sG2woUMIMW5HbIKiqByp7uN46
kIZcN5pNERysGnFPgbkjsa0BhaB/xgJ2I5BTX+7QpeFmBHkAF2QbewGQzDjMOnAwEU5y00wEdev+
SgOWetQI9pBULs2yiCTSnzcciMFmLcMu/Xgj0P2ZsqJr8eMp3VbkR1t8dONHnV7XNab4DQeMQ1XY
NYz96QfpvtVuH8/tc+FfdTcQmrI30Yswa9OUJmeTxRjA07PHaLaSYBd6xtS7+aLvJXPPPTNWsUpv
LZyuq/BX6w8rUb6QY03JG+IAtfZejhkUXOSCeBuU2YFTujJkzguML3KIKUxDV+M0udWoGK77B8je
PuCTDOBh5ER7m+IqM1VyJZsvrAhMlZrdAVXduZ2fRM4U98CDe92r7xbx4FYbwn/Bs3ilSUsdZkzW
bQeKy4gTicSvwyMAKeEe2tMtUTBhvBzJC2HmGZEcFmU+tQwtgTUrFI4vjH+//OClj2HEb6PLjAXU
pckQsv4mqttqW+lK7+ayLePIh3c4eITFSiuWBq4R0ho9NMHcjCS1rn2YPLHfU2MD8hLc2wV8/S63
aOElplatq8oKrlW9n7RVCg89GAU+8yqEvmWlxxYGlalVA7ptTqVfd0k4zxHcxovxRy7GFGUR7QDw
EOz84KIZFkc2s2hl17wwvFxjqQ6fXmpjOxYkjSXjvqbHFBeboH2t5MKFW9TQlK+FhdcVoxWQJEBw
SDDXO/vQBLCjAuhmdi04jD1E8KV361U3h4XxbOrYcphzp6hfhpstqHJR8MHnD/hJx1N7Z+dvXv/b
Dh8Ff7fBUcPypfefJfaKl4fHP+TpF+nHVLiVYipcYO100rhyw7rqjTrwgGsq6Bl1dgQiA4A9eTN1
7KCE/G8K4Q/GBvpqs+yGO/4ehsE7pw2qldG69GmNzEGksuqUtCA5clQBaiKe4EF8E4h6JQUudbSR
OAYggSZVCD9hIFqk0jtmuv12uSeXHm2kjgp+8j5LA5rYDUgmE0zHmzWt4FIMG4libMAnbCvpJCU0
KHkItEF36w8FCrHXtMT/5rIvhoGpf5O88hof6S7JiTfBZK0vDrg96BMm0wgHU0W60U1nHSHNyuoY
aPH6aKHu5YGCdX10RjoBgQOHk4K4HduUea+Pnszggdbr8W80owhgDiIOPQAscUXo2G8zq+QHdSzY
to21zL6DijEn7sTZDw96yCfuqGoCe8cdb32V0j2g7NY9dOHWzu9AyWsqmr+mOcWdzCTAfrhu8JkS
PWcgwHQFNQZGD7pQ6BVvlaQvMIxZOwpdGN3/KNWfVvQlcOZEdKGf5CAOZihQFgAZSOv5qgFoQo3h
qDHXKJOQiRW1rwyVElFG/rv86H8qs6+Gx7lFn365JCirVwq2MmXdDn9SQax9lvL6ONlB/zvDBHA/
6dIXG81r9jj2zjTEOG1KH2etxsPYK7YWCgsT9L+tzOcf4vcwn3c1/G2E5d31KJZzYwWU82M9+MD8
wbwFPCsF3sDlhi+9zshHFhwxc8eNZJKWwEziePGmF6ganuj0KEJ2T8Z2ZYW8cKFgyvtQSAgLvr5x
k0J5ZwxKp2AdXhYuqFNNjyvIHr6SNunkJqgHmOTY/sDWpoClUWkkrrkALKsMbJzQBuSNWy7gIyKa
7QaG06vmL0vvMDKYBW5T2edFk2im33g2DqcZvtMgqa/6hC2kX1ME2GKmakF0cxPL8+9Lv/mD+oVu
JTEs5F9TA5j6EfxVeTUmMMH8XXU1i2FY6mxq7X4f7ebp8lBbaoCxqgG3Drc8AYMFsps9cDBIYeu5
MooXBpep/nPUbI2pB2kelHN7xcEbocEt08DFcezfR1h04ubNo2vdtfCxTSUgfB7TGl5CXtKJ+tYT
+lEK8gEz7LVFwtLnOPfgpxzAmtIWMmu8JM10BAqjrQDmqupoF56nqBJuM2tVJEtvMsK/orTsYdPS
JvN8L+o7outnpujRAeHtuo9urEdsajeNXfI2oek7DR7rce1obWFZ/v/8Nu0a/BRSu4mux32prQ/f
smYoGMJbWajf3tz8pFbxcV0jjODGyT/pqWIkUQDuwjcd7J+pP15+9r99xP+feQJTnQeH5cbNGceh
zey2L607hY+eV4SPuQynb6gQ8LcRUGp/s6YBCYFGcAGeWuDnivLMmUY1OItt8DxhWhtkuxElloCZ
VQ2AwW4EEXKFMyC4yB6t0dM3QMOHT64/ahhFjHCQl214CPzW2vdZr+6qOugB+KHuSk5ZsOAITIPP
sbZHdmadJQpk6wPvBL5PpGX1jikT3BLdV6+zqPg2kxw+y4FItxoezJtpcK1905RsMzaqeLvcy1/n
HnAf/jeiBkB9/LFD7nHVmfswo4ZGsWxFK7VwzBhE5+j6FK+cSzl4bPCSqAHwLPSBIGfzJtTlryIt
mpta9R9zX74KVeTgK3c7WKKB75XbEIOh6saJ2pfLrfx6Mocu6H9/BzzuQy0U85IKtYU+l4kMqq0r
R7oBDO6j9ema8uDrtBFERoKKkEqdvpNdggLwCbbAHDZY7NXSOGbEFdNV80VgKg7hl1jbQLi0SepW
YuOm1gO4wz8v99TSeDDSUgYCQlZ6hZPIM1uMweVaTqt7jaWHG+sN1+XAMrotltnhsO9oUrTF4fLP
XvrARiLiJSdFCZlwogEVfEIF+vRklW17Y3kQGXZNNdw3tKArMbPwMlNfKFq4wxYlgM4hx9H4DsdC
7SOqJtWPkIrxfmpS3LTBSHylaV/PqUF4zvOfYsixSFc50L0lQN4fy1FuXSiJsAe/3HFLTz+38dPT
dVVkwuMCi6exevJbqFiz6K6ouh/XPd5IAE0BsBZ1oCBucULbNBXAnN8ruVb+sfTjjbBGVRWshmmm
k6zti9hP6wdvIr+hlaxWlk8L4WwKDtMupwC2pXZCUJ2x6Rr3CIIkj+HB/xsU7RXLnaWXGEuNMq9b
ayw6JynSd1UAmlY+kQpV1e7vy99gabgaIW07wejoElblfXl0lDgIAvpN91FV6qVoVibrhcg2FYeZ
P3P47zlt0kkOAEab3nWziFa+wtcrmsDUFopSsKrrZpoIcPOOg5veyYzdA4KJ0MtojCOSn3Rcs/V2
zynji2WHqTSsFFgX53OXRFnh8Djoih8ZbFnSDdxrMkBYI/atCYJBP3sO5d2+y4j0t6WSbgfPHMB0
XB6U+6wMActgUAp7uznzhhsLUpw/MupRsN04c/EjIiySOGATvNtd/swLwWCKGMNsHMe+qHABhUs5
chZKDPfTuJKEvt5HBIGRJurB7gfnvNCjPI2Veg7gFSYKEp/hhk2nAc9qYhBVV1ZIS00xsoYN+BjD
UoQkWApBdOhhleacHPflckctxJspcCzzDJZjVnnuKEBXw+YIKRkYFqjTV2sWNQshZ/piSjFYIL2m
2AfhmCtUAHQo+FBZI6RPgJKotSXy0muMzDEVQ9BBP9YmEwDFjQaSzRM3SiUeSHtN8+u67jLShwhA
Hh8thrsjSSC5zXA2rfb+jHReWyvfe+mLGOuCADRq1+5QaRfQG69/DYkFakQKRUy5va4NxvJgnPqm
9n1cFDYYp25fHcTwLRpuqqBdmUYX8p8pdYzcCd4/OBFNfKHuRUXBvLJXFtELwWAKHdMo6n2Kg9Zk
FBrbd76ZwiEWw0rWcP6VuX2R76gR2i4Bey6wsBtp8rnaTADvPck6r47AC7XpplRp+ljk0IOgHs6u
f4kmdF6yKKN3ud0jdAa/Bo5odjdyxL/GUWtFh5mMA9vM0q2O8GR2cNuo3HI7TQDPORoGmhFj421o
uWxHqio4NqmvbptABFtB3f7Iixk+rxxY1VfH5mJn1SqIc3Bzd2kuv2Pn5N6NUkHqoklwEHymZ3dt
2IlGabQTYUQAoJP0qYzaehOwWjzUoJLfyxzXw6MLZ+BGYzKMYfvuHAGkyXCPmJJDR881nsCFgUc2
NRDrNLN+nRoJnpILYb7nj+NNB07cTYoDDZDohzS/L/oIvEgvAmFm5u68IbZHfqdQEyWdrugdHIr0
m/CcJyL5B8xDk7F3w4M9lf3W6zL1WNB+yzK1zywQ1oaB85MGy3ILJBHSaRSm4BLDkO1WuFkOBi4E
XVCizd5O0rbfgAGfbuepyZ81lqAnG2ky3wrPQpOZHcgPZuGCyslE+Fq5UTpvqwEuUzZwxjt8Upeg
20NAyliQb2Fqasckgru7zHC0ubP6eii2DDzjtWPbpeFr5PKiBo3AzkP4vVtwiXEHCyD5Ke32FKyn
lf3Q0ivOf/+0hrX6XJC8Cepk8nA2N0pYc/rg22+gAm9WliALmdaUunqDgCyzSeukI8XBnzq1kbb1
y0J3Ql4+3LLRWsuFS40xcnoThKg/4Z5KiGqnG3ggsKdeMw9im3B+vyobUiOjR2AhjVENq+LWtVBv
zGl1iCbe/5irXN+5dlCszBwLAuHAVLnKQfVlAzQZdEReA1fztjvUgBH+iaqpJjsPeOTY6Ws17gJR
kqfatou/eU/y99yJAnd3ubFLmdlI/TlowT6KO1AiPnY5XNb0vsIaZmVYLExcpvI1pFakCw734jnv
cC5V/emBJ4pd4m2DCezuq1pgql+pnmtqzV6DuOEnRfNjyPKVzln6/UbuF6gR6vu5bBKh1BPN0ymG
XbWOW2gWS+2sgTaW3mKkABADKKimpElguL/Ji/474H37OkjvvdrfX+6jhajxz3//lAL46EjH8zkq
2lyF20UwDVNIvu5ED2r45Tf80xh8MU+aBpOdi1sFMBDdZLLzDtKZQrK3cnIAsQYls7mRYyYeU28u
dpNKh+PQjcERr89estQbN6z2mvsQjtiHqIjmF9/VHUgDnfOQ9W4PwKUKD6Rxstcw1QQG1r1ln7x+
BAxh1uImkyEwCiGuYWE23jkQogceLHkvt2shPnwj30xT2KElqk/8fPim2+EpE/PKpvCfCv+rLjMS
jVDRYFX23CdIlPeOJ0G+hpiQ3TPXhT1qXsz62NmwT9+yist3CRurnw2WzbelZ1WH3BXObdOr7pvn
9v7NJFl11yISdiFAnokP/Ke9cdy5OzYhczZFJ8kvf27ZPmwy53erpExsXAgc0lwAnsQpUMvQ8UM1
kkbwwR+sGfxbGh54PekjaYv8RAhrHkOb5W92Kd13qyV8nzIZHmew1HeioMObPc81PHenIFaV42+D
jo3HSRfihoAZe1dk03zMwpZseq/kp/xcPwDRkNeAXTqG2RFchWHnB12l47oHtWDTM7e5r8qQzNsC
cOX8JqJM/GFhBCEmIIhR7HD7zZlwDnf5Uy9MYr65zLYzx65wwp0w988QUnDKzkYNdsytXyAwX5lS
jHzrYsGSzRJVH44v890kpuyBobT1j21P/l9H+NF1K25ToCzTlHRz2o5JBtJ0HPrK+TYEQCdf7qqF
IwfTAZRqoAmaIrCTri0SPdpPblGeymJ8HgN+kGX4V9t6pSEL2dFUKrdVmzOJRIIJqgJ1k93kKDcp
w/eS6cPlxiy9wci/HQMnZcqharJG2NZPYKfLathlo1/H4GVed/cXmJ6czgCqbpCB8yZTEK8VTBpB
7rvO+Tow/TjtuokAgYa/+9y9NsDQ1gBSC31nRX8vd9FCFjTlx9Ky3FGwDpZZbV5t62HeOD1rVkLi
33LgizxIjDw4eTUoOR0/HynBSx4qdJR6ANoLmGHAg63rk+xxGgGAFU0R3Y4MhryqqWF8koPmvmsc
XuzLtEVpXvrmAzSB9YWCW1goYrdovU1aUFCEmaW2jW6FiP2Qs50LscnGD1N+AqDW37lW0DyxIR/v
iA8DJLAh4c863Jds9PdNTbnABmuqUFyohy3FGeGL49Y05hpkvY0eefotqofgRw8ONDBcnbotAIC9
ARFCvk95moF6WJMR3hbF384arK0b1n08TarnSJt9e9fAxwA6UwKPLdxHTjfCs7W/lU1T7OCUBMpm
HloPc5029kqHL4hWAtOPFDJaoAZcap2wbdxXDXCvstqlXB9KDpiI/y1I30FWvSXqtccOE6vT6zIs
MZIfDzyQXesuPY12+zeY2y1K+reUiOezMwsJ1kSwCwFtarZ1X+QUSJEhSadi15XetnCgSaDfgnrN
x2/pDee8+Gk91QuAXXSJ6wBiqxj42tgOf/WwDmLBis/EwlxkSretzMEmp7OtU5jakJug7NQRRw5n
e/Fq8TXnz6VWnP/+qRXEaqQ31mhFG72MONxLmUZF4q2U9nVLc1PBrZhf+VGmcSwa1pAKS/8Rxe/q
yoefc9WnX++qsLGrAtd8VX8bCKBTsLK4nO0WZrd/OJ9PT8ZhhwUMDkz+S2Gpjaajd1O6fuKw6IgF
Z4a8wr6JeXq+/Lalr2BkP6gRptHp6Jykw7buxqcBRSTVlCfwYV05AFgaTMbCRjeON9jWBANfx99F
4D57gdwImAWzkh1gNrUS3QuThGdEt1/6iunem3HAU+7A4NpOa7dwC082pdoFLBqbyvEc6MGnTSAl
jysd/bjc/UvPNkLZGT0k3UjBPykj7zB9ehdS/Ln86PPu6ot5zZRjl/2gQyGJk/gFwZLVjdwTrn78
HR27x+veYESw2zCsGK0AMZCzPAE+vbhjU+sBjjz4x8uvWOqfc+M+BYMfWnAsT0eR2F3+Q7LyvmjW
vG6XHn3++6dH1/k00VEH1gkC2w1r/4p07eZz6cnGrg0eFRHOG0E2sTzsTfykr9euPJe+qRGt0lfA
1/VFdCJVo7YAGnZwBfRE8SdrKrbS5UvvMOLV5irwHZdGJ6GAUrcLnA3/JN510q3g38Xep17Pc9wW
Yv5PTyFJsOqK6fy9dt8cUEovD5iFX28KpnuaeT74ANHJ1Xcqoxun+FtLsZKaFz6sqUTu22A8k8dn
mJ0P7V6mjrVlUUNXrpqXnn5OoJ+6xnEq3dophg3Px01Ro1jDEau3OEv9YsSqqAjWP4wChxL+GVwb
m4w3eAKsdPrClGVahMJ1TAeqAj2q017CkOILuiXduHWy6NC04GKLle3YUiuMmJV8msBya4ITPHS6
E+Gpsw2pmoGDc/mKccLSK4zgdfV81jiNOjkbYTU3Yr7j9sqyaunRRvTOTFbOIHB8B4B3HlPeP4VR
dR+G14mVg38nvZ8GEBNV2mW4MjlJXnvgheOcMHW3KF1PJmn/Gaqmi8/KaEbWaqj/KeS/mGP+lep8
eqNDsXaoQw/48O9q3nQ/oncfuOEqpreejtO4ubdfp58vzVOYxfPL5QD/V+7zxTtNRfHYt/OsvaxL
ptp3tik8KcmmQSX3hzvO6X9+7Vd7nzIFpokFReHUSf9FF0Wxb3Q67oamxHhse227G4u37d92EvoB
fvb8v7L2aKwcZ1IgB3bjoWh9hr1yV3TvHs9Dd1+G571dVoVjF8+65H+wTq7W1vQLwW9qmWFTb0/u
0AHfLPlpGMmtI7z3yz229GgjrxQWPK1JPrSJ5OUtlgSvtXD+XH70wurRVDDXrJRECNdJAvtvFH1k
xW+unNgrrnz8OZA+Da8QWn7HVbgZDrLywW3Hx0lYf2wBPxy7WSstXGrCudc+vSMNx9CzbKzuGnzW
0KliQWYouJ5g67uSHZfeYGSUfu593E/h+llMZNfyeTOMP8OswoBcWxb8S7RfxYSRWZjMBr/LcIjk
WIrcOF3L9wxGrD87x4n++G3GHmB2SW51N8rNVHThrrTbfIptQjiuPiuKYQH/QuiQGdnb4zSt5NKl
lhtLiRIERgFTWCdpGzHe1bpFjihx2xzVKAYoQCO/soeNtT8HglemPURaUo5AqAIcB1lytNX9VTMz
NcXO0smjscjwfFz9xjgq36pVmv3XcwI15cYalWmCOrAqAH1x2Od0oDtYMLZAI0/D/nKQfr0Bo6aK
mJal0BNR0IGDynpwVLpz4fyDA2511zr8MHZ85RZmqS3nYfAplCDktIaZhSMKQPvyzQpDdzPI2QGf
EFrwlTn062RGTbEwbTsiqhk4GMu59WCSg8K3lUG09OuNRNCgyNfH+B+SliYERiCtVcSeXNGJfB0J
1FQF69zuPE4anZThL0UzsYGo3Tvr/r/jUmraXf7QSy0wsoDjD7aePfR/x8thpwZYzhfOAD0Fm1Ym
36XeNwK6pzUwdD4uKXrLdWKUDcJGel67xl/6+UYUw7W+G1puWSdghFUMb9WSxTDazJ8LpvRazc1C
C0x5cBiFwF1QkifAkG/9Xj8OUj1f7v6F1RA1xcC8FANlKc+xWa3nI1bbVb0ZmsqOsWZxDlY52ltC
Qv9pDii1Dm1ozT/t1pshzKF1v4GSMjtGUVb/yrsmevKGKH8mBH+TEXW/r/zEc1/+/4mCmjamo9+O
Yzac99NTNm89VzHUw/YnrdO/gWd975n1mGLdGPjTyxSqNZurBa0BDY3MAJsGG7RTUM2g/sFRL+rC
QU2NMx8U4HFusy3q+P2j3akcqBmA23PVh+dau5WcsRB84XnAfcpLJO2YJc8nUGOEmA4rSOWcdrRu
4NvRHolKm5UMEi10rpFBuGfTKJ8jnaSBeh+i5g8HmgGV6tb9jI1K1JR9bE3dPaHWmrnXQsiYfqii
SF0rV8ABcdwb+RONHfK9gxHhlaPFSCgYKfheDHCMkGSbkvmbzOp3ne3Gbvrm6XbX1/plymUMLdnl
Ny59KSO/4PCLd9i/ByfitjvH+lHbABKkt6q4akFCTbGyo4omxeZuRjH4PVA+Nw38HGYG141CP11u
wcIXMQXKjlPWpevlAkU1dwWw287wK4I1yeWHL3SPqSIWuVMELKpwEA/FWQQEsPYhaQaVbtYrn3xh
rWBKiXPcGokwL0TSS9x3dg8u4Tde8YI7t+1YXNlFRjKAN1NO2IAwCcQDRRl7Sv6E6dpRxFIDjFgP
gUj2eRCAFzBmmyiAGGC6V6TYQPyxKdTb5e+w9BIj0EF77O0mC52EWN6x6iBoCTsKfEzIYqxqy5g4
7XWpKzD2Dj6LcB05WgJHrO9hDkVAxLaQUKD+YE1isjRgjRjHuTmk4qinS2pn/EvaYILr8XgcfU9v
L3fW0guMmG71lI1Bq+EPWIhpw4apPmIyYI8eynNWXuEs1AVQk1+OGzEKnxyYT1ea0ZMHCejWbaV9
1mYCFjG3DvwPLAqJYKgj7zAWzbBP60zk2yAV2cmaoRvVUCHvwjlD+bM9iGNTBfMt5DbwVVChz+7b
wG4SD2KiW6dWQzz6ujsNqGmN52BKb0GFzTZdr8i3Ma3Ugx9G9cEeGvmqVJA+a7dvtkXbh89e1tBj
N5Xhti3cJgY5xt1CZTdvO4t/0KEbtj0NUWcs2xaXYc64y+XIH1ypexlPta0fYKwwbaIpr6BC6Pie
T4N+00E/bknU5TflwOcjDcfpVPtWcaJpUNwE3vDbh2nZHj4O/IT1T3av4dP8DuO+7EPOYGjG8AkM
//K00Aeay/rQznZ7W6dziZtr1R6EA+/8FHT1+z6FMpBrkKSmwWtR6RjN71BM1fvcs7odbUt2F8oS
F8fStc6kgBYIRVoD8ts2oRtnrtuhRqoT74pGf2ldDRsIiugGOSZKZkeOhwGmDhs9dGEyFFG/gd4n
/KAjrffCrqv3wJ2zd+llbMvCTG4ibT8wZNs4bwXqOOaxv1F9/l8bQk6Lu/Pq6LcOzPmH7K3vM/db
mY3jfoTHKeo1Z73xePBrqGz2WoF3fReSsrxtg14880DB82dUZ6tBSFeaeY1bu5C7TRH6ENhzIc9Z
j3gsjWs+IFfI/OcE14Qt73AFf1W0mYL0AUo7QINy1Di21hMA64/Z0L2VUDFf9/hzRvy0lKJO5lU2
kTrx/Rze8Y+iz+JBrxlxnPPnF6tTaswMkVJ5NzKwmrocRddO8YpA/rj8w5cebcwLFMZRvPaB+2hh
neNb96595YPPL/zUI37TMlSTwGeXTf4b5fpeOeSq025q+ufyStWDhtgJuy0Hrivw13S2NF3ZCiyk
ZVNnbLGSNASVUgnk05sQ4KrW8uA7u+bbuvR4I+vLuYC9QT3XyUwEtPTMh0Wii3VvGuTWylhciihj
v1hp1M6LRtDTkMJDq6TsnVhy67Cp3lKrXVmRLowbU0Tc0pRPPvVEUjY/3Pqbku9XjUdTNwxGC2+r
CgkKJdj9gw3NIY/duWIro3JhhWLa5mYUHpgBNuvJRM/m0iDTowbB7+Venld0Qaj1vQNDpDW/74Wv
bdLpLVGmAdEwJIWu5zR0dO9kXQxez0pSW2qNEbwOajvTjlsE20fenUoFeGvrYALCBrIBBqKMdm7e
5y+Xv8xSW4yAtoVNSiY9nUzRHaSncWM/Rc0cX374gviJmopezhol0xlPn+FgfGphgnpjpW5wGnA7
sUlzku4n3YvEtfg3N8/UAXKiajPUk3czsbTeXf4VCxtV01ZXghApqxIW/Gmf5i9w2fV3Ke4b97Uf
xVFNg5tuitTeA/z6WDeNs7KWXQolIyXYtjUO3hmIpGiIue+h52vOI0ufzMgEWoqgR10xFn59f6jP
qm/Vd09qKlZcgBbGnylnhdJvsnyCXDmWmPXAPnbkc8lf6o7Gnnvd4akpapUTPKjmHpb2tPPuyrb4
jW390c7SKxOyqWQtnBlmdlUNX4IsuIU3515UuYgDYf+9PKYWvq7puVvQOvV861zuHZJH5pP3cL4O
mUpN8WrtdOVQ+kAVdE4XB14ZhyjnHejjdT/ciPdhIEMNf1gczVr6hgXeAWLWlW+6MEOZwlVQtklo
dRwwWfVN0r8Q7sVh/YOqteOfpT53/3ft0ThQJLSKACUTuP1dDXHojVATO1zumKVRb8Srhq8mRWRV
idvkzaapvET50f2Y13c9s7dZ26wJ9RbC1xRmAiObVpGF7+twyPGFEw84+VX8ylMTU5A5gUMpyrIE
pcNmWwsa7lQ5m7ZvYuWVKxPUQgtMI92WRD0t1DQkPrfHG4gh9FM5g+0Hb/T21+WvEX69NjY1mWnd
O+B/Mp0MtN0L3uTbXNBf04hSOjGXzxGd9uAWXJeqTWvdKitsURWAglqFiFMQxulKKxYiwtRk6jr1
y4igJsup3N9swg2gdOYRWzj3tuintYPYhbgwHXX7VExiHCJyssfytQv1txZuV5c/wz8v2y/2KKY8
E+oQX4OUjSuQyPFeqppER1pFzImnyMKhIiOjhCNpqwBZGJjim2ik8rlrmuyQtdo+jMQOwHeEIpIf
VDQOf3roC3EtGpW8jMfKtTdtEfK9QlXxrVv3/GQ51viEowznzRks7LSjLvrL0gxzXOByN0aFgsxj
WDnW97a0u9ju/ekDfE+NoyK+xo9aGt5Gnil83oZ1WWDvOjcnNxPTNuzSl7YOv13u1KXnG5kmku4w
dTngar3bbPrR/2Xr5lA0/fPlxy8NOmN5wKR2WYMSsYSk5Q1rsmPW1HtmA3sz85WAWYhOUyMaZpkr
VTqdoW2aHcnsvcDb5sBSHNlZMnxxo/zIZb12VbnQINPcl9kKFsgW0INFC7ZOg5Pa8r+WvtVr/JuF
72FKR8eUaMFT6SaeM/TbNvw/zq5kOVJdC34REQghBFuouTy2u9ttb4geXgNCzCAQX/+y7spX1xQR
tXKEF1BIOoPOyZNJ5WtCJTuphjkrC7YQXP5B93y4Nkuw6QGzOCGm1HOE4eqoUK/l9C31FHTpVtr2
S8t0+bwP7yiVnLMkKwkuQf5DeVl+u2aHuW3uEjSXVlz/P4y8nzgEk6k3yXVOweDSnksZTbvswTlh
xiySG9sKrcgNW3TaN9a92tq7ODy9JJv4oXj1tmuvX3B1Dv33N7qgC3TQ4Mfgo2qK79WY0t3QJKRZ
ua8sLaFh+TwYax88fs05r/7UDM0S+jjFcuOu9QKWfr5h+YQkBOQswMakjR8FPr/j2rvt5m4iTccp
cwTthXO2SfsCmqBnaB+vZEYLq2KCTEWTETlLPNrxhmOBcRzM9bA0LOLKDjH11qwcrQUbMeGmdaMZ
qf0J9Z+kTyCgnU9vWeEmGOuxvah2sjwJGcnX2u9LH3X5FR+sBXTTQ5sXoIPzZtwLmseueaeYl67z
26zR5MF1E1G24Idsz6m1m2fEy/yHi7a3069E5n987SeGaKJQa6clZQyt47MduZH/fbwHFrH41odP
86nd5lF7cN7Q1HJf7F2xsY7W2/BavRa/7C8XTugNPyJbW9m3BfdpkuH6qsrnJEnds9MGexfc3Jug
K19i1qyxCS1YjalpP0M2mk3ao+eGBPNDl9QCtXKiVzZq6emGzUvtBtUwJFhHQo+qkT8rfhs5HijL
/33G/LirSZnk7rkda7FrElW+oA2BS/X1QL+08EagxxHGFLfLwCQ4WXvfVgI98awJ4/42iLZnYk+R
O1Br5NhZKAQc23a6y+Ngxacs/HYTAFowq/HVPIB3klT7vry/KO+iRLdyJBf21FS1t63EGoOY0nMl
hz+t7R0nK97dtOgmBrShI2PKqdhZgwpGdq+FD8Yp3d22pSZpbQawxuQWnQNuq/q+9/h2sDErlmfd
vLLuSytz+f8Ht+e1aZqBFYyCnyQ9Nk2NhK0I1pZ9wYPbRnQWHXGYDY6383SZSJJTeq6q+MHJixSk
XA60fSADe30Xlj7DMNpRoOunYkhvMLD+R1k/dptEuivJ2tLZNMw2mEAdjmqaOufOV6YbCOChuqtv
vJ/bhtVWIBuCXJM7nGs1/vbt+YeXuj9EHDzERN6GwWUmgjMJeBuQaoR1UX9+9nidbsHHlm+IN3tR
m7vN9vo2LNDHMhPPKdvCjtPU42ernZAbuDIHTy36uB0YfXaTC77IsGhqddJTXe+YbMYdp6I7WDUf
DiCudN78DNfB6z/m8zPB/gP8nPK5AOkShQSkDsCEQQbyFgvFb2MPYiaBbNWmZdxcvDkHYpjSn65g
x35VKPxz22Em0nOWXLcBF+pcsnwf6O+pB1FhSNsL/y8Xv6+v0Oc5DzMZYVVslZ7bXSJ1w0NWH2NW
HByShwQDC9ffsLQHhgeQiqMxH4CgLSuTIEoExu+9ulypLy5Q+DJTgx7yE1wnPUzHpnkfDTFPv6R9
2T61SlkPfTbnXVik43w3B3Z5zGjZ7tDcqPezsuqvozPSNuwTaEgkcm7ebvtew1XwHAK4sDPwQit5
r0brC/Rnbny04Se0y1C+zlvnLBue3JeNSlEHS7ObHCgAGv+OA1YsatFR5PTQFtWHIWPebogr9nx9
WT73oOw/0FAw+btDjcM89j9n6xF4+HBam2BYevbFgD5EMCfTsStZpoDpbHelBs33hWwteb3+yxdM
xIRuyrJE+UTCRNq+CVP7TozFHocotORtpFq4Kf3790/c64tJWu5ZCv84YlAtnIT7RiqyVg78vDgD
PdV/v6BIK8HSPrgMgjfQyS66N8uVG0z3IOJYXZjTlOGV2UoIWNoOw+Jx7XScMsbbRAAODxBJbNsU
dOeBldwEYmS+Eeo5IDWC11ivccwBYBqrrUPrLiRyeg6mfFxxXEufYRhyDC0vKMB47tm95ESV8J/d
UmGsS698xdLzDWuuHdWNHcVXxKQKMwm6VVGFqV7rSC/4XROHOTWTBcqWvjxD5O610/3XsqdrbZeF
Ji4zcZhgUxwHVsPJTUxtdUNwXxbxdy8Fb5KPaTRVAZiVA41b+c3PUYsHO5vepYhvy4mZCdIEgRan
cGAwSdQeftiQHDlZAJZvSemu4UAXrJ5f/v/BpzBOG0CVkdRPgffC5SUkglAyY8qL0MX6ft21LO3R
5Wh8eEk5SAhEz4iN/pgdWtmjv5Q9XX/00u83TJ6A7KaY25mcy8QNL7zfPo9s+jdWa5CEBZ9iAjNL
rhn01EDMOTv9SzmLqKHeXg3FY5WDRMEFZrlOVu7jC5bCDXu359LRMZDL55zAfaFmjS4Wmm87mte3
xT5Tx34aMPcWCOWdvTIJC/6NpisPXtoGw8jbJC7HiuU2GueSh21Qll8TYH2j2W/Fzs+LNZTOwhKZ
4DrCexrIBh8gQctG8/sEf2a6kmUtbLUJqdMds6kvwfE6u0je1F0cyFDPCpTmTUiqFxtihNcP7YLC
HTPZXlPRyThL0HEdwAi1jztIp8c0r76Oo20fKAD46dYu4kKEmrMhyppOyo2fN+latXfBIE38ndeh
98IC0KG2nfNzmuTPtlpjBFs4CZ5h64U7ssK+EOVWttjr9sFOvvDmiyvWyB6Xfrph8JaSk4pHPJ/b
eVSUNeBsK2nn0tky4vngUN/Ocgkh0DIrohmt5B0mj50IrEX17vrGL50ww8JRthymRMf9OfPLDaVP
sVN9tclT29G91Z78W2O6SflJmoqUivvsXPpjJAlYutQfPibb61+xoAnDTDX7qaknJIrw5/WGvjgn
LypO3Tf+KzjXx27LnnTkbvOtfMme/Tf7Jbgnp+FOHOSzfC/fPWe7BgtcOAkmYq8ok6HIWkDfmF1+
LXh/P+g1cZilR1/270PAAgww5i3mX8620z3TZvjuN2takwsMlphx+fezh2KAelKDmQJwrKqI5WDH
jdOkf1G50JHngqAv4gIUyWU1zo8lxxSn6Eb6I3W89lF7SGMBb002mMaDsnwlUSfL/OLdmlE5C3KZ
TWHuxj1UvHv6M+3VuOta234sCuCoVd/IvdUkPGJj4m9IJofbrg4mKnCc7EapOCbnud1AnxN3IOD0
3tLpNu5VoB/+vWR1P/WzN6JNSVL3kZRAHari5fpZXtppw52M6NorVGLQVpsp35aN9vfOXM4r9r7g
DE0QIBg9xzEtvRYk9/b3NuaHVEOJrxfTc12w9+tfcLm3/rcbwkyMn5a6YZ0nhzPxGWBqU6Aeg0TM
2xnUNJusdvdAIrZbJ3GCTd9O36+/dGnZjEtDQxvATX2QyUJg+70rkj8kczfXH73ghpmRSuCxVeHO
sD1nqH7ZDjRkIFtUPHmDrvbX37Dw402UH6j0eS2z1DmnQTmGg8UfNZ2/Xn/2xYo/2Q0T3VeSmbS2
hnWPUFDH+CmmqYCcx6i93IwXA/bJSuK7sEwmzA+dX4rMl4Adg5Bs43lBDmR0MYJwHCMo179laZ0u
p/qDF+xBnecTzxohpp594zretfF04zIZFh3orI8ZmYHUKP/MUxOi4+lbVTR09wlImq7//KUVunzW
h59f9xC0KgNM3OMS1YNQse4i1RXNsc+gJX39FQv2beL+uJW5OqgvQ/2Wxw9+rUS1obGsDqQq9Smo
OuDbrr9p6WOMzKGzm8oGcg5cSlPMv498SPax28UnUKKvFYCWslKTr5E5Rd1LXZFzNtrJ0SagnSww
J/+aA/qwb4I6iFB4co556ybHKU+RI1ldsZJ8La2kYfXQMs0GD2NGkGYN/uZMnUGmIUNJ0i9ZRVby
+wXbNPGBgmSOdtoM7A6cefu2ivUWKmHpBmTbZKt42r4S30r/d33DlmoHJlQwsTHh3QQNBE78kb0w
r69PM9HJF59k3YmJWX8DHd+bDloIxWKyBmyzA8cIucwD/ixTUNDddnJMPKEv88QSs9+cmaU2dmCh
Hgb+77Xr8dKaGj4iB768bYiCNDL9a4HGUEGSxkEBcfB+0niNIH0hxJlgQil6CLLTeEJmLp6CJreO
ECOMHIftGXQUMJe5dzP1NhVxuXKdXbA2E1covE43QA6Rsw+vtBUl2EBU3BShQL/8xlcYt41iLPwi
YOC38PVBlM8KWr3JSk6ztCeGr5jLgfG5tqazGrwtz0dwI3XQ2at+dl65bVDaWTlZCzZLjSSAMEDZ
5ZDZaDudsqoIdTftbV1uWv3jug0tbYPhFDzb0Ti7iX3uU+sF7bZNYcm3TnorAWKph2eC+ZIcFJxo
W9TnQWUgEp8HyGYXHH3CHrDKwpZ1ZCdFjsEph95ZfBgThFgmHljukS6EWjAmKEXq3nYgTKzfqEd3
Tj2Sn3net2HnNVsqKkgdV/VtMdcE++F2VHiWZ+dnIVUEqZxt5Xa7zvG+D0X5MFrdWtVyIW0wEX89
LWVSomZyZgpVWWCvN0h418gcF86cczkqH4L6qIbKZ1YMjHedoEKJy0bdHTD8G1Zgcb9+6pZ+v5E3
BDmayKSyZyi15ZvBR3wQaynJgmWaIL7GcS3uZ5cy2TBsmcCwn/qGqLudQIORiZVjvWA1jmH+bmN5
ZUX1hSAVo7t0ByKEkK6d0qWw5hhGn0HluXMbQDfJnLSnwYdIGEg1WysBDBrjvdags11Ae761Mib3
5exCINavAJXuuQWNHnbjNcFE/dGhYUAVpfa5qr8HwPe3IF7x1ggxFpbQxP3ZrgWi0wrZSJc7oQCx
EXG/sjWKoIVDYKL9IOQ5Q0uixC8f83nLag/aTUPhh7JkbTRMAaY8vIlsrh/mpS+5/IgP9tIKIfts
ZAgzJEeO89Z7LJTtjVmpCfXrfOgzuD4CsxicLcR/98PgHIupX/nx/0z1f3KbMpF+6FnXmvUetBI4
s/43tkMsI7dFHhdBClBvG3fU7wwAC7nrZnKhQit8FzwZSXruMIAGWqehxQga61O2G0k8nOreE6Ab
oRg54bFsH90ChBqTsMoh8sfa3YDQdkgiwbruHmq16QZEtNXR4d5w0Fnu7QpwnN+lzaB/Ds4c/4i7
cX7hZW2FYAGwz0oiQ7jArw6p8H1AC5xp0/PuAshwK/1aQl0n1Fiwwwx5rmgu6iaL8owPX9UcNGDr
HZxfFTg5XjrIo520VdVfIJ8xR800p0dKh8kPFVXtMZGMb1U5+/eKi3kDAlfrQLjFeOgVMjhVkEWM
BjsbQ2nJYTdOTKAml+YUKl1Wue+qFMbYxml9qvOJ/pzzgScbKcd8gKqiUitAogU3/R9k5FQCeq/7
+TwP7RDmHDjWLIeExpwLEalmjXJ6wVWb+MhWk5agPzedOy9LIwAFdCgLtVJYWfoGw48WoESoRI+H
5wourXjX6R+eQESQrRHkL/16w5XicgPRUWB10AVwvvnJVD/VKV9TylkoNZuMnQLdVsA6R1xNneY3
B5faadYaXZ/EbcuNCgr7m917nQqzVsd/rvuahe/5D2iSMk7GS5uvz5W9lQ1mPGoLmi63Pd2oyYqK
dOC3npBWAP0Wzrb9I52m4/Vn/xOAP3E0JmzSs8HXIbsWQ5MZRyUla4f5CTy983dyIZUCYmi2orIp
/GdJOZi17W462L4oD60bzFnYtBzK0qpHtpYJet85Ew0r8F889tbsR4pI/wCFPufeh/bDEbKXziYL
mItKblxaK0nLQlAxwZnawwxfK73hLLsEuL3Ke01If4fZYxVyXp+6JF1T1VyIKCZQk6M8a08gFDvb
GOcJRdA/5IGvI5S4Ntc3Y+kFl+P1IWSlmJaymkljTjMBG1GOQxy1bey9CahLrRVult5h3L6sgHWj
NUJwHfgol3abdvopB/+2e5FtOI6kciow3I3xKXXAwolhioQ9KFRknVWm0aWfb3iOwIlLOmNO4Dy4
sOC+34zxl9FeI+daerpx7eIzpumUBombi4DG2jtLPtjj71s21zXxmdVISVH5KPwxMPPIC/mQ51Y9
qGH44foLPvfaronLzAmaNxAKJmco1oYQyD0lMo7sQhzYmgrv58vjmmjLpGjjbs403Pb4TuofYCtA
bWfl6Cw9+/JVH84+6bOUwxmhnMKrQw1u8JDLftuM9trlbGl5Li/+8IJeN6n2JQGUk/vDPutJt8N1
sISAcg16QijhrPBgLn2IYcSjngQSFYQfVb5x+zezT3peyzo/93WuybHZIBlCAQ/JRZGl74w758p1
gOhG2Qy1iLRa03dZ+gTDjMGvSpoMvEBn4mCWuAlI8jqAxHVfFCUmMa+f1s+jNERe/70d80gqr+5w
F4B/PkzzcEbdxgnnAbAGCyqsfmO9W8O0sicLBV43MAy7c4jIPJ80Z9si/F0jlAUQvx5EuiVB1zym
IIqPCKgAowREEa4M8i10CNYi1MLJM3GXjS4LDFXgrlDN93n/x1JdaOuHPG5XwsbS8438gILXIqYC
MhjoRb57qige6kJaWwZtvd9ZHaw594VTYRJrgsG3GbMJ1Q3ZggALjLvdSdUNA0Ocs1buXHqF4QSq
rhlGbeFLquoPCMk3jZOEabYGW1xap8tbP3iAMuvLBCxb4PBvslOs+Gs1JrukpNm20P0awdPSJ5jm
nw9l6bY+P7U8DkfyOCDTrPha9L485b/ZGgh0//0Js2SphxthcBKt2hE3fQ50+eu6QX5eanZNzOWQ
dW46FYh9Veo2EdjknENVlAB08+A5GTv+LtO0OJJC1Lu8ataEq5eWy3ADljWRvhr74CRH8eCI5kcW
z49213y7/lFLW27Y/ZB0SYmABWUeb+PL9Bl8+W+jEHnIVmxv4febIMyy7WQJVgpgqr2LIE8POQin
7SGu2c9raI+FbzChmAnET1AcFTi2rtqWYgg2PtNi4wXpnSXcNXHGJRdpQi49z81yn7WowaiwQ8NL
Q7kIJG4hKNzBYEdx1V+LxAuH2ERedkjYM+FBOlH4ICdO9BPkLlaAhEtrddmmDyZOyqB2bGgfnHXx
x/KG3RzITWf9gmT8SthaeoFh3rIlfqWUD+qk6r4XwbZl01FCh8X6cdOBNUGXowZTC4Ru9NnnQKCP
XUbDsh2qsE/tyBOQBbj+mqUtcP69TkGW5U3Vx95pDhQGegcXbCSBu3IjW7IJw6Z9q3YSJIYQSxwa
VD+/SzvYB41euQ0vPd0w6ar2MzGhJgRzAFkoSQ+NfTcn3oo9L+yvCbN0gGMmOapYJ9u14y8gqpxP
DY/pXd819sEX4xrL4NJ7jJhdyiYLZNL4p65WR8+q/g6YDtc82NslVFGvb/LCSplYS8e27GmGVvu5
LBjZF3FnR5mcMDVXJGsBe+kzLv//YG8Bn2ZhX7SOMLYSxroIFRFhiuJur9dYnRZyXhNWWTW1HgiA
JaeSuFtrtje2dxfPL1JV6Bt/vW2lDKvWsquzwcE7grnfFqV9LBP5VI7+Svq59AlG1PYxgFQBKK/P
tqjtLzaAtruqzbMvXTHkUeDOzcEqeP56/VsWEmuT9TC3fdU25Qgp0Vp8cXwaZR7ESuMaQ4dqCCIx
sL99tTbtvPRlhqnPk5AWWGHkOcjK+Azt+DnsBktv7XQSbZgox/omIQ55W4HENeGXRS9kDqJX3H9K
ihFQ4jxMyvnmUvrl+totuEUTWKkkrxtbX6QXgB0IG0p+5ZqvVNoWrNGkQ8SV0MtaGxqkbkUw/Zwh
sqb5peq2SkG/9IbLJn0wxpnrse3LbjqD9ZecqhJE7M2s9C/fSdpIpfMfGwCWjZME45m6GDWMyw6D
Kd5M48jJB32XDLG/SUSTbr2kdg+3LanhIYrSA/8/9aczZGi21JlPRbfGEbD0vZf/f/jeuIknG/Tp
/onNr16iTmP/YyxvGwh2Tbn1weN4PGjBzrqsj1DoyXZ9Wn+LPYfuri/Mgus0EZKYs+/c3LKQqrQe
BOj+583dZuS/m1vdvwmPZIM1VCkV9Gw53pNuJbTpUYZzrHx7/QMWHI0p593hRLcgaAYPOSgrnyuH
JjP6PU4J+ZiEbmsqixcJOdqfmRzp2h10wd+YEEmd8MQlncrOdlJ/Q5sy37TFsO+6/gevkjj0aL1S
rVt4kYmUlDDSIJtgrVZwD23kqEowNY9piGH2wh54jJuW0MRMgjR8hi5gIM4JwlkelsEUv6JtBuYr
hCRyp2o23sU2pW+4FrvP19+5YDX/gU9y2xZtHOtzQQUIy6dd2r0kU3dbJDU5EsUs6YXYegZ9RHBQ
U3+k8bBxCF2JpEs/3jB5S+Q1Ux1u1wjQm7zeBwJ0uPVt3t8U+VZgWVWT8HB1D4bnMp8evCZbcf4L
8iCuiZesJtIK5WRguafTY5KnD8gCHmhm7YkGJXsfvPRV+2CRJgW7juXu22Gt577gZkzt7zJLWqfj
+Yyee0UfLFX1x3ng7qbNqHPohBZro/IL+AjXBFG6A5+J0EiigFGn+xgQyWOrrPKYyuJ7nOcFuNXr
MRy1dg6+VZTQUPcxwc08N9I5VEpXkt7FlTbuB47fV2UFRrzzZOu7CsorQVnDvuJdDt6CH5WL95X4
cSfwN2e72BHxEZ3OLrpuXAs+0QRa6rytoQUMp14rGonpO7WDEK2vk+p+DeIR6nQrX7lgB/+BWFpV
r4YShI9FN0I8XaBb3k5QRWmy4jY3YYInKYbP3bnDNcud3pX9pwTFMrf0yjIt/XwjKQA2QdTQt/dP
ufrGIR/vEAZqKXlbymGCJgHfzTuZDD5Ys/UT7YMjA8rhtv01Lgo9emcYTIE61Jw7IJno+1Sf8qEm
UZCjEAfKQPvdKS118py5WRtUXQhFJh2jWwR2MyeOf5opqHntd6G/B91fq/3Ns/9d/6ql7XD+nUhx
5ZSenSh+GhKVPZRWGwmL5xGmWdaSnYXE2gRM+ixLAy9ARwEiYd896ke9XgMrLHSwXVMW24bbcYoG
J9W26mmjhgn6HrRp0VlT/8s5xNOsDDdfH6M6G9f25B4CwwSypNV8Yo2l7qe2eZ16bzp2DQNjVgA9
eN2NwPPa87AtaqDA2zELtv2Q2wcwbuowKHhyY9fLxGE6RAfZrHBUCza/WFN8dgVANCRht/kJE1pJ
uZf09YgLTTsk4MtMuy2ESXY2y7MVg/hn0umTirSJrezqgXOeFxrS4bX1XvTpH43pri8WJTwECHz4
W2ld7L3cv3dcHxXSohF3E0gKItbawVsJiTAMHHIblIgyf4r9wHmPMecYdjRW96MXtz8rz3eP6LNb
KPaoFA1xSkOnlL/duBJbKBzJqM+h8UW0Jt+dQebQL9f6L0DTwz73A/XM2rTeAjk1Hz3F8l0zjTyq
g749YOYYImHE+5U0JN+zMq4OcSD8PJw05kO1ctI2rFs82nHoNIfA8j2hY3tKg/GZjZX9VLR6DjWV
4melap1jst+v79HXJSCuG4Lpxh00XGUgnbHyvaY6j/bbZJNwqEBXOf29bvgLZmliSlWum7iwqvZM
66EBD3yrkxMd5nYlGVx6/OX/Hy5oY1BmgUpG7zRiM71p+h1Y1o2/nP770dzP21yliXO2/KbfxbPn
bLw2WwPCLjBeuiaS1Itnm9i2D+2CoNhwTEOnDdn09UsOgbuO+6EYmyNQy6eAwF3kUkHP7UunNQDz
cwQExF5re5fV/iFlzVajsJpY+T6fx8cJga6ZAKtJV2qtS0tsFGAyVhPf0yM/WSWoOLQ3H61G3pYC
mEBTMAonk6VA5D+WHUiM87AfvrFmWvMc2KlPHIeJNO1jV4g6TfkJqVJ2P7gJaJiZk5/itlBrTY2F
wGYCTtN4UF4Zo6eR54dxfpbkVNBf101nISr/o5D44WxnwcCEuDy66YYoHn/ZCvA+yN8x8l4G7W3G
b6JMQcHRK2eyvRMR5QPv5fdWkf0o10g+Fw6PCTLlDmdj45a4ClYVSHZbkG3O/ev19Vl6tmH7Cipl
FfI8fSZoAqT2z1qunPilhTcsX6Iu3xLUhIF9sDcyKw4DdMns4IvdiQ0mA1caSUsnxzH8ywRIwlji
lgyIFzSTX5X4267hyMg/LfPPzr5htXC64D31WwURjEFHte21h9EiI4km0F1iTkmoPti4fMYcMVCS
zoaCPeYgVV6/o1qcnml2nKfZ2TeAmh5bEMA+BczBcMhAL+UkDEBDjzO2ElQRElGzXUYxRxx6ssvr
MChdTEqLMRD70an9t9huf4xpXv7Nxklv0R4Hf1abg87Tt8Ydwqf/6HkNQWXFBetWCJmC+kfA4iLi
riO7jY5TZ7qDiEYHWu5prreDRdlLnrjexkGrIdSDLe86JrIzCF3EgbKSbxtgl//mCRc/FRrKe85a
sVWeFojbubPPp3Z64cRiY0TjWHwNmmTInjVJgATgVZHN4cCS4qys3DtWdsr2NImTl7HT3VEA6HyS
nuI7K06nTZwX5VEOstzVGcsgvemQCIKxw4EIvw9ploMxtRJglpZuN+z7YnD3VW/xMqSl7+W4jjhB
H41j3N31VRFk0cgqd1NRqzon1Om+aszPRUOv/PFkx8I7WEzzVysI/G089vpLjnbCNiiV/8BLr3+p
yrTYuQn3tw1Vrh1CagDSFGqq3SfRE+9r3gp276oMFC743YfcV/Rb7MxjHXHdeVC6B/XRL1lMM7ic
5qoHR4a4B1ww37bQtsZguCh3fcn4Izh7ukOhYjes4Z38sOuc8hzP7bTFblt3E9r+dAvqdvHAIZx2
D7m06n+D7KrsULUQ7wpJWkL0knOvOsiJBydnks5T4zcY2JAY+1EQxO2SLeFQpwdoomhByhp3kYXr
/GsztqCDJq49QPMNamb3lhNQbyurAgzhAF8pCOMJC+xdVrprSogl4QpQb6ZhnM7U1+Oe1I3aEo/V
L+B6Zr9ZrYGkjeMxi5SHweioQKr8rU015EIaCJo/10GH+ygqDNYQSmijvUCWtNuOlQ49ANU2A07p
puYvlotYSwPL/a2aofkie6DlbYnRCRFnX3PQgO8dAHTY0UtVear8dIqSee6jLim6A1Bor7MD/sSN
j89+jC17RDN89uw+alpogdwlduZBc5GOGfiiQcqwEhoXqggmghmT3xOo2loMYWhCNmLyf3TQYgw7
NDtzYj22Y7KXXnebPzWxywGGPNzeVRBYZT+8BCNgGmJKGMkBVh3aKd32pnDwH+7XlLJ0hjo6OjfB
fKqGON/21dT/vP70BW9tgphdFB11ZqObCpW+Iapmfy+p841B7fq2QGyCjDt3HuKk6wmEQkZcIHGX
Stp2G2PgYuUFl3T+k4hgYot1I53BzSx2qpMOJGGuak9ZKVkoOB8PfpzGK4XIhbBsG2G5AKdyk8yj
OE9ySH7ljmMVIXg7nZWTu/R4IzhnNvGbKYPmV+PmDuQdRXnMwX6+ub7NS4tkBGWLQdRrVlC4K8je
q7IoQc7oEPQAb5NpcW0jLqealozlEPnKyycHldEmuBdrdYqlM2rUJee6kaPj5/GJ2nx40pDp/R8Y
im1MJKRs5VL0ud+gJsSYlgmKTzZu+w6bR7Asp0EoUiU3JQnGLS45Fqi1eh3yoGhXKO4+3xFqYo4p
rzhnGK489c1wV5IJmr2k+z363RHDqiuuY+kdl0TwQ6Y9YCo0xrg9+kxyrL8zZ9QYFKqsI+OCbWma
Wisp3wICippkr4izKFV3LDsz7sd7Ck6Abcs5jTA4n2El5Zh9CwQPzlVczvuiipOtatvxy/Wz/bnl
UJMLtiTjFI/+EJ+cChfxESsZB+g3XX/459g+GhhW74AnuYAkK+J57Fdh3M7AzdvtHzuII+Xjlcg2
xejciyz+3/UXfn7YqQlUrtISUiEU5F6U+/WBeOPBCpCP2ilZoyFeeoPhC5x+DOwRyq6n0XE3AHOe
cFvdImO8aYyLmvBk3jYawhBYscnufvSWt+NZeTd0yQv11+bglzbFcAieYFXiMw4mi34a9orm+8bJ
jl5dYLrXLTfE4u0uFdNTTNeq1wtrZgKR07aWgo40PiXcuSdi2oPfeCtaeyWTWDjCJgMsahxZ5rXo
x7e833az9ea1wdtN58nEHrt5O6tuIMHJ9191O0eer7a13N/28Ivj+eBgJttqQEkHifkik7tRe2+0
SXa+ytYwgwvT9tSkf/WdjjAg9P3TRDHAiUaZeOzqxt24MVHbQVT2Y8z8couK5nCyVN1uyq6wEOHs
9gCmhHkze5O9EkKXjoDhCSoA4aHyjD0KmnRTljULk1Q/lEVxmxY2NRHKRXepx9cUco8NEsl60HHk
suIr1MRXTtmC2Zg45XHIBFgqMuCU3TQPB+INUT86D2Cd32Ea4llXIIfXpX4py+DP9fOxFBh8Iy0Y
HOgsY/Dlsn8k3mV9t60rukub/3N2JT2S6sz2FyEZm8lbICcya67q6u4Nuj0xGjCj8a9/J3tVj69J
pNpc6VZLkDZ2OBxxBudnjh4ZZBjzLwOk7eose1W1wTc+1fWT/G9KCAm+/78sY5PkmTDh9W0OECJO
nUmdxqwtd7cH9e8yClsCl1MQej3ccepzj75bbqRfHIt+NXNyEBw+rSgGbMnUrhzfS/hyx8yawdwQ
Yc6O/8Qk/s5n8QDW9Nkz2FYbZW0wixSh6CfXq4H9PTOnqAMs8fknheBnYFiz+R1cw/GuqEX7fnvm
zL+iof/4MksAcy5hcCYginFOO6P8AXnBNjs2MDe2gwmt/eGUl3EeTBZrjGgaLeuNOaJ7NxrDPoHr
ml3szBTPtFZ57icQ2n2xuOgYpnzMjnmTTT/QhMjfmcy8xs8SiBx5Y1ddzFRYOwsIARr2AymeoHqP
i3dJ6Z1lN1DlHZphmHbu6BYlfGe+ZOVPm9aXjmgg+OGM+bWJc3xX222/exJlSpap5qepIcrgo84Q
o3wz5+2XpC74MSe2vevmdLwMsutqnEak+5nNXg/x1xQW8A4x964kQCqowgPkpvP2ZE7MdwqZ+VBy
8B0cmqXnqUjNgzLUpHCllMa7PWXTng6AG7sucCGpYT/HAmUe9B/Ko4fy73SyUwPWiESM/V635a8K
aBIYzRnGXZbaZqATTwQVHOHCivfDLlfqWzfFLKjSyQmNEdxw3JTpHjXf5lULR0C3eGzYM6ZU/wYi
zvoGa/v2aZqPo9exzC/tZC4C1rjWr7bOf6cOXN983bg0tBuREF87Nor1CXCauU8c+0s1dvXernQb
wTps2uuxRTeGQDvpjYDb3vhUQGA98GKAn/y6A3g7LkbXz6xeBeVkD8LnpW3tbIOlD5UukIUVpHMv
bTOOsBeH+ZGb5sDPthkMc6E21WX7xpsqivEn6j9vAscVgstefASKQUQOGenRmmICXzwWQwaE5+LN
0sJ9t4dRHmUJT2cf5BnvBPSldWSzh5swqnwigWoIJsFgIwf3XXfzz0SVVdR4PD2Udp1+Q3cbBmLp
PCM1pFOiwC2Pjcm3B9sYdk0xe35tEvFquWlDfKDX6rvWLSD/LLxkVxRZGZCuHMOeS/sH+h75Tnmg
svqta3mnXCeobKHEUgb1lOlHj4sZWlS0u4dyav1Q05w+5yw3jm3vZHKXjsSxoKiYpGMoyro3oT6T
lH2QM0Jfbu/klQjrXg/JDwc/F6yZ0V7vzqhnnWf5bFN7A6e0FvSub/zwZBnLXKdp2585Nd5JI35T
NDG9VB9hiL1x1f7bxPhXFFrctWOoTcy15ZbnJMekSQi8/ajq0fIHStOIDkP1WOZpHU6t2ceBC9Yp
3ydTO/2gdg0FfaPlJPOZIemf1EqSV1Ahc/iF5h2tw9J10L31RA1C9edmepGta97OdKq8DhjEcQ7q
oh6BmNiC/Kxce5fazqk3cewa1Z0pAS+7kvF5ysRDqofX0uYHfVXEHsF0vj2StS+7OJWraR6AFdfd
WYPebHTK9+QxS+/7ZEspZyVDWzIQiGA1Vng7RHB3Oso4kcjQu12e8C2Jl5URLMWec6/KnLmXHYCn
rhdBvq+RgaxyB0icqv6D4Fwcbk/V2kgWp7Iy3MRwYQd+VtRJ0EHw/ovd/L7mn+NQsKWWc226OeUw
B0WTttsrDZ9I51ebdIgZGwNYiQ9L6kFPHWKJsa4xgML2Y91/7YZi44K5NjmLCOG22q3SwZLndO5f
rDiOeGIFZByfbs/92kdeBId25tyYCTejrpiHoMChFNhzhVSjuRtpt9VfXXvLYltnXidKAmAhmK3O
ySX0KcmSRzF2vws6b0TStW+wyL0VjH2YYzXgCbtTe5m9JHvQKpEbu3nlMrEkFKjUETCYgUQgcEGj
6/ij+3Xg5c4aLL+uxj0EyfcJ+eRsLdkFhTaAJoAEwBleNAGooShkQjgzqMqNAtZf2MY/ToQlxUDo
XvSqIf3ZOsSH7Khe6qh/mO7MYx4agRuMgQ7ofr44+/LYRvKBHCFbdHR2W4W6lU+11HdmwPHwWGNJ
j3bmZ8Yfi39Kj4YtVZZHpCh9Fw9gb2fDayKGLDRV/CwhteK4fOsUWfv1i2QAWkND1cmSnAcQFaCD
9yStLerHygG15BKoIauL1LM40AckiO0qRHHMTxPl99Y3BaJJ0X4OMMCWpAIyeMJoPDRzNOcRjMBK
36m611gn/30qrCw5BXIymmLyXKCJ06CZHTQqHuau8dtxq/W1EhaXpIKCdQ0Rrg35vDoJeIzmohzl
W+3GGwXrta+8OL4NQL2mVDB9dpvhjibFjiEJvz0312PtH7tvSRmwctEnLJsq6BJ/ofLSZM45JjLg
+lXb3caJ9Fds7l8vuS6xD4nlrBywT80CrglO8zpmLMbiSe07k7rxb5NX6SsEY8onM455MA8Q1xpy
g+y6HH33OXeKB2nl7RmiW/JSVwBF1rWClSFLq+SgB2cEW9Mo7LA3qneDkc9hENmScGAQiMIYYjIj
08LdVqudQed9RT5ZqV0yDuacZbEkyAJqnQDi5/wB5w1upMkbNbaM6VcWpbUIDUUOJlrdQRRPXtvR
TlOeKs12Imm3bDFWAsSSeYCLdDYT1ffQ/qUvhhz6EPJJX1GXtMPRSJ7nUocpIVvUprW3LXIDzy4t
M5bgOcA06r8umSJN+NmdminsmUChIf7TmGR/e1Os7Lcl/QCAStwn664/w8H5i+P1d1KNv24/eu2r
LDKDwoRFQZzlw7lqYUosVfWLxsBeqjneuLSsbehFrCCeheqM29KoiN+leIRE6QkSvH41FntY9228
ZGWClowBCk2vPrNgfSOz7N7UNJpzuTFBK79/SRIoAG6RrEE7MOdOEhmQJDoSsKTeUT2t90q5A/Ar
JP15+2us8C7YkjDg0VLncQI1wLIyq8AesxGXTHQkud8aUwaJHTbCf8FGyG2JN79YKQMIuRkyqvyu
Sdvg9s9YC5Dsmqp+CJC9a8epPXQ0UqN46gWZLikt2KUGKHlHXQlaMvNofmyZoaM0scd9Jtvf1gR7
TM8iRjhA/Bh8hCGHV2VFqPSdAUzToh/ZMYeM9J2NAtd33tH2DpyFzzX/2ZKwMDaeiVY2tr8EIqaP
K3+AxVadfKHq+fasrGyVpaqzkc8N6n0Ojm0FEcaEfm3c/geH1vPGrK9ElCVFwYZhuuHKjkQZWhoh
nPpgcJcU5S43G3Es0xi6OrEH05pJbSn0r41ocfMw+ypNhJhIlDj2Xe+Wh96IX71k645srm3LRXCp
PNL23TiYUSXGZzCKXmmvdlqYReTB4icCXyANvNzOTzJ1+mNCm/K9dqY8wBk++Aab2h0kereoVWuD
XQQio+hr2xoSM0LJ7xcts4dhjJMA1Pvw9vJYCRRLFkJXANaGGhCguALuK+2rIw2f8TEYykuMRPj2
S1YGsaQi1HkuZjVAttZNK7+dHoGZ92m7kRetPfw6sg+7vkggZj1rzBBQlXRnzWPsVx5FqZybW0ti
5a77P+LOZatYW+DbF4KDGvNrpCddgX/6OfYhW2LxGaCU45h2IEj35hj1hej8su+3vLfXPvF1nX+Y
IK/vbXvS3ImYh94s534cUx89Bt/L3XDKP/mNF5lF2cEOmhUGi+LcML5ATaYKVK/i05Da7Pi5ZbTY
+Am1Idaa2CryjIsn0oCxQ0u3GuR/gdX/SK+XGs8xncpqkPCZT3WWZUGmWPWcG+CbFk6qq31XefJH
PXE1+zAItYog8UaH+nUbFxn+O9Vf6sKlv6G04YSapO0ftypQo29K63PO9WyJyUd/QooKNjFRUrm5
TyVquHroN5K1lV20hORXWVkVE2D/ER+rZ9a1lU+y6o655pfb325lCy3h+Epng0EAlD9XzUOV0wNg
vYGERY8HKM3n3rCIA1VrgRycOTCWKIuvGjCeIKv5XpkdSF2AwW7M01+Q/z+WyRKXr/shjhtKzSjv
22gsjbCScGSIW3ScjlCmeIgHSAZ8Zw6BZvO8m2FH1BffZyd9B28EshLfcSfauHSufbLr3z/s69yC
eSra7SqqC7P4hh4x28GQqg0Kz9pyOFx7xSJ0aErQHoaGVsSbMnKNGjfOes+9jQGsBKa/mIkPA5Ai
n2nPLAb55t43nN9xwfzMe+gcB739LQrl2hAWQaNEItyUEy/PU96rCoQxFIwtqHbLcKpBuf7c2luk
DMquM2bZs4pUNT8xTmAhMwK/Ce+G+cftN6wNY5EHUIgeTNVoTVGsNYlyrbuDpw1zJ+vC3lBXWsnk
lmjgGfZTDtPJdAY77o8JY8twSqWKCM4P4dejPYWKli2+VKfn3adGtYQG9wmsLBtad2crdo0ddEq+
ZWY7IeeuNpbYSthZooNlMRde6mAUDjTuHrUt3IcGUPswT9kVRSSzz9WWliBh+FqiTpRgL8aQtJxs
Y0c4+eRnua6ID7sEjoxDaqoGuhf0ybNfjEb67YwQDcS+95j048anWMl6l+jg0WSuhHhQdobO0rlr
7FcADjbO7bVHL1ID7eRTltlURfPUXwBtitKs3sg6VkIIWezuK3zLqSqtkJm9C3kRjIOx89joSBnp
xgVnbQkt9rZlONkw93BcdOXXHic6ybrdyCLhbvljrmGMyGJvN84wlKSDWwXAZwEUmVMfHMfBxzV9
3xINZhYsWoQsVSir4QIM9Okzm48uIcNT3rlWm0PAS0AoNCS04RESRaj556rY+DwrQ6NLkPAYF6kE
CtyKck7HF2W36s6qXe/gzHbjQ4hIBYUzxPDoa11QxSqkNIQ5/90e378bPHQpWdz3JV7tuSzqbEV1
EGfNuDMg2gglc5YeeNOxnQFPyghaUtUfczTqjRRh7b3XhfRhwxYig1AgxAijBHZXUw+31oo2O95x
+FyJ6Wyo/hvJOZAiyOA2Nu+/twFdIohzmSEezB052xXUw+tpApwFIBM/pxNeCoXjfSvcLUzjv7cz
XSKKmUoBWMXMRn2ZPkyJ2FUJ32hjrWRXYAn9/7kbVGWVKcVAIJfhprty2A1vyS4NrVCMfvLLy/zm
vn5U9+UuedCPt9fJvzc45YsYolUsNIlVeyYzO2Wza95BVUzteDo1YUJb43D7NWvTtogjFK6UXYuC
6BmJGzmptK7ejAL6W7efvjaIRQyBBBuZDGhoR2XufMtn1LCyhJzGJp/3o7mpsHI9c/43+aVLFDFs
53U5AOd5Nt1DnTzI9FEar7cHsPboa1byYdfQWbWGpSx4thgtC2ovrndj08QhWIpiY2Oura4llNh2
gCO+qpIhwym71B9TpGd17lhvdVJbT1CPwOXO4LOlA5OZ/JcFaBUMJkE7qcO8r9Gt83SCBroRA94Q
GGxwIKl3LRyScjwX0pUbv3NlpXjXb/xhKhjQUx2869D35sV7ybIXJ90SlF2b5evfPzzaTaYSeC/X
jGYnAbtO86NF+xInTLnRs1+JRN51TB9eMIom7u0Zah+GnfvwjBmzxvfi7wDL+WzTqWhtghZRoiBu
HBsmLNISXTzlXQVwLC5Xt9fh2rMX0YBN2h1yhYYPbWe/Fb8JKPu3n7w294sAUFCVJnKE7HmfCXUB
FAPWn9J0Tzyh5kYaunL0LHHDMIvgHdSkeNT2JQubcaCpj+KYFRaVLHfQgsqrQOb/JfCn15KV77cH
tvLNl3jioUratCBg2I/UsQM6F685J9Tvm/q+GMVrXTF797k3LYJE6vAhH00YO7Xem3L+wBAolFhn
tvwv6z4nNEmXYsja9uJMu0B8l/kw7rW6AhoSdE1gALol12j/vRf8I5AuYcQgyBeugmf82TWSYs+r
HnVls5a/XQ7tvosGnPyethB99gVq3cXByUhx7My5ygIXPlmZ7wqphc/QzsUx2ckIyFcVeKZt4Vlu
u6tBU/xGSlr6GQQiQlChtRUwkHlnuDna8QldUyeCMWgR1Jz04ahj9tsShJ9gkmCjwGVm3j2zQbc1
PZGEpB+SPe0deslSWKvNpZfu+3kY/Foo9513ufdqmjOk7Z0ps18QB/O94rxxAquQ850xieRC3Z6l
vudUQ9jkdXwA8iyJkj6tf6ByBk+MEkEImogiSCHWs/cyr9xTFG1eyn4UBwXQHWRkDLlLPDzcp+ns
HhvTdN+45yZoAQzkCV5P010Ph5aoNYs5LHkpAnCOS5/0kGQoZR8fjcStjl5hTuAieYbPW1v/QZrm
HGygJfyWJ3BqMnr7dbxK2hjEIQfkVGOY53QM1VyBWC9cDNyaqovR18lOgaz7MsB7w4dppvdMDYAx
/aHTLoxnbLpXkoiTA1WwHc+Aqq6heh3WplVA/5VX+8J29EGVsn2X2mKHXE35W+uAO9FKnHdWAZhz
oHtwz5zaYz8glTaF6Cw0L9KG9v6c1tBA6O1zZ490N/KxOKkaTvf1qJ0D9OzbsJGgRJUZbe9BWzOf
4Lvj/mBJj/ZBL11c5uvp5FSixOmaDGc3n9UdV2aynxtX41EuxQ3E+tmSrkdHhzmQESA+zGMAAy4L
N7AyU/sWTx8NYdCTAkp7D17hr6Rv7RPqvuTFtLrXoiz6o0Ny+hOAhK4KeC3Hb5TOYzBBg670cV4K
WCAnNgti8N7/tHPdBNWs5lMh4dzpwaw6BODSfcyBa34Rvafu217wndco/a2yzfpNyrq7h8RMchmz
+c9sqRbAapU/uJ0bYwJUete53ZsjmywaNB3xQWpxVrCWvE9NR+6ByGp8puovkCFI77nEDJtFI04x
nniKG2s41KWwRdCMXRE2nqPe43yaopll5ID0gIVUJ3AAqp1s78zc9uum07DKrNtDQzX7QcGRv7RZ
DdHifhY/jY6VJz4ryLgnaXtguBTvMpPEIH8BsCqxf5ygNnRzae2yCjzGMEgh4wArugm5RBk6btHU
mESX7vMBLFKOJrivrYSHRmNOMAQQ6REmt15QIaT4PANy0YNfrOKqCYpJVSFrnVRADJh7X53GKZ9K
KdUTVEbSsCmGJLSVI4+w4CMD3FL5FKAmB5++EnejPV7nnjvDyCA0R8AkSLxSP7UeI4/QLogD4dVN
pNp+PgjomqKZnf+OWWVFnp3HYcKAlIiZkx0dk1PPT3kH38rWhXqFDYXae15VuQhiZfKvgmS2n1IX
tXVTxOA11CP3jqopqu8mWBcZPAmL5lFpwaqwGyjcQirQGx48VXv3pcWT745pfFFCtC5iR4trV4oQ
sqtUwfdCzt1FSyD9oIFh+4aY5R2Sy2HvZGh7ORUqdZWEzqYPCLR+1ClWYVo6OiQy8c4TpKx2nKdt
yBtb+6yv3HuzH/t7hdx0X+DieJeaJTv3piu/YFXnX2JG2BvWzvSMy+2EeAqfUdvn09xyn5Ta9mfN
50PRUuMZ7dPmK5DRBIQO6CSIeGguUF5gRghKaBw0PZtcOC/McElsPObict44CKRzWh7NyeAoEgzY
m4Km9LUtMx0YacJ3RqnV925qIYwE3gNMKXkMSeMi4+kus3ucaipGp7sXGT2WDa98B/TaoO/b6cgZ
Yw+6lX2oSlfcZwC8HOfR1hBc5ijJetQSRzUDIklYTh6mqmSPIjXqsNV62GMHY5nW2AsN1AP2OZn6
w4RrCQgXcQcXqxG+WSdGoKVbOkkXMlLou7LJIOOZ5eY+55V3T8nEn5VQIzDccthzKK/5oBuYD0UK
DqnT0uRnN7N+Xw8yvU8QcYLG0izMHRioF6B/+QkncTQxonM/I/G8z66whIJz5EBIv0oZxNCufeQA
3DxXRVu+kB6opxoiGjuZ18WdzKh4hf5n7AudNK9FXkAPZMLqOcGKnOyLiZJ9w9pHr+NZmFlEn9hs
ke/okzjHOHfbEFJoHLof6HN66Nv6MGKZ77x05sJ3sqnYZdoiBxQf5VOFvn+kSl2/23wUu5IV7gEo
Ue8wzp7C/6adn5qzdarnrHutWYGjq6nj57Gc5x8pYIUHwCncJ9a386FUMsc+IXBuILZ1HAzpnFKP
ZuhF1N1lQAn8bCF4f2OmMb2WffMLyh7mKWdO96sbJ1kGCq2Tu6FT6t7iRvffaDUZrAeSAe4AybiH
7sx8GWddpJhixaAlN0kc5gWk5BDAsYp2hZAt9YfRgsye6Rhf0SvNX2AkmP4H7eEi1AgLDzTp8299
5/QgHcGLmxJNMZOke7MbCpKC4QAb7poNDpY4by89ndh/g9Zx70PcDU3XOjVgtnBNxnqYK770xAZ6
Vtg5nOcbelAJCn9NQvV93NTNbzLk3C9szwV/Cp3yQo0dUGdp9jXp8uyS2vnwjLitLwi9LCSxtp9F
OVcXiRB3LA14sbMZ+I+wlj2N3BFJV5XDYtPs+iTMKwLO3FjkX8fKsPekqstTLczxOMDP8GyaTRoq
pi0TBTumw8xI2yhPuwpNV29KJDhFiUA4r72TPZexb9jt8DODxDRGmVeP4B1vSf2uXGOW/BbLFNAx
zsvhbLXG92KmP0e6JWm/co9xF1c8ZwKOsikd4MsNkElaS5yaprgnebcB+V17/uJ210GSZO54h8Zr
BjbLlLM6pBLaHgxupRsV6ZVqibu45LVwp3DsFiI3CCER+LmQ8cKR2tb1zjNsY6Mkc72U/CvHX9z3
oFjhWHIEMoYMLWxMe3pphHFJ8mFvi/RkWL2N8hLbuFyujWhR/0E9w0P8v/rr9uzSF9XJTQp4LRby
FBti48OsrKklPSVpa+5mQ0Oi3pgb8BdBFmu2qL1rz17c7ODEVLnZnJNI1vId1pKIfg00I29fG9ce
fr24fihKeDWhwhskfBGctArnxp4jcCbF4XNPX5Rr4C5eu85U4afbsD6clZp86H18u/3wlc2w5KHI
ca6LUiD9Qypc7a3crI4zne33sXXHDVb1yvXduc7ah9kRLeirqNZgnRqQm7IHAIInC/6H+lvtVc+6
0b9vD2VliTqLfe0KE6qbFHINuExBRAlqSzYUkofer6YtyOnaKxb7mjXEtZxyNCN3koEyf3ZCQdF7
14DXcXsMaytpsaedhOBHd0xHpEGK1A2XrnA3KmdrX3qxg8U0ZroW0oRg9buB06hrnzq91Qdd+cZL
/onMIPwhYEUXuXaW72KNYyo32iKMm+IABbfOb3pUbG7P0dq7Flt5FmWR2j2KUMkUV2dpe4fBEpDo
rAButAgD0dDbgnyuhNgl7YSTDtUaPgOqpyweOiKzg5I6jY+bs+1POql2dJoAeI3dLRGFlRW25KMg
e6os7tg5jnrAIRzFRh/2vO8zwHK+S4uNlsRKHc++rpEPW7KISQbidwIbpeR5qMEE7kgo9FeRCB86
Ert2+GaOGyXDta+12P1sQDbXmCVAyM0fpr70/aMtdhO+Vbbla7WysJfEFBue4+7UGeKsiTxVlvzB
4QtQD86WIPrKnrQXm3524yQnEFWMtA3dQSLp+zBBFP1zi3mx4e2qhlsTRaEuR47pU7c+uAwsfzPb
9ZZ6g7LNRhBem6TF7q8MaE7iNmBGctC/a2q8ZL26eqFujWNlkpYMFaqUFM4E2JLTsvokULO970cU
Im7P0squWJpZtEVlguOJzv5MaygYidDMv0IZb1cbVnj7DSvzs2SSNBU3bF5BR2Xm3oEL71ecixQG
Ns7T7eevzc91ZB92HGcyt20PdEZcO6HcIA/p0JxuP3plhy0pJJ1ZUHPQJvKDBFoL8k+W/ClJEuoU
fZ2NLGElDi5JJLhMoYxANVRKSsgjZNzsHz0WF+dqnB+gWL5nMGjZGXHibnyNte+9OMo7JT024KIa
VbYK++nPYMuQZP/1n1Rjo0vuSONUxgQRWXzuAXUDlCia5rdd/3f7g6z9+sWeZtSwICUBVX0yyKNd
iDeUW8rAGOUDKirW7vZL1hbUYkPDbgkiDqMFMyaoHBhKv5XQB9k4YVc2w5I4gipU73V24kWwrPqS
GOR5MoxgcDcARyvrdckd4bbXgUd4ZUPmVlBWLRwzae/hrkpOdWtJ38zBFrs9SStf4n+II3CunYcu
1mcuj7wxdpb4kcG8HeW/jYW6NlOLbZ0UCZEZmG9nicYFd79TdZ+79cYnXvv115d+iBlVYWUoTQHo
BZrDl7oCWdhEMVoAye3ztNmK3GtDuC6wD28xiFQ0TtR8zhvgZSnNnurZpighqo1hrKzUJYNDgBjU
Cd6YkGqvTzDd/mXk3gaeY22GFkczSnNDBZ4P4pJtXSCK83XO6osg5gvaan9uL6G11brYzHU2alIr
2p4t6K93DjqbTWO/iMJ96RKIqqgq30KSrs3TYkejzpyb3BX9eZgbdA5a+yul1cbVegV9Tpc8jDan
JbSSajw8t+agVBrC1rXV7+aUH916PLUTOQCA+wVKqt+pWT24Kfs28eKx19aTk1VPfW6+cJO83J7U
vzoK/6hdLBkbpCUQnEHfCi4tHnjibmyjRp9PB9sxpnuvksnDXDbJIbbq5mxYVuWXlNETSdjwn5v0
/JmNChQzzcSLBdUXvzLK7g1EK3Tphwq2ChXUS14sCZBPP8zAgJGpebDoSC/MbH4xi0wA3dd08LnN
xQPkqpzLVEF/pm1g9GUkVfmkzVn59QCR367V9FBC8XiPGZx8Yxjiuxi3mTOKCeZdyezplOOWA42e
xtybemBZQLiSgG+g4aO9XkQo+5Xfysbtwopq85gqE6rUlqnhh4fToClN75wbIgawEGBLHeMfgLD2
At4hMmreJPeF4ul7PJnucXRUvZ8gDRxWFsJyPvXj/cBdZyOarazApeFG0yjeMI6CtkPFA2PNybK2
xGFXosyS4pKUPAa5Ccge3h0M65K7T5bauMz8JSj8azEt4uQkoVxcWrY8D5F1aC7g/kFf2L64RxEk
u+pIH4pT/GBlfnuPq9qdeBg2os/amK7T+CFyQu+cA+kAFezGK81mJyYxCn9o4SVKC2/a4t2vfZRF
LpQK0CxJnMJPRM8/rHr+WjbplrjZSl73P14UFRySCtulUQtLrUuaW4YfT9YM/WSouqJ4TQJw2GHc
WM796+2dvzZni3DKemvgqQdojakK/X2SbQpJYlij+lyNWxfClZC9JLLMRDqV5zEKhAV13yBFox+K
zBWRSZM0iOvWOcRJWj5/akBLYksKB1/IfBB9Vux30QxBaqMW631OEoguaS0t3N47klcsgpWmgFBf
Zx3KzEOdn8xfJzDewtuDWDlH/wLaPqxkaJaht3ilJDoTO/FrVd8mtZ8PxQ7ODZ/EdS6ZLbjmWlVd
wY897VXUZ9kjF+NGSrn2+xcRwK1zuGjOBlTNs+olMeYjNydYdzavaeqJjVxyZeX+pXN+mCMbzuIu
tntz7okZzp0GrmBKf9CYfbn9Ddaev9znVtnmSenwqBrq/igyNV/cxqtCoxqmjUi5Ekr+2ut9GALU
bozUgfhjlCd2ASXL6ae0vM8VGP5ytz88e4zd2LThsRQ5HBBoyKyVb7VE63iC78PGz1+boUWCJJMS
1mtXKnCv6jQaB8lQ4i32cT9vETFXIseSogJnC6PggpCIs+RbPAIjAILxLxgs7Kpav2fKCj71rZe8
lA7brKtY250ltx5b1Vp+yZoIYKQtBNgKZZ4uiSmkKGrqJrMTOQUgRgrwJsjCOEbgzXxXgQDVQtOq
jcdIT+UdJVs0lTU8/pKnop0is2dZ0Agf5UGyyXxTKjMiwAzEW8Js1+8Nwn+7hZreO3T4JAz1NqZ0
ZW0vVe7RbDOzgjIJIMkQpu43pbY2/tqTr3//sLIpgBOxgd7zeUCZw8+y/NVTWwImKwcwWWx6YiuL
elnfnlvdXtSc76bi7DRD1JFyR+YXVr/dXnBrC3txUZrtwkiknYEz0IkMAJ/xNb0aniRu+6fJxYMA
JPn2i1Yi8VLmXtexVp2TQZK1SgKQZoay9xueg4u5lbOsRIElm8XyPD7MgwlBkwKYREAWy9MwxagP
gbP2qVaJuWSu4MHAiOvYiXIj7+9NAeP5Qs1WWDXZz9vT9O9BmEveSprMGaAgA0BMHTCUndz9H2dX
0iQnzm1/EREIAYItQ46VWYPL5bI3hKdmHiRACP36d7Lfxs1nkoiKXnSE2w2Jhqt7r86Ae5+QNFte
CWuPvy2DP5YslOuTofN5d+6KLnTLAkZYDAhE8/CxX3+b/D8ezyCNVavKcU+mN8ZQF4avXTq/0QK+
Cfdf8PdtQZZ8Ey4nbU85mIcVCoUuaY6EGSqEZmlcZVMbAGT1oCxzY7b/vmTJkm8C7yKvYY1CRTf1
NnhKSYZqk+sQqqwAhH7MppIsmSfacKy69lxY/PjlZ9klD6WfbpAQ12Z7sbk7A2wGD233s5uJPGxt
BbXKBtli6Ww1BP8eAgHF+u+E1yka7d0EkY/ZGI8OnfZ9Qnb3p3rtxy8O9URnvLdnxG1xg7DBoArc
Ilv/uv/wv4c9suSTSLjSt2Zn8nMiyRg1VfIOaZgXWtIW4D9g10uv3mjCr4zQUqDerFSb4yAHZaCq
j3YidyUbPt3/iJURWrJKABcGYrVE6Qxl3hAI3iGHOJq5v//wtRFabOW2b1NAblHyT20ekPSbd7ua
8D55UNUcBNlIz9decvuyP+MFA6F9Ghx68jL7aYSV4tRDSnpkLtDaOOjSClDT+5+zspeX9BAB+gnR
FU9OBZPwpYL3XO14Zqg7F85Dhdropq29hf73e0bNTUE0Npw9H9CzCyZYTsE7LKiLIv7Ydyy2tI0q
snGskZ4MRzJYPFoicno4h2RF0e/9OSs+Fsn/R37eb8YeWhr+afC9b04NOTxIYrOcbITWtV2x2NzM
FKLrcHlzziCj1XXweXY2yo2VJy85IY2gzO0GA/ai0NE4p7YkETdSsfH0FY0eslSWN2QvpGIK6qNd
99Q5LN/ZXuXBZqxWx4oDJA2NxZk/lRRoB9CzktBzUh/y/TUaiEPTF0FB+3lfdFs99JUVtySNAGzn
U8+GpH5dzrikF6MnLpNXDyeSj/Rcw2r8YxtoSRwpSWaB2AfEA6AouGadHfmzZWSIUbxnF7ewm424
s3LCL/GDpK01fIkbfBAF9IAMQQHxBGss4QR+9pvq2qJGub+V1lbK7c//CD62Rn4nC9ywj9M3o7QO
U7UF1lmblEUY8IcKdDeOJ8+mCS1s3MqAAyuTT3m+BSxbCf1LHCFSoArd6oxjlZeFCISZtgAbEQrb
rlRthIC18Vmc7Xok+ZRViTh3rDgDZnJO824jiq1N8mL7E7gMGqO6Hb+m854q6+toMhWolr/jziai
Y10F9Wx+LAtaogfRiXfhsFzRU2nPJ3ipt6ExJJfU6J7vr6OVj1lqW6sMvtGA85PTgAZ80BccBord
8LN3smFfSe+pAeI+f73/rpWV5d4O0j/XLBwcgJyurFMP1x67jvPkFytUwIW7kWCvLKylvnU+5qUJ
BTvz1AHk7UvxlsnpTNrR+eDzb+/94wM8tHSZN7bzibXNXjTgXck3Y0o+ONWLLU2U04upTCDF01lH
g9yoU7KFC0Jayd39CVjZFEssYZ4mRSFyoU+up692UR4amH/cf/Ta3C6Odj6QcXRKD37BpXMupxI0
4e7YZe8J3RidtRcsNnTmDWi5OUN/VrY4tEnpBlYqjumUfR1r6C7d/4qVlG6pbp35FgxdU2jVJwyY
OPKFGDKwDIDvsx/aazaGamUWlqhCpwSmsOJYpUVhvs3W+All7MYJ/3cEHDqT/12gjA51hnrShEx2
9yVvjRd4/zoh4usVuyDMOnIWA1hkpq627nH+7bL+7zUVWYIJE8j3+SZNrZMx8+NcQmonh8z/yCPX
/pQDINKWJm49rZ3JJerpPNLpr/tztTaMt4Xyx2acasi+mhXFMA7WE1z6XmhCo/uPtiie8bePWmx0
OFeWnQeaKBR2unzvWXI4tX2linjgqn6o+FTUga59+D+AA1KJsKKF+ESUno9EAWIcMN36SNJtQnbU
sXUazl6L616u+M+Jy6FGiZaBMVo4RDxBaWmAjnAp02LfjboMm6GaP3SXByLrf8coHyYHwo/MPJG2
AWlqyIO5GoOxKrZQhCsRd4lSbEzAy9SE48NsG3UeNDyDgOBvHzLDyJ7uT8bKxl8CFS3Q+OueYZ4z
jI0nrtYNpGw/62Jjz/x7p/W3yV5EFqkQTdTE1GlqoZxgdDnd5XA8fkInOz+IhrSR2STjGyguEJDT
ZVeEIA2JnQNGzkEVjh+NbK5fiLBJZJoDbsFppVE8+RPqg6I5uJ1D3j82FIvMAwomsPwt4dshc/+K
JfUCvaRzOvsnbW3JsKzsqiXi0cQtf+26BWChaX+AQXIWNgi7H4t8S8CjZ6Af5anOPnHY6aG/czVo
frg/NGu/e5Fb+L5qaqvHXVmdKf7Nkm53ZYy7WyiWlUW41MwucnT4y1nV5wrw4rJq95SQM8TjDtqX
G5nYytmzBDxaqqg9YvUT5BkuNdtRq943A1yvfFhITxvn20q2t0Q8ek2TSlvCDrxzfvVNFeDqKeAg
WA002ZXmg/CcjQj6rxrdXzaVfYusf0Rnu4AqE4UC1LlJdL430rzap5Oaf4OkHiMVp2dYebtB43bd
M6V29pTAoHBfW546JFA6P5TaGjd+ykqIWoIie010iSvO4axSGw7Eid0/QaDPimvpbDm2rS2+RQTp
bc7hS5ENZ8tKxgPoE1Yge+5vNOHWPmCx62lmuh4zXHn2h30LCRU6pjEF+er+xll5+hIVqbIq09BW
Lc/Sm1MQzOekj/KxtK45VEk2OksrS3uJjRQltSsQ4Qfk4qzcwQNrfnOAWRoD7vngVYD0ngWcjbLb
+Ka19y2CgcNaz5jmIjnZThEC9kcioOkv5sx+44bCCuvG+3x/8Nayn6V4dovWgU91L89CaQUEJgwW
jVa/5S1/SUfXil1bf+0m/7muKYStrEuCJCGAz9v3++9fm7zbn/+xy0BLrxo386Bc0hXRAHmGyoaj
u9q69lpZ10sV7MZqlLByOpyTtHqhufiWD5vij2vPXgQIx/VtahHsGeHZezp3FwJO7UaYW4nWdFGM
TK4wmdFU0NBHndb0n0Yf13UzKLjusBFUVhJtutzxlvJNZ0ZQ6cH4jnWh32qTPoqs22XQpsn99Jy2
9VNtNBstx7UvWsQAJ+NeDkX24Tx7wGlIotmrB2UAmK8aXwkEJ+IPraclnlJCU08Tw+jPYxVNVhEW
UG622i0DtpUpX8IjWyGNfHRTqLZ77zk4ynrr3nHtwYv9zq0JEtAsR/zl9GuXzW+86/b3R2QllCwR
ft3cJNC8F7fgW+xgd3cdO/+RZJMVQPiliJJx2khgVmZ4qWYNJcyczVaHFSVu4b2J3PRX7rxoXn3w
BbfB+yNWGL3hdWOXjWdr1mj0oGhJnlKIfY/i0/2hstamYbGlrbJKFb35uhoHuZvDZG/GWVjHFCz7
aLroMySew4fpobsO1+rQPFtfysd0V23E/BWQBlmi/mSaDS31b2+HxE4VQJemnGJDxe3O9QKnC9iv
+5+5EnOXitfG7LmO5+I9tn/lI6YJyJPo/qPXBnCxy4eUudrujVuqUkWtbcTFUH7s0UtAn+EwymWB
X60N8y0pZNAysRGbVrbIEs3XdmnVmiUQ3u0AA0FmfWsLn4el9r8lpH9yU/nz/ujQ2zD8Jadc4vn0
YNFsdg3r1EzeC7j0PCiKrgodmkyB6yQqAikijWjBrynumQKXOfuSzHuUwDyoRieyDGXu5zzTO9To
fZhD8qQDf3MUMJPtbAkdEasZd5UojYMPMBaE3tIxAmYQ1pqjhTtch6uwLwv6xYCsReyMmwaDaxcz
SxAh5KvG2nKr5DgTuI9OBRjiQQWf9jbwAVo+1+ANXdpcuUeorYgQHFS9sxBO36dEJjIGXkF+yc1R
fwZMxdpYMGuzukgtpqYjnpF28tTKcg4Gy4/gLnvltHzrW9zAF7WTbITYtQJ8iUEs+ZgAoCaSY2H3
wApB7eOFqs6CBJ4DUY8ELqzPKeX2e+NU/6C9teu1G46zfqKomQ4k6YcAAyC/SGU1r9B2NwOEUjML
gT5PgsQlyef7629tRJbhTRWascQcTxXE00oNyXD7ynIrcDmMcre4uWsvWaQuc5UxClkccZpYi/v9
Fo7HM0zJbNXEijomDNCyjd7Q2psWKQxP/DrTqu1PkthmnHv116zuXwZ/eBEAeke5doaN0LzWTvs3
ZP9x9BDpZy3sGtJzkjhwM00177N4cor5n5ZboPzMbiF+aRt04JimXflUjzb5PquMPYKgwXEculMG
2qJZSKAoJoi1gEs8P3ZpLY9aFjINdAoTcc/j9s/RZfqnB5+yJipKHNmgVNANzu/KCb2EUfaG08yg
To8nXSXmp7bOaVQyYVw9sEwO9QhK/v11tnLALGGUedGRTKIaOlmOYby6suMhQo0d4DrL2FjKKwfN
EkdJs9QdIVwuToDPZd+duoQxQw4cyf0PWHv6bQD/mG4F927THcEIhWiTuxusxr/SlNsbsIu1aVgE
plrMlV8mCYcsRZftOYrXT5BLgtSDpcqgpkp+vf8VKyn+Utqb8FxCrCsfTt6gp+vQFNmTmDI7hF94
9lAzmR6pXfZwwOSqeEpsews8ubIvl+DJaYTkVD8jzAy1B1W31ot9PkN3qEKPhMKR0hs3BnJtmhah
puswSXZHxMnLy/baV7OzE4WxpYy+lo8tMZMjzMfhHcj4aZiLHMJOnh7B+RkAkTG8BBptvU2Np6KU
kEbrtM92PR1yeIXxRvxzfwLXvm+RTdUCWD4kvfxEU0OAvgR5tj61nj7ycPzP/13jzAFkr5JDevbg
Pl4nZcSM3/efTP7txv1vnmMuYZRpl1lT4eDZ529G8O4ETlAHv1jkhVPoBJdL9C0Pdjy4vJ/P0WWH
fx6Px91xd4miy+X18QX0oOD4Evzc73/vX34ff8vg9xA/PO2Px2B/fD0Gx98PXhDG+yqIr6dTHMef
Dwf86+vpU3g47a+nEM+JovMhxN+Jw1N4OF+i3e49er79tTCM3qPoEL0fsmCLQbGyUsyl5DiDvi5V
ExYiLruHb7nj289JNwHZ5oF2Ns6N+0jyzosNVkG8rqh5KEzKX++P9t8XiekvYhWd0yTLuclAFWR7
N+3Dcs43lshKVmcu8Z7zpJ2sL1x2nFMfcpxGMFTGwZQ/ShcsC80PtvEy5fKJo9DGyy2WfzYdNybu
lkvV3w8ScwkBpY225TTDcMWcTfuojJm8d8SAqmKWlBs5+drwLXIiExUrXNUZO5o9/HysN6fcOgX/
NSP/2y5YhCfDzFNuCVuc4CXZQcat/Fb66FZCypXO8BMoCPk9KjtLD4ZdtlEpO/N1tOfqtU1y9x/F
mNyzpoWxXl4AZYjL4qQIIWBIIuXoOIeIC7LF6TApmz53bVE+cNMQ34XU8CWadavzm8pYZgU2g31I
aI8WPtEv8mDy+2mv4WsWtgyyhlXeQ/QjU1P+6A5gnzoaUkNaZuAlYEEl+7Y2/N9+q5OwKuwJOUxD
ShuaawM0VmF3X0JfEreMnt/4+5na/gwjuzFpQm3ZLtysJviMhsyeAGIAVjIGtBp/o3Ct8dFKelxV
zVTHbp26V9zwyldcKdII5ogJatJahLR1qnchp+bR7V0Z2srL4r7X/RRIw0w/10mBHg8daKQUpMOL
fhAPrsG2IItrC2ORXea5yqysK246biJ/Soq0DPOGb93Z/T0HwC3Xf6OvC32wbMIAA7X7orwXrXXo
GSe72LLnW+nrmkuIrQNbrsKTnXNUPr+Ok7FnaXXsWx+4DB8eVk1otCKqW/qUCqjgWiW4U3Wy0ahZ
Gbol6DYFOANyTGgjovcUJOKxT9/ux7q/ZxbmEnI7m2Sya6sTp7Iz+n1B/fkAHXf+yNhgXSU3q9OQ
OH58/2UrU7SUY68prmuh/l6fOtjfnOe2GC7lZPtn24RPTcCl2EKTrb1okQ9CGZMpJP3s2AEsKX/o
ngX9eG1/3P+MFcoRLEz/u9RUXsp2cHl5cvzRtIMEKJ3pQHhW24EuEFxDMQzQ6lQuHUgA7XCHBkWe
wgfTGkZ73+TlJvpobfoWsTYdJkmb3q1OhfTaHQjd+Q81SkpC6ioRp1pCK4gM0/7+h68cHt4i/Dra
6wafYYuZjXdyh+7BzOizwZyNYmqFum8uMbpyLk3ddAO7CSfPiHVWNwEmkSnxBemAenDS3DpS1xpe
SK0EXPcUhCLT2p6PkGYeSrAmkimqG2VEdmvQN2WDNZM2dbrx89YW1SLAsNshkjV2d/ITzg46Scgp
y6S+dFDltALd+8kG+mBlUpeI31RVaUVdpzopaKi2wFkiYTZUCQ1sl5URyZABdRNUju9P6kpoWQKA
lSlrJ69ccWrmEjetpO33I2vZxwLXEs4Lm8GK9MQUUPIG6CTwzcqO4fhYesH9X7+yJJco3taTMm3M
VJzG1msDnIAB670OnIetC4qVWV/Cd+dq6MXg2Pw0NTq2/Tci2pDCMsV/+9gHLGJJptsRuG40d2QO
PY8WyPqfNvvYZZ3JFuEBovKEj1MjAJ6um+tgGGJXZOlW/9hDuPtLNrbE7DrC02U1TfKkkjKAH25O
DJyDJBjYzk52qbY39sPaCl3kDb43jrg/B4W6BR8udG3Zn4uiNXb3J2Dt6YttnblCUKjc8tNYy/5x
RDxBMM23LHZXls8Sq2vKrkotmMyePNPYE0Og08X5peWaw5sYtvH3v2FlFywRu/08y6zScwe6Mz20
DhivmiVVQIT6ef8Ff298mEuYrgsxSJeqoYAGU9rFoPQBJNJQVsUNGPU/ii5zQ493sCCArj/tMrkF
JVxZYkv0LgWBdxB12pzatvcCqPD+9IeOhVy3WeC4WQYF4IadMsPb6kuurIalSuiUeKTui8E5+iZJ
grSF0WsHds3GEbL29Nuf/9EFs+tUV5Wci5OkcGHyM95C8TfzPhZrl1BeKU1oTs9Ir1qWpzE3CH9E
3Vxv9IbXSnJ3cfrb3iBZKgt2pEL9ItpWAW5UnioKnFsOIOdUQCF3mC6wwvlVGPYWPGnlMHQXmx/3
9pXhq7w5JQ6AVip0+3In6KOl1YG2+oP7ZxEDYCo61NXgFCcYlWePqkClAuF/o71mHvB+97fQyh5d
QnzTjpPJdAHUy/LPKtnxARc5fIu5vfbw2/75Y2G1cD+fE2p0Z1hpaNgmFEOU5nZzEW65JUa6snaX
oN6yaUfp9H6HutO79Kl79NkWjvv/nfL+cpQsxUAptK9RGtSQhHCEgDSLqOkjTUSpA1lX4xNrU+jT
F7jj0Zbb7lO7mmhgj8i05zIdIpRGgMOJWvT7Oh+sr57JcTk26w7iyiOYWfxgmW79Mk0GGHKzVdS/
sp60Ao4gLb9Sq3QfWmI6VZDUQpyJW7UJNM+HKTQ9L4czSMZCzf0snOHxEarE9z+5zaBAUsgs+7Gv
3XnX6KJ/MpOxOEt4L1wqh7MThcdCWBC6hzWJ81wDxB/Wo6W+UOBjd/NEcR7nlLwOohgBvp7NXWI7
nReiss9eiyy3Lz3UEq59gltGSmr303STsCR+890HZv+H04MG0JuEwz/ANPfaNcgvW1XGFyU7+h34
0mKXG6U97aDCncWmK70XYgmnvTZOCdf1vFPjU9l15GoabbtrRpiWwLfA8LywzIsZlkOJVyHhNpkX
pi2uImMLbh6f89QgEPg2YCGhYbZ04TgSIkTmfg/lJnMKSrcqKfitSXdKyUzjFkLgVycrxItmvn1y
OiEek9mSl4RCqT+Z4dMwdbNzkcrznzNzcI9wUqzPQ0mLCxTznVdA4hlu+8rynKIrs4c7CPkmfVLX
Ia1QZHdlWoeFw6tjXrX9LimS5mctJzNGU6Q6MM/Jj2Tuir0ENWfPNMC5dCT+D882ICyTOTB2IZBu
iMF472JDuvABcvLsi5MM7XuNT9GhKaQPHg8d/XMP4HTAjYE1gaUgfQNXHxJ6On/y3Azi44am6Ji4
vMoBLGjcfD9AgOIAGRgsPgVLB7vqjb1J6XSgmLugdZNkb/UaOaUjqyMZEhKXMM54QO9nPHduml1l
4xeHFg67QWt3oGu3VABFn/HpzYOlACxQLPWcCu3tpsR120BZFOaEucPdyKsaK4IGWnYua3iAtJIx
OC81U4y2mQsssuntCuqgjeTwCUmC1PHkOZMVzx0cJF0HB6wBN55Hg6dwwjFEevHNTH3tG5h5F/Bc
eVA+gc09TWB9kLcTyl1ikgCQQRdwfsWGnetKtXNYOX/tawgQdpz2565n4sjhafHbL8vuKkQ7ZaHl
DeCgp+3Uk6hSPZx6FFwHvKBpy6aPuE6rDsYPNiyMZg9eH6mrv+Bux4qT1rQ/yT61r7gYK+PRnetz
mdV6Ovmz0xg4JOohbvLMRH/GgvHMWFhB10Nmzeqy9pM7V/m+rhszRFJZ7iZDFp8I8aq9n0BKt8rS
lxSbEH07j0VuWZKzxq1boJL0HxcVWEhNabDIgeVdVHnjfHXGhJ1lqUnIFB+DeiiaSAkiw6Ge1FPv
zl56JHT0fufUhhwUtMdcL5RoZO8zYMMD35/TSEGH0g7HxCJJyLSC3yTm5ieZcxF5ZWGAQZw3cV7C
qIjJDP4g2Fq+DIVPxdGlnQ0N+a79MRe8DpVU+ZFTwFpT0+WRI9rsd8KG6Wth+vo100V7qMFw/60g
UXZxvcr6UUNH5NgCrB+6le0esrHWj5XuvRBc9S4S8Cu55EVW7FPf63caTWoKpyyH8jCz1HDJIKYE
ZHtvHRKI4lSPZZWwHeFgO8MSyKF5AGE7/sPymtw9GvhXHXi+ck3Yr8gCJtWTVV4Gf+7byNATrn0Y
YYN9pizn4wfP3duR+cfRmN5UbopiTk5O7zqxkt4Aww33XLZNH98/2Vdy/CWjYu7BolBNk5wyofY2
T35Ijku5phx/AmK6hcldO34XpZzLfVrkydifral7uqnmweHpQ2Adc8mmgMMFUh27hjCBDOeLsNAe
j5BegVd+f3zWfvoihRvqwoAfk+OfVFf/tKx/7NL9dP/Ja2nPIm+zpdmY/U2wpnFw1TAWYWY2ATG2
ioGViV0SH8ALBvjcrviZVfS57PXByetd0s/fabelaLEyNkv6g8jAG53shJ+N4d3JX1nz4/7IrD33
lk7/sepb+OT0cK/n547rZ1hXvZEhfbn/6LVRuf35H4+W8DJvSAMaraBubHkPVVZDSe2KltTGelmZ
1SXrAR1i19IlxgSpFBzxarZXztP93742LLc//+O3C4AdHaLwaN/6p+GfrC3Rx7UxWezOFnGsT41C
nCf2CUXjDmpPUTske5i4bZQoa7/c+u8vxyEAxa6JQJsJhV0AEihAariiuj8sayO+2KFynElrsJGD
vjLA1K/xVFSZcFqy6yr7WO/YXmxV2FLbBdCYHIEXAE9gWjs2n3Gbsrv/BSvDs6QsMJoyXyYeNOvG
hAaycfYA71XR/YevzO6Sq+DQ0kGim3Rnz3zNcfbOiRMNKo9K44Ozu5RvpnPVC1aliDRG+23w/Qu0
ozei+8rcLukImaBIODOJ3dSZv1sQCgfilAFUmDYWpvuvJ+pfijd6e/N/NhWf0pHPyXGAkNzOSqv0
TVWtdxjpVOwmkpZx31kqdpwMsHHtFNlz0UI/VFisTMMbZW7acVAGzx5PhiejqPqda7fkUbop+wpd
m+o7wEP9BQyJ/BV2G5D7Se2bmSBsCWthTddcjW3sdLPeU0jYwjpV0EvOeti9UwHnzkA3TZcF8yjJ
77k1ungsjH/qfJp/dLXXRUMJ8dzIVFCsjybTtjMk8V7/ChxMjoYTd/gtj/NGhnq6ao46b6bjwKlV
hZ0m6pplVuHBGlB02PKuCQs/quCUp5nY+4pmO1zb2S/SAti0HwY54tm4Gm5sKo0AHtNzZChbgftU
Bn0F+2NcIKL57hrq6gJX+EPTSj3MUAveMZfPIZFaQjMceOo0MtysiEt3Ki8gnOqvcAH0wtwbQJ/q
ZF0fMgmXsv1gOPRbNYLrBAdZQ+2qnKPE8fPChHlh1V9h95Bcszn398VMiheYMI4R8YYSjp6sgOcj
4nwa9HA7uADaIr5NwmtDb6jYocgcEaUOJ2BAZ/KnA7HfHYEXMvpyqnqdkdFGRMNPsRtnekLZTn8S
ahRnoG3o5wTCvhEXqVvGSJTtXZXxCnUypAbmmDCd7xTU9cOKdXOYze3vHDX293mS6Az4pv1S3+79
ncy3Q9Ow8q+F6+ehJQz2ls10+mSrHh54Fb4ocuAdf9ZMdlAVUH3QwInuXNQj0L8sZZ9gyAr9iiYH
hqBRaRNMxPD8qOZ29n0E3fGWu3nv3OozD+ZJEHgMDNnIK/zUmn1V+n0gxAQZ97zurkneJocRHKZj
NyeoWVQClw649Al6xs8sQAhMHdSjsjTqNuxaNjUx/KRmMxZe2ZyRdImT6zjqWal0jDUp9Q7yF5zD
H3AQQ9DCv/qrRWxorZTwgfnCsKXAPkfgfwO50X1kvkCqRpzqW6FN/5/BTIqfMzqij2gzgo5sMauD
bWejXkltdhR4p0RXO4d67uMkmY2CahQAwY9Jf0X3pT+Nzm0FaKc5W1BHfhpb14y8Xrnwf+2KHdST
SOxAK0AETMC8zmonY9c3cwf8ClTpGruoTrS2mxLFrTJQH9PyJDzD2tlE5LtGCDN0UAVGSGMd9D64
OOCSeXiQ2NexSyAk7faO2juJLuLa5/nOFO6tiClF3MwDCv5ytB4aYEsCysxpDwmq6iB4aUdwdBzg
BlkO71ZlQ2Q3bRvQYeYWtCSzV/K5mNMizJkenm9lyxMilT6VM5kjPhSQOayV7rByfVjmetUA67gy
KV5cNoEJiAGY9x7JzTbMUo8fK3hlwgJH95eG9NURFaf3mqG3sKuxZ3+lIHUHqJTGoJ9cA89VQxXJ
vus+Zx5zvlWNtCOAd+UFSEgWW6yGjpIxpP0UKp5gymsFM8MajDuodVHa9zeVAXEwiDtHapwNKI3K
+VAy2wu4bdenklc6tP3BeOajVzF4ngpvXw5Mf4f1Y3UAF97aJbSy3wXkmn+kBgIG7K+6femb+lOZ
JcmbqVlxlCQTQZOBRoxmhl095MRiz9bkz9fc1vVTBln4qARG6qDAMj4lJqaXF276WJuZPLjtQOLa
mgFhYo0fU5W6PzxDgcYj9fAdFD4dJDk1Acbl3A1TkM0hwd4V8dyb7WdD47pWjFQU4BN76alGtN51
NjUvpdVglZsTqmPbmOu4U02yKwqafa7nRMNwG14ZlClaBVBAnlBWwKioKj2UrugIczNzQglN9YPd
oUFYDz5oUWMdtEZ6C+hmfjDtPjm2zPafvNad+kC76IwFjVfxnQBT/Uygn/UkJC0CFO/z1a/c8gIf
blVHtmL2brKpQCfHzQ6CmpiWKbUfzHaqXpPErF7HqkL0Mxsncn0r/2ybQwWt97Q8M1CdL2Qw0+d6
yvNd3QgIhMMltf5i9NBDDx1svpPR2Oh7QCB3n0y1+mm4+Yi+oN3DclrAYpQbyU632AJW3ZRhVSfu
oemzHI4hhtxjdjm8hnIzoIRaYSVRB1VA8FoB/P70cex7Azu35uXenGp4IlsTeysk4kkOcELMofEN
IJFN+EOb+vLL1LkK2Xfixbw1XJixuWnYzl73pYOofEzGvgi91HD3kDpP3+tkLh8IG7P9kLTypbu5
QaZKU2CpQK+DwxfqfTbkuI23+pOJlj6k7i2FX2N5M/iQpb1Lal+HZZmCTo+OLdnxWgwhzOir05Qp
GnJ4E+0n3yqDuUVsMXz9g/Ru+s2mHGwey3Bi/MckyD3fP4FlK7CuhBc5bPQfSuThjyZ0GDr0Sw3x
K6uA8RpS4bzh/LHOSdNRHRCJKLLDDcorMRTcsROzs6JGwUw6YGVWPZXDpHZtCz9NdPGbiCUSjuDc
4MN37A/7vffQ/9WAK0aWLbsXPv0fZ1eyJKeuRL9IEQgEQluokZ7ndm8I220DYhKI+evfKa/68poi
ou7qRkcYCkmZkjLPoM1jmOTTDu7tNkIYwBYRWuMj2jOHuIizPU5LHVZOxa4Ru+w+H4Xzu0EdcQNv
VLnlaakOKGh2dyKzqoMMQ8svrFjth1G7R/gfjrs6t8ltrIjph2lDbnGpoYcOLqobRw/6DtTj8D6R
kjxBobZ6aRKavbRDU0D8TN3HWYZKbQlHamwNyd5ghT5t6+21HOW0G7AkD0wzA1XnsNvQENt6zRJ9
ncE7+UctsQHAC/ekeEELcdOAHohLN5wYh5E0nx0k1jzs7cl9Sk37biI1Sneozb9WZZn/TFFUhEQq
CnbA3MFKGE7jD45h0wcu0/Ienkryz+g25Y5DgOwKBqePsEWVWxWxZF+6dXkdjSZ9AkeYfIZWmT11
Q27vjRQ40V2NTHMLp2aQAzI6eILR9mc7uuZf3rpmgA8etkYdqmMsQ/aIg7bYi2kcX5ieyN4ZTPbZ
Acf/I7c13bpNHe7Q6io8TRXIuVPj/C7CJr2xu2J6iVDshSd0XHRP4BgkP1VXNH+xzcNLXaC391Mm
Wj10icPRBe8r89FJDR7D7rzrLE+nEUqTYhrgxJulKrO2LMnT3ou6sMClq1TxARu2Rl2NsuIWeF+Q
4upU3BY5aa/HlJnbsrLJSzVQctdnRl9BbgR2y0PdO/kmt3gblACCb5gBvogHfJ/bb9qBDC8Nz0qs
9VIBOZ7rTQyr83s0ReAdoXAE2yfEQFE1M1+pkaNqNcDa2bVKWEPFZe6POqMPRTdkN4XTWHudWdi5
ZGldh3lebarCjW4Tc0QHBjiJPW9c+z41w/QlGjJImwxO3W0jkDO2oibdBpuzBUdci2MH4cL1BhSi
D/VQivu+McCbgJkQ2gFDOW4xfuIzjCV/Ql18OLV7mq3tmPQaOu0uAJM4HV+1nTDeISjcen3WU18I
0zy6UFo+dlkDjKam47g1iyiCIL6Rw7e+dgf0bkK6UQksvAl0UR7tHjZnWxPl+rsEEo23ooYxsQ1r
8m3S6HZbhiy6K2M7uSUOSXYTzMI/SQJBTZTKB8dDcmB3Rg2wEYEjc55weQ/EWXfboaTzRxtgJEAi
SAEtOkQNPGpRi3bsCjavoaqHmwhHvYdsAK++qEj6oAlU5za4qo3I8Y3aWt24t7jl7M2wcPcWG6sH
lLrYsylr4mcp0KqSqXY/wuLcgx2Z2XkxeCGeoLH606qB3SdZbECJuHUe4bKeZf4YWYkNWJSQK0SB
pVvlrJBiQpbQjkJTXcVZ7uvxHb1HD4vp/H176eGzagrEtA0dG5a6ckLl1WVQ1J+dXGljL93lZ3UU
jQLzSAY8u8E6ROqHzqjnRpsW+LHzP36pEjGrpZSlaTSsA4J3tAlkQOM7PqzJViw9elZDqWplsLAm
qKGIW2z7uIGs1FEXHjzneENPmomBpGHgGCRoJ/tF5cmv88Ox0L+fE7yTqkLrYmBukBIWDI3zlobZ
NXoRmSdG67kK5conLKyZuaOLy2QHK/e4vkKBbwOkAhCQt3JNAWdh0cwZ36jtC9wN4XKc4KTZm0BR
kR9l6fqTEW3PD9PSzz/9/UsNZSy7ctSxCavPAvdHy4q3TVrf9UaXrJRpluDL/xjaX97QEiclNawE
ruCvCV/KfZ368SZ/cX5wv8FlbeOMK8XEpcGaRW9oaMEHXVRXmYYOl4KgOLIqQTrK4s35wVp6wyyG
ISHWuy70W65cG2m6bj1cWjxoMEJCa3f+DUurdhbEjXb7wq1QbQ153/qlFQVFUh9kabQb8MoGjyco
5px/1dLMz4I6z1OLQw5EXckOyKruLoOeY7pmNL3w8DnFOwfzVY4GWjtV+FQwdKFtDef0NSGEpafP
UCeGdsEfIc6p/dJsSPLmMJjMw8z1/MAsJKU5tbuMwTzLSooDPbTXCQ7pml8mBoLK3H+jjQ9DHEnI
jcA5xdmWuWVtnCy5pTW/dZpKrayhf2T3b+qidBbThRHiIoCi5lHWGnUadGOmTTykXe/FtLM/YDPu
vE4i7JWfZXV+OzVFgmtpNh5RsnWSLSzBcmCgTY2Dc08+hxxIhBggPK93ARmJdX+ZEq4x51qbVBpD
mkGCuZluaQtSBjLQCJCIY17Wgv0nCPUl9VSmqYBWgBBkCBTzdZRSWJsSNnxUCRlWFstCSviX9b68
Io9MlqdtaQdTafhlfyy4i/Vi4Z6zcuBZesEsI0DX1dRqgNUSp5Hnpp+ZuIcusgf21mWrfZYGMsnd
qIXvSlBz1EtA7TwkVf7r/LMX4nTOUuZJXOK+05og3jxqiD724m7Ul0lXGnNqcqe1xQkU85Ehu4e8
IA/gj66kxoUMMKck5/kU0Qisfvhfu29TVgRZmq9sIUuPnmUAq7V4P6gGEpW03raEo3JXX6bAZMwN
WnTluh03TFw8WxCrdO1pjVUjVwZlYSHOOcid1UQoJWChoE0gMr5RqIck3VMBithlq8X6b3KMWZfo
oaVmgHqElztY4/SHdn6ef/jCxmrMtm5LRIAFhbADwd1BohMCY8kp756Fw4LSLv5CZ2ONr7U0w7OA
jVACGRk08kHX+Amgih/mayf8pRmYherEExQlhW0GgAg3O/Sl8oPAHeyOdrjq5kmYy5Wk9l3ccoH/
/jsT0zSmgowxDUxYwfiCoEpo0fidE7E7PxtLL5ht4ElvF7kyK6ingBQ5uM/OdDuUl2yyp19/WgJf
UnIbKd4qp4a0s/JrBwC74l1WjleVzgUp+fSCWQxHUcZd1AVH4J0LsdFTui1Ce4cD9EuNRsuFczDb
xMsiz1EMQzCDu+43YvJI8SnA3Tw/Ad+Fw+kTTov3yxihYDzJKsOuYhSvJ5V9eihOklKlhzbVygd8
t1pPr5iFM/jFg2uEsCvLOwuN2GhT1vGubn/jFnzhR8ximqEmAtE+WC6FDQ5p0bOQ0V2c/ZWy8SvO
1vbHpbU6i2dtFW1XM41GGwGTlrPOCoRIIPlg8eoFejDmQ5zLwfVGnsL3CWTxLZExmnpFgZIRiv3A
t6Upb+8nafTXYPHQY5nGDIBKV/vwCMukh2BgwO91kGrlMa9Q+2xgtgRogd+qVl1nWkPGve2Vvi4g
un4rOwrx2dK2H1Erd7a8h4xJZjbxKw44LYqmowIIvkrj5siGNN3AqbaxPdqb8O60VYcRKoug5TFc
YdHjRNG3zdnBLuPm1THDNf3wpfU1S1U0ds0KvV0T3aIU6M901xaNN0z9ewlkZd3VK0WVhbmZU2Op
5TbMGqm6qutDhRKwBD0DWNiVFfxdJscKnpNfUVA0u7Ga1JUNCaTaKnZDeYm61unRsxxlTcPgok5e
Xcno0bVtb2p/nw/spRGZ5SaYPqaQGUrgB5J+1BGKhGjHNuztsofPclKV93HUcoBdQgYWe5JsFX+G
2NX2sqfPclI3wYq3HbMpaLorMogNaeGVnKw8/FsBhNOIz9LRCK5SkriTe0ystMh8mbRs5xg5er68
K3xoBagrkQtUp1MXJxvfDetqm9Mu902tG1gAN2IHNb9qo22y5sG1NFez/FVZIA5Usjegbzx9ZCns
B9zK2BM0olcW8NILZqnLBEzdKhlSMDGdrU6eQF/aKP3n/HQtRcc8xG0jjMrTcS3nxaGyrJ+2Vn8v
evSciGqBr8bNRJuBAAomjO9puzYiCz96Tjp1o6JhpMOIhMYwQncOh6diECv70cKON+ectjCl7VJ1
Ojbx8hWMhRcLZrLShcCd7PXKOxamdM47bWvDARUYV5PWZFBOvAGVwxsginZ+4BfS9px0GoKOy1nJ
jGCsfmUT2yrzd1iX3ohthiQrk7s0SrMwl4C3wzLWGgKXP9XuR6rFdqpr307a42UfMYv00MpPtB4T
zudVWv20DYcdksIwwg0U+lDQkWlL0VDiw6/zr1uakVkUN5PSbtNII7CYc2Wk9jYth4OT/jj/9KUF
OwthSkA7cHP4lDis8wr7g7KVBy/97Fn4MiDim8bVNBgHm+/Q1rmy9XAf12TN92zhBXMGqkXMaEjy
0ggStztMSRsB9uPeJbAhOD8yC2t1zj215VSaYOINQdSVNx1OU15FradS4zJnyV/cMVfKykvvOf39
y1G5aJxUxDFiohkHvY1VdsMl309jbcFWmwROttYhWhqwU8B8edHYQlIutckUTM0YbXPDDneCCL61
s5ztz4/Z0itOf//yiliWZjqFUHMqsz4gnL1lXfiROJfQGbHHOrPQzkVPczuO+gAKONBAczegz70A
Kb+S+6xTSM0Lm6fnzyIbrerSkFWI5MfA/ok06WAIVlmQJm1AU+mBQCy9CdYYP7ke6BVuxeqF4nS8
BSwu2oNEmOQeKkawxJtSofy4K1FnAPr1MJSFEJuURQkAW6Do3ZA8GgHyJDFaIjlp7iAabrwVrhm/
TpM9/YmSttxZbdc/gP5sBhD1JA/SVN2m5yZQfVM39p/nJ+zb7snpk2fZJUTsh6Zt6MCswamjLSSk
3YMNv84uB29HF88VxKmEBW0AiDgNSm06M7ksj84ZsABmG61Z100wkIcEeFdAYG8qaHtLdLimpt+c
/8Kl8Jrloa6KwLIHLCZISKs2MtctVJXMoAqLjzR14P3WDpe9aU6EtZUZd1BsAJ0/rz/M0Xy2JFDm
TTR0Xq7Hv1DtiFdS00KY/Z/1jeJTNWijCmqZCj9ODep31si9rltLSktvmCUlalRJbrQYtQKgmjvN
i/4+cgAHiMyuWMl7p6D9Jtjm1Fiw/Jq4GaFPIHj9y87Jjrdw6z4/6QtnAHuWh6JmAPcNZoLBmAKw
TJ7NydiS6q808pUZWFhVc2oUXCoB+g6tKnAh0ejFOQR/pHtvi2Yn++4vt+KV+DwVrL4bpFlGggow
j4EAq4KhJD/CHLi7rj7GQ3afQ63cUcN7z/hK9luaj1kmAFIZqDgVQieTmhuwISOPZtOf8/Ox9Oz5
KaMfKmymdh2IqT3I1oW2K53W7AGX1uoswsec5R2VUBoBt3drhfpjyPqdkUBQ+PyPX3j+nC0FvBNq
6mbWBP0E1K6X2QD+l1SCt1nW5vv5dyyspzldihqEc2ZGeZD3WfqeKFBwlWbp0RTwR8qUzYBmzrqn
8y9b+qBZcHeKjkU3QQIr0UCqJhVwW03DnGMFn9qVxbT0itlZI427CDyClB8FvQY/cctBo+z0SvAt
Pfz09y+njDLTwnC7sgoYUNP7XMYW5Enhwt2qpng4P0QLcTc3j+mFrKY842lQUTmNMPOi1U+Zuvyx
KwDR83KawZhJc2CpJ6rEykuXvmsW7Ax43JAjj0Ofsf+VjShbO+OHqi4sZrFZgPddYgqQUfNgsCHS
gZ5ccTR4DYKzWNWSW4hzNotzYmve9igdHgsDjqNR6PR73es1bNZCVp9TreA62catBaGOrABNNLsT
5eDlUFxypsfzs77wgjnZKoN+5QCFBhWwWPQfrU6gBtNOYthB+DGWnhm6yf78mxYGas68GllLO6uj
WUBS2uy1FuI6b8HXuezpswDvgUsy4UJTBnULvB8k420/NIE3u+zps9iuezOMRBXit1fsZlTkKUIw
XPboWWSLBMB72dV5YBeZe9ca9t8WpJKVHLs05qe/f0kbBZni0EK1JKBSDydJrQ/VJdHKL19I4NYs
dnXHlR1JCDP2g5H9zOC9E3pVz9IbalXVdTdB78AnABCtCO4s5Kd/N5gv31JNBYN6FBTrmxQCoYVB
UAgKQbeq3LzeQGFT+Zbt/m6s4vWyiZkFdp2HRQQQbxVMU/FYJumzztc4mksjN9u+6ZhXpDQgBeeM
FbAZwK2jVWHfsCY/tEXC/FyumTcshPccDZgPLOqBIIcmJCnBECj2ImHbEQ4IZaffzo/TQgqfowIN
E1oPtOwgBTqSp3DULy4fP/RI1tyelp4/i2wYjSaG3RLoWONIUONSmkvXS+vpcP7nL4TIHA9IRrCn
apjJBmCd3eI23HmZm1+CbsNVc+76InWaSxC7cE5LQGXlOfh4lDrXnVXdEbbGCl36glmQtznEahqG
OYai/nDdkLjfZzq/8Fr0T/T/S9gVdVdqMB/RnGOgYUR9/LscKPfH7MJz09zYxenDFCU5DUuEGkIb
dZ3+FjxPNoNeG5+lBTQL5HGsZdFLnPJl/1Y5b814l6315L7FhZ0meBbJKYExN7HLDmhb9JY3VA4O
uGhJiJ3TIMMP4L7rj9Kq2lc19FC/cSErJOGEcOA9HXYUEm/bKnIU5HrM2GMRCZ9ZZvxqnRJUgj6z
7s8v8YXMOUcOhsVURPSkcSnL8Aq6JtdV7N6XtH6EnZ3fVPYDmYy1etVCapu7xZxUddPS4mbQOxti
ih3JIZWqjK2h3h2xRrFeyGpzOGHH4smt4SdxxKB+6kaOHiSCbwGb+RRgBZ4ftIVVM8cVDhSGjVCd
co9ufuUoAXoX8eFOsrns6ae3fomqVjLDUKCAHJOR97sMVVfIoKn4I5xKfuErZmmhagtd0MEhRxsL
SVcOFKecaF8B0rtySVyahdn+b9HSiCYO3YWaltWGNPkNVFstb8jAWBRsbUGdfu435YA5GlA0oPXG
qgiP4Ykz+xemFpfNwCwrkEJCAtqS5NjQ68Ep/b57inFoPP/wb+VvkRf+Ce99mV+nAEp6bKfwaKDp
eUV6y7pWYFVDDQ21XOhV0WoD4rn6TMG62roR+mV0hDIWqapp35+44SwCObQEY2s7xpHYwhduuqzB
P0cQJiGRcDfFh5e69vskBNrmHnCJ7fkvXwibOYSwAcW2TE5P1+VtCn5VIY+m8fv8s5caznMQ4cBw
ntVgaR/z9CQZlrWNfqiFtDmUOAG0sZSMD2mYQ6t+7IR9YzdTsa1p6lw5k7EB30i8yb6PXkmYGSuf
+61+NCbaOAXHl4mudGKFZttiNDvAAnQydT63lCeR6HMNu0BwKj2ot9yMw8nwfayMLZ/SFTHVhVw7
Byei62oLrml4NFV7F4JrPNitl0LXBqqUWq2hppbeMssjWqUoLFVVDFIvpNGgJXJvxibfRTa7m8JO
gfthfJyf36W1M0soEsMrC1FGoBqw5BBWebXjo/ojLVOtTNdCMplDFqEyatejO8QBE2+ql1cGX7Pf
W/rts3RS00hMNHPDo1WaPyF0mu0inLCdENzvywZndtIos9Yl5WCEx75now9usH0Hc5f2MQyz+KLR
Ab/2v2uZd24yncwMjqqGDkLkG8VlsB93bnnS9lUzCKhRHLMUvZUaIqAblfftyu8+/b7/3yLcOTox
tGjdtz1+92iMoaea8N2w7J9tH/9CPxPQbugYj8SGRKe7Pz8X3+987hytOLSsKENC3COXgwbtnr47
MnvSAvSVKVYrlZnvV5Q7txeZQMSwI26FxzjrN6x4TFkDNHy/skN9fyZ052hFmSS2XSgGoZda3sZW
/TvNmju3088tFBJoYr1mziXoXZBB56hFh0j42I74ENNybgYbsoThmpDt9/HsCvO/K3acnMRSJiQA
jDJ7KIr4OY2ylUW19OhZQCci0XmZVEkAsrbfWJD0m4BYWhn9pRU7C2YiiCpjSGkEZiryJxSNpe2j
EgQtiVKx8UrgDtd5xtDX78PExVGLYrzsWAiw8X+HLOmhtA/t6jgwhQHd5eSW9VfjyJ4viow5vi/L
R15B6iIB/6TxZbqzDTi6OLlfuGsy0gthMYf5JaHuRsxNErC0gSHYcKhGaA0OyRq5bun5sw1dqioX
EUQYjtDfPMIGcDNE4kEka27fC6nDPb32y3kBGRbOjqeoVhw6ljH1auPDzR5Ic+EEnJbzl+dzQ1Bc
NRHXaSpLr46N0JNI55mrnpPYpZcFxxz5V5cdg+wt8jntoRci7V2r2OtlK2gW0lHCKxHpIgqoqjZT
c3B1fYu7KrjDxu6yN8wi2xEgciU1jhlp/tdO78AfvyfhbWvTlZvj9wcm95+21pcpsEpK2ERxLLOz
4ooW0Z8wEYhmqGDSonorG2tNxnkhh88xfSDUdRDmCZFYoYmS4Xw58RvIiG7GDJHdPxbyMlSlO4f4
RSOjIx9cF+jnO+hg+oWGJ2e5do9ciLg5xs+OsMGOzMZuSrtXyZvI61P6bOu1+V7I5HN8H5w2KxGO
8B8tUuvgphDmIPrp/FJa+umzaK46u4NeLqKZSuZ1FrS/ILzCq7W779LjZ8EMPn5YmpVLjqPNfkKb
tvWrPIt8miPznf+AhXQ0d5VoIfTrEAMbKLbkOoHgkniF1JE/Sb7ygqXBn4UzChvMFAxFAldVzznM
yoaOby/77bM4TmkeY1vEiXjs6o0ln0XK/CGVnpU9nn/B0vDPdmlW9VxCUS7CESDudjWS0hEgKQ4X
AbJmBrUw/nNEH2gHA/AsyEWu+0RbbPzOvnCerPDCU8wc0ZfSZEpSxt1jbzbX0D3yjbBfKaAspLm5
j8TAFSS1CqQ5J3fYux0T7Y9j/FdFreUZJdVPeVXEFxXp3bl3hJTpCXTWoY/bl/02JzkYEAMw/ufn
eWkSZlE8SKfMWNNmAdxnCsDTdG7sDJXFnhpKeZM1Il8ZsqUXzeI5cQRzAcmKAuFCPurBTe51CDTt
+/nP+IfO+OYeNMfyTbI+eZfXUfD+fnck27ub5JHt2f6q9yBm6I2+4Zt+6V2F/qftlR7xmK/3aD/5
1gYHKK/z9EZvaADe7Wt55PvqegS311P+E9m0cIP8PP8r/5XAvvuVs4ygXALVbRUmgYpTqDDo1Ey8
bIg4cKCJDkiC/4Osv5MAWxzqT8fmONrxSTrH8+9fmoNZ1gDizlYEUJ+gsq8Eg/WyOg7QMmrtNaf6
hazhzLKG22vgB4UTBVBH3Pe1lpCp4S9shGTc+S9YCLw56E70KYNsDZEBT3t7V6Ho89pMkMe30SrT
nhyt8gpKx3JtE1rI4HPkXdiTJHSrLgJJtbuzzfEgoRR02ZecvvDLSQmsms6WkidBxpL+LspbLwy5
sUuhD7m1IPJzwiPvzr9qYVbm0Dv4cFlmVxJcTHCdU1BizOzjBMH6809fwJSCXvTfL2kb0ZvxhEU9
ue62maaXpiBukHHnRhnyrwGdLFgx5F4a9x9agkYMzR3IFYb1Suj/ayh+E1RzcF4YxyGDZDkEFhiw
uOrJgpxtzVqYZ35Cr9tLKZy1y59uH0++3SQBFIj2kFqCnipcIyAkZVrWfWt325NrQZQYO4uXN7JW
t/GE22l76MT0Div0lUb+0oKalfkySO3q1KZJ4KT13zgRfmJUv87Pw0Jwz+XPacykcmmWBPD+gVEW
ECaG3uRQqqmUsz3/iqXom+UPt5QcYiKYaU6yXZq+Krc9VvbBCO8NfmnIzVKIhlZGF6EGGtApvDL7
/pioeuXn/xNq+GalzKF9Cig4k9Yuhgjq8K5TbABe2ve5uVH0R2ilH3nzDLFKrxhQ9RjB7WDtFewz
VuoeC/Mzx/yNRua68ItOA4i8VYe6wP0ud/p8p6KhDEI4iK585cISY7PEAkk+w3Ug4x2UbX8Pq7Gg
i4s1eQqIZS5cvNjp877kLQ7KaartyYLPHo13RqvHu8aN1KEwhIZqpZZt5hl2mv9WroY2KpJmd2zD
yXg1BYiagSBWxb1GN9arzUkBYxBFXiyzjp+yhnC4f7jmnQ1jFnQSZPgaFVOmoRYi7Wv4W6fHunDC
q7Yw4lfbzibit3XpXlvuGIdeTfv0bYA2ieUDZ8/3dWTR7IobUIdjQsUanDyT+4q1ChzrIhElmGCm
ARUyg24KGL5AZdUxUUhTXO8gUmn5kB0uDvVJBreiXXQIjdz1xCDrXc4m3BZQej7pZox2tANIsDkU
uEvAQrXNDqjbMsgKF9rrww76cTW4HX6pR5yxFLOfzEEVe01GvSvG0A1QS2C/B8fkVypvyZs5QikW
2taN+t2MjBzGnle/BZQGNpFS2k90pSEmy0B6bmweemDcuoXX2SnZUKHDOxpC8tWvipLXsOVN4s8C
8C3hOfbJaDJPYDdSQu7RgxouoG5Rg/tyNPU4CySxp00bVr4Yr9Q3gDb67FlCf7ZRC81au4ZmNclg
o2FO459+qiF7BeyL/dj2ut/qWikY/zrQieZtAj3nDDg6G+rJv3SdQJZT9U64QR+8+R0OUfcm5DB+
uDKmT0VO00dml8UupBF/H/oWSrPckOmmHCd3r/ps+O0kI7pbFLQZyyvHvroTVTWmfgThwK2RNsOG
jm0KkcMWYiBTWgk/KxLig2lQDj4MSMhtAzMSy++waGA/kjl8k5WR8TeJMufFtuDXAbE6+NaMQ/8z
o8q9Fpk5vkJqutrSUXR/SBKLbQkjGOgRpu0m4535AkMnbgJwBe3kEMDB14YL5wrzwh4zGOwo+KiK
EWS62p58AgEpeKjH0gponUZHjL29p4UpHivoEf8dxmbqPQbnAVCNneL3NMA3HmhX8iszWnFPRAOE
blQRCIQyM9/rkLXac0lOqZfmut4UbQ/tRh1D9jVSLvuVUaPpd6IB5WSEzCNKhJkUfGOEAxCUkQuz
nH1iQ1OMpNbYQrg86Y6QTnAfG0AG8Y9t1wevWj0zThT1CJQmGy+PmNozNia4eXPI9fAUlkOGI0sf
7c5aelUW4qEhD7eNPSTXaW7WTzkIypDHyep76QhHI+iclG4FMYYMOiJEv+Vp0/6169bA2bsFBYSP
uXvNiGlvTVplGQBu07SLJRsDzhF1SdR3B1nQHxKO1HdNl3cH0y7698iMYKGYsfZe9qKC4rTK7zVD
SjeKE3uFVmjBuhM8yoQ9wBgYFXizE1bAK0Z9u7Oc3QC85K0yyuGonGzwFM2Idcyajm4pGtS/ShxX
oFwEJdiOFxbQRXnu0RTKx/il7g+ceMpdMjJ9G0fwy5kKyIqzFlZ+TbdxAU8XLSsDWjakg8WXaPap
StI9a6y28WPoOYuN1fXiRtVZuMFPtt86gz5VKjqpbqN4nAkLAJK6yjetNckbgX5y4eveam9riKBv
DYkOUldCnhGl8jo8UFmjat4k8MTeFpCX3ILR4RzdNDUP8Ioo/xp5zt40QNoHwHWhm6q7wdxKs2ig
Vi157cVS2S/adfIDNK8tG8JgYbs30wp6u2ObX5uiM/ew8pFbHPbgxpPxGPoFcQ+XJbDBAcCvfNrD
XyyJQwLsupDTpo8yF+5wpAAxs2+vIf5oPI+2JIcetjU/MtWjwcaxB3tIvenelaLYMwfdgJ06eZo7
hgtDckVyT9VqADmKmK8TUfy+EzH7yWqeyx0d4WrkhaLTPwZJnYfCpvKeVLrYD24XvjXgV7+FZOR+
3cvGCx2N9GkZ2fXUi/6qY1l6cNsx2jWRobYh1fxe8TLeMWNM3iGUGd90Tcg32uHqehKFEUQZ7MIK
h5l3Mc8z7B5xszGrMto0UHO/rivCb8HZGms4IaX0oTFYdGggJXrrJhBaS8apPkIVGTLnPX9vqs75
2eC2BF2d073Vo8pqnvIu6qUfsqHeOB0pnA0+jW1S3ZdHiZrzA+AxDLNptTuwatttU4TJhrh29xp1
LH+sojx5IHoQ+0lYBvMVpYY3oO+I4lxemLfo1oePKs3r33nO4XNYQQz3kHEwc4sqJjddDy8uM8d9
07H6PoescoHK+cS4c4IwRVcJ4+UtL0v7g5nShrZ0lv7KozQJSAfHLWmB4x5VNj26QJtvDVjO7Jys
Flj/PCqhqAmCQwoDWh9LqNzhBBl+DhNkMKAiPLQPOnTFdYhj6s8INleHDArpuAHrhP4BXyx/7kDB
uHWYru7GiFgfY6baN+KeQKlhaavt0I4OA76nhap7U5SR15SW8cpRS/cc5kJzmUziLQu7etoksFY/
MSA4MAKRJfYqS9Ob0IZxw9BH6HgAMr81CLGPLbHivW1WDcglBFLZdgGBVSgAe3aUwVkBaip+BRnL
DYomcou9u/rVYo/c6GZsoOkBDphX6zLeD2bqeFZYhTcVm1B1gMDupysmsmsGK9lPDZTQGo546qoy
/sGpEW90m/KXGJC9zdCFagM/veR2nAYJTwVmXI1A8UXO0P5qrMrwO551n3BTqJodxHDTezCVjfe+
rvQNa5GHqNFNxMusLoQwOdzwIj+kSn+UZmEdhtjMU28q6XQ9jBGotCIvfBAUy+tmMsVdn7sGAqGu
wNWuCmgzt4Li2gZ3Dy9vJ+OBuU4CJWeYk6VxKv9aTmtfQW+ku615Ut1mI7H8qUEXAOYQVdwfU5Xa
6UagiD7e5ome9nBqZj/J4NT3Lor4J/KOva2bmh9Rbc+emR11h5SFY3HgrBgeUAWxdmb8P87OrElO
XInCv4gIIZCEXquovXq3e/ELYbfbLGIHIcGvv6fmycMduiL6aWJ6JigWLanMk9/pmg3iLIXQCVmS
NM5oSFzrZHCS8CUQ54i85AoML7w15sE/A6wYvaugRnxAQ6oiF2R9DqUTkL3oOlT2yXCKJRjuhmvR
9s4ecT6OMGoqirDz3dZdx25Kp7Bnpn4dfIUCg+pEhQVgaORd2VMsgqxtNKwAkkQCz5aSH7qQ+nsE
gvV6kG11B685/8JHYA5Iy2mi6k0QucUu61FbXekiAx6toJMutloofmBB4exr2HY4OgViMqLwQ/Cy
tXEIKt+1aXboOJf5ehhSVoZ9mVd2i9CI/XJa2/yoptR/qGsRgCte9miR6DJa3acBkBoD4ewhbrj8
aRuZf9goKcMEG2CyDkYXDHqEP68amfsY2oG0fpGC+FhzVesi7aUK70L70OwOvaoStgckNa9lZoIn
TYh/DFzmPcZdRwFJ5x3dDPGQhJht/C5HGeWmHWNIBscM+G/sWC7CKCPILahcst+YJhvwOlq5lY0a
7oN8qj98TeCqptza/ej1wG+BFq/YOu+0c/Yo9y/fxVOgtV9UTMAvkx06juqjN/XqBb5+5SkepixU
CTx/EDUlx6Cpe7iExG5/CZIpTFfrmu0739hiJSIsFOgmdt07qG/RYitzgJwrJ4DazHdwHqQ+TDPW
ZcIowWbiObuqzcjWmL6A6xpnQDu3gf+9xzBpSn1MoFDbY6uTrwBuN/BwsCDBa9h0/MgbjrSzK7xd
O+RAU9GmfY+TmJSbPlBJqOtoWkdDP/1KJyCNYP1l0G2U1478JgclxpWvTPmWOg6PVvBGpjetYvlN
z8bse17ycQNGLIXfiZcfVdvlOpyyga9BQHRBgMkS+8GiJrv1hqDaANYMw8ZkJxkzt0xN6KaRqtvB
NXPM1qOEi0nWCzCVRsd9yKm2u5z6TrCCX4PdNCLSRzqI7iRH0W80oz5MKBF/pI0kJ227CIYCo3g2
8F+6zwNF7lPfHw65NDH49eA1l0Ub3F3W0BsNh7yTdWpInEWcnqucwUcmd+Pi5PbwTV2VF1j0iAhK
YbppcSL+AE+chIkNfHr1n7Qu6GksymIn4np8h146PgqMh70X13Sb5rJ8yJPa7F3Jc5DXA7kVXTas
qQOXjGya+M8UTqAPHc55BYw2nOEcy6i+YFH1Bi4XmJBOVzVAsAYMFo4Ajk7DygNc6WjjqroHyaL4
QPUXx4tSxeOKmKHZ5hwGglGbwvvQKZPul2/iGqXI2qShn3tlKOO4+15muXt2ati5rmMFwxQIHCf7
DGYcXFKKVL6XF3h+iEBbPWaMlLesKqLmDDldsKdyqh8sfIT2bd/3u2byERzlgS0aOCuQ/ESQoUSo
XsHZtG7g7OaTIR5DAlb3umxSnD3h2PgLK0IP/w/agSIC8HY2quTDqRk8yDVR8ABJEcfrqEycjWVk
/KiAqn/wizLPdmbkwESWFsHFulFtcY4AXYANRloUZzykG6wZZ5iawE4JTP2+h/ceunqDMmkPPab/
2vVJtx+ynK2pRscpIOfZeByxGh7QsAKGk5v1QK+jWyks8OmrFR8yeAPVWaPCTObNN5KRNARvPH2E
a4v4KUYFe0ePkFWKG37kLKW/W8nGxz4n8b6C6/FpaBOxtQF1wUHvLruv08PypUx12NGUIqePPz+D
rokQWcCS15li562Do+XvGE2e34TjDNEKzZnQUsnKQJM/TggKsDgDrtqJFGLf1CugWldaOL96SlqE
uyPA+qB0lmRTdaD3b5j04KLpeAVsPOBIO/1QpkvpCu4z6cblzDvJzBtwygEuHhtK2vN+NTS837rQ
Mh6QFCSrOnURmMiKb6wbFYcBJ64UyC44B6xIi5BsMoSHMijimwaefr8864GzVpuiPBWj12+aFEf5
2HhuiJyye/Iw1beJAN68q3x/VxowI1dcJwIuY8EUwus+9y60i6JZq6zr7urRdPf4z+req0RXbwB3
UwAZ+bz+mU6eD39NjqkCKMqRURVveN/h/M9sPpzycRz3ZVtUm4Rq9o5EAYyTqs7LYdTaws0iF9W5
oH20gYGPCCOLPA0cMzjyDpYPW4QqgVgbl/ofboqaRD7QcuvZsbwvhaZb9DKq1wJGXGcTIHgjPM6f
eYnDf611/KsaVb/ph15sBmPGY43Dpl35zE/DLnCd18nATiVCfiiMYluiHRJ+iPBY8c2HT50aQOFg
YPDjqF7MOJHj4KTwBWc0i0+NhsWvD+UkwmgxvgRdJ3CAy8fmLava/jWKlBUrnHDYTc37MoSNcYkd
HZkbie3rSLQNzmiU4Mgu+ahElUgwaymrX3BDMBVSNLDtWQnaZ8/c60H6N2D8+wmHZ0je2BDn6ioc
aggIV3FnBkyP2NG7iWl7W1qFVT1G4GXNVOItVtVRu6J6akar3rQbAE47TBqGKAL635b306n2anYq
haLrjNrsjVhhgSDr2hd/gltMbAk/44xf33Nc5ocTG/dlYoLve6no2XUS5Hy423kSzAvhbbs4SDdy
IBr2DQSeAZdExwmQx8tI8hUCFXhWpWubt2wHVlbyBFxC/OQHhKCNpp0OZTMWe9jiml3TwwUZM0WF
nqXpHTDCEfTo3N71JVxCZW3IFl7C+a2nm2CCF4Os9gY21T+80eR3lyAvdDl8NGDkTNzfHaynb7pu
ggZk9HFsrGWwoZ6tw6RHoIXevBSnupzixWHrd7us3TmAYYcTunBeaxHlW+Ehl7YqG1JtaFolTyLB
FgNv+3oNy3MsZ0A0bgKRueHolHB6AVGdncA+HrYDjyBmxw60hR7TRZjcBau+rc0NLClYAo+zgnyP
eo6Iy8Ztv2qhC9zBcvZiwmfhKDvhqwhIqR8J4p0q7Eyf3GJoAALc1EX55GRxhyjSMOeRWtPdSSXH
tcio/q5T5eyU6stzSwq9rWla74oG560VkT47wgstJisQAu2PEmHwGlYWZYZSDELhaYji2xH7/Kvb
ucPvygbyqbRFHRb4tGvb6vKQcMz8FXxbcMfK77IiTLCXwm/A8fsHlVbtLWbwdBKy6bYuT5ubEV4o
B1/FZlsOLNp3mXEOl7PhrRldpIjgj82wxFSIuHTnTEDstGO1ppxPO79O4g2Btw9yamAS914rxIql
jQl77vrvPuemxUjj8ptJM74p4c0VIotc3rM+4zdwnYPJtGxFvEVLnoO0NCImTL32Jk6iCr54DJ42
SZDVsNXwogc2qPSUSLybrRfUeKqAlmQ/OpNPQwPp+gYW8eUNzyDXqOETuqurrEbBgA0jPKQuEUNQ
1z88mNpsfF92elWh+Hjm0eAexiZvNhlit9eMO/VNY1ycBiIvemzzLv3mGq1vIH4je3jgJXi9bJpw
9uqQKo5GGJZ4Vgaw14jrg6zhpB4gW4jmSFqeOwlAirWq/YXUdb8OOrix1JZUoC1pNLfYoqyQM0Ef
MAykcKavdyP00d+9tm52vaTZUUd8aNbIr1RvWOebu2Ia/AMsZ/UJpcbqRNPcvyVogb9Dwih6UaSv
4ansx2HcQjLk1lEWSqcYsPX17D4JcLBSUcleOPh9t7x0gfFGumPaBb7n/KGQpWyM4+HfgcJTH9jU
0maFWCVH8RRdFwVYJg89y/tnahiMsQyG+5ib6mZUcbxLkabbNvifwwgWWtvRR9qaMWFvI9n+lDgM
PMESUYRYp8RKogV2G8C96SYYK/fsNY4MG0B3XpyE19+Q1fHPdeuzNaZV4cOXu8rs1kibhEKp0oOl
9Bjc+JlEqpCTieyQf8iDDbEOfUe3n8YqKWv/DiKn3r3PNLzj1wR8/scm8KJvURMPd7ax7bdogCrp
kHtjw7de1rPXrMe2vfaknnDaNFHzrlXf3aegYRBAdZDcXlmkz7+R2FDojTUlK9lG2ZHiaOtsgzrx
nqVMB4vjNXmOJvhLqpqvUuupJ/gyFt2q7pCZ8ycH5ts6dbudY2m0qQnCnLDwW2CYJtokm8a3ZJ3o
IoAjj6s7WLMV9Vtghu4JLUoWLbeNKn9mNgZGAVPLewi4urhJiejWtA780bAYftikUj9YXluEyWX3
3ZZTJzZYkPVbilrjHnjUAa6UfIq/Vtv/P7/cmg5Dy0rU9sf6qXChEZXYylCPIaukhFkYJvGVkvGC
BHmOe9BuR+B07TiHIpHdDYgPCcJzUFakk2o0Bpr8oXJUeSg47MA4K+T+Svl0oX7qz6q/48BalM6A
/cjQKhTqSXlrz1M2nGq0TqpY51v4COXolbQDeCyEVum2hf3KyrWU7nTZ6C31Rb6jTNXoexnAKBhT
f9zFOBp+06Xb3I5u2b1VaMFY27R1drRTfzSVFMFZ4p0rHohTU/Yw/py6aI0tB7mFEt1Ej43MkJuL
dZb/zkWPZIRKIwt/vHTCoOgqu0GDDfLwymuQoETg594gfzWWSMy7PboZutT546gi/qMQ89zHWRds
nSZq/aPIYoOEzdBM2HiQQhoMSTa8QEUJpmDVBkFKcB5gJ38DR8IPWnnDIxtMgHmWRw9D3SkYVNLq
uW0Qgcsk4q80c4vvVWVRbfJxuHHkUOw8jbQFfPKmW2Cs7Yl2jtklVQuCLhnLeO0H8CVA/5G/9tXw
hvMf+vQDylbBSL8GPw7moA2doB0oThOU9/zKOQyBm4Rphb3SEjJsqISLIwov5RUtx0LTVTBnboxO
F7nYAuFR6XXUX+P00P1ubeev+yhRG26a36ZHrnc1Ueaf4PeCYGRAEuZJC9JeUX4uyZjmZI4MrtZY
K2l+RF/Z1vEBfCNVCw5xu0epC4c6UT9LbTZ5puBly799PnsW6tpzWkcX5EUcMZsdYSPXvpAJpRp0
2/pX3utCdX5O6DDMRUXEJ8kR/nDZaRp6tg2INHc+KsgooGXRNbzQ0mPMyvNJlzkldEXVEa0br0jy
Fi/jMJkvvqNZcX5sYjYyUDVgfpRAK2sa/khooa9IlpZufSb0EUFTBV5/6VFz8hU4kusmvsbTWGga
DbzLb/4lK2hdISsy9NUxcHr+GtgheCQYZ78uWLxqZR3+7HnwVqU8dfdGV9lKDCjloLcGB/IMRoIl
/NLuK+qkO24zyKmdpL7SM7qwaM9RHxrhGk2Ero41cu3rpE1f0j6TK6aiJ2Z9so6H4SuGYegWmmM+
0PrS+zgyq6NAr+cqAQ9onUHPgdxCf22TvXyr/5DAeDMJT9x0bVIyLB+gJNSryrO/4qF994Ju9/ks
XfyQM/3OxOHyWyPHeexLhFlw6bmIXWRAeWgDf3isFJZHB8HOekLMGhpmGSyx2TtWqhYi/tgN9pUh
0UumMn0P6bGPVKv44hIyJ4L0bJjisikwgCVMNhucQuj754+98FrnIJBhAHm9NUjEdoGC3NQtzc8p
cMtvcPvwr+jsFmbf/zmDoYo3cjvwAzbR+xIuZLGarnirL116tmzQLJe8qDH5LNDu2fhoyMvnr2Vh
7swZIMDCo26dd+WxmwbzTnniH5om9x+yCTp+6Hq0PkIE3r59/mtLH2G2hrjMigic5/gIZ11YXd/6
+Mckr/ALl2SOcxhIjygEYX9bH03pKJhXS3oyAJ8F27EkHH7aqFIdkK2MxzVsLuJsjwgpOqUoKNGD
h+KWhhlO9rW+5GDODRE8HWrGs/IYk2avHfcxCuCLLfLpN4MDsYOq+9dEa3S2XHRjTdFqANX2CH8K
UsU7dCkDh/aLJleG3sK+O4eIOHVpdN5GsE0uMsgryt5GLzW1wQ7ifXlyhzIxmy+NjjkJZKrghQAx
QXyk5X3cnunQwXn4Gk1xQRU3R3+gtlR0pUS7BEG1aC1Q9Oht/5wXejcIfqiCZGsRSFxZCRbG+RwB
grpESgvjIwRkaHwvuux7ZM37mOcfn7+pheXgn6X9r704HV20BCRVDlsxuqOBuEfq8srnXrr05ZH+
urQbxLmjE4vPbQN1E/fOtJM4KXzxE88WACg7Y5SSEaCQJN760zf4pG8LN7vy2pfufXZ6a+G0OWQG
3XlW/SDaX8Eh8ItXpv9+Kz7MOxxuceVWAR6bwsJD91cuvTC//jlG/PXCa3icl51sUCejbiiRus6i
+EIWuC/V/eejZWk0zjZ84LLTKbPYVIPRrhn9PmiYy0CY8/nVF3aQObGDuihAxHpACqv2kBVpDJyS
VzHL6NmkvXrsUZ7JVkFChivR3sJHnjM8SvDpcY4ckiOa/oabKR5wDkZNevv50yy8K3J5yr+/Roe+
oR49BMfGcesVlvH71nOKtaiupRiWbn++kyvYv6eNlx5LlFf9ptzxzrmyAS59idnUtW6Kuh12waMB
BpOV/pahW9GfGMpi7oZ+8YwxtwUTgop0xDMc22miKGbklxxhOpGvdcCQ2RwOUu7kjE7pEc7Ff/jk
7vJItavUR0ErZu1wZdAufYXZfJ5UZ3FkGNFwgbJd374E4s/n42chcUVm23HsZhWs6VgKbiwUqIq8
BV25Ill1Yi0aF/vpo5jEIVUPn//a0hefzWycyUjTtwaLdeY9Q+LZhRALnRPH3KCIHYSTnK518/73
KgWWzL/nheMNgGkPeGHCviQdzj/eNwpfyKEPrnyR/96fcbb69w/EhA5AidL0SGr9W9T6bEmwYgPa
6LykpOjB6vdg43+tDUrMoRwZjODdjNeYhZkGiQe26GCj3UD0ck2H/9/rCPTF/36cxPXixsU5AKZw
kKCOoc8ex+EaoGHp4rOJDgIqfHKQPjzY8m1E3NrKe5leezX/PTXEnL2Bg1+tqMadw8/8Vit9yHV3
pcNw6RvP5nY9xswzpkFjfiaz0JMeUDcK/p++SOrtmPTsRiRV+hCPnOw/nyBLw3Y2z0um+FAF4CXQ
CYKPpjdFCADkuKKZtWHbXTX7Xvois2lv43HseSZxbk2S8ZINTlH/RS2xKlT5pX1PyNlcH7mjS81l
gtYYU6zivI/XcA/40qor5twN6OeUcKCeO/pZ823MyyGMYTvQZ76zArP0ymq1MLLm+I2kQZYkywD3
gMIR+ma2ZpDQfv6dF0bWnLsxlRLKAZ9D7HrhMpRYfguzdj0X9ZrxRgXke+HQKweupaeYzexWysiP
PGzgHvQKSpe/eTL++fwpli49m9dQiLsVGknSY6Kc+1bWIb8KlFuYCMHlJ/+KawpwoAc62vTY8fbA
kw9b8m0cjCuwDa68l//ei8ScuqE9aHRg8Yj34pl1r+5clx57+ZTSX0Vw7TMvvaDZdB4ENtcamhy0
xyI1VP/MvjyAZhM4sFGXooyOBYnyc95OJfIH9o104qePRuiJOyfFisfPP/PCYjFHcIgggDRBYYX1
o804sXUR3WX9NY/EfzIM/58/FHPuRnUxqJ/Qp3I0OTra0FJ/QfXBUORUJq7zG10sGu1XqYVQDKYi
PSnYuSGe2SSaAowb1GZdMFedLsWDlekCctsXkxuikPlC40hvk2pEawu001tKGud2NL3afP5WFkbo
HOMBq7YYdWQeHfCVyclOdfkgeRJ/GM1RM28G78pS998RmhCzCH+UiW20j0RA6+ZvaRFACUO9BzK2
94RmP1Ux3VdZ514W2CsdpUsPdvn7X1MP0iJ0TFYMxBW+nyKBcfsjc27Tqyb1C8NJzFYNP4WklqDV
7ICGvB9F7v3uGnu6FJI//y5Ll5+tHDmIRqPv4/ZlDJurVJv1lJRHEVwjWS8s3XPIhzJuyl1o/IAr
K3cojhTrhPS/hOsf06qGp0M97NAKHX7+MAsLiJgtIEVdxZEBFuiQOiSB9M95ai25ln5YelOzNcRX
GnfuAvw60WeL9r0cfc0NubJoLN35bPtHw46SzeQ6h6ls0ZUFHXN2ByfMdPv5i1m49znqo6Vubm0x
AbzFQ68A/Rfe2hnnV+pSC1NgDvrofVg3CYKdv24OwzCsIbDfmBKHVEzDz+9/oeoq5sAPV/stj108
AHwVq61vG/oYZ0lz20ARjYNY7G7dQudhTkS6d6M6RXvBBIWWX3urz+9g6Q3Opjmf6lhCPA22aEk9
snIYTGdWkMhCC9O445V4dulHLn//ay1B3yo0QRQALcnwfVS+Qf8ggEfjlbe4MMjmfl5Cg7MHY5gL
Y5EdeE6qFXW+eOYWcwBICqMqmWgHRJwRuNxx7QVfAziKuWfW1Ht17V62jp6XBCV1AK6Diju7zz/s
P1nb/9hR575Y3BE4ztXKOzbo7ryPLqCmsmuhehw8565XZXYLwYOz7qumh+QXed4m4R9MapaEWG2C
taVjfyJFRQ8QJoqTsrXKMTISfmWDWfpqs6Wh85skjyken1P0d8ZmU6f1lQGxMN7mNI++9vsGEwsI
KQha0cpFmhHPqa+EjAvLwhzeETi1EwmDpR/muJfaCLoU5ApO6ptCP3/+7Zbuf7bZ94Rg5+0u919V
26hKs7Cr5DdHQbzz+Q8s7F5zckdGkJ3oqhiQEIG2yJBwN3twgjY7DtppXiHuLNy19vE8E1Q0m6/9
5mwRgPG7zZWPY0KhzwPa+Ohr7Sok+d4VMesOqunPf2bp3V2G299rTYPTn42RiRONATkUerwGVTX3
Wp5hgZcsmPfv69vKQ5+g9S6BWAtpvNWAmSeQEsBtPQ8Zuq/CkQZlGMF5/dFrY7iscgbrO7eVoW9U
c64KHtwFPQKGz593aTTSf9+PUrb1tMWn5Hrodr4ng++9f2GNlWxECtgq72uGpYLNAoWEm1IXBPkb
AW8NpT7SlqFnAjrK4ZwFTfj54yx9vtmqMGjmBEoDRw1tbNiCQTAFkBOUr1+6+hzU4QSlKdCBCmxd
/Mjyb9Q9u9eChYUbn2M4cn+YCp/UAAdaD71P3AHLL2Y5sB+A8cifn9//wpr5fwwOacoCja/x0Vyc
JXM5Je/BlLjfP7/6wlCaIzgge/ZoCf3NYSw6hbab4q7O0b3AIv0h/Wt+q0s/cnl/f83PHmzHBm13
zsH3nVPdpg+laQHV0L8ocT8+f46lTzFbAmhGKSeq4wdYwhybmPx2KHkY+7i4ssQsfYXZEgBld2xF
Iuqj08G+oy7dA/oEsyvzeeGgN1f9SV3oCkqa8lhEQmw9JDV/8ELLTUfjPkypP214AxQK0JQNvEGz
8tqutvRQs9nddN5E+yQqjp7l4gaiPxa2rMu3n3+SpaeaTeu0Yui7dmgJS6y6rFZCudWjw3m88SbH
hHCeeEe3SRPSiNYvtBvjK2XhhezOXNsHdQTxs7zjR+G35CTctN95zdA+9mgO2nF00x07r/2ar7aY
S/1c9AdVDXf5ETHTsaHA5qOJhTTqnPArcfTCN/JmcUFWQ42tWDaeWmcqbwDpMKu0n5IrhbiFmeld
/v7XzMxpQ5WIGnJSxY6IcWeij66N1ww9H58PgqXbn019OvSq4gObTkVbb3UktibiT1+79OUn/7r3
Drn3tswLcuoMeaA0us+ypL5y20vvZTbdkbyGwky6uG3zPcV8I2JnNNLY8e/P731huZqr89w0ri7q
7PJkGUAG+WsknPXgXLn40jufTevAU7oNWkcc29R7iAJzxwN9ZU4vXXo2p/GCjaIFpTDeLTKQ4GWz
GsDq+PylLGiBxVxTV9dKKts5uHquzY3K03odJ/RHXCNkXVEVdKe4ofqsE4imLl6au1Z145WixcIX
n6vuVDWSmE7cPVoo41bMk28yg8B8stDu9tcAwEs/MpvMrE2iXvcwHvdYAd1T+dKh+V/67d7r+5fP
X+LCF5r7cHGXthCKxYAETUqvYlftWGa+NuPmEjypAIYxvG5OWF7bnZ0AbQlyEYWf3/nCnKCXJ/pr
PvOgB+8j8wiU4OKWJMHJxVZOBrH72uVnU9p6ukX7RZ+egCFaB+j5Hz11zrLha+v0XEZnmJdXJHft
UcJut2qwr9XJn8/vfGEjnQvnFOOFEgkzqJ0nHBj4+M8EdA14Yc1jEDO71jDZXhXGCZ3EuTIbFg6L
cykdrK7AvWFwsO9dvuY+A2XtPj5MWqwn9Gbl/ebzJ/sno/IfCYu5kG6sifDR00kQsomWb6KqnlZD
JNUaNANzh6y6ANAIRfVu8PoHOcgGYSNix9jWxX5y0Q+bG20vylgNEbdXnAY+CXzYIN8PUWl/1jDk
2kyl4x46YCCqVQWcwsZ1IBGUKQxe4KDexs+xYKC3xgXZ2yFpdxh1MuQ+dza95/JQWyoOfpn0+zRK
2a4WKehU5fuYwNuT5UF876Ff/N0d8sfGZrWDLvVJbj0HqA84jqb7rOvrNWkkGLBT67AxBOgqCFP0
1uy5j660yuTTDu383gkdnCPQRg0KmrBigN24025BWdUPse2n+1K3sIEEld7ZeL3pbxxSezcRSiZX
vsTCGJuLDqtCAEEXYPgS7W0tm1LAkOwLtYShqzz6mTPgX4pp3PBhuiZCXlgM59LDFIcYr7FUnyon
GlaGmnSNTuN0VeUlW6MP/vD5GPuHT/5fY+zy+3+tKykQfpKmfXIqYNx4alxfsrVQEz1zE8dbNsFh
LeuLdKu1f+EpWLShV3FHt6NHh3Uf1Pb7mCcc66l0wkZO5t4MDn9x0aBzYcAEyQ8PfnT3U2eJB/VP
RH8ioE2fxqT00aDMnDocUwXgXBn0IQAvLjrXS3ShV727UZVs9ji+o4iTNn380iTRcJS9122BPkTO
OSj5AW2qbqimpsJBQDtbNDX6z4pz9XvwKvQPc4NZ6UMq4ISgGha3ed8H9wna60IvytA242ZmD7/j
aZspvw7zDD2QkrtyW0w5BYLOGW6yIfGRhc6bbWntG2yK6NrPqbwRIrDHQAfJLis9/9DatgwLnEXD
wq3snW5avoLBeLse0dKPbnhveHL4kK7IZPIQH/bdxFGF/vT0izoV97Jt/PUZ8wDPBzNdjFDJXmU6
PgzMexni9poOemk4zrYftLtABFXZ5MRL9PfG2dqD1evUKjTkX7N7WJpksy0oAFQizmOhTzV2ztQx
I2wG/D++Cp6bsbyp0KG2ylxgBUBepVfm9UI4MLd96zzuJBHN0xNl3e0UqIcxr67s10uXnoWZaCGG
s6vqzQn91CvJHkB5+OKVZ1HmyCKFjFmRnkBXe+BWotDGzdcEsjDy+Pc4SkDOsnXXmRMbT1h9w7G4
5op1GYn/sdDM9Z49QUe7I2hyyniDlvZ0z9r4DAzMw+cL2dLlZ8EjMEkqaRoMUFaOP9AfEuoGcExR
+V/MEJPZQgnHU8pLNEKeAo48Jijx3AQalk/ynAbJxqaRu7W9vPYdlh7n8ve/5jMZe9p1mZ9gZNYv
UxxjG6D7JqFfi8fm4k8KNwaCdqQEpoGu3hYahDVErt3XyoRz7afjouoYFwzfonjzQfHxRgAyJxkm
6vlrH3uW4k1r6HXaBFOgat+BY9445IbZa+0L3j/x1X8N1dncTVTVM1BGoyPwrwV2iE5Ge8U0LGJs
woFiCLzmT24cTQ5mQqZ5RdOYHSPbALySauI8eGa0r6wihQCbx6+f9Ninr6MOzA9zgcsFfR5/B6GQ
v2bA/YRlD0TBmjZeCcUZNE877rX0HE+9vS8h87gHTqw+JsTjzzVamLed8hBWQYq67ZCSAqes479i
twvegrjtVnB2BrwMcZh4RFes9wbULRoqMzQypysf6JJbm/RZSN0s26egx4QySRwwWag6pW6avUGy
yzdunLQb7tkcmdqxG84+Oov2UQVbV1VE4964A80QUTfJObNGAqTRQzQuBVgIHQiFsvOdPwoIF0Qt
dU3es5E2d0mQA87WZqzfWcG63ciL8tBOpNuAaCl+WZA97vI6YNuaafAoky6ITuABlE9VYdqTV5mE
rkRaoBuxQbLxQQDYsI1UFH/PgRuBTB2SYvgEpt6Gk4b9KWSFCocp/QdrJR6flyDHiUsHI28V6D9M
gecwVPEamJLhHUqa7skddATxTMDaH/5IYZjbGT6ec+BdyjOJGvDz6vSW+VGLmkXlrgOYeZ5p7nOw
20SLCiJ4k0XfeFvBneIGfwPx+uIUAlRHugl6FyyoOM6BMqRgSiCXeYYQB/7iUy1AWRKtAAWkmzYK
/fLPHifsew8Own5qkzEsB56t0lb3DQhLJEWiBdxlaAjNugWFM6RJHKygY+MHsABBE2UQ8yYJj8C5
zqZz1dQw+zVjtK/rZjoGmIz7trPj2pQ83XV88EKgOiQ6K2v3V+up9iUeMYha6cinqRnlFgAze1cl
Hv2FMn/wLqfUPIPd2W6c/3F2Zs1x6loU/kVUCQQCvUJPbmy3xzg+L1QSJyBmEIjh19/VeXJ0TVPV
j3GdA43Gra21vwX3ql+GG5NgQpJmChAoekE9W9MH4TyIDNkFMKouZxCSbH4LqGbgjN0N6PW5nw38
uUBN+zB7/7l1LIJMxXDQBKw9aJkTOnnzZMV2uasrWm0lq5WPr6Ugkwq5BY3U/NHlDbqqyNUrkM3e
nSIxGjUHRXPsPfeYNma6bQoQRYBIxMW3Uw0HVJWC9pP2oDp4lcpQQzbnd14U010EkfUujuL6JeX4
zSKHi3MwU0mC1sBlyITbrXthoEiEN3Z2Ks0apxBW0xP1IrXF2WPwC8YNUGkaAHfswnA/eiQ8gwSz
svGLBEjaBiZWR6ueZtBD0U0EN/8PDpzeDqYSUZjiujQw7Mi9n03XfQK8Uu4lrcihZVmE9JGADFUM
km8ik/cHR/B+N82UBGBEAscE/xAgDVS+YS4sIO2IsF1WF5CVcIabFzgQQE3seVW7nQtL0CO0WTbd
1zS2NkANZRtH4n9NQFsMDQ+DWmRlFJQiy8GJpKDQjqAsoTLW3ueCqh/CTatsU9I5/0/GKeyKs7J6
SrxCwu23St7YxOufmNZVwNu4CbgtTdufYrfBOS2rDbZrS5P5yZR5UUAMuzrlTS5QKGOOEXB8A5KJ
aY22CWQvCCAGZukCVgR2xqOCrCjfMicDQYNbDDX+jI3fckcVd4oTjPmWkukJtCi2T9PSeJ6BFITc
yCLEgfIFhDNgTWz5nidt9J8BVBWQG/EM/hZt5tPQgmIIINfEHzA1HFRZ2GmHlQbGFje4yfQOztwj
pTzWE3gfUSnhdQU2jXM/DFifUI0zu4ccNuL9qSZz75eRBH1ZGqX4kZxlvc3s0dEHPV2ZqE1QNRDY
ACeXuxGSyjroG3d6nEoF/VI5ujmiOCXKP9ftj1qISHvcKsumGo/KpPBsFYhTSvE+srxeiUHPUdX/
75BMLyMoPFirSGDjwrlvb8F5CzLe/2dE8HFA5IV5u1aU9HUUzfRqAgPgONnZOHiPSjzaHQxhs3Yt
i/11FofptQM4m5Im9ZDFSZkAQDmlt8oAzqFlLMHxXgIV5ZzsVSOjrwM60Lj/DeispPVq1xXDsZG/
2/y7S078Suc0ppt4RlHvxcweytCyUQoOf2CAOiwskonfqkasJL2WPuDcRZ8i0qrK54zBJht4ZrVJ
41vgmAKerimCz83w1YDSDn9dCVsR00ub0HKL7L5JqAf2QYapUovQS0q1cqOzNJ70wBEBVF7bcRWa
/BdPdrilv+pKBFmHf1snr1IERUVah2Of7pwKsQ+4KCDq7bPhumoRphcOyCbyunqwyhC8Wz+X3TFp
Cx+k1JUpvdC/eumA2SHZVI1NHTbZMwTUW8s45c7aRddC9/5fyUA1UdyO1FVIsqb64+H8cexsq3m2
qw51mL0xB9csfMDs/NsNcdpPxCxy9C/IZ41XvPfZf32hXq57ujaHmWcWcRzPYD8CoN8MctiZbesC
AJMkK8NoQUzDdOfOzlWq7jKQwgSIJcfEagskmJP628CB2oOrBLkdZBlOHZJKIm5uy5zGhxoQlW2R
DfEpmzMUrPRiLYmx1G3anEc3odwgHoowaYxT4yIcM+fUT73u1XCMh8uNav21L/pi7usVB0YrgSaG
+2bYIkJ7nvrBvQNZJ2qDbkC2cS4UgPuojzO3Sd63UwBBBn9vxsh6ppnLHdCqVP+jY7B1ADF4Ku/b
EkmG2JPFk50gLbAxs4n+gFOCV2BnQuLcbwErK2AW4laBV6czhPKywuZtIaNCbe8VnsR9FNi8dG5i
Ysu3WtpTt4GOHuzNnhd15I9DRxDtOlxuMeV7oONoVD6ADjA+OiYXQYK6UMO3gNsFXH0cv9cwhSZb
oy28NzoOE1B3LNoS0PoAwG2NH/nseP+ZM6Sve6PJ228e9aopMN1ueq4rp9tMIyj/bU6A5Vape5C1
sO8UKMdhVsb1CUX9DuwvigbkV6tPx03adw7f4vqpAUnc4vjpFTH6TdK3xlsCmk/q16XR7aVT5YGw
4wx85rMzgF/HZfRIDCdCk7Pu1Swm88VozlwzC8Rky0sfOre2DxYMM4K88qwPWhg83jWlGHYuqmyf
wWiZTnVKACeySoT2Yj4O4KrdFbmX+Cau9o5nhPdN6eRItqHuDQYb8NcAAk/tROON2LhmFzRu8Jwf
QJNLN5UH0VZkCGNfRBZYt5ljAMncNpuWDNV7puZkN0+iPU20SEACNctdJo0fWZNUu4TRyPETdXZq
BBel9BPXkgGHeqeCa0Cc+igCp0DSYi73MHf+nsGsCAJcU7gP5iAzlJiBa3XqWwvebXViAN+YDDC1
qcwaDYdTRohlvbm3cOyEKmgENjBpQHsERBn+hEpWQNfH3mC+zkBc3zhRjPUtm7gbf1RCOkdpQWGO
qqYG6fzU7e2g4WX0fRpSw/eKDvwsz24CA0UfG6PmJrYSWAXfk9HmeP8wHXKcYV8syYdDllhnGztb
HltemSEsY+wdkNwyTESVP5OJpWBkEnGDUWUHQK7KQ0KbPICLV3oCmTYOQDlpj8g79D6h8JxxnNq9
gwGKBQ6j0QWTMOzTyLyo3E34r8POimcgnh3rbqgpAm1QEA9sIC0o7Fn6HXpwWA94Ub0F8S3xaR/T
xxL9iwJa6wSzurz1u0miQjMnNQtjBKi3yRhl25a19q+iVvZdQXqyjWcke+FgwN6p46SHqa1S1F4i
RPe9duzuQQs37vkE942dGxXiZ5pAfJDhcPTNcIc/dgUKWt1wHLxbuK9Y9mDuymis70TXj98mj+en
ysQZGcjeuXo24onjwusMEIV4LC8PTuQpFHRAGOXXtPKcrfS8+lB5JsDGoP1uyNRgJc7z6LVPI7VP
QRw9G3wYJhYSOCJ/mGCsi6DmdnYAuryhmx6phJcK+B3AXqy8bXwA9KsXHI3mdtsxhYqFwezUbU7m
6XvMCf7NbVimmB4X90bh4N85I6C7VlaKc4yKhgleHfDpxtIY57h/Ie5o/ry8DC9ERp4WGeH6ppUt
mJphXgxPDiC2MFR5uvzov3fUXy3wWnCU5IqD842oiz22t+IgfRbspH+TbqJ31AQ1G/o4H92jsS+3
z8nx4ACb+jau6J2WPks7CZUNZDCVYmXIYDjbon7QXjuaLMRLen3WlLYSdRaIh6eOPCcdOHoJvcsL
9udyoy2cTvQyKswH65xtq0PLyPeshw2KaT6ldbdtAf4t2uGdk34l6FhoI72SCks3R+iHNkIJutxM
LTiTRm57u8sfsnBU1I2Rp8giLo9Ijbq1/GiadEM4feysaT9XPxsYW1x+y1JznXvp0+kkHwfcGmfV
AEmbfVODqe4jgfrWWtOpSYenjIJEk8vquijT1cKis/0RtsQ5CT1sNu+dYNZb3AJ+Cy58stJqS9+j
nYfKgSUcIv0yxJx/8ji5g+nBW2l1+6LNUJnZPLO43l9uuoUgT6+l8pwMuN0UJ1OYICGHBBJ/ZPv5
kAcAXV/3Bm3+ixk7UWQa6tjMnYP8JyxVrEIdFR9fvXhcuwJd+g5tqicK5FW4jU1HjhTB5CJAq2N4
1vwScG266jv04ioTSFFwzKPxCJXrcYyLQzLmB2mkT2Zebi6/YmG26BVWJoEdlRqcNISBUBBb+cYa
jgmu5Gda+2X67fJL/t4Kf7Eg60VWqQnKfgOTurD9Tr839/NLdhxgJwe3lO/jD3k68ncEyOS/y2/7
+l6XsXN/fZqawOylVmuicFXONlIScGwp4QqsTPC8srg8mlncbIcUSlE/T5VR7WAJ1a7kLBZWNqat
CnWaWthrGxcRRHkUjB6cLP11+asWln+9xMqE06sNTzp2FMl3ys/LzRvir5UVeenh2uzHjQkdmn5m
IGhNL+C//p56wMDj5jo4FNMLrVql4MsJdjaMXN1ub3qUHYaGVitJlqUxrE33gZYxvCmgJctcVu9R
RJM9JI6BrGk112GPkvvfhXDXMpFLo0ub9SUCox5X1uzIisiv1K+pkjgmTXDOSAIqJICWDRD/V26V
eh0VLKESrxpwsylQZeLjKiV5t9zZ/XF5TC2sYHodVcWLLoUZ33hM7A94Bvn13J1T4z6HxeLlNyxM
COfcZZ/mYia8gdfliFOPl/0pbPrDHtXj5UcvdIReQQUmFZLpcKEK0yYN7NkKcWHz2PMZt4vZCyQ5
Gxd+H4O3hk5baittandgpOLkRUYAWGEMkjdBj/s8DlMfFCLvLn/RUmOd//6psYaJsB7B+3RkhCHC
F2KD21BzpScWLplhRvLv0yevoL0T0xIGefCYi+bJCaRq5aaBm9X9HEu5gYC42tWmxb6VZkayjYdT
CvUdaST3pYsr2QLo/xznp7h9A8zPvomiqgzhpJh+752h/DByb62+Y6mxtcMBoYWngD5G4gsoHL9M
BHDkGcwgzYn4RTqvbBQLMY9eTtWalWqFU9RhhbNbOVbAu6gbUJi2OfSFpVccxbgiUFhYXx1t0cDV
RWSKGQeSWTkbmj7BNG6XJ8+Xh83Cw/WSKg82kgWFWWzIs6wPouZsKGO3T9O8VnG3MC71wipmDB5x
JTx34cQhoF8bt0bOu5VBv7B46wVVBNciibIM/HpgAuBJ61eF4bdJEoyVeVPVa+UvC32tV1apJIrS
ciJ9WCTmjjnlHjcxwdjH916SHuGt9I04Yk25s9Re2lLhlFlHkGNLQ+l8b2g4odzmup7WFohatXBE
BusybFR6U1bN62jxg/KSj8uPX/rd2goxExOE5VFAWiJsKCq9F4vIP5cfvVBMAC/Nf1cfz3GlV0zM
O1rna+4Y6twA2I58Wxowq0SmTRxQWtP7I2CboQ375C2c/JzrwmgdrG64EQIDGFccRfOT9TCBgcUE
vEg2sXVl/KRj02fYG2TRDC4+FieYUNt1e49PIrsStsIr6/fCPNELqZQkwGLDcOQIG8BQuPceA5vK
3ibwcls9byy94zx5Pm1AUYypXhCHHlXSV50/Ztmwccs8e/p7z14pu/eVMqyVsG1h3dJrqbq5RbIZ
GuOwrYE1h88ZV+zOGOR1vf7/xVQAaWXE4kevteDklvP4doYh1hZ9Ne0nXC/uLw/thb2KarM9g/yi
jlG3eeybs9a8j14mD17PiSFuibcWRy31jDbzWcEs+BhLwHnAgYdTSHKTGvYH6dx9PzRvLrzLL3/M
Up9oSwDL+wmUT0WPcd3/Bh49KLL0B5gwKwHn0uO1VWAyahvkaGB6alQte5CaTEiVmtctXzoAvUwa
VFoRxJpkVMesSg5GfF0xDGzo/p0YDbRVFVBIFPjZ7h1SJABAsvk9koO5uard9VorTyUNxByShFTB
ZbJ+QiUwUvXXRR96MRVDQQpLHTrikvLeGrK7BojP3MiuW5h0evmUwK1kmqsKMuqiP1goInkChKm6
NTNpbyjUgTuvEqtZ0IXZphdUpUDlZCNMuo8zHz6kZd1aKZSG+Lp3N5rXlBpLL9GmNLUg/WrcsQ0j
AVnYRDiI/XmI9NEvp3OvSxXo9VXS65pO4uomTCp+b2bqpRTmSg56YZbpPHNo8x2ncnuOVAHzM4TM
WQEAv/N8eagubeV6bdUElAMpTUVC4MBeG2ZlRxwo9rFHPkpYyba5CZMDHDD49BNAwO3lly71iHbE
R31QGuPqG6It5yfud+Dr5ULdmR8s5/XyC8zzCvdFikqvsbLyLsttFJnAZqmMjpDYxfAzr5oX1vD+
3ktV+1zOhgnKKKX7hjPyAtck636sLPKNGGX+0I+kXOGyLMSqehnWwKGJREjfhF0C7rLdbgUk/QNK
K8C3vTOj3z1fWXUWWlUvM3JzGGyUOPAfqQK4rskYVLjdazQNb5FbX8ephsXgv2sntI4OTpjSPHY9
bI19YjB+Sge4B7pyLOABZ3TXkSuw7/77pqTJLU+MNQnNCPdknak2E43fLae7uTxGFuaVXvMCf0gU
iBLThPElaX3Xm6KPsmRxEMMX89flV5z38y9G4V+ZxqcIrIu6aur7kh7bqvkA9TysCX+6/OiFfMnf
gf/p0UabuX1SF9FRwhALF5DAClskEGN/cnGZZFZeqDL1m6o1evhCyKLXurCCIjUWTXOYqDeXyTMX
EdrQk6T11nTfLn/T0ju0ZcEpc8NEppIfB3faRD0EmKbwLfZHDNy3UWhw+S1L/a7t/oMLaX0pRvOY
2vONEZe5j+jujUezt7KFLrAXmV4FM1KnGYvBaUNzHIm5QV23CFJpla9JlMw1yu8MGzzVvocvPQVM
B+yo5NSjYO9hJKpGTVTVZtvJaZxjBZ/OEMln55kz5rT+OGdQRoDPdYp5BOQXm1hyKF0uwn6q43zl
XLqwjuilNnZR160kYxdWY3HrTRDISzeGQaP5Qk0wMi73wsLU0AnrkeLFIFEAGHp530EfgQJMJtO1
pXChj/Vqm2waUdIwUuSLLX4Te9FLmVpAifdr28vCSCXn936afe2YAr6hRoIMOMTWTV7ASsyxqh10
x3/MNhY7I6vNXdb2KItNc3oDXzz7YI+Rsedj85HZItrEUD0ceKHaR4fXuOaHjfrK0rDUtOe/f/px
0Pjh8l915Jia6R2SXxso8zfX9dp5u/38aNabDiPKOvKJ9ScBevZOJqlY2SmXfrh2nvDSzoTvo4AK
MuH2Tde7w71nNdHD5d++NCa01QWl424v3akK4XN8CzPSj6GAOsOtV8LypVmjLSuwvlbw6rbIEcfU
27j8NvFvbCigd1oTQX79+x1dNG3GgKG45kyPXqHyH6zq4NYzduxIh3y1Su3rj3B0wbQSfQ4fr0GG
hXHL0uqRmLewDN+7/dq0/3riOLpqOkZJgbByBhkwDKh79uzCSFpADUeTAhl+tb/c1Uufcf77p2Ha
y7nMDCu2jqKHDQ6pzSO+Cr68uTq67fR2+SVL/aGtAY6ASyhuc2U4S/UgqdwTmAqXRba7/PivJ4Oj
A9gtrx88MffTUSkHgXEWShRiXH70Uidos7gE4irhJlJzVgxgXOb8YtKr/NZQv5HTywGq814vv2hh
J3S4NqMnA/VMCjyW0Pqv+z7u2HE33vR7E7IEv/vJXuxndoofyG0UWofn/C55FT8vv3ipb7S5Lufe
UHCVRGVK8QKOCoRl7cYTK6mopZ7RZrqw3DFzK9mHMOJ8zwbn3Vy1cVp4tK6iRhlcXMYUSY/WVaeZ
iSePAQVzVZvoImrYQBMUQEMShPr3YpuY5p98rneYgP3KsFqYdbp6Om3BFUlR8Xh0upzdpxGdn0iW
oQYNJUeoDINJ3uUPWXqPNrvhP+FWuORvwDDJQp6bt+lUHxV4D+UqomNh/Og6alLQwiJTin5AcYpd
FN9aihKv1FrDM3x9JnR0DjvJqsw5m58eq1qFzI2Fn0fNSzHaj16EEqUsbTflgEzI5Qb7ezj7/3OI
o0uk+QjLDNqXCLZs9R3yzaPh/nGGdCei+b4pxo1hATXA+uMAIWrAEvg4wv8b/AK/QxmYS6F5FhnU
gvS6pU0XC8aCADXAxzqMs+HYMrqP5nFlDC51nDbxTRQ20Ioj8FMsPpVO8UBiAw7x9Mflllx6vDb1
YzsebNnPfVh2ANS5Jn2dirnyk2KNDbOwNOuywKzktjVGBdaW6cTULZKqB06jnYkSAdu4zlvS0cWB
casiL69wUzqV/UdJeNjQ+TR1+XW2Oo6uCFRwYTUt20AclzY7CuWus1qrtJCuAgn+3629QtZ8bua2
h9qf/cIqHBbceI0phaa1z7ZNNz3SuHtBtSBMN9rrjNwcna3uxJGyURhZhN5cbV0zvp1kAcTMWui4
sOrrgsA0jYsCuOI8rEsHPvAu0PwcNuZXDVkdrK5GSudh6vpwSt9KCICZ+8tSKxP56ySEo2v/4iwT
nWTYZrN6wA3clNfiJwILEjA+m78kzOlOZGDDKxiBHAAla1x579+swxcLmqtNc2U66ZzM7bnaSPp5
exLdPfMGZI9j3yTmDqb296LOjxWSBl11MqPrcnmOq83/yTC7vBwA6TJGmfpJ5NdNMOdqW5wLIGY/
ToeV5NTCOqBrBQWMNfIEzquhhB/ha+xW8UY5Bv1VFqgAmNMYLKSykdcNEV01OEfIg9HercN5wG2t
AK+p8z05r3TWwpqpqwUbC1m16fz0bnxL7SqIkW3jqweK87z/YiTo8sAeho5WGWNrQzDg/DCUS1Dm
DBk1qEQob5+LZKVDlr7i/PdPR4rcIswaC6w7g8W3ZVTC+k9snTxaOT0uLAG6HhA2oR1USKIMZ0Pe
wPR+l1Fr5f5g6dFatE/jlqElwe/iSDOpsnpXrlhR5i7Mf10ImAlzZEmOdRFlzmyHivwNsZiPgxE0
AbPx2CjXAMmOO1vP9a4MY3UMuxPhcn4QSByZuUFBROr/wLIl93tFrzM5Qz7j366OiqkrrbEBO6sr
MMGrXQ5+6+gdI3adSYCj6wBRzMgg/TCHsLaeGh6jXhgVH/NKtLcQW+oyQGeuvCKjsgiN8r8RmCXX
6QOwgYO0fXUtZ++tmUUtjCtdDNjnypNtzvEeoBemNr/xGF1JBP29KP1iVutqQEPQkXQlzirc7rtN
b5I04AmlIedmgnr/xqR+hNq4O7dxocrlXbQb89h+a3jbQQo0ML+yislPJRDFpVlYf/I0AtwEeEV/
EPb0jOJH+s4tk6KCPu9ue9LC37gpyq1FXRI0Iuu31YADxaAgbGl4lr8iCSsfLm/IS/2jrSSyctwU
B4A+jLJ88pM42TWODCJ7eHclC53MdH1kp68LWJ1z531attRMRTFOc4FiPx60kbMtukORrhV4LuxS
ugjRAxu+KqKkDwmw7G4bNrioGW1vE+d3dXWd05bjWP9+wtQbrDdKvKST712yq8WazGfp12tBhAua
cTo4dR+iWI2Ss1UDpBi5byEruLazLs0RbSmJuR11sJwbwpS3PSqKybcOoJbL42jh5+tCQYBIzXo0
J0TCPZ1QMJ6mvilGWKqhatKPbPsuK8XLda86D+VPo2gWOdgPlPYhRABI05e+wiDNCo7zIdaWdliJ
QxZaSxcPgipT8yKrUUmUte+GW+wc0l23CeqCwajPs9JoSkTBbffWyWiXmtV18Y2tzWfc5qCEFpYm
QIfN9RZpRwIEkzmUfgXs/sqCeH7WF+uhrU9jxogbGdhoie0EicH3Xtk+xDCVuNy/Sw2vhQi15U6J
oFEXyonuZ25terZ2VbL0aG32JlXUcF7EQ+i1MAxJOlW+erxJV8KmhehP1wLWDpDFqczAmwNY266q
bc8BvIFeXyi2sp0ufYA2hWFnRxynSLDNDeUWRdWtrzJUVl7V8LoMMJ4KrG1JVoQo1qYcxcXVdaUG
IAL9O2V7ARxvkwjsMm7/OyptZ/Spm6xWSy0MSF3tNw2uKSXxupA6VXM3jFP2AsUTqFs1yw6X22bp
Fec+/7ToyL5zFe15F0agdxKVbQZMNb/vsrULlYWe1aV+HCTEdDJx7Mbx+Bbw6BfAnT4u//alR5//
/um3G1U/RPALGsKB2b5ELVa7ttosPVmbqlncjUba4MlxYflGPPrVmn/QUntrM7UdDbfzZKfCLHFC
gXsy0vJXN6bby02y9HhttxUtdcshJxgxHTZYEr3mZ+HPlK0JUxa2Q13UZ9qlZJVKVRipYpuz39lI
UCMa+wZ8x3N3DdSy8BW6so+BI+qyckDMoPr7zrAPXUXf4SN03ZjXtX2EFIU1NbYKwdH0O2Edsu7o
VmsY7aUff266T6OyF2M2J3DbCaO6UpvcRDlIn5m3Rg5gxVWdrOv5KiVlSVEBHJpnilXKwpKkP6e6
er78+IXlXmekt90UuV2FD5CROBltjgJ4ZtyBunF00+7l8jsWJpiu5IuzqMjdse7ChN7aRrm3RrYS
KCyMUF3IJ4DnE5aFJ0Oc8NylZNd46knG8z7CZq7KcY1is3Aq1xV9LrXraDBMFcLR8k8yiZtmbDvf
ouLUSlgtdKhulhwc/tZL1lSjSyNLm9xj7UgK790urLHxBIPA+6KuM/0hade2yr/N9EUMpEv6MmNg
2TC3MrTdoXpMcet6jLsCojPetUCqConNoX8cCfCeQDanBIA74xwlNZ2T4Q6Yu2YAAmI5+hFzyDaf
rbjyjaYXDKqpvDxNQIP8jAnppyCFiQpgGh1IgEB3t23gFc7a+r3QUroaEMYanE0ZU6FJUWYIbt5r
hQsZn4xrx4KF8aurAFH2MVm8xQuE/ejC9SZ9vzwvln64tnhAcCwMUGJUCLi3SD/69FZOH5cfvTCt
daUf7OthTNW1beimVlX7psyM2pcEKhbIvpzyLio6srn8qqXWOX/dpyUwpkD+Te6kcL/i+c14P4NH
f92Tz2/89GQPOWl4vePJdfmf0/4CWOm652obPmuMhAz1cG73egvI3x1VaxZbS+2u7fgGP2cgPKHC
fB7P0LrsW1vWe0dAMgRk+nVbwl+nzk/tkjjKrVWaRccWOnvLBLgOYHgrXsvLLnWoFp6bMCCrbRGn
iLTgCOAOU3WL0ue1y5O/i8sXi44u5ROozWaq7TFdi949GMmc+IVH7KBtM+yg8PXyxRz1hm94RrJr
xwweyZYqgpxlrj90Zeb31Ty8D7hs3cABAFUSEcU1m0EA63WdCMzPnlYnbufFdaNF1+4lom5sPrcq
JLKqvqUZT++6Lm2/Xx6LCwNGF+2hcrPNGhF3R547sI+p4/jGGOZuk7g2bOuyWm6ve8/5/Z/GDNi2
omiTUSEyn+Ea4EIaIvi3KavpxsDF8ZVv0deCJgeY31YqdOvHzv1dJHUgmhvLXjmzL4xMoi0IQwnu
a2Ng6Mj6t0h/8mJNn7n0YG1FsE0CpBPFgz0nxOYGuEN83Vwl2oIwzvjFM3hw8P0uXlNiSiBQ46c0
cr5d7telX66FCRXvZ0Ii9Cu3hhez4Kd8ip8uP/rcaV9NVG0dgFSce6CNqTAxrAc78m6azn2EWH1z
+fHel4+3dfHd7ILvm88EQibSfUsorsyj6L5o3d6nzjl9aKcflsJN9+W3fd1Oti7Dg6nK/Pe4FNrk
ZKoYBOq1M+/XzWTr+rtkRiFrI+ErgLna4GSUlkCWokT38u9eero2bxH2jX1NgNFRnrdtR+FTYm2Q
Vrr89KVW0earZ7pxaxD89gwMo8G4G9WaYOHrdc3WtXagnxnGNA+QiwGHTYwpmIdm26dPY7EWdyy1
jDZnO6DfHHk2RmCSwtXr1jzrvKeV0GypYbRpC0fGKWpRfoQ0fA9G8ol0b5db/OsTCzzZ/l2HWwpi
GctxkmhA35FJFZhw0VDlswXX+rmJVkbN0s/Xpi5vkXqgDIkHN3WfASAIgK18vPwBf6sF/39ZsHVB
nQc/nzqdFJJIdZTafjOY5Ay5tzcgprMNuCi4Vy87dzOwErkCr0TpE7Fhfg6qTLpJrNo88BgiE4s7
88ZQHIXMOEuFRlvLZ9zPt36PO7CgmFCrILzSu3ecCfBieGebYG/XxS7KEw87ijncuwCl7y0Q4wEh
j+1NXsBkKhJr+LWFAaxr+0reIQMIO6QQtjbUz7l8lrV86WbUx471zeW2XOgmXd7X5h6ZANaXuO9L
HxwZ/YACfq12eGF6eNrCMUnMP8UaFY4eLMFbO7O3uFE0AscdlO2jOCAHlz6NqqAzab/t5srdTQIg
UZ9F2Qj1xQAjHSn7V2bL8tZNBbiBc+P5VSLIFr5q8WOBmoxX4ljOJlZNv0OrNLt+mrwNbjWgIqms
eCe4aF9jEKOPlIH74xtgOiZBMprlH7svLRDtW7WDnBvOBCpl46mMpmqrYGG15RhlgYOo2SreiAuO
9V7lzN1AGUbu4TzV3tSkT3Z2SbNHU8bkDzCw3duQdepk4Rl7WaPUseeWd8ACF/k8pc4pAdTU9JMZ
UsqVWbY0RLTVk6QQTiXgGoaOAzZ6mSQ7uBm9OElpBRQZoJW3LA2S898/RW4wTGnyc3xyrKJnKCQw
4dYwDAslfbYuYnQzavAZBbXHofWTjywGHj7Ifst30ETy++ydVkFU+GsC4qXv0JZUXLZUXV7hZXC5
8AvzOZpXhvpSN2hLKohSUA5XORak9OgJILadApDS3C9Gtbk8T79O/9ietpx6VWqkvUXz0JXxh1RQ
V/fxE+TwaSAkAJlxdiMb467Ko5U1dqGpdMlimw+2qgSWb3t6txtYxK/tyguLgi5TBPS57QeYDIS1
V/MttaQCV1OON0VN15JKC72hKxWbAVRNO/GysMjno3KKOeyaUf5xUJR0h0ufNcrUUhNpy1ukkpl4
DFjmrki3o+I3gK4+Xe7thcBUlybWgIamFiigoXBYt4+TsXsdGxh/2DZO8BC+5X47gG7sW1wO17ba
+TM/TfLeiJkVccTaYzvAKQXsWBBXb615/BH36rrd5v9ki1JlraoQkk1m+lOYya85pmtLyUJYo8sW
sTtPDGaIedhMYx8URvVSzlmYlO7L0Hd3VKorV0NdpkgSbhSuxBW9PcabAbmzyiPXxXy6ErEDVtjt
hYWj2tBsOvOdRD8vD6iF5UNXHp4riOfZMrqwYJP3O6dS7JRwUC8/5+5D3VMRtOlkgOLNkg0s16zd
5dcuTHZdg6hsYbEsx9HTqK0t5LW72LX8eNWYbGn30FWICuUHTBBcP0Xd2bqnRoHIVsII7Q5g5PTQ
RWW1qYkpdrHXl/czjdxTycxon1uieJySOr4HMiJ6vfyt5v+Y+7LmuHEs3b/SUe+sAQiQBG5M9wOX
XLXZkiy5XhiypSLBDVzA9dffL909My62U3lHT7eiwmFbTi4J4ODgnG9hp7T/F2npGrVYNjbMY/mp
O1ufXLRi5lzB7QM25JAlW54J6YZ9k8r+idSDgiyQ577ACxakQTaDtR6OJYeo71KCIMAK5kVMmfpI
4r7ZG7uMb3uZk5AQ5m0gw9m82Kk3XIs69SK1cGf0XcLT25gC/m/ZsvxmBsOg3tMP6goK2dpPzJLd
Zma2rngDcSWYrk13pNfe3VxJWC0BSbwFL3Tu0MWwROiA4fwVmgftnakVFI8bPX6JXaUeU29Ur3Qq
0+uqHUSQdA3ZqnlJINNIi+wKnMflntdVHrl9Uz+6Bn3SpJXem9C2B73tluafUeafgrFcJkBrkxl4
P4/dmkUxP0NNzacuzW6cPoFbTp80ZVjDNsmvqizfokqtoOdW3zQDrF5UBYvBkbje14FXqPvDM2Cj
wVMPezO426GEJaDXUPO8KMfxi0LQwGng/TIPnj5kpKwCnIJM0CnQ9GkxIy0Eu/56TD3rzYsde5u6
bhxa2jVXI3FiyFXjuy+rxtmlkLMLgBn3tpZJrG+kgxGqdJwkhOI2rLFmmC9/EX1nbUaIwD96oA76
s0Og/O0C+AK4rL1LCE0CA+ewADC09LGH61AESuF8h8ohBzaGVnc5Y0OQyUFvGWxTQsh1x1FbJ6ie
g+8BFW0rdoJiHpZjxeSfbT2M2zjO4WPl1u1VpeW49QYPnBOozz4vSZ+8FqUN36FsBN4u7fNLgMpz
a/v09z/tF9lS8HzIkN2nYgvNMZx/8Zr5w/uL6czeukbOyh7mYLlz2gCByGbVTV5euPCZ3OCHre5P
T83QSMLk0MVJeRhKiq1JkruujcmfeqHpJ5WoS5JD595glWuqITW8NiWaZ+QuB9C7TNmFet65K6+S
Tbj2gCE6GHMUZFcx48MT1X//Wz+zha4xsmmrZj5KpLFJjmVM9lZ9nwxwUsuzaIAj0/s3OTNv1jBZ
B95lzhSjlWVglGWB356f0Dc4wb9/+R8yDL+IwmukbFYg4BSOB9gT65toKGl+DbRoHXCXjru54m5o
4awb1ViNUV2wIhqVRXfOOJUBo337R6K9MirHOP/8/gOdyeXWiFrjLJ7WhKH13Evftq9p9mBl8NMu
e+iRZmCSX0IxnBm9Nbx2pIzDkhnlgt6IcIn3DSoSQ6+CBU7KGb/72NusVr2pEzuGVUt3JCKhSNpn
tcNJXG6INehDUzDzBOcvEZSpTKOP3fG0DH5asRm0wAxU/c1xbLOrlooHZCtXiUPGIE9Qm3Vpcijd
S9jXM2trjX3VfB5krRDUrAaoYsDec34Bq3hudOy/vgb88WYWW4gHTkX6a9T02gBCIojzMUxNBigm
bSDlaX1INZOvVTMXYquh9xpz9Nw4CZYYUPo2HtRBeJAUoZUL1zTHZM90qi5NvjNxda2emXtWiY43
NTAiGqsbG020u6QG22SoEttvMpNfmA1nBmiNjx0ZSGFNDcfVMSXqynYadu3E9vf3p9qZ0LQW0aTU
ULvtUU2Rtr5FLVHCFUVtWCUutQDO3eA0OX6ayx4Zu2YoJ3mQ1W1R3Kb6TcwfK0GssbCkcpk2c2WO
2aJDUPR9DQObScBz8hJN8txXf3qpnx6+meFq75LcHJe5Bx5TZXKPPM65ECbPfTWrZT7AYmOoceY9
9g6Bqq3jg5bp08m5sGmeicL8lLP/9PBFa+gCExdzbPMerogGrU1IYO9OBtYBTbs86EXzNOju9f2Z
dO52q9VuNW3jWVMKGrAIG3AUomWJlkjd5k30/g3ODcYqCaBNO9ZDl+BAV89+TxufZhce/UygWutk
zpULe9UBIVCM5T5LnL1SzU7ZDYqxNW3CJu4v3OjMiP8bTJaDV27HmLHcyzeOuYMTZQgqy/vfz7k0
YA2VbUmJqKMdcG7jZIL1JJ12DO3+q9yb6322WOB6GUSlXABx2U/SvWtyeARZDPL6TUfHSA9wtPKY
zi5MwB/QiF/kJWtwreckaETAQ/AYi3b281ht+2aKigTjN5Hsa201D1ZZbigsZuDyILH7LO2Fe5/7
pleVKtu2Z64Y9p4ROTphdzU8FqqPlXTWeFuWppNVaMz0Tn8T6oWpCyDwc898mvg/LVg49Y4ZZ3F/
ZLYMXf1YEC+g4yVI45nl8+MI/9PV4ZI8wtwRvvJDm0XEmnYtXKYuzLwzWyFbrX3brefO9kR/XLQz
wRupcGBdmukja5r0ZExWbxaFRq3U9vxicosjh4FHYwRTtWw/82wMUJ2AwKSs+yg3pb1VkLP69v6z
nXvtVdRISctp6tXyMGWPU9FGWZpciEfnhmtVn7axyjzHauTBXeBKxCG4r3Pv29K5uw89+Rqi2xkC
FsypIjqrsYKljvOcm+4S4/GMlAJfI3SzPOlm2yDHBBuQh9qKk5dFmTiKmyY/xGU5wQ4Y0gAg96Uh
dMa8DU6Mc5AUyxzoklt3U1a3YVZhuAkE847GMfYtvEDmCy9/Zkat5Tubfmh0J4GCHu0xRsTPtlUm
RGigTxmmcXZhCM/dZRUlKGdWBatnZD9l7ecnym2RB7TYcUI/FivWSN8O/rsL2sKI+MWhHUP3ElD1
jCINX8N7uZmpzAwu3AddVO/zz8lxeKBhFRabdDP4bjhu9F4eugd+JY7ttgou9QDO4Ff5Gv5b2m0R
Q/YCp7srdiu2Zg+78s0IgS7fulHXkGXZlPvkbrzKjuAhHtNDHMkHfQE6Qc8wKmHC9tcgmQt3KaDt
WhyTFGTvYIohs9o4/ePkZQnFcRanpRT+rHcgvoIqCc96AGXZBPDlPHQUIrmWIwJ3sCGeOVT8CqIR
6KxaOJ1XwQKsFgNQiOc3UJMuD2NRl6eUqUz8seGCwhuxkv7gLSroSFZDFHxhn6aiBH6Op+iqkz4G
Fm5AayqGlhqjnO7hwj7dguAwfNEwl/pT0ji5rl3TPMulQcoqjLNxATIOPQBcfEcmw42lk2KTJQPA
FcCJPBCTDEHvQJa4PPkOFCfM8+RMxaYkZEIddNS7mPTTox4Gts/gvx4p+Hx+d3pboK/I3e4amjLu
xmvzGUzG0o4Eb5PvLfz3tD+MNV6tRv/Wz5u6uqlhdXYPyX4LyqwOs15iq/Wu7GagfuKUSTgbYXc+
NFTTV0+etGdZYz0ynfQ3uQuDQmt0kqCv429O6dEnltqJ30Al8M7LqYiWCoXOhYG9MNEhq8K4mEe4
o9MS9qdmCBddmyuLLzDNo25hbQUZus8zwCCQW+fmtnTH8SlxlirdQtaXPeOgGvsxsTGnLVCO2iaF
q4amiz9BK+mprdp4o9HIuxG8cI8eTM7R/LbkvpgSBo++Ci6OHfR6oznvPXiIKQU4J+yrY392WR/O
lV26ft0CFOgbrxmiAQJAV8Ji9L6uGT3RKlN5YF3zBAkVZmHTAvnp6MBCGbp8I1zUPxb8V9sWNFK6
bmkBORKy9oW6icvH9y98Ztdao8+dZNKiHTU7NBneE2bG3zqFt1KddyHinUtD18hwzVQVj13LDvAO
LY6C6WXn4tgdLhYKyRWoi5pmaVjSCm4WsLcEy1n5cKu9NUU/bRlcLLdW8sE0cA0ih4VhEdNZI/wu
e1V9ga6Hn7gXyhtnNo+1gmyJJHBu0zI7TvUtk6B4i2k/FnQLG+oL29OPUsIvEug1oBytsUnp0ywY
sfM/wPZQXdVxSfd1XFs70A8XUO6Nx79LsHEfESBK1DcgZVg4BfEnuM7jl7b7pFE8DbEMVFjOjtyU
Om92BaU06PiodjLWw1Y5jYYjfAPnszTROJeIZTdDfWzjedz+1JB59JG69xvLq0nYD23yJB1rPjTt
3GxzeLBeCxlnN4UNbylV22kAmYQqqllqRbVjjaFehAQVaBCh16YUhqGUQlY/LuC8id8NVmbvUDhu
P6UwwIyWbuKBhCel/6EZv9bHzTS6ZZMuJNZn/DJp9cAH8jhL52MJ5o9l8FNeXbR1rc2EGqRKPnni
Kc4e3n/sM4nrjwbgz9fN7ZOEeQ67jq7alMkcOUl2Qe7i3Mxd7aHeDLHscsK0Ah3Xr/sxII2OSDZs
3eZjRoR8jZZvBdJ4q0d6MoR5FRV16F2jImeq8OLp8tz3s0q/DVzSdWKhJ6Bod5NP7qHuvAvr7kd4
+MW6W6PlG3TinFZiacMebDD+CLXQaq/cpLoXSQXHXq+rebVJEk6fSyYPpm1afzHqqeyzHbO85Jsi
OUX2YXXLQTmi3dBZeduC1gympuaS09+ZUP5vGPmyc01vjeZYzTcDpOy5YWHVk4/tQGuMvNTY2fLq
VFuHL27GdqZ5fX9in5l9a03bOU5LzyMYOHghH1jtfDcw2RB2EmLNX6gMninorGVt+yYFgDdBTIbz
mayurRqqbyWIdlPQlh8zg+JrWHys8kaOBVNHs7j37qzeaj7t87i/YdkHT4BkVcGrR6jSjB0DJ6Rg
cwRUAYu4GpwLs/zcOKyiwASLbm21VXNQkidR2RkaSDHyRy0858vi0eZCtDk3TVepTGZ1k5zBITjy
colEsitsDSW7C7P03EusooA78mpIKI6xgAgxn4nxAbS0p1zJ0AY78UM7CFuD5gfwtiZ0xs3Rbjem
Ej6cVYJYfnp/Ofw6jrE1Rh7u3iYDFcIcDQTPfXj0oARvSnbhHP3rL5+tcfJ2A43UWgDqK90l7Obt
uDhhzy+ker/+8pk8/f1PW5RtuQstBXou9bzxlk07h2MKK/gLQ3vuizm90k9XR5xIEpx1MLRuGeIM
EDSX4EznvpTTHX+6coLMzaSnwnuXPZH0LYYMvLnETf516GFytWbnvrOnZULV3e1Jj6yLqgj69slh
Qj0SDE+tdsk4zOH7c0figf99n2JrWdpxscfBcHxFrJ3rsC66MlIToHkwbOc7GJIAeKOl3BIvfbRN
0V0oNJ8bmNWC9oDTZzC9wL6Tj7eC66uOVhdixblLr5bz5FVyIkAgH+FlsYNJ/MY19EM0JrZG0Kca
3RuLYLK69kOsP+fy+/tjcGYyrSHrPCmSUcHB+ThmM87cTPosoXduemEr+3Vbha3R6rajdVePyM41
T9PPprS84zx7QzguuQjsmLkBGeBQ7LJFXyhD/ygB/mJWrUHsqYvhTdoqOXYFRNF9tFuWB5Q5xGaZ
xRQukEqC4VZFoVvbQVuKZnF6YwEWpHwcUvoo5YU6emnMt6zhDGWVbhy/WlShKTqwhe9sMaOC4ugE
4Hbo5ruJn80j2QPDkBAf0vndtcNkj4qktgKAwoZHS3KiP8NydPny/oidCVtrUdzcwPehRcVpT5aF
bLmLI4FXJTLzG6CrjnA8MJeOHufutAo0GUkocL9U7rWo4tfBckCq6AZRWxAObKBzlACbd2GenJuG
q7gjM8krx8FC9JJOfGpam0Yija0NcYT+4ApaJQwD8A4LLJ+zg0wNoFkUsSfIvFp8fX9Yzr3BKqyY
IWvToeySA+n4N0/U1+jtJjBDVuLCNn4muKwB5QlSmqoSSuy9mN60sX3rmPrh/Wc/M9Br7Hg8DoCL
98LbDxRkj9Y79tlykyWQKR2rSxJoZx5/DSMnsCPEDmB5eHxz3zYirFR5YfKce/zTZvbThliCzV9n
AhQfkSwHou7tJotYI4M5cy5892d2qrXc7Zj3cemVo7e3HXndDcnGydghq+8UgBlNPYaqsl+1cqOP
Dcdpiv30PhqLu60s4u1zZ/ps0/pp5tW24CijFiinfeweq7XNLafhlvD4PmviU4WrvWlmw4PSY0uY
dt2FkTmzKP4NPt4Q0tsNoE2Dm98L4145dPrcCvfCvD13+dWSpi2eO5aVhOahks+Tq7vPTRFDyVET
Nb6+/0Wdu8dqXU8us/pscsU+Acn90Mo5631wnCzfzmxEwo/dZJU4jO4gvawrxJ421i1dhqfU0nvV
jC8fuvwaTJ6QlE6Litm+nJxPnSKPceNtm2qIPnb50+b/03zNW9NOTicZLF5QuCuHSMX4rQg/dvXV
6h7cAURZI9i+FVvSQN23ndECucQ+P5PwriHgTTsNIIE6aD9Ym3hcrmX81RX9FiobgS0277/Bmfjk
nqbWT99P3MWd1WJl7eMifq1hC+NDt4tCAhreQU41XEh8Tiv3F3nPGoErUNtJ65SzvdONj9SpK6gh
jJ/ff4Nz39Jqe+4WnUo467A91TIcuvoPbmCEXGXO3exOtQ8A3v3HbrRa0UZBDYfZytu3rV0/L8Vs
9lBJwklEovEDxK/ZlrrILrTjzr3Vamlbs4EmZF2KvbFgW5xBSlxe5e2uXJaNYo/vv9AZFAlbQ3Qz
heIKcSiMZScPUO5sGt3vi3Zj45s2SSI3Z3FAatidt6D9h6yn033v6jjzlWfxSxyuM/vXGsJri04P
TTe5+8lxxc4aOZZ/Lck+4dL47MSCtgzYDH7h2O7eqLq/cLo4oxPP1tjexliZaCyL7SH9avkOndvx
mHbg6Ie0r5JbCR1t38tjyBLXJJ5Doxbni63i8kJkOtPNYWssr2KiyxyR8/1cT8uDnVLYpMb9DMzA
XNi5d+BlPu6SuWfDwQCkGIP5kdd1SBpqA6CVFRF0anuwU935ee4qeeGxTgv/F0t1DfzVnXK7gqbO
nsn5UzzpJTBZP/lWNt29P+vOxALndOOfIs44AAKZwMx2P0KhsvSN1fONPdj6kme2fVoiv3qD041/
ukHl2GpOqfH2AnSYblFRnY6fa5CwJ7BNWZoEpRD+sugtDvXhGKfAi1sRq9AJeszqJSDkwZkWnzu3
GW192HzsBCgT77/7mWi7RgQ3MKt1mmRG9pRNn1pLBY27q4r5thJP79/g3Je7ilFz2lbDPDoeDmDJ
o87TY0GTC+N2hh/F1jhgVF2IsttEAPAG5HtQck8F1hT3e7hBqXC2vfIwLxwq/t0EEeGTLGANfaat
GvXgV0trQg7559f33/Nc0FglJQlKQS2fTXqs636XjXIDmcxwpOmRuMs2KyVS0mPMLrkvnLnbGic8
OUNcSWdOj/bi7gkMuOmCeqLQV9jrr0ncbTpwmDPRPbz/cj+QJr+YwWvoMOmbvNU5Rk+DmFMHEBcF
7CS2nkatc713E6eWAU8L6zhamM6qd5pQFO14MHaS6SBFyRNSpyktQ9dK5RfalNxHs7t/TlADmIPB
65pvsq6TJcjtvLjThlpf2ZwMJgIdCoZqapr+GWP/4/v0f5I3fffPZ+7+8Z/483ddz61KUrP64z8e
dIn///P0mf/+N3/9xD+2b/rmpXzr1v/oL5/Bdf913/DFvPzlD1EFWNX8qX9r589vXV+YH9fHE57+
5f/rD//29uMqD3P99vffvusesmK4WqJ09du/frR//ftvp2LUf/x8+X/97PT8f/8NLwILP2TA/7zW
f33g7aUzf/+Nu797NkxaPMY8l7v8ZO0zvv34CfmdUIJCtXC5x+EKiZ9UujUpPsR+dwRk4AmUBRwu
xKmk1On+x4/o78SR8I3zbMCqHAeiyP/1YH8Zmf8Zqb9VfXmnVWW6v/+GR/lL3ITAO2f4xRHEFTZc
xtflPEBd5UlWtY0WQMLybTFnZNiMXu1+UQ4MOzZpH5MuaICkcTcub6dHbJniBU887WNQy1GMWlyY
0eRpz3EScRe7PxDiZcWxy5l8duJeoV1pSpkHUOTJnW0Fjx8YwCzDcAseY9f4SWIjQyxRbfkDNlEM
ZxpJZmezyCa+roTswLQaTbr4KUyeNAzLvZr5ORmnK+gJMmyTtLcDlCSG/HaE0cxODUReeeB9XCVs
TOCSA32bP3VdjWEG4bSXZYFpLOyLRP5VA1bBILpSQJrZK1Jyo1Q+fTUwKXiUVTmqLdw5M8B7slSW
vjsnSvkx8pXOH4ty4T5Aet2Lmzf0Na1Kyn0LuKcn22CsfTLj3kAULCeUER2aOBRpV6Y+NW3+7KQu
6Hcqd929ZdNmC9TIrc1b0QT9KNuDnSIT2JZdZd20hTOeJICz7BUNbGv2Xc5n+CMhX/LJgOpblI5z
VwT4WgFCcGwDhgaHa9sQosDRoYyIVo6CTZCAQwVMJxlAiVVfVxu3YvW1rlUC/rzV239AI4OCTeQW
7SePePBHYh3Rz5lZuiQkOS8cv7GNuG1z5qKUmIh0CZqym2A/yktiRxZwqE9MO/JbMUEK2W9Yjgpk
V470ZbAobYMkLUUc5uloDkOKMzegVqhU+qzOyjSgdmV6H7pbkOfwyn65czubOn41zmO9ExnPOj/x
cliaQ27Z3g2THu3QJWMhAiCVBLSjSVUBhm8DQjT1DiqOkGmcVVh5lbK2QGd7Fqjvltccmq5GA7Zw
CFiyTaWbMqi17MCljHtwK01TNBtQf/XkgykrhggsJFysxTEAPoFZa9+L0Xifq8mk+wo3/jzFUyp8
ZVcMh0CGOZYkau4Cr+uGxylvlyHwvGzGmMu+dA9LWmV9kBGPvxTJTFQQeyiRNqKP22h2hS5xxouh
Ne+4EOOIHCgaqCAF0OfaQ4aeB3yEHTEQUzEOa3FhuQIgy25Zdlkzg1zHVes4O8CRYFY8V0i44D+V
pyqagVz/ozKTBELctpqAGzAjYeTCOxfifvOA3xfjvCFzK7+1i8GVmh5EM1jCtdcLqyg0bGhGdgb2
knk0ZhrrlrnTaPvSTb00ktY0/5lPVH31+qVRvjcYAy5u1jrzPnVxSgskQYjwF9K0f9JEFAAFaovn
IXXyk8wOaPfUL5il4TCoYufJK3WVQznrJFxvJIebjcd5+6WrVPFnMYDghNZqA6Gnto7fTF1DwwAr
cLxxBnvJwqJ2HRb0nYYGet5mTennsoWKCSR10ieRQ18sGFnj0sCbUgIWrUlhqAS/kmSBC2RWJEgd
eQZuLBULAVi30oufnyZPAGhV5x0qbhobwICUpwHLBzgs13zEOnWktdyJaYahb+OkZRlCAhtu7Fij
/clC2qrisEo7j+zhqDhmW5wqszioC8G9jV60PW5mILQBZ80WIH4A1VGoGM0G8ZAlvC2idmmReyl4
TdXBUo9Wu0mXzBs2cTMVIM4NOX/WkCkFJVBM6oswWr5q4BifsedxKxyJ6oBFIQ5I+dhczIOcwHkP
smLI3V1fG7uKGPpsdBNbmTduqpkmNSIPYdl3PM7UA6lRqmlD3I7/McF4Y/Tx4v3n1MsTtCdraxh3
0HBf2BZoZmo+8zbFDIFwj+PejaiDsY0hJp39ilCeb5A2jkCvlF3xamUuhOS8Rm4AnQNRu04+QeMG
TgVe02c0SMGizCGqXu8qV0ofqohO0C4K4wr1MIwftPWBpMxi33XKrZo0v1p0dZ2NMONrynjvYOwF
jHOEnu+kzSLgCv1GURDES0AsExa6WMfAR93yhnzvavWJOPngs4we8rbfgiWtwhh2lKkLZ4whH0Mm
qqMLvJvM4LzI5HLb1Y2IVAKAbus8A8/wivPY/ZQzrNJ6M1D7BUn4YJrrMp+BB5x3rEv3ncn2dSKj
eSixHhCwkuJ2UnNUNukz6PBWaJym2Xnt+NBXMWQhMwXOiVv0wPl9HkorCWQDMnosrisUJYKicSLS
IML030WpqmAYdAhb+cIvSLLN2hGs81gcJMuenJlB16cgA9ZlEdpxubEW1x9zHDuXvAg7Nh/UUucH
3jELPrL9Q5Lz0nd4F9bQ2tiN+c7WJZbq3O7zBG25tBK7Nik3xUmpmPaopoKQRqHfLTIkodO3ZSAm
qGDXvcfnn2Lg27qMdz705u+LXB0GLz2KnF3lwzz4RCzgKpB5OzQTgQQmLlsn/FNaTN8dC7C3ckg7
GYwOHYDpbbsvFUn8CgDarjWRxe1NCiWofFqOWU0ORUWPI7VoUEIZr3Y47LNHzBqEHJJX+yTu4PQi
RPPcWjoss/xNuzJqSLHrgZgjs/gCzNPku0sK28NS5F8WKHoSt77tbBVRxZi/iPIawYj57lSqKJ0y
HaXLmAdpRb94cN6FHf0plSnMd6Xtz21TiqDHagygbxh6VrFpdPMw2KBNZiRwXJnurcr+NIxwvjJG
IwgodP14w+GoiOTnvvH0sWmKF8iqPQFeJgA0pvRhqtJN70A10kVT1i9TaLtZYrruRvTHM5kC3qyn
T6CDtn6NBRTpvhkVlqPNj2XffhfcygLtDfR6pHT2zfTM66LCrHbfcLswE/kN1DwrLzSDI8PSiZGk
lfQ6ozxiadxsBfKNEHXm18VywqoGLa1Y4oNdt/V9xz3kJvYCWQLrYOV3IKKkfsU+Z+SkOyBxDte2
CyYxGfhXUCSXqyVPwrwZA1EAipBX8yebj5sSYFZa2a1fCYxhVvG7EuKzbXvTJkOydzm7gSgLkMpm
3xbwrkkr9W1R6fVSGn+JsW9MyY3lOnszu3eeAeEC0S+YgLKsSnZvO9UcpOMY2m6CxiocTlNobKHU
Y6HTnAtwaxpjh1zHNszXy53piW9b+fXcJsc8d++A8vtcebHfeXmEPuQ2IfLOxkbjyNbPKVQx+zjf
yQaTTTbbZA4hIAQhjj/S3N5YbfeILONZoQUn0+9VLa548UnNN1bfYjrre5SADm6M4XeGF2SBVqBk
hw+rHQMM+q5PvhSFgrFku4Gi36aXr9ChuprdLOpNHF/DaORIDIQ7irIMxBz7vf0GMndQVJxGgHM3
sLJHVRSbTL3tFnvxq7bf0aSLsmog4XC6VaeqP2Kp73gNeYktPFoTiDS6YZK7cjOM+a0D3Hoh3U3R
xYjM9vI9h7N1gEL1ElKb9/7cIhshi3mtunSjwSwMswU0ybHiO+mWN9BrOlZTW4V5gXDSqecSEuAh
Xg1G6GMugZBvXpBbDzupXybbqmE3SmYJuoAp0z88gwHaJwvxXllhbsHhalIcDIwRUWoRoOinTpBq
o/O+nXetW+Z/SJJLAe5BIbJNq6EMq0D/ScNUA/oeGAjzbso8w17QQZf8hg9jVwaDUrzyG7fk31sn
K18oL+chsqULFL3rxW7rxzVoPEHsOAVyrQq4RXDjC/D+3YG4gZxcbInGsz1gjiCGV4uSQkcctpQH
HGFgtSF1PuxtN/ZU6Kp4zDAphfvpZPH4Z+FQufjlQPi9ZwnoABNx0kebJtiFk8JLhytrQn5168bK
3HkSMhlRVwz8vgbwF2J2NXSCw3QqOYq581S/YmkRgPfboiWbEvyKMuirfs5B5cWLhTVgUWBwY2v4
NI521wXUmPm2sGpUAkraSiecoJ4+7rD1EBHOU9I3/siz0wNWyJAOpHY5tkVhnzJLCYjyQecKVYpF
WzfITObmmM9uDvzb7L1S42KbQbUGhmmwp1i+/The/68KDNcKUa/Tf5p1+eAvFYfb+q26N+3bm7l+
qdf/8v/DQsOJXHy+0PD5re6/Fer73/SffzPp298CDcvqn8sOp4//s+xAxe8IiS4l+A+/spNL1j/L
DpT+TrnnUckEswFkO9G9/1V2YL97kB0jUlCQWm0b1Jr/LjtYzu+EE5tKGE16ODCicP+/KTt4p5Ld
/xS7BBFE4ixpCxuXdF13zf0E5I26WVtvXHeeQpboObmW9szY1dQsTXU1QNgVx5OlyyGyIZd0Okyo
AT6nvFcdjlu2bgLZW4JDoWKcM9R1+z5DVDnh9atBQ9Ohz+ZZBrnU5f1cotICBD9wzlHezeqLXeCk
jYMsjNAi5OBwmmd5Gv9ZOTlpNzPt+QMydu35fer117APhszkQtjCdr2QDtt6HIW6CGgxD+vOW5Ix
nGQyfWmUJ8t9D3bU/CS8tpkPdDYWYgWoSG6IDBSQHaqLJBicCVl4nVkUWmngpqCFhRwMkL8e8SWr
y//L3pntxo1sa/pd+p4NTsHhlsxZsyxLsm4Iy7I5M8jgEEE+fX9Z+wCndjW6N/q+gYJRg12SMpkR
a/2j6sGrSeBJ7FKyohty51oGL1HexczWHTft3COTdoh+SpbZqj9bDp8PGzOWnRrS7PukUlH8SkJI
+T6ouVsPOS6z+zrqsPtE9GP/kdOUOckaKqmxN8vgrI2e2DxK2TwW0onk3utdojg8IjvK/eZbct3n
2pnspJRlZlKxRf1LWRml+JEIftkFeJgi1qN6+6bLMrjaU0R22DSiq71miZE7h3bGYE9nwAx3ynJ0
LMmf+RjLpWlZJ7vwMeCkve/mwC13w7jBTJpZoTFoRiQPqW/3oEtoHKqfKlbqWQYs21xdBNkx5F11
gOEWercdUUzktW5L7qezgxRi5xTRbFKvixW0lh0O7dFlCRxoXguq6tmoZQqet5ZB6YobLeOZcrmw
P49zNZRA3m5d7PN5i9ddifnF2bexYkl2e0RbKXmqtUoDZQkyOBbXkJMfQNHgLpg262iJ0p5ua4af
6bYMKEE/kAvVm50TKA7XyPWQC4+1a70PTWhVn9FKDuS+4PsYdrMVM5m4TjBwhTv1UpzyyiN8ljLw
PEo7qpnlvpkGZ0pbz7Pn2xV8yiWPCp0JBQbN2u+HXhl1onhdIiclap/sWWLDuDG2acitFyl1IA45
XFuTrqs1VhcKNK23sh2oGS3KUPjsr1Ve3pb4tMLnch4IUhWNy3xGDcqqf7RlxT5aNMtUvjRWoSua
5bLxYnS4tDdlObnLfc5+qh/UFE/6PGiu6UO/dQRQLTMs4/vkxrX/h+/bksd4LSOHRWSwxGFcV6fE
gkbpw5PQC8BObq9InAty+co9W7aYd32RT+XZqaK+TZQs5g1J6zo09wJeO3poOrUBFXYECF8YZeCI
SbxiriniVfwJRTfpnV+XpIzZorUblgNSUPeqbBt5AA0vnH0tdFucjDfZ1TGmclem0dYadUfjM2tb
A1bU3rsm5+TKcmdCa1N1DFgtYWvTY+yUwk5ncx3UyQyr8v2UrWGAHK6RXVqMlB2dpTUFxb6nBien
XJIb9OT5/tDeuY0eqxMLwSjvXYeT52Q4LFgcR+yTp2bqgFNcniNqE4pliY5Uy2knrUbEM6yBiE92
gBmtBfJXFM5Ojj7wXCOb0v/mV3NN9UnpG7EbDbuOH9d8O7z7/KEuHOkxNd2CGxg090dNa+MfQCXx
ZwXZ6XfduMo3W1+/ejtCz1LavBBBYOwMz+jstArowSdKmfPN5r8ugctxU5RTzTvhD+xYFIs3B98y
04MrJmdJ4q0P7wsGla/epyns1BLirzi/q0IxEIblb8cdwvt65XVNGneWbwUVS38me7Oz08gG9mc1
lvhDwiUW0nqQ6Ko61JN8WItGvkXOGLlIIkf5lUlqhlNaCfiQdp1taPskWo8FfhOlID9u/RFru1sS
JkPs2Hx+jQ8jnrMkl2IjV4H+44ik5tnWftKUQpWIPqJqPmxdZl41iXnDrdOW9Us/yaI+aqG0dV4U
aETKhWH1Oy/zvXcBtOBZp9yVwgvBEh1WsLab5S1Tmc2q0Zl5S/2Khy0t7Hb53jqR97vUPpFxQTyv
z1fuhvHT2LlO82y2X4pCiHOQkV1zyLGaxyffGbO7xfW9LzUT7pesTrBWiXImOhmnrDLrLvNnyFbJ
/HzrykAAPcRr2x2KMZL3s54Jpiaj2nvBLqvKlM7cKU461/fd1O9addv2WSnT2WvXJ+VGvg+CFQMR
hkOGarZbjRfuHONBpw5ZTOV1Y2z3ZeDL10nQdoJhfV7dG1I0iAIDzBmJ4cvrBpui1W4vvVOOT1Fj
grfKKl2QeqeMbhBRLeDsTm9/hJuxOcyUyT9cznLeb0ZbdjY9BGsaYtoDlfem5mWzVX0b2AMjv6Uq
9WPyovxOx9rp6JrPauRkQ/eGFUC/dY3lvlu2iTv6MN32cQ6GMU8DGTtcN8OchdessmXAVaHa785E
zAOShJogYRUR27mrM6s4q6qSg3X0V8u2/NRfKhsrazgEnG29u+b7fmuFs8PK6wbp4HrhFzkl0j4g
tlielrAbX/pKdD3rZUBicVCAgcMl6uiBIWBSJ3ssFuiMbuB666OtLoB0nMwGJZ/D+xmsi7oRU6rn
yc3kZz1HXrcrAoPYCZBiqNN4uaph+xbVBs9VSLvf5JTOm6879avprm+lr/zyEZ7Kqo/5JK/rjyzN
c0ip4aeLzPJ7Q+o16HlUss32psRGGMWb6x292JH3tEbzyo5DATzk1nSdZINQH1Fpx5/bLJoXGpTE
jVMY71XGzVzvfNPIL1riQUTbpiwwZEjjDVygphwOQdxIi652QU0v5zCkJnlPvMmB45ykspVFro4L
Z+9eL44U0+P4qwzDsUhdI+Mytbs+NqhaIddOkG7Duod6aWSCI8p8s8qmJ8a6aatlZ/nV8ji4i+/v
HQaa34KMyPVCZFDxo8v13CZWaLvLNQC0ZhAkArzciSmAPpntqPg1Lq0siZ+0/MdJG+zaYS47ncTW
UNeHzTPoRZzFr6bUzpuRLN8aqUGycRldZG+RFGN0Twu2Y8t672C39k9ZE1eP+LTBfpuBjyyGKq7T
xO5Eb9KNKrkfhKsG6F5dKCQVWyVeq22toqPCPN+nVigrysDbxWSJl+VDeBAK/cjOE31zB5Ys64Pj
S/2MZzhssGbX2WPbxAWZId2WQwzLYByYQkoqprhr83fLyr0/ymaLJCG0Mi0PZsW3Y3Kr/c7gpx86
xoKFysJpvYvhgv1kWqkQTlDM0xSxFoPXpsOydc0BKDUTMA9rbmH71t1PajeH9uzPHoG0SwP+nQxx
FH70mfFfK1nN1s4uKvKIK17ReWciL9rHRSebXZs3tU7HaYwjjjKz/q6mWd+31UwtXROU67MUzfjL
a+KO2ExplvdQjlwffuy1bgp4ELLyipY5tQxIL0hMP1NwHI5B+6hGqwQJa8UPJ0L/BEkVRv6OZsDr
nJ0TRrA3mShG8OPBd28ks+YTe3q9JbodEELN3rXqp4FHeMrHIvzhrsvC0GUHxZcNqhTvhmrZvjt2
Ib/DnWl/l7F4Ay4Voy0SO1P9V12Gc7NniOISIqWzbhJ6qiNYk6vwJ4GVXD+qNgSXK0j8kdxtZZDt
heja53y+pnLRRwbqyXpS35vYC65S+4JoGEXr+pZEa8tAn2Gn/NUbQXNoLuTyPg0jNOlaOf0vTTGa
IoShxiygJldue8UF5ySbNespGYcoKlKABDJOM7VyokXCtt6kP2XB8yjG4hMr5/JBL0b+GE1rvT2J
YESrQCYBBdtFJnlHZzuGV/HF1D2ttHDLXVN2PZC+rWKAT9vPbhXUu5e4c2BfRhEtNWV3RtHU5m1q
3kXCzZ9QrpG8qnPkdcT26OpX2Rv7d+GuDSZE4JZ812w59K81c67Q9WrWJFs9fTdFgdscAq8ev1VI
3X6VHYG0yZo1+pV40/kNR/fw6YJRElbM7fwqZ+UOqU2B6LeR9PMtjTuuisQblvqt2joWIqvi0Uln
BtUnv4vd+zX0oh9tHZgxRUHuiCO06PIj9Naamms5wCJtVl4OCY0C8o3gXlOnsNXFJ3k9PSVPSDe8
NMcxXSWL8Kef7ViWn1bhVZ/jGE/vOawhwjfLiYgUC0V16yg8MURoqu4ZULr/YL1plrSL9PwglD++
x2D6LgAnBtv5nbzefOIaYH1LMtEqmBiI5O+QWMF3u5MEzsaL16fRWIr3jVSLK5Pr8tivJtqqQ+4X
8zMqFBDjjnHnbtXAU5s25s0s+fYZmrEhfiS0x99zIQZ94MFqL2EHHZoMzVJNSVRlCloGKLhK9Wgv
780Qyw/bdkWYhkx+qAidYo4OkdPS0qJE0zA1G67b/VZ3wffJ9ZS+j6sw6NOqb+LoMrdTOe5WzSiq
iUPL9zZZm1/sYX1zLTjyq6diK60wdeUirgdYuxyKbmMebMuAf9HpKGf1dBvn3hTd2jIwTPLNF/NV
JOqgzN7Dc+W/xnpx1NEfi/qBodh174FVeY1RLdjePqsnSSixZptK4hyGmNMHi3LiuaQ07VyObcKA
SyoIIIuA/rjdQodUBlKkSf/ZQJVLYpL7XTQwKO5bd6P9Od46+l6GevKjZ+c6rvKbICR/GHeqmKUs
5NzOkuZT02ypVpHM9t625e5bKUxJKmK0uoIXj2ynf8ni/z+i9j+uepv/M6J2UD+7X7//DqFdf/+/
ILT4fwp6nfyYbMI4BhW75sD9C0IDDHP+QsHCyBZhFPyV4/1fGJpAnxPZSHSQ0grHC65h8v8t3fFE
FAaRT9+354dIvP8fMLR/VxWi+/H9KLwKhAIKp/3wn365eoCiyVgkGSIHU7MuVturX4v4gs5yvK1r
BHzp316a/xIP/V0s9L99RbRCrgOUSL64zUtzVS//TWppt1Y/0VaxJGzZXeoVImTU0dqxUwkU1B+Q
Ym5P//cv+Q+5LD+X8EXk+Oic4utf//RtSKK7YbTrOTHB1qqkWlYCZkaTMZrDZ4SpyfsQmD4gyqop
m/x99pEYEKbt/zGeaj517y4yzT3PvMWTp/+Tjv7f9drX7y52nPh6ivnIqLzoH7ptT87Ip3MPFkiu
GzkFVA6zcRFd9iAcaZXJ1mjsRUKi3P0PrwvA7t/wU75yQEuQ5zs+Ph+g1H9q7Ms5CFmZiWdfF0La
U2lHVxqeS5RTqJjtcyltWBgGIPUw571yboZyjoe08UdIUpUPQZ2sdJ02z8Kpp/9kHvkrCuS/0d2/
vjsBhHyVu7kxn45/CFN9g7dRB+ydfSYNtdSeEzxyY1FOreqKgjFORMoTlUXGqAgYNY5uWMg/MsK/
ndatNX6g5Cmf2rmrrbtiLHNrtwbAYsl/eBH5HP/byxi6NlixjZYuCAlHhNf6h7K0jcogRoleJ5XI
iKvMkePw01Swfo19Cm31xRCy7R0/Vq8FA93n0FU5k2YTTg9UlDaAb7n4ESALKROnW8Yny4SoXNYG
ff0cqSE4D0su3r3SGopdXxbOuhsX4fwE2iRDvtLLVby11sVxyGMqtExkTdujhl0xT35MGdSWSdab
3s3mDMXJrLr6catcqEQrlp73VMXt5u49NREVlLRw8G7iloTvD8mUYyc5EE6zVY8F0VjmmHNbV0kG
vz/uJg63XCSAn+H0LVSihzPPTPQZWrPd7FQ5WON5bqzpsKyi7Y7T0lc1kcNWyNDqhD3dRhXPnLVN
Up3V3I/uw7rQfnTeghCW1JaTNV4XO1OlQbhYag/sRhVIiKQi2bqYDwNIm1/erkAtGkSmrvccOPwf
AV7sKQGI9fsr6eY+qXFl2iPyvkUvMpZ3/hb66o4UcwlBaxt+tUzj5qnFRAtEgoqWZl/l81Jyc0Na
D7G54tqbK9F2LyDWR9Z2+zMPBHFnsUsC2o5MrjllGlFzInQ+XHpwPf8wEZLVvOD3GW+iUaMt03VR
rQ8zRAsLH6PeqxP6Y7SL8zj6atYt1EgUvCJtHeC/tI238BNZFYKuED9gQyBtY9i6J87pDTkLZeET
qxbYKde5HY0caQsmR/LRTIVKr4rj7C7KI/8QrD3/tkV86ROu1kW7UcZbujGtL8Ch+Xz2GTh5CMGp
Uj2Zbkuyai6eqI6IvkqptZWsZZCobewCdh3HeRKxO6lLVtXM+04lYvMyU9bDNuDhqzm0BW0HOWPw
I/FWnbrK/ro3i6NlOWVeEXzrBQv8WVhLBGjR5voJPwNAxWJyMGYoRAofKHeQ50H0/dGqJ+fioRVt
W6tFXGHJ+uc2+Zb7qw8ydRjZ+b/wRYohAQrhrFLeapy9mLthXwKS3axbcKP7aftyGuj4YZ7Go0e/
yS8h3erOVpX9Ek52u10nccpTl81Mp0kr735i+j3nwTy+CTV7O++qa2vARnfSIN4qRvQWtAPw86/G
XXnnmRNZ5q6CMUsuh7gmiSrpBCq01O8n52DaCdPAGFUc5Hp0qJ2JFNLKMnPfnK5g43XqTnspTfPq
hAxvRnLGRXFw7PB3MOXVC4Ht8Z/BGsSaTvz5OB3HBul0b3sOMRtheXGINUwRIYQ7CsH6vdjG/lvl
W6h5hqmr3mpp1ztUiAvj7OCGnDO83W7Sr4gs93YeM/COIwfYRjXqJaR47pvPFPxZmrV7UJBmaTBQ
zJfPXXgeykneShkELOi2kDdUTHCsyCGgM0JOdTUdAoIo1aGZ/f6wDo71W0axuhtCuqhnpwef6GRW
XLS/Fh5Iwlz/kRguyAj3avQWBXV4CURC/WiwDcRHE0oA51Jtz3bdlymIvX9DWCb8dzVaxR3c2Bzf
NINFUORCpWAyTyZIyXlU+16XCH86m6uL1MeHOrZCrjUy/997L+RhzYLcu3NZwA/jPLCLsiUfq7qG
MLSyadwvRGg+1Tk1tLwy3gmEG5xuluJ1iHtZpuUKxAXua22HWLmoG+hglwds5NGJTNOQ3Uv75WWd
hxWTXyOmW6BR/+x1CJUqBBB90lnLCPvRzd+4+pvPq9INmQxdcKgEsuzpmhZd7JB9qyUZNnd4btGA
Q8dslJGvXlDYqV1mwY1YYmqmlqkr9stqtkerM1UibF2yx9sNhxmNbylP8fbhsVXNSEX8AO0DjXCJ
n0s/eqpn2VpPLU96fy7hSOMTN7KFwZWPAk6X0RSHgSeWz3bt34+hCzqoA72HJUQKHRS4CutqZuMQ
MDeNeFwiffa96EWS0X/VZ60HbU1Ht3aPQ+j8og7rubfj36PTP+O8wyzmfq55/qA2ffC38rG0Jv+M
SGt48D3lgFqOEU2oc86hWjjfEGfeTY5dHuD7ElIX9cW0A39XX8GjEDjAz+hkcfg0f890bA6DK4ID
+F51WtbR2cXwZWeuOvajvKx+Z71T7An2Q5Mk53BfB3r6XPzB3Cx8CcTXPOF7FfE6Uhk3vMqKwNXd
ZFunYt3MeLARIKOz9WBULihVaXdXeJnB21CQJ8pu+lRJl+Idv55/VsN2IHHPLu/Qlsx656AgP4Sl
ViARvKBEvZJ4Cd4RZZH1DT11fuB8LvJzWUGIghO1jThlWW5HdxrTOfAW2NKLtDlUXQKxeYXrdq83
gOfnK62383MP4SEPYY+QiIjLS9uNLsPuJG7RkG+HcCrNeGTWgLVVhvoYr9TmvtZVrOF1Z61uvbVH
8rLY2EgCjyCyXTwsw7hHgLmcHFQg9wOINzu/5/dhKmUbXPGecEVOPm0bvb685hyDwnMwlACSDXNY
xHu3Jfp5G+wNVRaYwXIIGaS+85kdbivCJXXaYd82iVq6YFetbf+4cQAdKs9auz05481XlE/e9TUK
6XB0XCoW+1Wg1SRI5CVkuI+TSbejn5JYGLjHSFv+U2iVQH1VXP/pndz6Psw9gRgQB915JMwGzMCH
1qlBg1OytdzvWKOj98L12/kyyLjv0gr9q8Q+6GXcHFikjoUN10TEUbcDz4hx/A/qQbZtV5y4TZqH
yIrNj9lt+2dEwOqytnb0tPCf7/BFvS1RNV7C2nfvYFHyVxdsBGmAOzkfgj2QQKAgPuUZtDpcYvg9
n9W4VzKbf/HKih8T6P0NbxxPDD9epnatoksrLRuh3oJBIgEIDHFU5Do1RGaqT+NKs99Y5lC7zv1p
dGvotrpvyQuJQen3jW95+jTnjfPR1xP94aqOL84AzpBEC99nrb2uO9Q+aWvqSvPhlzW838Zcghbl
GprAeqd7uewz3ZdvpE6A/vVBdLHbfEAc3RveyTn2Vjg7gb7QOLW+XQKPUL5qubSZQjm+Bfxi6/Bz
tUHHop6P24wvLPOq/OhH2yr2nF36Xjoedd2NfJ6xMWwplojlDKCU7werjx41mNBLXYjupp2cAWSt
Xx/XvvUR86HuO9RadvvMQeO92eZMF2j9wW5apGOszVPMrUG2aWRl+7D1t4fCAwi2+wqAmbxVyK5B
DF+QWNlt6yzOjVLW+N1jWT9Vqz9c2ngq7lwt80doh5u8Gh/CLetuMQfQTcwGcMlD69xVqn4PMql/
4mCR32eGnWPTBE+YB45McfCDhRyPPjk4SRQuza2axZj2NpRI4QTuwRmc+Q4RQ7gTm0thjG5IESZ5
+kA6y7SvbIuNcWj7F0+zpMvIa45rt/Z4AHDS4EJxjnrtb8OmJ90xn+b7uA67VActlrSwUekEUJs4
nhkfPPD9sw6uzU6zXm/WsZ8ulDpZL4xczk6JzrpZ9LWjPubt5n0fFLXzRRHuAPLd1zUfmmPk9duN
7hChd7P4xLfdMofQfqPBevc0ii3HOvN+Dz5qugONUwQjZX52M1hblRToc5OuWN0Hq13li1OM3V3b
2YHhhirDvSHZ9tKvlkm2udaHKCSOaO3DIDXWup6o/RA77CfrTevDihVb/SfW0fjV6rimk9XEMiH7
Fk9I6WqANJ0de9jZIxw6amir6Eh27+Qt0pivNZPZgeG7u/EDyJfQhX2cvMH7QGpA0jbycs6dcbxH
OW4lspEjzxQCHHBX4tM7Jo9sY1WnW4i3uKyPow+yPUeT+xL6RXUyw9LRmzZAMPTdEN/N1YiMclZb
OuK+gCdW1cHm3P0VMxn+DhU4/Lw43DNZ5p7bMbPuMELWx3X0o+8xVDkyxKnRN1ZDRnuxNK/RlnPm
imvrZ9PBwMaueiNAeGdB316QEEdLojH9njd6v6H0B+iiJNb5raUWfDnzZO/LwWy3WR84B0Q833hP
DJnCpbfLCryKc6xfowzad11Nczar/Tj6zrb3LC5pR0LWNxSSFWuJFaCcUHWgHamg8eW6QwzG8YIW
8tDpkuOoZo9xuFteyrL0Thaj1DlivmCj67xfTWC3h3bWz97Ui5W7IC7eAGwfm7zcDpYb/QbTdy+8
26TpcLWcIRmPeBTXvRqm+7UxdHgXgt1NW+035rXtRF5xkxauy11qylt3FitGgtaPWgLjkO/GQ4Nu
HOsIucFc7zkf7xPYV3ZgOP7RhtT/xkHsvbVVGN8N68JkJYsgEd01iVVDJ451/Am99M1dYCdoglZp
3ztzikpJHgJ3RTyDAqkjmPjW1FH11TWNftM4ieFrcmPOkcYKs27dI8JIlLc6rMNv2doj/5/wMMF9
2ww1oshOYtveS1FsBxKe0MqWgvoTLrAW7+VfOHYUzOfIBIgP2hnBeEIHMG/hsBUy8UO2Jn9gRUii
nOHDbrpPan/eGmOiLyJSqhv+YPsQksEcnLNhFnd+3qOaKJTy32GL/EuwSIKwG7H+rC1HPWqnRwaR
6XU4QbD8pKUrmNIgUv3dEgT4kny7fwwqu7qQx+LfKbfzHv2xRQiPAynRTmmjG7XEJYvq7thjJLug
H0SEk1uFc+7w2lwsqIk7LC7mSRaNuh/KmH9EhZTMs+V9Q1xqgW34+kP5i/NJOhSUozUhBROdpqqv
Huv1FNdd7SU4AOOzCMKRX9gEEAfp/cBY970PEY5kJFzv4zlavxCmj0ctInNQoYTHGgunuWmzbkyF
NfdH07AE7eMMnUgCmupMOzsIMY8gqoWkUWPrfQ9hWed9RtvCYdim+E1ujYPcurXFb0JH5wll9zA8
jX1TvXrI2aJd1S/zUxZa68WoECS0rtUv3DjxCR249460Sl7yTnxBQHcXf43H1Aq88IWx/VuziPJ2
qNhokS1sTzrybMQtjLJFb+YTMs7is/aj+nffw/IWLmHjADtH2djjZWm3+Ha6WoHWqe5fomWInuxQ
dXso0ekUV7a90xQRwHRW8EPz5B7RU1rPru6ezNoXO2iPpxm71a9mNHnqwRLe1Yv+4dgxBsirgdhO
pLH6z9gm0vfIiaRSrMf5hG7aEvCXpclO7Wz170ZhPtaytm7yoCLvnBecpmo7v2udMdwROU4pVFlV
wcXrjPZIYGlBcphi/cNVB5Ru1zTRNPb86DStas2e+waG+rR48WQdNmXMEQlF8DvUwYb0DV1Zn8tv
rUcuwS+CSP2lSRaU/A6cbLiswDpj97DUjcj2Gk7KSY2ynYszq4HpfIbj2isOFn9Ps6YpXgfgp2tJ
ZG9/OnEfrFSx6/njGqhZHxY1xMdsQvuHr25zad5x/Cf6ZsGX4FQBz1YshDH1o73rQ52Ga3XVbakw
Lw5AeEzH7doE0Y0YlowKDjLio1PcZfF07jYAl1vk2mBp6HUWohwG4VY75TjWrpoitixHN/mRm4+I
K6nj+ZHjtKt/DgSCgHPXATVv14dWvOuCVei+ICQ6+AMEh2qK72OhvYAXfOLwTKzGn7OD1zJyI6JQ
vfNwbUknmB1JanWomFq+FsdrX1wWAuS9GLlirursJvR18zq1qnllexoaRrvW/9hUHcxoNCOx3ZOL
55bHUvQFTLT272c+ZaznlSuK3WCKst1DZ293aHjNeG4BE/FbTdn4qNwsI0bNnachgVsrUWJ07W3X
9DhZ46i4jpuyMd2xi4qSUZNS9kJkIW7hGZCYR6s0PdKtvvkTz4CuO8fBHPkdgfLUHGWpONMLx22a
PfZhoEM3Qq+zJyJPZ4RM+J68d4hfoCEwVMSibyCT9QneHgpBuS6/v9s23texjSFQtnEwj8u28PEO
8sBfnovSndwHM4789pCxs8NSODYvWc/jeXAWe91QIY1a7ettQoe55YWPGStT4HjI4xgmpgywuseu
4B9kfkVHKtcydwFOwi3NnXB+g/HQuMuKRjwH0oqxdtGAknriajdgSWRnFp0X3TGVF3d5DgORejPd
qTtZwj2lIw+EnZZMn2Fa4aeGZp79aktgjgs7aXQFjL7EbZehEq43MmsMSSrpxAS2i2Wpw6fNK31a
VaOsDM7eUnqAGr2nH3MBLdxt3TAlbQAvmwbVZOOyYGgDcULp+FIhc2BK3gIf8RIdulO6+CVpLlun
s2mXuS1nhpH9V+ErB/sBC/cPrbLicUQj9jWFzfwauDoGBO/HB3+0SZZ1ZYggTGzoWaoO/8Fx9jLh
Y67InPFcNIibzlIpgNpCoWuhbEGMtyOd8igkgvoREfsq0nnpmleP+f1tJTT0PpYosdOeXBmc4hQ5
fRf2ithTxSbkbkZb+XMbCJGwgMq5pU0XBUnUo119K6cuY6Bvx7D8s6ClKtAPh3N9GpHkrYRVl117
AIYZ49uc+/YYC1X0iDay1Rz4zr2fqEEEKTZWFvHEr4LEUhPy9Hm1S14XuVfvcMDqJcq96d5RdX4E
Z+CRQZIf0sjC/JifJjofa1rSajoKZZ+X0U56eYso0W/5KFdb67nH1tgMVpbluI9iCFvvZm062gyn
QLgNlvKym1NrGUIuboR3GXLaycL85LTxjelGsPpotTjYphrnOKlG4jKXk9debExINAkxLaB2qZj3
d4GY7Y9SXMfO0m71N9yvnYcHaOZTYbO485mbW+u8jgtHvW5CRoo146WUfym9WMGD/VhchVRxZlR7
2lRb34/RFLsPHgyqCyCBCOerX4O2Qdbk8yMoPpVLGvQWa6D71/NuR3nx29SI6fY+a969yw/p7Xos
apdodOhtRiUuP0ahvTEZdIDzJhun5ht4bvSzHKb6Y6V9zFA/5jWvLkMnNtq89l7x96H9nDt8h21+
dZv2k1keIj5+FStBaN6ctR71bowBV84kuHUs1qPFdxi2bo3tXjaTQLeUoZRyvdy+91UnPjP64s/t
RNIcKseJt46sM7s4hhppVlIujN18xRiNrudnHUj36vWH/0XdeS3HrSxZ9FfmAwY34AqFem20pRGN
aMR+QZAy8N7j62eBZ2Ku2NSQo8eJOBHnRVI1gDJZmXuvTNyC6DWutOyCIibsWWXb9hdbgWT3ulTX
d0h2NAqcPuJ5XVq4V6Oq1PD69YbfHnTTbIZdbhTWuNPFnHJi1CHllT7v7XRTDCmG9KwvBwTjPM4A
l4Ce3ZuOnr5XOUqa655DuFuT5xj9LRecLL/o4mG4aOzZ5Z4oWzl/c+ys+D5JKRq0wLY5nQvuR+NN
E+bYJ/CZoqChv8E0rBErVPdDK8sCOEBBoWMCuNSjQ6OMNWVGlgGpiWxrlVMFeymaQX3pY7qZbZvR
dHNu7ybqtEmVwdck7k2M/prhbBwWGx1Rwk49JPYkI+6jbnurIvImBxeJWbGJVPCzUWbk0UCFmK6I
bHUIe9JFaN3d9kEIfx7X9GW05lWRZII8d8VRt8ore7jwK1OV2xKY0k5oLkn+lix/vu8xfY670EkD
5FZ5fuFDKPDPE1dlzo8O/eF0HSt09F9qLGo+Hslxbi/0sUeo25IoMeFeyHjeF31LLZH7s5UeBEqo
eV3VWondrs7qX3WhBS31My15KK1Kn86HMTH9J3gzMyJ+c/TTg9UYdfusw7+fH2ibSnTgGkAANniV
lYT+LbXqq+0vgIHQSDal0aoOIasbomYbLAScDsa/Ve9XnBkUUaLwoHhLXC+HsktwDkhOihd7DiPU
8uNQZx19qMDF3GRVZN7P3VzITVMpC/N30QTCc+kMJK46TUuJ5oJo7fb6eZIb5m0X5Mm2JjX4uPSH
+R5Eun8p5sLg+ivEOeSYGc1NERFhN82tDOZiX06uWInAoZrTQgBLCJeuKgS3eEsNHcG5P8sLgjlG
MkuMrZRl5VeMTu33ZIEMrXLkfTs9DKtrCtnpT6Os+18NcrCIVTX56zntq9soLmN1jrTTxbhdOfVa
SwYM+nQ3x04c+NOj1Mdo36D2w4jQRpApZnmE/eA/NbpU99rScxkLab6XCc3AYy0QP7Moc+2VsqR5
2U9xe5B9rl+BuBNyHyJeMM8Gf6L7S1ogZo+KuN2zGYg91yrMPKRKipcyLB028A4t03bSLVw8XRU+
w/GN91o6kgFwB3XuWPZ4hnYUi5OhqbMpxOwbjAmCeVWaG2fC+OjRLclflLUCQ4zPIbnL0nD+Gkaa
Q8OkJteXtukkuNzZHvcpGcJns0Uza0iVXLGCSm0tw5SgUoZN932wFDIsl1IUVe8+vmht0zG9hDQK
9ipsEmoVcNPd9qpS+IllFl7N5FuDFT3oqK2KYMoRbZc9lpjKz77ivgqxDYRsdkbPjS3MUJR6pJTp
1lBnoenRh6Md6KaU2Bvi2vxsaEurWVdJFCIi6wo+q5F4cQ+zcaIjALJot3uCjJ6uu6qrL0yEUFD/
Uopjhv8IPifn7BGgC3DHFoXYzPFQP06D8ctF3Pql7Pp7CeWNoxDp7URG64L66XQ1lmEyehBLotui
HQR9VNyOZqeScl/tN+IMWgZlF0ibd+Fku8/AYYoLA40FjbiXiT8PVb7VRa2vRwz72K6DyKQ/LsIX
j5+m6L1QmP4hlbpteX5PFyMEbbjRVKZX4UtmNdoZhTfP7euy9rQ4qne4yCHcaAwIMGuI8eZzO/aS
UXzVRze7QEqCmVTXXYmJN8ZBxjujXM1F/9ruJrrJlCBiLmn4pA5ckNMHKg7Zuk1A4oxaHlKo991o
ARMo2sZgPDiOGK5QgE4oVIfSlV+iOcYJUVbmRrkUmWIS9I/IJgcyui1HKk1zSFjQ6TTCej6QyFrV
WXouNE7yKcdLvQ10E/eGVv7SpNnvEba36XrRCHn/GQ7GxKdGNTtrwPVWnd2aG167nDwBr4Qj0i/O
8Jqmh8aEHZC6Q/4Jdu2tOAdtB/5Gh/sAkgRTWI61yJl+kyvV7JeIxFHzNuBAcL5Zljif/a7/PgiT
epueySugEUSWH6tK3qqkXocVCErQfukGkZs4GTbvolHMU0tBO9eki/B9sv01NlvKH03mcjmQOf17
Ph7TeO2S8W/FDaOqV4KTlNR1oMicEuzrxlFtllJ9bnt7yWbSrYc6lM7mtUJC1AIOGYfuDpgARVyD
mBo1hBvvKfpz4wMHMrebcHL0FzS2qucChXvtgDdoLB/BCgnt4GhkzFMSM3EhXig3E0OXwo5/ZUk6
gRXoFxW+0HPiA4TG7XcJtEgAK3AUreTgLGU0BCzym5i0huZV9N/40htld+8u2Esvg5Nk3RQgdNEB
6V3Z7kN6r3WbNh4munUMvkSx3grKczEXI2Bm00JCdGhGwi7KoiNVpnTjTkUdFVQ6t2oHAI6JRlVp
qEpPOv18EFbu3I4W5BMv4a7wgt+Rsy4cXXKwhFZbCxVuDuTKhosRB9pMWIjVima/6FKcdR3qhoAv
qPfhGtbHdHBSnTvbCCac3ZOe0mdG4lTUTbhfP4JeqfJ1KQrtZ4aNglhjHKXcUbGKnpw0N0Hkxb3b
bmz6aX1PwbboHv1UumoFVabRN3E/IgyowtlZtyWZaG6RxcgWQHZM8/TY6qpDmrX0YalVQuJYybo+
V3PCMePOA+4lvN4oXgJZTAlgFQWHL9SifAcpB8Vc4VhWtonpdtOTbAhT0gJGoti+0c2I1ZR29Zlt
pLraVuM0H0o16ePudaL+lc70/4CG+7+Zu/8fAeQwbv22ohdA3RuC3Jefw38cfz6nz/mP37Wor3/r
HzGqZkjnX4Yg3nUxBEruOewr/6hRDUf8Cz62awBvs6nNLr0x/1uMSkjzLzzeukQ4zy7oCoO/1cD6
gTGnCfNfZN2JaBzB+QEo66/kqMai6fv3DiTQ5lGBUzZ3NymWnXeR2v223S5yLFRgcfuUytHdiiCY
HiGNWFRNSo0saGt+c5o2N8gSpv2l70fyFj9A+Dy0wuX+r5Lu6bc3+Ae1Kk998nscgwezEfUhwmUv
fvt7ojn0DYAT9pNBy4VzbMnV2YxdzCPUFp9sv29VhDy6SaCno3UUuuI16icy0EjlE6fJGONt2bnZ
Yc7cleuIlcuqnsbNWBce2tTPxLjL7//9feODorIs5eLGB953uuOnpkU5OY7Nlw4tFDyl3DUPQVzb
JYUxx3R2qBdL4tiMPkfY6TRKOwgywW4ZUleeGQiXKHPUwEKWFld60mLYw/GmYyVZ5bgWMk8h0cKv
YA6ZufWxoVZeHEo2l1BLkitL5lhJwHi4L+ziQb5qynEUFEWMLF/rQxLnHvdt96fZJyb23mju8Yvy
qStSXWYy77Sp6cxNOqItKYsGw0tsNe2PBnS9vTTHteoN1io/oQZDI7hy1Ek3dNxnR7wvtnsHx2pJ
PA/5REjUTOVDRElVetYgIrUDLz4rD+ciMGEMHJlCGNglColE0wAfQ1TVnFuVUZKpyYz4AutFHXgF
kTm+WS0FrzTnQYmsyokWKxfdfS9RWPCE0Rhnxfmc+SayA6yo6TqAb3E7OTbV+o/nrv3+2y5L2TaV
xdpFVPh27qpQoaXL6vklNOZ2Vxv5fNF3k/bPZgwA48/wx9MV4hggJA2XwIGRbMTdb0eZLEk1ASfv
SylLjIChHq3wThWIS8igf/xAJ9BpgUaesViMLnGksOAPvh0rk2FcR01qvCAcgFPQhyX1sL43SL9W
jU4at3Wq7CteiOjOaZX/My3jGg0tGqljR5sJe/Px7/nDoxMa2lAoFBEaav23P6ep64C9Y+LR88DZ
CiLerW+05b6e5PxJC563mwPrkt2HoEyivpKGCTzw7VCh68eB2eXZE3t7uk2iBmMjtCUKshHILB+n
plzqfwEdhi4aku/3f/Oky/DLwOiFbE4PPEkne9M81V1jGJn1FMRg5QZkadR6iK5Egj3346HeztrX
oUhwcGhZ5IOUsxx5v58A7jC5YQwU6AmtuXU9JLO9pVTVfbI2lvj53/veP6MsU5Z91nWUeYrLbQLs
N7ItnaeiCmMvkk59afqt7/lzNJ0rOBGPHz+V6769SDAi383iImFyVOq6cwoEbkuXrj1YuJ9REEPb
gP4YAHgISbhj2e3zCwpTQE6JIzt3RV/WIIGlGufYeN0IPVU+o4PYZU5FmrswZMZ9epDFi7nAyFdE
gnG4KYQRJofObOd2O6LCehm51Cw6nRiVXBZP1g+RopJftTC0g0t7sSEPjc0pExhsmDsO/PjHHFQ+
hEk7qCIid83iajlx/4U417ZHP4qtYE9+06AzsMSOTxPhYXwo/TQGQKpC5MuQLHxyWoWf7GLIUTQp
smWq7uAI2ZdmlWJGFKg3Q8r9DrXG1WhpQ7mxVWf8iK0ZUJebUZQ7YFErXk2Z7dVQxISpTU36czdA
dNW3WNoNtZbEEQ+jXbr3BS1SW3IiZlqg+seD6QVOme57NWsW5W7LGPdCovjzJtdX9mXh0wBvhcrO
MfYIMeV82bn+TKPInHDkGqBXkNCONdOdrU/W+oqpiLzed4w02ZPODtEcArReWcMch7uosTLBGmjQ
+7lGmFJfKXV4CDjOB4HSpPGJrc0ArUVhwpa7VnlEzEyrTL/eSfpIkUKwxtfSj50siPGcnm2ZPQzQ
xZDW/2pkQZqE9s4csnZl1Bhbkeqy0GGPQAEFOOJlnasPuG3NtgU5kIxkegZ2gMS3g4fZCdzbJMmy
GU8bXr0VlmWLLkes9btZBMNDVugTXQ+Q7t/QcKkmpi8UuaJiECmWb1/aj/3cIL+1uLCtp5jU+0pP
gZqs5WiA3oyc0KSjTsrl99wog8nycvhUzSEN6RS/nvGfIii0VNbtYkRHD12lqke4GsH3ZFKBdVZZ
cUXKkss9mrymcDc9h+ePfhy5kKFjpE8p5Bp1P9dm+IsuamGMHQ4mrKeAYjGftRJ1wxxb4UOJcQL+
AEVh+ZpZv6YM0HbejE6Vuiit0TZdVDm7wGrmB8eGlLei1SWZcZsmIhAsdNAgHd4H35ugk6tV37il
ep4yUz4MfmOe4YtfjN1IA0j+UYgtvYb80DWeqRoFjCDcaZzasbd0Vq7iuxRmqXEkaHKjHwkxjvul
TYPwCuW0di8aYIcYEzB6XuSmGccXukKXeR6JYRghqk70ZM0npZ8HNIJEEgFBFsSeMYC3c2I/tjfQ
VUtyYU083AXcHuONop59mQ06oiC/WQCtIFUW6EvyDdcx0zSxKoh55uxrtyiTC6KXVk+vosmANtfS
fekmNgbxEweO+mXFrfGIhyAeQTnUgXmotZm/IMbSiWmS55LhSDQV3wJ8FOmqRglxgxgb5GwR5OOm
y4txwCpfNQRbkxqrjTDxuKMxsssrEdTNpQ2ODPCerDqiwTStfsgsGsQmdkV6R7N2RYKo6R0wwFZ/
Y9Wd/1S59CjyEAuaN4LM9YNRImfjfprO31NunUeNPPuRVCCSuTZUODGkU4Rfez4Z6rfU1VmSuu+s
BZjYeTV1sr90NdJqsAwHUhtoAXlVXd5jcQ16u/neD2MBRIictLPSEyFfymSCsFBUE06wvplTsBh+
0/ySsh/W1IRIE2ezll5WjtZ+jeweVwA6hOHaN3JQlWwa8+glIs+vQ1SeSHJiyZfIU6O5sYqJYr+0
kgjygIBZvGjBgx+TSOFEj1YuwRLC4agwcAY6PGf2sOtKsLGtB0fTvwV6wlUnUaO9I4PmdFxFdJsi
HOb76YtEfwmbL5aGv6JWpyCF+IG5FwOB34Wiaz3QWtOIh3WSSDWcsWdRCMulVdQb12LZez7aknLT
p1CQyTkUzqMzCqpUJLy1q4oogOqJlXVoS+h/Wq6GKE+fksS074VEn+TRFyZNttRVJyoVZH6fWh/N
6kY1oT2idFPoLeIUCP4K0SeYYXsEd70qgqy4QqykdbgaxsWBE/t4sqMKAyvG9jzsoV+hPFgHhj+x
zaHHB/IKAQZ9cbcgKxFmoEY3Z2M4i9HQ5ZuhNON7TFVZscktqf1IkcKxTLUhQ6pE4QoDEcyGEfGw
i77fRoRb8/6chYFaIJaHmawyQJNZngmvd7rO2kRlql9YZVs9jbk2T3jap+wwdFS+Vr5V1+Y2DWXp
Hqwi69k1VRwiJR1hpKxyLqstTD8Ziu2II7Jc+4FLq3cqjrS4izVH+XT/mZxbW0uC79TQeqgiJRpH
tN3RbZ6M0V0i9LD0gsivL7h+l8KbOvjbqwEnY7ClOkbOyEYz33tzmKDaAL3g33S9WHSdKdQJakDy
F9dqiMSa7cujmWhNsenben6GcNXO2yGbxq+xCPp7d+xLbeWC4YOQZFbBlYxs50dOHIHuODAsd43n
zrhJwsb53sz+/CuzgmmLgpadMMUhUq5t7PPANoJWg2MauuMdJd/A2HVBxaVLkBUMVg3LuNmYZp0O
h6DSpv1s9u4RVA93MVtPhrs0AgO04SlQJ7CLcCuVej9dD04uvgfCcfxV5efc9ciqNy9xNzVXbV5g
CtP6KA03dI7wX0ZST7wyMVa6h0ShX+f5VKGXburghybT9keb8WdXXI6TX4Sw03mQsr22xU1up9T4
C4BD+RYFoXhsBg0SLh7RWOxaU47Ij3oNn1JcOPJSZBEwRUF1uaKqbkHkcV2qc5g08BpWCHO4aDqm
detmhfo+VIbxNXI7uU8aB4FAoeyG+REBpknsPLofwiFL1pmcmtsG4yz+fx8P3JpTMzxSM0+e4mpJ
4+uJkz0TMcXfsx7M0opb6Wh60M/ja4EUt9yk7DeaNxoUx9ZB2KtHaLHttZWNY7jhZIwhQY/WeMhQ
V1/MZvSgRFVcLWUJGNkollZD0c71VhYcnCvDt+xjleZJT1oTU8I214fudsoXDchI6Onjvoeozp9z
2Q0C1gp6UGMc1Xas6rb1rDiOLpFdgr7PbGNAsDgmVcDGxlYVGRhYqEda6RcHlVwFPbgyp01GGW4x
5JVxu2Hm4sdaIJ37jD5lHrPRv5wd0Bgrlkf71azAhXJECXbCCKxk4Ic5YhURH9EsdhzX9FW31+Ur
5oSuAOMjtpIayKtZFQgmRnZhM57iCxgg+tdFhOOuEaQNpleKNAJJMMJYXzt4/6qzGIgC7NRmNryq
RW5xZVIIfi4RNeorVo0FLF2lrgnC1OcVhGh2xpc0yQNyD1S3xwJEboekYuejnQIL2snYInbQSk6A
vlOPYV4V1y7Niy7pUEtR13Z7XH8q0XrzGNDTAMVO4zgXuZ3LpaAPv9QfzWG4g/UAoUYrCg0/oVun
V5pNpLFIl+L9srdQ/upK2CGiLYZ858dpchf3SJHRbbR1sevMii1EH2ZI2mlZC7AfoTHMW12b5Es+
Tel121mU+WKO94MWuTCVKFfoNw6KnPFMr3v33vdFGxwmSP7lupvzyD43B8vPIP2VMYpYeKGA325a
PU8g8Je2HWw1rVDOLskoCdO0svS/R0lHVxtu59YVHRGoK5s18ui92crmKq0Tsz3YJlsn9ked/Ele
lXB7DXsyZ/wOdYikZ3agfpvt1FyTjurx1mD1Psf0aXzLikx91zEq+LCyCz3b1JCYarSGxCFegAAK
PkKaWcZWolYHMxwl/WUQCo4GH5kO/6gzR1eVAgWj+YiTtmNOZcCb67qc1mhe8RuKrNCuWshiSD+V
4eicJm7/w42JUAgCuIWRNsKjtneoQ4DLTx1uNzD/qhUudb5DSSvEo1F34TMGn/IguMg5MOSq+Ba1
7ozwbI7YMlsuMddV388uChDAOZ5Uk/yJHgBdZIoh95Hrn39FKAPpaTLLem8DPl6bsIHBjrFrLe0x
LB2ASDDtwfIntxVLbSNGg1gHB4Rzy6RwX5xEXsBCXuv5rT0yyyidOu49V9l08vyh7odzDuTu2cwR
HK3E5CN1wRNBbOpTHACdnxYPJluajynPT1AJ2L2W2Ss/HIJgbdJe5iFojKi+6MssCjboxXiw0aGn
7RmiZfREfgivOtTI6Xp4vOU3jZybQlXv0gYimUV4FmgOk4wNqPjRUUDk5ZXR4vvshwiLOElj0Ddj
oFCA6YqKU925L2ZMc4mV5CKL59gPpjPscM2DUwSLuhF1u72jiVR+h3zfAIEVxgB6wxhbE7iUxr/J
ENDcUfsHTGdXobz32zq7mSM9/cqlNDvq9qBLquep9pjrOSuwBbKCo5e7jkarkKOo7O5lwIX30FMG
RfjP5fiiTJOywCbX9cHSp0GroRoZZnflhPV8L8Mh/Yaq0seJOjniqZ9k126VH6Lni/p2BGnmqqB5
CcYm/z75UvlnlmliDdI1FMge6CobwZeKk2/8iPox03rnazyW4y1FdrYg6ST9BSg52t7mErDOinx0
Baskcp+lPxU3sPlGvgn+XXQUNdCgQyijcJcV6PkaB1YPqqzBGlfKnqfvRR+96AGLf+2nVnzekV0m
OsjdGWgqe8mKqhWXmon6L4qcZhb3dQkD0wNGqra4+NCjUwIIlefrpqTSFWYls7SYQA/Txzrgmh9a
zbeGLM2Mwx2r4qUToXPetYkZthc20pVykyCgDbxhVCMWJKvT7s3GxW01YQ8BSg9KITunVFg6MNoD
gdwFavitHOuSuJ8G5s2hz6zefAzmEK6MhcrEWUnqx84GL27/K8p7y97GepFDjtRk5OBNbebYK+Fy
DAeBfYW0G/nVFXnz4t52qVpcB7y0vQjysj7Qhbrr9uiE0uRci4bO2KCoz89EUXbGHpLOwDcIoj6B
Sunk3WouRr8kTEJB6HFj5tSDHzCILb4yEW0NZBjtWTBac8y+apd00sEsjQ0FY820DipYjHToyKxw
pw3I/m/0XrXNPkAvVZ2r2PeTr6QfcvshmgQpcd6FnPd8Ero1YB7nY/tzuxxssRlety3kIw/5AoCH
Uc/6uxKWxzcuR9BrKsRhD6GFQ25ZzwT6gEPyaxUT9Xh9Rn5wnaA7uwTfR60afgWcVBmOKdZLXOmz
lxLyLSFFUXxNwjZ+7JlRcJFAUDQrJxEJK6GMimYf2QlXbb/mURA6d3a141Cc7nMYE5RLScrcxNS3
UHvB+X400CsHnp8yH86lUsvl0kKidW6mPh1+miQX31x0dfTt6EVxRxldFxuy+eg9/pOMuynKrLOe
OscpfpYqwi0d6ZFFde1/WDB/KCG9S2hKw7F1yiyQVlze1pIY/K2k5WdJgQXUcZ+iLDIuAK8ZjxZx
0N+mTZdRICCTGdWXVPGS8PxtlHkecXPMk3qKUvy56RS4myI1PnmUd1nT10HIBWP9R9f/2ubtt0GS
1CEJRNb2aUTDtu5dy98Xoh5xSxWExPSV/STB/rY69ZozJZnFZ1AL45kX+PahRhm1rYuG/WlW+KUK
eyipx0f6JWnWfIsQ/iF0o2mrjdjIPv5m7x/UFFTEKIxx/Fmwe94OXA+tHTltkh8Riue7aPLrc40Q
BgXS7K9F0rWfEGreVhJ4UI5S09JRAlCJkwz8djzK6pUcuBEecRGXaz4kCiu20XXpgrL6+NE+Hgqd
x9uh8NMPuCgtcieZVpyb9LMHpNHWeHW18pNGpO9mPgVlpgkhjw5lxj2d+fApCOxlkB/bAld/RvHv
CvR0d/e3DyRtqetUJlDLUIk6+VbkmVp/xO951CHBQJCr8UC34UtHvveTV/en5/l9pJM1No4VhzOd
oo4aZuSDRR4Th3756+PHeTf1liq8jq9MhxhJEeTk+1Rk8/SoH/JjOgSoIulVf0Vzs+ppgsD3ZXBn
7fDxeCdwpGXuSSrABqgd06DwLE72JwDUad3OVXOchkJ7CrQyz7wa//bXrI7QYTkxLXTG4M5P2/Fa
b4Jxq9UWeh/EA87N7LQY4vyh+jbarf5Jzev9TGX5AXaHFi84VV6rgb/tNsYU1H3JqjsKNuhdY1Df
6hpkRPOn/Vz/8GHBabD8BCEv/51MoZrqCCfzWB1hfwB5K0BhUj3wP9lU/vQ8SLpY5sYiblg69f2+
Ract9IvBztpjnMLaDufsx5xqmRdSgf5kpBMZxes3pbiznDg6ZiIW4NuhRq6Fcgia5phqvb/JusLc
k8TPr7jQGHut8oc9+qnwstGS/iGta/QU7VBezkZj/kSqH3yyD5y0B3z9OaQOFqEBVTC2N/Pk55T2
3Ln5NBxDO6c3ky9pjumpMHbopzrj4je5Ypkb36zkPqood6ydpilp7MQ6ux76wsZE3VamV6BVVquh
VyPeTdIKPsURNR1yM7Yx8uPCdRb5UbAvKyu71GQe/ICeoKHIB5+6phdZeq9ZeeGuVE1KFlLAjD+L
M+BKS3xj/mSveHd0cdjjPWA5cSM2CcPfPnKp2g67tKRqVoaRR18bw+uIHLctsQCUbBF+Iwhon6mV
zduPF/QfppkrKX/bNrNZp1j8dmRZVK4AjdQdMTNXR6LbCmumkW3tCvn9Xw+lllot9WgEQsbrd/9t
hUrLACk5++0RwaiFwpQoOZP5Y1zV+ScP9a56isBgmTwGqDpG1E8mdKmJAFJePh8p6GxmetdtCHvH
TWIMP504ivcJ/YH+8tkUaic6MRDtIHkiCnj7GscUOhVQGJ5N6mAuRGp8DeoIYhS1qv3fD8XqcJen
Q0khT6rrvWtqeUpzzKPbkU/yI3zu3WQbnmtK/5Mv9n5n4LGWMFESJrK1uiebkJxIFfql2x1tP5yv
tLbwr41GjF4KWtIr5h6sfKUtN472aeRu+01DDrrH5CTWGDidh48f/KQvMBsDv0aC5bMswwFmo5bD
8LcJNKVZqWvwoY/0BaSOraSzH/FMbamaUioeDfcWd4IPL6x2bmVf6htu+eKhzjKddIva0e9Af/r4
J71bPfyiRSsDc3GJ/l4lsr/9Ik02A4UCqz92nR5dAD/VN2EnqjNy2p/NsNc94I0IQSHqN9mgIXgv
7+Lku+dOOfQDFqWjhmsHKxwQ1A6lm7IAMTVyulLK5drldub4AJmFhIGVCrWrBUR+8jrZ8AWkEW2n
G3OilgBAAtGVLpv8F31+l/wlubczUnncbmte1ItDjuTBGDTtIY1D/e7j17ZMm3ePAv+OeNJCUHE6
hU0grHMaWeNxwHq6m2I6oteun39ykJwgAV/ni+Db6EiauGe/2wZS/PcG4PnpmBthvdEq6XyZy7nc
VlaZ3YaW43pV1kr40ZXxRaKMv547mzc2je1matwA+E3WnaNrQ2dcZuMny3iZrKfvAH4jtwWTSg4g
+7eT2cCEQg+WeDqOBtQTgpeMZhzBUwVZ4jrsh+KTE+ZPr9zGOOryJlxezUncpqhmLFKC6UjJgpKn
P4IICcbyk433Dw+FRMZ2FYeZsUiv3j5UDfmMFt7lfMQasmRcowZbeIQKWJ+1SxP33N8/FYELeFDs
OLBoFqnp7zuC2WmITFQxHQdgfmfa0uPdcM1k89fTFUH/0ruIVWdYp2jJDFMk/RDr6VhNMx8n7bWX
rCjMT57FeKfaQhVLjy9poclgrFO66ijMwa1UbBz9WNZnXSXGO/ymoORaoPZeRupu19ZddjAqR61o
t+EfC5KmK6ex0otI5BXpLkKGiWzZpbVYMDQ3Ig5XxnmHtROSHO6iv30vxKdSIXTV6TmJavDt23cw
Xuc+7XbBAgXRtqwyE0qJHX6yjN/vsYzCfmcDUwfGKk4iFIidFshT3zjGufJ3ca9noGT8ak2fF+uT
B3o/fRHOscvayzHDklx+ym/beaxbrYrNUhxdQYJ/krSk6DFzXyq7Gs8oyVvrj1/guziFOctQi5SW
+eW8XrZ+G28CT42kSVdHntvYyUSAGzBjxwGgNlcGOflo2pXkpr59POwfDlLJguEp8VaxB50qI02R
ksmuW+2IJMvcsyu02hdcazjzoWjA7+iT4BI1f9ndgFpqYNOLUHzDaV3FtAvQ1LGxKYh7IK1JwH78
095vU8svWxIpYmn7pU4+djg4qlCm8I8tmpWvLO3wPpNR8skof3jvNocoaTZhuBw/J+G2b4I31dpY
OyYDTkY9NStc+EZFTTCsqy+RAynGGvLgkwX+h1GZWnxJjm+kiqfaV6OieUJeUb3hcqEdAsOwfybY
jJ/itA13RpeLTaLS5B/K9v8quH0/pRFGOg4iQmJunvbkhTZTNatUzdlzTfR7UDH9OZqURhdNU4S7
WJ+6h7/+gEqHDqzzlfjfu4SEqel9XI35M3OMEJFz7TJC1vfJnvB+mtAwDm0rk0RIjnbr7UKl2liZ
deuUz46Yf6gYvqzeZJ8dZqcbD1dvh/sni5MEJhySk0EoWpllxg94Ln15ycbknMtwBl4iCrH7u5cG
tYZ9B6kVhgriWmt53N/2gdwizVsSpz5nrVudC3S93hgE/tXHo5inb20ZhtnHTY9tjgziyfYmDQ11
WsdcmKMhKzdd7SbRl5leK+NOo6XO1eQEMeioCTuWWdNIU9Pr6aAK6PTnSvQCvD+1AAT4rUlPIgNC
LdccoEMjGr7dqIy43OWRjrUwgogRr7XC6G/UTFu4Wl/QTzq8D/p41xjkPllYp3P89bmY26wYAyTH
6XaW9UnRccHm9YF01Ia02EzZUJ21s32FPCH4ZPP441v892j2yYpCmqn8XDFa1+ITtdpWrAtJN9iP
P9a7ybd8q+UoIu6Ae356oSTeaI3MltlzFePCSlOrg0JVAUod+p9/OxLR56ITX0w55M5PNkNMucE8
TziD6SbTrgZt6RVWcjefMR2s/3ooW+eWDMCcMIzP9XaeZ3mFMjYdo2e6Y5nnaTFQy6rAQbDDO598
pXdXV4JBvAwYVjjN2f5OtwiMaWHT53bynLfw+erSbtcF2n5Exi0deoUdaVx/3FJf2VPu/+yhB62t
2houQoyqtK6mrvRJcPF+3rz9QScPrwV4GBu6qDwXFPQOgs5p+yA1Ce8+fsd/GsZe9itywuBp5HIK
/baX1IabYfW1kueoDvQ17VP0a9caipePRzmNVXm7jrCXQ3oJILj/noxSRGjVhrZ41nud5oyp3l2Q
GhnPkcarR4qL3DMtFW7mqURQ64fxJxWQ06N0Gd4lEcBmqbu0hDmJPKXdZSH6wOKZKpy8gBLj0s2o
7HaWmCLw2oigkpAo6uNn/sObfTPo8k5+e7O+CeEDxEPxjNk520H/rnad2/efTJN3wRnPRtoTlxzP
xZ7mnLxa4dCFL/KL8jlMyvAbCCcfiVwFTo42oZsyRY0VGjbVfeZptwsczfFiR+BIRVECp5u9n9Sa
UJuPn/39FvtfnJ3ZctxKdkV/xdHvcGBITBG2H4AaWJxEUhQl8gVRIinM85TA13tB99rNKrJZll86
WtEtZQFIJDLP2XttbMXkR/xt6VuiXd9ee9Ki+er1oNkLBOCXGVj2BwdlIBrGTLvqO3gNfzyeA9NV
YKVjghEcezhemvV2nHB83FNTm79I3AI3dQ0nNHQK9aoSsbv5fDx9qZ68PY5z12ml0BDi64j64Dj0
wajq0jZQpO4Du9FAyea5qXskOaOK6gZCueA5OA/urCovXSoHlAlzfRbB1YYVMgb5dSOZrauab+fO
ZJtsEYMwuuqqxrOlen0JTZ5/LLM3TVUApxPSsX9ZHeqQE7ftgylKf4bCICsA1sDjSr4AN5lpXdvu
YW1pCGGc9qLUguDEzXo/CmdUtHYE6Vq0ds2jSlQfkxsL4rPbm3kr1yHObbQLdfHH18IoLi+BrhoU
ipyj1y3ORqsTSPr21gw2CM4UiWOIj//0pcbWqmPXJEbXFbgjjiZay5IPWzKd9zlHvo0azwG00SY+
8fq8Wy4N3mS+eSyay2lvMdK+fX0WVwd5QW6/N2Ted+hpSQ6kPpdo6yDsmqvEkOoOpd64EHSoGre2
m53YMb/bT/ALEILilFr2SEzww1+QgwdIFEMd9l2kiItpGOEzmY3rl8poXn/+Lh0uznxy6d4YDkdL
zsfMxuNJqBV9D0WunmkRVt+ReZYV5JFZIuY2jTPTRJYSxVN5yqOlLfuuf77Bfw3LckElFmPh+4Ia
mpiur0xtfiItrrzLYVAZ+FsGtLmphVfQn23I97YdKqh8jWhQdxamYTZw5MH9WVPl908xSXHDTEyW
jEYs1+HNhnqDf0FQButm6KHWUIDqiKmFVdLt/6jt+XsorpWTvIpRbIn/ORwKjBai98bCRYKPZkv8
PEbRHAooAtNTZ/OjNfL3WBwQmMgcKF2LAJrDsYxAybNGZuqTC3jcJpJ5Sm9Kcs1gHGrmEK9HPWzu
wUAk1YqtnmsiNB5Cg6CBrL4kzDoQqxKV2xn6QbwrRlipxoXSFYChELEpNwvm5RwBk3KvaLTkvYLZ
de+Iuv32+fQ8fBf/ugqWFFzj0DfYIR6tK6RTwD6gPPmEobe1MXF0YAu1tkMmNU53sxzVS5wzNeiU
YriaErs4cQw7fBP/Ht9AD+NoLDz03A7vYjxB9YLGOT8NGqLrVkHiFrNXwv/RlCcW6g+H4rumUbvk
sR1v7QdZdJ0CHexJxHi0e0eZd26QNTu3xR/y+V1ddlxHbx/fT953pDeLp+zorhqZPhmFamtPxMAR
HoHc6rUNUkKiVacpvJS6RlfDF4rIX/yjCsdf9xMEiXCpQLK26kdra1klNrydVH+SWd08Q5oA9QPP
YCmERruZhMxT/fKP7iqFDWM5VVDjfte9KIvIzGaFVw6b5QqjknPejhHsNVNrTrzdy28/vKuLe5fv
uSM4zljHC0k8AG0cyEV9EjlLKpikONkYbl3/0EGrp14cFdH3z5/jkWt6uZ06kga2oKAtURgZR9MT
q2kXDPGsPjlJM9ibwRFVvcZxFd2Nbjs+ET2NrjpO4/R2EEZ1yZpbXNpmmPg1/+KJj/P7ScVvgXJg
0vriBHf8cUbPCerRXUq/CCxi9E0Je7J5wmOpU7rAi5lk97B/EXcWlf78+Y043OT8vg9LxYzPJree
z+bRB3NWyjm0OsN4Cp1wOM/mIFupLorkz0d5P5fQ0dDToxbJa6oaR8UEYBFzhMHRfdKV2vGJCdaB
Tg77EOjuian0fiRkMcxZVm928jQSD5cdXbZjx1qX7Gn0aistEfnGbEBAgQfqTh1h3t87druqZuOr
tcRirj0cK6IzX/dul+4rkn0eUzhnWzSb+pqY0NFvhrC80nC+AVTWxIMyWoJlnzzqIC9Ql2JsAS2K
AJkAqz/bBC3PlCktyIxezNwmvcHD3zUrdeUovZ3tRydJVmRD9345tUAxYxqjnz/Yj24BTQSD9xdJ
IuvN4VCIm2VkmmG+L1qZb9UZcGAZCW33+Sjvt1omcqwlMdCkbIgg6XAUkLcwDoq22g8yMy4bSjy0
dlX4abYZYz2Q9iNSh271+aAfXJrN2YzzmbEk5R3rLDEGmpE9L4OOhIvaMI52IM3FiVE+mK9sxxeS
Ae8//3l0aXakwsyekprtfxb4cVSjKVAUfVPA9zqxN/7daz1cZgn8s1Tkcyr7Y9a+w9toIbOCrt9T
tFbtEJuV21nPxJVGF0aQStChWk2/3TKBCieaCUeBOF4O4M4EGssfncg64wRspVg9MtJfqdAZdNyr
ebhT2P3izyEWWfNGY27vdRk16UZNLO3cjFWDsDJljCssxnZreJBbmZXUgtVfBRYLx5OE5HyTVBsq
r2btwSu2HIW8zjYwcaBA/lEGef+YVya/EUVE7zcw9+5RwQ4vfQ9VGopaUsD31Ok87JBuKj9nNa/g
vleV2KjqENY+lYQBv7JTV89NqXKZMTog3MRoCmew7h1sSRvbOo2DIHmxh1rHklMY8mYcC0pnZdCU
cgUVFWNmVwCn92TSmMoFCeCh6udlqkZYhdQwWJHi8jv+p9OfQ0pzd10YyV8libQd7ZcAj720s3pv
zg4Mg6ZTnZ+F0UPvRvVeXlmFIzUv71LA8HKBJBLtDGQfarCRY+yTs2n5OhYJnHcIQ7p17iygD2x/
zsMgIRuemJgfbIOZ9DYLG71aSnrHG7hM6gPTomj2Fp67yKsQW1ykxvQa52F1U7mLtTlW5FkMFtxz
9Fbhp4jqvhFmvwGFAcBa69INqVnlTrD+7+Y2ctZtQbkhVDt5ztkPi2aV6TsADOLER+CDV5dqsgqi
2KTGxM7wcKJHeA+lHk8klI5NxYGsQZdtldr68wXig1fX5buJ7ILKK5CXo73gkNWjBZg728NQ1DeA
Fd3VNA9YBEKCWv58KL6gQDCBUdGMPtr8hcIYcakbrOjk353lsLRXWta5O7hD04l6xAdrLagph5o8
Pehl/Tu8d4GBYXAws3wPKR+HK50Nvh5hU1wMylyThw2A+66r5HT351f4+7SFVIZiyPFqCy4DKJEd
FPvebPSVYRglLY7A8OfYiU5sRt7vNqnnst1ketCMRshxeIWaUSSutNxiT9AjMYLzQGJJFKVno+gV
zxhJHfn80j44slsqfBjVQb+BbFccrbtK1WejyDKqyDT51oTGYbRKxnjV6gP1MtUOvitZGq2heY/n
pKHGa0Ej+sSHepmMB2s/5QIdpwnVbMoztC0PL9roJxlQwuKxQuHzOxpaJDB1wXWuaPEXoIvBJucn
evg90nU9GfLEavJuVnFs5w5wPGMC049e3qU3RWWyq0MwIrlGIV0jXnu2XzUhyg2GngQaniPP3LEt
Tzzn95fMtw6CFx1H9tcU8g7HhLbuJnwH9X3YzuV5jbW49ggSAi5VlO1Nmo346ds+v7JrcqWcuf0z
9wnbMK6ZvQM3ntEXgdbh+KOVRYj9DX0vAmCBE8GHl8lsntqF/tZhv32y7HFRCtLTYjKj9j9+c0bq
42jDchjhON41wMoxX2cMsu4FmPOsXxgaSrYSqOR+iHYJcaLpBk1F5XhewhxPu+tIcazHziXYwy/z
BstSbkyljq1oMAkUH0f1DvaIc9GXRn9FGmmw7nCCtL6eYUAtaZYulqLglz2l5XNQzBSurTZPVhqz
zfDbekqIAnVi7QxTdmUtoeY4VkJjmB8hX+oRDvMA57cEzPhsgK1BMpvpUHItmGDfnKDBwhDobnYG
wMrZwYtt1a1mDRBtCj7Ioae27jR4alBqsI/xQdVIhvCerzsRmZdGHA6jh1Cy+kIkmy4AhxbqtdKb
/HqZSOM8NEX+LNNYACJj4vrEluFzncu87jy8MMNTixFt69oC/Fwgc2U6tTQcH/0w8FCmRB6D6JRP
rX30WsoQg3EtpdjPTbBEKjlDTh4QcG42Ypq1YyeCflEby/gmIFhn2GEcxWhaK2zy/K6J8ng1hXp8
ayiK/VDplF8JOrXFHbERw7XGPenPi8xVTrxYqIyZugdzTuAuofBnCs5ytFmOPrCAAzRyMjC+Griq
Mfz2yfBIhG7jejahPiviBkCIYOjH7K8btdsQ9qKpJFEl5V4kMqONNcCdW1l2GIht1lXtZRe23c8s
SpSvbq8QFCcLHVKEZvSN6cVk8l10iuxmYjKJ0tgO/QDKJAuc5Bk/uAX9vcasQdKC4/4culH/aWUY
ar0G5AZBDYENhJ1oRMJw1XHA+Q3XBipbqYNh5XQUuOZmJliPIM2srZ6B+yjNKi2V/N4aBzltkUEL
jdCuwJp8W6nMhEkXpO5XYF2ko6aZA4criBY0fqBK04+bsfzCkSskuTInqlFry/kRTv90oTtxHvhR
1YZXkMLhlRCRgn0jQqIDq0mICRZSFgZ+mFbKWU/Is1znmV3h3ZWLMq5LsWD4Mcgz2gRp7/6wyh54
Qtdm6TruJucnWPX5iggDoILAsxRCs6my74tGqF+k2U2PlCnhDAyqycKXToP9Kgi61DzW4eC2SHNn
QAVWpu5Fl5XhU9mCbfIS0NBkVbgBW+00GqGdEMrlWaJr7swyr1xfbRtiQ7FAm88peYsBz6A0qzU+
UwViUUwOYZ3VpUqqrHTt1UzYWHmO3iLINm3Rhq9ZkI/Kw6SgL15FqhbCfa47OV1l9YznfUaOsZdV
WU3XrpkqyS1u9SB5sqrAVJCR1f2Id1aLlfbOUIPMgW2QhGVy1s+DHCIPb4WVXY2RijQCiaZindn0
ihW/bMLyW4I7r/WqVEkXLG1KFEdTUZvwSki/W7r2cDc4FQSQiSarerWtrvvuDDN/RTMj2NAAntr7
wLDajVWljbGZg6C9zBVCLHHqEiPtSbqo5xzpSCFsw54sW9K+2Gfkte4m11MgRUYwRquNW9Jha/BV
fdKfjUZbdf6YNhUZgooT5b7aK1N6kZNa+kqxwbqcyFAknCXQTWA3o2ZdUUtrnoXRipoQ6d66gLWW
YAeUAahBiUl7NcBnRkWpDbEE8kPoCSu+kNqumgaDtibl43lHw65Qz3uRTMqaMo1+aZNwKla5UkMb
Jd611Hewkeq7UA5KscNTW6UEF0Zu/KUZDRsDAAWNnda35TkW1qKO/USZs+coCuxroiktbrMBxxpz
ihE2nlbl9tVoNUArycjDqt53FWLsKVYMKE0yJ+aHvWBwRS6ISRJUqRHdgX7YPdNgwsfwucus9dXO
KPVVSsCUvpGjjItrUVlZ7Lda0OYbrRygIdB2hC6QlE5OPG8U9cYZejQ4ZIEa4rudR14ZpP0tqAXy
agF8ObJ6tiE3IErUafVtdB7sD1eqRec7YTbAfNPj8G5Qu7wmfFbRHukjB+ZaU8gsXKdREOw6oCI2
gat29jxoNbp8PYpmdZVPDYvVmOrFWnf5HasKtPmFGfP7QJ1pKYm5dh09G21sEjTPqbFGql1Zt2EK
zOwcNCZxwqoBL8AqRvup6h1OyJFwolsQHeMSTqRMoD/FbC8LpZ59swPO3F4LsOp+5jP7q+7TpvPA
C4boryHjEAoaTPFT0DqAzrASL3k60SzjrdNr4Xc5NygK9MFpLdanTtN9I8g4/xdZJ656FYil1zTE
TRB2WJvVggeLTA7khqVurH6iB9aBPo09mFecHghqIpUyd/T5Hn2PixA9qLuHSZTVL6ctjCfW8pLk
eiMU39Nkqn9WREhk8KfjhHtsEFy/nZrK3vOYiV2tOlvy0Suj9F6pYlKn2V9AY88JJSTIWyzi34ir
ZBvfaVD3CXauPRFHsiL2J7ajJX8qGzy+LRohDsNIjVWDtODPSVaq6w6bHzk0vZuBR83pLsOjd4xt
GXIo8+tGDb7ppdUCspZK8g0fuPltsjrCz6hoxPqa8K3mkbJb6Kx0SRzAKHPuhOnW2mVjKN0lADf9
a1IUFkwBIjY8GCP9pWMVXQjbXol/smaInAROgAOeYVBC2NrBLK6VfASFEEwTzCe2klRXOqcCbcil
gpaOgQtR2QhK+8ya6EusRKAmfPQMNVKAalmd4419LDYpsVDyrChZXz1yQNVHEWfuA+3gPMKCVfcm
O7DEPuuMyOS7UGn6ryhpLUJ9SOR8LmPZkRDPrLwgNnAm/0aUKvATWY76Co6VfGzaISJGsi3rZEPq
YQpvMwVDBeOiB/FVENNxy94OrljlWuEPa5qUcZeNYw9lDvaDucXBWVE0zDSSrNnd8Ha1xQySTDWi
/qkulPy5jpU5PIMNpm6TKQbqiGF9OjeGnAB2iIO4aPU86x5MEXZP5IHmN+6oRfVZL3oRkiNg6/ei
cKo7RFHVTZFHyGyZuWwGM07cmyLQiezB2p9+sRzl2aqJL6YBkbOMjlIhhRXszcBzTqSjraXmKiC3
Ss2VO4rQM0QHaLsXbEpUKmfxEL/A68tBcFExDbdBrxcJZMNKGN9YskUCvmvWgVHQQeDc2RnFjU25
2gA4MM1i2xKMQxpg1o+sGSRfvxZpl+lfMqKLr+JOHekJsHL3Xouj7BtLOZ8W2SYCqmCXaneTk5O9
rYBk+kbRQ7UvYscp0q0GtITEZZ2F+GthgOL14ZKM0+PIlp8YaQlMY9u3gII21HHbnlYL7cCtnAWf
+XECtDECr+y2bDJ4j0pwJtO5m8xq8CQoPs27lJS68ifBpCD41LkmA7J3QmvfOEoyLfG70Z0hah10
0dia2VnP4e87TVeIwxJ9u3JuARp9iDLXptBG2gDRr9NgrYQjyyfCbTIYZ/DKxjV8Cx3/TOnwNyLO
QD6toiS/ldoUjddZ0FTmL55frz6mAdolIJuxqp7XrDDhuiOIPLuMWC+gNHdgp/K6GfMzxUzy5tzI
ZBRuRtJ+rYcKcuslnG3rPtZEb2zo+2u/gEJMpDXlYZeuOqZiu8pH3EWEoxt9upJZKSr6R309408z
+gs3axuF+F/IaQmMTsInOOr0K5VqVLzCwdeVaN1LQUHNVerHQUORitBRHeSVrmWzfTOJIZXbctYb
ubJjZwx9h3eXiO1gkAlrlj71vtGl42ufTLbiIxsrn3ItUKrdlDdsHea4V7+EqtZdjoQxgtATef5s
dNZU+MZUp+lGTFkaXkLliK+SgmrmiqgjEWPgh8e0sQfqqj6ZvFiHKGaqN2h1R3bqjt0+DF001juO
McB8uOz8papU+5pNhKJsFIzzE+k7nT36A4Hxum+yDt2YpNqVW2B2A+kMYUdEy5Q27SsnZfUedk+3
Z4VWyg1hCvHGFWMeIiuy9F2qKWLyh2wwviuBMrfcdw4Tm4ZLu0w4rOreNEVpQE5OY7ce/2J7K9Wk
5syRk368BXXTXFtNrcqN1DixrYxcn8hZC1I1uKhSrbrM0WfYvjqGGVFs46zra42k0assR4TvqbWl
/5RRzXd8sEEUkTRSa4S/KAjZS8DcGxHO5MBA+Y+LR/ZeydqRbUkGXQt7uCLrCLxGDPaL8Oyab5o+
TXxzk2YO/XbI4ZZHegqAjBSnBqWES5I5aVIqxworDVMvmvI5BtAIv2GLx21stmqrq1s7g/ZzWZWs
PGncaOplOmv6Te72temLJiQoq186nJx2VMVaZW2fPElTlT9UbUoL0K4S+W7ZtG6zKlvFlqDZFDPw
zWFxcOq0Ay57iz8sAU8OGLRajM9pq4tfrjO7d5M5askuUywQeUqUJJzm8uCHWvfzlzxRBKTTTjX3
A2hKAfJVccoNa65Ej5nkWnddNYHZXOuVnJ/NoC6b82YaQX4HwwJqhpvLeZzvza/RaKxhPRBRpfpd
vnD9dGcSX7NCEqzQME3H9dhOhKdJc5otTwcJ7F6SvNvNq6Gvx3FFNGF+nfU4ZHGoj3z3tCiCrRgX
SRmfWXYR/VDYqv+0g3DufGCfKv5y0Fa8+oZCkzAhhv0VSG5u3HeS9gFWo3a8QjQ7DWeBS1djSylU
/qqhvbFFLaT5Ex6aW61KjmIELVuhCw19oWwlXobS9T4DgxaRMUdziqULJj/3lhMnFxs3+zJJnYiD
CmFytB9S+eICIofglbgEqvZKL75wYLRJPx6oTfDxEfY9/nQHO4Ouh2CGqI52xPJwsuU7UgN9hTSY
XMMFtZUdMIIc9iKISu280fIpXGXGQMGdDI7+G1FrkBuFldtYkYM03xgJPeelJ0OXBQsg1quQ+Bjf
FEXdnCnaUBhrfaRVi3s5B90IUy++aatmuQeNqT2Q9ErvhK9iv5fROF3TPx6/xEk+BTsBNYDUDbtS
roGShJNPaOTwiPlnoNkiZXmlplMOgA05NsIUaRjPQxS3wbk7z4guJ7u1zurcrl9nok2jtY5zU/H6
WZCf7Y55eQ+AsbmIDApTxG7ACSO6OWu+wu3tMcV23UQpU3HV9iwzk9b8AorDhvg5lqQHo1TJzwZd
svGlmysu8J5BQw0MAPt+3kywHEWvJlfTrIk9IbSk0OqpxvcTQFUkfD3i/OiRdd2OXm8N3eNM5iBk
e9vOOURGsXMhQXoEF7ohqHv0bKhUT0ZWe79EG3ybAbVfukY1Ruu2JExgZSa2/SWIhHWdxNX8krdK
J3z+rfpXlKXWy1izbfZc7tcTMMMWFm5s63ucpKnOkBGBLEGZGT8o4xHsNsB+4lge64NHOlbTAp9z
q5saviyGLiLRiOFDkG6z9ED2XneqkOo9/c1JgDeGQ0lBow9YRyq+ymwK2uKSwDxKJ8ROZ6SJWU33
o5FJ/Ovzuvi7IhKyC53SJMp/ZC3vAAh5knexZgzFS+4k3NynOfgyOb/o2lG9PJUjcdyrQaxzMNbS
MXpTfw60oTUpMRcvcvo6u9+rygeX8PnlHJebj4c4KnFPZZvk1KGKF4vOnKdotwptQaW7SZvhUXDQ
KPq9G51QbxzJ/6ELHF3X0ut4c11VyseiCBmURd3rw1957myA587OfVFSAyj4pBW7MvmZxncawL8/
uWK6g7/7a3h5qAUiJRZHxcvOZM2SDuEcBEF55Tb2wZKtw5Vyqki69Ef+WW18P85RIR8o4DD24ZQ8
wXBfFZvwPFzXuz27ytUpi4223K/PhjqaJzXilcyIGQrBMxdl+eyIPHUV+8/16mz0DM9an5qaR0r4
v5/h0ota0CSLqPPwGdo19e+c9CMIiWdQYM3Ss/btY/jNveUkuYvKazD2p8Rdvz0o/7zQ9xPn6J6i
JoN6kPe8fPv4Oj5Pb52ddUMH3mZvdEloSQj98jU/oUA4OepR3VgrKle1bUalcHE1QYd+Lr+Kq+6H
dcuWhLz4uN9W9qrb/sk8fX+tRw0/4n6rUCiMmhmY22bzGQrtuaI0nmzgWptraxJ+3w67z0d9V9o/
ejWX9eLNq5laYOqCbuRa4SjaNi/kA1ipjPe0g8YciBMNvsOZe3yRVOUPhytnNJhpwEVaUl9lWe5P
KtFxKcjT6MRC9/mFIQs5HGlUqOLqA+u2VIYvtO0YyfAtZ6COANCu2+ju/ed3cnnp/vVc5YtxOGBV
kLnQknD0UqXoTribRXzz+Qiffx7eKfDMogoVIMPFC0Vsb7GNKs+jPDHGh587FHAo0xGLocg9vAoE
MCaNda14KXbtVqzsrbL7s3Cbv+fAmyGObpScW7NzpF68YNtYN/lLpJ1cN5Z14d2zeDPE0bqBc1eD
LMZVUGpiZ1vorJLZQ71q1vO5exvezH70/3l734x4tCQTR9m3xGsUL5HTb0W8rXsq/FtRFtssPCuU
7xglT7xKH863NyMefcn1ZmobO2VEC+de0GzC9pTI4sOX9c0IR0s+jRr24PQJXlRF3QhF7Cz460FA
FPKpFXd57T97XkcrboDZPrb7iYjw0NyhwvYnu+EUQfJncwUq31e1dpMUr412EqH24TKBKhLW06La
N4/mO82xueKjV7zYXxFPnecP8XlJoIqXbsVXaqDpKrkiduLrdDl5p3YMH27F3gx99B7QCJ2smPDj
l8Hd9/IbdZdwbFaO8aKG10oWbYXx9P9YP94MePRWYCYojKmx+ZryxrndAywNHz77iXn5Tkjye7f3
ZpijV2FGQGHnAP1YQrTN3c0NwPsVkK8Tw3w4/d+McjT9sURFRk91+iW3CW/hFBnHm89v16mpcTT9
9Uko2Fa4XRWk6m5NRVZbsDC+ZCN5ys744bL75mqOXgBFpASaaYxVOr69MZ/sJ0Dl+Ylbpr0bZckj
pcmBqNglgM46ejL1XIZCn6X2oltyvEFoCR56IM1htpJ5NUWLnr3uwisEAAYJZ0XmcxZOfyZkcqx6
KfCJJO0S+u1aYtWUyuBraFJRY1fOiR+qv1u/XfBrplhUQEhSoBccfoUMva/UtK2Dn6i0URpRzpGp
b882ZxVaSHG86mqDQ9hSpvOqPoE0g++HiKLBaO1bTboG6GhzLi7cKZh/prhx0DKNxth57He66hxl
lU0ykuPStOqViMbMIvvxBn12sNwbsLgDHVfp7+n0R9GX/7dcyy/Va/G1a15fu6t99R/LAM90j8EY
R91/Hf6x/evPxL0tkZIHf1gTNNpNt/1rM929tn3GX/2LU7H8P/+v/+PfIZX3U/X6n/94LvuiW/41
dJ7F25jKBYf4v1jd5Z8/yLbcvjYIq6fjv/BXrKVm/vui9AWHhUnN5Hnxkv2VakmmJTP0N4JHXQih
C87r71RLk7+0+CqRxwm2E3BK/zfUUtj/DsMFECvTBgMWvqh//M913/z1weGW/Utex+H78hv/Z6EF
YxDeG0iWR+/LbAd5ZdCi9YMpCG0CMGhuLgQgWlgr2hxmc2W5pnzWZNHu3tyiv3/JvxV9frN4s9v/
/Mfh2vN75IXa4fAW0Gp4d2i1xzYluhf8YNvmZBcjwFZ/1hbJTuvQqMj4cGGzdLve6dLXNu+JPPl8
+KM1fBmfKrkwodGwmrvvrBCdaKuW+CAO57ZN54n2I4HWdMnLbUkI17eOsPNXoZMBTbY6fMSY9nhJ
/0UVf700//IJLGvsPzcGv38HBGbYAQIDDABB/XAhqMZqJLWjTcgHC8Rw7wSTA8Q3SJSrDkNKvxpK
89QO+HCX/XtIBO5U8ZEO4fUxlkfz5kSE5CeriQ5K/AQd3IXKavBDGP143kdLy/jz+/x+giGWpam2
qO9YLO2jCdYiC+io5aXoALIx9qpWmikF0oHUjQ7Z8rYhHri6Rt+v/vx84I8uEm4hz5kMZhf93+FF
toVlT3pF3LpCjKd1jYwtSM4NqRAODhvh1Lf6g8tEns37A++E4cyjW1pRZXSmlEjRVFrmxZDIdB0O
1MGzMHlByufu0uVWf36Fy607mjk04zBFA0awFyHY4RXKWe0trAE5MWGm+tNcOthewnpxYpj3L6pA
WrYo42DngaU5urRhor0v4fD6lNDNizZvXxLRd/1mJtjCGLR0Q9e0Qdw9FsWJJeL9I8TuxtqJ6YSf
/c4nURgtVtQKydVosjyQEB0hZSj6+WUuorw5MVGPSnjLW8GDYxi+yqy9fFcPb6etgNavddirQyKS
B5s+EbF3mtpvNS3u2zWaSUH3MUOhDE3cQKUwdgDA2cdLZV2XBU37PCrG+sTPen8PoOSySoIvQbXL
J/7wV6WOGpIPNZV+H9XGdKESX4LP1U3HqziGg/P5jPpoMOx/INb4IoDHPhpsnogrliFZhW41mhc4
OeOtGRpR5EHgqh4/H+v97F0+bppY1NjMKpMv3NtFyGK1S5hIpU8Ygbs1kiX4jJpzeKqU+H762ij1
4fUhd4ZHdewi7gJN8oUKS78ZMdiircq28ziaq2yueyp8phs+Y/3J7/NAGU7VAd6v7b/RGgAK+bTy
sTlagzqkdZ2suMYI29HPusdMSFyTRTAERSk9veqrRfTwx/eV4iWwNdYjnP/H5qJao/FfBBatNfbB
N0iqsgdWXmf1+Sjv1jvM/Q6LDy5YdN3818OnR0bQnMxcsVdwYiUdCKVYUDviPI17RAXCqb6Ca3ZO
WJmPKrS8oixAMOihsfKiMurReaVslIEIPtnTjydA+AKPhHOW5Sgi0jaanTMlm6dwO6RONq6LkuAe
iMtW+BIXeXHWqsPs7hCGpQY83uQkUvmopMpvY52iAg+hAhz4+/2MgWKzow8/wUSpyi2uV/zxiWWG
yIZRcXl2YScXnSyimyAPXZ/ESspPyRDyGs/pa2y7ZKQRFlWXa8fo41Pv9buXAMLdbxAy+Znk5Yqj
GzfIeHYSI58xHCTO96Yb8qcZ5JlFyTWLb+ekUNSrOFOYmOwT2QZqcyN11KMIyws2iN+J4yjO9N4e
bPIyBh2uQTCOa9H0driC7yanFaBTlmRcl5ZcN0mP/rsnXxGMDDdLrgi+S19KFLDkIuvpMG8mSab2
hlYokZWVItgAimpqW0+la40sUTqvA0d4edYGVpJsZFln46bSHf5/+gSQe62raXYeTgRXbcLl3WrU
JEzQz0l+hNt3dxJ12Y1qBMUGMTanHXWU2bOtkRak0qTOfIckGTL+uCcBzs9B3pTprPR0RQ3nQg9F
XXhDNbD76kg6J93MSuR1rBqQWj9/jY6fC6s6+3jQgxhycegf4/JkRjwgwbuFr1xnwyZHH5KtwRYg
Cfp8HE4MR+stfhX+/QXBiHMT1+CxQzRBGocIJ3I8nfSIaK/oiosKVNIu83WY/uSVNuSVLcKR9awS
YLZKOuMmWDqtgYpSwGu7xri0ZGheW4SHF6SRudHN3M4berKXhtQV1E2WhXAKBb/PNy0gjTOf65XB
ixeto5yW/1zk2VYnbN1D4EmO29jFTwTsKYpHcgXRpWNsrUuUY+tYVuoercFZKevkh9qkCFadIB2X
LMsi9NhqET/P3SQNsaLV2k7anKyQ4d0uS2K8IUFNnAWBTed1JvHqMo7Jcqmc0mq2SacG5Mc6EWs/
emDjnPXAXkWFICgksG3IGRmEaxXxkGPfjsSOXaUZSWypQuZuT9gbjmE0Q9VWSStrG0WT3MDkaMDA
9tr83QjjHQk4xrznoaM+a2HBoM+U9G4VJL7Ca/nyNBuFrOV71pMlQIpAx7ZKbbrUU3KrDZURIWUs
5mmtkd1pneH6Us7VfC5XiZm1t4E6VXe1sNOvuh7lr6LtW2JBoxquhJaZreaHVSLRu4VfereqjW2T
Ofju1LZ1fzWV1pS8agpkzaGQaG410qvwXy5aTqM1emJTZX+jxkF9C10joxIq4suiDsxzpTM2cLac
TWNI44Kbr16TSt/4lVCSLaGBLexXzewI7ylq0Z3hP3qNIP8qSQQ3ukMc/qNhRt1Fiol0re/rFB0G
VKJs1IzHTq21MyK7SVbKggezGPWbhlKoN8z6i5aExTpBP0dUL0JfBHvTMG3chkQ88tZs/WrKreQC
cpJ5V7mE6XpEG1qdNyQGGh70pb9Q1VFsIn/O0rekWmkpIjXExZH1NU5ax8MtOE7bQeaz4QmiW5GC
G9pDNRKNtyWYVN+QEqfewu8PSe0y5UoJKxAv8fzcgP33ewwIqInimZa+0d/ZWdWts9Stt4Gbz//N
3Jktx61kWfZX+ge8zDEDjw0EYiaDs0i9wEQNmCfHjK+vFerqTCUtJXXVU5ul3Yd7U1QQ4XD3c87e
a+cbaqma5njmBuQO8zaxa3VWkA88wUwIO0TK1B/pYfVlWEV5hOU4Vc6TFmdPCVnf8ZGipTjkCvUl
cJO02yF0sTJCdpfiE7G8K08ytwp2jDjmGBFkrCIHG+5IfZW7AqbIZtDM9SYe7PlImY0+U6VvI15b
H8nDY2SgueqLyW8R2KHLf1GZ9ZJRpfpXbiRzl+qAS20OJ85xf2Lj8vVkIomFPvW2aAfNCtfRs77p
mYc/qKyvXMIOoN0FeOuIzyPB0zyTYEbG5bSGaFNbf81nFY5mTKbBrImLrhI6CH0TRDrAltFKCFCy
tIPjxY9Ij9v7YWnTb8lol4eqLs5Z3z0RZoXwutRZpgAy5/VL7qgiQ6Kaj5+57XzzTA435mDvam7N
12xZnZ8xwId5xasxjuXD7MUXQdDYSbbkp2fRerFmhHKQhN+09Zsi49KNvW/JpM3BylRykTQJIwyC
zjCGTt/t2lWDAWy3VTh35lsce2NQWPpFE10a9FZD7359Npwe/YqcT7E935CviLrFrp9joRk7a8l/
DAsqJVd/86zmXSbps2cxfUWFSS7BAI2B9JIvIE6HDPHv8pX73QOZWk+uzOVWdPQ/dE3kvtU0VVBX
qHOzLj43rLEiiXwUgw+4GV3iOsb2XBN3oLSmRz0+24FCHoUgW7sU5sI3hCeDGLn4zPWTQPeips3T
2PpmqhdxW/awdQaicHzcbQZ/g7SOs53Ije5Ohl+WNSaZSpC2adS3YCnx/hPW4fdG41ALGXtCiBA8
G9lTPNk7rjorFwSrDWfekyElsq9o4kfd4B1yq/qSLzIAqQyuSE+/u+jEDtzerGuIKzl9V9/7NzKQ
sSJkpZi/9YXVv1qYJY+I+puziTQSm3u+RavMR5+FtxfNeMk7TQSj0OdHU6g+0MrqWS7jaXWUCpV3
LTJiCAw6Xoe5WQ/cJm7WbszRHNOuWzVGwpNnhoVenq7WSHz/x04V0S6dyVoU5hD2Js0iWn1eYFkz
IBaVQq5En39bOIj96SiWgalJvpjSeWpXQpKqbnjOem1LPMR9wf3Lp0txTVWe7vPM/Rrbyxiwx8Zn
0Vp92Ijka6fH6WbU2RErMvB8R8VlUInOwlIPIZns4696oo7X6Pqjh/Pimj/8A8AEfPW6TH9QHtI7
LiIZukudfOsJhTwpsi+2WLSLR9Pqi+c1avlS9IQg8UasoWwIke4HjfRs0nxWdN3cmnfNpC/kAerf
9dJbWXVU/kO3pDdpWbkHwiUf4AHutWl8LKufPJYHkBPZK/lD92mcWoFInCXQG/erthQxEIrCOKyj
0mkuLVlop4SOaq0Ko4LwgKSHB8vu/KDa8UFa6D69ad7Z+LvMer4x0Eix3s3nOqe4IFvQd9v4LsuT
Yyus8zqP93h72OiG8VY381tkbk/RivaPoYC7z6fxR70y16LtfE5i5NpYDs+jPlzjoglnN4X8YXde
s/Cl6MYpJXqFq+p0ymv8FlgUdVyV09kF1oFIlDRHfXQOUTffGxWrnwQKnJLIbwMGDG9OPHYb55p4
TZOGyMcqyW9lPCHgkogkvap69vryK5VNco1CnoSf6/WwUXThWIuriTDVWW7bbjn2yiO0ffDe2MCt
oEnXz5BxMJloMYe4YWfcU0R8RtgrCSwvkP8VVkBI9HA/lSxKWhcl0t5i8RNwjn41RnhG115sknqJ
girKtqOXhq3MdwnCR6Rx/H/69CHXcQU2WNEC1ZRfJuE5Qb4yD00FKdFm4m3dofddEwFTaSbK70bj
UnGPDmDuPtlVe7aLjKaMTvhv6TVf4kk7jbE3X/IoH0gbNFF1Gl27EYv4NDZ2irx3ISW2iW7xgUah
RoOhKPODLJ4iJ95H07JZxiY0W+2UyuTGQSMnXcVpXFVDMEVC+m3e1uiwjRDX/7d0TL7aTnqIr882
sdcnSwJ/QsPvHCaLLN2uVPwJYBtbxOcEACaMcQi72xF6QxhhkW0Rcd4xZfMt+dhaJubEttvZhniJ
qNomMn1B6dxx09hKbx19Myfg0zC/6cV47NL6BJxxpySB7mIg+4/sp22cL9vRce/oKj/jkPtG0OmW
gPKQzlFokk5e187jZJUX5AGFv5b5m0McWGtMzzWeuWTghO2AI5gjNKleB9xhuMUd/dNiOw9jHeol
MZqtUdj0wFIEowNfBwjuTV1l3W1GbHrW4/GqEvZ3gwwlD/OZn1bGLrEYgDJ3fWzbLlRCNFuXfppv
jdcLj6hfZO8SLjlLMJvyQY+dW7Ok3YR76KTVfRYWMu+P9oJDvxrNxK+L+ITguNrVFi4UrRfgO4Tt
fU7p9oRRvmB87Q1rM3vL3bJkJwgb59yex9uxqr86iyUCZ8qyc+1yI+c2/ckt27trsOVlWO1kb+nX
EF+Xo7tE/oH9a28skXhOqUqeYjylNs7oKXUOo2wfXFs8WREW+o4G4WybP1LHHSlDDUo3x7ny6cgl
tZvSn5xW8wdjvUldvQowvwEPccY3et0glV1CUhVxnUA/sJlqup9oOvaZYsV7MWdHFy1yHruPSSIc
2hrtPfObeyee61upWypY6/WzOYmj6kk6TgiYRujrPMwF6bFOhz/7SugQeVoEXTQzWrSdA5c0Akis
buvNGGrxbEEEtJxLGo1O0NV2u2Xcco+F5z1XA4FRIrlg9uC+1c8FytOu/WFqBVmoGps/fSQfw8dL
h+k8aJfmW21M91rjmYfGXYxnofWlr0+9hT8X6e+gdfMRysqld6x+I/R43ELRKvHgLKXju0n7BdXk
WS+aG7TDzhFnXbQxqHo2nFfY2OgF5jesu/WEG/2tx9YUVORkSypB7KEGXkUvxUhcana1j5L6qwBb
eux7D410kl7aPrpUXXqcxoEMmTLzdk3dc+rgngiFOeWBphqofm5CjFaOC1HqqwozwwbkAkfe97Ly
pV27vePObGfsLPgDHKDbojqjLV6xKOlYWqvnuhTfV6t172TcJTfSbZdj7bT6tkz5mhFjC4Lgp/jG
GNstEi083PqOwZB4Gyv+YqJyd16Jl6Fyp2hXFeIug+WIaf8lHvuXGh5OQDbhwXHUjt1sI3tsPt1s
nOu+u68HnSSFpj1DHQw9a+mDfKnwwTdcctCgPwye80S2JjryVd210npdKu9CHuh+KKV2UC6PSbju
vMFzFGZx92yu4lkjbOzUuvX95MYPrQZiclhwm67pmxzbnYEbwyed7DwW9RzUnX5UlnckaDOErXMz
S0VZQgXDUb1N+pk9qnawkKrdNM8hfYxDsfYaB0tX3bpWrWvIxqrljJ58DNvRO+CPvtdMEglGh6m0
nKKD1yBUL6eXsigJIi+uFiyK2jl3rzabH3BIru9uo/kJCIvQwS3tIRBjsOarSJfUrPVIDLlW6Hm9
abNpsrdiUmoAQjh5zxSM/aMnowQbpBQ5hsKZyF1fZFnUAG7U5HprFVygH+xUcUwvQHK7vZWPyU1L
Rtz9HNftj64e2fyEwsTmt4Qn3+oFhmjMHb0pjtFMz4esa0v/RifHehEj8Tqogqfb3rDjHnOWM78Q
CN5cmtSVEVqcVBTb1Br0u6gREYc1ml37UBtFEfaWnrsbXim33chuApE8aE/1mAzaebB6h0jmPrkj
MzTeoJS9YKB78tzlXqPD/z7DF8Bc84X9rgmy5d1Q6wUbk4EdTc+OdrwUnPWYOwpgSZKEKx4QKwxS
kxfVNhVvMt5bejlsHfpZoqNYyJKbSMRPs6n5a8XnBuD0EFE84w+802NUYHZVBYuahqD0LKjGkI/8
pc5u9JlQuSCOuujdSrL8kmRNiPUwD7IaLNqauZulNd9b5TohMTDYBBkSs7fXk8kfWq1AimuWraU4
ZdQUH1cji8PKnutLXakTTIBPOTZEv2vl8KQc/Q3T3wswVBqhYN83+OJ3SdTRGKlqVJEghCk+Is1n
UraeUq/nyu8kn5Lcgg6lKTnuSzYVv+isl2Jxi0cUPa86NikWHw53NA9DgIjF2DhFb/hc/64esLrC
ezKuGhVo3MJMTEY1bcq42juIS4XRPqSDcenXOt0ksx6dmLO/13lW7+J0mR+TRpTjeZjBc1Ggxe9t
pdy7osnb7Zy6xUPc6LR4U1wtpJjguJ2mBzqV0B/cI2ki6908IsQUKl529QCjS8s0SqoMCqWsYuuR
N/1Lp+a7lGv9pfJUVvtINPIQpLh4piKm9Rox4XlcerUeOB8V7ndRPTUlxV4BG+EO0e5ydFDOr6R6
H+Hs38XQuUy+kFNtAn1LHG99EXbJiuD21oVd58pn/HFQoRPQNlPSl8/eSifBTkvrEVM3v4KtJavP
3O8w9623mS17umtWJPKEwdlfLdgjLwMoXUK9zJdWk+4pScviAr2GC7k1ZzeFG43cKRin+2kGqgCM
hk+MxUlO5RDMjWX57tSFMtGY5nfz18zpbvhaGKVN6gvzZrK4rOZ+auvpS4PeCbduvC3JeKbpRrYP
c5IqVG1THkay4Q5uXZT7dIyafd1Y4zO+ySgLlGe/6lqvhy236YA7lbYl8Zp7oj5nW1nX3j2NJGiH
wwBZpM9InG6oJHbFkn91a9yukUDyQKAe1lEnf24SscnX1Qlb0JNBW3J3w4xpbLBcdtmOn2vXWO1x
TW5K3VY3fbPSnzKMUT6bVsQpoDcQ1mIve6MlstA+sQHWM/rXTlD/5M4jJyMQAgNh0g93i8G9ucCF
ehjzqNr0RJwAFVHzuIWr0e2XxnI2MykT5LPrhTjgisxuVWk3xxQdNa6bZMG4ZxuICd04fgT2b91U
2XAWpV5ukB0Vb0WfJm9Vl1kz/ItpYcDmyC96kivQYJ7xHdw9T0Qz5hHPAqYoN2/X+cLAnMyuDIjN
1+baUqYwwtdXRwM3Et6NGCyanmQsuMXyXH/h0se9cF4a29g264DVcuM6fV2wd5nCgRWRVpXnDyYL
br8oRUtC0J7m/Z2sIYj7zPuyItGzqUJWIPtHqDFNdNTw+NQHsumTinY0TdyjBuXN/N7308jb2Q8q
8u1yrdTnjJ85vRqeYtPX8t6I3z29SuezXHs7PbAGOxg7zA9eurL/OX4AUxYOHa8PVA0XqxunAUPH
het9z6VaajvAUIZ14FCwa2odO04fZWna73EZ21Dh16sH+ufcQLV5lx24hy4mN4eq2xPK17j3xcht
7mh6o2Nso77Lp33dl/2n2i60JKhym38xj1AMe1hyCAnoeDgiO+JsW1SQLINhJEGnQxo5TooIwlsD
99BdsQyZ2hqDNPbJONpeoCywDoR20s6bfVUu8r1sSxh4pXTr770uOvOChdcsw8wqTYuZmCUxdsaT
mLdqrod2T/+9HANsUVKETClLzNuuFNekvsbLj5BZejfMaJ9ulMBgvo47bRX3iznTenWBFTvOztCn
nTc1D/OUT69AmH0YxF/FhMer7i4YCrej6kAY9A3biae1+5Fe8v1KXxWCX6Kd+LbfEq6vyTh8h6m2
hrkzrW9dkeI7pu1IIh7a1JUmHaUVjYVwmShx+nmyN0tGZ+VarSdbCAYONeVnlUwKpactmA/Fnbal
XMdHNRprHsTqW+q5+1FMnzXsr7e1PWKv9+ZtDJDwwh8xH+mN50+GN1gvUmvglljzu9ubnNHJ6uxb
rtUhtVJy9bfpzrHms/pZ7rh8xfQjQ5DuFY25fPS8YmfKvrbvp6JwHRzvIxsB1oZl15kw/UGyLDOv
iN2WxnlwZPUOnhQmYp6lo3lsu6k0aCpc56pbbdKzaZ91ZHvjYc+Vu6kA20BocAzqEArEYaCNU3i7
usaheU7bbKnDtnEtL0hUk1ahMbW2c4JABb+xrvSq3LJg3G5rjOMsTw4eN+sSDSOJlnqdCic0BVoC
mFFWfqONsbRPxITBJeHrTde9Nur6uokAEBhnx2nZLJGlMG5FthFP27rt9fyeqzExzH2xwAXNZ8lW
YI+Cfy5sQHiXZe31G6PpsOevVXRWphfhIaq8LtkmlklASh25sevXKq+NM0zgxXiEKqK0k9dbXbGX
abFOe7e08gZ02M9tYsTvXX4ebbtN78BpZeVN3jK/2chp6Bpg9w2wMd+zSyluPLvR0z0/OaJToZLi
pPUu5g9DtZfYVJRSupMvRzg6HHlm3l1Yw2u/VaPRi9BAkTC9DF7lhYaaG1hBIun2paDeKwr6GHe5
bNQewdh0He68tH2nuX7UdN5G4aQPYy6YtysosANDtx+es37iyKSa4qZ9apWxXNi3+1Nq2qdqdIt9
mXj2Dl3CVeIx0bSBDLcr9XoNkzWpMUMoM9Baj7tPZWJI6gQYwOuUfZkZYAWWPRjfYBSLLcPx6DWq
dChk9M+S17JLk2nbTUh0KOeVyvb0mrlEjqpfzpVqEm5vKWvB6oz2VDgGHZ+ksL3bcl7mvZ4SebwO
XmZRb1RRGNX5ggm+Wbiil8CDnq7zk+1AptDrrHKPZW641Vc4AEsIM+ocR3n+Psfaci8ght+PXTql
u8nNFQynNT6sUj6CZ0DcY8l0iw6DjNm2cFKaW10U4J7s8LUP+jFli2iPM5XXTh+K70Ussk3uRe2j
rnTKFzpvJr/Jsk7UeQpgfDw9JsxJPudpNW1k4V3962YVFA4ZUr6soS2HS9pwbV3oY61Kmvu1M9Jj
hVf9zqEkvXNYdwGonE8mFIw0YCSrvxe0C5iQOb2+YZSxPMNz8V6S3Kjvc815hYLTbCZYU2FJ4Oh9
FA0NGcDuclcqohRNRHeBo1fNjauUQ1e+dy+5h4OHnh3fk4QIwBiyy8eD8vpiRxKj9z6hed01hHOe
tanqbo1IDr5DK5Iy29J9O7nudoAbNBkZJ6cZ3lWuFyH6wYND4OZ5mVt7w4nR33ogXI/oiK6cfNV8
If4ojTZaq8PLUdW1GZoZY71lbGiEkICidINF2Hy/yobhjHikKIVdXrLC8slevrQOzEQ/i4ROfQ9f
wGNC95qYS/86FS7HhCHvBT/pxtBW+zIYjIC4W1TrEZiT8DZY6/PbiVvIFjDV+M202u6+WpPuTqjh
mGkODSLNnqCgeOgFfUsZdIS0zDLh1der8Za0q+vD2GpDo16q286M5V45DPx9F0kjsQdDlu/KTBah
jSIHQBjM9M9JZLtbkdQyukJx4ivpqGFfdQcUW81MQzjRQUTk+mlNaA5CE9Tph5QAQqbGkmIDN8RE
B5B4j4OCGrSg0NwxdPQY3EGA2iUgX1LfEYUM4qlat6sp25tYjOrdWTLjNsvH74OsPHAqLZwO/JNE
uEd9ChBByENV1vOhtemaWblnnbSUflW0SmtnthOJUT0hBvczaelvTdfo3gYKwnJzJS0+VPHEpUM1
RQgYzL2lSeP6eR3tR2vdU6Ol204OmI3l/IDuQzwtMG7uFZMvLq1pvWXpI4HwZLZtycX91GkW1ZmM
LOMQWyxCSMC18xClTPndOisOnhq9fZMN0X4AhPtup94mc2V95G095FWyvqGYo3Md01+ENazuhRmB
EeNGT9XaZfnjYEza62Tp8a2VpzijDT2hV2PrFyA9L7l97aFqZZntBgskkKzRDyC5SwIv90rKtk7f
5+lq7KIkH+5WGJ7cMIqIpZ94340p6r6VefW9yCpQ3+0wfBkz3blta7OFdzWgMnW6gb+HuR0D7TmQ
jL0DF9whd5qsOOJx37qFBo6IEB6zFfs5qsaDZcfr1V9+1PWpDQwnhSNRL28dkMwQschzWeZfLZwF
7CMlRW1j+lYlzzWcIZObAprASBdch1o7zxD/lP1WALh4Y+JbbKqFODp6J/M5p+Lu/HVOHmh3V6dZ
Fg8jl+bRBacDIYIiQgyMHPEfeMd6hmjnWwvVcFyKJTl1qoXWMY7xCS1HzxfBdgj3lrO3pE9FFOLj
Kqd6A9KsC8cp1oJi6pBLSS+MB/PJkdl7iSZsC6Y63jD0C7l2ac+9lkNpSLNj6S2fgaIB4+TZfBc1
R1FqTKkZ2MbyvLrNpPkNoTyMBLp1gZw6u8lRrKX3KSqjkqaks6T8CS1jmxzLLtu4ETXBNcIngfhT
iVMhqJjrcRJPYB76oz5MyynmZPZVMuR7j44Zjfa5u3RXKrXmFCpgFJyc3NypggQx5i04FvrktJYX
0Os7+obUHxRboCgN1H3eKIOsLZsnYiGQJLGfhlVRWtuaA3BrrnpGUnDpbBr6KzexZtPvlSVtv1Tr
Aq1z4O5VcLoSMt0fZOQs53UZ2mcroj4t6Ua+ClscgCcd62WQOmCcugaELgLZq8/pYJV3w2B5Jzsr
0yMoWm3fKtE9R66pnVQr3XMdt+03GsTyBG8+PmlaNfqRkQ5okjN5QcUlopCtjMkCozAGO3EVWH1W
7pvlSkdyr9fFGvr1PBt5uBSVt9V1YfXMJqz+brArceumjCZiavqnRjTuHbhHNnWNfpcer/MajEtR
P0i9+eIa0AW6gpNw2y1jvXea2g5Tc8kCuH/9u9czyQfpQw+6sdmZS/1kz1RdNwut7Id4Spj+rmXc
asFIO/coRtqJ19siU54aal6r5QDenHlHO0Q7OhPgiCTiN6gUIqtsonsJDqvrjvY8ewA5lsU9wpRJ
r4Ps+vPCTjPveau9R1XnRRxkxGFvEqfrFqaVot4vs8YekBbkZiNJ25fO0ofoD3jbUkupT5Hidklb
wwW1MsoxB9M2aPI0K2EeY9oloNSG1nk2Y13+SIjQ2veK69i4JKZ8biy7u59MUzxX6aDfqIpo5LVf
QXW45c1MdXVvZFAxy8iuH0R5pWc08EoOttMOila5vpbBxACM6KiRel7Oyw3t+yLE/BdJH2aqXh8K
u2KXB52q0aMmsNTciD5WgW33EsIzGcdfiTZJBjh9a/SctH3+w8gj0IST4CxwXaYJfS9ZNp03Ziz5
tJae39QQHvUGtq2P8k13N2ndWlx/te7Ud12+Y0PjulZYKzovSsYJWa+jbbt+degirIg1gVzSsx7q
O5FQKDyVE7ufvaB+oztiuJe2SZwMkYymtBcT3QT3psyOj25VRQHFuG3s9Yr2goT22cPaqBlrQHrH
QZ+MjbYA+Rji77LPRmafQECaJsmPulFp70Y3EZzprewPljEzqTDWc+Mx54P0BzNnEtEnyJfvyUz/
xrKYb+cW+xjMtHOeO/MtOVb51mkINWb8dy2Qzfqb6U6HXkLrbL3spnaGt5RFTqNwBoiU1skVAmO5
NHfMnJqmacoSuEtXXSxUUXGI0Ixdj4v2HpxT66d6ivhlMLI2iPWo3mlg0VLfXkpo35otyHIXrumP
tvOVDl26JYVh11nWFCZD1d0U2agCVeTAdDpsCMiuMblrKFgyZXnbZFHlQadeCIzZ/QqdBSEDgskd
4fD9p0xo8TUJNe42RQ8FZtB1YIQRYgfqXOEv7Rzf8bzRCqG5O+UgdNGXTvW4XTHbbPNkoUG88iWJ
pG/AknmpOJGdXD6NNWXnxi4nGGqVqG5WU1vvXK8x6LwvsViP7KvMYR0mxFyeaHUxAyX7bwTQJEw3
nNM+O3RxxfWc/ybDjk2aIXHZyqAYkKFQi8T70TYMtbHkNIYx4pEtnT34TdVkPkyMErd4CZgBOSZC
q9n6PBqWJTj8r6tPt5w9xVX/ulbptNeMpuDi4FaTX3WieTUGi6FpU5vOq7JIR0cdsZQ3fWRlJ+A4
fA7uexFzLUrleJDjRozyjqfN5gzlhe+wqtdDSm/1r8JKhM6/mDCQVaLEseU1nsKl7HU/SLzreujN
UV0ZH1fJ/OqqZQ6m0iYYg+Y7wh2TKwJ71rXg7J3osMCP/8JA3mHY23cKE4xHAbyfoqhgxc4VIlZ2
w/nOY+rIbSybq9xfe2PQNw2xzeI7hkYGMPBiy+n/aIT/W+a9p7rkf/9qwPtpJvunO+//zd+3+17f
fim/dx9/1L84/f7/sPb9VMr+3tu3J2nyf52u/3j83w+/Ovx+/rn/svhp5n+YYKOvdjIXK46u/1+L
n6YZ/+GaErkUgnUMu1eb539Z/HT9PywLPw2L54rEgQr/D4sf/4mrAclyV622c/1z/x2L33UF/nOF
CiwjDt4guCb8+19cXjJOyolwH3mKrQ5NxxGocaCLv/gAfvfD+fC//vBx6Yhc0yd5muhg20P3QkTb
YfT08M+65X8VLf/zs3/wrMN8W5w87+TJAxjaCiTIf/Ol/avy+p8/+YPLx5VNpg/JwGg1XhF7zf7I
3pGtEE6h/1F9pn/LO/7Nr6B/8LdUBgU2+l55Uu6Nps4O0qA/P5vfPPqPeYfMmmlI6KY8DbrwZx0e
liBX0V3/W9kd/3hA+gdnR2q4tErb6wOaN3bz7DRf/vyxry/Dv1uP+gcPgsjSaJFNo51Qpm5NIz56
MXbmUmwnp76Ocy9DPvsWBDBjjvdCb+8c1QZu7yFyac50yi+xFoWicE9u299kSFl1eUQ9CX1zavZ/
/ozX3/HfvDIfTdnMlFzQ25K7opW9LtzYGpj5a/4DdekRUfRfXBm/WxnXf//LiwlPE3RHzRPWqs9X
jPec/eWt+d3K+PDGxxXz76LjjXfky5Lnvj1vS/fmz4/mN+/Nz2/1lw+N5GXubcmHLgcjbIzQWcEt
aoipL1Lp+6j+y6/g/G6VfHjz477WnbpYJVPZ7/bcnWhQBGhsKXZolVlRuSPz6GjUzkari2MtrS3a
vmdqhXDJPbD9XTgtchMLeAxRtBuqZiuc9dLayUalNNgsZouxoM6pbrJo2rguyOJoUvtZehhTihBZ
5FZ3EWeZVGDYdIyx2CTqZV4+4fDcJrN1ipqbClm7QFZsjcntIpEukeXgtuu2BgiPwPt2QjMRc+Ab
1hFmN4rpPGTyEDq52rHxbFLdPnSI/5gMEYHwefTGja2+1dBZx3RBMou+y/k2Y2hwmG2uTon67iFD
ok7D+v7P3+Xv1smHPbCaMu74ayZPS/XYqs9mdsY7+pfd6QPg4B/7x8dkxoxbbzkUvEM2Qv8S5oDZ
Fzj7JidYu2w/L4el78LYvEvp6Q16sm0qKzTwPE9pcmpmFM5ATN1CPBkq3rv9cMy96rhwliG/z4IF
Nfafn8F1G/43r7p2Xee/rGecee3QKNbziOBw0l/zazN9+aylOCPU60qbMTedvzwT67p4/91f9mFP
5bWcV030EvNE9GnJqLwQCXYqiCSaBY9+QvFdyxxeLevS28i2eqnhr3FOBmFqUcxNHEB1MchPcVHE
foJONmbBkxt9YpiEaYEmR9HsmXgF+PUCLAlBrbuYu48eEyXHfLNYW8kgzljyAqv5ofFD1DhRwbgM
sgBE5tzPy3qn0x/obTeI5eOkvdT1TYQbxY6e3Px7jaqk7Kfgz8/+Nxug9uEkgKk/TEPJs9cHB2sF
Woq/EfH03/3o65L/5Wut4ffSDKPaB9tJmhDSZchIcg4Txe+JaknQX1ac+xUin8/usneYEC6EyenM
XBS6aHv9NDsp/8rieNHOWXpfYQMecMpVep/8ZT387kN+OADsOjNax/aWE3iLfWxymomvf36yvznA
fhoof/n1vZTWSVPpHC3J2fIMxHV07r6V7V4rtb/cD36zefy0Uf/yVzRTDK904pDpBSf2yzh9McT3
P3/63z2XD3t/3pQ0a2irnTzPb8f9Yv3lwP3dU/mw3zVFU2UNo/2TzTaCjAEtxIzM4uD2yd5Uj3/+
8L95Lldix68rzy6qbtQ6/pIpuqthibZf7ewv/tffPJePQVm1jbCojhd5StSmMvb938iHP4Ov/s2+
JD/sS63Xuo68ToQbpAl0N3dV1F8toZuKnpKVXQdJcOWvoNnnlMpfi1CImU/43jcO2himyxsN55FA
jTypfE+wxhaT0zE1y42lg+uKjO24tju630GLjDNR9iEd7rp0vh+dW93CVl5+6cwqFMsBmWrTN4c0
Dj25beJPZpz95U73u4f3YbMRSBhh4TpcipQA/rNVnvgf/uQPe42NYVVB778WKQ/Zcjbo3v95Kf1m
vf60cv76iiVRUZISu57KrsdPSYLjiIPSvp8jfMSF3Pz5b/ndg/lwWySpZxU6PO7TmOyEflDmX16E
3316/V9fhKFMM944LgB5qvtrfF6zT+vyY4kHP0eW9j/77B92CqJyeivFxHUq4q//ydl5LUeuY1n0
ixhBb15JJtPJpLx5YVSpSvTe8+tnZfXMRBVbqYzIG307+pqGIBA4AA722auT9n6VO5c1vAwVMUJk
Xmy4tYUrVNxVeabDX0cHyVpEh2EMUcP68rzXm9LTpcGd8vBWCM7E5K8/JVWD/w45STSErxHDgZOv
2/aeUlhnxuNUvxcRAiIPafvEmveF/9DAllR5eNMo3vx+tL+eKrys/ttvXJEQYIBl2Wvo3ozkcRQP
IT74MXu2PPz6/mec+g0WqzSalKwzxuPPqDet+mTwHBC158jRpwb++Pf/WqlRkdbd1LFSi5xC31V4
7o5/qt3F2gznPmvNjHa7Hzx3queOR6eaXSzNsjWFqLK0mZTpJpxW/ux+P8an2l0sx9Gq0TmldBfa
GwWjD41+Zuc79fEWy1GQy1Lrjg0HwW0v3kncwZSbi/psLlZkipp+6AfGIi+3Qk+V1P1l7S7WImW+
sRAfP53FvWbeQMm4rN3lSsxmK2jLY3/DtXFfnHPNPvHpzMUSlC3uIVVFswDOI2px5/Vl3V0su6Ti
kFg3tJsFd6PyTo3lZe0ef4+/VlyblJGPxwWR3/gxJtfwqC8c38WSE8ehUtOCGEodBryaMLlwIBZr
DhAxLPdenfeq/iDPD+25C+yJ2EmO+J+BCKNhyg2ezvZxeacn7d3RCmAcAlesEXLnxoWjsliAQcur
U1zwU0JK7I6v3uhnLvqQxmL9lX1T9VC9RVQ3q3bajuNle6GxWH9HrhD/UZjQ6abQnNhaXdbfxfrr
BAQwFZi2/cSloXPa4KJTJJTkf7+jQl25oCTEiyHbUS/oX3ZpQDn1b7tDm0ndXFnjPhtcLd9MwpkZ
cfw+/31nkJaGbmaYFyaa2Hk/Wz+G+lPt0vWEiwXiSteqH9Wg8qL2cNmQL5ZkwmuzD16GspCWVFL3
KOU/v2/4OAZf/Q6LNQnPrTTakjUpouiURXEtT2wDmvd96ydC6tKBCR8/KxUDznqjrMOyVJ3w/bKG
F4sxxi+7zA2Gvq9XurHxu8s6rC+WYptja+CPJodTw7Rn+Ta6sMP6Yi1OODBKHGSIfeVBybZdd8aa
7sQI64u1WCtdRpEQ3y8P97w8Q+w559x1Ymboi9VYq0GjWMfoYak8MXOxpQYsD85F0z/ZxS8m3h+G
8F+7l2jIA3Ws7IoSsIYpPIRWSuGvBwnKliSD0sEnYDI2dQVOALdz4qE9kO5TaT2pniKUjjSJmwiT
pu+n08IK8/9StfgI/hsiog7kolLTm4bqU59aULXs7FHa8aRtW6wM5J1ORz0r9lXf/8RT322xoHvY
RmWXpdOeApNDVRa39Zmgf+qzLRb02CNvR2gz78GoxRIGMz5Fbe2ZXp9qfLHTtg1PV91xtrWK5FRp
4pniQyTIZ76CfGzmqzmxWNVAHZW6qeVxL+O0gBUVEN3Ay3UqhArgkJGLAtcOZGGHGehep0I502K3
VCJ3wJemxXpDo86zkKKbIhfcNNbh/Yg7nMjOdO/EJ1va9M1IiI56keMBoCIltMUw6sywnmp5ERzG
2agQox+jDmKaYpsbZ6LZic+lLYKDOhd+0yW0G0lwS2FP6giTwnPO8X/eQb/4XNoiQlRxPeX6MaYN
1FZEFGsmCEFHrH2oOjBk6sZj5dOKX8TeWsX9z9x4VOW1NvCZct3Nq18Q6Pe96k3lizpnlOclyHGS
dSnrLgahjoVbRtk8a8L99wvu2KmvOnsco7/iDa5ojUVhyQS5FH/o6K5BKQURDKMS5cKvuIghPPd0
VaOIE+WHBSagn1N7WYzXFrEiPXLrIjHH8pK3PS4mF16tNfnfIZmlIgmO+M39wDuJkIG8xRbs+9E+
NaMXgSJKy1GClj7tp2KvJU7en/mKp9pdRAhFomy8xmBs3wKADcwB+8PLEmmSutj6K8q5JbUqpj0k
TFxcu5eLRkJdrG2rVwXQpdq0BxwoH4J6dVmzi6Ut8OY7SaY67Yfc1W4ubnaxpK04afuk8sd9/zhH
/c8ybT6+7++JUKQull+plUFbtzy09vUmFt5GM1rhvXXZxWFp6NfFZaSFAzxzAUVoZteXHTLVxbrr
J47GBQZxGD2gf7SrC3u7WHYjnmZ8PppVrrR79IrfD/CJlfHnYeOv+DaIQlTWENs5CB6AhL6nuO+c
aVo7rq4vYqe6WHW1rvzvqvOp6Jb6N4utWWsdzAU9fd4KWLkGTXAnYjMiYOWhYY6FM8EqNH83fg4e
uVwl/oOA20pR7C2qQifJmXjgkB+T+kXH2WhqkfDGEwX5uR3N1RYR5yqPP9B3bjVp2pj+Ruvu22Gn
m5vS2vqxSb1op6PlLm2LOrCpUnD/WGUtNQQzhSwiZjChhPvSUy2+XjS4yiI2tJqR1WaPNl/Fm0R3
/Nr9vt0/r5FfjOzSURqrkAi56dEnDV2NbjwEWHEmkuhlw6sv3InRrzT9LWQP1fCi9e8Bx5/vf+6J
yaIsokc4iq2fV9y0TWGV5xt1urqs3UX4SKJBzFVLIOPwAyH9dOFusjQwN6wxCXzt2OynVuy63vu+
tyeOBEvHf3Y8jLmOX9WPX3QOc+l8r+sf2LledmBcyg4xmQ2wnKfbhf+s6LCSz6SCj1/pq0mzCCC6
WuY6mNSRp20cfqjl6hFPqPG9lr/12bnD+KkpstjBLUwkOIGTBJT6dUBlRnlmyp/YCJRFLKkMselr
9fgtszViYjvOLUcNzj0unej1UmqYTGaX6Qm9hvvVFtuh3H4/Vf58sy/GfCk19HHsy4W243DnX0mB
cidPO+rOIKE/iuFTiBhrVqmu7DUPH8FDJEmUUUEaFbyIgpy4qTZaWG80dcLM0rSVIKFEGQpzYdxJ
guYKArcUbCzz3125qaNHERu6nBKcgQegOaCYIhnPzEic/7+eO0tNo9pLPb4L3OqzRnfnYFh1peqa
vDkP1a/Yl5yC/BKVITwPY5stUsCJRyCVWW4ybvvUtLXO2I6c9pv6pi8HJGnUxamdJ+jpJmFjr/WV
LM6IeQJUaqqrIN0qZdCd+dUIOrYA1Gol6cqSnkb1lyIDbU9eqVl4UCUsmOTstkh+iu2z0cmrZqRg
IsATUtA9Ja9XeY+DtfpRRlf4T6Fo0b22OIThC85lplpRqT2744g+TNvmImtivuthpDZH0zuqc2DD
4pH7pJSZW48/KFZ2evEtzWWnEaluwhgtkGsH6wJ7NBrHNAU7yJ5m7WAUsuMnxlqjmiY3fRc33ll8
oqgULK26SkTsf81nk0KzwoIAbbnWZK2MYS34mE/G4sGMdcy4hFUtS9jofYq6tgrjd2DZh0YBml01
Z2LuqS+6iLkzhpZRdbyWms1VXO/GeCOMZ5SOx+3tq0m/OLQhrq00ylQ5DSYqQqtfVdBSji3hrIaF
HvN90qvdYEZnIsOJcPxHyPTXCcZXkoIS5GncJ/5Bax7r5FrFyKjtz/wyp5pfnOZMKkqp+WEF+xE+
EUK0Kqf3xoocfYjP7Kon4vJSGNp0vZiAQyCXmu9VTKksE6PEHeIzPTnzO5wKb4ugLOcAwFPsLI8H
XaWD1L76PrydancRlCX41UpS0m6ieWPoZe2ZeHOi3aUCcoDtdKQBkNhItiNVwdqZI/SJb/lfksWy
rKUcZ6E96SjXqHPEp5nTqAcQ3ueUJyfm/h+81l+zkeq8XjWPj1VD9ZxW76pwUye424gNWXKqqaej
XPNcWD41TIslXOhJJ+QxF/yxxZavM9fIdO4u+rLSYgljH1zkuB9Ne3Nygmgfn3urOTHXl3wMKUnx
WD2+qURtcy0N07YoIgdDZEYn3YmC6n7ffeV4pvkiBC1lfHoRtX0qE90M5SrHHh2bOcuonFk8zEXr
UMK5Lq2f7XQQUCKbmCSqIybft1o/2AP+V/jWUSPv+bVkixiwA9ZY15GFFdP8WFZPudqu5yjGhPd3
kl0LZmILUe1VNewj0/u+/6dyZEuN4KiPmEDUrKy8fU2nhsKm3ok7bihZT9H8T2wH2SRkKhFbFDZ3
pX+b6neG+bMua6fKK4dqU3qeuHJS7WeyEoJlUWjrteCzm/BOSp6zyc2McxH4xFYiLcLLOAomJcI8
14B3GVq3h0VyWQrrT979r9U0qz7WdNpRCqA4yDgwDf9+fP907Yv5sdQaonwyU2MgIVSWj4V5Zf6i
zO04E5xo9kppEyRbvzhzBjwxOkvtIbbbIbJ3pqKf7nrA7k241quz8pkTC2opQOwloSvgULB5CJKt
1z8M7sLTJx4yZfqY4j/TbX3lrqUE2DI+muABOMAubR4Eygg13MtDg8Lw2tGqyrbUazJ7G0qnH/D5
2lAl7g5G6JhlafvmfR0Uz2HtpWnq6I3uZbLkyJT9CNYqK5M1e9WABrxbycw92RpcVd6F8XNk3GEE
38KHLc+J40+EPHER8lrVGP1JEJkQYmL7AlKtywLen4PvXzPNT+uoHgTGMbMwpjvU/eP3M+1Uh49/
/692zVCKoQzz9YP6J4Wb2HGeI1OcanlxMPFb6uLC6hjizI+csuPh7fseY8X7dfAUFxfFuRXDbra4
4FIIjXIVzkN9nwzvmXRb5+TJpuAd623MyN/vsLrvNNcA8Fg+S8G7UmGTKsdORbLDmLFswfclmD6H
iegav6ZYQVA1gEztTcJaASvIplpjLIeVdIzHLF7eOP32hmrrgWSPAYUl4/TbF67Sen90/8vupfJa
y/Zlfi3O14C02ul3W29K1ZOENz15iOaD0FBDnLaPDYaYtihM17gz3Bs1xuFmLb0kasL9blfrb9Nw
GySxq5nvbX1V627Qv+RphY9daK1mwOXZ/Gm092pb2214PeuDHapcUFQU7xr+wYYLctAOleY6bEWk
cI/G9BiVB3l4rIb7uevwrTyI+cOcX1X+VhRukhzPiauyup2qh1jd68pujkw3nAPXCPdxhav5cJvI
+DrVT4m6L5VfjZraurTDu2odxT1mX7/SdliJqnFrVs3LRNFTqL+EQ4+f0R1dV7tf33/5U999Ecf7
QKHUWGQNUFgStzfUPF/W7uKYqGa6RX0y7Q4yxSjX2L993+6fW/R/R3EIkf8uLviefhiEIw2Lvsez
KIYfFva2d1h8YD/xhGO1krzGL2++p81XgvEmaB9+MtuzubXMFz36rY3ZfVmnd5qw0fpkExoPEjXw
GrfTIqDA7jJhlLgUl/pii6+DhArDx7ZAM/ZicGapml8uVNAGi99/jpQ4pjJmP6dYIWPGWQHjwNNx
14vuyAnl+2H+eloAhv33p0SVknQ1Tgf7rOL93CX0X9bu4owJlzdXDVgveyu5wpo97d3v2z2RdxaP
6NG/Y26CP8R/BDY91ak19peW8SPs4RjJNkZzbifdj8GHYnzgblxGvNo0HQaquyyfvLreGCP1sg0u
mPh145MJyOlnjU2zuUpNsDcVzneqq+Y3Am5SOhVEqxbvHdGHuCN/yla8ybPfglluuzy/KXFYTKVd
MgqOb85egAvAXD419W3qr9ru2ghuNeUGtwELg8/vf/NTX2qxJVgYKUoYa8z7qrpPpCuDBMZlDS92
hBjmSKIGzGBJXukfIKMua3YRcBQNq/jseLw72syE+qtP5uqylhchB5/bUugEn8eSDyGQbkajPiN6
/fo0Jy5Fr3k3BiJcJRQfuCvmHEJC/bHH/fP7bi8ozP8nKBHN40r/67gQ5qEiYmdAMgPzjDo09upA
MVUqAqdvWy/AcJQHTD8fG8yDAYokKQduEQOhKr5pS5mtWXg38ug3BiAXxW5MGv7t0Ix0PaPIYdpn
evtLeQmx7//+Vz0xV5ey2WDwE1WThhnlOjArVz53GTnV7iKqBCYu2kpNux0XstANf1/W3eOP++vD
RALPVXGCPkbWX2pxd6EoWTQXS7ZQMr3CH4rgqtuj6WEwfqa/x5n+xd5oLpZsL8ZdGXZ0uPWRVRhH
K8cnzPjtEpyA0dtB/4lfOblpN64ERw3vSGQ6sUrl6Hifmx8hZoVHmEQIoaeIqUJJX8upfxgoo2xT
32WX8TMq+qT1aEo2lp2bBtFb/zrLN3NxCKp1mm46aT335Jva26F5VQLxzHXq1PddxIxYTkWlgvi7
V9+VclcNl4WiJUeumcZ4jmaGS0hug34tNmfWz9f3M3Ep0g17JcZ3F+7orN4OWLDjMXcEjmG0pJqQ
ysJfZz731197qdkNBmXqKMYjLMm52xut1xiPl7W8CABFM2tiibHsvhs3HZiWy165MLX/d0EJePPM
hUm7knjVvQ7n6h1Ojfdi+Y+K0gWz0aNurx+xNrVzvLzUpw6OTvNw2YAsIoFSyKUuBh3Z7Ta77hpu
t92Z49yJvcVYxAKtmiRLk+m7rrxVOeQg5QqywZmt5cS6+WMX8FcAU7RcNZtj47O26ibcDc+0e6rT
i/Uol2rQVhFnUC1+063PlOeU2ghXl431YhsHw6ONg8wkge4V4zh5rtMnBmOp14W0EmPNjOqh9dRx
k5fngu7Xq3Cp1gXZkop6R3cN/0cgXanBmbeaU91drMFZqGurkjtiHjQHcdVVF/Z3sQZNANRqKyYE
PcmVG1tLz4hJT/V3sQgng8JOxYh5M1n7h/7pornw31pbrRZnnUb7K9Aml00wfbHk4JVZc6r+p6ck
Lr/vqXnq91/svX6TcweQxnE/aHhgJyYKk0z/OUi406nNLs0aaFL7Vpe8OFWw7RLsCPaeDy3ENA8l
Zkh2oxfrghtGfCcgVsvz6yp/zsrXVA02Qx64kTa7UTB8IJZbVZhEGLjN136H0WEDflORdw2WBxpA
vugQU3FSb7X+BsKMyFOp3K+7UsPj/yXtq22m8MASv6EQcXJxVrZJqCF/xWfdESmNcUbRwFax3PoJ
9ICi2R3J3Ro+9ddNezPI+c5s161/P44kVPZhsGlSeS1D1ASKituaBm+Q1Ltb+tFhHop9JKwmfcAu
G1vpZhpseIM4tA1by8rXaiCtcVP18sECVKhrcGgDfQMuxPn+i5z6IIsgJYFNyOKBz6x4wdP087JG
F8EJ10DYklbE84sXXE9nchrHpffFsW2pFlab0qq6Ppz2ICpcldzb3PKSf+RPnqsrOwaNr37C4oqh
wf6qhgoJueLrXo5dy5HMCYrNjprHdHq9aGyWEuII+Zs6xgx4uq2uL3sNABb975EhkXwA8ketGgXp
TxV/Bpdt6doiXglgGnWVfOE+VttVptyXiMC/H4djC18N9nFC/rXrVt1Q40vL63Fbb7tR5bEG+XB8
Tkp9YlovFb7okORR6uh33iAeeBCplrms24sAJhvzFGJHT2mc8V4J852ZdjbmPOe8/071e7EcMx+v
/jxidlTzbTPdlOeedY55v69Ge7EioZOOieDzaumbvlOipiF5jeFl7GZ+AixNdGs5WtXn6lRPqPAw
ovv34wZdMet9w/urEq7n0nLb4h07TVh443qAWKyCh8DyblXWFckjssfdIfHd7z/QiRFcyoOhngxD
ExF7kntSy2f2LeVE8FGPIeOv2VrHiGGskuCTm8EeA9U2KezO1G6hpTo+XIlqqje5Co6PGI+F50oU
wZUKEJvRd+T5esJsOJPeaMEZ8nViPmfi7VzskoC6yv45NrttgHreR+nkS/3Pof+RNA9JsxHnbVf1
3miYgGh+CcY5C7wFWP7/kylLZnucKRMAgHreKxJ30t0RwViU2WrAqkns8j16FzXZTsktKmuAcE4j
3UXy/fff50SQXeqW41CjNDPmVJyF14BhsCTfNvJLau0H87L3H3GpXp40U4eNUCC+eJ7vE+/7fp+a
V4vzEGSDJk0Vc9ynCd/SWPW4U1/W8iKkFMEcgbynuybGxoWN5ff37Z6IsEsBcwVPNh4NEnJRe9XI
rwCIMH+6TBcoLhXMVtBh4a5wQC61X538MGWPF3V6KQxuykSMW3BU+xHeJVayavdac677vvET33Ap
Dm6yepiwiuemd2RwupF65mhyYqSX6t86m+qylxjpsF+TDANn7B0TGd93+o911Rex+09M+jv2RGnd
4mHIVW8U7FmRwE1YXHaea/AKc947dTfaDWbrWSa7nfkp6K9gEO2k8ddq39+p6jmrsVOjtzgLxGYg
tbHOXUs0X2F7ZhemDZaq4UiMJCtAcLiXAU6at0p35mvL/PH1trcUDKsDqrG0yFlaWo+/tyMXP/Xh
KhBfzeZjQF2YKZsAuHNpObnxow8DZCM7VFB4gtZOlxh232/C4MosR7zKXgbjxdR34AbYCWwgXWtT
KtxGoJYRuzVLPEjNlaFsFf4v3SGHvdFpTqfU6xksp4B2ogCCYqibBjO0NgSyHO5S/X5U/V1plXup
/jCs3o7KBCN8yfZHvFbU34XWbGXjUajNm6JFRanekGJfmZq5HsVyLUe4QACa64vpfh5lNyl3rX8Y
pJzUo+76ue+Kgu/UwsY3uFrpJfXfgOkVvK+tyg3gpvHk7FAq79bxfUZiIoN8PeJe1gfDfViKniY8
5+Xv0oCfd/wraw11xknNdCX7D3mw81P5aJftjcphnq8QNjt55WLXCq/iuih2vSo54aA4bf85CVdy
COdE2qhx4NUqDuWwvYsCrpD/Wxx+DKMJHR7NpxR/lgyR3gPvAlcpiDdWthGHGEpbsUkA2NsTSKpS
xNtzEuGvN+sJDrIv/B6y8TBxmqnyz0rcJW2zUcz34ai8jQpSuJ7GW1osv2Tl3hp+R+K2iZ7lInbE
DEZ1GLrwyUf4IrDMnhv/PkHDX9fZvZZR/MvGaPGUDYwIPwR3SHRX6z4HcCc5NEEtlteiBqaksyGE
VelsC2z39jB5UmB5aSBCO6kdhV1e8GsH7gj9/kjia7WU1rKpOCXVD9II0yyaXdV4IGtGxgi2mbn2
4XwCNocSM9qyvK/rxO6T30YV3agz9llUcw7KzYwDotkAagaVplg/0nGN/tgdajg/oWQbXbbigIqe
qRHdylqpq1h90ORDYz0G42Mfg/c89JM38pft8X8DGcZO0qkqnCWfygSK8lPOf/eP1rpbzRXYOLe2
Vk4SujF582xoyZ2vG7m2Ze7ZPRRelFQh73f6TVbvK/m1nSp0YRxwAInLb03yoTTvprnu/bfJf5O6
z5R/ZkjrBOu7yMhAHgnYmq/i9NoHTi1vYg2dMGTN/jCmt2UKdHPLNdURGFDJ8qldRuji+sN1ll3X
0WoQ7y1QsjqVLJVw46OliMNyJU635HG8QKg2lRm4TfbaxznnNiqlOLXX71m8zeEO+ICtk2T0RDn3
WtCQI0UvIeB3MwcVoN6itXJa4Ubrrwe9xSB/NWSUVGc/TO0xnwrXaFJ3qrvHEesymZwELnnX3D9W
rXSbAccVml09C06WvMzFVmtHD7BGV8iuHuABr+1q3PZVJqkA5xm0qiNIPkxaHmYrTyYQGdT6xWDK
1CM8iyEf4sTuGuvoaA6Be3RMuQH7uVZAn0esqTDtrq3ooKngHg6ZiS7bRZDOmxhEZ7wTfhg1uNDx
KlBlSMKoUBQVOM0zcEx9RqsHCNvgkGDmD/ASNlYtuNhHrDBIzQXehxE4pd19Vv6qx+QAAmcXpwV8
iXitKPe+CQEgqe1CwCSEB5IjWVSHIihnGpthBz/k0bIgvzfqyqjedPjTCWCbqYQQEoxPKcmUrqjd
WHrAl9fW1MGuraeuQcXH2jMD1bUgTxvmTcIIWNmPCPP/oDKO7AbwWFRa4vTRUcysaFfwJt2iflIh
YypNtBnTrUbdudG71BsgFUzcWnm29Adffu6i+kbGehLgLAqvEHhz6SGtX5XNe9CTd8mb11ocf0po
Ug1LuIYmMtr5nB69MyE2gdKpuw0wICdQ2m1NJqJPqEEQy7cCCXw6VoCD2UJSzS3No3dT4qnN41Tl
ttWBAp/Avs6Ra+SaF0/bJm33ZeqFgddi6M7qzceHuacsNV7l3T5tXgf1tquedZkC/jshfyGFKpQ7
jYsE/8YIhkYR3vPwbmAGVb5FWuRoGZvZMZL6RLmVmDFy9xCA4KjlAHTaOqxXZnEbDySqnuPoQWWx
hDlEdn/ny9aexzEnt2JXT97HotwRrC1qzgTIgZA+kbZJq1K87yV5HbPz9cqTYtzPDXLh1E0HKs+q
l8Kn1tNK+ElbgMgF4FC1UkmrhStDHh8j5T2vd5JAujaEGQXoE7A6bxEHHGjB6DXlL03eKg2XqXJb
aHdl8CHNDSviChOdTVxt2vSn1O5iulQEO8RSW71vuWnte6hVfvw4TGuh79zJf0ZBJBWSa6myXZae
CBqiij5Giuys4U5r3KB5sKrX2oQHeiv0u06Otm0L+ggAPETE4QN8AcSQeCULwjqdmUVvev6jIUcR
QsxsJmPXE2LjEkOFeCvHVFVf57mEq0LBpabeBAU8zMJLp5uii+0qJ3qFbiMdpKRYQ05ARjF7PtQL
IKmrSDtQDLhNg5uZDDb44UH4reNhiGhHLFj9EonP2iFNSMZBw6EP7Kyd55NT/uEqDoDCG8dv2seO
Tb65yxJvCm5VxR2Tq5AySyNai8qazRjtmJNA/gGKKko/RHEzyntNfZq7W0l9ltKDknY8j91VAgIu
Cpg71fbl2940PYk3KHwwgD1Cs3ppA7fONzwlYepwH/VPAnsfMF8e7Er8j+ea5C0/g9IPKw9ug4Bq
gFjY1+2PoBdYmKo99PVW7oBvIywrxFUP8mnoN0bRXZsgius2A57FuWCubuUa5Gnl36QAZnJOLVmS
uNgLg/XcEp5vjHLfEZ2KsnSiIHBCC2b0oDmyMXDUwlY171cypfFd+WAJgZf01/HQrK1cwCGvs63I
o47sEHJyDhvSszz7RuGnOF1D6sqK31hFCtIhDXdt9+Bn8CCrN3BZq6A5RBUxeLwuo+c5whJ3rl1T
WbWkrdXorcleYtlLBuzmOq+jvsZMiGAB23sXewZeLcUgEsA/YeRRqOREecQkMtyG3MBMBBhfLOsx
NTZze1NpoKwjbZ0CQrWyG6kcbpIAnRbGQFBtryo8xVoqRoSI/UUfDTIOv6lcXo9Fc19WlVP6vhvN
6RpAykc7VpuxWxn80r5VO4VfXWUDjDXxjsMhocD0UNvo6Q85K+woilzIw25TNJ4kP6L+sfMgcWbz
qtd+ytI284/jqhwaX7Z71lDTJvuWIdC5uUfCWofBAnw1F0svTz5m9reM08vMXVkBupkxiRVO2JUC
tyPRXHn6KbDB6bgBd/XNFPwoOEyLOFQY4WZmlPOqcUJtvu00cZWr6nEBWGG3CRrruqXQSdF+GXXj
JYa5CgSqwvx8206irdSWUzFv4rLYpNL7mMPCgOUjYgNxLbWK7Wvyqm4jT4r0Vd9s6rpyx5RiQuHo
hbFLuutE7x5i/VNXD75+n2QHDqBQbtZ1MazmZG8FyEukyiniDSYxjt6BPZg74jtC3+w6lTRXjUFX
6dq1WiRuU3E2LORNVk4QHLN1kbKxVem6qSgH0wCjx4UjE55blVHrZMqq1HWv/RosvP4mHh56o3xR
DEg0T+X0yplh04vDOzAIfryyD+C+IPkluA3otz6mci0G2irmHjjrN2NvQAfjON8xGTmWl1V/gKwM
/PUuHxrX1EoWBmB4DlSdPlJmMHAhGNeS8RJmigfv/qqHMT+FI/ZO1V2NW2VYSwdVY8sZAIdXyR7E
DncBKJTxPqqA3VCtlVpO05tOlWESpqtcRwvbmjnd1KbTRIZjiNsK6LSc0EDGoNSNqyXebIy4SpeH
qQMElHtl0lxHoLgyM9xQCOEIuF+YNGqgz4ihQGN+xyOfuVHK5KrH8FthmGdhvrJy9GOq9pYSUGvs
dSQORbP82VLop/uGbRXZthm22giMBnH2aHHCx4hGBp+kZON9Mg/rnMVpFj0mLJ3dc5IHYnkwpfF6
bo/ITw3STv5LN4pbOdrXxY9G8cEAymxeg6tPzcZoqDMJb5oC+bi5LxPBxoR6hZMeOSPq3Io11sa2
/9kDQPTb5063NmKVe9iX7xVrx++RSi/Akdbh5FnjSlFGUIuI+pU1RJbfcY9VjpUDsYVUFbjlsWL6
qhtar5i81rg1FDpOVV8+UGrRdTdVaaz04V6Wp3VLbrUQTRsnPgjj8l1dZldViyCyRsJqcnEsXVkP
eRx7arkiBvpzAAq0oryDk2McQAsLilU0G5SrDtverD4NvMHtoSW0GV1zXZYPuLfYunzXFdHPTA0P
E5GGKsi8Wkdz5CBfyDJ8kcerXOo53GEHLhG1o2bMtxnGMq1S3FjmXkOCj8EONOscOXyBOtnc+OV9
U18PgU50fI2snxjzlXaJkWcCTNCIuAFFLUUoRHE8gZVOuhlM8qcznF6pGj1JBE9XK9cDHgOGpLis
rXU5P+VUS0Ju9bThARvFVWliVe4Xj4M2Por4d3dp4pBxorBx3UjrVOUHzgJsp+nKEqD0DoYHKwKh
gANYc1WFna3Hj1KQuoZsOdPEfYKLJHRXZ2AJgvpbdfOz0XAkyFQHZs/GiiU2dEtYg6zfZkdcVYv3
fg2OR2F3laTWrTT/ea4TJ9PCm1m1XFnciklysKpPs1JtlQLORhndmfLkGa35OKrgtUkzmM2NOj3O
ym0++PsZVLlcsh61veXfzVzKw7Bd+xa34KBy5VaF+aus89AAP9FfgTz6VHGlx6W/Kg6t4hn5TSDt
8IS2LelNjp778K63Qttqr4hbqNnr6LqKSWtUHUpoT8daXxenRyGMHd+XwcelB3JsnB8ADJrlWp8s
kGbhxp+sbZsE12o2eFog/0o4oep9eDUYzzDPSZVxYrAyUjCzHdWKZ2WRk1MamycED11YK1a4E5Fi
Nf3EhZwEA75tmEPLtqLgwJMFdsldgkdeT/eFva/fKNw0GoPH5OGxM2b4NFz7DSCPgEN7nQLco5d9
Mdqp/j+cncdy3Mq2pt+lx40IeDPoSQEoX0UWi36CoCgR3psE8PT3K4121xXJCI5ObEkHBAFk5lr/
+k3jq065MOzKTdntVF25iaXoIBgZC9nTETNKVDp5iMpOJf2JoIHJfB3tDyeLdnWbLpT4V1fED0w7
b0BFMG9QtkXECZf11tHWm/u2C1bQ7egWbu2yvKmiU0K8HY2pm1MMx53mJuKQFQyYLfVgism19Y7y
bKYv2oVmc6wCjoH5DVtE1yq0hVpI/my/JmD1glUEbgQfN4sYkQ/zImNCXLyWGbL1C5IT3XXNWwJc
Y+o6lVnm1eEH6RfgWqHbstZajOon7W2EGEn22MJ03gMrOtsDX/C0Mnp7bfa0KrW2j1LNq0wCbS4S
oMaPcmOVO37DnVnio7QIbW+ttVEdQfJdhVePlfgqtNdRYS3MbHAdKV6aQG/EStPgsyaIBehsNNrj
ZePZaOEliP7J6J4Cs2GT/ZjZODvUNEkQHnOJREqK1kyjn1BSGMiJq8bZx1i1LtR0wgdOF1hE4RwT
endO1LVdHxlmIyPC2qz4E9dvThvsYrlbKTXnjjLd1lHuW9mHNK8MMhvVYJPZ2mqMSLaem5XMV0v2
OqFkxtqgeqA3VjTikaeZPU/WNrVl09eWXpKH6zwbbgvntVD6YwkaZRjaoh+o1UP5OHNrHcqhliiG
2HrOSae1ngYoOqH0p5xugTUm+2x4qS/i341q7x1QodQ6Tq2zJICOCjdF5f2qGm95sBVMsJq16Ih+
05ctMi8pPaRUckP7nBSbEhBD731DPgQk43XQYkX0i0AzvjBzUbGYmlhfzvPHSMEy012OmHFr7T5V
hF8zeEkwVTIQ7IGvQdsWN+SwPTUYW/ZpcUzYp+uM8IQ820Q1ihZnJioXOlp1KobRS2NtUdKXziNx
weLC/d6Hg723Im2dU8LlRLM742ve9Ts5uKniGCX+TRnanlT3Xue86a2Oa1Z8SBgJytwvoeA8/WHT
6emNZNRUxh+5PbhdMPhDTfVXtl46DN4QxuT6BMCVD8EcrB17ZTM7JubRja1slzePFYmBDoHRWmns
ehtJjQyS2136SONQR9PWaV10AW5jwU03c1fKoJa0uTvBU3dSfV+NbOJOQ/hx65ekxkmWgvhBkDlP
mH2tg9hBRCVwpR74AAkuVmVEYFROTfmn7YtHK7xY0yc34WT5ssGuYToeicdeXgn+ae9FJP1FqtgL
mw8lT/fhdBzV7C6px9tmLFDas4kRsK0r8WooA3AAtP2FIFscpr71apnpoob/ovO5qDJliBRzNfYN
86lDWahIyqnWnUcDVxfQiQd05m4VBYd6dh7SQmz0VjkQJneYgnHVQqWVQbZVaUPYrZsAQF7+eaJL
VOOFb43JIhukDcehOhGcqtqUY+Fw6KZfJP522q7ruhdVQEVR6UL7QCzJLwTSLQ0U7dI56oHYGvho
CuCIEam3+LBR/TYzBzyeDNYQr8XUvMtORfz47NUyotNc3+aK5HelIa1E/koy8c5g1jEZRJekvhqn
IQooxP9y6E3ly9hCiq6noxooXjHsS0w6xhfNGhdpcG+Ez2HjbPsq3eFt9xLN7NyOWDXz5BoJC8R8
sgfibpSPeniqyefQI8ufJUJ0usCP0sonmvmmbTIyD83ojqaE0YQ3FDTqznPU2VsRFW+jgLprloep
NjZK2uAoIUvpIrE6Rr3Md2mEBBtRmsCDF3xfky90ybXqvaSIvdbwjKdzOO1t6WZMeGXrNsojVw4f
EssvTcp8EmUd2carQi1NTzcawlxm2a2bk4GHWy8lIUWU4c7B8a6O549KX1WErAO2gb619BlO0y0F
fX/kPMjNnZWUJ6mufSdVt0U7gV/XJHMCemmwocazQ7na1s62IXJei/jC7MHBMKhamPGraM85wEXg
qFu5s0A263LRNQY101x6kk749Ca0dcyJdD6Aplyr6kmfjxFcfFsIrySkwdeyOoNOfWeEyFiG4s2+
aHPTfhk5KsPlfnn5b8Jilhoz4Jr/7RgSXP77onYOSFGfKQYFmfcVMrUuLi59D25JXDjvFUrEDE9J
/cLH3sjYtWj1vqNgaOfoZBGEKRkRWKrxMQYl7kJY0bS57ZodmhbzFkGulzLWSXciB4RpKKVHrTm3
pbUaRbMQsDmCUV6GPfiTcxPGmkfI9qKXa7eb+jNRLm+Vg/6gKdw+fw2gMowfRnNvBe9zzzEpWcvO
qFa1DhyM18dQ/baq+9oi+XjgzG39RhzGqFi2fexr/Y1pS0uLf17Nf+iO/cGotn3br1pH9zB7RUPh
LCgAdl1PjtShbpJVOL0W0yYydrmaL/Ji75iPtdz6lVAW4Sx7EqhBIvu2jNpYIZXUtDCXeGv59isg
XoXZtUpeuFICGE9oKS5Zukq0iqXmOR7UR3ImM5ajWAF93eX2VqrWqRX6ottMxvwmU3Y2Y4fRFALI
cBOIdVDX657Y3bGQl1EMStX3y4C4a5mFMPGw++j3mBZvcZuzwjJPMgVH7W+bHMtytB9jDZtJx0rP
dqK4SgqZXmL4PSfqAUOYZZgq1NbbQew4NjZ84KuukTeNwj6QDh8mu1TZVutZuQ+JLjG5/5qnP8U9
EGNgEaWuv3XdAFMuPjmhudAGzmijwE2rBEAi2HxdEIftWbLujfOJoCDFdYD7xnHyCy3e49pyIjNm
L9p0b5vzOorVTSDJa7mw6er0fRQXJ4Upcte1q4CeYMj1ZZ0Oa30geYSxhZIdQu0hnZ7K5N1J3hPx
FnIEKHibpPtOeysFUHt3ExpHYZ4GerYCr+AQJBLAhChvP53fk/bJmZ7S/mNEblVMR31Yg+FDE5Tt
JQiqFhm+mSJTOFxoIY0SIsG8ZaCoNAVXuA3Vkw0q48gbiQhvcUqbQ1gd9exAMHCsHOTpfVQvft5n
PkNvqNJlL0knTEELtqZZTkjLRVqfiuk5QtjZWsfBuMkuJ+B9HaV3k0lDWud+Vg8uD+N3Wb43xrLS
oDcSoxyM/hg4BLq67EQ2Di7R2aTeNQDhiwiPz9CrtcqdoXxhELi1dBowtLLaVsuOl/Zycm5T6abp
QY+KgxRod7PW7A2OtFBnFLjGlpzRG1G4yIap/udbQ2yC/AOTUmhM+15+V6RwrWksKHEgUr2VHsf4
oRldVSEFmoQbSJzi4lPT7lRjVWmOR97ulvY/sy/ve9db2lGKj213Y+iowpn2MkwLQS93It0Wva29
JLO6Ql20y8pXdXT2Wn+ntyNezIWMG43z1pf9jUHSoOcMb4b82EXKkk5rGToxiYfEXZEX3v1izz/N
obPWJe1wscfJ+pMdPeU9xPb+QYofc+ZF3dmuvKSyt3q0tSnN17r1WxJn46VINhJJwu2kr1r5qOQ3
mFEw1nDblT1ANw39MMCwp9Xup5xsdvZjEdR8t0ctG05xerTayMcgfZWpwYsZnSJ2BNnA4IcakYEB
jZ8dLwpr1WxoZ3JTd3v73EvZRtLof2R+UEUy0z00DV/uQSWlcxX+zsP83alLfx6cvayFO1Od92rF
6LltNbe24PZiwJpRhzux7Rts33G9NBk+koQSgwKcU1pSvUiWoiNCp7N7v4ngA0aapw4P5ALiE9wy
c97J3bvaiCV8xIUK9JEBZBi57HWKdB6r38iv6hYso+JviuShF+XZ7s+KLPlf0zA+Yz9csXT0KGyb
XsBSyFpPKpjff+M99tl1rxh/yZiXnH9c126XtXOorJ8x469tweQ4lktj4roJg8x+Lf+QrXFtCFYQ
YaZWNszKqcFMmlf0DbHyM4HftSEY8dfa2OUSh5JmbpL4dZAGXzEVzlgmsqq+GlOSsjN1mTt/7GA8
Z1G7qMBfQ5LYQyTvxS8zTb+5l0/eyV/vkfe3u7gI2//3f5T/i8rfyJLL71gbjKa89GevWr1i6Q6p
MO205JXI+XFilMUA/Eff5nW2qD2bzhDnOYohxesTP/6OSPcJ6/HaQCrWGjsNVPTNHDaFka80+0jb
vgiy+RtS3ScG1SQJ//+8ylgOO2mIJYGLKXBd7fZztworamyG44OysRJ5MUpkEGraho5xFxuGr6tP
wZRRht4UDrOVgX0YZEQJyqPcDDdd/o1S49Nbu1rw2ZDOchRCd8pBvYmLRau+xnsgrKp92v9mBr2p
+3XRPcD20c1DhYW6iYuFVFvYOKSLjB6CTohUwH2Q36vGD+W7f+/2P58mr6METHCwqc09MGeSUn/2
CV0RhGs779tWhkHeMZqd1D/9z3zZ5f/lWFU2pdXMXFhfSd2CDJ8f3e+1YZUlUkWXHBPLRtWVNdrQ
b0hjnyz9a5cqq9HTWsQNtzupXgir1wAG+dktXy1/EvHUYu5RIhbdTs6W8fiznf7akSoiTqAIh2na
Ke/zU/n765vVPuHp/i8/qliVLGOy2I512FnQPAbj4kYLfDLOMYPr7CbONUrA4ORIl5k1xiAN80WR
7Sv9hRGEJO31ZBtTTVQJsViqvmESsUxJyq3n38WArawYj5fpfCw7q0F5loO3ob5zVHllSvdROECI
2iqzif0wiylX7r7+tS5Sjn9wKa/dryw1iRQVxH+XifOEV4loBrIYWvGiVfVbXPErRsH4w0/0agOZ
UiM3s5pPyUpu5mZp2Y9f/w6ffaJXFYNW6H2h6DG7fbgvk0uv8PV1P9ntry2lTL2v8Nrk2QxSyUZM
CqMUACzZJIB/ZxBrffJVXbtLDYmsybXBGkjUyJ2LU1HuZf2+HF67zAFlDBggbwZt35Z7K3st2huO
9bJ4qiUJolu6AMUEus7csn7Ph1dHOgfWU6y+EK9uTgC2JGqQhN5eppYSNjsh0E6ZLcv6j8aclCRs
U604zh/i9NGIPTQCC5uRTeKsFOzDrDpyO+ug9itL3MrgiPKvODkZyrszv4A+u0N0o4y3s3nJYrvN
G+coNbsxOcYltIOyZsj4WoHvmHVzGxYavEgYPOEdTlF2M5OxW55HXfaq/HEItjW6B2cb9t+ovj/T
Wly7aJmIwrqkx5Po4s1BMwjxiVEN3prTCNBvQn50XCNUSNwovYpOWAd8d8LoRwaK8rXLVjs6pSRg
me/G+hAGa/GdROGTj/zazkotQz2S4A/s+g/7vvrmTP9sU7v2sppiqbSHGhlMMTwZxItCBQUec/GN
00OUvy1wXN8sx1DxlMlcyPJMwjQTidDyqnYTpRu6fdGtjGwCNORhM9WwDPUQlvOzHLc3jl7ANjBP
dhF5eGOuFMDlMTY34bzOQ82N8ng/gSen2j4nmyXWvlN2f/asLn/+n5qg0zNRzKlCTbDFgUD80IVG
vqrNhpZpdhNx2fjINC7+zjHlE7K8fLUtXsIG0jzniwkMxnK/ESStzeaHZ6F8tTfGreibGvfEXTzj
weDnyTeF6mc3fVUeKVKO4rriulGYu84A0gGZRPwkO5GAuWu3Jpm4jlzuMS1X3pmO/qDbuFz0Ss3Y
SmrRZiMaLOs5uDd/fX1G/OtTu1z0SgeVmmErDdB0Lt4kbeK1P+m4Lte9qo1M0ZaBuDyB+Xk+fuf0
8a8D7XLRK8FC3tuOowc5tZxTrxoHPjocJEuGJmF33s+ex9XS0xM2FJFp46587b3iz88uerXwEtyY
5djmY2uea8sHxfnZZa8WXt7EliOX1ImwGBlzOd94M3z2lK+WnGqEjSRUlRZO69cWBOA8rFyr1VZa
9p234Wc/4mr1pSrusDZMXHzlGUr8GcxTQlC9k37jXPSvooTv5Nq5qJeTSJOUjv1zEvsxHBZOJnY2
cOak3iKS+0GZfvkpV+sxyXRhjinez2oOzXztdOHyR+/12ohIrfWhn1oFTf1jeC/97MO+NiEy9ZKB
rcyIwFCCDaA+mvav7/ZfO+nlMVwtSjMIg0a5dCtxuk4hOVFflVHhf33xT7anv7YD/zkJVYdI4RwV
8QWtFcNm0n74NK5WZDUlBsg4j7htl9OFL774+n4/+/KuliQWBrWKf9hEJByk4A7j+hTO3KmeEj/Q
529+yCerx75eoGZqh13CDwEWvfA6mC/osL609mcHzbVBkGaQFxK2eDqYdRsvTF3xSuiGXz+gT17o
tUlQaNhK2tu8UCPADQ7nh2+q5s+ue7UYbaxa82ninlXDE+9Ssvr6dv969Fz3l3zdf/ue/3yAeicM
J3XEuJPRhE14AiZw0sZwn+AvLI2/53CA8YiuqEWrMdWeNMpIuDYmnEtZXZiMs7ISNteNqdoQgJF5
1NEqqTSGnvlKzA96MV0m/bvIVl3Ikhd3UK2KHpxc9+3JXJUzqKy2UszBAzBzdSw0guLXRR0hpTJU
hdeZJos0h72JYd84Zztd7qBqnluo3bHJ/Bw/5Nx6Y0TvK3RZIVCfycglyorVnI0btWv8Dn8/u/Ck
2dxn4bRxEv66/2MwTO0eZiVcRiiThvy2xc8/0O9sFWZCrqLzfsDADnbBr68fs2Fdvt1/PefLt/6f
54wEX1GoTQXe8x0a9sdgfDDgG0kQKEv7XE48n+BVJNJKdbTN5HTLLm22U2syw9ha3cRcXqxz61AE
eO/DT9Xx3h8dRuXVYrB/X1CJtNw2FmIitVxdLEhGzU+hAYTyFqrgKtQR7PC303xTp78T9Q3pAwqH
+4LBYaGvZ2bPY78cdXgsc4i9oSfq3IvhecfivUT3hYWRq7ftIoMsbI0jOqC1riTLlOnGDCkpY1Bv
/CY12hQ7rX8ZMmeV22JlRIAkMLSnX6X6KyGpZBSbBF6GctNlS8mBd8PMtlbcptqM6gcwvSvM/iFt
i5tK6nZTylBpYFKJ+L/VSreBUhbAMUk1PGDF49TClB5uJyjzYc6TSI4WMzkEanCkcEGLcTSW+rs2
quGA6ess0t1xku7KDs7nm6JMi55ms4rKZTqnjyP531n8WM6jXzY7zVyWMrN6/Bx7pfEs/lLkjzNR
yMIQJwlnhlrn/6zGAwxZSfY0COP9pC5YBpV5xAdrMVZrs+oWTXsiQMMt4t7X9Pes3huT4SVm4WpC
eSraGpkinHTuaoi1XyZBBERNrWOH3AAx9Et5JtkaTUoetXdjXV3YX5rR3k1D59koKXpV8uBtrMb4
Ft60lRd+hsW+JSmuiIfNAAs/tDKXWMm5InYimjcSAiv9SMCel0FHd4yUoAzbVbgFgx9dw2QZQqhY
lwGjr+qBpwfNRgna5SBMnE6drYLU0wlGNFW5H1ndumfW1sWRn0FWSJtxVZsf3RAs49hZF3hrqpH2
XoRQpxFohQxo7Vz2zVj1iuw8NdrFIsY1Jax9m+yYqb9j63ZCygBI6gKHQE11yM/LXdvqN11kuNNF
dzgHkImeM6c62TOeTExQjIWEHkGSDk7SHSoGv/Xo5/rzRPzuHO8t7O/6NY3QLXjZjT2LveLcKdGf
MUStqUBJqGC2G6U76veyEFsnXYEoMRcNVgZ8C370YgyXTOksx3QdOOjQgpwWd+yDUGToYgUkzNoX
2Xzf2wiCamijsr4oeGN68dSMTzJfItSokSFBMARuHpRQpfJFG0puMyGAJvZldqyFJp7wPW7jyE1H
JCY5zNQ5XwptK0NzMLsIOhtTywq2b4YI4K1MNWSFmzrRFpGlkZOIzV+OsrHZx9O4xAUK60E/Sc9p
bkMc+DNo9oKEGqXdSgWmD+BE48ALH0xXwy9Ik+8M3AwQ7mCAr2Kf1RqvbZkvI6YZdnKfT3etDME8
dFxeBhyrnYpi2Cng2zt8x4CRXfok5Q3ORBpaDHWdCfsUGs55sHbQt3Joz1W8FXjyV+PSbMxDzwZt
tc9ShiYwRSsat55cYdacUFrhuMXYBPZsFqV+1j2PBuuzh6aDmfug/cGx0VVlBFiT7lXGWw27tRsf
u7FYybHF7PWU2thm2mvIQUqXun1EduRF/Dik23K+UTjClPip7WHFJ2+Oqa+ryoRu2KwdSwadGxYl
Us4M4qcks+gQ/NyY+alM+YxHY2HD65ed9eQcAou4ttbCMbp0h+7BVmBvwrH3yjT6IyfZNozOOfN1
1tLlQBQGBCjrSRcFW2Thz134FDDt6qAF505+MMNXO4QKzwfXwZ8T5MMsJkhDFUtUth8TmB4FETpl
Ot+atfyQw4mfcuTFY8G+nDivucSOGI1ps8pG0zO70W0MsGejKV+awdwM8h5SaoRUHe8UpMM4kJrF
Uot33fBLaQ5xdlDlF1uMy6TkVB4ZSrYXy1yxU3WO/d9TV2/aSlulyR1cQ38KigMdgKvz3jDab9Kz
UeHJjAywc+DXdgyPgnytWM6hUQ9D86tmIh8KtyN+wezwMQwrf7I3RjMuauuhs1/BlrwkHrzafDTy
D808D8kLuWGejpQkpOjoi18WOoaZ5B21tU5Nclu1ONGH56R5zOMlK2olAq5mZPEhTKdbQSZYLG1T
YcGlYweGg4u3qsvEBSEerKY0adEE29u2kF2RQx7I28Tvk7ug7HZDgU4DLo4JzbuGu2lSmdBMUS69
BNOdnBbwcCGwhNF9OJ+5DU+GdCTbwy9tCPaNfJL0BxGvOjBhpFRjLDaZtLUCMGHnkDJCqiCxX2yI
8sl670tOnOFPiTYvnrJl3o/7zkLq5rB+6+fAUTZjxJS1hdkp8bFmsoxeJlgYDOkukbZSPFIKCwq1
O6P/1kHP+Ky4vGpxyi7q0yoawEQHmH0Z+nDsk+pTpPbrVqq9mG0LTe5aaKu6mve28tLYv2GLLtTM
9KxyWEQzKkUkSxV8iDEx0C7fkCazmBEQiBmppeTXer+DgBePp6TK/ApzdjO97QvknYm6ay+su4pS
jqFYp6Mftyo3K+5T5dRhETB3wrNLzZeDyaOr+50j13TSeRmHmEcAr08nosWXJZLHeCNQVMXdrQHf
R5sIQpAfBkwMLWQXSXDIondIp0Y1bIV5l7CjJ6LwQ7ouu7cOSQp3C9w7oAZB6gUiX6YECgpExu0W
ryplkdcx4utlgzhdMMdtoM+wcObmda53uE5RMyDstconWcIkGtDtYtjaS3ujDu86lvgEZ35sl059
cIxj03hdfFLLeS0nm6ns3RbdUxDCv5XKtaaGLjQuTtBtUK2CbKOK1jXNyJtZ+IYF8xFZgq1DY1Yq
X7dvCrYvue4Xaley30GORHKjven9ncjvIpRa4JXlBdSNTxWUMrwlnMZZximlmr2STBRdmryPs+Ms
vbK5wl0UnkaNUQ13U8JEMVzKwWHmmGnqsz3bXqiupHEh7qz2UI/zIrhMJeRdOJ/U4t5Sbo208YkF
XuiMk+P+0FvPLQrGbDOyAZgUlobiLP4yyFHep7z3OX61sWVIEci350A8yvIpCn8NzS5OngJUyDHf
Qs73pxnHKvzlNKiOuHByXzbxJRuaU5mtyUbkzvCHJIIgtG8j9CqjBcOXyDC/R7LX5PL9mJ1KJtAW
Hv1QUn07VzeOqixtM7gjvtpPnR2hJ3baLKsKorqq7rsy2hT0CQFk6jIz4RjxepwJYL1+LNvXPDi3
8YOSO1vkNFjnaffB2D9LcrXLDFw5rPfZHE8DKZlkFBCI5hVEhLUgNX15r3cEe8hQ/qNyG8CT1GIe
ALriWArPUKHcFkHlILNdTqcyD8hLGRdDcJzIuazghNVvgXI3qOWiQbLgWCj99QcDK9c8Rlcqp3u9
ehiyVT8+J+nklf0Ww7xLpCYFHnwlnS1E0Q4FS1GrTuTzLlhkqMVR/BJywGJ/U5K7noNY5u07Dyih
yJjpxFsT7DTmp+otwAKFsa9Cue3mg6Hv42Fc2bbj4ZXRybuJnTbXXxM0AaPzqNt/FMLvzLj0w6G8
s/TwoUDWHGPIgVtIh2G61weQyCP26pROLcQFe8UfKhn2B1O0ypX3oJt8e+TAhD/tNvpaj1aTqNF8
7xTGfZlJl9g+pUmJdDiFYdYj/8awYGgfbKndySUBQXXU0V2awXqmEC379jnCStp0etRK0Up3kPwz
TzFR6w0djMi880P4+a1e35u9s8F9/ijQv1sT/M/My00M/BQkaorjCuKUkkvTKiga0Mn35q2BTD4K
jhe9CTYjgb3sRocpVuc2IbpeJPj5HC2R/tRUy+JS9hBA50jjMoIYW4SjZyMvsNptLO/V8nEEatKy
CUnF7KYBtSuqB8W076qZRI3L+3SmVTGs22ETU0qrWf0R69k6CTQXcbZrN0gH9PNEs52Dy0iIl+Ys
9JBGYO6wiXsIw+Z6HLdtYt9Yeo4ENT5oGnayGfS7uvOjcJVgT2K3+V2g6KsOzUjY9MdA17Y4962m
CJKRIHGmGdezbm+sXt61Gd8jO5KNZbEwXiQEMkHBBtXehVDhm+Z1aIKllcMEviefqZqC/VRY5ywV
a8WGo4dlzNe99meH2eXP/9Npo/HhYaAu3k1I8FAQR82fry/8lwHyrx7+ClQTymAKXa3Hnd13D2xm
xwBDm9GkYtOwUCAPbKJStnPokfYfjA04rU0XGdZulpSbdLQ3cjs/RvZH4oRHJ/j4+qYuR/S/7ukK
kGtmp4ZpbmJcl+mLlHLhQuYVVel9ffm/nIx/Xf8Ki9NTexjqjOFXJWteN8sPItwWKrFU4iOWzmGv
MMLeKAJObrcVnIn9lBwz61h/G1T7lyDzrzu4wtKx8i5NvkF+QxCHGS26OuUoJ2ofztU2EA76BPIY
y5uRxIEYTXDLWZWrnDLFvqt2kEJH/AdsVf4ZKn7tNxwhmYpTRsi7SFop4mGOv0HiOF3//SqvLYct
s0DpwHm1Q6a+qEmjBbdCwbeGRHCmzURGUewogAi9yNyC+XgRv9cZlu6KJ8/tueREmSPdq5FzcRb4
OqLiEYZ/VtAonobqRQv1pWH2S33Wt1E1+JH0osOlLjX7ximfRTW4Uxj7ef5Yz5YrUnRj1aZt98H0
WHS1hw+Qg3ZU6W6aJHFz7DcaINk6uNXsrc1uyp7mVuYejVxdP6VyDxCFCwyxOyPSK3b3tkQ6k86u
Vb1gqpEF6L623YB3tezBl+hzi+IRQbnUPUVslCPanLHMLz23G0jt4qLHr/uKquItjSgWUyitWE1k
HRrKyD505riRdLjvF08L3872juwj99RnhH31MSo37RS4BmCaSsc+avk6wbIqpYAuO2Tnykav0gWW
gqg5y+kh6Uqv6aON5dh4Ur1Yml/H8SattxVgFKFEcfg2jx9FGe4qJDF1BNMYvR9eJqq2MsTewdi5
JAGAYdJ+nuNjE8ecxmifOFWFkrBWci8c0UoLhH/hKliGhoIvk8WrRiQ6viS6eijKD62s15k9eVl/
0cFvq+g+buaXVFD8mCjsTMWnOXOrmBMHQVtb3A/pQU0PUCqxQQqSpTP90nLFn+Tkzur+ONG7rkZe
JbAvzC0ggoSuJF00quyOxVqq7jqr8mat+hBtse6kme7mxdJ3UK4Rhnb7XNN8nD9oeXUX/6HFYOa3
M7JrgTKnGcalKAOglmyPNOxvFncYZS82I/goK0mXfU6BUvuLEBErT2tOAFysXa4co/nQUT02U/hg
SE9T0uyc4o8VoT81cm/Uan+Cgd8L56hH2rYLtV+xRq8OxcGR/0iDhkqXAKrWwF2uIpL8KUHhhA9X
Xy0dnCiKXL9NLPmbicE/uZX0feZlHvKfQ0U2iegOqhFYHzWPGQHhmeVeZOc0ehHVczh2OBqFLzP2
NzoCeyfFP8OSsA/qFpKAQVEho2oh/tulDHz7VkjvRJh/s3F8ct6ZV8hyGyQKTk42fTscHz7DiV78
681f+2QQY171hVGCjB2nBLFzpmPXKt6l0mgbLMPqD10kq4KNqEMBETcF6cD4nCEs7zTFD03JFRGm
KPHHrOZ3aQDqGZybPPdyamOtUr0S3Cah7ZHsTdcPqHFwQoupkyJp3fQlcmG27+DsZCybolyaHWob
FKNf/1aXV/aP88S8qg/qNBlY/oGgghzASs9jGHmSDXEmQhM4f8fr+ORcNq9qBbyfCxXrJLHr0oec
cGWj3TuIeb/+FT575VeHvjMXNJxUxbtSXichQZfj9M3D+ezKV8e9FSqxDp4tdmN76Iczp/k3F/7s
U7o6xU1HK0VhMR/oMcUYghk/NKzziHguZO/rh6J8MmK59ts2rCJr09ngxaJfqdKO7E8TkHCbYNQS
Jw+RvJoKmzMjdh3d/oai8MlrNq7GcsWsyNZ0+bWa6E2zLlU+SkaMD77+lT55aMbVrmOnUZTPPe85
NGTy13ej2iG7xXpP/P76B/xl8v9jMVz7cCdBB3/Y0KhmzOly6m7iJj6mlf5LCRlNkPUYc0p2yrs1
jEAV/0PdmSzHjWRr+lXKco+8cMDd4bh26y5iIimKFDUPGxhJUZjnGU/fH5jZXWKQzehqs170ptJU
lIgAAu5+zn/+IbvOg2+mob1c8/+QGeIttesr7NLC+TytQCfs8s7X+UWHypSR5aEZxD5JssuCzuj1
T6zWBfTSJz7ak2q6e9FLnklXJDe5ms/qPNz73Xjh6PmsRJZmiWrTltkO43pcfnDjKMovPgIhAagd
FucmGbeJ/iESmJSl+4Zp0yaI4KQm29K7CxPOo/RjvRqVAGsKQfFEqq2NQnjECypssdOysXQL0vPW
dHs3+p4Gt6mq9ujjzqs5/VLO03kK3TiLb1yG+QVBwb3/IwjktvXPihjrh2W6k5P8QCAn2If7f/mi
rMv5t+NpTv0orLHkvxRZCbSTbSeMuAl7Y5L7N3/9P+6n/wwfypu/HnH73//Fn+/Lam7iMOqO/vjf
V/F9U7blr+6/1n/2v/7a03/039e3A8L38vjvPPkn/Oa/r7y77W6f/AFdWdzN7/uHZv6AHj3rHn89
n3H9m/+nP/zHw+Nv+TRXD//8477si279bZhoFn/8/aOLn//8Q7OF/Mfvv/7vn13f5vyz3UOR3zbp
8T94uG07xDXqT6GUr30tfE+R28caHR/Wn5g/bc84ri+l7YN765U/U5RNF/3zD+X9Cc2SnzkO6JDk
P3/8oy37xx/JP/l1DjwvvZK9hBR//M8P9uS7+dd39Y+iz2/KuOiQ+jzdlla2isuVuZIjPS29Y9FB
WaTWlMTLiBkVGWN+jagPfwEqqxh/0t+eyd+X/v1Sq0P6v9bj46WMUJKr2EK4ruGWfn8FUyyhF0k4
A3AifnFczjnEM2LUyRuKt5EdVmdjk2efk6oxZ1U8RCd4Ee76ih9f33OV62hlYEQde2j3YzQHeQgQ
Hcs0jG6EE5m9M5nYHBJ3KGqCnfMBkzdwJRzZhMaNEesT/BvdwbsPEy+4caSPTUuTzTZWhKmqMSYU
jVcfgtTKxcFZEmQ1nqDvrcfaS3aFjmBg14ZH2lgZkvhkKB1IEg2Wrmi4F7owJwHaD8c6+sT7Y0Lw
qzq4C715+Drg/vcZJwlmKsNsYdBZZNHn178PcaRL++sb8STBe1Kt38hx9TZXdtDoGfhppG6LkINL
57YYlLf6WKoci9dEy6925ojbrNWOu/OMiMdNVVZsWnpx659LDk0Oc45AHawoW72N4rC6h7hVgfQM
VU5PVSTG2+BhpZKzLO/de+JCFHQDlXafgs4ZCW1LsuxO9VHNxH8wwEWmq8pvE8LUEq034xVV55ii
NCZi5DFpK8l2vmm6+6Sfp09t6iHEtriL8VrMfXQ9TG1NJIqsIvUuYpaWHuzcy9sLKPrYklpoExdG
a5Xud5Ne2R/p6HOuNY1Ecc3EafK2flp0t3ZmMygDNRG0hr3j6avFlB4+ci0uvAFWXOl56UXkIEdD
I5g0NJNHbxb4sbdDENN91EqG4Y1bJJOzDWoTYVPqOZo8FEeB7BFpgcS+8bADbdtiqfcp8DDmTK1q
O1r1WGKr0QDV7hIVG+TjclF6Uy+D7PuNW/i93M7DZNegLSPM68EK0O63QdAyR5Y6+xDDFLAxvbAK
kn76cOx30mSNdx6LyXfuuWGtgL5IFN560gP0TwPjjVdBaPnBgbTaig42GUR2yHgr8m1qFxjVBq6b
ZbtgSFtnT/igX7xLRIL8vswTGDEqgjG6yxLRvHN0gZuCS+A2CKhqC6gBwdAGd/0io/ggO9ejS5wI
VdwkVq3r3UIsT7TzUt+dN3YBKWTtjRrQiT4bD1aKbfTBno19Ki/0pc3IsOUKz9W2sNVRGYsv8pwO
dt9tw9Lzz3Qk5K7Vbf0uFcRmbbAim9D+WiUWwUm1IRHjFBr3tGB7XHq+9KStiViV2jtmVXVoumMs
lgbmfmGx75pSMjrv4zeOzMUZ6HFyAow6guf+uqASxsPSxeHkeKyWfisAdB2JshLQF8ZixPZCMvrG
o4UpSlOa276emvPAWeSuU1Oym+vBvsjqyr0rgXkwVJ4Fw8kkyA6LstxLl/nIKQd2se7+T3dnaTtG
+sqGsuvIY3Gvk9v+VNcZcLwVUIT4szrrXQxfRzsdwHOmWOBFNEV4HOT4apeTI0gblMuhzC208z1G
Bq/vjs9PC85qWympfM5t91iDUljMgYXLhLXNZQ3HKBlDsivnJD/RF7ywCSvqA8l55HvSKHVUrkKa
UaNtZnsbleNwo7LOajERH6yHXLbegzWVzAMYmWobJgyWhZtlxlEMF7GozDaix0AaY7h5/FarxRWH
Xje1vfMsmZ3lVhvku77MVXviIz9/d5XQrut7jsuDoQZ5epAb5eF8EKyfeFiqO+EiGAqmIGcSV0Qk
c1vyBG7xKNP617vh2bZUxtGO7SjHNiyZo8VqeWnZhxZQ1GBl8ksdSF8DKeix35pwcXe6Hot1FpSF
7wq7nT+3WY/qf6yZK/477wRlC4WL7QphqGNs/YwKGS0wGiqR1FtprPF9ZnBLtId0/vT6VR51iL/f
7noZAbdf2UYbjxLt6fN1teBgTKN6a5WT/2GucyK68jrXH+I+m+97WQWHrm2Wz3mVDTA4CsfBR6hA
VywTBONs4Xman2lPmX3dTc4JVdTTjXN9BtIn1dqVjmOw5ffXruu3fQTjGqeVAR+uGfPgolY4y08Z
RCSs7T6HfZrsjRzEjsFsdGnPQ/vx9Wfz0tWF4SVQWtvak0c1ZNw48DB7DZ1t6US477IS1/00tnCY
w81gt0yldZUODgiqqGxcF7xl/PH6J3gKCv11/47j2Lz67NvqGN03HjQZkfAO4KEE57GrgtUubLW8
KivNiD7JYuYP7bB//bJH++N6XWVLTd2v2CQlK+zpc3frUjtNNVY4G5KQsA8c2/6chfXqou+G6RWl
GgLVthTvkGjiZ1hMEcSdWNHq4VyULdVB2woZ4eufSj7Ky56+q5SOSvNOaKFxcTr6WHiDOO3s6xoP
vpHcHde8jy2MxUlLxnSUggx2ZAbR0Vm6gSP9WkEN9FNcxeCxmiidyIZIkvSybDzVYOHkGvxu3YYd
z10CAj1F1un73ClBZNpIWqvaL3G9XZSK6JuOlA8jq6WgqnBOOuNZLDcy9L8yfwnfeuwi8AcsE+Fj
BwHsJsrYWjcUQv0vFfnRNzSDTbIpMGha8DaryI3IW7spDsVUzfdWFNTRvhuNczH2KseiMu8wiQtS
B6+2QivecjNX32U92u+sSmAVn0d6qDcgDqF9mQ5mwXTPF4O3s7sgxtlshBbbVsK5sMvKby+oorAF
dXxHj1gqV+rjWPpIrwBNErFpZAC/o5jngegiTw+rf1lO6kYRi659A8W7O+RxKTKYULHBSNOyYPhN
Gjt10TOtrinlJ6haKa6wqqubByeICCNw8QdcdlVmxW+KpKW+Cq1iIYe97z5Nyi2/ZUHcPpjQrWEG
q7xQO9U2yUMkKAov2JNRTLvtPMA/a6bxjoM8bjYLZ+QnW4YM1PXiZ825m7m4pyZ2kIaHxDiBhSuT
mN8B/IuH3kzTnWHaf027NLif/EjHX2PPmykK41Ze9ZaAf9iUxGrAFCzLkfLEwbswt3qfmQSaaeh9
k92le+h0+JJXIa81ODDD5Q2bRW2us8qNv+WZ9tfY+pkvFNOLFBZC0K+WyE7kny3aK+DQVlj7TqKY
8coTyr0ommx1FpzhT3JomPTn3KfLF4n9p70ZRhVcTHUrIIWMMyhzSjJyA1XC8vn+sjb5Ysq5v02G
zpdbN7FtZlex+ElhCRW+F/nyS+M29S1KIyhuKZZM08WczZBsIqh5nxorrb+X/Wi/Lx0BQzkb8Zy3
Zzd5k5dJCJG54JlvHX/0J7rJZbruhtUa3arc2bvgvrx7YRQEeD/3ADOdktm7SiGsnFHF0s812Cli
CFopvH5COdAwWLo1zlk7WZB2MIb12l0ewXxgNJtiNDYreBgpBsPTRWKiSjGxtlxuozd2/MbVaZPu
4iHFJ70IsALDsC2iUREawgmcYRiQyguqcUuP6KwE59IW26GaGARkU3QLP6tqtmpaerOdY2bGe+SB
q3vtACjBk+ybdJ+2YW/ezI1GxlqnqXUx4GNoEc+RATJ3bP13gSUXjOyWWldvuPNquu5nhMBnaTRz
FveurejPqynBQicQEOGHxaWbwyMsS4hoq9oclaNSlb1NOy1buCX2XJzFLe/JJrVaHLoyZ7VLJG/A
+UYLhzW7iQP3OmXlwdOxsVg8d/SAEVlDbFC1D3CudXCaNLzOfd4xbApT/7rkOzJo/UPcNwcWd8U3
GHdYnJcMJUNd4NZXJxK9QpOHzrcwNimED+VXNdV1or+MJGsOkDV7wIOsCJJv0s3w3vcs01sXqfK9
HxXJOdjN+6W4n3RXvbfQ/yJvt4CZz6zY8vnOIWNeItNmnkBDvrLEG5JXkDmwlLLO9b87lmt+AWAG
33JVLJ/KPOvX5zqty871yXWYFzjjkHhMsReT5eNLFIfCO7Sesb4LFXICd26Ke3EQKfeGmQCM5Jog
tO7ccYVz1YWyMnu98Gj2qsqYFldDTVtZDfKDj/2E2nmNaRemPDWjd/yzx4/VzPGyKQf8tvZyTgCV
HUc1vCDLkL+NY6Eq3tgOX13u275Ecr/cDFOcfbTtsSCGA6k8Vsq4+dHYZ1FYYk4MeLjt8WeZiBeq
rHO3K4Zo205akEGYuNMBXCA8R7nLm1+0SfhTCRmCi6aTDcEmSqG5Z42QV2KWVNp+l/sYnFGXWwfT
ac7eNmOOy5x5eY9WsHggUTX5ym+Qv1orwEIzmeriuyGeCxOAJcWGPg5iu+CMiyvSeYwsd3akw4LM
CBsfqjFrYrT1via3hFjoXe/iRv7OOFUXQD52Vz/FxtcfpqCevyQFXuhbGr3p65CVU4UIhJflXLb9
nO7V0KhhazpaQdD5mWj2CcsJOnQpy34jxhGDxbAU134S0NPVGDqCPxMTFe+WxGUY31e2vuiRv8Nz
b2qkZxu7zJb+gJo1rUi2CKvUedePsh/fRpFuSRQIsMdeBDoE/GGxJITHM0Ghq4oq/1Esi7cOlG1g
iW1TpuhVB9Fg6x/XYe5eibrwBSasODTswlh61t51loEBcaQMOTADpv9wJvuh25IuFLFviKh9w8rR
7g6q8/A+LVV/EGmMXaCDRmIpxYIPXpYz555aTsLIifAzTdy+X+Oq4IwTBvh2JMwmPpdBWidMKj/E
gXaLTT1Ax1zq9ir3i/Yhz7Lqq6jHG0jS/Az+QhXmgPyv107PS1kFFKmFR8/neM8a3r60/DiDXLxN
RZvtQ8GG0CULp1blWZcgA8Xe6cjGSJPEvtZF55zoZZ42cY/1pEv9aitfgjLL4xwxMTuZHdAjMlJl
drtEEEktGIQ73ff2Qes4OdFPP6+bletpz7i257rMvI7Ge9W0mDFtWZLFVIffTDVDFBD9dDAs8s/4
FI7spkH2/t9/xgZcU9mO7Ssp1ofwW7MCuNYMyaBbZitx9TbzJ+trgmDhzYKFMtwXq7+woj74nA6V
sy/kLP79e5ZG+I4L7KJ9aR81yggqTBYHEZcvE8y+807v/ZFskEGqeetFotrac2pfvH7Pj3mCRyU5
cILDdEAhyfWOoa1UDl7mFTj6ulk7/Cx4BSTsh4Ysq5GAQ3RjVpfiuwzwE5wVesJzLvCj+TbqHKiB
NdtmsVsqp8HoqUPqVQsVKwJBe2KYnEKTDuE1nOQSe/rukFbC+m67LWeJU2WflrlKd2GUYLG3pPM+
LX0XLvNAZk3ReXBac68p9Va1A4xwtzBTtVrJZ/ulcEipMQD/8CrrOdC7EPyVaBOL9I9Y2yub2I6n
YA8ZJzg1EFu/g6On5bmOrcFwjc06PGq2gVu8XDQp9FjCBn8hqcHWwm0TbDxf/1rW33N8HXpWD9mS
b+PeetQoWVy5Sypyu+MOD2487iVnL2Zwewj/7wNJ/tqWow/OMoaAp+7xhbXO0lsnTLwSEsnw02VQ
dVQUro+9R1Ct3uyijw8YE/RfZCbxAkMrfqJHfgbY0KwaYHzPexy1uMejFncgGLyk+iQuij0fkpNF
IJwRh9Sy1B6H1gzbJdN9zCuyTsY6nC4Gp7H+PcTzcYczTJtoTmDjsAyO7nr0lc5U3QzbrIry85CV
eOU2TDzrXhSf+sxrVtjwrm8pa2SOZ3cUe+FnFCz2FTuB/6bNy/QiaWRxqwZlTuAYRwzR9cNpYbMZ
CnLDhQtg9fQryUpqs7jJxq1yUkQQRVfCVsZFmqmsUk16H6uk10SpJMu7hIQqCG/e2hXSxPcda6eD
kjxqymVIatJwdnlR/6OpkAtiXW5h2qJ8O4Yobs/MqwFuSUJ6/XV+AY8AkFs/OkMf25XuESZXT6LK
URVNWx+vXuh32GlVc84m01ei+2l79UcZK5g6kUibCzBm+56yPfy5DkC+DnbhnrIg46LPVhigJJus
co101if89JF2EW9kkab9lpB5474ZEA5S/Yyle6uNZg7jVzGqjAyb8S+ebXD3r5q0Rt84xgnhxW4f
w9gWw3ufECecvUOb6QlFnMasOWUM8651UQYqzAJzcmG6AYlJZBq8YRNnmNdLzkAdlhX9HDtSg/ZB
NEryU3qHWihEBHVXN34g3iyFX4/bWHnWeW/zdW0GYSEAGoY5+NjnYiiZw87hp4BS57a1gwlGbdi7
v5jZ2N+zJYQml/o13Oy0CIpya4+yJEBlkV20lYHx000w8sKdL6Mn4ksd5vpzFk99tI0Ct/keMUv+
6Io0V7Azh7phUhUXuMSGDr1913n1XjJqsy7dMpHLTuEVvWy0Tkl/mOb0V4zhMh78WPykm5Feklwg
V6ILbAMbARVj7x9maJbbIZmTjNjthqgcr/Vta+fIDosmRV+f7yvyexHWVg2tO31veVBFnksUzGWw
z8K+/tr7+P7ueuVBXcwxv7a3RetnP0LrMVdZldnectQgzozXpr80PTrC3X6Qhw7AgDIUgmJEYFLO
ZhonKX6tmZ67d/7ikRIGSpy9pX3BiLy2K0StxOGQYMN2WV2BTRBeFJQWYQ1kFaHEeH21PN+ANSvA
aA8o22jtHS0WjHEdpaeIoZ8TiTNfTeM+lInZVr6Z31iJP55YnS9cT0IfkEC00iHJ+OhQs4emXGST
d8iM/OWa968mT7KYgncdJVcMFxrbqBO3+PwcZY7le1oTHMT/Omu5+1up5fUl/3/VMUvWLpR6ZH01
QRyuV5+4zvOymS3dW1e6WOkKx+aLoi/btpGUzd7cxjcUXcmhD+lSQ9FY3/ocWEbRPVxwJgwEIVnJ
zevf5FO+xOO+rSTnGjgsuwbN7NPbtO0gWuwBEsEwdebQ965/I/pq2ua2XX57/VIvfImKQ5tBAG2C
ox45l789URzzw4y6mDv1lpkQAjIJEOx65d74NGoqStsv//4FDcNBbo5pCySTp/dGKWRbTSm6rUmR
AhkA/vMAyAOndz2/rfWYnLies+7IT2siDTHGYd7BmIMC6KgmKosZ0wqbd6bJ6QSxhiiQSVCH4Ujn
GPhYrfCXs3Ts50+VVpC8s9qXX6w0mdGwejWScZ2SiXrwM91fR6DQ1s5LQgyRjJr6D0lnoU+x4Vzh
/ln6FaK8sBWncPkXXkflryNcSjX43sevfd5HrZhd0LAQ2PpN00/puzyPAS9qZWPBp8IQr/I1crRI
3IvMmRZ1Yj0876uoKiUkDrUWXBReT7+0EPyvL2TAW9IG0bYxOfEv9lz96oJUg3mEE4YXsApef1Ne
WOyUso6tXCghyjkumskKILSo8TvClXkpFyYwuLcny4lR00tXgTDEsJG1vtZxR7dWep1wMq6iS295
39CibmE6VJev38sLy0xLqQmq5mhUFMhPr9LQefd2S+bB1JjyIOacrKnEBaMp1ApjNPrEF/bCDuLR
nymH98VxeGueXi9Xla3GhjCY1imItOqs+Gs5dvlByBIs5vV7Ey/URJ4PrZRBossR9MhW/20PYc/w
QLnycQue9ANsv7ms2pqpBAXARYwYd+sKy8OdfmCC0dXzPokj53oo8vmQ2vgaAc9mzSkV8QvdAbwL
zc5GmQX1SDlPn8CwNH4dp1O/7UIreGdkUZ2bOSm/dKKae0rcUe9NFeQIm5M4+c4LXlA+9P0J/OWl
Cpb+gJEajR+UF+/okCwQDETxkFMv9rUkPYyR52e0Uc7Heg5R8ONIb3330tgEQGDT9GCawZ9vsjjC
0Y6GCgZbakx4Ysz3wmo2jH3FOuRzeERHj6YdWpN7Lq6XoxXcFjg4EhyrcXoYpmXvx5RryC/sEw/i
eWe60kGY3QGo0rDJ9R367R0xmWUyWKD9VhZLchEGq4hHIhMArK+30Hq7/ZJgFRAhmrx//fV84W59
weHmuuBCfIKjpRdOnDeJ70Oyx0jhJmICSlwE2q2Q1uZ8Vk13h+99efv6RZ3nVzWe6wnu1Kxn+PG2
UsZ5uIKWbCu6RD1kqd7prqnZ4mrXUjsECOS6npS52meCFgA89PsEYZ54i9lx99WbnAS9byWReMx2
5DQHMF8joVj1CJoZN4wJ+HKFeGVo4K6mRj5EnWJrRlFAoxSqSR2WWqIBnIFT9Fk0xiRklGE7I80J
2hM1xPPNBhICBYsNV4WlftwTWVlmqhKjkq3VD+oMJjdGWY4hfTiIy4vXn+uzSz1imdAJHd+DlHps
BpcGSZ5EpVm2udN9WmprOgsa0murCHeW16/07IWlQqESg4FgM8cyx4skNjk5ECOtJyMWjIhEHVwU
NGBbG2L3bmpFsMZxtB9c3CIPr1/5OTWDl9WIlbClXCX5DE/XCgeDq4IgXLa+zuyPhUBq5s4MKBqj
y/NlXvRNVkDSsxZmq0y23Os2acv3Iqrlpsdz9SJN6pZIzXX7eP2TPTsrNZ+MYQZreOUGH2t8bD93
S259IftKB1eR6fUlGUXuCYc75xExfVKy0b3AWF4pwx4DGXl0eqm0d/K6dKbtVELLO8TCt1aX4Spz
9h7z8m+dl5Xf8NNYiVNqaqAMFsnI7NotUaHM9OEzhg9Wi7VLxJlMOnLU/PCn1NwRhEQQd1SMhbly
gIKL/YhY9aNl1cO73LT4RqjYJiqK6q9esHlIyoBe3sa2StQWokKJ71y/AVfpSJyHacwIkHYw2k9t
XjcHMfQGD6Aa8fziMXbY2GlElz/LGCFiOzYgn+nS0sHHaf+9FQJmppOv4jfp5cjZdA8ysBujyvtU
RllEykfUy/JNWKcMSMambwcwVNtuL8ZUDxqzjowQ9Mq3Amao7PUWujq3b8975tQeIURzE+yWkBfi
l1uP6rNfT8NPZUr09RFWf/6G/QtbHKdp5mjD/lO5B1BRJpgNtGEUn8PQ3QVZ4PxgtNf6m8EK8ffB
KIRBiRry+qbLuzWw3MkD+MjYVz4oL5xXMKhGXqB0Le/jWuIPgIFL/z0tA/kLBoBzuUwOhE6rSSu8
N0ofpDCfs+KKiZxI3ixJiuuUhh8Fy8YNu49MYlVEee0bYKo5I1VtgIPSb2w9E9loFy2dnxdravJp
dIm/bWXVfMQuobHPqhJuMBZDHUxTkgCXL0VV2J8NTlzfma6TKLzwLpCqqJnOEgeIIfuub8fqXSin
8d44BQ5zhd/MPwiwJg61rqv8s9XXGhOrtMPZi9QvFzsXutV8w2LB0SgacBPejHBwo3NvEWl61jsI
PWw4QhjadIXJDmldCRIyE7vGKsmafEgmWLoQdJ7OE85ipnOIFe3QzAdNAYjLeVxbBOpaBk88W+Du
VKgU/04izq7gzeG+paltsATJ05Es2LxYEby8tKqLuquqEN0IZqhQefqeXDAUTgQzBqHnnkXZON1V
TN/JqXQC/2D3upVIpps6eVtaevA2SSybbw2b3E2JsLXcZlHdX8EJKr4mUe186mFLlHtccoN+11sr
ejM6jf/Bz53oU+JPGFWN4CJ3NuPdu3YZCA6KYAJ/yynVNFH3YoHaDv0TgDYeZ39Tmxq7BcMIONoQ
UmftGgEUAxfUcj67ihF40yz1Pb1Nf5Fj0IcvTT4P6S6Kev+eStqKN+1Qd4dCLgVMDCV5MEPbQeRu
Rs/Uh4jpPF/xbJUIlinOYY0bCMvkpLIiN1Fe+z9Vqetv2QIEtekiV8IsckR1KebOf5jHIWQr0BER
bza24CluFgZJD6KTiHG/1JW1c0HDi11n1GAf2hA+9WVG7XlNZxMgULbw8djSE4TOiSPqpYPC8xyB
uMKASD7rpVvmFwOTZdykIukV5AkW3udCGwCzBJT3kqFjsmw8PU0fWGPBB+x7MROp0/j9SD453hVw
rjQQmWi+AsMRSP/6afHCWU2vansMiECgOdKeHmOUW1mBRGHcOnniEvm6OsvJov1eltGJauv5ubRi
Jg5cWg1LzPOP8JK4S/MsHul2COvFZaOTaDus6lTYypH0n0sAraGWQZYHoZr/HB1LXRCUEIqwk2r6
kXl+w7r5kQmMMKLAMm9YVO2Nk5nhspLVjH9YWX+HBMPiKTP0fjaTkWVxSJWfYXI58MLOoDh8r0rL
+lzyPjYnnv7zBohPS70Ls9jQ3DIHePr4YbWUmYVf4zZi/L5zAmj1FJ0meQDw0e/6CW/nssezAAQ3
vIriqbwcRuyRXn8HnvW9fAjQcgaEVDKCScTTD6Gq0uXMZALB3IuAxzlwNqYmdVJ18nroK3Gis3nx
crS9DLoFX9TxPU8DEy7jMWcbosG9Du08v5vkkmKgsoqP/Dg4Vao9A5e4P5psdDOUa0hzjsYB8ZBB
Xp6A5vQ0mnNIs9WnUkgg4UCHuJT63XngB975GCzmQwtEvK8gwZ9CZ166axpcqiXH8XnIR/ViacKZ
SNlV8xQ0w3e3WbxblSQPMLPVN2cJxNfXv9Pn65p7pioDWpDYRqijezYiS72UQnALtNBeZIVnwWfM
9bk3Rx9PXOmFOxPC4XRXtG6e460f5beukbweK5LMQbZgGTG+GnCJcHhrpP4+jr7XX3rR0H4HdcjC
M5ko8GcMwOO3SxBwsrPZyQ8VSURfYytxPnZWCEkLScjSnw2qEp+1JYhjnmJ1jT4peG8/ejWh+Udg
5JYNcIC1VPbdUrgYemgon2cksXWfi8qPbgOb0MFdQZd8OQ6Ff7XEg4kOjhxw7pu7JL8xQTIPGz21
BUZNol7OJoWKfJdkbghfukmK29kTETYXllvdqZbylvkHtkjUihCWOitBDxJbuY0VqW1F6sxzw+EX
qPqIAxGZsPA3Rr8JrwYIVfX7IY8Yzs1LEpcH48KB2tao/U6BBi99FbxfmqbW4cs4bkqYandauTgr
eFP2Pc+183bKuTtrGGHGQbgpTuxfL1yPLQPIljYPfsMjAeG3r964frxAFaN+8UWHVkwGFjw5ryJ/
mI1tN0XSPnGKiBdebBfdCggWvx0Jy9FmhbBKETa74C1aLcv1xDaOH5xbXkNcam9xp0sPUYn9gKfF
fAAQa/aCjhpVkf5W+fZ8Do3Q7Nekll1i5UlzYmt78cNxvAl6X57Lsdm6VZMJWUh6olpM8Vc3Yg6X
dIMHfqX1cqLLfgZe0H4Zm6XN4BXazrE2oOvzMbJIBt7WfjJs4rqu31b9Yl9C+iVfrC6js6DEjvb1
xX4k/n48Xl36bBc6Caerd+yH3ZdJFFuKOxwiH80SQmIdXBapjuShks6gqc+DMD4Q0eJ8jWoLfaMf
VOQld/BSd1EcD/NbViSn3JwAZ22aME/vKxO4GRyTpP4KY67DLdKVy7bBWAuX0hyDQH6n9PDFdfr9
oJK0PquqpPwFUxv6SW8N3SmF/nNAkLbecYRBlyW1y1f5dEsbWLhTAL6HML1vvsTgUQeg6XzYVKLw
yaBscgRzrrUNB4iEUeaCD+PeKBG/6PZtU/vN+euP/YXaic9jPOHTcZNDc1TUNKIKfLjskOaKKsUP
zTB52jAUC0909SiGj+YwdPKOpBxknoUY+Xg82SAQ9at2HLF2nOPzXthlt5/hLb+fvWLEe7KAU8tc
L4luF/AfDLA5UmvY/Xl4m0zg1psscCOMAQKFAQ9Z3R9sSgvvTS2pvmnJW9Lae2+e3oMbTV/jzLIb
UsvHKdzINiL0m9lwEG4DxqeXaZgucmsVuvxJ3yseUmfyaMVtVXxAY5u89WY/ukkzmN3kQ3dtcDC2
DWU+IRD0q1gqmBSpB61wy2Rf/8qCmli/OapDloaTqFMjzyOvF5YFJEuGrJzuwPkSKffTFybsPFwj
idjaQi4X5U5bCFetJXBHptTLABHUE1+B5pwPxlJ+t5ugI+dvgiLUv5LMCW/SQRbh+2BJW3kImB/2
b61gym+xQkAWW6UeMIXPp+/3Xlv75UfPS8jO4ESNm7+oMv8PFPvvqofiY9c8PHRXt9X/B7p9Z6Ue
/e+F+5+LuHv4+Y+P3W330P4u33/8d3/p9y2t/0QACIsQkFpz5q2A8V8Cfr7/PxVFEBiki4TvdwG/
J/7kjERc6jpGrOmVf6v3hfnTZ2tB3iUcFjaF07+j3n9kaf4LjluvCAKKswDgLgYpnI5P38BMJE0h
xlQ9GIFRpA/ZX1YW1rPVEC9flCI0/lZajWoPRT0Tr7vrcCuOML0tA/suLCA3WVvAvNR740erN2Hq
W0V9Pvp51l5liv59ZsoxKQqhtEsmQtK1zhJ3G3oM0x48SoD+QxZNXnaLVKwK7t3crfV1qP8HZWfW
nKeOte1fRBUgxtNn9BzHjt2JT6g4yWYGIRAgfv17KU7X13F/lVTvg+2K/diAkJaW1rqHEurorvXK
kVsJZKgw9PXwmuwOeQO2Se76BXb5jRebgVvO2xZDJr/lRPyPAzSQ3/mPV3r/Nhr/qTvw+5ZJmce1
G6XlKNHsYbjehfXYa0tdUCv5kS19V2FSCuYQ2Egwj3CitzGfyoVwJJvyHxCxpf/Xg4j/W3S1oAja
DegrgADhTXEzv78jcNXJSBei/F55tajxkO4RKaBWlPrOUJ2g0+QKQkEBZr7YOQGpbXe/BMJgwe0F
W4TO94ScFGqvPUBwBXI7TAZ+9ucx+j2loz8gAFQkTCGSGMt3fXePK9u7XyjhfI8cNbuIum54zQ2n
Bm0vYQWppih6qUM3m/6ndObndS2bjaq1y1mCc8TvYyO16eMeLsL33DDnot0MKAoBThhQaH0uVanL
D11WTNO0KwpqNX/rxdoG038sHx4b1AE5LEk3gEXW0O+Xz0OMWt21EN8dILOD2MPEjcKvLCRnuuy3
Mm7uSgcK062oB6Mf6xH7NHhcRdkwKH9+Af99JwlNWkreCfBQu93/fidFXGTUjF31HfFmltwJxjWF
ylOoFk0BkCZkEL0gfOX7uAGSxkQvlN/B9B7nsnfl8pe38ntCy1vhxGqpyBzu2Nuo/f5+M1NEpd0A
MfuWISQVqnNPiTUzRydrRzRFDSINTJE/P/+7TrW9JudWVgkLlVSTHPf3a4JTquDATM5rUaq4dS7W
qbALol37wpJbFjBpwb5sR+PLHTIGgoGgIVBoQKRRZfadwznnMW2LFqmxIeyV/9BSBxxf/3ybNp7+
54RBJgOwBRU9D0Apq+VdLNFLliioJ+vrqibFJHB17fJ+XGrcpBerEjP24X492EUzAT3kSyn/V2NE
UjzqXaSoIFsTUHaEtt8HKxn8cTJj1L92TegQw5HMRsNlNxt3MuG1IA+rv0KmUvXXFpsfIqqSrfLC
i8SpHLLwoSDa2shvCn6rKzeE+4O1lv1fye3vp7VnBwnwOzo3vOHovWLlKhZO5d0mXsfMj5z2WE2j
RLBw2Cag6PtlMAM3BwJ75mc9TOfeHJJ6M87jgqj55ZiqpoKYuW2uuW6LoZuyXQcTFbSLDl2neYja
NIdqSWVwJST6TmW87sqFi8hfrctsGf6GPnsnHUakijxkI4BbepS3qQy/ixjMTMS0u1m+xGEfwrOV
bhIyFbNMpyjJelvsENoz8xY9G40Y7I6SPOFEelnCj9ZlEtFw0ov4+xoK3kdxSgAkI5QVPY5qtt76
+7SATju2WdHLF6lYRcNRUFQMbn2vEGijjtowHGk2N9tzW6zGoEVWKLRn9gT8JXrIhy1DXK8Nqu1Z
OXrEqKSMbIKwBnOLX0sNEZbX048itQe5OQ7nB6mqenve8BVZ6p2LywtvoWT0eUF9lxZ8UwBp356T
dl15d5yYDF/GDY/s5CDDUYynKEY43sfaIqfOeRh+Xh4pHMfAjO1XdKKx+vBc7rx0OpsbTCjT1F/X
MepwPElRX5kfA9Fv041SNV2vpqFtRyEiz9r1wjaM8i8d/gnB8+wCtW2PcZKTZ8xD15Oi/Dk2vI+a
tgDDIc0D0xJTb3lPNhGZQXM1lc3L5rUjnhQrBXjw2AudzeZS6GEhUPz5iu+jEXQFRDM89m1a0ul/
XXFU7lgsrcDqd9N2Mi46sOHPx1GFzRtCchi90LKmtE0XSE9jfgssImae/vk2bDr7W1SE2ENHnr0i
RKMhIEv+fd5tYtYDPgrtcxt0LS6SU69D50c/ICYdXoNTRHJVZXFf3gNvyYk4iPP0+TGnqTajYRtT
Nph3k58P1w2HwEecGdA1pSuL69MDDT3Xes9Qb7pmEnHuq9yAM9cuyGhGstg5pc8PPXWJRFxmVY3X
955zVSg+UDGLpQGRocQ6n//8xO/g+zwiGxTpBk/N03JofrdbwZmlUz2M8dOsO5ckNlTKJ4mdNztv
AQsGwQWqq7Ab6RGmgi/59DOzdSJpp7TQ1eJnjxQO7JT2B+iT6qKUCGMRIodtdL3T0MxyLM8bOjWs
umxpbU7t0aBgdXLEZRn9+ZHeHWaBqIRARTiaWFwMGhfvC/SD6NqtR3D8ieqsYG1NMrc3MDlC26X7
cx0jOkC385QVq13ixEobUpREheCrU3ik8d6Kddqw64d6rL82aRUHF+XS2HEYzNJHdxm8AXzyCmEf
0QBQH+GExEqcJPAqMe4N+wWP+5dHe3cC4NGovQe+x1KB7ES+9/v8nNbaixuNci+1WhupJjUwtbZm
K/tvk5vUfkdtuB+259jv7P7YOr3HC1mjFkew49YiyJGfUuHo5YksVTEcS1wJZp+YN6JJB+eWKRYs
KB0Q3TRh86L05UJYm8hIuGA5gf2h1Roaj6FoMduK7kDcFw4d+0ZXLIki9Sv+9TY+NhTWfymhvluj
NEGE1XjzQ1tPoiT8bo1SPA0iEw3Op7mNe6LDW3qLBto613tOlkXe/S0svNuO7CUD0OCQqyzBiqzp
92F3gWjQg13jTyN9zPrrZKaJCcXez/gElQz68JgtaJxgpNIIw4A3c9aRshD0GKVFrc10H0cjFftT
RuOQYMCCnB9Ug2rd17V1WPjY+7BR/Xpt+UCbf9mtTdKxVlhF9nXk9WpfhFOVgDr2qanS+cHt2547
CeuavamOJntO/fOUC1Lxe0zk4e0mQJDwqJL/94mKdHB0cnc1n4rCRE22m3QtwK8ublbdRSgtKXME
YBAhiQlKNEUeQqmhHK6QzRAYCkmyHeeaOqkT3GYtPk77YenX/JtbNi4tKx1EB+pDffM9qJpNPbQU
3dTXBTuV5QPyK+6KO1XVpVDPqcFBDD4tS5jMd2rACr7fRa3bejfCVV566DrrIlutk1agy9dk2CoU
V2cVrPt8rWcWA3DNxeBaA5o6QDXa93TwGDWTCfI9egZ60Wf0fwvENnqT5RNmXDGZ2T7emmXbONYy
FTHbqE2G4PeIyc1pTuNcHMLWWbdPS9T75bMOmjw7AKL2PTi+QQrbPcqnETONEh2cPRDn/AItoukw
9O6yXWdp57pnb/EK/5Q7Y1K4RwkOJ3gy4ZzXzhP88HX9tE6rmG6dceqcB3aMWH8PVRSppy2e867f
yb6HTfwxxTOwPuO4V1F07mFS9TjH9AIn91ht45C84t+UdN8LX/bofzBVzPAj1dOyICHQLABjLqas
QwTnwDkgbKIzjNo6ukPt0QFkMkfSH5viR5GAa2eUV08kKrjdRD8zpdEOHGXxUQCAjwC0dIGU8aUG
mFc0N1241kN+xDZ3WuYbNCjyEruIoEWM5CHrfDFcRlVQ5MmJuRLhoyPnzWVbb8akhG+eO0GE82aR
qQ0YEqh3pyjPS9my2+xxcgwIsDO64OHn3tERfUImB3DT/SJIW7w72AwVf2QyAlGRDw2oQr5Mb990
yrLhZ25KwZgabk+x/nXTQ+rPV1WkZO5fgBRx4niPu2it4zOyzR6QhzCY7b7ohoBK5pucFrMjvq6Z
oZe/r1BjCfMPZpGLjO+rzKmW5kQT0/HlZa1NmswfokqEOIUNaWprErGa4D48x3mWOdt1EDQjI+WY
gZB9S9QeivDaEZmKmxuvHEqvua+qBV3x41IRCPJjX9LQUntClr0lNFYa1z+6eYHgJWgmpOcSyKqu
E3affQvaGE5t1aTpExwTKHeKozcj6ye6ZAdB+6Kwf4T7J2UBiJTanD4oRp4e3KPX4RNYoYzHiIlm
Qmlw14/F5Dx2bWxDfjBPeYLe4DL1TABIsH50nlLV8jn59qgARzeGb6hi/mMvGTOu1hQeh8zOK+3r
8cCh+uG/vAaKICzCIK2oJTnaUbwKp6uTIvgxoEDJiQOVeTItS3Ez8bAvkyLUDm8w0IN+nqpOlx3j
5RRbfy70FnjrbVLRrU93JW9abo8RM4srCH40IMOB3Mx0iJRj33xoHL7XIELC9+bZ46NsscmwcA8Y
Z3FZeE4/X51SQgyvFNwKvhciERI91mGQpdYjJaUAtJOQohmLX7Mn20a8K+B0OPbhMHr5ORiaWaP2
v3LcNNxC+y8xhvWtcEvlPP4aauft4/8e5LfPUSnw69vYly034HVOMb8iHyBLdS47YXjowd9WrpX7
Ii/dRw7gOVyw8O1F9ds8MdU4eWuVX3ZeaoD3eTWuWNGHtEXMZHuc/bbhI76kxgYNJRUZ0KTaNTbp
zVuQs6xRQKvDK6YudgR7yQoirr09U+GXnNFwZOyixbswOrGnc/ft1b5NjyircbQ5RkHJbxzDuLEP
v0amYJ5CgLKXKYICr7C96Qc3Lp42pwz0dMWTCju8bxNp0wZjpCMPaf+KV6qR3xNhLJhd44Qf3L8H
1NmWjX/0jejpxDl0YerqcgNFvspzbotI7nEpNbJ1N2mV28rHuPB+yzn2h1cPcQumzxiSsfLwaibZ
/TBSy7Z/kJYhX4I5T/jSdK5dDu0W2vvvdJQXy5Nu8oaOYpcn/N1iEF4uLuqR1vx0Ld7mSlmN6RSf
fw053VDF7aylqPkj7AA9F0edHsmB80ybP7KKHapK5oMcnAkVIHfMMy4eglnmyDQ1ktpmQ8GAkg2v
qdCXcQ8+HSUO9le+VxsdVcmpJllczRUSKc3aX0xBD45l3+DoQJcww7hxuvRSDx2aXTENI19IGkM0
sQfN/027ULcL3cWjVDRQy2/uZiv8WZDqILN9CfW8n5+jLls5BWTG+rYcEMeMKBKvYvCJMIkqGp0c
G9B6fAR9zwwtKVBzalu/uNFaEW/ypu/r+uJXObmaGkCMJ43fbS+/gWBAB+JCVgXDcRY/18zQJw0D
NmZLnW3PAkThMj0NYimW6GJ6e/Q1xfevw8lv3WqeqM6XMUTbxfWIchNUPH6G4KudNdSr7BR/q58m
Y70wAp727fPi4+DzRTHB+fxQUn1EOrzZqCsDZalpdVGyMFF7K6Sn+ERkPHuGnUM9Mq/eiiybFzY4
BOluUJkPUWFAjXK3vZXeMo7lVA2HEOaCOWdezdG3bTk7dfupoTARXre0q3nSKVhKivB5nUyESoHA
LHveaIg0UN7wbGDwdAkrpj36Gmmu7r5q8MkOr5VpeMovC+lZ5lwt2ajQQU8FfDOYIJrt7jauMxFN
HwPKWCY7rlnlYPgTLTJsRsy9HFrJu5giUPQS5GjkWL3hJeXlo5e48VQRpBsGtA0zO92Ur0DVHd5G
Er8RKtECRzCBM90Wtln8sd704jwqkmmqCpsc0uiFeMv8cpDEYgQqwOt2GsnOIfhzvLRVqqYkXyWz
Ttt+kS8IZRWDh9Z4EzV3IJOlyU7AgsfJ+WcpvQq9BXY00YS7Eau+AYhH48XqmYrkgnavmw8Vfh9Z
aESxPiwxuc3wPZ3LefC/jFlCaeKsaj23Kf5G21g/o/zs0yjW7A4rh33P68kpQdmn2tPMclDP1se3
N0487+KFztR6+PUkb+9ykBUFYrjxwtjH+hlumma28S81uY0mZP928ZYgUPkE3GbGDHK2/R7aAKgi
4V5j7AczQXWiPXJyt70NNFgkSzknW8zutsngT1WxUO2qTFv7k19TlpySSJTC2ORHbyV4G04dRJtX
7GpxifGVm9zrIs7RV13cjoJ9YLYsRUJu6Owqz53NlgNH+kR8CUjLpsthQ+P5MXDpP9xRt7R3Xpd0
Gl9+XShUKVvawFRxHt9ObF1ZbTEAk07q4GP9FrDqt0LjAFOf2eA0gy1CjipSQXCA/TXgHVoMkXYe
dQnKArn+hS7efFX6uU3jimDlGvHc2NvSPxccUlXsI7ss1HaRS9+2GQ/dsto5CbbeR7EqLEa420fU
m1mNp7cBoQ5sgx4SZDbFCkbPqa4LGtaoPPz5ePXuQE8th/jADIbsAKTnv8rKxUQPgXq1/1j0yCIC
NM/zldWwIAl3h/yBXUHNTOEFUHqJ12D3l4KCPbj+RxfAXj6yvRo0ZSx+832dFZYn9k5jTKnqLTRW
1IC5C84BrKQ/P+m7AjqrCakcl2tRsuL/7yW6lwSJgoxU8t9zxK3XHuF+mQXBBzi1dnanUWFfqi4r
3nAfKOB2+1/B8c/38nsJIXThpVlqmuWxA/mjpfn7eT6bhU/5tsofLZc3eilDz+bj4whd4QgH9O/j
/N8XtFQWGu5gjyguvhfJqAvlek3rAo9eoUq9ILaVTpcxyBRb1vy5sv/8gO+AufYJqd0iEgeODlZy
8L6QuTbovnRTEz38ihhLsdmivYmEwet7DcZkPiHisqmPehGmOrS6s/FcKEKDM27Y+v6lKvdOHZg7
4iiVgBMGSI5EF93B38fcoKCwxEYMD83bolrI61jjq67RxzyVyVzyCopAG1ZmKtgcSC0AZvKlkmKA
xjYPnOxPIfSg0N2thBazJ9QPfJz1kXl3pQGkiZjIWz8LiJUNs38e1vevkRcX/ISsAZGD2PC+9MS+
O0z+6sx3xVjbyIRqPG9QjmGnPxpk7YK/KL/8/64XQk1CZseF2Rm9G7N4JRvxE1ff/dr2IDeiwuHC
Ug4xxUSi/n8qrSFrgAxBQmWRwM1S/a9wIJaMSvRcVmw3NgsmSbZvI64BIB8xcbcbxp8H9Pf4Q302
pf2ECgGgFDrF/Pv3SbGYbcXrK6wv4g66Toi3O6TRl0ixYP63UGcvxatLaHtZTRX6yu9qeG3mt0bn
0DHfUpE5pDrCPPKHli9/fqpfUIz/F1itTBeXSgHI/GzMQ1r+/cFcl75MXELeUBsCluMRsRiLRtCw
0HX/z7h19ND3PQjABd5Tm22cFmGV5JPXXrNbA8HJ98jUUfm58QNqD+59m8HA7y8MuUHY3yEmX3ur
2Wfow5GmDEPLMUhVfoDpGwqImz/t3d6NRmsrF1JquxGr14voHlNXG+nqiMOI+JB1rTest3hIzNja
keREJZa1bgVU44KDRly2h8apJK/iV4ISO/xasavf0goy9ITNIvoZxt6OGvXiErqXAj+I0Pp92jRg
mX2HhLZH4qO563zNB0ixIh3fibGxyRzIaRv9wcNSV9m5MvFwlanHqfU29AxBSZeHSMYN3JF/lzwG
tk0IZW+JzM+pSmdtYXyxvbabeDzMVJY4W9SRf5RJzyXbmlPFfOXSrShxU13bkfMU9fymap4EaW8q
7lBYSQN5WUWuY4sB46yos5q3c1i6mBEF0aJGmGN+oAIT02XAL2JKsFF2NJxArDQGYKehf4/3iIzR
RRmiIBw+hSZF6/QT/Qbb0SIHdP3orp9GmgifSjQKg/wACAk4walQg+dhOOiRdP5jOHqOyVUIQNF/
8cLVTMkdZbNMfoQhWtX+sepGx+UkTOBY0Z2YCnrpx643vNvDAgEORR/0xqj27UnNoO7tTWDwVq1T
nBcRiW2qBf1cBwMK+qIgRKEZuc20vEbYRZjikAVWYQuds65VnzsqL47e/aTCUyx7S8EH+uF5dJO0
xO3q1BVN5CPL9ZZnUfi2eaLpJrvpvE2N5mc22MVNzZFNpSBi0AxSbtSiEzziXcBt+HXt7xY4/Okn
gnifPMoudXAOL8M83BV5vjyGBjmpgymX7FwG+OKVrtguW7XOF1QysN1VEQriaVjcxSWSg9SMZ/Up
Y1JfBHnYjztWX/FaoS71Gb5tf1hTD63NpBHTmcMuJSWrY5BI96WvWY7dYk0eUZo7xAHmVLsBjvep
itfgWPWl/rBVgDePzNzpiOa9AK85Ru23QupH3wvktQqc/LqFInYMR0rQYF/yi7nX6aFIl+RjLNEd
r0tZfi9HSIFNgSKlCTrUrrJ0uEqwkjshfEoXuJMh4px1AusxqLr4tPAnLxPOY69q7fUZ3EP2fUjr
5lyvHr6ZJq3CU1G5/aMMqM1jV+IO486Bs/q0oFv4tXG6kKO8bj+hCF0eXX9yr/D0QakYipC4CSjT
ndQ0dj9GbGI+UjzEiq6YRPrdo9XDecaT3sPsg6E+SdM5R29sp4dxDig4EAoOo1n1lRiVVTVpF+ws
4zQrcKWa/dRcgkDQ30Y/qLxjryXc1rxsC7ObRZj8SKYwbg9O5qirNgWOcAi8qfq4zmichfTqr8Nx
AnmbJUX/1a1GidFOgAlv5NkZmoW2h5rPy9VKOnvrxjUu5xAUr8paFP4Bxd/mO2qhaGNuG6rNHJul
g5HhsPwYHAd+SeltX8ex6n0QBRL44LaNzNyikTAHvV7pg8SbZL2KdD7kO9eT5Z3xYgIxR6r9vCAU
fYXgRyOvEAtVJ19q/zps2nVHpfc5XMw3V2fZXQDXELqgng6UFq0dNrYp8SE0WL0HsDbvZBGoL0au
5GQu7e18xGQTDES9j8scJLKjRfCVznS/E37TnXsKBSCJ2+kj2s/1x7EwU40O8JQ/DYUZPqtVtpBJ
V72iCq1khTecC5GV5ntWs/BWXCeDNVnuU38sICtuc/W1aiXGyVCZnru+HHZSzt7HlCbCpfTRFdDK
za6Csgu+jtCebyrq/SDJKbhyUbiHmXYGTqQ6v4kSp0eW16vTr8ohqTkk5GcVjp/jcB8tUX0i0EfR
HtJFfDF5fXEPTgdsx1KoJ7/v5HnWq3eu5Bx9VSJ7Wkjgnrah3ZLzIAOzq3A/+2EYkHMxxVofSQMN
CN80zBAaH+jY1vm0cxF3uIzSWp4H8lAsieAVP6XdlL4K2MefKpX1r/M2bz80E/wwx71/GwAsOLvs
FIdhHZDyE72zC5duvkE3o37Z3L47i8bLQGZRTkadxw3Yy1YikluVCfWgEHkaCGrZXiKNc65DrZ7A
dgnuf/avPLcTpyoS4xfqcsN92hXqwjNN+ti2arvOkSI7rrF16Km6trzrAne6UjpY7rsxU58Uoljf
RD0THPzBzHcBagFHsJPLB09M+npV8XIJ+lz01G2S7pxFbQDZNwJhSdkjvdwcld1kWaE+bn5SPCXE
7S/Dlkyf2PDzCxZbfLt5zgSGKSpPTZqFN3S4PbGf2rQ5JJvpYD+DRTttudPf15Tg7/O1lwPyc417
UksFyXnSyEtm4bbdqBReH0ClmupA23/KxQZpuUBR/SjiOrnw6PntZzTOPyRzDjtYK+e7k/lg0G5M
GGxlujftSq57iDUl7eQGo745no5ur8DI75pUZjeLI/N7qizNnROY7rmZ1Fd+J6fQW3rPI6LGh0rH
1d2aVsAvQ+mVV2kv/RdtRYwhFy8unqmxfir9eR7Ohd+IAOq+F18HGeIZJwyCuvQKlpNEy3nERxzG
03JI0g0P2Wqb0nnXiqy76x36/dfGGWLGOnKXSd0M6Uyjx1uVt1x2wdB+EGvgfATzjkt9tCrMQYtU
qocqR6LlSMvXFNdtWfflwVEdnn4myzznHM/juD2YpMOO92xTD/cAmb5vcP6dJXI69VXNmVw1ey8m
c9mHrc7mW6olFeKo2ss/LfEGjal3m+gGuF7mISZBing9cRCfnsOS058ijig5hRGJU94BK7qYpyi+
gguD48anTUCbhFi2Dm6qr/BaGtzLJKAjcB4a0+EoNY+hfkydvK5A4OQN2uLKQWCl3jtBuj6WAtTM
zodH97E3nrOd0U7D1B3xRMyol7RaURBU1PFv8VDYlgMAOSSzqWxdVT6OCEgL1VeTY9ax+oBSe5Ru
WNS3nbtifuH6bW1RWtIP2w/ThNbcdDBRFTU+BXZcIo4IdWAXpZEBbo+Bp5vipi7ozu7ajjLvfptQ
r96J1tD4iTHRuujKIOyPOY3CWxRxRHSo1nK9wDAamWnkdYqYklilvMs6VzglSwT8oMMtdL+jCXEV
2A9rvMdAKBh3cVCjD2eo2T170lHf55TURChp/HPfZ5445nPha1jZ6OXB0KU3DxRt2cVF9GCcoI9J
zHRiUDMnkk58oHedci2/EYSGJDoWVlMxzAecro51G3txcZQ+rpXhrefMkX6imdtmF9WQBF/zeX7Z
cM5+ygv5kqcSNg/HhPZxAdtxzJJMnV02DyTJ8dSh/RVv1w2ayXdKlPo0Fyrdy0FucodUHTrvbRu2
j6prooNS+InppAyIr/PUfpvybDvFPd4C6Jxmt3QYE3fvreOC9RWbTXCfjoV4xP5CKdT1qfUwH5gw
O/Bwy3csm+qPcujG5DjGcX4z9l3/qIdxyo96zecM9myLFZPTrukllgHDAftqq2WQhZxCXQ/Xy6K/
xl3Xwfl5xWFK0rSEGEfzOuVYdEC8a/7a6Vif0X7wmx0MoaY9uCl68keJsP8d+MEF6KJasl06Li6s
szqv9kE0znKXei28P+yXOn05Rjzc0VDkftwyVX7P6HsP54r+2kGxKFF0MLW6Y5dn8y8jLEnKivyC
W8ge2HVQo0W7dq87WTxXyMy/UHlbT4B20nOPsMkplnF171SwhuY2Kj7jEvbUVCDBcg5up9jPqi/9
4k8I/4m+/yLwtLvSvoCNmqkVjcWS4uhVJtHyqHFoxmxiRR8d9uyHimPJ1bx45be6EPFLneXe59oT
y81M5/YQyqG/FJSMnym++7WNaegVY/Ew3EYZ4gQ1nf3FTsLgW1Dbw7DpWrtrr9gU9HPilMcmKmmE
Ukzuo8su7Mp+P6pyneg1bT3FwnipsLBqiCNQmcoqvEW81X8tigLbbb/hHnZVE6N6ju4GVqoIaeS7
Alu+yzbSfnyYCoCcilyrzq9aDAH+JTm1FdhTCOG+sPEu6JM6CVrTiD1Hh0lWzkU5hP6TxQ2cvA0b
h11pHPkhxO/rVc+JZHvg5HnqdQYaqs9CcUPrDrkwA6gEwh4pzc06avla+xMKkiNlRuiHc7N+mybD
WmFRck7Tkirmd4h0/JCO3HzsqllcUaTOgUyV60YyD2z0RwCENDu1cTFdB4bz2w6DgWw6wNdCHtgZ
WjC/7jaHz9PYNF9iiSR8PYrxAFF/cO804qaPdNeSFFQQOdwumpaiOS8kVVdEv245YrleoNwBjT7f
geJw+jtRLJ6z15lF4pnWxY5VyRmGAYgUJtEeY2dEq+v5lM8RrZS23lc1SZrCBZM8Yp+ZofTJqUWX
bZ+7UXf1B7/3FswzMLarCWlp1G9yrzydN+bsuH7VBR8iLTLUeb2hFF8bYKNOt5+dZK2QtFcdHgO3
ddGjsoJoEStT7vRWtMh+4SnohgbXXPatBskgdnlz6FCHbetrk2Q+/uYj+gCevG9mqkMCUY5cp/qk
NBKfn/O8Dvr8sLBUaKPAxhEdVuwr1kHTKSdX6y51oZ32n3EY19nKpdRl2x3DgV7bI8Rpei+IM1Ql
ViXKBI5b3Vda1rwHnHfGUlcgmekBYMatePwfrZPGLuM4Vp05pLJYw88hXabi8a1Y60jbcJia1JZG
fS9b5TXUUtu6By9g+yCswy3+ngeZu0ZncNUb623wEGr/oiUc12LXJRS60GNFWQptV6EIx9Mzeoti
SG4mEsr1zq0g9yI2no96qM+Iuvu8LbY8HAVeRaKxijtg+qNNdy00j7ftcH31/XEP6EW02aOYQllG
aN0MRYnGmtaDQVRIlBM5DmeHfDhJ7K6Ix87UH2pQSLc+YC5Sd5kSMQ1eGuOUBOdyiltjJFXYmUpq
uQdShXdhcMy7NSibo1xA3KTUDro+udlI/ZJj5jRRRhdszlKJKUOArOUxNpsIzvT92meJlNiTA7rG
erpAPkMDh7VzBG3Sfne7miwL9HuBYUofjWlxmBU4lXW3+QPNxy3SqPiBsr9Ky3y+D0HHXlAHLm96
12oc+ZG+rTxjrBRvC1hrTmkES6d5RBtmiS8HUrgYeWlpAizXl7o7qwmm+7Qmcukg58z1d4nnCTrD
KmgzJHWTQB8msZmHsXSWlQTBaY5koJwQs0qGKI5FwdQesjZZXyFGrkbuPOxOvQc8T+oQPfqu+6bQ
Dla7scJbyO02eL07V1VecSSdUEgmFWE9f8+d1VZcyKh9BJzQ7T3B05oz59RqLwGc4w/If2WIQfV4
h7jjhTf28ZdmbgJvxLPDz1Hw2fwy5ISKauxdi4iIPkAq1dNnoA/AJnYKvcFiD6ZjwAxEez64Iopb
dzkn73YXDOThtysNN4ToRR0f4ZU3V04+9kDZdQi5AmydbIFu+MhiHpIuTGlJOVNxhrfAi4nX3NkJ
sHUXg2ywndAUzF7R1FPMjSz9iHdhz3Naiy5PrveGl30IUuScjxXYih8O4CWKh5XMbxzC8PjC4XIp
PsZVq2zWJfzyggwmulJBHJavhEhhzmIOqod+EdktMMn8e648Rj6BPw9cLdNURpBkXxFzdpenBK2u
+0U1BY8AjY3ucNz2RNO4hayA3cyDR/kwPqRVv1x6FC0QXAMb869FBPAIQ6irF11QVcATVfg4ZHl/
mvzO/RyhULRLY3CIhWo2EPrjZnZQjswdnEq/PPh6nCF1NR0A+bSc0/kyjxToNNxQgYPm2bJyu2lj
oRGchveyi41/okNEn9UVEAsP+SzwIiXzyajCYJkBvFDkI2YyeWfGW4Hl+E3ue3NycLEsiU8AIeSn
ZY0nUMdTx1OCBohfAlUkiBmRgH9Ar46Md0yCpNuRU5tyF9VZapWIhrI4sKFXIK8ol9xvLRWA3RZJ
GR3rGYDdQbhtedyGld/JQ+B0wEbQEJ2F/GcZC1w8MuQ/lik0X2KixXy9TtCpD80wIzuCxKHmcmGI
1x+YniuB19mtQNrrOimQ8gAmlCGHqDCWvUZa3H81TVlfrY4c78HqVXswYP5XWDG6o88QpwZh8bFS
+3gJSnPQi6mQzEW6KjtqnMIa4q8SzXXl+SY8Tf/H3pntxo2lW/pVGnXPBGduNk7VBYMxSQrNsoYb
QoNNbs7k5vz0/dFydaWddTJPXTbQQMFZhmRFiMFh7/Wv9S13dL5oUVJPlyhXGZl8uyrmIK8L41n6
OB6CAiPGZYXDhCrZ0aEsa/FNUg1NpDvFlix2cp8BeBs3PDdZ1bE+DxOrbcR63Nyr0RqRoS2zii5F
XlhPDS6LOBj6/NmCq//UwusOEnrXbz0clRil4oFTPm+fY22kWzgDzrPRWHmc2p54j0J3eSlj6o/a
lIs6bGXmXXV9V511TkPWo/WyC3QB76BFuviCYiw9ToPYfavNxdpOtq5uh3Y2aV2rOpMWZjGuqzW9
wDpTIvF4SomDspISgLivsXAqpD/tS8cc8lvSspSSIW6FLae6TWO6029ZvhgU1lcJ3sDReEqieXry
o45OMtXrRCedbFuIPCL/TX+L7dgdbLOx2QOfMd4qHOhPOv/ECbSJA4fl/4nMjThNDPn39dBx1Yn+
FYNyd133+hwBS6FJi+tgufZjDZ5Xa9jFnucBWI9eKCsE8HOOikazTWO2jyliRygmNioNjeD0cFH7
+gXAp32XQs+ilQ5V/1jXpcEoDKclzK73GWhWSxNyjR7UvvGAyoqBimXyLN4TO9qqqG9bW1W2c9WB
GOMur0Bg4E1qoaaiU3NXT4uGWQMDx+rKnrHSzPvRJKthQmvRJ8BWep8U6XJc0SvdQySn0Xl3SrvK
Dmklis6mtbjVOyoiBseGFciFjZuFmRb+iNQ3pKuHGO+MhWWj0GdJtt9t9elI/TMqZuCaADVtuxzF
i1uWHTeVps7yiSo3z0l0J2Sdh08h1GY3jjG02HissCOzjMdVNZOF5qLBxm5TbDckdfVVb6jRUiED
TYx6W0oN5yxhYinjDLdQHUeriZxzsGEMEqfxosN4sUTHFkZak9u2XyoxRkMaMogV7PuIDMkpvUzT
SvVVqEZwpMZWr61eNW+UzA3GHPBTajlDQLVZkgVLnXBnONBw6qT+BsV6/U1sN9b9fJ/E9D6ByNfi
xXQCGYmMr+GFhyJ2DguBDfN5Oqsod2kD9YU37P5iPPcLJYJxCua8lXLAVNV3MT78PJwrdfYc6VT7
73pKiuTH1Nt0M4fxU2vRZXYYAH2VxUYv7Nb0Aq/NCSLRfqXzFO6scvIe0u+Drj9/Xz9Pe5lJwtxw
iav6zF9xgf/KHZXOTDQplt5HVtVrtqn4NH4UtJNxImoV47K/GFT+7D5ZX9GlwOh7XS+DefKgPx8I
REMBgCIuv9IzsL7i8OmqsZwSegkb9cTuMcEN+qQR+ZApw8rPj+I/4jXQycb/fkUwvE//+72qyeLE
SfePk3xvK1V96/70u/Zfq8vX4qv69ZvWd/N/f5b6x/cvx1+r8LV7/ekv25Iitfmm/9rOt19Vn3f/
+C/+5Y/v/J9+8X99/f5T7uf669//9l5hvVp/Wsx6/PdUBmNtPf3vaQ6n11z+4ds/IQ72bybgUk57
ffXRQAHg5P5kOGiG+RvsE/wAhmNYLrN8hs5lxeTv738znd8417GfcH4xnPYE/4oh8volQ//NoPoE
2By5cf6Au/7P3/v6c6LNIfs8Dj/+/ntEAYk9zpl/Tb5ptAXiDkieqAz/9bD6/HxOCUOj6CNTO1tN
unOo0lQxPp502T1ZI++sJf7Y0nIgC39B0vAnYwx5GDQND3UKMvcOno7hFrHe9E5F2nnpUY+jbviW
NBj6zj3uSVv82TVKDVqGOpppbwElbNx8OtoipjTDWHgo7fAqlv0XL9PQBidrwYXcLC31TcbUJ/5T
48mKpWg0y3K8E43hZB9ixMccs7hdn/8IM4X6QFaRVwXzrDqEBjXKj0mZXYp1vm39Yzrbo32VyJYV
U5IZ5abXU9u7QWmdePCVS56GyiFMcq/TH9/uqZedQnSK+2703yt/PA0endZWm9GYpF0gxVnRxtLy
taKdx6zYF31nkN2ABlark6h8VgN6+9L7tREfJ4arOpk1MJ2L7j3YMnnEe+2fLY2vym0N7ZpDmi6i
2PcRCuNmqa3B2JaMQgItcS3xxa6YLgSRpU32Lq/rLsZzkDVnnsCwwBY5Rb91FWVfLK2H8cuStUtO
t17Vt+UR05Z1VYGlvegx4atdlWkTwz8troLSqIujMt1cQZxujXulUIY3STKU2Ub06JDHhaa4imSY
bdxaBVtJln1TJVj9Vcn0lgqE2F0FVk3fT7NtxdeL1rDTy2NfvZlgQi+tCMPgTTsidRabmE4c1r6z
+Ww2/fyaKdHejOTV0JqS0xg5bshaUBOBFI1762vDw0Lz3HEmM/E1V0ay7PEOjwou/uQmCWw500L+
mnonRkNRWbpHrpj6U51OaRFoyP9PEoRJHeizKijpzNv8JZVTg0G3gVcSpl1b29u5G5volhWCuJo6
Q0+t0CDH430loUJvbLbwfLvLYNWOx7klEX6JC0EvzWCoMSwiFBkZvNu9tbB3sQJYQ0tmHZRXpczm
PDOlXq3WJ2m+u17kNTGrSn1Mt3rfFcljzdzWe/aINMprpjxR/1VqWtq5AeP3llFGO1TlsEdoinAZ
0qu0ljYyAIlPOEUir93pLRfldi6Jb9F1plT15kdjHx8dJBfvrp66VpI4VAr9c9U72ZwINvVYkNmp
q2u88DK/7ETu5TgkdD03DgwehbEFAEZBrCN7wx9QCKm0AGo7YOD3zKNbjQi6qSuYmA3t3gQHfylQ
rDa4zU+JQxyRQqiUAd8Sey81GaLziPX+LkZ1e8lKivCge2Vvxci2VDYZm59O7ykeWxakTDX6O/bW
5YHsUrFP/agEJKMTwAvmrMdHnWq1SYBtWsi5QowPvLnM7nkkV4x62PdukFP7L3Pft7Rz2unB7RaX
quEqC9lHfUtx1sFti+7p1BS3VbbERN08jnsVM2rPeoDTlO1yPbSE76+KerLuBdmjIpB4gfc6d8Kz
UTgZa17UoN2sDTOBh8l90J12ufHrWZ3lWkcIfKbva8b6Gsa+0PZdjjuZ7YU1PNqFXQ/boUF6DKTP
zXQ3LpiUG5OCyk5Z4lwXfY9ftKERNs3EcFjquXo2IW9tBlPaWzHY9Q49FmXTlqYW1Mh7odHNI4l0
TCy6qbSjmUvt1A/q2uigw6e90neEIKrN0izOZqCQww2m1hUbE3fSvefUPdvq7xNJphX5mCGTG4W+
cYf5NE/a9OYM2nhgb9jedmqSB4LQYmPbhr7RBnPamXaGh8bWjHNbiu5sTsbkKZ4zD7jP6IWR7rY7
b+qjoyyau8xbHeZuyohTuPF+YeMWxIzBLmXhVBep1lKEqdXyiDg/PxcMrrvAtTTtvknqN3bd7Y41
e/9EWqm/aboWzmNcMRpvZpJaybg3Mzs5ZxxmbkVBoivSCobJaf4aL9BJCADwqXLKGydQDXyLwGDh
uEqG09Sbu6Km4dimG3SrQUE7JDRiH/vJM09Mf+wnMzXdc5Kf9XFoZX3WRfn5YLYQqF3W+TyynC1W
g/JgK18B/RjGE+ER64yFdHSKqyTak74wD7h5mHlGyC0G2uGRjUoUKrPoD/7SvXl8hFtHmuZtMw67
olgHYXFaHgx3ts7tJRLPue4y0tILn5q4TJNsoaKu2viEbK/rMk/JMJr2synluhgXTbzvpFMeqS6x
ro1krlYSgWAoGFu9EczxWFK659xUYCQ3LUrxrUYYO9RAX+9cvZ5DjQDRDejAO2pcvYNVpFBfdMPY
FHK0dlJX2WbO6COlW8x6xJXmhKmJY4lSgXcth5EdSKs1+Xm4dKON62uWS4ezjSbKsP4OAZhsi8Ct
zp96f9tx5W6TsUV8U5XYAJLqtyg4SBFVrVHhK0hsttTaEt6pusvEWJ/iNhmghDBtlLc7sB7eTRO7
zQXDpfTbuMSWuuj1JJVOxklAoZqB96XqJdfjjnyfkXT9fsQwbtV24AoeO/FTL9Cm4msJ5oaRUqNU
5GrbJNbSJocFTXs9A/MNg46I8rNAJB46D7KCYC+rrx848dI7ndy3Yj849u4K5s5gwlwKV1PFVzCp
bvSK5DmTWxGx0710ykBkXpjqGU3p76a8on616F5yIhsbzx/TQ6oceS1ITG5cN8mROMpcUKq8WPpO
h/aVbUFOxLuSlodi02OYue00PoUyi4xT6rvdtm2dmpq0Ypp3Do6xAzmNHMVsoNzPq+fNjCuU4J+i
kw2TV3s0ZD8cKXCHjJo4+Ej6CVNDXnvVO447FlZOlSQYzaoKjj4+JqvJH0rHXVN5mndmSYAtrZOl
J82L09caTyYg9HrUtl1HMy6llh3o4yVjVFkvgkvfnx+V8qsDzYbFbmKP+jWd0c9dU2p7iE+v+ORY
xcWecSOG3D8ThdvdUuzFbYMfyGmDU6A/4kFLNLQ8r2R5ZtqAi12CX0KEgG1Ju6Hui3dK0NH1utF7
aJziKYrm7q5kXRMHMkm9G2UOEO3XmxaWwQYcRB/lO1x0TndeVzgXwyluzbvRjhh8pRoVIPvFKq1T
3yzJyzT5dwZ+g+ua1e/OTXofKEKSXjepNjrBxECmDosImRUVu0+JKLrFyzTYxUmmrnlYKqc+MdRj
0AKSFhC0lx+qZDBNNquivwd4Ml3I2Os2ibbusQ0i5keBChsWTuPywFjeNEBpCPeGGaBglE+dhyBB
K7TPaDCrCG4vJj4jkDqGMx9Iu4skaHLfunEXoT/1VjMsgTLqfuAOOriPo4DFvxS6euDJOJBUIo3M
Aeyzy6RMuIdPloGvMjXu13rzk6ON8ZeiitK3rJ2B3MZ9NT0Mpt4cvKlYH+WgQbflrJmnOYbflrgM
mQqGtGcZP8Lf2FqtXyzF4t6XRtcweLMktdYqIyNi4HlhBTwnDzBf45OtkJd2i6V1d4MxmvuOuQ6i
3DJNYsNaI1IvsUuuIsxonB+/wpoVt7zTR5wNaEoVZhYLSVwa5huR2c45tQ3etqs50qf4scnYj12l
PcqsCCZX0Obu69bY3xsULNcnDTCdGaDzMO0DD6xK7mjsYOyVIpmlw5lfNDzP+5Yw+skY9EVBj7P0
bFNQBW+c2fEIat0b/EwEgymy+AD2Pd+6Ec5Nzcjp9lYyOrRGcRRWwwOZfcEGk9Ujv1fN6ILG3HZF
ICUaD0ByQU19hK3SXGijNp+TvH7Lomw6zQROb1RjpwTKsLwVBRXW5MHpF8T0gPMT12Ju5KwpDC1m
iEwAxiFW6eGMO3RUIB5dL3aP2POehyy/6c2hCXObh743D88MKopNzVVNNWGu7TWHDB5JnPQbF6h1
F3Pr3tjdaD5345Q8GPgXz/zRwNLpNe6Jm6nLktsxlp1GDvaViXx+PhHZeNVrzHKXIx1G71BzvOVg
txgh2SpNo3EcyMOq0MjdNr1kFe++OJBBlrNxMAoN62TeNVdG16f5YyHn6Wts2Dz65KSL/EB37dAc
E8ifd3FZe+ahGUbvhZpGJooWmV4m7XD39CMez4kyLQBsxxGiSHquyYot7FIYdbvVx3lIN3mWauRX
IgZxB8zotbUVwGJ69l4Jp7BXsDI79imrjDO0vlFdzWJupldqdyJzm/R99C7d1qLPuamAMCuLR08g
aq8QF305e8mrB/BPO2Gp9IobRpwcOhHH3cbPeovbOc6e6WzxfexrqD5TQrWPjLzQxvcGYczqY+8m
x2uUb9KRYfENEUQvOmGQrZ1QDZQBQqeSI1Nrfqmvg+uU1aVg6+duRKYtzq4fFhUdshSQXrhoGp+2
hjx0kVQcPhJjrsdzYGlyumMsXwAeIZl70NIe75HKz8j4+Ftr7qOdZNB5VSeV3AFpsg9YHtp3femS
l35AgYW14D5qlIdv68XA0KbR5Z2WjLdZnAt8J6YHMjsppvxtHiIqL0vLyg8InEwZJsC2je4+5a0z
cObrXnGW0Ht1FiPgbp2sWCDcZl6YlvyzuGxwAZpFQZCQZcF7IQeXjkca2rYU8uRVkFV5e9CYaXzM
WBwwjTvRW42Cwj2Q2JkfZvpiA7ajGj5AWWmwBnZLstCEySYw1S0KyPVl3tFqm+FnjytjTwK/uyki
IzqfjXjYe8TNr2eGhNuxWoydF3dfvGoG+JyvqmqUtecDc+qgIyt9IebMPGG78tJA1a148kHHbQkV
dG8YFfvzXG+T3WR63DoyYX5oOGvPEzSa23g2DTvQGzHu0L/TMjB42qypuDzdTEmJYM8sa1dxwZOp
cTkoC/PZxoxurJmAbjFZ0floA9pke50dPTg33TbKbP8Cl0QaRg7GHPpds4eOUf2xVBwQvK1Rf3Si
BtRmbxrHeW7SEHh4dJ6M1YhFx8hwfcIHIeZQb+F6dic9FyI6RFFTPzOsz9Yy76Hs/Std5WWHI4x5
EgtJJ57ONMeqvau6AbGwz4zWZgxNP4/fXX2X2f4jPfJ/Jjb+v8aPtdHp/nvBcYNu2lY/a5Trv/jU
HA33N8REBEUss0jGaIv/1BzFb4C7XTaynCwrzNwCHvNDcjSs3wihgXEDpbRiqNdCyX9Kjr+5jkBp
ZL1PKEfXTfs/kRx/kc0tfa2KIsZnwF1cGwPWr/8O4l5laEP0EoeDzgZqfUSe45AdtqhY818MDlbp
8l/SJiUL31+JF+JoUILwh24OY8VvlHmYl1CGELkctCFbl9mOGPsb9FYz+wt9fk0J/fqC7joUAMdm
Ot6vJKulj8YEEgYtNJnEwDDRaJp20/xtZs8R5Ira7cAdTDsJp9bXvvzuBPg3Su6/O6xwf0hAEmPi
8P5yWCPsZFXiyrDUpZ6HqrbbeY8LAUsN+bM4/4tD++9ejbsSJxCGNYCU5s8f4pREHdyYKqwNUZqP
Gt1EMoxHAVRorPtmuP7z3+3fHVdybvxqiOnEb1fk0e9OGclCe8RbG7Z4D/a2uWhhl3lPdpY6x6jy
io2oU+s6M/njz1/3l3nLegLR0+ghwVMxR/b0lzwfT9WszkQVDq4Ro6U02A46d4M9/D1ixLSZNfaG
//krei5heJeEr0m16s+/qVkK1Yq2CCkBH5EDmduHfuEO506Nv4kF0hKa8dj/Rd0pM8RfT1yb/nKD
YK3Fn6TAfzl5PMthCpiZu6HTFEiyCX5PwCc/4gTjTvIx4nU8JZUW+QdMLU6zQ2Zyj0nU6/fapFN+
M3qqaXnYujNeWZPhc8n86qvRLcODk1qdvoF0Miybjv2wifeiry4spWJSEEZfvo0tiOnAZ0t3jSu5
nfY4GY3iwWZGDKSvxMuATjDF1dYRjVPi0Y4IY8wssa5sPPu3SVd1UyjATt30nBGs59rcWVu96/pM
MytphayCaMTSpWdhpaA9bN5OLVjQcMk8/L4sC2tFWtWoqnPK2bOF+Ww704tqds46hPcKP5uNTTWz
y9zP5HRK/AaFTm3rlOJ0TvvSRW0YxuKjy9vpKW016e6lIbNbZ7GVe8MWzdmNdtuUYU1DGJb/cWGU
iwzACrzIh2QbI010gU2qf9zL3h+GTWoVtFgLrcnSnZZ7y8tQYQqnBIBbejAy736uBjIwO0qGwCQI
VCx2RmSfMFNwcmFFL40HdA+73PtKUSSfaW6Z71KRNxQCmwOq+UrCvHTmCRMi8Cb7qKNsfU3wxszb
Tvjph1WB2MNzoVjcmURPz1wnHTAwV/ZgQ+uAZRlgBM7KY+EDk4IlMar5maDVDIJgHhzjiQy8Mtmh
VMorLp0sVnPQjpoxV9uUCpTkS0ZqEscFz4ooCqeV+XezFJmunbMMyR0GEb1KcXplg501T0ycRm/X
JU6SXA6VyTozwP3bZONlOXV2c5WZGKMDZhSAwpKOAFqYS0oLmFRM7sh9sOx1P4RRK7Jb3ZEyOSvY
ANgnhh0V+2JL+LTpIR5pnk1sLC3iC6OoHe0pKTgeZcA8tcOjkxSuIAYgZrbYz2Ys8/lCeK2Z43+w
1LjvsJ02H5gfmlFukinTV3eX2w0kmUTL53KJDUMCUuth/N3ZYoqsncilJClTN6uU48BGHZ8W3UTy
pzukxVPttHb0zAWGUpbhI4zD2etaFutd5X3rcxsvY8oqjCyGsYxcj2uFGSMoDy9i7I7D/cpFWljQ
WgpRQsY4PDLXnp9Ij473M8Xz6UbVRTRuvHpJmLxEpXYXi3F8YifY3PZMrVaBXiUE/qjNUwTvsuiU
e637zGwh2hcLc7iNDt2wDmYNlZ2eOd++1FcvCrvmCScsfBGNgkCXwriLWEDGCUBNG3eJaywPhZXP
75oxGa8+mRHc0/H43pg+DW0N76nbVqmeX8dlor+1DEI+4LjVr0hTzrDR87bvdrjaBi/Ie7b3QVm4
2o0LY445jOdY7zF8D5MS+NK+K/ukbogZ+RzPAvzgvWRbuRZ6L5YJOCfLvsFcA1eX4xFjw4baB/YN
1+nGHvDzvGCiBTSCaBO5enmkNiF9hjy38BNxB3zMkxUjHrrpkjCHiWRIt2QWr8Zp5xmKTpUQGcgS
AsMOeLHNMun1FzqYDYLwHf8JEpVEJV7EuviSxRXC1WjkWhMOjUmCCFdQKYI4Xqhc12xqJYkFggoK
hElH+oZaPUNt58iqzkbiUnw4hiHvgYctgixosvSbVg7OUy0yA04DaBDyAWzPONkb37vtZEzCgwRq
xPlu28WLGmAabfXMkMXOTqu4D9ggamQhrUVS0Axwo2KeA1/mhBs9onlSS3piBkY8nyJVkDsAthff
qgxrSVDwax2FV9fJlRSuHLdFa2tRGnrca4BUxoU5X9dt38qjRYF9ezYVPcL8Yk/eeIYVzHD3yhx9
d4dIgym2GmpabVqNeR+hqlyerC6LovtWldUCusawCm7vpTXcFdJG/CgbLDp8+8wNtRiVFdOsOLbz
RmvcKd/KhGHtdqR3GIer0gHZffXrIfYfcOrFuByTku0NWJq1W9cnYHneATmsA7Oe8uTDsIn50LYi
MMZ5UtjzEaRmjWYIvaq5Jvxd2+fccz3JhUjjGA/q3i8OGSPt+t2f6+xC476mEfAYJVYvX9P18ny2
6wJOMm0hy5PqxQQhhRpkaqJYk8juNkuj3rzCuR6rbW7Sg0KKtNA1TLASFQuVbvYu4N9KZmAxAKz4
zS1NRsfcCGxVB6qfnfE4jINVhcyGChnWcpR3lWAPfai59RH7HMyHuJfqW0Jb7u04Snneea0cmR5r
2odqqA41QCgTNGLmm+5TGpbAl83ueuXZKAUBmrQ3M9vmpXarHwcmHcL6eSUcWrTZwVbItEvmUL4G
YFTtOwaabWhI23sf1rDhZmJavDckTsTtVDjdsxpz+4sERYXWjwPzXc1lxf2H1O3biAphbclDM221
YyMuDrEuOns3TmX0xc2ZsyjajCMBczKNpic86hOjGlfLzq20F+vnPS45M9mkRsgBwXrG4x8WeBC5
kZhCQkT9hd9XajmNaWkYd9aUiC8qnhAR0HTEslWJJxT5S/LxW3tJXRhZjhyruwEihDhC2KG6M5ag
K6nuJPV1Nnjgq09VaSgn6BunKx4lhl/3iZt3n/FEZj4RULRDj+dI6+dHbAjnCaqS/+p0rnYZjwbw
YngzxqVV2vlT1GTufIANUDPVa62SxJHjVtaui+FmIWhOXRMsWSHasIyAJW7g0OcLFoWOJDSBHKc+
2NzlAcxx+TDuy+f1sBILoA3ebcx0gzstfsEgMqNXa4jBVL06TmA5ifZCeMc8KRo/cLg5CVbkroJu
FViRu3zYS6EuYPYU5qkB5TdumMjR/eY63YQ/sohF+zhqxKV2SirLfZvE7FMNq81RfmAS7zIo7ZfF
DzRXNd2Zwli2ukwFN04WGE1ETees4p3W2XhtYRA2znnTQp+/x1Et+os2mwbmf3LiNhPYboR+V/Rx
yZosYSmxiW2EXEovMFFIMmFpxpnXSPsJ3gSpkIICKH9jZbbKWRl4pdqOKo8SVmoqPrMh3BCs9JlC
esYyexSPmDMrUn8+LfMg2i0cMCyA44zZa2eMMwn8osu4DZNOk5SyTj20qBAKbO9+jFAaiAJnAHLM
DWiNOPqWAuJkhu5OXJO6xKn1WPhWvda4cvjEuy8ZYm5zTrEvdMNUSP+0UG1icx4YoOkeGUOqyvTX
Ktbn5axUnUeLXJKY34Ypl5cdScJn1ZTFLYMdwCy3spAt9gHNL/yNghgcdh2m4N1UJvN+AWuhHbxU
JZelzNIXl3rQRyoIWm8jbSB9YS8HntpkQOXLPEy4HiI7T+wgRjS7nIQQ39ylym98zaiznV+17XNj
zqkNC2PkNuXanV1cLGY6XyXtwAKQ+y+G9HmmbCnMsCk84zkhNoddupm3IAizbj+0Valg7TcU31Hg
ZL4uYKcec1fgv8cgKT9Ekw721iiRvgICNeMpaRrl8YqNeO0Tv7nz7UZzAj56HfkKBPq2y6PlGnVY
d3ngt/qBiDBCgPTjsdsowpxvyeg0xwF4AeXS9HBYNLN7ekxUMMtfe9X71/YIQs7eEEscGm3Pszw5
roR7FaKRWRVLriZlKi3bAteKHJutz4rR2xJgNIugcxsVb0DNFdcMItBD00hZTxUzk8d6bspHO4+y
S1ZkRrljIRqfojYlW+71frqzpJFdOFaX37t+sxTkNbBDg8wFBsEzCeJdAJ0rfnHXhcWWaI7+Qqxv
kIGFPftcapKub2VG7qOBIeBGMUS67+KMh6Tn6aQ4fVydcEj7mQR8UTrJrm4NQk0JI857+r8S0pQ2
+63zNJlsL3SbKBMbJX3mXo0pbMrHynm+ISVNvMxGlr4oTNs2ia+YnR+U9InKjc3S6b4bERfXzF59
qYPaLHdGhVi9KaFlXpiugIirMHfO4fd99P8XBv+2lh7+mTBYvn5AEfp0NR4//v79+3/0STnmb66F
VVkYFv27LgrgP3VBzVir2X4ogcLCYaiTVV9rbfl/LiLEDyXQNn5zERRpAcSYyBf+I+/h9+7Ef8ll
mBhtaoppFMEZST/RH7BeBW7SusQF+PgD2VkvagClyVqSGS+r6CaOadyk+qR50yZA/NSwkAMvp11W
1738gmdkBAPBU1hgCgc/Ax8n7DuW/QSGm2lM5+OAuXGNPluwC23klH7Ffmb0/+EZdhmjYaZGCW08
uCx5MbLfiWOv0icCFz3Rwe0Phm6sI9XoWyICJGT3lDlDawx8tinmcFZMEQxo5kbcmG+skSeet0Eu
GLwPNuVG9WADXuTdlRpk8XhL1ETnpackptkCuleX8+3M5OLOPGgqi7w7jZiPokCyiTqC64u1kJLd
Z5GGC34nDN+pixNTr7T+aImj9ONuoexlYk5i9xGQ3SbiVs1ErJHaMFyIiRH2fAQ1EfE31vUprwao
EjQuiAZD5y20TUP6HbCONKBCuL2+vn/Z8yT3uRMg9bz97mz8NyolJ+vvFNL1I/cMxGcWoAi/tvVr
7VKbEWgHZdN+Wax2ir0jVWbRMp7p6YjYFjYkE7tka8ZLNo/HqifcuNyRIx279MA82XGzw5+/nZ+F
Rd6O4yEOO0iYAsIdsDfe7u+FRSfp2HJO0QOeuJXQOKV6zNDQQDSAhFS7QN6huMJHgpeNrkWK+WKS
fRnLvwCVGT8rjesbWZ24hg3cD5fwH+rUFjYFRB6V98DTnb7ZS1hG5ZDuqRbBI3nj84FELs80mM5Q
Y8yMyCK7wga+bIdLFTDmvIsWOBTzbqA8nRK/oq+dzrjy0mG2tCsmcIN4q4BQxNlpqiIrO4kCZs7N
nx/Nn/V2fgkAyIaHjdjCnGf9oawTmRhfq1PPD1C6UtwKLrWDHEa7HysM8YykGohOFL2pChb8n7+0
8V0D/ulm4hlEQxhbcFcxV+H254+SliGbKJsVP7jklOfovh+KDHRWx/KWz5DGz/XFPTms1wDo2CI1
ScCqwW9O5eKo0roks7MSmBOJuTneDgOmU/ZBIAvW8yLWku9daYaX+ldVXyBb7V0YfHxtHJKKn+m2
DQwo1jL4QQGzAi3xnwnPklu4ZWWBgWVvk0gDQuU7PYnn3Q9aNGT6lac3mxVd8Ad8SDlvc57m1d7P
mnDlJLPsW6nJxSdj/QcJ/QcJ+wcQvR0mVp8b6YmEpVvd9Ou1TXXfzE8Rnz9lwHPNj9a7dC1smmy1
3limmkKm4Uwws11/PdaEfC2VPtf9VKmGF7crw7CT94gw+zifKxi0OA4qtwQlzU10xZSX0NF4e/BE
gdWHUW662LZJ+CUoZy18VSjxHaMqTH640FDZb37AkZndAxK4qTMEVO21+rxBkn1p+PCmpsun+nkw
upVqbeF0hTWuQ85NjYs8NVdWbhqZFUshlEeuBm6wn4zsEQMO71qAw+L3+oRD258U7eLzfTbaijQl
/se5GlaOh/hKepL0KwG9fNRJD4K4Bm8dlHrEGnL7iZZ2027F2f74UfEaTHCv1rgvn/zEHmy6LXDT
jNsGVOQQ7x2ZT51531fNd1gieEKcDN0wCkbtmTcaKd6YBExXvB3B27n9uYlRmXtMiRODQ/rn14bz
h5su9DyuPR5BPGq5OH65NBI30tUCSOZL1dtywSLHlouq0h/3PK1pJw6ZO2Qr5Xz8BOdXJeA6Ykif
t0VLsgFvQistOu3GN9HkActX+CFpaRm9dsQ0GOmFAlndrvB9PzHX41K3DFX2DqF69Mcps1qHLBg9
LTKWgPxVXTl3XeWY3XKrT6mKb8cpdSb3ovEWql6wapp1Q5239fkA/QStV7oX8wKffzEsfT2/q8+z
3RhmA6Dy/+HsvJbjRrJ1/USIgEuY2yKr6CVRhurpG4TUMQPvPZ7+fKuQvXezeII8c64UksgqmMyV
y/wmYw7AZSn3LPyv0nJiHXSranvjS2PVhQlIrsLscUh+6tPOWmxRgIfimo3hFe0UcwaJiF4W74Pj
MeNeO3SdsJ2J3Sw2zVOVJaPtP8YID/R/mQKOwn1ggLU3PTrWNjbGtQF8pffuVe4i9X3EZnKrlptS
nXX5c4uiEAn1BqBX9mEUfH28Buhcc6hifMIEkCHkJUGIZpJDTFL5N9/bkAg/ldG0ojltVyxOCIjK
l0cEuqPMcINcQjjBNA6zxFIPzurMRGUEIszU/S9PNyGryNwZlgnj5beJHh6XtkrXtPuhBrpYWA5Q
VPIHBgpRHz4NzaSarwTfoCZeD2a/zH9BoQK1yCQIxrHxF517uvJPIWwQxwN7Xk9tcFVFhZi3lUuF
h8YBGcHM9Z+MIPPcuy6G95Y+vL+NLo7owIJbFppMx8IA7V/zchcBAALiaLf2N2vt2ti4SidkJVKc
mMltRVEvwmzeubONeZibm25lim5/f/8KLrIVroB9bEGAgwgnm1n+/x/ZytZ1lqL3PH+L8aHx1c8Z
RUW1ngyKK5Z87jv5tB4Srxt411bgytv1/dJZl+N/ex2hzUiUC4BDCiDgIp7kLdx0j94n6Eu6jr9t
1UtAZudz7J8wHBIZ+bmwGWQ9Oux60hG6UJL3vn8ZF+kGVYyJRK2NODFXg+LixWVk+Th0CVJdvJDe
qMvuwFEN+PeA0F5l05kYsrLPHzIay378wcT0zZvgi8l0kK1jKfAULvLGbUXnCipB8w0XaQ+pdoIF
s5ZrZBUM/tDBBxxotyLlgsTZ+gKSS4G2ev8JkDpfbHhAFJZiV/lgjclkL5/BXAR1n5dh861OxoW9
7ewbLMnodgS3xTAQzm+CvO7YbjqJQZy+wjghAc8JHTmv1OZkJ9wkJGTnhkluiPkprzXZPUCw0T3f
0/7BDolk0t/NtFvpaszJoroAie/GGJbvcFgQ5vw8RMynjCPCfojy3yFK5ebeg40kBoF4xpep/a2M
QBKHzke3p7subDdOu6/QJmQVN2Y3Zus9FVJBJ6MxkK038TJBVqqgfXS2NNFWJYY3izGIDv/ZxOr7
3UN94mv6cG6z/nFSi5NG4I9MOTQsO42BpYNz8VR4sqd+q39UsJk5Y6xqw09Gn4C1yfTXR8ypzQf+
L69wPeDkrxWl1sOGhLDTnEyLYYr1E7xTkX+qonrAwSNCHJXjaECYn0yBtg01zWPXlFsHMgzVMBMj
nSACsXuY3bwBkAfjnwkyY7URJdMrOspG84PnUnPSbqm87BP1JCPqh405NJfAmFpylrkr6UYd0g0b
LxgMTgUM87TZDFrx2mEAynmlXXnS3U+lCJTY8XiYOPBhSJMm/Ii9l6oY9oiSvf4Fi23NQqk4cykm
ydnkAUfAlvlosv+UHLFMxARmGpA6L65NWnFLectBLxkgk3pRWemaRRwp7X1F9ZUnFz0sXsF5WjSc
8Dh/4DXAL5AQyFmtnXvcJbG77rSlPKvkxAB8jVXOaM/Ni+kPiBn5Gj+MY50O45VdoAbY0jGsyUfM
AS+W/NRPCKn9p4VrxSeTOK48IyOra+QTgiyPTMyjKxTU3Gcjrljj8KMz2vn+vjW2wduITwMUrmYw
DxGD38B4LLe4QzTqwOy6NafrFEGM5D8l9YA9HezQw4vj2S2GbfHvu91mBvkd7Itvy6CidTkccCUg
drwYLppC7b2RcSxZoB/OpiPd0jvmeGJ6Fm8PXh0jLvoJq9slXL+xY7Z6Y1yJqGuY3KARJ042tNfa
DRG6iFK2vEP2WfaT6Q/i4VTGTamm64xJD/dJmubYHqqrZ0cSP+48XoCubvT71v5B1Z5O0faXT9Gn
sjEaErlDfzV4JHsK/X7YehM9A5sUBbcjFOZtFV6Wam3RWvBI6uTrfn7QMVD5k8MdLc9qBklvI/SF
ADpGRQYceMVMd2Jvv38Nbw4P1Ak4NlD+gcANiVKu8R9naZtC1Js6Y3pGwLNYnhOz9vInNFJxFTUq
h1rnhI1owbH2/tdeIG04Nfg2BEZNIcILxOfi0ApQsTFqf46/+Q7SpevvPgFx715PlPvt8KMM1OjF
B5/uFVDUoh7BrH7JYtraiFTB1+/n02QqRWU12BNUXTDAZT+7d25sxL55wyp2sl84PkksAB08NPXn
cHLFkwmtOAvPlrlLQcE9MYTIg+oqwDW2sJ9Rng3SbyYOaHwNKIiVrktUjW5/irrRlqR6pvTGAHPP
H+MJdEN6pS+r3x1M0ImViFAY+F103wJQQAhXLS0iqMW1VfWZCfyjCnsXdTFgtVg8HWG8biBejbQy
u+iD8/n8GP/RDaAT5mFl4ivSYQhRnn2B3Mq8csa5a+i+JmnERPLGKsMUsiS43mYxjrO7zEn/ZLVJ
HwISsZLWr4+EvBy7lTCPhm37EQLGH+NbPE3YVMcSVlDQnERCyAhve/CNPKlkw1c9xc1piyAogfNv
J1C8quMFthlsJPhpoPBy6xQnfjNSZVJRWwWqTbxI57pwkFw2Pyj13Ne4PLIhFpZHGwa0HB0Y9zIf
sLx2nmOvGL/ifexZ3a9scfF5/wunpZFtBahHdJ6tYB5ZIFUKBp/3WLubhQQgYS34Piyxy7/RLJOG
gAXva3tpKG35gbpBqCm7RhmkRb829Ufp7WT7B7tGkmXd/TBaizsfITmy2NBjMQljDzA7PHRqEmRy
6/zOi0IAPicEzMSidagMOfQtx8hTDMN8w1vUA3LiXAnwrSXprpH/ahRawQ16GMURzbLODQ4WgLQW
AdfEtpYGpecIEcz0eQHqzZyTRgrSXyefJAeyTNuHI7B7+EwkFrA4sR+Wt8xobjvfO2KkcCUh63jV
B8XYZb1Anc1UymXLmwFg0EvTigzmZBitY/jsuOk0NX/QOMmX5y1xYkKapIYckgniU6IHAi2Tq3k/
1FxGOBrOJkuAkl+qlTdZet1ypK1MhJ/ZbDgvqz2krpiisATsBJsSzIiymtD7X3+vo2wLPq8Pt8K8
7KmqhoHnjGf6s+kafK/bMPgFFAasiT3TLw5hBfswRB4/eN6WoED/uedtmSaAf/XwxJRu6kVIL5D1
WWCbb8+TxdLnHgd4aUzC96qAcyCx6/u6RGXDOGIGtTTqS1tQGoOay5K17OkkuJnf3cFub9FHQW55
Lv6gkwMkavyggrIkzL+6Vlw+mBmYlHQQSzgNXx8/+PWVIxPW5HkBsEAxHuSJLAS38/rgT1KtLA6v
bfBv3Y9sQjceHcZ4XbK/KLNHSgpd8UXNHCL/l6CdnmGThZxaO193jS8P+v13etFBQmmCclOZgi4O
PJuG+evL7QHFwdgo1Re1rguBxEsTWUWL66z8rTmfzww+gT4rm6HnegNDPeYAz5HDpPx7/2LeLGzQ
sYGg2GVVg7O6uBjJxoB8RtNz5Y1MlA/m6EoO66je57v6YCOPgMCFw+r73/vGexl2tO9SdIIeY2u9
6a4wMI2pwV0ijd8iEVR1k3S5q2phNnoFWlS6tFtdjxMoaBeVxfxZp7Zx78iBoX0UZxBEZODKSs8e
d3vjs2xabxXN/kX6zfYEVTD9ZMXJNmwgp7BZlVbsnKv0P+/flHqzEuG0cVDybi1Jyy63a4gO5qam
bHrWje+wqeHBj1a7Bskx9UVv7HaiZ7zhw5R7yLDeppXdD2glm4WkJXE/t9zN0J3d1ibKw6JmHdMV
/LpBAAP3RvMbTjdT8p4OwcFxl9DOT+CxzMI4IPaGX+edP7he7ty4g0GN8WNyLNOEjXvOyexZSS88
dRMZ0HT0zs5/0HPo/4VMsqdoAft9hgqsv5ooM9ygacrg+RBVnjlVxyJP7CC8B5OO/+VWD4U7/Nav
AySHNP623ZSwB1HmUCW6Vh1zczFcuu407e1/GpniJahb9tDKOAKvR2ZxdUCJ2nCmPOJUKNeHHRqs
uxvK6aDchgPocbcy7uLSbGqLYmOh6LjyJysFrfr+e3xz2jCOdRiqeaS1oLgvD35PJfHm+vnwPFWO
7FD0HihpiwSPSxK3JpVn6FsFbn89AogfBt+3Xy+bAuq5ko4ELZHXAYJcC9gQ4rzPumPs2pXJ+ZKP
gTh/pOdJoqtycecq4oyX/sHt228uQBH1PeAwTBhD6839JyhNZ9YG8wDLGCles4L8jVa0E4/ZeKXm
aFvggY1kvONDS2eHF4gXMmvkaADUpILWJbBhQ+c2jzjwSckdNTCwYdXuoxddNa3wmIxvERp6pn8Y
qnhCoNRQ52/VK6t0kQoR8dpxKNXt6qNNhSytCZ8RRVxr9Y3mQCuAqAErJK2S0vggQr4J1yhfQwKh
LyVjeusy9cBXL7f7phm/6BBF1efyynXivlup4hpCDPO8ymG1rB4Ms+e57D6ssy4TUtdDvIhwTTsa
VIgtkIN/1lmRtRQqRkzse1kNBiL8xDK+Y84R/r7uw4D1+P4+sF5TGVxev2QAvgLoTuZPp/T1F86G
wjo1GuPvCXBrx7lCUIu6+ID0aI/VcFMn4fRrdn2g5UM/AEoEQmy1BUK/Jq2g7pA0zMU+2pxvqj5m
ozwCyQcZwbw9snoMxde6LpPvcRhLJFmd3OG4zxlVkv7uCdrMLG55boyRZ1IupiRI2/mc4Vhz8yeV
rGInzkb3eYzepmhioH0qb28PlGXslNsLWC47awB28S5QloiY8l/1RSlT7T0Bbcmd2YU9NkDLsx4f
pk4vy9w7K98VsH3AR8EFAMsP+YR56KHxzQioKUhjc0UM1RcOqgJhCcHST0fKS7B/JcXyNLfndlIX
Sj6LXqCo1gWjITX9svdI33/dl7kAm57ZPbgHKF5QZi4ZV+NgpdihjPjx7QU80qTDdKpTE5lnOgBw
NrAWYHt/lBC9PjWVTNNcpnYmq5tg+yYHsZs1DSK/RjTVMMOl+XcVMeQqXphBlTnwnP8B8PxfIBO0
tVmy/5ssKtaMbfvQj9hHtiVt99dL2l3wgwA96H/RpoNYF0/ofgNbF68nIJnTgrSCPUhbMFdoqNzF
cSP+idrepymwTMDLCFAHb8wxYbF/2/s6k4XsPz939mRSEZgZnC6ts2eleHl7f2IS5PBvGVGGao+u
r9SP44BKbIJSbThmzv0wOwuck3HC4l5dcTSKFVzAFALfqN3qFvzZOL1AUMu25ThlW5MNV/jLYxpy
SPcLBU4ODIfgYMsvR7GJK2VSULrbd+WMI5aNqwuiK9webSFQ0svi9CHfuc9XK+ZHYjXXxWGITMX+
IGaqomX9iUB94LtXNqh/0/nMgHxK1/sy6z1vPA3hotz2wVt6ZsPPcVfK7Vdu2yKmpz3NtKlnElIw
QclFRgH3gRWpKLbQRP7ulbdqgWyXMNDzGGJeoZJjFunR2f3DErQ0xvxRO4Ru0kM17xLSgC36UrgA
Q7NTPYEAhBpF2kpDLykg1vvPEYMVrAaRdeFSUqdSjMlyulEcSfod5FtOAxHZRhePz696H4cordB7
rnI4U82xdZzNcT6N0F7wvoExANb6zsktcWnFp3viqW40Q4E7WWExlxEJ7SCvfLcBozuKZQioaRze
nWttoEeol0SiVjUz9H0JGWRKvBgbCeMRdPuw4npyXTOD7HBAqF0x3XWtpmeFIuEnTrl5tMb8o54T
LZ1pYVeTmqTdyy14CQZnCEwYfh8/mZMtZPIO3wpl3+RrOmFC1pjtsiTfE/zh+u5Fq0A2dMN5Go0/
qnm9Y1jLyrxLUVRntcKAl/+bnDV0r4a0GaxHnaQArCBlegII3CrI7+Ei1tRQttLPWZvkXKN2Lf1g
P5+PoFf72SdksasddGDYRJcpN98OGggJmC8TmYDbXW8AlJAO6Er8I6oDTnQLqaODUC6SzTsYQ6M2
gh2ftSajpUpawrUtuBLba+LWfzG6hEbHH3PE0kH8yPGMkGpwb0wDDmEU35prUUZXXUhDrr6mwjEq
wfEnYDvulqY3eboTcz8ZI/WtHAga/xaa8NaeFhVxDKUEZOL9tptsKz6Cn8NtJEDKzUJh1WqPCToP
RnloGIjHN/EMd8u4YpATnk2+G4dRRBDB08d425gE7VAMvYwP9AC/zaqCYfuh7ujrtacsrZrIPzKk
npvhobAgfMCn2X8RV4zWwLYK1e8VITL4QGt7HQybyx/KQZavRNcKT9+fOo2LnWYqm9PiqHJaDojb
FRQu+v8SO5eCdZ8EaeCNHSCHimw8Lsnd563JAasdgihvAKhUWQjdiLe0TznqPkES56GTSJyQTZ19
0XUO2W8xiPwBNPwoPTViJ9Jjnz1vKDtWZxNOMjzS+aMGhWQKOfT2SwZX0WpvwcDLkMpusbHBTMVs
nC66VhMdrfSGFsHKr2tsS7Qnr221OLxEPcDTCCMAw1JZ9iYjkubKgStFMTaYkJf+1Vt0JNGL7tVW
1Hf4d9AiudJzg5AltzqY/RngFu7f3wn0wi5PNjo1BEQHOL10Li+TNRd+A7nXEH+uUM1qMUcA/F/V
J04lngCCpmhUnU2uJehsBTOkT3o3h3WC79Bh7Qlm5Z0dtJCiDo05juPjECmjOkXwFfldntxCp9mZ
EggLSZdsOA9RJmQnGrJ0vsYCKQnk4NdOvkGmh8uz7wIAAg+DbCX/FrpIbbAuoizjj6Ye0tK9QqUp
nNbjNNJxBGA1dvIh3thQpB5yCHPtb9ceSMZKF7Vv84gKvgzBq8CXygxem0FXH1ChoPdARjmkSu2c
SfPCmE0aQQcNPqPQ4hozk93+mZ3CnP2AuXO+PqKrASD2ITCMjliuVYGjJUay4wrKSpSOB6gRpNin
0W6kz2eqHkiXOScU+88Ow9j8WzMDjsU/RdLApcxldJ8KQAVhyBKsznYau7isy6OeH+QDELP0ah2N
nqnxwmtoHva8tXFNuX21GAKDwLXKS+v7aSb0QdjGFmh5rg3MqBBWNzf6GeMDamyS3PZZKLmil3uE
FRcNMv7NK0zSCAbW526Y7lV27ZSTW/ZWEXs+skQ4voAoWGyTjMRHPD25poVdhLdVGFnhep9Z0Gxo
Pe0X7LcWjIHTgDcXT7sHK8l3miaGvjw4u49gfJZVUXSksEm9Ru6VQk3QsA915sTx+FmZFVjdG4S7
swId+DZxaR7PuSu979SHAJvfwgGRhzdWWItgj57mi6g8gUFMjZMNSVQ67bW/0rYbRv7Pvs3icQ7j
53Sam7hDERV25F0CMpkzvtlGmFQPLMqFR2oabsZvE/xbUoM1NJidTw1DWhMtHDNGPO+l81AgtNnV
Z/hq4ExVi1+HH1VcmFUTJu1b/TABprhbdwwYKW0DEiZdwF7vNkOyAf3rtjn2HaZ1/Kebok+yxvXn
yO8Y7YcFTIcUSUiv4bqWoJR54bBIjxn4m+c3X9e0XDzvei9i/CoSDAjxkiWm/1IXW8/vUu7KWx9c
1EOBu50hPHqQkltGEJu3lh1sA0p/6LU0yWkKaJ9+Q4EGr8nrRNmdzKY8WxAMtVG3lfOgYqtKUFPb
p2R6M5pp5UNSa9rYMnAIW7HWVA/x/sIWz5VFtleiYcNcKL/FOEP6ltAjz2sN9Rz3TmTsy+DBxtpi
itdrUVGQg0kfGMWEwBk1zgB69DQVJgHpRKM3RVG/TzIn+sYAw5rN+5YO8+odcSWZ5xpy1vmO1dw1
FbStcQH9+AmhDwlJFIM5MvG1h9vJ7+IcRmZWFvGAY6BZli+cyb6PiQLhGn3Ah6LhAFtu/CRm3HZI
zTLJ7xvbcFtE/oGZT+GngXqENTlMSt5XFngtM/h5bxAZayvwqVCxFinLA0aOQImQWdhezGGzxNNH
z2omlDpYvXr6Z2+rIrDSSpQ2M8oMG2Mm+DoSqVfmSrxjjUHOu1Fij5Ez7wRTzT1yEfrpbQgNcMsx
ftDj3YaK2xeQGNDSp7mSy7EyVHLhV51TDlTV5DcNfx4tcg0f6o95rK0CjCf4XJSmcFIwuhTeV+/a
QdZ882NemXnMLRvk6BFx0Ngf7//uXNMd5LojFM65pzzqGtnQ+3CijRIJTE5VWOspLb0l/OXmnU10
svPQRYjVW9t4OmR9j6Qrvd1k8hCR0ttsNmb0n5BHRzCfdtNhybrUKr40/BglKYpu5708ofTG/DWt
c1nBDt1+5d9BYJMbBD5rAnrtbLJ482/opb8xQ0eoRBWJYHiaKUxl6WcmJ9HJTyl34/BAJpCMd60a
QeXCoZMOaQ5Zl1AQc7eEkL2yhxIcNvmDR0rWVl+icJOA1cJB5IogYsr/6cxMD20Mz8xRZ6qxEC2C
l9X3g+EuIZXjDenrKfczzT4PCpfIcBvnq35fYwHGBiDamLmUSFSEhgTshImk0CYy4OrDaS4T+kJP
GixWxA5GOHe6MpigqPILc9WR8XytwxZa1yltAa/+O55NmkgwjzgeE1xH5QST1lXSxYIXmPcuRB86
Lmua8Hx+yIR+/hZkMB3nx7Icty67bRZKHvM4+R7NoCvVQ02Yb3C7kU2H4pHNaohlLP67oDRsf6/h
VgdY0O7bRN/gEDBvYtWY5RlqWVQSFnpgD+1vHWJoYLMBnDCTBpg+LqNilm8GMuTy9HXELsfZ45Z3
SEK+N21bPF74QJQSTS5/8gCYVl+EiM4hONWlbDtrH7YUhSPf0yxI8ZXHcT8gMf+RtwDYSfIXPblO
OwypaN1vicBCdfHY5o3U+KqaIjL1GPoAf8PoR8k2z0o5/bF9kGNAjxLzPQJu594h5nO8hnWfbm4u
VnGsOt9HSuTQjg6N+pNtBAPBQY2z4BP1ADSz44SfzBeX3pe9gz/KZZFvydpBtmiB2S7Hvu8VEzu1
dJX8tsd0f3tJl6iP1F1P1DSXeySXI3Ar+r71ItIPQ+9s5dYy8e73EVmw+BUrS9++DsKhzzZ0ENZj
E2ZI2tDHJ42xAC37V4kNkOwOdw6e32nek79qVBsH96romdVYrDSGXzyqrsznEaR/GyFTiNMyNS1a
bgM5rd23PhYG/CO57N5OaafIcfpjDjkm8g/VgHWScYjdUSphxeFBUyKgBSZBdyzw5C6iUV6NHdN0
/RPOoEPnZNtNnqfAn/kSVnVHyevWEU6qT3PaZhSzKeprfGKnCvkjdFNAbPRA3Wj5tRtfCLSUG3Og
ofPxHf6VxScmVVzu4MASxP7EmIrWPngo4jU/ijGVlo3TBdKy6bdFVu7eQSCB6PmL7hnEe0eoQbiO
uDSmqbSpBjeS7uH79cRlNcFIlSkA/WbTRscKiObrPhkq3x1GHLXzaU45ZupDUfhLNlw7uWIvwkKR
lYO2wFanoO2mzMke9nX3/lW8nkQw+QZ8bQdUT2CxfY4YaVn+A1mE+Axj9zjcPuG3LrjYfTpqFiR/
jOI5mciw9+m/n5gfj/1f9/75ehuoAUW4b4F2sN90JqfJWGpsXZZPduXKfG5sz2YpegRAk4q8C61E
k8sIK7TDJN/3z7Hh/2Fkasss9p+tDtoMYJZBLLsOi9y57M8CMPFJzFRGMcqCLp+KgdIbB8qUHoeJ
MV7ZO9l8xDK1pgMQzoME8bSRupzxjUCPdA0OfjDCi5GpM+nvIeH3yGzDCLGe9Q4NR3rhsX+Gg2If
a6S/xjqIy+lrnldSoGncaEpb0StR/bOa9aOxw5unDswjZEqOWpRMHbyL+ZdvJobnGr39FDglMULH
S7Q/ZKq/r4BsmSTtxPjnTNDaJ+OAv2RXvL8CXzfFWQIM6Zk1mJ6IOZEdXOyDDDxq2ysMZxO1CM5+
mUitOVbOReA2p+f4i8kagff9L36zAZWJUJZDaUdb3KLH9Xrp20MARS10RxRjz1kW6jguEGw9wh3d
FjyDTgAnhI4SF2HPc7H2/mVc3r9gKzjSfeh0dOffoBXG2ZqQGZmLJ9hHBlEGG3GP10ALG+n5BzYI
pIJrverf/2YL1uyr9c72A9WBJhbQK7oklw2NdkJZBZ0k4xFTRekboNlJsXsMsrbphsOAQUL7G6yn
jEWQw5YGwxi0cgizaeUodyO0Cb5bTYbJ2gfR8XKJQrzgWSi2dIhsm7qETXj9BgzAj8xH3VZRO7hy
GEOKtH2JzlVMkNLToNLzJHPAy+jjIHVeCf+MCzajYsAqtmUxrAWrdxkkPWFkulh7YhbsbmBz92cC
5HIyv67x0Lrj9WgNvvmryD1JZywHmfBfLXYACOyEKIfy6OoYA8zsFqndxLE/QOhcLmXPsl0V2J7N
2BLFuUuADsfMBGA/9J/+JsXtCxXjYJmA4IJBnRSkiuIAkiqQJmsrFZf5/nJSryFNjG9thwcV+Gxl
EFFvIE2kAljWe/X6lHVInEanqUUwvXsKp7CIXuJlMXCHFiNmyrqNA5FnosnNqQd2HLs9JoDup8FX
6M/cNFtr1v9BQyjOfyWGBZvJOXg9asYGXQFSdLjQqyET8ToOwHjPFlJz1BZ9wiTHBbLFp+vsvS2J
4fDy0KLgt3S3tI6XaQA3Xw0NixwcBACxv/EaOqa3kJL4yHGGqTkfjGBSM14jQQ2H+boNWhtf29yE
kL2xHoKALFQHC9RdsPSMYTYhggaxz++mIz1mp8czj5GBUDOnHK8I/8ZEoKGJuQPkeTH+cGqBOsRB
Lyu5wEQzwVNOkcs216ZCInW477DgxDKTLkhivrz/9qw3awiqEHsOQC6dLIva83U49AMi3Myk8El3
iZv99kn9KIjBbntmFMADnYuQKV7HUGg+qB2KrQ+udqek5pjm8PBNPDJ4eps7CHRw58Dp20YKeKl/
mAh0mPN1ix919NEQ8nIGCe0feAfRAwYSIKHL/eBAOacBbHaPFIONqv6Cm5/g5AMRiOpIczA1W26r
DCEhQOWkHN1DXjL5gmD64PleZloexgxgshg0gzbkUV8EETMyaaawph5nLOi35KeDAnCT34GrcA1s
gnyPRNMHGF3+YRPEWLDLlIUUn0O8zEb4afHdcp4Rey4nfzzoi5+LWgoe4L5B8Cc1tNPfbQRUVhHM
ysgYTu/fw2t4BPkZSBUPWheSrHgCeJewnWkFv+Qzanv0N2PoAAb0UYloFQ59chr8f2UHvgkYVTlM
k32ha1+6qTEzaanJVfmoB4o6g2/3/BwdgZRiofUAOtsfYDMu3xdhDMWZMLAUiDPnTX6eT60AN+bm
UcT4CZYlxbf359/fX/gARb/4CMPz/ZE1QRK/ff9hv/l+IOEBaqWSjrquoy7WS1WsybCSDDxoasRM
UJOa+hVrq7QUwIe7FpEgmgD/5QXwmgE8wQyByWVyxLwOCCjUuR6SBv09SLpzBHTPRbY+/GJjkM4a
66/EIkAheuX/fP/75Qb/eeoiAgcmHOQCBwtKvpebOF9mFypqvD4g8ZZs34Ng7INT0mMJXF5x0Z3R
nzwbsvAHG1U8zi6+l9TfD0EikRmy5i7uO1fO5Gxl3T3ALEra8ZOPdOz6EpYd3ox6mF4hluH8HKxO
ptrsGyl3wcv7/JFGKLvS/26zkcK190X6DWvshZbfqbMxfmGI0OUJq4ZKQE4pZpOl/C2GvrfeTJiT
AbfLXCF8MVUVYMT7j/UyswIey8IGZAr2juz/sshBXLtZatvKHvCdcs6nrp3m/gFZgC5vj7h2Tyr7
m/uFSwXjoRES3YSHtQoANH7wki9DSsCz5jUjeYyKO/XXRSkyF0MYO4h+P+xGlmkMGI2mr2R2exvw
/Zt/+3VELqZ3ECEBxZLSvV7TeK4oZpibuhcxfhplmS3dXreYSGAHt/04d0Ru6mI5kThQ3BDEkO4w
IdRcfCVeLUsbkiPeawBwduYrLnHZbC940cisTXj0U/GAaTZMOhxmvN5tPtnjsDXFCZJ0ZHYPbgNO
YnrU3UpNqFIxqHV6K2FHQ3UpIrpMGlmEvQQ+ty4yxP0XtY2ISh08PlUOBryPODKYxMoIC9NFqTnI
VGTtFl4pwzF0WqVbrvlOZzw+HnvnU2WcZJzlo0/F8T8kccePBztiqq5mqRAyEIO0ZuuooEeGuphM
t3AHrpllTqVBllROaL29+FYqqSkLSnYEglspAqg42zPiu4JGBSoo3QdvU2UIQW/zK7lQmC3Sluzg
xvEluiio40rRlpyaUW5JVCL+pkj1mScNet1JixSmFCTiUbCRYGGWI63DvaIopAT8vcal15+CznDj
4TB3Rrci71jCyMGRr90gnO/NGdOcZ+47Y0ayOSeF+FvyZX9YuljR4TjbOca6caaHBfXiVNuL7rbQ
15TqDpFMaSWce8M016RPfMagmpUy1+wGF1wDTd8dMqcrQSTE5WH67SRUZT0LxWdEND7S8wf9E2en
ywK3clP3uQhYSXAc6HC6ZGa0MZv/kCFj4d5tKID8GhAqhlem4iIdDlC1FMSi8qyhq0fDUWXZPEBj
tIUQCT6gq04N2yr07ku7mcOHdPT78XuGRgRUQOYLaguv99QKOlBFImZGZV8yD0UeIHauss51aRSK
tucvgE+pfzUwcPHa42Qi9Ig6Gpqj7JV1SJhYM/UwYsD0ADOng2cpGpvHusB+IcWhWjqYA661OKrj
bCwrj5ZCWBzAkyzqj22fahSeMTif49yDF4zv9rkJr1tdOEZIc0m3oaMRWOLvsnAnSc1oQbifOrOd
c4RSN7RDfyDVyXU5rWHNeJzihih6ZFuiXhY+Z3thtj6Of9HMsNwXhuLT+Bl5nLKxT4bRGOuL726L
MXyGvSd6M6gvy9gY8cmtB86YbRZKf/0+B9YTAtQFBH8Jpeg8bQowfOQR0q9msVIrexZpYYP/eHTw
mTtuJw0GIBoSC24w5Pa66dkP8sFg9rR32Im80mvp9iigE7hw9dz0Z4lyTfa8L+sROVLu57xxJ5Me
e3y9TYHd18dpMGUZ7mCFCEvF7bYxbGPCDW5H9uyleg4plIW5Yzoz2xbh69ZH12K7btpIMSOAVSfz
C83owoJtjvE9aUs10sItkjiBKNpF0yc/d+IZoJfGc1ZLwmGr73RfYsHqQQMzC2bZUDOx50T7Ze+m
7ls9D7C8+zmpbnKO4R669OzPUaqS8HcGZw5nHKt55lvqx6Q1A3DXFppIzlHFd+9TE1q99CV0474I
TCKxhq66oIfp4iNnE5svy0B2wexMqx7EcTt8a0rbT461o6aSFv4+5NgnVF6wyGocUQLlBdKtkSe0
LfAsQCfwZML4ep+iYdhRM25wd9JU2Y6CVwoZYPDzAhNE9WAX+hlmJrvqugPnRIBfz8vUp9UO2iKx
ZMjSWqhWP6m09jb0ZvZAmVYRrmBIUNaKzZjXiYmVRoUkbOoiDIt870u7bzYEj1n2uKBz952zrsEP
NMJ4uwfEeKMa2ykYcCarYIep76/m77V9jno9T4Eg74ON55HtkRKiBpdnBZ3AkThk5RTIBnT/mJyd
I70GFewQGbfq5JyKF5kMT6N3Ptz21pGetTvnGlCHh73JOGaWbEEXqQjeq7dDQzp6v6zLqsUquoiv
miblrkK0rzMIkxVF/HhVGZ1wYiyG8DzvPYjDhXbJ0lE6kBIy2Wv5v7mX5+n7/yy2MwFoXjdknW+x
MZWfd/bGBbJx8gCqPaOMC5O1pV+QaS7S9LC3ItnSr1m/ZmCF9DGHgRE5zRxscq7p3k9eY3jDKG3v
q6+bI0tjcmMGQE8OaQbDqnyXKBr2uNJYBUi+0ygTaOMIJlGZNSiHQWad5OkM9P5oolF69fhOwm26
1n+z9gb+sn/7nruBJ5LCQTfwc4QhWEc5AZWbi8aKxQInVQBF/s7OoeIsMYgzgtV8bL3zqK0ZmuDP
DnZV8jNmuIyxJW0S49/IjQaaaV0Uk5zqeijZMLPgQNQt7dmNSSdFzgH4RjaKMsCE+DpBe6dfhUzo
DGhgEPFo1EVxWOXOyfDAACITuUPYexcJMJpNzSznCT1jtwiuoOJEcXWN9d009sfRNBHjOQ47cH1f
tuGuQ6AzAX3cI5hEBLhLW3sECYhO3FaFV1jHwy5nZFo6xnYqUBTl/fKGuHAdkHXiqBc6zQDp2WNO
K836Hc5UdRzcz7pCLFS5yux4hyWFeCTwgeSPcmbrHHfckyqN8YKiI3CjcI4lZMI5lBXDxIx9pypb
kWih4Sdx1smGkQUDNCZZvg3Mn4f6Ot1JO92O6cFvQYJUZjH4RB7DicvkWmNPAIFJVunqTyQ/5BM5
0aU3WiaDwP00NqxpJ6oOfE1lsGpyFHBVPTNqdv5+HiEmClDLABNM1rRHpz156vb0EHSIRAs9+Y33
Ix7pJrAv++RXL0/86gXj2M4isbAnpHujqt8zW3DHHup5U2KVNqg6EEk8SYI8fa+7DDMEnnJqBKIK
tK/mMbakGs/2PYcZFRS0A6MNB2wnSsA5zy4YsIdK8aiMPPd3ub/s2gNr/jJkqCKgZJCAMXx2PFMG
7hgixv30PYqnStVwEoTwjwijwMEoAQRwsCN6jOzcpFf7SJoOTVkAJOSZ2oiMuGTTV3oGv/aqmMDO
RfC/kquxd2Xio8ku2Y5Bs0gveP9tX6i2/mLOqQPvvcSnjvfq5SBqmeyeo7XeY8Dmt268DoIUfy08
kM86DgZytbl1FSNMkXgHRHDPnSxOyRz7volgNF+tJoNcpvQ7qNEpFOtVvocPOPhY86GJri9aZ6/5
YshatDiSWTn6IWsKIic0fNgrgZsly6d+hxBBSK2G4EgRstTNtZsWcZ/96/168rJHgfgh8p6Q2JBE
RM/mskexKW+p07gq7rHWA5wNEHvP5zeZF6/7JEvTTP6rL4YpRAlPe4a2v2J4ddmKw21kaIN6S+5x
pG6D3yuVgg/Iv0GBBSWK1sBu8FhxVBDm3//iy2EILX4K2sBlbsbUw32DgjWMADHMskpuq3lt8OKg
sTp48X2IxgwQbiAOox/cbLbbWeBotjHBbevKTVcHNRuPM7WzH/NzaBlMlEf+D2Nn1hs3km3rv3JQ
7+zLeTg43Q+ZzEylZluyyvYLIckqzgzO06+/X2TQfat8gOoLNFBtWwOTQ3DH3mt9K39AEThM9ePf
H+Svk1zGt75PE5tgoYD/Swvpr/v8BbWL59WjddrEgkqOOG+4uDaTLV/dn+tCO4KdqRPyz6LZ9/yn
uR/ruj6JAsgbHO6ypZXfilQTZFVQ+XhkF3IbWHAiFaevScqCrHBuLq0if8ZpixnEEJWqlRxKcC70
cdXT4lymAn//MY1L+/NPPTJm54aLc96Aic6lcH5tn+go4Lg3R/PYO8lKIDnVSWXDzAsCcP+7uQdp
0ECaSqn99+sUzFF8ALabiAdTceRci4qb/aPXQpY2BhYVwFSXgcqGxdv02PQ3keCS24gOPAl1OCAa
6Z/JKto7mPrTou9LL0nsDN+sLn0f1VQMHkwQaDfs7KahJ1eChGq8xD9b18in5ODcHusRgyEA59bk
5S7fEW8bF0gUddVoezR2qzGeapA6HVElJM/Wd4IykPBtmr4wtwGMol04LE5peS/5GjmYbD1bG7r8
EI0riuAb6NvU1ad1gHFAxCMEPTYwKHXqYlc5eSqyUwHpPboz5K4b3a0TaFMbItCpg+WeNHXfqrFD
p7Jr4Gj+GiOjHQGeLme9w/s2h9YUpVpOqMal1nK6zp+135cFfJDYd1YLmXUnMBprz/ak6w7YQhG0
hELn8G9M75T6TsFaPy2YATBar/1SxId07DrGAheNQakmKhFOJ+8d3A7ZBjFbkIamXV5hzgvbhqxL
n63BBcS5TdMmNM6A2E1t4RkOx7nzyHXvrYWd/J6VEdXnuQRbNLTP6IZWrFF6EwCz+MTOMCO1VM+E
p3fgfoc6B1UOavyN6tf0z6RgGARM5XNUEM9bI3lgcrbRO9WmiTjXgQvS5hGQ9NvRryU+SXkVNqTp
VgtoXFLKBLVvG1chDc49IVa8fkaMQCSf1NrkDOXOpMIbf6gHidhp5n2J507YDNwF6lkbTiDqwdhl
vpa9/IdHDAzEXxt49IBpArO0g6G2kQz8OhjDslehI6id8yiS1Bp3KFljkT0byCrhYrISRleA8plG
0UATVRG0NdwOku+vJqJfmnA25pR+WI+7MazBI91OU0/EsT0Y8XNBuDhh83YZT3emV3akw8+2e61z
DgYeZt6XcX6N2JU+Xr4vgr7Tw6Hl35JTaZLJ8JDlYHWutRrq1WnAFpGGxE6Mr1GXLwDZCXzABWca
7WcwCKk4NHWvF/t29R1SfIRrTmcXDWdxFFYU1CGZ1iT6pv2MIDWErT4bN0FQ1feat3jjTsft4+2G
MpnCid3guqsSvyY6zhHBdezgqCGJpfJugQYQlTmhJvb5sLn3RHyWcTe09jjhTLHM74YbpNfF7HTu
ji5Rdt+WwRC2fWq8zOVMem7fvrpJ0ryQf5vfF7Y2G7u1txGB7JgWRuUI7isBTHpLu4pZeDg79poG
JFC1Zaff4sHRfgRjbJ3gG5bhghnigK45JhGn86/4rORfaglrEMEZ4tkFqrLrEIAA6grW257I0HgX
FN7yRSd368hU3xb70Si6B1J860cChlqiMuP1mC+987n3NesUBbog+6eWJEOaBzcM86oTSS0LWcF1
IdEy3h3kofiKYOn+Wa8d59ti+smXqOvbTwvT+dsY/Ni56FpY9qgQ7VCkRF2A8VwP7pzZqJ7WbCYc
th9uBFqoB2F2xmGd2uyQZ/DrzXwkfAdh1/Kj9qf8qRns6bG09f5a07zkfvJ0crK1NmsORdmuNziq
gieoW8W1EUfOIxHzi73LoLnuUIv7Nzri1y+FM7RfArB2JxQ32p4+SXTltAOxRFQT5Z52kWbTNPXt
K3t0q6e6nyqxlxr8o7WM2mtspuKWRBk6Hmwan1Bmm8jsW+s0ecK8M61YC6d1XD/yNhJvsZvC5lki
LRRjTr76GhlvBgS1K08s+ZWVOsvDamr9nRt39clIxvGcTOR6WNG6oCdP/WxPWIT9CKnYnw9wjit+
ixEdNPauN3VNVlXm+61HcFUe/YHS+CVwxfBm8Ho7oVMMyJey0AL28P3LNNefbRbggzbn/oMTe6TK
r6kAT9bxAWgLO88+xTzW+QmfbSh8Ub0OZeYQX9Bk4pZbk21CUE88J0Q/IP4NeGSIM7qNAcy8zqmt
Ia1vcX+x3Tk7LCefBNFb5B0n1QuMmXUn1jF7Tao8LfaTWaGed6aKTglJcEEJCg6V8GjhQ52K6o0F
tbR2Jv/Jdrx4cnpLWPJ2i6k1XxfNG44OntVzPtQDa0ay5p9AFPafJl42TOM74sjBXO182tBPZLCh
kIxKYeQ5yXJjwg6Z/vk8Hou47L4ZXl/dJxRrB21i6hySZKenu5jW3AH/58tExBymAPF7spr9GaL9
+9hZZNuUM+zvfD5qA7mxa2A2RzY+tXY2+iYPbunVlVd8sMLaUx7V91QUSXBktBmNaAFMXsmJRn8H
61rN8lqhgd0xrNJfUVDM+ylwpg+6Fto3Le4JjKjb1K52HFXxw10r5ypLNPtGrEvzHduadp2zpeHh
sue72Lam6yHtMhQfrlOGkC2abxPvjhtjcdwvYOqaT2XU6HZYJXl/dJfJfSGzqmzDKNLaa693PGj9
FMQfWlImC5rIuofvYQISI9qmS++a2RqA2kRdHda541W7wMN17H9laO/vza5dgANyhq+HsTTJuJyQ
pq9u91kAcTsMZpakR7oY+ueYScC4q/wy4gMJ1hLEvJ+x42ufDBhwH8JaWH6C1LrFmZGlxKj3+vUE
D+3gW0P5jD2TLtu8+q9EbcVfciQNpAxJiQp5nnb9ZASZc8xmAyp7SibkKRZ++t12yU0i5CZ5szv0
A3bUexBRJnaH7moWuzmqIh5NLLdHAH/NdWqmRAOWJV0wO4/CLK1JOamTZk/h639q6aSBh7Pjq4LQ
cjb0BPvCX4pvynWsb5p0uefA37POLd8bQpgZfkIJFLnF2t1Y/QF5bsp3MaO7zu0+uMe0ZB+W1GmP
VjPF5c4hfizMHM25tevZ3XmEiMDWsW/mfMYDWFj9aQoMKXnn2Q3Tti6+knSUwP52RIf2pg+uasI/
nl0YRJDU8jy912KNGJCsE5+rdh6v3EBbz0TY2SdickjX4neTBTba2ufEH0fgfvQ9i+Oc5Wl1ymM/
yT6Uup4uoVQUr6kPKSJfCUPGW7E2shGnLGP1SqGW7lMI41SRZhCn+LW27aIiS6iux4Yd2VRt3ST1
SZ83JXvOgsJ+TrU9/T5PaBziywOQeuih/xXBfi7iaU1fPIyz1LEZGRB8iaOYVhRXclPqXeZ5K7yY
gazAesA4taOJwHxuTvu4+T1yAhmhtTVa1gppB2U/rrRzUDmV/b71XhldgALddyVUW+Itx3G9Q10T
t1cEt2kkVIKlIWmPp86t7rNy6MdhFwdOnx0GYH7JQetaqw01raKhoZHN4n/oICKj6wQJSImJKafE
08g3mI4N4/fqkz01Ufa1d2LRE6YITif9DMwzMgwas3lh6jcMfWfHPYE/iJt0N4CUBXY8AdBfDj0K
Rx/kTZOLHeCHGJ9WRCplj37JjaUdqpuZuG0TziwosOgNBpVOqDpGwYWE1qxrvQQoXtKy/wA4nA8I
JDEkOD9+QuhM4uvuJubL8fWiuzxipLPXpyiPGLLTd8tX95WCzEsPQzYN2gldS149blR+0gmltlmv
Y2aDakoSIIDz2YMknEYvGY3uD/asUmajL5PcLswOKUwYOOsU7/G9Ko1TXZNttG28gKofO+gOl1rT
fdoQcpujKyAYyXUPkcXLr72nlqJbPm1mJjU4sYi5K7P96mvdEp8gfNX8TjVY1FYQgmfVH5RDEPhV
l1nJphVGhiT1q9znUiKGdlxaS9VIIlF/t41jNuOVmEzJJE/0SQ6ElfJc7SM2O4Qyuo7KCNaklWyx
sQuSrWt9wq0CKkh5YLYZkjqa3PK5tpUSLm/dw22yMxpycoZhVMYts/j4s3FOvNEZtTOzPiuFfuNx
asSJ3ffSmg/RKFrxRx+4XpvdsC/GirYbmQDr9fUaE8Ex7k2MoDUuFjj0POQqs6IC1d6hMEyUX8oX
jMWxOeq2HF1EHgoUmtaRoYEDb01iQg2I5zmW0NPmGhFk97E5apKJdu82AlX9Olf3OembhbA3SeJM
wthkd9Af/BSE4wcA91gwsoz8yvG4e4h8fFHDL6lESPwzm3VQoztBYghYgnVaAa+cDNEOC6B91Wlt
bHOeEX142miCxbt0j0cVMzGa5ooaWiNJjYFsZVET4ddTBpitiWypOUwlajmD+qnhVZfpZ1uWYTUN
1DISKyOpMQnkBY0oWArnNsvtWmYiqq6jd1Gpb1ZadhaybejOiTFnp3IC4kztQ6r9QjUIFpJDsU38
XtjyKkaBzLk7jQEY3lJ5OzZS/fC2KILhsDIwIRALhXtcSuBMY38BBSi5kT36GT3Zpxk7B9xmzuyT
9KkMd9scejP9uc04skeZ7SDR610BV21+meGCdW+bjVMEKY7hTVnR0ZVKOYqpa5YO4MlFjxCkS7CE
kB+X+XvGsqA/6xB8yfqDFZOVR6yl4/idXVv6WknK8MS8PDDyz3pSDCCHZ6ulT9+1TWa/JGucFbep
C9z92LIfcz+ptaR3mewzULv01fu4xHOgOZhGkx3z23930tVDt40ZNyPGqGxx5ZjKM2oWRI6+bEbn
zbI8XlTiJDRxS1b1IOf1YBzwtCGWIGuTSvOiO255ap3vkzcbwbtIKKXfcqeXG/1WSde2h/ZijlBd
oC7SpaoDy70cBJFXafafy0VE5WttgigbdjTU5kXfLTZA5XSv1qMNRaQ0NiCM5eFgYB/X01L6KGIi
r7Jr9oMXrlMdTIg+1Clq87wuZbPeXyLuBbaP81c1GTU6EXOmbMWGXy+YSDU/UG/sHKEVC1c12/Jt
b/oXh7xFQ4W/nCJydSdiKqSeSa3R22t+8RjYEBa6WB8dcdZTic2bZIBPm3cZZ5DUuagxkLl4MlCg
gMxqzmGMuNp5VksZYGLprNum4Wru3KkGig4eEXnBpHT7Zd/JLxwuo46I0B5UXcpsT99LHqIxL/JJ
rUewgMPDBt9pSwwzgs7oRd9J40d6BtVtQttMvn5EU8sPr1DEJB7I18/m2RCVOQuGIaNJeGG4LcQu
cgGedizCUvaD3l46Y9IRFEcSBqiauVzqfunV2C1LJylesAjfWl/ccYFlf54Xxl3QQHMawCX1vMgz
1ztsU69mzjBbnEe3kCsBrUFZ86gJ6kJOMZ+mQgwgmp1RiJSVfvMNKA7jT87qEsm57oiLlhfZpIQW
6rptJqjtYitjnwB2z89t2lguN+4UyddzqhwVnvAuA4HLBBJ6wsCKVwH508DRY2gNKH4vaIf2AnOw
13wc2qsorTprOACNEUVxTfvTb9qT0ZF2xTw6cOcZYqVbcvOfoHeRUb43PLo543VeJtJ1OIIWRWI/
oEgAJ7TLrQIX79U2E9vkwRbxjvKY41hWpVj0rYRU4aqo+3eyM8VgPlmtXdpp6Ojj4k1Hw1gkAkwH
DcmZUTN0MQbSC/JTQ0cBL6fnBeXjJ/fyytGKTr5okXRx98dsQKUl8qKz3jyNlMTyp0IjlCcQOIKs
AOrLNCxChsi50hUtU728mJK52Kct6adlkKigfWRiV16y0wB3iPoKPQcwuWsB2ZdDWy+SOLvXV+l1
Lhk8F+GosaUMkR2QwXRPJgZb0zC2ktnLwy0XYfNyBT7cCvNLBuuoCJDdXp7k7TZWD3SVjL0V3cWp
Nq9oguAdi+Z7Z6ClOgjCYMYlZHxu8ym2SsdS1z8tNc/q30g8udxeFxFDHAvBrZ0HSI3Kg+t1KedK
t1u56m4e5g0EoDxxqVJAgEeR+sHtBOZtJqVyzlRIgZAYWvmEZlEiB2vp7MnXbN1eKKAd0xNOYatl
oHIgUXYZ+kAYSNwuyQWyO9jBhN16k0lsc+hNJsTgUw7cN8feRn/YgG9aB3cUu5JinW66nBrnAJfZ
snW2Lp/yHGSVdS8o+gjHqzKcEZiCeQXzfbEoV3BbeVYMtOhnMglkaaBHMQO/HsEkp6hyATIRYNJT
HUFrm7EaE1adI+qi44wqsexDVUZv0kJMnqQJnUfNSr0u/Em0IwyL62KoeKmGooUDUzYZ9UYcA4xX
zo2G7YIj2EzTTlfKYfVCFhBzyGyxc7N9zXPnwhtQpS1NmJYLqBSZol06brLtnmlrUw7iEfNI3E0f
tdDzT34QMWM4pdizLubwinKMqkw+NkpE5he6fMi28wr6Wz4piAvkYzhHvXx69YnlxNkFHRgPPZzb
eirLvXq30UqXWouFZuR08Cx9rQSyRSuDi7rdM9vOA9j/ZQPSQYE8b8t+qnCYm8iSXAlptN22SQsY
384IK8zFzD/UjjQWndSn9VnSc87US357psmDU5+dPXF2bBRwbzE84md4x0VQX46KCrAt2Jrym/Ph
JT9gSw8rlQhhU+t4St7gL5ZcdbcZq70Q69Nim+UnAgBZbXQEeGzlK2dbslEiybV90GG4IeFUpvAi
A2vihIoriaDBrk+IrqzJONeX6ntTB2q1RXLSTZIarHyHAWIZH0adaHXLBSgUOUfqr0wlC1LMF1P5
7X9eTaWcjNtOXnzdnuk37RCAU0KtHeQI7PeDNKIiRORVvdDFGzR3t6wBys2dDsetqncxky3a+LSc
dKBjSkarroPV+/KiK21T68fSw6vU1bEqubcXecDeiV8VKATD9ifaB/ISbRotxLPyBW10JBgTueDb
sQPaQj0UTYdzKjv+RIQrBQcgH3m7VsoUnyj5bwtNnQoK3abG7/upolOH3NczLYBNcKlkhAlgHC7R
pvVSEh5SDuStrt4Drmpo0KO8ZHqtqxQsdRYhvNhGl1niIuTJlIIV5Q5HRyiX2gCbA+c7NoXciW0h
dqPhyT4KvC/J1lhJq53Aq9LeACE8DrO8GAtLND9M0MHmp2ww8o0lsW16Vwe1BAehWPuDctsPBI3w
M+V2TR7LpYbZqkUidBHrhRLqizCuj6a4Q3KjRNbsv9C1ECgjF38lTlFNm9jy6WDuHbqDHrELvG64
NmxGpUxmwxuUGrctVIULl3OaTankUcXu9uomm5Mq01b+rSYhP4oyTAlL0ZJT3Td0Nbhh3EtrROkQ
N4iKqqK6izq4VJV+bNdSCpmplSLPhrGmN0p5E2nXhorxAnzH/mdTxmzvBUZtl26Zute3c6cl1izX
tku7ZXviVK05Iwnhc2y4hk0NguJDSldV+RThreZJzxu2/B4Lmby8qt1FBPmlTaY4IFsOgF7nY0WB
l3fa2gEcTYb8HlSNvk77Rp8Dg6pHbmdE1krBmiq1mSlI2c3mfLNWv14klksHQYT0V75NsXTLMtZA
3i7fTKo/51iZrInzyOA2VxpFXuSL5DrHZDK9bJyNDeuALlSu72or4KtVfjvV+Cjk6zyhi8VV99yL
mN+bo8Sc73zaia69d1WCpWFSyzvhBsnZFJGbRHRbgIg6kHWJ6n+pDZA2Ixy4I+PGcOgRD9Yk/O0l
UnamdCL/pFL8OWwB0drloVOiRHRG8hR1xJR78CfTAdlqdQg6/trc//Tpqi09ezFZ628bfOmK5kt+
6nyUHpHHlF2iuh22FiZxjgsYKWIC8LCWF83b1nKp46z3TKIJZv2YuJp8H276PXUjK5g0QW49Jw8A
k7wmyg1Ineggmbe0rtsgSy2O6+6uZPkWeFDGcnkoGsju/k4pVte2leLZze6zvR1VHswWkLBB29KG
bYpxQMe4tuO1UZfUKkfcbu1IIo4WS9nntu55EzHi6WkjVTVK0/dT13qp0WL8ljzlWz9FsKmTZWU7
ykd12ypZ7iTLBqGCYLbFasNZbV6HSlVuwvElESxB3EJBZeq95F+Qy2X5HS9S/GX1CcmCPCJYYdJe
YDh+0s+QVKKcHtN2tF2Q4sV+2OSyTJblB4rdZdbbE2x/31hCenSSq10gJeK5VKpeV27+OX0KsEXs
FncdvTEutQW1j0/FQywzN5S4XrUFNrWmeoi8jNY/m9LGlmVGq7sS8IPHXv5Ur6wY74SbzLlpWMp4
UXcXk83mW6NfuvJxnbWVt8JWmIwKFbOqSgoRrhQRSzyI/Jm6P/ANnSprNvuFRnKox0Ssz2AW75Ut
JFohb5lXk9N7lI7bXnLTlKv6wLhs8YcBOWF8SBrD7vMnljtZmMNclifc1215SY2FwQjNUEJE/QiV
h4dLdlvHkwJzDl/YY92jK6HQBZu327ZlEV3npNCJHXI3ubhvMvTtofBiOH5vAT1dnr5N8BwpsEan
7E9tlSweT2ZOZjx1lRLQKorWpi8P5i4eDqXf4/lj7nQpRbeW86a6l+ZcLmGiqj5fkWsm1TyslOhy
IwhMuBdsfS+mqlvGFy2hycuO0q8MY75eDWJdCJtwy2JY72pk/7Nzj10M9Jzsla5RXSQfc6tTQx29
vDKzz32OusY9JaY7Oj4WJyMeiBnyQCrvHLrIw7DP3H5pPmKzFuMc4mBc83u22kYRujURw8PvHbgS
2w9NDC/gZJ11tbxDHdEcOq2jV7uh7EYZd10G1utmbBBFJaegYCf+uCTjYJ2rpRLFS8Vt9IejMdZ9
KdwhGI+wdlfmmlm5uLTjkU5di6kZvup104p7XHFReYpGjg8VlYWiW/DcQfxyDkAQ7BM9v2R4nFvu
rWNpRot+qoU+rTcmVJgwF5mJol6YHnVBzPKL3MQOxLLrcXkPoT7N6L+sLpmuW2d0BZ0a9nfGbbVW
1YTBq87cI3CbAPqPuU7ixk+LVW+Pdhf0PcMSn/yz9GgXk0YWUyq04U7z8rlY9mhzUfTvUkaAs7Zz
qmjKLXLO9MrymNZqMAL3w9pOC1InP+tGQskQltnzXqQk/WS7lFwp9NsJ64Mb6jwGFoZ6W3duI2TG
pthpST56wTWkqLR3d9Zo6PMajsyspodCuGX7KpwKVUswJs50g4t0EEdAvmZFEl2hX6XgKCA743Z5
qAkIr88NHU/7Lig6od04Ag7mu8+iXL/Xuutm9EA1POrfyxW9U35Ihnm0x12HzLymMwzt4M0tJmZO
9DB+x4bC+GrnbMiti7qZW0RK6h1e3ElPr9Fd0900eJb47qyUV9LiNtNt20JzVOPQM+JYu0UZY7qP
iGQ4M7vWDhZhkU+RM4sC9c8QKl1Kx76KJe102ZW4SaE3qGVZQ8TCurqJv7dCWZX4yoWQYt0Yf/fp
tLM5UCWSiKUl8KTwM6aKVlJcdqWmnnGv53dKTqx+SKbml6x+Iy9n9VMMY/X4TGQqMdXZZhlZaU0+
TxjPQbSESqS8vXBUy1ONSCPIT5e1Gb4WN6uHkl7fD4JWNvp/0CcExZjr6nyJxqbV/YfZXivNP+S9
wfAiTT25RVoNlH4fHSlRAhnxpRD9955NFkez0bC6dXgvxHNf+1H1lva5G/2YSIjHIKmPevmpL3ob
rkQns0DVp122vtPlr5S6Pl2mlA6zU+i9yTCoK1483mTLQdBdHHwwj1o8WyFYWtmfyBUjJ71UJTEf
0kTDQTZ1Wt06Q1b7p2XukWZGukni3kNjDHGBz5dpNGk4g8N2oiOe2Jg6Sgrctw+uVUXr14HCg0wy
FyHluMcZRr/gYPU5zpBXszAzQzuJrkihw332On6811wh9TGC8SZpB5Y/DS/lkogAGHaaxoRW7pt6
hE49l7pTH4a2aZsdoilTw8pGHOl9PQcN4qdlijNKAMfPj4Cv2qPTT0lxCvoFeRI8AC9AuJ6YT7mu
Nfp9h8MqHJ1mZmRUFN9yzKsvwLvzK2H6wzsvn74OvVVfDlHgRHh3loRfWnhJf0MTEeJ9O9bTx5jS
g7tiXyc+J3Qx78tstK79bBwPwxTwIPb0l+0fNenFVdgRTNmekrGY31sbSdnOX80p3U/dUL81cQ2f
ZUEDFOLq9p5azMo3cFDtWyAeVrVbpyxZjqZTNveuM2dvyMWbB1a3gquc2QkAxdL6ktStduVFrPM4
RpfxyiyMCS82m2z9O7JoVrWiFv3v1PLxdcfFL9pdJAbLC2O0nmeT7vcPnBfzNTDWBNVHG+BXYQTB
ycvrznxjBJE7dybbvAr495QZ+4SBdrNr25QOueGO7in2qPR2KWMt9+w4a5pjcvHjDDGY2b2tVYkC
KTZdC1oa8zt0FAUQksXEiGVmenNHdALT4sorzDzM2CAxt2vE2StTK8wMa7rNotj46uvC+w51KH1P
k3y4RvloPUyzwV0WuNExqE0d/VJhX5tTl/v7ngHqvDP1qL0GtSG+8W7jzTBiWvqmGXZ1TGKeO7Z6
XwaU918j9kOkUU/ZY6UH5bE3++DkOPp8tKDufzdLM3mJUsfdO0GeHidtjT4nGdodbzILJrGDOe9B
ujT3lW2xpKZaMoYo7MrmZJVe+mMWmvHU+V0yH/JRb9/Rvs5eiLKRBqCdaGO9q/OYlSWCYrlvWnyQ
ZC/Bziq0vL73+7ntDvpglmU4BpWF0FRPxxM28ek1C9iLhVXc6XvTjkaEIbN9kwFmvnN4x9+s8YBu
MFmcJ6NqiuOQRQTHQ+o/g7uL0UT20xSd0W4O8YF1STz5wxLfAnvt/ENNBfdpitPph1n3Mbu30Wci
b2V114Z8EOvJkqmnj/pMLBGT6MzX9zVE5Dt+LabVOFqPzdiX74UGYvo580cSv/mOoy/nA3+kvDNf
K02voitdG93hS7AgZnLu/Gn2cBSy/V4D99nxuUJzvpdfksYnAOoIehGsM0DF5KQNiTnQrxGRYR3W
hVYwPsu+nB/wQ+X9nTlhITkjz6mNM3203HhbFnIIsr0fTL7zEuOzyIadZ/C0sbaYtIz7cCY+u3zQ
dbOEloRiFGR/GeaL5garhQWQCL3sISUQACVRz46GevAa+A/v96JdprCsosG7m/VMZxItdF2/nZaY
0W414mM9mUu6PgrQI95Oz53uMc0CPO7EGJhJ0CJQRJK2y3QG7FcLdjqxrwtmRSFZJz2GmSFu9DO3
QWE9ZkPhrP8xzvCvOmGIKlA6LNoLHiIVIq9/QRkAIVkMByXXlXWxLG4bxJ433BYH+n/e5/+OP8Sj
Evh3//of/vwuavpCcdL/8sd/PYuS//2P/J5/f81fv+Nfd+l7KzqUCX/7VacPcf9afnS/ftFffjK/
fTu68LV//csfDlWf9sun4aNdPn+QitBfjoLPIb/y//cf/+vj8lOel/rjn7+9E3ndy58Wp6L6bfun
849//kaCyZ/U2/Lnb/8oP8A/f7sS1Y+hfe3+17d8vHb9P3/DmPIPA+aDobO/tQPAAlwh5IKXfwr+
gZFRh3JC78lwXBNwRCXaPuGXev+w0X/bum3YUJE8SVHrBI4F/sn8B5Ib2GAuBC8oZfzAnx/+Lxfx
/13U/6qG8lGkVd/x3b+YichXNTywOqiHOD7kI7+EAYGPB4Keu+5x5i1ysKR+yqmIndSzT7QnbPAM
czhELsQRP91VSLWmxkWBUprncdbagxHhaqhK61ga6ec/ncftUP98aBeN+598Jo7Dnc1rE8OPDTSQ
0fFf/TSMTlj3bRISVhI/vhVoAvW9VuZYCXg5AuuaALnDqurKsydWvbilnoBw7MKVOOuRtjyRk1wf
GmvonlnUO2fXEfgV2pohrsBOr49mT84FgPEkfczEisSrayN73K+iNN8YXuqAIUUUfcBpC9oDBC3y
kBBWGbeabbf/AfvzK69DflTXNWU+F7gONnsSIfInImaXtBa0gzk6JrrmPs8V6/sxiuZkHzWGd+Wm
Q/qUGqgEfS3XTq02pN9Kp9bYMiwJIpGy8tI7rTdZ4yKHMHPyXH/Q3TL2Q1wf/v6iGL/ATOSReo5B
xhsXhv9YEmTzpyNNYJCNepAmJ+Ti82NWeuUX3wkObcJtARtrehhbPNhzMpNT3Y72wxrU/jlbPcG2
sQf7HvHChV8s0ht3Xabjfzi6XxhcjsMBIfuQscnShKX/ch5dQQACBnbnWNdd/wTkcQ5dgjD3k1GU
Vwiuxxd9yR/soomuO+iMt043Gbd/fwy++b8eKZta0rQRO3AcHvD1v54ikkMY4rexdfQ6Vyvu0EXF
1nVc+vUhs/OvcWbXIXKWhR5w1gJs7+w95RH+w/jLOrRpCNzJuMmb1STdYdJvNWc4AYCY9hZmFd7P
o/g8dVXNrFVbrlwoFEe3csxHhOvTabYNdmjZdzkC3LdCz16Y5PBSh+Py0rHkY5gaT8VEZd5q03Pi
JvVdM6HWZx+7SrDFkD4ntPK1nRubY3UahfeaAY9n2Msm4BhpJoZQdxwxIUdD8qXUmwKxsH6bMkEj
0HHEwBBUMr8YH/J4Fm1AQnO89Poe/5T/O9gsbbdkzA85DMcm2A2r0zEY9UNgZM/MIucQLoxp7HLN
fp9owHz3jby5gmedwtLo3dByURXCC5lpFRElNR2mAlHmjnFZ+aFphbFH3ejs04LzO/UtRIo609Ld
GDTpi5715B3G7nS1ziVCbbe177WyWG7i2l9OvTlEsuOSnsGBiiv48N1rRPR5VrKdgpvWH5tlLK+H
nDYBEsMMAFXRUn2J+7nKy7CbG+e26sfsJNzC/cz7uAylweywuGNyShajuqXgTT6CvsgPBHGMdGLr
J8vpi7Bsx6+MaluSuKLppA/L+tUrRI2Lzw3oAAeEDk9jmuzWLgi+4+b55vvT47rA8NuPg2M9k3cZ
gwccn9MJX2GY+EvwnAFZ+SMuGFzezFrg3ltWSbZRZxh4eyqC37W1rHZLzrlH6jffxyZuyb0GJurJ
XeoRQQI5OA72w9M8909LWYsjrcBoh+WW5pRLnDui2uE5SbIgJNiIPI3FJyumQPt+CFIu4myK5Ngg
yzlHU5d+GN3i7NmUFAcx+d8WnF44lqZvRRJo6Nq7aV/OXfLo0LtAXYc4W3CS11yfDm7mRifbDt61
pccATe07F1P7EC39m9GY8ECDGuyzR24mwD10/fF4cLTEORRu3xzWrOqIo7ffy242b8ZV+5Q02aci
on7LOz+0W3c4FzlYTZ7G6AjSrf+RF4S3GtF6mprkvqT1dyRfC+396r1rI1XjOMUVKSc+kwqS3PYD
mPkTaQaIEgDNg4iJDEzKnXkzj1Hyh8UY/p61RgfTS7n7bVp7miI4U45GJMYrbMvk3Yi1NcLEjpdz
S4QXAQjBB6/qDtBI3O+5JyeMqjna+yztn5eiDXZs3OzHxnIO1bIahyArRsQVTklTDKnMrUPvH7l6
leIXN7z5O8EiwZtVNjZ6qMT9qkEu/F5Xlr0j5im9hYajWzih85JdTxwkV063fhbAFu5nwy9PBbCT
B7+p3pd6+T3uuoUZcODcdjibrqCkRkeN6KqX1lq7J8hJ12tUrCQHl9GnHNHHbV9OWC0C98pYRzjl
0eKS9WiY2VUO4h1Uf+anAXawZPgj5xn9buqubFYUZvlQxHN8FaAxIvRoiveEr50XMZGQHq/ZqW+t
gB1WNte/Q3Kw8MNPPG7sGwd0eX/ozjrdC7ttZaO9Wg/goBa2rm6ePQYYG0kcMb9m9XLbRpN3hi5W
UaRHDe4Zr7kmpmw80H8mGqTT8nv8lu7/Ze9Mlus21i77RHAh0WMK4HQ87CmKzQQhmSKARJfoEs3T
1zqyq35b98Z1/DWoqEGNrHBI5GmAROb+9l77pXADn1zNvDSQpQJnHzjF2xDKuOyN/NFQQXfrZFl1
3DSZRJAnzZXwO4cR2Bx+mZsNmyQf1uPA0TUxrQFunJezhTIXcrI433KVuFlxh7hn71u/eCExIYpE
IHuppNbT9iAdmDxjpmlaYT7WH1DGvEPrj/2Vie0jMQva6bkm6tgPmclGlIx5MEqqh64Y6qTz6/yE
6i5fOfEXz2bZmJ8Ky91NaNXfyy0szr4bKnIXhvtlkZyDm4wzl5jlZ+h1T8zQMOeF0yuNoOyocsTA
fV7X3Q2HouZUNp4ftbbybzof/A8Fmumd9OoH2ly/kh4LIriKTzym8isO4GI3o0WeqjDcm4zAr7we
RcAb7vzVtXfzat9SLiIiY2jduCz6/uSrekoWpxPHkiqPs5NtV6k2HxrKR6IiQBNtvZnqk74fjQft
ljjNvDWNbapSEgqVMdnL9Huzpj51bKSj6s6rjtmaZTFD4pe+y9pvRJTVc0Fbw65wpourRRO6xfB1
KHxCMFvlyHPjoRrbTm4fvRLcTc4Ofbeg+56cvPMfnDHIKbbnUF5XaKRWTVS0CnrnjmhWV8UYAkrM
qKU+GnQInVt2fM/kfJ9kXvsfi2XckDt8xk6yxGJN7zutFZnVSn6uTj3d0F1U38jUL47BQkLMv8zo
I70U7g/mNNWnn03zbachIfVqlFDJ1yXSojHvFxkq8Ph0irXJZXq2RdSmSf806HQpMXmMLF/CDiza
k3GOB9c6w6hFVgq54EzlBXGgJsiod+/0ajo7MsiGOIwUdZl1NNHMaT+thLXzjABP1aSHjRlXMhuU
HEfuNPZZxOgqrA74D+rfGx5O1U2n5eyfvdru8AkGzTZ8EJOWKqH6xTRjkwuopYtIkXhRS808SjV+
fU2GZmJ9Iv4ZoXCOI1Beu/WOWTcYSNHCMrOTCaPU21uz3c8PU7N2SOSoWGx5AGOet1CIG+HM2Sf+
/7CIwzyfn6yW/dUtlzmSW9Crw7DkKKThsNz6jEanyII4U0brlNp4FjKprykgtOpks9bhxRGVeJ56
uMCO1tWtagIWXbBoFxRd+M0sR/vY+629ayR0DGSWbaDsNmP0v2tcGlUiKGlAssBQxfaUO7tpWysr
gru9qri3/eWQinpRsWFqZN3eard2l69DRlkzbTB1PI6jfPZLpzIIV05OtE1edj/lRbnXKxFbVhnz
zPTGvgGmKa6ruU3fKDvhqDJaPvBe7et23eV5wdoU9nK4yRblVFE6qvTKqOkTLC2/MxOPcN5JNd78
ZGunu7KmiTQXyQJi3gzNjz1I+u98AuzTpialFE1L77HtWkIzhWZvttUzu6dF7FNCO9/RG4uriYkq
KbW0KO4tK7VfWmXa7+y1kXoavX03bH/bYSVp4CYbrf8DkENOjKoYnCe/np/6NBw4dzWkN/oWIa54
QazCQh0skWfJ29JwXwZGHPHmEIpmK5pjObIWPLfDo+60fd0263i9zf5GjUIHOoeOZRkxpm0eU1ZZ
eZQWJgoOsaJtjirVaSy6rIKKWek+blx0wnhsXXkFGyaVOwc/ZX2tKroG3TTNx6Mo6ZW4uVgOrAeq
yXMZbWQfPhCNpwjDoPfRZ0Z3NgM9JeDq6lOvrOo1D5u49QYjWjafMJbrqS8Mq6gjqrLuSgEpIUtr
hncG2boT+1aKmVc1b5HcsJpHYET0wbM710QSpgwu2ra1QXm1mm/zPA/f6cRaX3OCNSfH74ZryLDr
B86yt6XUF0fqRv9E3irKsIY+f6d2jAPw1pdZYm6j9U3CwzmB9MluRoKzzKX1c9b17rPN3JL2juxm
aBb1ivEM7sbCboGB5dR+M8bcSzlHV+ZzE7CsxZB5ZkLcPYkPgo75IiPbquRHrep7itzkLfdvfaPw
BUkGdNuaRQpdIzFEbfP50aLyZfWCzxolOKnn8Qo2w4GiXPPKXMxc7sJ+sW9KtshEHruRSUZd7/gk
3CpxECsySswrhtbLEKiPwgvps6rJMw82DDKQTcRtg2Z+D6vaTMxgfLDTjH/SlIEGNdCkLyVpa4n8
G4wHKDFMDpapvlux9DakF9PK55FKxzV0CuhrEVk8I86KsL7GGs3uMzCSzs5ELPrQiBwFHwrr1l05
yBPPXVY5mkU+aXtc6Dj3dRAeJ88ZfeyvI4nmBWHzODoDKnsFkYLi87XsDhmzoeGkHDXc8Jl/NmZB
NCZc3aPdIhOTedn1GImjgGzXPNj5yXDD8QGt+mEeiyopy+Al67otdoaOzaTdf8uGDIa45P5ytUq/
pEv1UMpS3Cy13zwTxO5qxJ5yfcVMzAy1wjlLHhwJ3auqhT6fdjvooUymdTYjzov8vkqoWKoZ36fH
GXWYgpyQEGOENGf/ldhZgHDklJKLH+tzhjs2CgF84zHD6E2sRX6t5hyxvGPLyeZbX18Kn49s6cqz
02fQ+cZl/uK5zonCw+tedNXT6sEBspgw0IpFa30E5L15Vlu7JJinNUVT+eB6EZF9+2mEo/oy14jt
UeOYoFWX3urPubOyyBN8eUGodm+XS4AdypW9G4iFv11oEklIWuDQq2WkFFmbidN6/jdz6r+qyvNv
vTKV3+uyHs71HM47tytztqzDKavkk2ME5Vua6849mJXMTmFvy99H9sovxK/mfeHN2Vc2tsa5DSdx
rWo9f5u2gZ7MtRvoFi144PLKyvykxsKmy5EBAZOx1vrdnOkhx4+hAgxHnq9jk4fByal8cc0Yxkr8
ULRnGuPlj5/Sxf+XeP9B4kUC/YvG8y8S75P6VvxNEv759//Qd53fUCQA7AaBSZ8MbjgI9n/KuyL4
jT6JEPcMMmYo+Gv/W9517N8Qhig6ptXz0u/g/Je8a/m/eRe/DYCnP3Rh778l7/IPUZv+oqIinF6w
STCtBRXZdJ1cChT+ItgpjPZFWenPCVawfsh94DfxQI8Mrm3AGex6cGPnkbeu204Y9nbNM3A7BGhE
P+iWrrhHGI7YBw9/9hS3wbaWLzTSbiIZrIa4arluJTBC256+TbRZQAPthFeyv2EWErvK75dYQ3fg
2FtsVv+EIzKEM40P/N7wM2EflrrwGLsujjvgdoGOy1OyM/XlkQ02pNlqFsuwMnx3xxFDJ0VNLiUu
hOruDcYvAYVTUGoTk/omjWdSsthuMp0cwCLKeM5po2virCZ3fhgDt/m0G+Zf42Un0d0C/ereAqv0
xHlc1vCQ5v0yxB6B1Dryx4oJj06losp7KrZpVww+9U6qNUxrxw+5TvuMU0EFjupxNhXSMAjt9c2w
WpMIwaABOG2cNsq9dDWE2nWZEdcrDvJfCuGpXeZViAc5nHE7AoHN59gbJe6LYVy65Z1/zVI3gURA
owvZKjyE3aKmfZ+6JhbrvDUfZd0J94YqlXrd2+MwlzhVQoN4/JB2byMS8xRzkmywcdHg/NHVeeo/
5U1j15x2XbUdg4ldZyznZX5DL6iqPcoRyBK1AD2/n2zRlfugMzB+ux22EXY5gg01KPb8yp31OEVT
4/u3mWl39qO/kd5LUjQRKkelpd7aqcvDUzmn1sMMnrollp2PV4pERLZjI50ve6KHPeaATC/d7Zjb
CljnPDhrAvO4u3RiarM7ERVuf1bGbVe+1RXkwc0qeJ3oLyTrj32/gss55S95AxGHB4AqnZ2b4ug6
YXJcQPlI5tZvM9H3z1blFdpL42Tio8VKe++PFzPIpFuDsTeJEs6EAV9SYMGD2KfDWDOBDtZi3Q3D
JDvcfhZcLbN1s/xZueX83WolgNgWDyN3Et6lLSnKVFGOlyJu36Hp8MOyRfDDnKIdVhH1K3PeXVcY
fU2ikzfGp6s3Lz23S8eDvcMhL/ZNGC4krTpTcHqfiaJXnDQdFH/BzTaKAIEWfYUfSjaTvD8bw+V+
oQhxpWz35604jgCtyd5IzY+ggGJY3gkF4+bJjXVjRtnidYYoNtptXn84JLQYd4/hxBQnAmTcossp
l4Tu1yXH8eMkhbfwi7eQvsXg0h93h1KEgeKPy5V9Zeq+Tj8T67VRsjT8cdGBcKjDfaC0qRNrwPB1
nZczJfa2V5UjMnDwzXcY4MLFMzhDYi9zXyGU4DtoMNZYiMW+HStXDg98JjaehHx13owxLa/dysf2
KUDIRpXMne8LXa1j1KTthyyxX1m2Jc95hl8F25B7mhj1YGNRKKxZYOljVjef2bTQI95YXrbHB473
GjOljJ2SYsi9vKSQI400DT3OdGm8kKn5smjkDRfpm3pkub4tKvBv8Ws1z6EOIMc0DPDf58oMz9Va
FHZMMwzGiKlktM1ZqU76FlueSdSG2sm5vSGxg5sIEoC8t+dRIZvKwD5mArcX6CY/fwZQ9BQwNxF8
U/hnYhy54/gQWPM0JSBIWi+CeiYtPp/BX/kVUyFizzX4oNsKmWJICRvjp8gKK1rdrkuU8NfHskWs
SqxVu/eeqNtrESi+A9uYvky4b+IhHdyrlQ64OOgD5BAABW6SUazwSP6gXPgMA3A4zdRdE6Urd4Er
Vpbj8bn0R3m7WuunKef+JRBt6+42NzVk7LHOGicNmvplKeUTjrzsNHYTNhkQAokOpultCecqKnSR
Ej2j3UZVU3tQJZeuhjsxcLqWzRURIofofw4wgTIqEbcqVHYswoA7VwrdzTuqXipWsyr/nGB4PbFi
gwdRKTtTTkpDdzBDuElsvev8bg67sNzNXYe5KIOtznrhbV2c80ygbLqr5fUWOtCeqRyYfg9QfTmX
+IUykpDiwW8tvUFHUTfW+wQ782J/Jc1dFAYu3zQ116eOiejBLLIO9JxrhWXir+MYANiSFi07nne7
VVV5MinKRS62p+t6Ln0wu052xSCwO1aNv73rtRnjbLKmet/lyrOjDBQaU0gtexqKxuIoWzke61b1
F1qzwEgSNI51VWAO8I/VxcgWYTHMSWaPpf4w2sX54eX6MzU38FFVmyUjW5Hn1QmZIGD+ezeCZS4S
Z1Dfx2ZGcJFrQes9kbk6ynwtkoLrgl9FcOQspZLhmR6Z7tFx1jQJRLAUSY9H/seKi/sTr2V3zwqP
5zPg3rtFNx5/F2L0nybsqUk/C6MirbD511PjbCrpK6xqdmoFD4qM8be6X7sHaXjFIwsmjuci215K
MXOQCHLBaqPSG1BK2++DuYmXCQzeHi11fHB9J4wpqYPwZ65tUnsq028jIVbWDyAHwy22n+3LVitb
xorGJ2SRoVf6SEO9G7617MgyzhWcjXYciNA4RdEHfWRKvd7kbeq9QVfmZmcqRpuQ7QI7MfB70HWe
TdVnMM4OCKtZDV+D3uPZz3IQVIAANmyYUP9atJPR2jc5Om7MBJuHMcPS0OZwjFd1PxdyWfY8DcqX
0hs1ZliOQmem7tCOlImQNoxDQLQTOATCQdeO5sPaBsNxHGv3R00569WWs7hHLvKqh88d7MfhgjDJ
Y1Srgr5iNmPoEQvfQfCsQ7HSLItDwGTu4rcsc5l0g1d4EkEZL6Td3aTGcescUwvbdWIMOh9olOUy
bjlk85wRjQqhcjfGD8ufcnMPia1ImfysoQZMaHU4mzg6zVAetzinETbkcadYu4XhX3hUnMc42AEa
uFZuOzHdTPthSobO8oxHwCQCB6IG0QzcqRfgcjw0t/e2cMQ7Frd1uZ/CC+ZxdUjHXQDhBs8AHJUR
1cBdvuvh+0z3HjulAvWQSlTu/9UaYcNNIf6xS1LxOpTh8FqsjnrgiRzoK6eYW820hrqmyKgKnlxr
r9QHgAWXYWaLmH7AiYW5119sHh9VKOyjLec6O0g9YoHLQ1/FmlQaQfvZRcYZbJNdq5NK+FrUCVQi
KkKt793ZJ9pf5oJYn12GZxI1YbCz2OChbzWzeVypxQJFaRTeeU2Va8bMzuQRhUI+WtPCZspB5fhk
c3Tr1VJ0fIZW518Je1iYbAKeAhii0DG5JAuj3hvpImldb+1zjRTiMEpMLyQurL2wqeqF699Aliph
p899QWtS2L35KkvJlxBkuy15hroxgu8D8BaI8OYEBiKylcmmY9H25YRv0N4LTcpZ7TgoV272inPP
rsa/hmoOuOZb32TjUyXp3mJa2Zc3vZi8H5nwh/2KcxjuBLut3SI947asavUeigz3lMypsydWMXkw
x8Bd11HBHBXr4toAYhzwKYEK2woP1B0HfefYNO0El0wXdhC5jFzKPYazrjtYfgaNbNpc49pEju2S
bXINccXBZ/Rwi0zF11AzhI6BbQevc91nSNHO2kdzXgRfO9vMa140a088eoxFGJfZV6B1AhWHtc/t
23sNLzO3W+srALTmGhI0n/8KyaaM/Un6154mnbzLSI7Tn1O2b06FilWOoXx3SPlwM1Tt8mGNonsI
urZkFN0R+DwRsMS+j195Ppn42MsY2dh8T4cMd+788xCQVwBdrtey/CoJ4qW7Pty6ba+xzQdHWjyo
4XWA4UPMS1NUGWwynza4qrNZmMuJ539wQvUfr+EjInN1RjUxW8rtzU5oNMQPyu4P+ONm2dsLqcnt
68Q019kJb9qefN37wy4Pa/sMJLn4wJHZjlG3LMH9HHCFRU3liNi8LBau6G3mr44ejr2V9U9svzXR
eMOP6KcrUFkvB8K8xeTLB18ygQra05DjHVI4BinLzj9cD/eNCYXrxE03C7IYmY7KHlYvFnfDO+ZF
Wu4NgF8PDmisHxdIwOdEaP2xDov+PVzy8Clbocz6PF8Ti94sI3abjW4Rs2/8e6LH8490Xgxi/hxZ
Xscpa1Tc5oRIk6aYq+7Q9av/JvrW1ok3ACY0LuevYMYcm3ht0K132gJcbeXtuA9KYB4AG9seVUsb
ZWw3tj5qy2muKNJZDjwsCQ1ypgwqH7JlCntQRZ653MOyHA4y7F8KH6OHMCzvbPUOi4VpW8etXo7s
3tY7x+isV1fNaovqbs7PAmgkjRFO1h88sgb3FrJeH3G1lxlmjwV/+VoNeywG+nkh8XTw6Sj/2pmM
FOF63w0YGygvGezweqv8j3bBQhRBdzK5RcOtPgfwqo6j3rhHUuh5Mg4LK7gq2sU68fT5QQw5+/CM
Th/XHPk+YFFtkrA1vGtT+r2dYE4u2nh0JfolDvf8kVWyuqmDiUpyxnosEYqrk2d9iAncxi2zn1fp
vZLHYB6H9JnYSrC1Ne0grjn4xRC7+/u6KJodJhR9Q2j9hzvyr/Q6Gqfes6uzIw3rqFMvLnigOUy5
jfoHdfb2Dq9YdxdWg7exw2t7RvR9rd0DqNrx1mmH4aEhrXnwqe++6g2GtrshTNlZTn7uR5xCTFLP
Y4c0XOEX3VdGzf46xeccy6CVV+aY6gdraL5tmVqu2F6Mx3L1+mtow2YU2IFzR960+qprpMDdEmCs
Zghv+y+zhJaRu4BRI4HZLO4DLAO0GdLQaHF9nlJIgvYRA2n43WkKYHCDOfLl2ykktD6vxrOYq9QA
KNaZgP4tqT+rvuPgItjVsE6GJTkPVZSH2fDW79CwqrtBKTVhw3L1/eAb3ES5tbHcG5vsP8wFZCUO
1nFjMzvaL/3ImdDpwS8fSt9fvkMRDUQk2XVw964ZKKcac+ORy3hjT9476LPzUkxPTlAbJzbjhIJz
02X2qrJ25oloujtlN8y5hsnR+y613pyuE+dG0iVdN2Lcu91M8mcxjHeUff9gaYbrQsrlTPVTdlo4
f0BixTXDHoVnaw9GMYI9l546cv+ooWOzMm6zxfMy+gArWRfccueNvObFE+JFBQ3EeeAjDFZ1WN7T
xtG9U5PkVZzOh/bLuqRf+iEb76oFpNaJoiVuHMZrk/zSA0pxIz+czDGePDnfF4420rvV1ZQu9Dr8
2phVvws8cz4wn8OQsWSz43FaMYFtMD1/ZD+47cVM1gRbsttDGWr6b4TpexSzTv++gKXvk8neoAoa
FSmMyjmw88TxgKPZuVp0p3ZDrY1bHoAgcoRR3uPR75ih6ZYjGAHBG4ujf3sw1j49zQwMTpdZ1kOt
9d73YR4mfrZW37figvjl0RueRF6fQYwB2evT/AixhoVi2vKj36KhzGzW6RHxpuBHP5sgoajxCcgv
+uvEHsAz+vGwmN724G96eiUXuR4xyQ/j/dqX677Nx3cex/WTDJplF9CrcV+v+Wni3R4mBspZFHjl
9MMhae5egdXYzKvMD4Z5RyGq8b71bvca1OOtkhapURKP8WL7xSs0e/Ox74lQEY6zENDM4i0sB3U0
sgm90Dee2pS8kkQqw/M2UhKNjAFvMeKcTHILs9g1lonyxHGyOdh96r0bpHxpy7HzG8m3NLaaqvqR
Fr+FAJjbnNB6xmQerPXEZNZ4JFvHezBDl1vBfiTbNV0h+mXAxo1+DwTUuUlxc1+3hW/k1KBQpwD5
wvbLaAvEyhbAnYpbE0DWWzqxs5uHtk93E6zkc0jkD21ONe9+brOHq9ZPhr4ABq2q+GpV4Dsh2Bdw
vpk5LmHe34D69W4tv3reDHb/jW4+/DYwv7gDDrj9UA/N3cWb4czL8HV0mry4NoJm/AqiDdYrY6y3
oIEKy9GgbC14BBUaUINNHhHWn8wqGdNJTgnnIQ+5ay4ysV3mZbxHpL6mu2eci5jqVzx5KCTqhi9+
7bEDtHuOL5iGUIJSpzC7A7UcCJcMv9ilhmNrXmaZhvm8ds6UdDoHp5rlENCNxuQvcLD37ldnrr/w
xO3JJeJPQsqa2wwLY0VPxklzGKkTofpOnYkApjkcDzZVUQ55oti5jNDUNTuTUCbd2LPMLI7PoYvv
FCNGneP4j/6i7v8b4/G/U8xdx6UImgJIQRrj74p51zrpbNnhj8Dz16uAEBzOfrhlZby2+LKcdkpx
WaT9Si+UoV7/8+/+pSgRtd6jrQ9TyE/GfvDTrv0XtT7w9NCJdvsWtENzA+1qOmSrkDRfjVNSiG46
tnY1PRr0t9axnIx/ihOIf/n9no9mcDl6OIHv++Yv04KZwqIsh3eI7qWZoTXQM7ajT0AGq5iqvQMH
cBTLcF4FvHtwNZh1IABMSAXEpHbjlBJPkkvN/7GAevY7h34aymrqIuh3hcv0ISZHTpalNf1aJWE9
58E/2Mb/9S1QmWDzITr25dlLQOzvX1/uuzlEf8TwzRQ5hQhm46OBhkWx/p6COdRfVOCQn84JCzFt
MEzzu5SYrfa9j0B7sSshMXFs6WSyusVSntLJWKvzRJbROri5VRuJUw7dct9uIvCY0knb+AcLsfiF
/u4xFuJ1U4pAXzP/cX75FqgvEejx2DUskZZki3sKZyKjaYhJaY3AuKPnRFTs9kq+o7wBOL3Dinn5
6I1l/kqhfF0ftp6K3ET8/BaMzvCqf6i7+HcvMqDK073YnC3B6/z752zbPC/8tKsiT/VSH1Lb8Npz
rTNeF3uPhzGfix9hOTJukuXGh/zzqgjbkOsEy4Hl7XKZkTVbcBatKKD09f3DfWz/4lX3AnqYuZq5
nSzXBKb/ixFbkdeuqLYpI4vZqXO0y7UK3nFdKL0zVu7wb3XHp4aVKYcHkFlWhve4tXJ5e4Gq5Wew
CZl7rCqVMtCy8gIHdMPhLJndwdkit89ZPQHCV2yEVe7G87haX12XDDCGm8pTyGEgJfcdG+glofVA
XSSdLjgYQVu3/MCavLbo5aNt2oiuRcfwJAajbHzD0BzMD/OQe1/Cxaa6wR5H1f7TNXa5Df46F8Rx
Q33HpUOGwIEXBr8khxhc5CrtaDAcsfvpxz8W1cHCXHkQCg3ylucCZBOvYB6T+G2/eqdsIVJ+Gzb5
slQRKTeB+gFJZ0iqruFeGhab2yjtFrGe66Kz8a6N8+gF/1AG86u/nq/VoViQbDY4a/7k/nKDb8xW
ap+5VKR5JfmtQc0f0e+x2NK4YNvXYr9qHftm6EfOhMS5rRVvmEepgWs2/Nnh3AnivYN8EDaMaGPo
I46CbuKX8mx6K07P2jNpX2Syaw1Jd2mOwXOR8U+tJfhJUCdoOCdBP8ngm/LqEnpz68tXZhTm+uW/
8zwgXuZZCKp0kHEZEwYyf/mW8lmsIL9SGdXB3FwOAZRgFEt1qs0aM2XRI2nQHMh2yBmt3WqE9fAP
N9HPBNl/XSe8Aj5kz+UGskPP9Whn/vttvuWLuzYS0/uWF0O79zIsdod1w0wY/zGV4mP2nRN03/yV
yhrMmdXPrAyVgdbvbk7PIgFWt3ASC305JbCP3LonvT29N5LnOAfoND0ZIEC6nUu+9OBOZUUxBOd1
8kbuZtTwEqkV37l4tuvDf/50rb8/7nxLmLYtgkAIoik4+2zr72/OzYkUpN74weGqu0Esaip814Cs
QQhQsMVBeErxVvv2VQr665vCxU4RrU/JyM4EkoGDNWxGEQHVC+9WxN1Er1I+WRjn16Q2hPsEX1We
4S1z25ip28A2bizCgaY5i5uC7h8a6wXKP0AxWSaqgfCOHOkOuxpz5KMD2F3F//kdX0wHf7ntf75j
rAqeRSCZRRvbwt/fcYXnrnLb6gOIIKNBm8ENxyDsRWz9cSU0cYB6pvdcY+1NpckFH9wW6ZhjBSez
sSPVufvPL+gXf8LlBVEb6woQFxStW7Z/SdP8ZcdDs1Hhs4u+rBU8zk/tpIwnKcPGB+gvUqpMbG99
xtsnLrwD2Iq72V2D9DoMm6JAMBuHKZqZtctIZG74SUOIHHeyNr1bmKi22BM8rT97XHfp2VVdfTNp
8rRP5hwsHBEvM1oWGvVmqcH94uJnEtFKsR4H9sv/NTTMvT1uSMOPSbQUOsmw/FT7ITW4REgXZZFJ
C4kA9AHROXIh1APuqsWg4plJPOV+m10UlNUumLo73SA4Vpwrcn7k7KxxzSoyvoZNyw8jL4wUbdWO
nR0bf+qOtFaLfYBzgbOwm5JPaQMO5Uxq03bZ2bLqCA/7deiA/7ikXCbDKq/XSolnaEj8JLfl+BaV
wKSqSNfhTWUqT8SNJaqQSH/NDtytKoAtik+XVI6YmJj9/GL/r5mJ/l+MggoWv//xv9KW/+ITOo3f
qvVvOdDL3//DJ4QZyLk8rkh7kmlkIWWl+cMn5P1GYfBlx8fzjKiBd/Ei/ZkCdfzfOHOyAlsE7ci2
eSxff6ZAbfc3opnh/2EK9PLE/MsabwrP5rDDHonX57I0/BLqayEUbCO1c5fB1XyWvvnNCy86LEH8
42bRFpS7Iv+Hx7gQ1q+/FkMSQS9BU5ptWdiTfnm0WE5dIoEyVVE4ardnBbelOaE6KT8JU0lHj9a0
jF636coURKLF8dym0Yg6T8eBhSMbw+2vGCVWVDXoPrB36eBjrNdIyRvZhhmJmc/2gweRoDQCPaaK
W3ij7V5SuGO+BVVr2kcVcu68wiSFdx5wmmp2/mXDBv4itc8sHjSySWWplyyb1g9MunYXb+gTnHhM
JM7UH/SrLmWu97ODxYmWhXzu7+VqqidPSsoqNGKud4UnZCSbM1SpfaqYNr+6BsNM9oIevT2yXOZJ
Up7r+BgTQ5v30FCuaEVdyQQ4/pO1Eq7lLOOlxJlC009f+Odca6/nVO9XPXvcvndmkpX1Uj+CyUqt
pM10eKjFND3IXIg7K6M7IjY59L7VtXlndEs+JMaWzTeqGAh49J6mLc+e/de6gZ8XUV/htPdkZdp6
XzG/MJ4A8a72jnV6qq7NDbYIYo8EiC5yUb7NovFeFtNId43VA4ZjNcQ5ooL+zoR7+h3nTjFELpGN
NKEznjfazkWoOGmtRFLMdqjnndORd48qm2xZFBiWwIdj1JY4miXNTFFv52ECFYvoI4po6UdYiUkI
pZb9pNPSd/c2XEQVp1427jLljLttmilgYMkMu+m+WFetnxjC8ztTD2+Q6VKASnwei6092A64IIJL
V0St2tuStJBzxTa9+OI7FNntJaTEZrcOqfzdrEewWEvRuQWBi8ryDswJFcirbXOAsa91U/aHTcPj
Yx4bbHZ610t2Nx+B3S/CvgphVDVbRK4FkP9qTnULC2mY6njqCjnc1/CE30wt+SMpSL57TPnsqbH3
WgX7XR+bzh2/+sIq69O0KXcMWdOeSJuwS4Jh01hS3E6qoImtpaGybRztSy+UW5vDw9IhfROgWVto
1MlsWfZ8b3bkqJ7pB88r4mN64Sr0ysvfZk8zTCA//vyfwSYKfVxCi20KB2d+ckoME3xxj5Y02Ozw
smDbIp6nIN4TgEvZdHIpYvbenczI1uSPknsFzcQghgMr67DlmqvZLjb1xoPVo+6HJGofrfPEu24Y
icn4UugF3r1B/Z2QRYa31V2cJkmZOiTcKa2bgAAalx3oCyz2jXb498bUjyYxKYbBz8AduFVMtYBy
YKJbya84v/4neee1JLexrekXGuyAN5eD8qa7WWQbkjeIpgMS3runPx+a2kddYE1VSLcTUlARpNiJ
9CvX+k0ZfehMPU8ea5El1aokM8GSruARrkKHJAFStWH1KHCzFGSew5AU74CG8nfVdEJrafZNJW9S
q0h/1pUkSMgrzscaYpPxhWc4oP0mmzLdirKPIoW0mj/azxqsX0ofPBofsQkBVdAo8l0xxNsAc5kC
c6Nehs0YFGW4VNvJG4s6DnDDXazC+kh9QIguJbk1SPknbYBXZPjMVU39USvwiK7bxvrg+Fn8AY6A
tGgSW8guelD9QSN5/kyluilXkSoJ62Sq6SMQwF/QN7razUQ/4ZZrZdeMLWyMVDQMv9DueRbWAJEd
vfuUKpyEsVCzHyrCZi6ireYJnM026kW5RqbypQ0donSy/stmVJ5zO/uZJGZ1ZxV1AW9K2ZKOqDbw
dLydlTao4iYPGkIJKxWJnyUc/U9S6FAWBM+0JPkZfXCGwkW2qNhD4FkWUv/UiXqT13KwrqgBLGys
TO5apB1ZD+2mgeIrDYgdwm0VrtmgapamnKw28lu92/ji3gmDZzuhOqSPI7VwFRnBDGk7YJiwGkCf
onH0nOrDwSaDsJAVH+6KvTHloNjXZrkszUjfDU6xjrFMG1WbWrnOZaA148FHB2lN9jTZAERkhWjI
C9UQkqkmfOT26sB+sV19PaGKzBEajvaaY8p4Ga3hUYtN221kv/hlVc3WIOvuog549Lz2az6ijlKm
BjjOgjK6OungKxFeTigQlITD2qYRJqU7e6llpNxU7YdqOztJibepoPydV8nwBVOKGtmAgGkJOlmG
hJSuKXsdeTk+ak645q4f4adBjBz7ciJF2xBEl4MIyW92Y9Cs5VazT1ScJMwU6uJO9wEzRqlz33jG
Sc6x1AtgabjIt720rXVC90SCIyYw4TO2LRoxrhP596rwOKp7yIm+jm9kPoQrLSLZrhjDZ47ODtJO
tC5Jo/cnY8K6AH4VO+iv30J8cUhv10DAFli9ySOQnLCC3Dh2J8fuFYJ8e1whNn6iXo2Jtl9PjPC6
qttFbw9wYkCZjq6UW2TpwM9C8gOVFrshpLlVjqbaBrqcse2wqH0aZK/DXqv3bQa57IRAnsb/7Ayj
zy4YeVVI0OFxG1SbaF96ff6Y1pbySp3S/4pYZW4uKCOBKgOlf+SUGB5KWPYoTIKtsZAS3COrn74G
HkT8Nd5d4xJ2YFSvhpzR6oEf+JYxCVdGHt6koZZjUVSo9mOVN1KIZl8XAIkddWlVdU628rgb7gI/
ijkH/RHuTt9WX/qgVralHFhfc1NF+z2LxSkC+sOVEFEXMpFjfWgUaGpGEa9sX9JJ2AvUAjaK4mfm
NyNyUL8geR9T6W58intY1LNcLLudhDhxTurqxlz4oxTAufH7X7DoVYq/WVSQwZXEi2HnoA1VYC/I
HmUwihrFqGSqy4UqVrqnUTuvTC+AEi3HAxNO+PYih3F9nwi/o/ykBrK9hp0ln/wE2scSPAKdRs1H
WvphJd0nY4CPNSVSa8OTTXOrtgweeFNXG0/trG+O3EbbUe7kvR0BpwNBpK3KqsYg3g/CeGH2lHDV
HqIwL66YwotsFkQTjnGygE9Cf28AQcDJioo7coiohQatVbgZJae1UUbFp6IYRpS4AkDStpcpO1n0
KoBKbC5c2KTtd3DNGERUofK5yBUt5vSL43GR6n1QgIxogi1mnfrnqgHbHmFEpa7h8TrAmwohP1ud
syko+KC4VdRbTy+TnZzIsKZKieMlw8wYVcVOxxgWvI+vJtknxCxfRFzKy6rCGnJ6c25x2kvvhY52
U52am4ojcGP4KrWzUpMUCp2euuI6hb3skXcc8WHYwI7UTogjiC3ma5CPCjXcCS0jqUmQzsknDBeZ
/+pgFVK5SRvNIbCJ2109WXZpIjJPLXH1qSmxek79wjzUhvELH9p4l8fTeVvYrYc9SlNmvL6tzHGd
zFfuwqiR92bVjPeBKuJkKTkh7HTfS7Bis6sKKhc07J3ttOn92DvrhsLZxkIAA8DIyJOUmK+OrI+1
VBJN+WbobUAw1EuK8tI3gA/BZ7mssJ6CyhzvLAUi0RbwInKUeWyDdIImNZbkpCsrkRd93gU/uT4r
xbXruttYXV/uh4AHBMUwZ6F1HYbjg9GdOHoaBCcCAXxAnvBHdlA221FpqdxKY4NAcSXKZQ2f1cWs
st97cSStoRXWT7WmSSiahehyhJUcHmr0gVHP7LQvDo+a7KcOsBC1LyBGzaE1xxqumNM952hR6mtq
K+SNITLl4Iosr/5kkyq+00pLIXSJEdxjcyIDgU77RvZaHmQ2bks45DUc04OOax94rKp/7GQFVhRy
gcEvM5FZ0sh/ql99qtJkcEiBLuTB0QCco9e/bqBzTaoGsrPJU5/qu4mZ3rIt0DYoKPB9yzs1R788
CiBZlqbaP5gdgIA9DnSipAhrxJ3bg0a0DtVonOJ6RNy1j5ys3JRgh/YgRpJHeDH6IoiTCu0Mrd+n
SRwC6rIhvVnh97wAD7Uca6U9GpmDnhpNFScJHaJ9iLonSXQtXqmiTt1IjnzAtX6nrEe9IhuvwRSB
PkqlzFXFEE5ojdbXVyiYef5DwPT7bpebNhBrnuQucoeRq+lFIjZqY6lLj5W51SzjtYIi+1GYyHKs
uw542JKwiwJfncd3HYDHSbfLPzYBjsNNK549MxAHTnWwPclo3LcCpHbJqblx0MRZt43h3emc4g+Y
aFor1RYSd74vnowODgqMmWCVDWpw1/KcXlahpn+3mzF/MUy5OiIP1p4kT442aWY/hVpc7GRsSo6G
kaRPJYjB9QjEcVXLQIgkPc3Aaqqlv+YMypcR4OwYcgT1hhys+B1Ifa5o7JfxiBWCoH5kNTdWx+FU
9B/HtkfcIwWMRNBRBMjPxF7VHAwej5CPi3ap6YqSo6LtGZuesuxOTlutPspANNZTZmNvp2YdIY9r
SltYfNlaK9MeDAzN06ggGASnDeBDazLj2axsfeGlvLFDn13bGLXKJT5W0wsSrKYX02GkNv0PXo/+
VKKr6h2FBOvZ94bxV+hIVunWsjw+JHL5wGOxQoiOr105cauDPIsV8ltwVBYoUTbOAeJ/7Uom1eiD
bZNolUNbZ7bwhC1FOX6sS4CuNeh/B/0bABYw0IH2SroP6kmucw4wsoe+5gIwCVCT6ABelFY/UqnC
GgR3HfGjyMZhlTR6vgaPopfrLpGCep0WptYuMkOdFiRPykNndXiQ5zwjj1KdWruhIruHDEG7yBGZ
eqBKpX8zqZx9Qm5r3MdVZUaAZCtAxKLRh5U8hCo8CB4ToDRLu/VXYSZHaKpo/ovmR8UXI/bhPZQ6
MAWtIWU++N4OATGxT+FZsyCRY3xsukpxwO73JBnHKHN+GRxFj7Js/Uz8nlsXs2IT5lTVagtm3kFN
h3TBy+ADXULTMde+lzJMVQ02BMF5HfPWRM+Jtyg22QfggtGuQjRgLaH5lLgRYL1VgeYAXq4YJ7l+
VWdrWg6oUyjJUqUGM6GM4PsaTfXC5Zbsqq7U7puxr7eImiMbjJhyTumrS+NPTujjWwZE6hEbr+he
H/rCbaEOMfr2wWJa9l5YRutCG1CW8ECaVLx1SgKFEp73j7gC04Mah9C+D4BuX+NEmnxhB+sbYnIg
t4w834RASHdgNYSxAiceKi4K4mLgLva7E6JBFmIOgZX0u6ZVjE8jIpHtNlfr9KVumfRFxjl27JAi
FS4vZ8GDj2DqAB5WjtdjXDtYZUcgstSCGvoCAVNxClWePysvUs2vseLjXkl+hiyxOuYg4JBDqjEe
Rj5JQe6ksr51OCoXx8joRouiwNhr6JQE6StCE8WrLCXjUy+Dc3F7qM1U2zviUkYPkModplyDv0A+
PtEPUYSwVhLasKPMnOCHO1QewU4Z0S+Cs4qFagWT4LGQxJ2KwxPMXYMt1muJ8oVMFOq9tdH5B0to
3kuRWI/c3zI3B7AWRG0tHOoQaSgMVtZQvUaUGPddkPL09t5yWb9xAwlWct+5FxDN6HCFPtma0gL9
T8zySUQN+XU10MIJ465n2zEoxnJRi7zd43NfrAJF7h4F8rIrkRiAHWVHCV6a3I73Yawk6Fp5hv9K
QZQkgiEBLkWWvZXIK/TAYeNdo9npS4uGg7EORoVMmgRcbICnGPT4wVtwB1yn1ijj9G+2qQWHOimJ
ABzBokbD7muvx1O5t8nIOsDcJ+9kJwEaoWppKPneQ6Qa7GgXlN8xXSXoN1pCDYWK1Zc6kLxDWuFN
wdMhxA9txauNH5IbXFFLyS9kHI5zSyeyH6p4hbqL/mQr1YjSSMH/xp5Erx4LoJE9pCVhMt1Y/D7S
BFNHpzyJKhJtZ9v+3vdhDrpOaKrxDsU3GQf7qCu5rV3TA66SLxJyDOM2rlQ40dDv2jx7SPyQwVAR
Ngbgig0w8E/Kvp2luvnQkWLSrFwa11aSodmV9YA2PpiYvYSLN9hP+kYFyDWHH9HZHr/iCasmB/LT
cvakqWml2jx3tfipVAaWQokQcr2tg4ZbSApjbDFcDKq06K56sxlBr450S+KRTf0rbUOuikFS65C0
DywbER8DqhoY6BSWl61AIXfhVu4kGTgc8sb9qfcKyjMGchRAKUOG6XceBywiX4VSNUWtrpKZA3gh
dM5EIAYZjKwrohXiSghcATcA9g3M0GGgmqikSzVIfn5lnsiy5nmaPeDvxfyTVMMetigL3KljizS3
6+eQPJ5kKoX9iePSDzcVeJroTtJL5irgoR7doc2ihwbaWCE+HwpHzwRRi5oXAv+qfk5NIPlPCqSW
fN1hmzBdaL5XbxoZGQeAojk/LalGPrTsEBu7d966ClykMXek/KRikSb1sOBKr7C6LStOlJZv6A82
7D1nslsiRUe909MXnZSn8FfNjC72gLZVxCOaridAKv2NaIyMO0NPjmBIa7cse/2ZuqTKK9UOt4mh
rCPoSckjCrWd6f4fWYVv2ZPQp/jl4fIJ98YDBEHmMn/Qu1TJduCWjC/viigX4FjncnoUoCcsj63b
bHTVZB/OSuAhnl2OLDRWraoVD2mvCcWtk9bsXeT3SrHWYCHWN8qkM4wBjfJ3HVU1KUxaVGDmVW+C
adQ4CZ5cEyWdL2TqWnnhsRp+ljzvlipMg70+VNAg7FYC9Bg3qSStB5IslDGj4hR3SQh5oAWtFqop
Ikm9nKxxszO+Fh30oaURdDyNizHnsh9qLU15uMDW0U2p/QS0IVg7SqHsa8SHy6VjAma+UdWfKivv
Cj5T9xARNXWbAjAmLvMxHSU1V7g+Bpc3sGBtZ+XOD6JiWWlG/6Hs9O5Os/CCDzO/uAFo+GM2IcyA
aNHANFCGpux0Xu4t2GqtQL4Mhq5KYImH2o4McfAToAAPCIdqU3hjLpUJLXXeWYJWG0fMqfgGhGIG
VCpTUaHjQhqpTGLvftSpALuG5Oz7cDRyHFYd+5hEhfWAPWm+T2101sjVV/5CxgJbWkt11ilugEdA
c+PDzuFJ0xoDg2PzX4p/FNfmle+0KNWo4EJ3Y0/tP9hJgp7mG3SilENig+u7aNol54MAbEa2SGXa
FNrYT+fj7gwefOoKQmvrIHfsBjGsmIXT+/ruejvzTlHlo6aG2MC0shyG/bydoYVqzJ5C+UOuyKzL
5IpiJKqhAlLdzrgbrjc3X8g0p7KOVI1qKDn/uUZsOigi5TyikP128YhemBCOcK/g+PMmTil2kFMS
iouBJPJIjLW8/gGK/scnsKYo4Kq6QfnU/P3n7wAMolNBCVIDconvi+YFNcVRQulTh1UB+dZ/IObQ
AZxVfk5lIEDD3MNQAIaKX0DOaKwS/jjpYDImNQXE+8qHf4iqjYVcaI06AcwJOxThwqs1PVtgPw77
Lao5P+DPd8B/61Edtz0UFzTZ4FllpH7RYncHGX76NvdzKVgCkuDs/12CMdqai5aawRSD6sA/HtQ6
SQF6Et2Gi0Tqq6+2P+jikBLIqvcUHcx8KcXIQ2zLuJbrD3HXM4kQz5TsibcFFypVGiqBRdhz6dbt
BPkFhMzIV42XJuteFtPV23n8mrXYN68iSOmHwtKsk+8M/G4BtBD+RadZjatz4imbTjammzgMiAbU
NuHjUU3G5E+rmUrONf/Vz3tkG0Wo2Hv82EgE67XVHEM7cn5hVccFzhgLYgCPisK+AfjtvaTOhE0t
gyB4HrFnPFnISnKZqjqfYMQeFSiVzDtOxiW+TpvYwgrtWNu4bG4DMPDNT2QGiaJxOkLboQ813MgH
dCfJvTUG+j9sp1BZZqMtknWm2fwckB9hCli8QCQOd5Q+AdkTEHeCy2egyNOIDWbzU9xM4WbcAiyU
6h0q6FzQCVKt1O7e4hEUZxyx7zNd6tcCef1ugShTL29rpZOTA1ZxienWoiB9DVUyL1bt209ohE4j
yONXIWpIXQHF3Meoeksd720QLDqN3yetI8LFx47E+OGiS+BzfYBDkX+pwO5Tp8l7j0xzhwWD4Vgv
qlayakKZusYgQRv06jpNUOaJPCr4kv3qRT02NSlVBTMNh3sFcTFIp1U4SPvfUVrfhS2MobDVXVCR
yVIns/lLySL1NPiRors4p+gGOvfgpfY8m9Jb194McKAqJkcFIZTDsWuYaFqdH06OieGypqSqKypB
TO9TPzzRR84pGylEGTGw4B6zDabg+iExP3wVUNVcswCcNJVwYh5NqB3vQ8/uqG3jVOu5vkRqGX4t
/Nbr7cwvV8UxkAUHNAxGwLQAcJ/3j9JT4KhkD1FAssODphDms3mnCm+cll9aX0Dtvt7idJy/v1bA
LZBCQ8MGLUz8ruYtksnV2xr5BFfXJOs5cJTkZyhrZbFFHtZIUNeweCqjkSHbB29Uss812/DX9U/4
48YBFQhqwZF1sDKAAmbglY5d1CcRxVcAis5DP2Att/R77SciI2zq6239sYBoy2CMEToAjAHw73yA
A6iDmIBYIyo1WfQNsK8ooATH/IbTZrlrlXb/4ze64Z+3i0A4qHDQ1rb6FuK8u2NGZ1ClFDKG+wZc
y94gXyKzTqgOASvRjOFH4g+srOutsiFn06vKYIMVy7B1jZBR12YLirsoNSsP6B0ZoRh/haraD/pk
PwiUOs1XKmJZPwTKzb8gZys/DKluAVCGdvWKzo6oV5I9FD+QSynVFXAR44BdCwV1RBrik5W02tOb
7iMY54kHCdrhGbJ2+JoIFe11FFdtXr8k3bgB24H8ohB5t1T9tn1FlndCzQin3xtsBtgYnTO8glOu
ioUUSkV45NCk8lOY2beu9qRiMyqojgOPSO0PPd6bWFKJ0hefMwcyUr0IdARgNNeUrETbWG/P3ob7
Wlrk1LeQzGkTy0PEIuMWcCDxqm7l2WO+RyBNt6hypa2EYFzJYRroIeI4ZSOJjGLx9Hx3ypzfT99y
PpJGuH+X8AS3P+jYiud7VJpFei/DefkYIYdEXXXsahmladML7VVl1zkAngbq14OkVsj8wvjJVO4z
Z/zgV9oIsmOCKfKIpKWYst9d0ZaJvRajzvmCMYX0UFGh/4Tm5fRxfjmCM/THH2GdTokv4cgPlZHU
dASkDKnggbvbCe1+Y0SxXoDMBVqjpNAOYyQQAIa0PvfxYMvYV1qcQ8cK9QDfNSK9RoY4b/RthmsU
iUfJ8F4EckPWekgaZ4vZjva5ykX3bCCrQ3gAdS/fS5lmHNLS1/0F/mC2WKWOXW3KcEIz1gDittSP
bZieGF2ShQj1Gpl0mMXloUKaYemgQnf4fVQbJO2QbqByGB1/52pCHTPzL8Dop6lybK7qHFWUcfv7
/6dAY/tQpA3LPoq6tPWjRSbxc29ghQVGuM+3Na63JhZLlfRFomzyqIN0Iamjy974FWRKdEixG0tI
TEoFyWyiz40xOAbsVvCc69jpvQRcb9N4d2FKXnhdJnVVQJ8tk+ROdHjOLeAg6hh+grHBRUYzWMy/
EShjOfDJaYqK6MbE7JW4YuBGIyudB2jwsUcwGXub3BDq6LjIzTJzDtnQ95vrO//PfW8Q1Sq2DBYQ
9uT8lZYCiXPqPiyQ+ib54ZJHjKRTVudj+u2tof+vUaJEFf9vkOj/baq65IR6PQOK8lf+wokazn+Q
kWPQQUKT1ZlClN84URJL/3FASWISgRoVDzjm7C+cqMTf0UFzA9THEcqAF8E5/RdQlML+fygOAj7l
KFSo8YKy/C+C9cPvm/y3y8tlv5Dz+962KBJMWQNSBtOLy36j3Ly/iHxPB2rXqscI2PNUyhV7pL3H
Rabcl8VBIjP0bnD+av+9Cch5RPO7PUwdVMvBEQ4q1Ayunusk0SQ8bo5USZdh/FVNvpdKuAky7UZD
51HEXw1xtUL7Y5QA6J7f7AmZpH5offWIJvKuEDmq+pQw8hvh0oVWYPghxmeZ/MNL+byVuMUJBvaP
fkSGuXvEWixfYDduTWeNtr0+cudb+K1DNIUUJGRCMFXzl7HVl2Hqx6V+LDrVXsATHtHVDrwbKN4L
88MRoRpkMsisYMd23qE2I5GkoH94TLtCLLXWeGz8LliNuZ3fDS0o0uudUi8NIIwz8guariK8PRvA
FiRLYZPfOJJeQmhLmvxH4JIqIZBMnjiMpmYjLmUghYaCQyuDw/PhYpcJNFx8OSpj5QOnh/qPDC4K
f1ZuvTYo+fhrxagRiBiDMHzM+nrEnFcOfwHKQyYJoev2i48+ePMB6WVnG+Lkbawi8JTdje4p5+yM
35NmygohJuE0opGzVdhUnQw0tNF5PcrBivr4Pa7qSJBLtr6VqQn1nvSAGvRXIHpT8VCq3ALc8y1q
2LSp/g7q376CEJcDSJaV6ZU0TcK7TW7CCzPrlkFWAZMs1X5yfqvvQi5vDGfCtSRTd8x5ZDjyLiix
1rw+x5cGgcwYW0R1HFPll/PmdTTWyHaMxhFJ3myh+flwSpWPVVmNK72ueaGHOmq+cjFlRneRVGoP
htWb+3/8FTavEkxkqGA5LLbZV9S2GiY1+fGjigvJZzg8OJ5Z9pcWeZqtUNVuNVC/vsOxo9lIRZ3j
hCSULWLp0u76h/yxj7kEOPOh4rLogeKo56NB0aXC6hIXURPRic3gWP2nEaHCGweT8sec04zBdQ85
QWYzz4m/hOCVVqmNdACcZnnjvrfyH/i3jK4GZiUIwWYh5hiy3MSd/+mf99CABsRtAqGUJN55D3ts
MboSpNnBVvYl+KbO/Hq9gelQOFvPmBaRcTamZwyvGWf2Qsyo2jRO5TiHutXQaxYG0r3lWpRquAxD
DxwetbzV9Sb/OBdnTc5mrbLLMqkiyzlY2Lh8UdQnO3qqtKfrjfxxGM4amb1GuyjgNYRTzMGXv3bp
q6EgDnG63sSFfhCHqHBnDTgopjW7f0m9VgDRRXCUpHER+kBRSYP3/qnV2vX1li6s87OWZpPUkThS
1DEIjrC+QKnaYF37l+tNXFgHU1BFEogQhqft7HQFoqb2uFkGuH41waYdi50dwU5PfUr4Xj7cAfqS
bxxml3rFNWxDWiUFRMrgfG236GIjLFPTJBI+xdB9KU3rw/Ve3WpittTa0h+KrKCJkgSjq1kYMuQk
VK83Mu3B2RayoAyihgAjiVBy1ogyek2ZY/p0VNWT57d7W9oMXLQ1yyB1Dnbxqba1G0fSpaVnGRaR
rqxYqj2Rn97fQo08oJKBc8LRV+8whJ9WnQQ8r/JvdO3i+P3dznyJKznA/tbogqMJc0PvgBUFUChu
NHJeJOBKxaRxivgchfDdls3ZlUr6Dw5iSyPKg5muMt1thvihDYcNiotScStMujhb71qbLXTk861R
ZENwTPwEzFuyV0r5BzBkN3M0pHonmFC+QKHuxqE3o9P+2ctZdIaDPJJYeAAfy+CjXNTgUoGpY3IA
pllVP7cFOAxUPxS0IwS+6El0COKffrBNKpjb0teuvEvE947k8OjXdz4qYh1gUhO2sBNtqExu+qxe
YlTiKtLWL4d/cdK9n6FpBt8FPTVoSYT15eAIUHStcNszhMtegtaZvF7fS5eOofctzRZ2Z9RmYwys
haA5lXJ+Dzbwh1+++CJQ4a9UN6qM6rQ1/9i6KH+TODRloGCzSWmdRuqsUQuOrSEQrNli3ulUX2GQ
QaBqvmit/ejziuuLz5RR0EHyYjANKeCzgXKGhVbhPmxPJhhLzcIDwVr7CBJcH48L1xhSI39/4Gzk
vRBZSbSxOPkRsl3LhH73Dd4PC30cbl3Ll/a6jcS1DQWT8uv8BhAyWlF5owRH9L2RZDKQcWp0Pdld
79Clk+t9K7MRH1oTixCjZxuI16oBnCV9rQd9D2Lmxshd7A4sSnPCKCjmPFIO4wptvp79FsmPQZ4t
W2wrrnfl0txQMP6rBZ7/57tCyOHYlS1dqVFxjVBstMvTv4ljKExTmZnwwOARZsdVk5FwK8WIqrpy
QhJ9m8nkcbX8xoP4YleMKYjmuUo8OOtKJvA+y2uPI5ilL7XP+fi1y2+8Gi62YZKj591gqlRFzodL
NZECEKEZHMP0DvL3IkLzzyhuXIx/PpC4TADv/G8rs/HStJEeFog/9WoKcQOFWbLQfrAbsTdZiVC9
M7X8M/nWReUbXwwEzVc+iIYbX3HpFHv/EbNF3hs+6CKVro493jaYdzvLoUcpQwy9AXvTRzGdQsz1
1XixTQtF7Cmn4MhvA/PujPbEICPHwRTukqF1UUfDjV1f6OrD8PF6Qxd38LuG1PN5NHqzKVtrOpJg
wkjaq0HGhksKx9IbPbrV0CyED6dXS9vbwTFzPtVt7vY23H3M6PNbxq0XV6ZFGeftFcmj7bxH3G2O
1pHiOKbSkx9aq3J4ghO4+hfDhpqGBXqKCZqo7O/v0EYtNIT1QnEMVczK0JoM7x0bpx4YadcbmokP
/Y40bNSdeLPyPictet5SD97KKisA7q1mukjRLLEsLLq79FuERxJwqh4AOEy5Jew3yNCudGPaLoym
PSGJqAASFZOlOG8+6uJQoJpORx1oH08B769bR8mlF/lZG7OlgVxKnfaAG0l1SRuiYGtvDmKVr2uo
ozjIbKT4h2SrN2ZQ58NnwYKtUKFGlkO2yQfMjhboER2Bqi+OttedwsJYYo8duNcn7+LgEQbTDNVU
kkzng+dZTS1VaYIFZWOseRpLkNZKr7ixRC725F0rs5dXY0ph3WupOAZA8xuoMA75s+sdudTEpMpj
AvvBtGWy9n6/3NF2DHrZqcVxtO+atITkZd5o4cLxwEOVvLdJBpe0/2wNYDoI3B/vv2MpPwv1ruuz
j4F6h+L0jZTfpSnhaEDzCiQ2JfTZYIH0roIYSjvejD/15KPUPdXxrTDvwqOEusHfbcz2TFZRMgjh
nx11uF1wShFSaDJ0vUm275PcekGoOzrJdnHq0EP4F0vufduzcUSGspCalrYr+4PTPofGl9r5dX0x
zGCGb0fSWf9mqwHoj9L3lQkm61AB3DW2qFajwYKgt6v9TGA2W8pGhz3H08sCEH299UsL5X0Hpwl+
dzMi1NE1AZYZx6gB/JWuCuNFILzuRN//RTtUR8DFcvmDojlvB9svCQFpi2uEYufKqMRHs1QHF9VR
bSF63f4X618zHW58biy0GGfNoc8qJQUsqqMVYGPt50uz3sMRWgr11gBeCC3IeDt42CK4Rapmdij1
lOub0uK0LXFDIg5Vw26B7/pS70s3aQ7XR/HS9XXW2my/KYPnFU1Ia2O5tF4SCWAalObRpWASVIcm
hMwN+T3j0LJWk40FImA3RvbibqQqhLw0/wIKPZ9IjP3wsgcCdkTMNltNukwLjN5sgB6tvkTVAEmi
QhuXJaIjm8zLq4/XR+DigfOu+dmGdAqAK8o03JIzuI2wXE96upm8fIsC5rcZ2KCpXgk+Ew2z806O
SWBLMp7qHGuQw6SHAjNi0d+FyWecTMFmvFhPYNaJJZbUh248BS5kfGwE2zQkEnUqGcZs6TaySSop
aMTxechwBwUREkOkzKKD1WsT2+Kfv27Omptd3FkY+klc0hyUXNewTnH5cwyf//mkve/SLLzzwSBa
ak8bUHWy7FU0p8G4MWoXox4dtwoA6mxG0EfnU+Z5mInZGJMfq6BZEOC5mf/Rz+UlYqc/miBH3h+Z
vxRechTdX+/d5aZV1guqkdN9Pms6Ry1GyaYLCvNvbQdDRoBbbXp0V3N7Y+GA4vpeUW7IVilHraw6
IBqJf6v/08L/Y8kCtqK8TvHJsmfJEOg+iNsoMv1XTwj7Yb7eQJJttR+JKO8wMjiie7ybkmC4M6xi
adN2O5HKN6q6l3bnhPj670fMMlRyXYKO0nHVKJS7SXoC9ZibRZmL+0PXJ5jiFMfP066AYKM2rjPC
gVKJFinGPTvD9NNVE4/GLgJNhI/IcJCNXP9+fZ4vnfS6ToyDwqpN/Dm7p81OT7I2pmF4vvJeafVN
qCjjAmYrOpe+YSPF2Q83MkIXgwOeCwYhNactgi7ny7rJhzaM0XE49oZ01xRP6LioSCDV9VrBZmhi
MNvPiPquhBIj9y+v2i/XO30pVAWgTgrQmoLVudRWV9teY7ZTzB16d1atT/60N26Ui4vmXROzRQNK
HQp7R8AtZ89jjkqWjDVxcSPOubhq/m5knsQBvg0INaARdKA+E2uF0ace3DgqXadWfI/jG2tl2vJ/
7EYTNQfbNDSEUucXiIc8w+Dk9CnZj8MAfndP7jRIbtyGF5cklo/wpMGxUKE6Xx2tMtoF/AxWB5rt
NWqmlvE1NtKlIm7vu4tdQlHORDh1yoLNVqISh+UQ97QV9jaYShXD41+5OiCqcusou7ggwFnLKhPG
kT7baE4X53WOq8oxw8+k934Ew1ptYK0fxthb7BzcVSgdTfx+Hf8JIh+AlGDoflxf+Lc+Yvrzd4Ex
oi1cJgobLwxfg1LAM92P4tv1Ni4uSnIe05MWZJQyayPBmUQGKiAQpfRcw972oYKeE6ZYayvHGftG
a5d79Hdrs8Xie9FoFPAhjgbcibJcJkhaYI1yvUsXz4t3XZpf9akeRyJm7mq1WJjeVz//Vzv5XQuz
i85Cai/KKgYtRUjW/OgnHm7l4zpGcsV5Lkf/xun0Ngl/bOV37c2Op6a3whL2DBmjEBVajJoj1DGq
h0zspsJGI/Z5n0WuIX8MjWRjoMyP3YvrsyKjW9CSG2M7P1QiU+lwy6TnQYyZnXXCmsS9PnsXl4hN
uVnXAfKQZTlf9OMoOYGFK+FREs2vqrHG3Wgan6FOZjdipouHybuGZisf6zujj00GtY9eFYRDYgSg
giSBkX1Lh/hWS7NVr3ilDhaLltLR2BZqtqcQQdF+mWav18fu4uy869Js5duTCK9WQ60KkUZ0hfkz
EuWttX9rfmZrf9CRzkBIh+ef9YQhE46y35QoWV3vyK1GZgse8KalBTLLbFLlirxf1M9vBnGXZwWz
Akg10ztrNv8yuvmJ3rPQEuToO4QNpeTXIPfHWtxYaJc783dDs+nX/DTABYkRs5AeSrSf9mCvpNK+
sW8u3sNA/XUgmqiSzmkWeY3Y5aASfPe+YR1QSLRcILkZknzGqowFyi++coueerlnf7c526sZbhvQ
hGmzaV9lZYCp/RNy243T7+INBZoOKK1JiDE/EHIZUwdVGXlVZL+iGKpDu9XFTzjNJY48qbz75ysP
Gdk3TDLiSfNVkdZhEzq9Q+Y6SOVNkUk6nI+w21RRFt9o6q2kMD/WKYchXjuRW0FOnx91Fdz9Rgd7
B8Bm3FYO6k5cWhEGT0G2yfKNg2sKj8guqlZROyyt/yHtzHbbZoIs/EQEuC+3ojbLchInsbPcEFm5
7zuffr7OYP5INCEinrsAAVzqZnV1ddWpc6ZHw2o/NK1+QmzJjSUZDZdmPNxe/9KpYBgUUltSH0h9
Z8dbRdzXyWN+UxgOW1I5JfudNdJmaHe37SyFKgMssQE6WuDmZoeij8aiGewkOif++9H/TUvn9t9f
8prLvz8LhVHgURGSkEfNM3Aq5kaw9sT+p2JEEY8LMou3t+0tvsDBEAMDVBgmk+dQhSA2dIiIxYKc
vtwjdqXvpxg11GjIraNfqDGMV4iHlWbsoOU2pJ9HByzo7R+xdB4FWgugE+VA1FiuHQpVnyY3kFw8
K/6z6ssujR3JfL5tY+nDiRkyR0D8CTPi/y+S0jibWuZ28+icJelTzWt/A9ipeEUwIyQzckgdgVls
7dpIGcJtm0Pdfy7rTHdbOehcGWzLtiuKH3XRcVk75vCKOEOD0WQ4DvkVVEyubVKvrZg8HqPzKD/4
9VNnJC5qiAoDMcy+jE6+skTxLeaH3xIIYagwDZ0JtWtzIbM2A3Wi6GxH1jOiaGr7JVJRVDuGg/dO
Kd7x/lzxjkWLJlRUjOXAyzZv8OeajNRRYkbnrt6R8+Q2aoAwZyB/6FPKhLO+HNDMsve3/UXwhs8W
ClsCCHuQ7UKzYN6fqQWZMgQ2YBd+WHs92ZbpvZK47XfvFxWaQWGQ/1yOBx0dNvnUxSfGed0AsIa/
WiZfKKnySxiTMBnq5lmsz7xqDORSAwkP5KTnSdCE2+koVd47c4SzzHjqh18jhIN9xfSY5L0ZW3Pl
iy9uBH0wJk5pVmlzaHpZWOYYTHVw5i7Y+DEKnvR/OwX+IAaxvtDFWrH3MiNgdoZ7nviqUMY1ZsuF
2jCr0BoMzqVVu2H3tS7gF+9/JOYendSVa2PJlsHoCYO0aCLQ2b725qSQUmQyAR1oHaOV6Yfpo2RN
AG83qf7P9T2dJh84REBQwG3mgBunDawAXjDeB/rvGKUtJzkpMAXddtqXR0UH7AgIRoVwQsTS6+Wk
SiMhKEappglpK6RPSOW5zrfR/CZlv9RPTr/yYl3wDMxBrC+QvaKLeW2uStXBqBmcP+eoi3uStIW9
Svf2sJXZcCuY3c/bq1s6CFf21Gt7kA85TBnyDEeAeY/IqdsVxh3cYQdb6Z41UKqQpk7NV+kuCZvN
WsVhoZ4oNvfvamebW8H/2DNcyxcMpKNlD5BPeDB5Fqc6PME6/+C0xq4u7CNMz6hN5NuiM1xy9JXT
sXBh8zNEY4WZFVnnK19vAoMadm6IyofpDHdqoyJa/3WMnsckPMDF5mral7GFt1xbu9teXtIcSmax
qRwzRAV3yrVdL4Wt2cmT4MxIPyqK3YbWB13VNRdeKBoA2gZaJ+Dv1P/mPkw5NTRGpE3P0/hThg90
WyBlHENuFzCyPKabJ+MOKvPumEGaVa80CRfCAWGW4rgFYhiHFg5/kSSIAFGOsDacHeuHMtSbJPpY
Vb+c6F0U/VjxZRFZru9RvuGFqVnOY1utbktQIDMr9i0af+XGG9QQNqb/3poOunny7H2ef1qxKc7H
DZvzKog+WUpBs4PzGqP0/CYwjmF+D8Pr8L2p3gcGtJ06Y0dUuA4rhpcWS4uHqghFSR7Bs331vYrt
Hjg6cN7r3S+5/Bb/qmXN9ePWtZuPuu3v4Q1cSdVF4jNfLcP7JEViUo5k/fpjwiFctePA+3WodqLw
6tkOM5OTq2YrYXChtQzq7sLSLLe043pSfVHnQoTPZZpNqj9lzN/zJNIcZifdXErcUb5Hd/mdqqaH
wHnvjcM/w0n4DQIVw9wD5/RP2Lhw3aH2pkgWq+0kCcI+qYf0DhJe1CWi3F35nEuhgDeDDFaXcMhw
x/XOjl49BakyhoxUwo+jNcekeAuxvmEdSx1VB91+VnSmLC1va+npTnTx1CSGXm7aVar3dPvHLFx5
rPvvb5ntvakiD9Lm9M0ySnqwJEKT/i2GxtQ0UatoU+TOQ3e1+ry2AeL/LzbbYQhIPLeJwWgeOIW9
hX92b/e/XrE0FEiYAgK0xavi2kpdQLw3Jg7HdYJ33D5orbNtGnNr69WvyN5OuoYepXy8bVTs1/zU
WIyhIz7Gk4KyzLXRPOta6PgVaiMJoPyu0CU31bR25RZbOpuXVmaXiZpLvl32FEdU1HmbQD225aPW
UxhY658vGlII3Eyo0t2WZ8tJB6NrUZPEPSh07QCPFYfcsH7rHMC9UvtrQnmLu0dVQGeij6b2fPao
mQzIRHOdmR3o1urpcUQ04Pb3WVyQGK0jPUacbV7oidsa3J5EDE9LKLSNB0XwPfqn1erfUp4Bcc5f
Q7Oda0cpmxCEI9kKjDPcVTs0RNxo6O6o4m+VGuGacBr2sgOrtD98+f8tcuYeKDD6VSPuYRMGiWlf
Ju+KXKiNjStuuPi5eFdRMqJPqxszO3bBZJpnMKdBPuUyGqKl0+72ShZSZJD8zL2Jx5PJo+b6OGlJ
haA43GFnT822NDE9MmVT+Zw0IRIRqmutsUgsRSYmByD8A7GNudlXGyX4OZnoC89j8z5CSaT2UTRF
eeL2qhad8MLKbN+gJpFVCdXgc/87b+KNZT2C7J+Kb7etiL/yIhRdWJllDQWZKGPhrGVQK0iPy105
3MfDmyFqXdQbbttaW9HsO6VORjcVhPG5LeoHOxpPefBrKD+pUfX+FYYEdbwYvCWHV68dAonqDvkt
XLtEJFsvn5UR2Ux5O/jVyi296AkXhma3B9ikyvDFW7BWChJnRTzPHOOrl5XGypWx+J0YVQRD5Iih
QXHKLm7DKi0UJ4v5TgxvuyN09bTYPjYRPSk9D37f3r7F83RhS6z6wpYCGnKYIkAVll5Pb/vMkw/p
aL9tLOVXVVvhIUvH72iY5IfbZhfdAy4Pm2BBoXJ+rJQamcAAguKzBXPQzvIZG8gz7wMkvcxnB9Gw
cr4W45JDrcCCrpO4NFtlDWGwXhqYQ94UafE85iZmmmvF55c8hLKvzUMS0hP+cb2XE6LQVlEk/4tf
4ww32uN6iF0zMjtYYWynHTqqNAggVzUgv3MezHyNxGFpvwSGHuJY6itkLdcr8Qq0S3Oon8+1pZUf
lA6SWEOK8pXX4ULjQwep+tfM7LNEfoskfUbapzhOfsyiUgOolnxNqkjItSGWbjbKuIXzqd0N0Abv
PDWWt50HH2Rmmuaum+J00yemdlSgTSMznfwT/B6rUwyi7DKPm5c/UzjzxRkZEHr+XwRNpbq52dNy
b3YDMmS9Zhxt/dR695qD2gdci6sFqKVQIMRzLZhBbaaFZqZRTpbRF6NCQ7KAIHFl7yoddT+jSymN
BG/1KVw5mItpisjtBNXqnyrp9WL7kXaUP5JJGkXh7BDzybdpL0O1nvXwXqqo9JUwyLno4aHW0CD1
Vhl59opQK5gUyJb0P4f2+jckUW+2gadyeShfmXJzIpi/4u+3I9BS4KMSzSAdwFbLNmYunvmx2qvQ
q56hrpHVU6khJMirOftKN96vV1q/fyp3L1zowtrM0xUnN+UMTYAzxHB7y0PDZCTLHB9pcOy6pkCI
4GuqjSQ07c5W67vbS108zYZgLAZ+DqntzLjXjbiWRMiA1WurQJs/oRZw24SIOi/Wd2Fi5qdQjEqj
1RNg9bLfx2q4V5X7emyPkfwx156NYbOamC2ejAuL4v8vDmVjQA2nTSwq0n8kg2RvnAD54RiKnDH4
FSn72+tbjLoX1mahPZUl1e4nvCUCODuV1VsRc1u/ekXRgSsRlVSFigOuf70oT7E7OfqDaI+/ldH3
KDqtTwks+iLpOShhUXvkQrw20tJbTwKZ6koStfdNnrtR+nEyQXE25gaNeaRQeibGA97FYXsYEeN7
xemmekRLT+Om1OXZXipmqYd5zxPSUH8nwF+o3ENvu+KQC8ebv84echvTzJk3WTQtDeUsx0jV0cfR
6k3RHpJI2/JS3uZBvumzlUO2cAIwaMFb6kCgzIP/elfBEqB5pNCqBBflRl70Vpe5KVToxUbn2TDC
UyufGmutlyfO1ezcAX9k8BiUNVTV84u6ksyqbE3YIiuHghGSNh/rMH5opNLbZrKV/PuXI4qAcwYl
CDWDMetP5HoM+/4Q/2nWJ/TFCuWht1eKfwvn+sqGOttHxE1sBCOjc0NXbNS9U2xBmz889O1zFdrb
28d60UtEcRyqJirw89aY15ObaH4XnfXpT3M3bTaloSNu7SGGksv9N6n0cx6V5q/bdhfCCd0d3rFM
rvDt5ulvTmIvO0kfnZ3efkA04Z4aajesgFcXwj5pKGxIYLYpPsmzG642u1Z2fIxYKriKXyimrLjD
kvMBB2fgzhGI33m0GpTaYEDLis7QgdiMiId7E8xc5r2/vVlLHnFpZna31Frm8VqgXx0m0Gcke9W+
U49hBfVy9Pm2pSV3uLQ0u1MoxJRaNbIga9xLXSUEyWRINdFI75RNZu8S7d+Hw3Q4q/5u4SxqZDp1
ZVnWo7PmfDOsBzPcdWWwYTTi/7cwEbwuLkvHGpuaHCg6+8qd3sPcIuVnUWGIn+MSybaiWgmGi/79
d1nz4nnUaUZjeRr+PdG3szzYVgX7W5v+vr2upbuM/aO1xKgJBZo5dGqKDSfOJA8sQwamxkq/INN9
J/fVmyhvfpTdvpN/Vb9gmoffMUeJ87b1RXeh1w1qEDom2tDXu1p5XeXVmgS2yAaWJbQzTSVjDDhK
NoWl7soJDpkf/z+T2rVJiH68CdWu6Nyjho1I43aAwliJYBKo6zs9KXaBn78iIIuO/v+tchZGYPLL
ik6N43NsRm4RmD5ksFq+QVFCgoo+OaZ9F6+YXHQfciDxOoRLY95pKiaoJCsB+1STXUvjNaImVpv/
DiDgKqMRwDgL05JzbqZBqgtGCyjM6+03UHZB+7TayFp0EB5TYmIFwpY5Z3pSoOPZybxjEFhw45Fx
IPm7V/CWAoimHlVvJR4vn4YLe7NjHks5jMXoY52Rs3n0y34DP7M9PaD+3an1Tvag5dfu4uRLsfZq
XPxgfw3PB6EQ85EZJNeokip3mc5UmWnvaAe/u+38y1YAg4krk/M2C5Z2k3qoVZqgMSjCWvmpQgeg
1Q+3jSzdmlDFyWK2hKvTmrk79GFW2KQYiQzlHFfJfad7326bWFqHgEBR4YN2ATLa60NsqqgR8NSn
hAOqGcVf3XmCFewVNoToj0oVEcquGRAnM9DPMpBvOEfNSWI2Cz2GTUTJ97aVpQwAhOh/VpTrldh+
B1eG6RPnq8dMm3ZDA7NVejIkY+VC+TPcNU90Ly3NYq05JJ6f5g0XJRzgd1ICMf8AtOjYtMGwq8Ki
2vpag5azBKNbqafmu0hNHuu+/4KWYSDEl4dDrvhoO+p2vkXmsdxAbw0HfiBDuFrZn2zTZ2A5Z0a5
1nznroxCJrLCJDhYQ9OeG8DWUAfySul8CNpvb+KiO5B8CmAzHeA5isArNKgwKHqekZ1xraTZkVaH
0PHftvIHT/JiBxmIZOqGoVTQYNffSvMmHks+wFQDnb+GITBtdG0dafGsNnfIPj2pyQcV6fYhB/dT
PQZm9Ix8r9uZ77TsexsF26nP0T18A2Nqaj8Cg97L6hMyEK6R7ZrkjQTPEiLv4f72z16qEWoiiYW+
lOYpOcX1z04jZvXloCDJLO6jPn0MoeePp/zOCKKtPE7nMQoeUL2LN1kZOJsugGA1bw9lXSMRGG5V
SzuNobrzylF+zWe7+GGzUxxrZlRAPc8Pa1ElQ+E+PNW6d7y9/MVoxKAn4FfBZTKfP0PDueRjViRu
w3uEBVxZXolFiyf4woBwzovMMKjLGnkjDMCeDy8i315VP8T+8+1lLF2ECKD9t4xZYl2hscQX4PSq
xhtL2g6ATGHxqySHCu9PPttta3+C2wtXB4Yo0Bt4zXzX2smG4Lvk05A/aOrk9hZjgqjX5NL7ut5G
lXLPs7WT1rJscYJumZ3tZe5JSj71lACqYGfDPaeTBW6KCaXBwNrUGqoCg7JplXINQrz0QFIvliu+
8cU3DHtkIGPxLNe8tzIAEhamMPdjOLuKNPT23i7aYpBUzCoIRrVZxB9rAPWjwZfsrFPSoJqD5s2B
LOdYeyG1xTXOzsXYeGFuFvYjywg7vaK+4fjf6AAwT/2UpytX5WLaBN4bPjIgclCnzyKjU6XoHwxA
sFVUfF2lCE6T7SrTN4/BUgRJoK85FKn0DNNlVkVPr9nP/2zPg382lWk39Njuk3eIah4bvUaK19oU
9i8nfE395mKh6uzjBZ1U5YUFtF3i6UAun+SHFvThYxZP6SvgjUIoiCyKwQ56YrO4rStBXuU9pZX7
wihdtYAmVB5WyuqLznhhYxaCpxZKsLRXonONAl3TIJadfjOraNvD8kxj5vaXWnTFC2Pi/y9OGcdh
zGG/jc6pVXxSpHCHeuRPGZGN22aWgxdDnlBHMEwt27PTbLal3wQVkzeFVm1GI3lboDVWpKcuz++k
eHpTZKfCcdPvK2bFt38RvGzB0iR4/2g8Xy9vaOXMSifMll69zSPLTYsnvfzYdB/RIke+Jt9odIMO
U7kGXVq84mzyeS4B6AX+nM6LfZW49aMJ0npIylPLtcJhuOs9uT7cXt+aldnyPIVxzkoVViCZdCWr
GLdeTPi6bWXxNqVnL7gNaWDN+8x6CYA7Hci6UQZWRSUYieFE5gIaA3dgLOJV5iDAoVtHLdEU5+Ni
6+J2MAJt5J6TodXXfhsQDDUfoyx9xd6Jmix4HvqClj0LG6OpW2HfE4STZqIbezcG+u72vi2drUsL
s6+j+pEWq2pNbmr9yGuaut7bslxNC5Z8AMQaQBFgADCNzuK8FA5SIvXck1V9YlJx8Ld2FG8dJdzq
5P4j0rIPSnqU5Gqf+e/T7E3mrUk9LgUsRmDoE0C6B5GG+IUXH2yMpw61AT6YDncwfM3wBrX6rjVR
CQ7N7WTET6/Y1wt7s5ilJ07jNCn2pNS+Y7bV1driQcrHlSx1CcrPaI+mM8UIJwntj+t1lX4SJunA
MFgrJLKtB6cfN0V5ooTjKlYHbVhgb1JeC1q2lQbIeD8ipv6alf79BTMfDSO56LKRX2Bnz21l7KfU
ce1ojYFy0YMUICtCPo3n6Oz7dWonGXHDY8T2tO+Bb9puUCjTq5by18jso0VMPGeeGHrj6R6W6sk2
fjRetvLJFk/cxUpmt0xs1JnWTyKxCouj59vbYlCOq2jRRSt/QCRQkjFrLN4FF/5ud2WU2zIJR26W
TNS30EbVXTJsJklK97cdYPFoMbAqKN6BntozFyyUvBj9CFOBYu6sz9IoJOaPiMDv9FftHXgMHF5o
Es3JH5MgNyhATKLVJ7uZ/1VARut0pTy5dJUI0Mf/GZk5tKY3yFXKpBuOGpobZepRDOpHa6/paQbv
jrYG2FvcP0NoM/HQFuje608VWnaFpIuMa5uSQqmoQUG8D4O9pMTVNnN0itthn668oZeGAjWmEP+z
OgvJepAWU1PRKJjq6qSiJG8q8mFUoI3Js93UOXfW2G3Vb3rn7IfQ+Qmy+41l+GczejfF0UmTHgVa
QrA13HamRb9lfo3KMPA0ZV5ppKNaqpNjk+tRJ4mtQ4XCm73KB7FmZbZ4I6nr0SgdbgOZBwY9LefJ
HNfqmYt+RLv2jyAXI2wzI72fySnpVXzOVXsL45knQ2vkjO7UrTjs8mr+zxDCM9cO5OVMFYySFP2p
asadfpKtZoNQ1Gui43/robt/bYaXixzVHespnAEpRedo6vE2WSWjFO4+T4dFl/t/t41B0WszqL5K
Aj/A5LGn7mmdvWMk1YlCt20exLAPeO2Vt8zS9kHZxiy1kIgnFb42WPR9UE4yQSXoPwTTr7F7aMO1
GuCiDbq1VJ0ButM2u7ah5kVsQ1pKmpVFxyDXj0wwRkaw8oWWtg7kFpN9pKRirPnaiiRZtd/GUXwO
63EDn+guppNKVViRMldCjj6KVrZuKXQZQidMTLlZhi6WfXHLaMzRaZPXxCDr23CTtaP3059Cy7XL
znYLB4po1VNeEy8Br8ArL4DucM5eG/WGxLG7Po3Puv65yPZcdQfp2QhctJcPt4PR4n5eWJp5htFn
1ZD5VXz2un4vprsCb1/ZHYPbRCSn7P2jrK0FwGWbPCyY8WD0dU7/0JW9mmtTH5/bEsAjDa78UDRa
cjc5Mdoi8SDveM/twjgyVxBQi89fCBv+szyLV2PuDUUGsd55rITotOKDNxwf2lZBvMkFAoMQOooc
VfQdWObKbbR0PEgdRFkLShTGCa8/aZYwdKbmRgxbdfxpyMbxTh/jz+Fo+iuhcnGRQuQYigFUEhH+
vbY0loGdJyF5pNYXO7TE92HgdnG+N77XmnnfFc9p72xr++dtR1o6JxdW58PZ6ujZXaqTWObKQ9Dc
Z4UEDvHD4J8QXFzZyqVb59LULEqnvQoNXER6mdJ6r8HtlNVDHfo0V55ur+kPAnYeqC8tzQK1xJrk
WKBcUPTNwmRXhgA1hvQXKJ7Yo2hhdftYTjb6SD/H6z+36SEaTnn/bcq7N/3aURVH8cWPAY/AQDFM
DrSPr79ra/mpFeRU88yq2KJTMqTF/vZ6l3wUxvj/LMw2NqTFAI0CFmDb27axtWNjV9P2Zf9kwoZ2
C5ngiwkE2bPI+MKBDDcwDgmznrnMJAAZoedt+6nb5Nqgbpq2vZeStWHIRSe9MD07hHalIJc7kcdX
yV4hfvvDxklRmFcatzdXSSnEB3n5wf4udHZX2VZqkGiT9QbOEyA91/TDfVPHaFCp8qHWD/0AlRsa
w00kraSYi67CGBMdKA1lpRcoSC+yVN8QEBn/m+399v2Vg7F4Ai/+/izEIMosWXEFsggdg6Kq3lrZ
wQjyHbyoKwtZNiQkyYSiKgnMtc9HY+wMyUgRVlfz3ZBMCA8phynbS6CBb/v+omuQH8GVIniS5n1z
Q4/I+wSKqUllt05CoW+6C2t7V2rGtloDiC+etAtrM0cMtDqmZ8UGSs6DZ9NBh93Z/Hp7RYt7R+pC
1wH9hxcykZPqZHUHq99Zjz408lbTvkZwH6x4gvjSL3z8PyOUlK8/EALJZlBIPGbwNAkCXjhAVZMJ
7l80iY6SFm2SYa34vzTBDUsXrUl8gqnN+SBg5GVB1WvgstrhY2+8k7RqK0h4QbHuNdQ2YWMYkGey
ih2K1ZYbNG6albsClrdTkf67ogduCcUCmGd4rJU5TNGTIiVuan5LCBtyM4UP+Z9IBnWW/Zpa9qWp
WTgpxr6N25gXXSQHh1quNrWirGSDi4eANylsSDxMX4DOYHINenPg/aPVD2pgbyFw3pTm5CZhtFkl
eVo0Bg4LHDWjGORE167j2G0nNQXGqjp4Rp+00au95KMWCiNJgQ7A7dOweOL+EGLgk4zBz65yjbu6
iYHxU6189KzYrbJTggDRbSOLcRfZLOC+gMtArl4vqeqLOjasMGa4TvpqRNb4TmYY9+1tI0vnGsgX
6HbmLaBonvkB86KlEWtFfJanbBOlDxSRGqAj4M6zdsXU0ieCrgoYMXLM1L9mb7reSAsp6sv4bClb
edIOWYI6fTKeCopSSLzsby9s6RNZ1ERgDQFYxHvrevecMumMrCWWDLK5SXOkVSPH7bK158diAnJp
Z+YKmTz6Ep1lWg7JGYrVTQDTnVV/KkHwwMS1V+xqMxS/6ngtcC1+OF7gdAmg1YZa6Hp9XZKkKF0S
K7LuVPcwUJWfgvRnMkXbV+wj46HwbzGQS+/+2g6anYBiQ97IcF8VcbVjBiJw1hR+Fl3jwoj4/4t3
cRfkcaiWuHqc0ewCZ5F8UGKzBv176ps1vvU/r6P5NQOB339Lmjmil2Z9344iVoz7TEJ9z4Cy03eV
L0V9MHP1PE7220T+YCaT6/ePQQPSqi7vmDGbAnUb+l/T6jFt70BqOAqX+3tGzlpRQRpK4/3tvV+6
D4H6oy+mQbaBLsf1toSZ4pm1zt5nietIX1VT2hnNTwQGkVe444HivwbOemlwtjN2X+uh2YKglStv
2zjFVuBZs3GlP734tS+WNXNdWizWEMpYadpfGST0UnyUnY9GtE2KNcWvpRhKJ5x3gcYMPsXm6x3U
wM9Jw0h46yzvhxMfu3r4cfsbLcaZCwuziyfyBqWxS6oAfZHviiqNoMIq3Kgxwt1tQ4sHnhkoE9It
aizzYaggre2wVqkdOdFXj/pe3J96D9KZtRf/4te5sDM78HIe9r4hUcShojx0PfIP90N4D7nFoag6
dLhdL/keqE9tm7njcO/0xYMV+Y9wjx+zcaCTUa9s8NrvmR2CqoQ6tkEY+Qy7ZxAde8P6kAsp9rI9
+E24hoxa/JwkRpTL6CGTFl47TAxQ3pS6nCPngI0vT1U3bfq1Od2lmpVAulKVo6zCHXVtBGVEp5+G
KaaJ3H8uA/1RC+s9HUEz31LF2kfgeldyiSUCNc2GN5i6OouDU+ba5BQLfTfGkM++rbm9dOzSk4cI
qUVzt7w383yr6xAyMRPTuqb15d89lzTGpgXFC/3F2yHvnTGVkgzb0jtp6u6cnKnkpHUzeU3qZ+mM
/LX04gGBdlstVTJfT5nKU5BJe3ire8d4R+a/+f+sCfT99X5SMmos08SSkzQMVY9vwV49SGnrymG8
xvO55JOXq5r5pBPHaRhI8CiFE3rt0tfKfjdk316xnj8FVGa9QPPMbShUg1JE1M9Nf9D14N6vH+K8
dJOpXsknFtG99oWlWUg2KknyZbXjPI+2S+nGAf66c7ytxJyUUps//X58SIbq4KTpuzFS3dTKHq0k
fydIpJRJPtbf6jZ5iqNu7/sKZXvrEPdfgn46jnLtbJj6uwukZtqAt+QJJa+lXcsHCZYtw0KxEvWB
WXjsMz+BTZ6fn/XTU2RokNkfqvGHYgeubbi1FN8jdPvGSO37wG82jHyuxOdFF7foRILJF+XfWThs
87bo4aLnMKVefFAi27zr8lR71ialfFNJr5CyJFMXQu68qmRGRoVzXqRmKFsMEZITOB9NwK0ut+a+
yZg+hJBUPd72wcVcmgkpSHlgoFIta+aEnTnSLZawlXvvOqk4TJadu3lSfKAQfpLt8cn2q53pdXst
rd/dtr2UKFyannllEzRDMZZKfE6YgEcRpAOn1KlrVdfFk2xbFLvEG5V9vd5MFfAYuR51ewM6V04y
Pbr1jsiSh/DiBuVC9dXhgrk2MnnI+tW5R3qbNXeTld0FcXWM27beADdaKXQtbRsQBthRkKakjDLL
fvJYq0srk3gIq/EHi/KrmtfRSqhd2rRLGzMPVBspM4NerMeHFXZ4aKZsu5qTLm6aSK1siHOYE50Z
sUv0oo3EISo1wz7xvxa0HIKw3UcQtv67pzkXlmafZ3T4FIZnY0n7jf7BRu5+3zawuF8XBmZOVpS6
FwcIl5xD+UA5axOD/VhNYdb2a5ZPwGkbeUwqc19ID1pCkaV6GDvIT7P9KxYDuAGEPAPyoEyundno
UW2SCxbD3E5O7xxY9WoTYdGJL2zM0jEwRfGYBDgxar1djWoNqra3V7G4W6ig890B+vP2vF5FVzdM
7qRxci7jfFfVzaHRHsu42fmM0d62tESiylsHtuY/g2cveFiY2vHLzGkJMXXYb9SAhE6S4n6rGB18
/a3qx/ed78mQwFTSVveaz9roPbToFN0bXRxucxk2TsvoN5Utmf/umFc/beaYljQMEfpAvC67yu2H
U5OYm9Wp/OUNEOhcUTWDVn4WkiS/S9uhBQ8Ba+3WBzoQ+U89mtmav8m9Z1q15nCSrG6j+4UbmtQX
GNaRN8ErxNy5oCmVG2QawNf0WYYYWkonWzlVBquS9o20c2LV1fKn25974axfGZndmGPm2396DWch
exhqCFrY8aax1qghF/yXiSZGl5mm4FrWZ18uCYaQHAEIgRRZWxQcoTnYSrgyrHn/flIg/KDeIcCZ
vMNmX89LjboyJSzxO3Yl/ElBW+wV696AxOf21onfPKsC6Y6YqxWMvyxrFlnQHNEaqeE9TUWZ8atG
P1kZ2PFJqr9QOcrdLiz8lcO59LUuTc7CgFOYaWMoVCOAf24Kb3yf6NHWj5Tt7ZUtfS0xrgmxlyCC
madRcaX42aSMfK1e7TcdupjHsjsG7VvDSNaUTRdiJ8Ne5IeC+IlnlPgtl+lh1iWtwZTrOQnMbJMZ
quEOTrX2fF3YuCsrM/+TkwKZRnrmpDT7oR02sZCxGtZYvhatsGlMg0AJj5TT9VrQ+SrRJoySM4q0
QTO9p2FtN+VKoincauZ2BuK6/xmZLUVNgjC1UQ89l7nV7wCufIAEwNgGUWNvQj1Pdo3U2ttoilYe
eMuLo1QsWIJREJoluFHQtqAUKVLLyhBu5bJGD7Hvt1b77+8T1vfXzuwAJ5Ljhybyi+esiI5O9hxY
/cbJB9fqjre9fOH8Ygj0npi1BLw1O0x9VcIpVlXJGf2CowdPyVbV36iJeuwkBdbDOLi7bW9xAxkt
+CNZClH4zJ7mtFVgVRncaam65926lVD7SqwV91iaIoUDRSecClAa/7h2QibxJzWpWVYP6p/Ogr9B
HHxnxfJDwOjo2Hpvevt7H1mf/cZzm+kUmMBG4HGIP8JyC1PAk52trXwhnlz9pNnKDScwPMobiaDT
7nixxEh+cM100B7c3uLFT/p37XPYj5J39jh2dXLuvKfB049KjSy0lbvZsE/bfMV/ll7yMMGglsjQ
rkiXZ8c9UOuGrS2Scz5KzXObJtFd2SvAmwBcuVKaZo92YbfvM2h3dlMUR1skK7/BSRI9ll3mfL69
9EXvMiGKFYzPtHVmx8ZELiCPJrwLFriPklxyP1gyoj/+yt2whELirQYxEq95lFXU2ce0J7WZHIk9
9qak31Cragk8RlZt9OIRju49mNWDp7eHDo5pTz7o8e+UHmf8IU4eh2DF2ZcWffFb5iAkberiZFBx
rKjm0UXXPRjy3erU5JJXXVqZJWIC748yD99Zjj9J+UbXN6jQasaXtabw0jG5tDOLsLpWp7Vmc3Ll
Qtul1MvTqHbL9IlW3Urqsui6NNapHYsICP3qdZBoItPxJZmN68pHq97S/SM2TMZJie7UehtIHyRr
Fytu1H247aVLFRpS67+GZ/lmofVcbWFPq3PwIB469e1u0jb5sDebP60z8EObrkxWnHbRTy6szna2
aKvED+yWkxqZGwksqRBxXH05LFqBytGipgWeXpttql+nY91NJakMVEB+DU9fv852seiMtGwBeshA
7+as0Iz2SZUZc/wgjAy06hDzJqhhP0GwLFkDbi2NC3M1wqkl0E4K/a9rNwG9nUqdnqVnW293jarc
gcc4+tO+MT/AjeD13c4vd0b5NWpe8cGAOvLqYagdeI3YhYusMCTT9a2wTs9e8ab3aVKhdZ+sGVna
SmFBTLoK6MLMiFEpqVlbTnquLPNn28sf0dnaD6n6sQApNKBvcdv3xcV7lbgRM8EJwfRD5wZ2itl1
MQ7UZKXIH+4hq6O5J8nKPiAVrZV7X9MPfj2s7OGSPZZGvBfibFAgXu+hnSLNNvRDf6+2Tv4js8LK
JbD7W9SEon2XGd9o9NjHPGIU5fZCX7oNK4VTmKcD46Hwo89WKpemN1Ry3983LeMrqRHE74fY/BTq
k3PM4vitrJU/20ZWz1oWdecApYg7R8vUlSD34vPyK4htzKaK4/ICrddnsHI2UjDcp61G5fJrlhmb
xCkPTnEv0xK/veYXsZuXJhAbg0cn7IRI0l9vdtUZceHHFh93eAOP+i7WjQegHccwM1fcaMEStXuq
jNQFqGq+uPOkaUgrNITuRzBeY5+7jh3vVCnepMEaqmLJFJ8PfnvaxWzk7DuOU223EPiN9wNQeKc8
Ia0jiBCz+Pn25onNmZ0MJihAhwvdLgH1ut48K81NZYza8V6NPvnlZyjUb//9JYeE1QvInaCOkF/E
MYd2UKrF9nifV+Fesp4jJXPBLLlRnp3tBHb9jNS3sNxJ/Qzy9nDb+tLqAHKKrIyqBC/d69Vpcjuh
X+8M97yAoVnwUyCASbnG+73wreA9pGhFgY7xw3n+1wxKWMUNDfVaNnZmIz9WofyQ11W0qSi33F7R
QmSBP4JaDq6hIFkx8wtVnSBzqH220yy6bdOh29cVPbNzuZp+D61QPsPrQKMtrf+ZdxxuNgq5ZNtA
ssAyi192cS8EkxWOY2oM9wXKMIHSCHcs/5kuTRj5H9LOazdurcnCT0SAOdyys6gs2bJ9QzjIzDnz
6eejBphRszlN+B/j+M6nizvVrl211ir43/gPUhIwE8+NiIqQSbHsD44Ia74qtA1GZHnlOb24Xuin
8gTlWkCf9tzIgJK/EjXB4DTxexTVtkTEbnUbc3d9qRac4NRLRDHVj8r5PL2SyZ5aNvQLcGL9tyHs
NSo5cXyjWiCK2zXow7SRZ8eYozW9PVQDTYB5pU9ThNoN6mB0SIYfktx7bcfkZlD+hqK8keWNVH5p
9P7p+vguYi7WStGAHlIOA8cx16Ltu1Qo+JTeqfXQdtWn1Iy3JBBWNvzSLOJuIdxOZLILAT0LnIyf
Bcbg5IA6ImGXV8p7POT3TW44XZyurNmCw5hKYaggfcjpzSXmMlEty6gcRycNmvLdTOKmtcGSmc/X
p25pByJsg94U3p1Vm4WrVR/rWahqgxP4FS1/dQufoWjKQxvh7TOpllcQ4EteY5Lu5S9ZbdLa5zte
qdXOcg1ldKQ0OYq5o/jC77a0SyPaV8W4R2F1JQ5Z2I/cylOqCm0RRjlzU1XYWLQ49UVn1OqdL427
FDpjoXzVq0Mi73p1S0VlxeTCnGISaA4isTouamaybsJKQMeLhl2Fv6+tZCf0qHW9K8XKXC5sSOT5
JCjCCGVxqU3H4pMfHEaDzI7eiI5bSXTrGkL1R4bq7T7XffMgxGr8II5ucbi+YRYWcErdA4WdusWS
W58Z1bWgSg15dIL+yayavRs7kaTZlqvxgPNtyNrX7S0N8rM9eWZviM3SzdTRabWTET91dbez5IMe
3+V1vDK0BTdCVX2qF4D4NcjlnJtKNc1IsyEZHHA5B6ECpZq0u7JzV+ibC9uDhwaeaoJRYW12BOq+
qNNBzQdn6KXQDtzyCXph2LROna/VypZMfTQ2QHvDJCyd7ZAkisogTVLul3wT1dEXQaWjm1bJWxNS
+fV1Wpq8z6Zmmz4zBllpJEzF2rMUSTZe3x1XnNXCXgD/RVlHY5UmUYrzBdJ45Ih12A+O3mS2pD6o
v5uW+jrqUWsJrgXvi9slwz2JsnKVzXYd+np0rYpwi6gV2gKIRXl8vz5fl0kQHlYETnCfuVAmPN35
YAS6lkm9KjEYL3/KgkfXO0J2zcVT2f23KnJg3ETi63WrS6sESQW/NPVFEudhKHsS4W9fxt1rwmDT
7PWoKFFge17z71cydE/y6qwXYj3zsxQqoeJ1BqNjO3hugQgd711rjZS8PIkaJqYnHnZmR9bUu3LQ
BdaJ/l7bQfgbuT+7ffCQbppTK9wPa6iLBedHjWDS/yRFNwnRn69Z7ZG2MoR4dKiYbz0R8GNiC+gl
hPJNOQw3viLsrq/XwgGe6PFTkx04MOBKzg26Yjb6cZWPjkqnXDp6Zl8CnwK8Cxtzn4/y7+vWLnVt
4CGDmDLpNkZMgM1zc5bs+UbTV6NTFGp3oxh01Ospc22MqOuOORQWFOrDwg7oZetEQa8c6a2dPuhG
rJd2MFi1EyXjWnOUhaNIKZcABRgtggFzlows0WpDrmsCocYXiR9RhWyLfI3VtxAmwPyeVLnol0Qs
PrmeT3dpLZqeKmYdcYmL/IUL0ePZjH/HRoQ4VywC7K+jk9JnK8dxwaHREXjSRyIBBcFv9ioUGs66
bgyMTe9tt0q37YAQE766GrfN+GtldRfHSP2d/ziXOJ/zMbp9wbJXjLE0aieXxSMkqGPh6q9D8zuO
HzT3C8SPOxrDGOO2yJ1C3MnwjIuEGMbbJNpzIvriMVAi+/p3Le1xcmIGcDZcLQ7j/LP8UR8hBTaj
oyjPqnwXdqGtjvfhvyu+0aQbqSZ4ZJCVUXSc+XTPRHdF1ji8evdFtV4M6rJFfJeVfzWp/hoG6sa0
Hlz9RnD//UmE4Y/+rig5k42a7S2Prq6TPieHuPpV0PjYI1oz242uvZc/fM32EQC7PqOXCw1djqIU
FwtSMxcg/0FEPhih+9HRxPQet0KRrWEF89tGBvHencJc6raxNqzEvZeXy2QWKWc2lw4/a3ajdRZi
oEaN99DjN0E51NbLGKx4qEsHjAmAjxa6F1P6ezaVZRND8fExgVzOMATboVMQTfhq0S1TbLO9+89Q
S/bMVE6D/0XORp3Hao0RV4KmckDFWJaPmUp1j4Dc/yHlwUrF+7Jk+2EK/QmylLTCuXg1DKPa431H
J/+dFukhEZpto1a3Zd3bdeFvUZ3fV14Kx8V3+uq+q4unZES5Id5kjddS0u02aiytrOjSRmLDmpwX
cFD8OT+aEbkRaZIscqTkO7B/e9g31L3kY+Xd1uTNVkLIS0/PM40jChB4gjbM/RNJ99KNVIkZ6N7a
8Zfy7/E9ZAlYCxSeYEJdqHOhcq6nNOwUHRC6exRdOBd+81UwgpVM46VXxw4DAKpH1oHI5HzWRpOu
OUoRiI7sy3YoNXvLCrYwJpzB87eutbJGS6cOQAzkRJ6cMnWSc2vloCVabU6zloZbN863OTWSflgV
25/c43lih1EhjcKTFjwQN+W5nT7XSm5IHn4C218P7E5paEE3pGiKF9vO/5Na5YvU5w9d5B0UARGM
VT3Dad6ufcFsN7IPU5fLErdWh3vBr24nD2B51s0Q7QliY7H+isjIPnC36CBH9aYX1xBsi3NNL3Dm
GaiINH+AuE2ldm3NHIj5vUlBNtNuhXqF4LpoA+lJrkQSJNSKzudZE9o4r1sevHr3Mx2foVCs5jaX
jjUhOeOYKG2g1s5NiFPnpjp3uZB0+U7wx4fYjd6hp35V5KPrtq/Ilxk0HFhJVywNjJcbW5XDMaWn
z62GQtxGnRiJTh5Vm7C8E+QH2m+unIbFoX0yMgsmkLaggK6FotO31tfca3ZZ3+5h125yU96YkYxE
tLFPsuhw/cZdupcITamTquC+GN352AK6CPpZV5DyKV9141FHNVZRH5jZkEbbQ/l23drSTMJsIJtL
JYF60+wgyHE+UErBmlX33yrBc4S+uqVLyuk/MDOFw5QtAFLOC79DoeroIuHHNJnEju/ReOXNwsFc
t3IZ/k20dNoAUKGjNDIvwFpNWlRgbUXHDI4DsP9WeTBIg7fRStpladLQD0AVgfeiBe/mfIlKV/HC
smrx/mG5UX0kujzflsJf/z6az1ZmS1OmSlI0fic63VNTvUuTMONBXgOCL10wOGDSmdAzqB1MQ/30
WBFYl3wYFBGS0H3Kr6tNtem9jdUOu/WE/sKtPDWNpDUIJ5e85uxNmPYyb89eaJ0RuTanRnfdDlHo
erk+b5d0alKZtNFGqQ23RElpdnD5drEMB7d1isQpjG9dunczJJtuTfm7IH0ti60b3gzv6iO6kEnq
BLC64+HWfAmEG/9Ijzs1st2N+ktptlW8v/5pC6/i80+b3bBhZKWu6fNpNWTR8a7zQlvJtoa1S5WT
jyTZ9y56UpWj/4UNdd30h7OfXXlnszLz1BFLonQtpsvsFIgnxT1oKdkaW5ZutOqYhG8qirPfBPT2
B3fvJpvgNRMe8z1s/lKIbet51ElQeLfRcVR3svVey4dSvy3HO4//ObPlvf8lfM49O62LYyXcpCb8
udF205Uj/sEqvjaM2R4yja4tldZqnQrqYXCDqrzpSrbcfakl3Y5IThqGHfLebPz92G18mrfdVUm2
94TnIDxEoATD7GT237TcP6mO5n2Tisc03Wpqate5CilhG4/RRmvoWfYlFP5WnWcHEHvDlbvlI6F+
bRizq1n3e8Mqeq9z1PSRXHeP5hVN+3TvOPH/R7vdZF/834ldngx3O+JhmtSOHrRso7MKhRNT8vWP
gXEvbCLvbTC3yH3Wrb+Nwq+ZuCl0p34InvqTdyPvVERqrGbHpNksS3kjJS/ZPnsU+o08PKhPpvWU
hF8i4b5HSNPuXvqvhWQH0UN7r0d2Jts9zAv5VnQfrGSL4IDlr0zEQimdE0GhHvlj+nTAtTt3QPlg
ClXPk8NB9AMsyZBUO70sxlNSZAiH9qnshFmc2J6iP8RD0r0mVYOYVj+scf0+mPfnKyJLBNMScQzl
U8T3zz9Eituiabugc0a2C+CejaS1ry0porKRN2NZO+Z7QYvPkrpgVki72NJ3iniyhh80UrPDTtn1
mj3wxqptAX2lmJa/yKQcp/RL7NP5V0SMT9jUh0Yvj+aUDIOqZCZOXelHcU0baXUss0mVm0wucssH
MCPcoJ9ufNOOAscie1AcL6IBswm4a9f3R+QAAxpqJT7aj2Tzs1MkPYQPimGrwjHYBe0hizauvG2z
P9nevyHBYChPWWPjxu21NkULrpH5B01BfECCkufB+fwHik+sHCed40KWLVAST+RDbYJZzDZTjk6Q
7q123NVD8r1Rbqvcuxt1fy298kEPvNgEgJwRGSemJQQ7/wgzLEMxacKOGubwIIjCI6om9GvzH7NI
u0lRFc3lEuAaniYjyzbIW7HYuG58yGTruTHHF78dfvPEvvNLkxaIbXXXFu6RXOQzLZiY900gKVsP
hoewtxCNTsduVyt7xXSM5rlLgcIZ+sYTVo7YZVTExII9gFwiW5SBZ3dOLiptEptp59AbHNRNuM2S
lgzhziVReP2O+YhNL6bvk6nZGcpLSS1Kr+y4dvXn0kuhNlElzfQnuNNfFC3YxqkA5o+20cpw13bx
tzbKt+lz7b/HVW3DyT+2pmg3ys+uvFESdSNr/UFOjitfeRmGMCFT3Yz4gHT/vH+167VmVvlj56C9
buwHod2nqVRtE0/Xt6lAg5ZMcO/BC+KWIyTmBfpz1mobboVqsOwiTqXNWAkqZ6Np9gUlzL0KWffW
91Ioun2a7oLCtHFkCc/HUefVUOv7Slbr5+vDuBSAhk+DLBdtJyYPCrP2fK8CeoW3bFWdkyEtZchI
SzWokQmZdlLH9lBpJ9M89MNPVdhY/h1ayXvTslMJHVRpOOUEG130Uy7WFNgvH01ou0PzgeoGFR2E
w/lHyQCypqntnM50n1PrUGdPkqfumyo5AoQqWscf65WgamE5MQkdR0efd9LgPjfZF7CyrEjEZFRu
xvAGkaqVoGNxUHQAn6TraZU5b8iS10Yn1DHIx5Q72vcPtXxvyPGmag8xlZTmJhtWMHkLtyLTSMJn
4piSz56D8kpL6Lu4Z0yScQyz8Eh0cqfde+J99bv82sbu3ltriDG519nRRbppEggESkWVZDaLjadG
SNVKnWPmrp0MPyxX2AfJs+K3pyb50a4l0Bac0pm5maMdZHUoooEBtnRPy+i/7P0xhFs0OVY2x+VT
bWp99z/DmkMB06K3MtUYOhI9x7a5r3oMrlUdFm3ANiOjBVIJ6sb5BhT6IKWRKtsDuNxNXLExaFaV
rmHOl/fEhIIVJ4YIZMRzMzXMygjuIEMhDG/l8dh8s7RsZ6SOGdFRXQS9mX9HL2HTqe7KAfjA7sx3
x0ReBbM9ofTmwVE81lVeuxr3YuE/qfGh0t+MuD2o6e0oPmj0NG28X6VqqyFMeJmumfQF8ZymOnTl
6zB9nPVdtPaeevx3gSgalEOAIqMEDpNC1MwJukHWIg8VA+ALnvPurzD+GLqv1x3t0vKC+oG6CG71
sq2lKKSGl0uYGPqflXzfZwfVeLpuYsnBfDYxW1oN2jUXT9QD3nsxrMjWQ+EwxtQj9EMpnqr6+O90
+WneyPNO9Q+EuOfwzkpJOiOsE0CkSQdXoniQ+l++0N7D9TpcH9vi9JEhR2sHJRdAnufbVg5dtZYj
LGkImd3HgmZLeboSeEzzM9+eoLKoq9C0jp0w2wVROsaBbqW906Gp1+0o2G2S4jVqHq8PZcXMB4Tg
U7IkEfu0yXTMtOZRKF/a8WFU74fVt+H1wXxwbT5ZGbwMcnNTMBj9m9gffF+yo7JHSGblUE8u9nLS
JhEVICPUpWZXdWKgT+Py+HJ6K6RyeC/pxcqyTL9waYHfpmkPGK95L4jEE3S11PLeMQE16F8T76V4
RL7FXs1iLfonWEdwsMGxo9UyGwvK8XLRksKkLspL2vJuRWWrVKfwoVfEjUmzW3N4Sq2TF7/5+i/L
920r2rvdKah/R1765qVfwr69rwflOKzhPBaP9qcvmz1rCgh9mZo37JnyTZUFW4l3o2HLv9PgyZva
cQ4rc35JxZpO9v8anN94kqvSE4x+MU5YnOLHcvAAHb3p5d5rX0vpTxH/aKUWWfqnejXFtLihPlme
hRA1fe4DtxN7xzMzaVsIPWgqV1BWYqPFQ/jJisKm+3Q8AlmKabna9ZAujqVsS+20mDfqmtdfvG4/
z+M02k92tCGLIq9hSxH+tye5/Z6ID41El1fXVnJ9yo1kwoNC+/DrPmbJXQLARCGQeFan7H5uNnFL
P6RZWO9kA5ra/aGlY103PP8HRijmgwaCWIalcyM93TbTsFK40uQbK5c2Rf0k0xb4/2dkdib9DO6E
5sq9Eytfvca0Rf1UpysDWdpy2qeBzE5XmKt0FZaxYbovbvhLQMn3+iAu5Zg5ThM+AAwTGQEeVOdT
1Zmm2dWGhLBg8AVaCQlr96Y2ik2TaFuzgvpTvcNjS4eXvChJnYsw2MvGHrzvK9+x4EupNE9fQaxj
AU88/47S9dQ6NFSWLA5o9tdqSv7TNAP/JpSHmE5NsaYPdtCJJHWlWExeXD9XAUOHktSfotKwji3Q
ungrqIUYwbdLzBtNS/tbWiU1HmnafK32uPS9PCOmkJjdfIFBMEMzFuqOlVErkG1pkwi/s6KID/Sd
GTapq/mOMSrC4fosLRqd9jPCmoAM5s+mXu7FANGb3inaL3L306pORa5yt/3J1ZfrlhaO6QR9JOiH
Czd1xjtfjhZ5uriLsRT1irpVC18/hnJJB9m6sVaijoVBITOEcAyiAsBi5yvvKbnQqCJ1IOTvxCIC
TzXeokvqCneDnrxeH9bCK5AiEJkietSC+pmDOgerVF36JFBYbcU3gl5Sndb9BIlRsnsxHLfgsldC
3wV3DooCVeQJKE3fTnk2kbzeQGRKopOWlrdPxsjamuj7nhq4fRUSbys7ZNHcNJHE8sDW5sGVn5pp
1qUi9U640ArvT6FWD5FovntGueYAFxZu6s9F/V0BdXnBbA/MBFnZLpYcNXMRaCg3fj9uaB+319Xx
tazXHohLawcxBwUZtiS+debUi9w39JoSLNSccR8Mx7oqrW0QCjvTM24qI/1W6NL79e2yNJsTX4CZ
pBIK83u2eIYnim5iik70V0mUv0ldoLj1m17Gf/8DOywZGSUJ+Oa8Jl4HpYEofiM5CQpN0fBzdLpa
sqt/7ydPIm1iJrI/oEJQjTgfjyQXWhrVLQzazP9mWPm+G7UtvPaVTbiANZ7Qe8DbgBkrRKyzpcqq
qNLJNkqOLOTjk6Yl9TYhKt1LvdTvTKs1dkNfV++mFQpIEbTeqdXMNTrvwu6cugxM3CptYijMrs5G
jnovEGTJMSkP1VG7j818b3reXW3JOz/6c30Fl8KpM3Oze1RSaZqFgpfkGKFI/2TtkBvFVu1/4UKt
ODroXEA6reL6VN/7aKWvXOPTr89eIlhH6ogKAwXouT5BP0hukUK0dzIpsw2XK290D51lUq68y/ND
LKp/YiFfAaEtHEjua+gZE64CTcJZAd9EgKFi9tm1qf+KKH/6lrbKSRBfMy3eK3q+AopZWlCNogWY
awxq8/NvSqnvWi0FM3hC2zSkuOvmt0ER7ZPKQ/Ndc1ewaUvDI/YCZTfpLIpzeQI5GmUx0xPZ8fzN
KJIQItfvFXethzpHeRuS1Lu+hRbHh5Ic8RhiNxeP/HoYGj2rW9nJxsaeFC2sWy0OjglV0URe43ot
eDYwJP9jbP7U18euNwujkp2mBa3SSoUTprxnkiDwH+t2TVJ6IYyFUw5MC1ChDrN+dgn6eixHBi2Q
QSnAXiNqpmCN4NP2+gQuWwEczq7kkp97HTGq3IbGNrJTdTV1lUD/q6fBWsfjS7m7qRiBjs1kAT2J
D7ndT+8mQB1jU6sNy0Sntdwu63B8TMVyeORpXu14FfDyTrSdl9OIIHcR+BUydF/CHjVdv+dS9r1C
ucnFUbe5WtaUiy/VZj6+DjXCSacBuvvM65lBP5aF3MmO749QBWUECa1DpFunjs6ZSey4WvKzCRqn
Kp9E85AWhu2NX8vkgHgvhLgVoO7SjoaxSw9EQkmEAWc+URDEMBE0HASl7qb6aSWQq7ODS5cZPVox
tbT2VLbpiYp+gYyawvnN5nujVmWyIDmAkJtjxF7bxBEQy+s7bKl+qpPn44B+vJfmLLE4LfOkbTy2
WILwVTbK6rFz/fao9UxvYKbi88gzZpuZ3lvmss4a+KYD8M8TEqGvuqo3p8bs+n05GNJOqoti38uj
tym7Vtmo/LIdli4omRSlSLOO5f3Qudm2cqV4Z5ogd+hlqB9bLdfsNC2kbd3RVlCJkpPfSi7TKn6r
ml7dR03i766Pe8kVmsh6fUhV0/t0dn4LI4vablRlp3BD/9iYouuoeR79Vv3qe5eQLdSl0tz2cams
BEaLhkl7TvhLalPz16kfWUpWe5bsjIK+LxE3Sf10n1f0rEIrQvGGmyyWVl4+SzuJOhvwN0IXcnuz
GEmAQ9z7aqw4PhGv7QU3fQXE4Pp8Lr26EWafukMSm4DfnhmpUrXvgV+zj+j2DVAqRAi022nimxnu
6IJtZxYvkq+hKNhx+BdIzIr5Je9v4SBRVyGdSOHj/LT0mcvt1rmyIwjmCARBLd/cuDDGjYpS3inJ
8m7fivq4G02JgpwnFPvCM7KbzFPNrWYVL6mATJou1dGuC9LytlrFuC08P1HABp8AthfJmbkbCyxB
1GUhVBwpN8fnDFDMTlZq7ZAp3Vr+fmmL/a+pCypGNAyppcSe4ozKTqfZoq6eLNkFM5eduLdu5bUu
tUsJzE9jIwo+n/wuGvRSjhhbo+Y3Q9HeDYm474TinnfFPuSNncuOpMR7QR82flfQ6+jn9eVfHPEH
qHlS16MZ4fkHAE5p6e4XKKQuzAzGRPUtF8WtbIw/ch1lhXD0DmmwVkRcupmmJzeNoqmSAIqfZRR0
0e0FL+QtFSg3UW8eXM3bqIN8b41/6jfvqajJaPd3npE7tGfajnxIYXSHAdWFck3IaOkOp7UO9wTX
JKyyeTrd9Sy6kI28XI0JxaC9upXgFIG+CXZxez80oi3n4o2YP3j6sUye9dR99MwfouuteLeF+5Hr
GkYbawDR35hNiW94VayoneS42T0r/dj67m4YXWCI7xE8iOurvrgAk8gmvKPpQp4j8tO+K7rcnR5E
hMuahMRfOhzMPHrrdA2AIYjJfBvU8S6WG6JpxzC8bZp4T31ZPQZpvRNWU8FLbyYDIQUdOQoIoqDB
zzdiO+h+kgm8Wkqx+DrKX3zVtd04ebHaZKcNaE/3pmdbXn+qlTc5XUMELM0+UhhTlosSETvh3HoT
6XpjkSp2WkHYJ8ONVEW7lJ6kFFgl63ll8hduFbI/BGS02Z6qRbMbNGQ5zDiPZEdVWnL6wwYCqe3/
eQpLYKiJ3dFIVq+HzVD7GyjUhfs0QFe6/g1LnzDp+ZATpySKEtL5eC29CSO1sdj0nllv0Xh3N5YR
e/vrVj64CbOnKNAjggUKryA75jlKsHMBDNGAWL91D5L3SzK0V4XUsV5Sy1f8m6wvndbd0s/tJBap
7ZLMbMZ9nud//UE6WHiFuAs2gfcnS9tNPyYnKfcPbSGeQm+tQnjpCElcTbK9vJoRKZm/mmM1R6k4
4hFUl01HsL4rvC9BvauUk+jSd8p4vz41C+YIYaAFQTekO/mcValQ9ZbKntg899qp6GEVdqkdS953
QUsri3qqZendWle7BeAhHo46ODksMllkf87XXbL8FPcjyU7sgcPWfyW0S0qsraWF9E6+0VF3Gn/H
xR8V0kJCt+ioXsvE/B9foPEigX1FDXt24wEIt4QOajJ9jbpwU40ZtEr3thHdv4P5K5H++kL44nWI
VgjVuxvI3L3ppu3bw/Xpv8yRTPMA3xKkoIVUzOy8936ceiTzZUf/kmjGzgd+NyT7ho4njaUdi+hp
WAubFxzcucmZg0/LzEvoqywDaWmAokZKsTfGUXmW67DbmYORbNVQTf9UapPsy1iJN3USmLbQ5P/O
xjr/kCkg/PRozehaEuBoZccSQmHfx37xOFhjvFfLVny6Ps0LDgBbVJXgJnD8WfFzW7pARi/TGXTp
q/tQVQE/qcHX0NqmrbYRqofAekK0MqP7e+4C+M7ATNjj11rf6O5D0u/N/rdBgQkxTZC4E0gbubbr
X7hwE55/4Ww2PM+P6rKWyexk7h8VcLBX7xWLXltgXt3+Jo9fZEndB+Kba54S5A6zjSfdB9ZoN9La
pyxuSlCrJNIJAsQ5esTPY6umjbzsiErV2V33QE/1sbstc9MONekkm3+KMD9K2aHX6BBZ70vpdQiK
Q+0bBG77ARBStDG9lRL0Bxb53IcrxGlkoujgNrWQmi1hIedFJuS8gaqmjV/lIah2qdf2W3EY72AH
CQ+jFtIwFeDmc9hWFu4kFXdeLT0hCRDbKJJ8N5q621qubm6KzI+3gWUiiG5VP/lHDmKVIh2i5G9S
bUQUG+P0KYvk5L6p42bbUzTeqGMynNqmWuuQujTbIPG1Kdia6DOzd890AettK3y8Y7vWJskzPGWS
VW5MNRM2mak/KpZnpHYmSpZtkJTeXt95SzcAnKopHT0lj+ZKaSoak7IyYl9v1W1BwQS8pZkHNgQI
YdDt0krWEN8LKFrU0sj5Axzi0mc9Z6fREAy38FPFSfQG1kcrli89+OBtE8T+by01hltFbQfEdSpU
prVMjDb5qNx6kVQe5TgYtmXpWT+7vJY2XlDE71aGOl4aF/6tULjKymmYzt1s23ER8/RGnmQiUM3u
CRL2cVhIreKI3ngoVBnJuqKRt00fNRsZ6MU/54yQx2F30zAachhx6PnUpH0rhQ38UWpk32Q1oBb4
7zcO1Viqe0C20OGZI5DawCtVL+5Ux00r2AnFtjBNW9Gf9MDdeHFzjCO7eru+wy6DWgQ5aA00NcsC
LDzHamZJ1hp5HaoODaS1Y6KI4V3cwI1RfFPaiE0Y7vJGX+s8v1DvAZNkoj01cd+JMGYzqePEajUO
NKccs2+6p54KxX91A+s4Ns0DoGjP6w/VGNzQ/mTFVS2cKF5yFFh5RZESmCdSeiu1Cq01VccqZThC
6ujvwkzrd1bb6/sgEsB8tULwXqZeubK4kw+cbdbpkqMRLEVJgrpZRO8aemO6vOmcuLWgSyTs1a/l
sHKZXsbsdJPgzTBhfDkXcxijmUukakhGO1EphDtvCAzbEgplJR+0NInUOcibg7KnOjhz930iZGE4
aJoj1q3ToUNu+D979+R7/i6HLJdX48s/71JCA+ocwCXRw5xL7eKgqybPEn0CnaTJXowOAZD+wUs2
adSv5GwXTgQVSHD55MQ1KCLT4D+FPnJfeA1JeR0OinwI6OgqFRIasMJBoTex5X+7PrKlo/AR+Ojq
pLkBNPDcXCNVBSV3GqjQp0kdb1DSS4NDlim+LUdPbWPeWuoWUvXmutnLFUSnhhkFSw9BGNmWc6tl
AVJGG1zDSdxu56VSC4CGQNrSS1vsu62u0NfcKvu15keX2xOzGm3ViGAguc0FhyrLHzMecqYjl9Gw
zyUQa1Hona6PbSFbc25ldoUNApiRTE1Npyn8b4qH8LoUPHMetq6Z7ZXKBYpXPHZvigdpzXfAfCJW
8acNg13er5z5y73El+BeSZ8gfEcC93yaDaEIBbHxTCeHgZkEd+Rn8wG+GLRB31tZ0svL8NzWFMt8
2reuVRWtjtt2Uj98HM2e9ymMvPghp/H5yvlf2LSTLXKBxCaQl+faYFA/1EIrSxNJJ6ZUaIOfQVT1
GzHKo23jlZR2s1K+8RK9R5TDMO70Iurerq/y0lZSiIhIxYDXBqBzPtw+ymA0d5WJZkYLlq6uO2CI
qrqygIsjRSkUjj7bFaXX2V6C76rSeL0xHS986fPc9hNErpWHpEjBtiWH0C3s0aMdzJoaz9Jqkg1B
sIWHuAbI43x4soFsU+4xw1mRFCeqr/2T5ol3ht+Ld4reiStnZsmcquFfP9T1L7qlRkJlpW00mh+X
kyA8dOWPwOcdIa1lF5aW7bOh2S1o9Uo2FMVgOm2Sb3hLhuYayHrJAms1kSBQvKEWdD5zgVl2yRDr
ppNEbr0BalRucgmR4evb7/I2B4NFVQ9qPWWfC63Ottabviwrw6ElXdaLm4FGmPGarvaakdndkEcW
AmlBbTghKhFVK05qzP9vI/MVUZrUdPOGkcTeRs7vQcdsg7XK7sJISJryqpiEdGT6Xp4viiXxHJQH
9IGGwDt2sQtvJtoUarm9vioL1xqROWeGFN0HK+jcTCl3nRYIiejoMG4sL3vIIeir2zJW3yb6iF71
K5CWhXMDQxp8PVBYzs68K+WQjsmI6wEfaBx07dXYZEppW+FK0Lo0e7BT0FYi/LnUIUpFr2+GZBQd
4rH2aAbxNoKEs/f7fwdb0/8PN/DfCEQiyfP5M+hZItYy8xdq2Y9SLzapbz22ZbfiVZfGQ51u0gPE
g1xk1oAl6XLmYkaJMts37vzwpdG+/PtWmIiCU46EvaBObuLTdejnkZirViU6SVHbQ4luQ7tr8/c2
fTNre60mOHnj89geGfMJaqhMiVPi63NjKYE26Bi2gXdfu3d1kW0LXUcV7matf/aCc0MyfZJPxe3w
Rp/246dRhbI3iqFRi46g/1Ldv132z09cBvLp92fXTiXJCDp3/P443JvZz//s9wkYKNNO8efHdfvp
+xVkeWO9QCmmoQUuThPuYWSVx+tLv7S9JhzZJK3GW3oeGhRa4pd5CIQ2yt5jpdj01Myl9Pd1I4tL
/snIzDe79Bqhzi8zkjagO3b7wD72NP+nIv7IEMm4bmzJzXwe0cxHy5XnRW0NSheo1UGRf6Z9Y0d6
tNXWAONLDhQXrXFFfyjMzvaXMuh0q2TpHERfMkjxX/vxWcWkvk/W3sOLW3nCsKLKx5GZi3G5KL5a
SmXhqytqPqOt/wfqlx8KXOwz6raw8GdLpGqdNOoNmzlNkp9yrT6LQ3FD65nYW2PVLq0PCZspXzZ1
wZiX6H1BGw2f0pajK/tEtbWCd5Wd0Qfp+jZYWp3JO1MERT6M0sP56TcB1fgJkY+jNZbd3Nc01SDv
KNEKWxR9u1NXgsKlc0S9cwKi83b5L9LOa0duZNnaT0SA3tySZdqw1S1pWu6GGGkkeu/59OdL/TiY
Lhb/IjRnLjYGmI2OysxgZpgVa1E2uTRXxWlUauTCj1YgPSf0Ivn/HMv06+1FbeAbfiP9eG1I7enq
rm7qPAG8YVix6KvWTwX6PTHs0MyV2KfOeDCd3u3i0FWa/kNXhv4kZwcoZG//hK19haffEaKS9DvX
/FUBMxhxAy/14wxbid5/Ku0XITQtz1D6HMrs/f/N2sotF7My0UvOgZ7lkdvo1bEN5dGlUmOHJwh5
jyAbyp1odeuyoraAhLIoMQAgujxJuUizRukMwpTgrDMTZI/DGc4iwRw9gDn+8/VBdExmiD+A3FgF
4EjjpQPD8/B0VRzj5Dz2FBPscD5Abww4yzXiPTTz5vIE9QOtaip7a4tmEmrKVOKoKohBNUf5sKhd
Lb+jkkmQudcX3+jS8daDemGUR4h+rNH3+RKXjpHSmJgIy4HA8G3oXmf/NSrKYdZVV0d+sT0O8Y+u
33HUrYVyZZIXIhbEcldJL89dr7Zjo4hi0QI3ZBn+GE3Jm+YzseDp9jFuff2C49aCNUMMq66eAiUa
tH4OsWXWwTFIjU9FXXldm++45rYZRNBo4EBys45ohB7InCqMMjjle613W05vzKodI1v3Mwcl2Le5
O0njL/2falctESUqj2NYe2N6DmFob+yXZdqBgG+8aZAlgQQUJJ7XHPCFWUGEIgJ1SIIXd6I/c6eW
rXq8fTIbqxHfsChJUJdgYOFyNYuuzFNZTND69fl0DDW9PWqL4g7hBBVqJe1cVxsHROJBCQsg628A
+KW1ciwNLRoJdPTkY2I9Le2HajnfXtC2CZgi8GyIBdbPZ0A20wc9z2cGwsaVQ/OpQOnPi+p253z2
DK0e0Mlu06pmsY9m9auPH6vo/WzsRNCbJii9i9IUegrrUnVHk1ONxVrmpWDK+oHHxS32NmzTz5iX
gT6AIvXVWFouxVIcjZHyqClB95TPjn5Pm+zz7VPZdDMxEKNrXAOyvNqsEVS6kSqV8pjpY3eoAiP1
JN0I7rqFAcLYAW14297WvSpCQSheGDe6Rg0vrTMaZV8oj/JS9/ejJC0H3agTjzqMTCFHio5WnBtn
Ja1x9CEBDK2o1WGQxj0AytbKRVUTymQYXKkvXrp858QEJFJCPIAMeKg+tU7waSgOptR/uL1k8aWu
8kaotQTGhsYiPf1V6DNRMx6ssVYewcK4RnUXzDzIKHxYVXXS9dfbxjaiHNHVBc+lCcX7tXhvFY7z
JLdsb5kzgfMo2QAHzW9LXx1s7VNv71wbW3vIbc7tBGJPoKVWe9gl3JI5SxsUV7K+V/m30UAsuPgP
n9sbM+vQLRsdJvpGnv7W/jyYjSdHf+fOzlK2TolwBuIhQQkKG9vlUhbHrgf4zXgJtQp9l3Ypjjpq
j/eEP71XIMT1vKA4crx9WmJ/LlwDhBWRDMg7ev80TVau0caJzGSY7Tyqy+KqQXg/hsOXrj9NjnM/
6JUbL/+MafTpttGry4sShrhVeCIB3AC7vVyp3MT60Ayq9Cjl5bNU30P+9sEx2h262OuiujADkk50
ukUysw5HsyqXHD2QHrO8PijOX+Y/eu3WgPOZ9whPfVzfT8VOoW5jZdxkdLuQQQQov84Fi3QBpqzL
kZ8CmUBBuRsW5OB2HGXPyGpd8DurWg6jL5KbrWtSnsHpq50nbGvz6OCCimY8igrKWnFuiDNHLixW
MhbvqLe6xmfH+ppNp3B66MpfYT6jPPfnbiFqqsDg0O1jslWs+03Vpjb1quzyJfKFHGbsNC5jWd40
7HzKVzcGuR/dDogvRfGBJ/TSyhhGlOk7M/IJsTxJTt0KOTEFhbvh120vv/qeLw2to2i5sE2pVbXI
H5KAxORzHvsBxELAHOU9RMe1R5ClMxUiYISs6eqCh+6jNBsj92Pcrl7OXQZ/6h/fgfzht0ZWxzO0
OsnrghEpCh5kBwtSe0IU/PaubS6FoU0R1SDZsIZDBrORDEOi5/5i/61PrVdkD0W0czLXrVuxlDdG
VkuBszWllKPlvhUCkMjH45Bbh6ZKv8z28OQkueKOQeOqvX6MZlBHWtPDnlT74JK8qamA5++lllur
NkX681vkjtrKpVPqC6o8kRLF/uR8a2THE99Xzbjsn+/tWyvKykoaOUiJxrHfmK9GW7m58rFX93R4
9payimqEXm8VCyNO+CGWK0+Zu4MRhzv302/6hcuHi+IhvVKa/Dg+NZXLtbRqHJdNLud+O6DlaEd3
M6ovqe7SMbX79Enuq2OJxhijlr5Sfo7Nn1rWnIY2PylgydLsJwd7J7f6vRpX7tKMh9s7fX3JkDrR
ruMXUndkTPfy1zlyNFYAOUq/0ltgfMj8nXrFhN25g2h31vr4fNveVaROj/CtvdXJWqgWK6kVlX4N
/kBf2kPQ/x8trI41zXooJMe09Kc09EzzZ7wXN15HIpdLWL1qgxzMkWGwBPpAQy84VLAj/VTM901p
HignHc1pJy7e27V18JOmRPtVVvpaacBB/TRY8s6ubXwMF+eyumicsWzKPkBnpVfO0+IgYflgpPEO
lGjTCNS5Joo6lAXWY5CzEUdhNlWlP1OL9mh4fRkq7pCgaH7+uZeJt5nsiQ+ObuSlV6cx6iHWUpd+
Hi2CxTyO9XfMTeyhITY+HounWUNChtoDDB6XZtoO5uyYWMBHojWv5Pd1Kf/S23uQnXvt9Q0HYM8Y
9YB7k6rseuCqGBloG8yi9J2lKB8DM1JPTtx+ur1rG8cjGjhwTlATFZyJl8uRwVFXeq6XfiKH7f2k
NOF3aEYTt6PmsXf5bm3dW1urrRvRx6Cehq14eZXr5t4wvk68ZDrkubcXtREfik4RxQfuOBqga3qc
bpjhzBxMvh30iDPeUW9J+3PVNJ6mZYdBzr2yDp+zyIRH8eW27Y2b4sL0akPJxBFAVB38Xchv4pXq
ISOAi8pjl/3jJI2LwJ+PJvNe/X7zIJFeZOCREIua8+VBBprKRPOA+8ujfQiq1z6JYLKwhr0y+pZX
ktFSpmT6i3rlan2gq1Ak6mccpov0B60sp8O8rzR+HZ5ygDDICJwjmuZr31ftxkj1IKwIOWhCSPnj
ZPXvKCP8iJmSch1d3UnHNncPNDOuAikHPAWXu6eVvV5oFqdmx0h/pfNSHqWssU+ljMbSbQfZ2kDE
MUVR2RSkyOvYIO0Ns9HSynfq4NyqLVNUgdHTkL9tZmtFYBj4rgFuAfJdZRJUk3N+QVn5rf0yI54e
Edq3CM7etrKxGLJJgTMBlEE2Js7xTVbUxZm9aHVX+bp8VhUZC/8hWCFTJo6CZ43B8vX7EXUI+0TN
UPtpXL3YZfZYRstPXY1+GoX2x+8hw9OgwAl1IRWiVXS5mD7L00Jx4txPkr+l8jMSzrr1/vZ+XZ/K
pYnV4Xd5P/ZDmeQ+zYtpiF1QwkrxetvG9Q2EDVDCVLngOL7ifFmiOBhQJMh91AvuA/Oxjl7r8ckO
P6B4JqONJP+xpwHt5DuFiYnKEHt3uW1qyj9UCnO/aiETD83HLH7SmYu9varrneNtNxjEZQjkt6FL
K3ZShqZUTLk/Tfpxmj8MenHYLSxcbx1GEABGw5bKAg/vpZG65lKrTbLIsV68ckLzAFWGZfgVR5PH
FE95bss9hq7rR/HS5Oo+7Wa1s/qBlDIxJE8ZP1lAdTioca8Wubl/DipIUFKDCVy/D6ALYnOSVeyM
+jEHeu8wULoLpNtYDe1HusgEe/RLjJV/zxWPQ2paua9WmYcMGClGTnYqf9w9quubh9vzjaXV/TYv
uVx1Bpac/nM8PTnjHuHDtQFgGRoXDkNHqHquq2WqLSlULuYAxaA7RN1Pc7yH0bneLAGuFwgwKqsg
wFaPTlpEmlK1pfOIUOsxlT6h5MkMX/FQqNXOJ3o9vScAGSAYGJsHXk8uc+nY86JUjabVAe3af4ru
4MifqBefFitwVXSaF/VukB6YopPs+XtFWlx1ftjca118RGzhT7/j31qXVFehg4EjcbXoKnH6RRsW
yFBme/Qra4D7dqSe2zjynqjD9dcM6ww3OeToAm7liBN+8zhFTQL+Le0CatbdubLJqlPoU6Pib7UA
QJzPqDWo7xv18x8vkI0WBWS0NpnpXL0iI+QrLcmA9Fhpw0HV/Dh8LZBUum1E/JHLAgMZDtOGhCq8
v7QzLpc2lY6mjR3lu1oPTg70ydyI4eyc5ugbShm3bV3fHECiRZVa9CYhwFpdirbR1Fo1hLEPi9P3
zPpWKO/Twvh028jG18alwbPFe8Vc0Jr2SFND7nYnDX2nip1DBrKAaS8CittWNrbNIZoEZANGiVHb
1VLUrK+XmconMJsnBu7fae27RH+v5MODPn+/bUrcdJcnRHJI9wwZPeh0aVFenpCaR/ASBBKVJns4
5BGso8s50NoTSjdeVv3aFV28PiXsMaEpTomvak3m1EeEr0vkxL4ezHd6tPhGJT06zEjfXtZ6B0Xp
k/yaEUAh8Mi/Xi4r1qfFitOeKl2cI6bWSvVBs/PiJJcScSxMYl7CbvxhDYHhESoHQIvBFPC/v6WN
3nzIeRJmOsla4rfFg6S8ipZC9+v2utb+hwmhZSA4+WhxXXV92iC2CjWNUz+y+hBK0/BjaOR7M3/X
m4eemqCRwNHR3lz3EOLRTpx07lI/AB5j07cNLPU4D+OPMg6Qi9pDfKxdQqyJ+SbYWgBiWCxrdVaD
VsgGtDm+1VJjTFyqb7H19fa+re/Y3zbQyxFiQrj6umFh9XacNM6U+gW64jMk/iBmzemFwVh36v/K
G3dovv25RWbTeD8INUmkVqW4BV6/vLLTzK8a5UfTx8tLUurjs20W8qFum+Q+Csz5PNVje07rdo8A
Zf1Zi/XylEDWQZbP+PnK/2H7l5tGTjJfdxiGTjr7ruqNL509HvpxOmvLw26gs7XD4I/gqOTrhl1r
9YpNTafHKswuvr2o7YGZNc0Lxu6ky7XlZlKaeEamlce8kZFoYbB853u/ihxYMDkxoESuMUpea9ic
1Eu9PRkZoh69TYAa183ZQBcNiUvKklY7Vme5q+pjqlb9nVI5yeSGU+LcF9PUa25hFvMRKu3hQ9kF
2WOcN+WHLJfjl9susfHxMuxpCZjmb7zJ6q4dQiNIck3J/Cmz0mMm6c23zJCanRrBFSXH760QWi5M
w4PTWk/swhBT2EptZ37wWla/kmewVOXZ/Aveq+ApVb1q8qqfmnR3e20bd4bA0wKoIobhE1t9xI4W
2OqicPyV8qsZfkbvVOkh/5i83ray4dYXVlZRmd5bZU7DIvPT4jFsUUetXMX6C6qT2shceY/BwVy9
jf9vI/9d0+oTNrQO9ZREy/wuNyZvVJsQIgRDPgaZBl1o24WH26vbuAhp5DNLzqcLg8A6uBjCNAV4
omb+XEKOxXv/kOs7jdutY2JZkHiIIXz+2uVda2Rp3/IFZX7ZV5GHTrDzRCIUPRRKZr2UaoZKXJPs
PItbhwaCgMuQUJoi8com1Zy4S3P8sQ9e5qPjLq6y/IjqX8nP29u3cQPBaE4NhixFp5a0sjPbUS1b
Dal3O0hMk4Wh/gGtgvapCor6OI+ScU9VMno3l9J3EHl7vZ1N64J4T+TJjKuvnEVKma+EYyH36yk9
QbA+u1X91arBfjbHAcWVpY2+FemOx2x5KME1tUCHshXY78vjHPWxBiNnUm0IkKWneQfHedB8tI+3
d3bLMXmh0SUmmIfVTPz3N4FNERvIiDWYybqHFmYDLXyq9vrJv7HjbyNR8bUhGw1+RuQLICYvjcRD
qI9OXhX+XL3EMaqOoexBlpm07zXZlQsojspT3tNI/tYECFVWz6UDkbxzbMzQHRNkYAINYGVnecUU
P7fjFyW6C4booVr2stSt3Xj7Q8U39mY3+oqfPyRt4WtwCdIJdRfttKT5zp5fHy1JBuQelhhVgNN+
5c1yX8/jnAKuUYfX9ING/rso2R0konvPxfVyBJk8rwJEaczRrz/Pru4BZlVy4U9o4SoQc0jK97pP
XHkpPTFtboyASLroVUk/2rJEzp0Cf0PmtTdOkfTPbUfbeMYF/zOy8ngtcdM6iStGpjNmMwCE0Zz6
4hi8y9DhW/6J8wce7lPUjXf5oqaM9T7a0z+VEb+vtcabzV9jfLr9S64vLX4IoS/bL0L5tUhCPTVJ
Dd1Z4ddp2pxSbcHlbKvxlKzvz7KRaMc2MoNjUXR74fDGwWNZpMtCCBp+g0v30pYsMdUkKfx0kRD2
Pde912Ru293fXuCWGVghwG4K7D/1rkszucQLIU914ctGlhEEQymsl09NFnnxXma+tZcmgagBJA+0
tSKuzjcfjDNT/ncqPpipgQTIANTVD74WPMLQArag/mrsiZxvhEBA73lIBSMekNg1onGxsxk4SFT4
WX1vyPVJGn9aLCz5hjyEhuZyds7gggt9Q7kbdwZAr6Cx3MNvba+TdwZigg70WoHA9A8nOrcK9cvw
a1Z3hyB26/J9P/0oh1O4J/C1a3d1YQRLlaRJiV3HNk/W6Bzy9qWM7pUHBz8qNW/p4ZWav5UQR9/2
pK0LBLVMOkWiwUKV8PJ4E7VcimFu+FSkJvGitEhoXVI+UNpyr/Wx5Ul0zcAEQs/NNq88KdLnkaEZ
pPtiAzI/ZAekc8/IP7T443IqnS45JqbVQ3NU1Dufy5VMlzjWN6bX2lRjXi8ZeNPCD03D01L91TG/
deNJQZx00Lt7pTNdoE4L/F0fnflAqjFOD7H6eWqyp8BsznP3Qp32Tn0xaxKO2wdwNZa1/m2ro7f0
WLOYPefonQfVOrTKXRiBhhbEJKdwfnHQS/ZQx5wc77Zhsd2XTzZ7QsJO3VLAHI3VHdI1nelI6chV
VZz7uPTK+XnJT2VWnCO3Thy3Wdodi9e+JpQnOAqwZ9RZ1u1CKLUntYf0xU+yBUnnJnwMHBmZsKi+
u7206+vxrSHqpCunbrRW1dMOMNBgPwap9TmEBaTRba+Rj7ctXWeFwpIAHqLGI9oRl5Zgih9JXelU
O330nZS+94Ysj3YCxQ0XubSycpG2N/uoMwdgJ5bDC99BH/DTqWuPMNqby8WNjOao9BD4Skeog1u3
MvSdgsjm0VFqFFypQPXXE5GGPi7SJHbUcl6pjjXKk6y+3t7K6+yGRULBKXoIBnmb2Oo3D82canqd
9DImOgPn+6wkH5229+LmwYb57batTQd5Y0ss942tKOhquwqx1UFdoB1nJfLC+vgfErbLJa2CTTu0
mzyfldI34192lFDP+JBRNpDM3cH464/50tLqGp/7NC+qTAWZ0Zfn3iqeEmtqXATKXBWU31Ccgll5
nrVwB+29d2arK70dId7PTBbYLPpTFuh3VjIcjPGO1AbJ9h3E4/YauTYsFKkAzotDfXNorTKF4AYN
jE2/gvgfAzVHtOPwDyWPPetlUsYdL9le3b8GV8dXLLSi55pNVYzvqO+1du2194H+bH647Y3b3zcU
X/+7stXpmQPPcARji5/Efv/JkOy/5u44Jt/mZjgv451DjOek/T1pxICsyo7xzSvsjfHVGcIRlymk
CJUPZLNw46pNXclIKQA2gJrc0Jy/WMpMjROEk3VMUgcWJ62OPwemmRzMPCke7E6C20qCTXLnl4nL
8/KFwqnFaJcg46efuLoRDC1vnXjm0onsc6x/Qe1XCybP/NiOXid/VVG6t6vzf7KJGjU0wLoYQ7l0
MidD5rU1Jm6G0ywbx8D5MtQfVftsah+k8TVcfk71zr23tf8wtSDzSxWAMYPV5V4pShsMOXfRUhUv
keM8dcp8vL2qrS+HUjatWVE+uhoxHeVs6sfCxr+su45Pc8wfo370RvklDzI36r7V+k7ZaNOl35pc
fTvaAk1kkgfsY/9F7iZPaQIiPQUSeQeq6VyGN7I96A7cqfEHu/0QzcGfctRAS4EUzL+LXn1UTljH
XaxLIE/1k9U9pKkRweXQuqmVP1KuOCx7nA7i0Vi7qwpqk4QfnixjHd7oMuVFM2DJenbXD4EX5XfU
VXdiqK2Xi4FXOMEAVVMJXEVt01IU9jSAp52Mf9DRDFBwQbEmNPa+A+F168X8XghpNKOv6wxTHsJo
oY1EYBNmB1v94niZUnoKIsowpJ/V70P5sYOg97afblQQyEJIXXma6bswvHT59cmzXjXSopd++EmS
HujF5W7ylwwpRlEctPOsTG79TxCf6vpcz96kH9p+5zYUTrFeti5KuAzwizLr6o3R+kkbkVis/Iz4
u8ue4153EdL18visak9VuKeau2UPOlCSeGoVHOvqOPOxNQYp1CrfnrrXsnnVy/ipyL4UVQSG07mb
2u797S3eclKifiKt34X+NR5EqYyqdMqo9lVUkt6N6tzfZ6P1kDWzcnfb0hVAVnyAaLWIFIOWCUNU
l4epNEta2BDHAi7/WkqJF9hfkuApCSxU3KVTVRsPSdHxou3cp5tO9Nbu6tlodXsRQzQ1KK7ppOeH
Ibc9yYHQ/pVdVaBlrlHsCb+E2Un5AOG/WT43Yef1e64kbriVK9HthdKOCXJHsBVdLn8wE9RNR35G
6owHBroTtLQV+GQ0oa9R7sRGW/ctDEwIVoD4/D0Yf2ktnYd8bies6RSDiJup1MdfF4MuqbXcywl8
iMuTZDPtm87H2cjuutra+Qkb6xWcqMB/eK1p1K6+3VTPitwe89bvxw/CfdEHme8j5TmBzvO2Z218
NDSp+GaANAkmKPVyrbEeyQvqRq0/2u86aTpo2VMrd16xPDTTXRfd37Z27ceCOwu0P7g2eqTUpS7N
oV8VpW1eRX4WflOz4ZDe2bbnQImdqZYbI9JcVe8CZceLr55sYVRRiUEAWpAur3YzltLCMbox8uVU
To/LoBa+NAPwtoYmfSpytfSYrEu9Xmuf23SJd+pgV2dJ5U0UTKBcE7yIa2BJlAXmUk5iEDHLE39k
ktBL9Tw4OrXVPIRjKMQw+3wn3rsKhIiBEPVj7IGADzzV6oNJpkq3swK8UanKXh0oX6d22BsP2FgY
wGuB2gfyTa9Z/Pc3OYSW2vZiV8w+cn4fY612zfmFzrFU6y/Knkb0luMAnYLnTSHwImlZXYBDL8+2
USjsYvK56U3Sv3dWfc4ew/SQPebdcjdVP3d8VfzJi0tH7OEbk6u7L1QHiclYsYfV9IEJXRovnRdP
xsGcO0YwSafj7tQH03t5QtPC8hb9Z56m59u/QhzU1Y/gIReTAghZrScYhzZZqlllk9todrN88WLr
/QJPx20r11eeWOsbMyt/mdOuKChcc5btWS0bqIpL10HaWYnfx4cnpT8U5YdmcSH/uW34KgRb2V3d
B6WajxIM+kwfqz8jGzGuSffG2M2bPQ7t/88KGdwGCgVvuLFaobPIYVcsTBKmNiogcQUXOjFQ7DlL
+VFJlNgDTP5VqeYfZRfnnlY6wGOi4i+4pMyXP18zxRkLMlpoJa/G+dImmoq5Zs1gMB6M+Gjbw9EZ
F1fasbN1B0BKCBuWZonHc7W3vYPaU1vakW+kVXvuS/WzNer1zkVz9X5wgG+NrC6BJC+VRJsNFtOk
P83RK39UeoqUBAwYcXUwqz7x/sPuUSIkxxPshdrqwerbVIsnlVU58ks6f3WsyrNMr1M/3jZz3UVg
Yb/Zdxjk4iVeA4dsIzRBf42xXw6HyDpT1vaS5GGQke34uNTurHrSi8pEwG2zW9tJAiswj0w2MJR6
eaeGelwUBhzWfirfRdOJUrL1vQk8uXTH8k9JZ+l10lf919bKP8Y+CtI4x5ZSVt4Ite0uFGrLA99a
WDlHGEzqPM1YcBitkpilyvodGMfW9Sh6w4JXEqzBetokQ9XBnsUpMZ/mTeY3w6i8ov3Tgu3vjfrX
yOohkNXGkGSJZUThq96TL8m1ywzM8fbRb2/Wv1ZWR58FTlbM+hz7S2q4cf9+t4K6Z2B13oFulkxl
LBAHqCEkqe9bpOH/b0tYnbfWdB1rYAm9xRfiMJUY7zTpxW9cP4cqwRyXJ68hgdXl9yEpSpSqNkdR
K5ZXq/OxSOyj036rq53T2PwQReaM0i5wj/Vs0WDAUFDnYt7b1u8RgvnkaM+t9oFbnexGeRrS+e72
3m168huDq5WN8mwlJimrr1ivISCKunkazb1hwCuuAvHNExPK6I6AMYWe93L/4O3PJ7U1Yz+bT+P7
5Ud+MOtHJ3hYqvdGpvuz9on+evos/Qijiqrz4fYaxfmvT++t9ZWLt1EGnw8dOl9u/9YGmwF2GfqK
J3v8mc//5Xaj6ELgDRwITpqVLScqI6MIdOHtpuOW6ZgfmIkzd1a09U3xhAuOFhNPMFclTgOojWJU
Wuwj/3TnOMnDjPDv7U3bcnnGWpgKBKYmilWXR1Z0bW8gJhH7sSy7OqLSX8z5E9Tqt61s5EjATTRA
izq0TiDuL62MtharXRhgBV3KwiVGOSEA7dE+QtvFXebB06JdUkKxO2t/eGt0tTSkwoxKNzGaz98o
X46B7IJW/WwqP81wPtGouw/2aGE2EwlRQTBB+EB3t4ZwpQbs/2UbJb41TYS5Z2TYrDmGyTWiefqe
zoGbQN057lUwrjSKxJfHWCdz7lQxyEZXd2PZtjXK5/i+xr0Y63QG+lz1LBSvqGHU4bv5s6Q810H9
oApdRE/9nt8P9an5mZh/0S3d8amt0xZMPBCFMQV4BURR27aN5ZqNV8fXWsiFaDZtQq+B+g+KbgCl
0M3umNy6UMXAKd8K+McrNE8VJmkMmifxkXZ4MNGjs/on+MnqyDmFL/n32968Gb0xriTmUMUy19d3
rPS9VPZZ4g8a5J256Rlm9ysMBnfWESZP6xfxnGtO+hQGX+N2b9pnM9mg7qmIKhIYzDW6NGqrVJrC
NvGbbrqTx/eMc/6I0dAoEb4bX7vGMw6vezTbmxvMvkL7QtGVpsvlF8wUZlENyZj4hvHJWYI7xKoL
x9f1v6X7odnVYN96rgSCG24FolSqVJfWYJB3oEAcEr/MM2+KTjWkTl4d3cX20bwfPk3aGXhk+am1
nlQqorAG3D7gTQd+Y15sxpvaQ2o5wWIgtOirT/qMBAzjkcWTZf1FKFCZhlvv+dPWTfV2uavXOZns
UUnpFfhFq/1MEutcVPl9Z78EpekFxn0wvQs1V832opCdXbbVy2Wqw1AtQ8sywzR2ZenbMDw39U50
u+k3vC6UqQSR1Vq4UtZLIWU6J35annP9/QKO02k/aOOTMT8DhN5J37YeTDHh/r/WVge3jLVZZDYr
CvS8P6aG1XAP9ntVzS0rAvssGMeEf66Oq60iWg8obvoIwHlikv6PSbLEdU5XAwoClJ4Fte3lyRgI
m+h67HCd6T/77EWrfuV70dLmk/HWxvrJ0BoIYNuA07cRHuorDx3yUxlk5y6c76pgeZD69i4eu/do
xz3bTvRuGBGyyqaDtMxnTamPoWK/Lv2ztBfnb7klwxsaxQVIGa9Yz9q0lWcpD1Nm/JtDo5xzq/SS
vcHTK4HG31v8r5XfL/mbb1wfgtaAUif1leY+Tn4pU3Rn2XcO3/s0Dy8TVEuR6XjqUHlJAVZIG+8i
xcuDGYHRys2W/K9Rstyi785aUJ6WqiNv0+/SWjqGSXPsLO3ZkZunoM4+OmngDm19vH1FbcRtzJ4w
3UdcSBKx5jSplJHWUN5BDVctgIXhTdEiT2W4dI/BbyukYVqYHh/vOa3Sdaibd5M+TRA2+XJX35V2
9tw2yMIdHSge0tdeO7QDIimZdbi9vg0nwP+ZvmfWiIm1q29szhrVzNvYD6loN0N00kwQHeWyU8Xa
MbOOsOdQT9s+78hYuodoSA4CX9RBqP7ni6EvQZ4H4Q3iOOJCeeNrHGSvJMCc/Rb/Ofbyz93se8Md
aHv8a0Gs842FWnLKTm/JjbOleISf+CG3p1PTzJ+WXj7dXszGjY5QITys1HQJddcs2EGzMDWrkuir
2TEd4oM9K9oxm5ZDnxwns83OA4pbt01uZHaYJLUUM4WEW6s8KB5h2VMc9m+cjgVIqSYdj0kPNssp
7ij+7Dwie9ZWzyLdE7T1JDX2O2uZzkFoOQcpd0Do59PP3kA2FkXevdR5I+IQc8jg9QhgBYHx5fm1
lV6pYUnmXDfqh2KMTkoYeFIn3U2LcqwrKRblQWnaI+vYdBsmQnlpxEzfmu8pU/MmMFqDqlAy/piM
5eyo0WFMs9JL6eXfPsStT40JYabGcR6qK6scUKbyqNspmaaRyOekfOiW9JjXO63NrdiYgY5/raw+
tbEegMoubGSk92cmJU/l39FwNm1f0b5l+bmwUAoyIzdsZ6/9U/0OnhSIFQTLClqoPC0rN0UoRDKN
mjactvxcwvd/jj9a/f1VDG5pQdsNI38/jH8Z8rfdS0TszSph5qsG0AnMnNd3Td8z2K3lzOhn+21V
/51HjK9OqrNHor/lcm+NrEK0zsiz0qiAz8XKPSXVNNL5nl7s/tdtb9v6iOmGwt4DqR1j8CszM/qY
RdazlinxzWY+y6HkqgCqmPaTkr2I5Te+7Wrn3lhbRYRRavWBnVJeS6IRjhglKLvDHIUKM4wd0qa9
OhxzOe3+KhmzWqxmEMiG8V3fF8ZhVPL2MBbjq52iJn57EzYP9N+ftYbI2UtTWkAFqfrFoeSNDEOe
0kZudqxs3V0gY+Bl5uZis1duOfTF1HV9zYlW+scyS0/SFLixOrpmDy+z7laq/tDtsUhunC9iD0wv
ESdCh7eeZle6SBElCG4u1B66IX1s2+ql7xmH6ASkIQrvbm/lxu11YW/1KFh2PtV1jT1O2Y3odlvh
01z/h/v4wsrqjowYaCwjBSuV86RP6A7/gj2pN3dyss21cEWBZhI7t+Yc02F2TeWa4iUyd3eZkdyr
rmzvOMX1bJACoTUCQLBZy3DDOasN62EON1Odi7hN+uRUhPF9K0XhS9uVxzmJFTdOi/JUWuWvdEhT
PzFrKsVa+HlutOW+nfo9jOFvvMDqE+X3wAcJfRhDAOsChhkasZ5nPD+hkz0WZv0gh39XafA5jtOT
E5muWWnnVCvumbljvMclKXLt7AQnzNlKU0H4/1VOzO+3nWrTianhoqNuiFnM1bWBVGbVybPDY1WV
D0Om3snL4NaRca9A394k5fm2OfP6fudVEnxZwFRE7+EyyFASowtQ4CByQ3qeuZnxkGlftGGn1rtx
6WCFOA1UGaiCtWR33ep60i+UQJHq7lG7MSyPAcu9GuNGFHphZXW/A0yxC12FUKVxHix79PRWOwfL
SysnrgH3ZhfvBBbbR/XvqlZHpVltQowdU6IxusfErF7T7FuVvcgmtM9RsxOB3lwco7qrQCJXGp3E
nGpmoqlM3qduDK5c/tKXz6kaebsp3m/WgKtvA/ALTz9yU1SiLh1j0O2pbGrsOV0YH5PcqpFNiUpv
rlPJnYci+auHOwQdqDQ71gnA9tCuv0xaOyKlHeswerUBPLtsvd7Vv+aJimcYQUyxxEPu4XSOt0zj
30bWIlylFJ8imJcOVp4Ej5SLbLeNNAiR0jmg0rbE8yenrwJvUMLoeRlD5YDwc+pVdQZ9ZT0wPONM
padP5uQrEZhXHeL3oxKOklvojQnWVNN2LrLNjwZUB0VPYDLwBlzuDR+T3VMm+B/Szmw3bmTp1k9E
gPNwy5okuWRLtmW3+4awu2XO88yn/780cHZXUYki7NPoOwOKymRkZGTEirUSBjiftfBszHeZOqDY
9Cdn88LMyp/toWvscsZMmASHxnhpRmcX6k9T8uV2DJDG/v/srIUG9NCYjUDHjoN2yBSj8/xYUpO7
bUR6WKhJWAQ2AIbrWGu2Y98x0EsZrvnoZSqiGj2TCq7vvNpbcEqpKYeZefGuhu1o9XkyYIBKjCTK
Gc4VA6RB0Tp+7iD9Vj3U9p9ENp5KvEOZGQeVdu0K+jLkgTlS9u97stY2NR2knYOX23sn/UAXRlaO
gDR93jgqSX4xve+sV6t8qOJoI75INw1NJiFr6TJQutq0kJc2iQGZMQNq0dL4S6b5jCT7pXoet7Td
ZPUjhKaAFSN8QkJgrW6dsIIzZiG6MGGfmPAbLe+dsVZPIbor+3Du4x2N8EfTnc393E+VP7la9Qc+
L2qJwHooplJPuv5uthtVRdrQL6nDbl+ktu8UP2pj47vJmt/MOrGbyFDR+Fs3v40aVG0ESd65Gt9l
KjN/vHbPXfc09Zmf6zXsu8w+lebOYMPT/Dnp3eNodf5kPTnoz/2+ExFw6T0DTBVn43rFfZnYwRTx
WzToH/ekxfWuzLIPQ7vFjCHzVobowRN5zJ3zbLw2BF1hoDMFHp+HRX9dgsI7GLHS72POxeH2kiSv
DC4nQQjhwdf2FmZbdlNUOVCNBWX6MlT9uZo/FOp9tOi7tv2rjJ6UZUuITXYNs4O/hIwFCehqF62p
T6emnXjYpOExv2u8wmc0cA71XTCHfrAFIpTdNJfmVm4a5V2pN5rGEyN27jUv/4woDNVprfYbNb7/
g938b2lr0v9BL8HVDSzNLb8AevOjEfYJD4E2KDCejWjZq1sNRFnTFHAtOQYFIIDKa58sujpOlljl
1TEdLS1Fxp3W3UdXmw6ul/tZso/QqP5Qx1uzgbJ8lMFpaARpKAis3bWLFppuDyiRkGTXcfiTgkG3
E/JIfxBjLq2sHsEw/CzjMLI6OEvuKmNfRclx6bYo42Qucmll9ajKM0geegTQz44+/623vqEvD4xo
7GJzqz8iO9h0/hlR4FLl1bS661qcIzJV8t2AnPiuzfMfgJbUHdS3f1CkYBKB/AqAC7f1mkRiqt18
CETmYy9ud8iXNNpnbb01vC/1gv+srEvI+hw6imHyKlGMV8jKdo6lbMRc6QuTlgXwXxol7hvW8K4I
Us3oqGxZ9cFzT2F3LF9U5X0dQgvxzute++l+/hdknDX/lYTFLlt2eXmvt0+3T7bsboeMnSBJswFv
Fy500QkwFqXvnLoCBZXex2N4jMr7On4/2PPRiLbwSTJ3BOFBhGR0CAjwKmIpTtN0VUMrYAjy09Du
vuVZuIsHe2NnpUuCVZqJcyZMtTXnU1N3doa6NEAeav2Lenasv9KGCoz1rQnubu+ezO2RkIT5AuZH
kb1e716OyleUCsRVMTUf7dr6GJXdnaW8/oEV6hBAOIBFMbx2bWWO+KsdqPBz3sEfwcNq/OTMW8r1
0goM0410nX4RFnur66sfU7WdMvoYU3OoKWkYdb+3vM+p7e7ywvOz+c7LT3Z0AvrqF8aDojrH28uU
uQcsKDCQAs1xIRu+XmaqNok+zGym0yQ9oC/viMTMvGcAvvFDJYw2RtzfmhOsVqQiApNHX361q0uv
BHnlkTl3U70bOma46hHZ2UfVqjZuT6kl4jCNBheZKUd40cUZW3rPCesGvMYwUknJerDHatwcJoAw
we8qjFAdUpExYRQGVBnjgOuQ7ypV0Vrk6ulITzrRjOSuKHNI+ezY810ndU+/+9Gu7a0yukXweLdD
TxNDAUTm/TSKn/j/JtT27UETZiByY36At8GaUq1r6rAcTHAhrO87Hfanos3eK2G2BXmXNIQgq6NK
zD1GCDHXc0RB4eZuEbIeLSt8PYx2Tq76NolwHSbkjFAjecld1gLiaL/31X1XOYfbGypJfPgFgpUJ
9mfbeMOmoxatibga3pLFh66pkEAl3Ur2YZ1zJCM/MKPdgESNWR+szea9bJuRYuClJzb5jTCz5bDa
auqoJPXKwWru3G8V4DiqOsBX99H8zzTva2vYMWRtsBN9ylxF8JDk+teNPRBJ1nWFiSowD01wkWLu
cK0Bq3p5OQYFXyEsOiBx5q6FpHpKD6IJaAcP/YA6dX+Olo2HrvTrU+mEsAEiX1CZq5cugu2gJRVO
j6lYvtr8A/nLIYqmk+5Nxz4qH5OueMrio64NGM/+top5S3nj7eXFynkiCawg/es1IrSphqBOIpXH
5zy+hy32qHvtD260r7AlP7aD+W1jp0WUe7PTlCfogULUauiroNsvMCh5aDueG7Xcg694iJUx9OfK
/Wi9uMmuVb82073FeKCfqj9u25YuVXRAQexxrtdjgQ4hPQgcjaMW7V1Uq2EcQQzcV+J+V2+1Ed/m
c6Kt8J8tEaIvQnBuL0Y4OyaD5737T+eZfqwpH28vR+zUm50E6ShoEtnMdWlpLpqBZyxfbuGCNDrl
4E6ncmB6QnuNlUdX6f2y/O30g1WxfchjMXeCw16vyrCXWY0Wm4vF4nzYfwNf1/R+f3td0s90YUT8
+8XWJU1ZLWblkArnXnlIPDs8DJ7qL22a+JXTRX5TbxIjyW5MeuLqL8iqDgL82maTIHSn5FZynvQv
hRr5bvrFmf4u6X/+/toYxKXOY8C6R8Z4bSdmPKTSG7x/YiV7GsTDeQ6sAZ25Id7pY/ov0FJtw6ak
wkV5i9ow8xXipnmTDgTRMOceqMMReZWv0/xkR2BU4nBnFN5uyh7c+jl3NkaTZBtq0uBEowg3wTuv
Fwr72zAYrp6coXZQlF2QUFxSnsxySzxL5iyXdlbOsqQ2dM8QJZ6Hqfmhlp/aNDp5XxnuOs5K4G0k
+sIL1ieOIVRayaLQY7urr4eWsD4VY56e6+XvMQwgyZ38SvnUKw96F+3m6fW2s8gux0tzqz2suBNp
jBdAAEfLL8dnlzGRzSk1WRS5NLLawNZDQyZrRItz8ADjPwVjttemZ2vae+4hRdNT3cTAyC7bS5Or
w1Yo3TQ1BSbD8lQ0d0n4halQf6C8ozRfu/akWX8li/l8ezOlDnnx7Vb3TsWE2ZR3WcojjaED7aPD
Da9pH5Z+q7nwljVCyCR7dHEFEyKZ/qqg07d6GnRLmTKycmpshiu6zA9Hr/a53D/MSnyKLfswocvb
pPdINR61fDmUnyzmIRa1fKcG/UaSIXMjJrPQaBeguDdaC5OWdZZiNel5Vh8d84WEeRP5I9vcX695
qthIra2XbKINHU+ZlZ55P/na8FOMaoet7eva1u7K3JUqNjVsB8VS5nWu4wqk5p5SL3Z6LjPfjO7D
QXvXFSGy1JnfFA/Gkn7epPAXf3J96sUgsfhPSDusXhyDY8xqa5jpuTEmPyFD32xwSvA5Yn5T3OU8
DImXq8DSNF4wxjX1eDf8YKNtmiiPAtk77hGPWN5pVbdTDaqCL0AeD+147O2N7rF0iVzsv2gaBFDz
elfrSJmqPOSGSHu3OEaV8lJ4wRb4XeaHvC/+Z2R1As0onkOGgMj1g+JoNKnfONNuewxzw8yv2/Ai
fQjb2utcg1Q+a/X7cHqmjnK37YdSKzTxxUQ9YLR18lVV3uhqucFiFkBcheZCKFRo3xWv3xr2kF06
PKwBODPlK/CX19+m8np6Di6pSaVkuxEi5MijDWVaEU8yTzv1baj6YRVt0G5JTzRUAYwQ4o4QNV5b
DWOL6rAq7u/mflYctFOel57PVf/R8gSLBqNwKoMRq/qBwedqCrE8ID93ieHcMVFjJTwNYuOYlzNU
F1v5kPTTXVhcnWcVqDNqECSxdTrfG/Wpn+G1sTbyH+lXc3gBMCAgqLtXl4BQIQq6Af9I7b/A1bVH
K7jXxi91xeXTPN2+2qSnVxR1DappLmHx+lt1UdbkVFxpyTpj9xTmuvKhzOv+cNuK1CNAfyEkgiu+
4e8fLPhW68ilfKXXOwr7O4D3UEs9lVuy5YYsxjOii7AdpB9iiOV6PSoOv+gk5Ge3Hd1vnZJa+zmA
tZaObPQQCJRxsoS8V8PlnNSJvmMYJfJNs7ffVYNyoMRm79UsN+/qSXuJFM1hOkrPjqh9ZPfabDAa
EFTLHu0VdGa6yToyT6L6bkyppVyyj0PejL6T9tHejPTqw5DwO8Kp1+B3qeK7KRvjXWkDTFBLez7Q
U05PQ5lH70L+sm8ktNw9hmU3bnBx2NY3kGB/4vHFrBkpxfWGMBhdu6W1CG3R9NPcmZ94Q9vPWYo6
bF2F0bdIabbkfOUmhaAA7wYgmiv/jXMtVY0EpZxqX3rtw+R8C5tXxQjvR+vltl/JvBe+AA9ELxU3
BjmuF5daQNnbksWZtRvTSkw/N0G9sYHSJxBdh18jCAykrMt5VDkarVdmhH9c/W7qvqZe86TS3fam
U+3d5cXoq1nt9/Hn22uT1LiJzRd2V3dezF9VBo/cISqVyh/V9GVBlOZDZcFAnk9h8RwWYQKL4jjv
R9dS7gNd+6sINWM/zXl1T8fp9yln+EEwrwBwp9oGt+D1bittq3Wob+HTCTDU5j7LQYPnh57V3166
LFyQbiM7rSI8zZPp2lAcmXPqtU56hhtIpYyodZ3vfI9eb1uRZk4CJcLkj9ARW1PDZZaTJsM4pOfB
+ac5UAjJzP6bUnR36D7A4kN5Z3YfrQHCT5gSnMwfii32IFmk56FOPZ8YC9pqdTgHY2DuRQ+IVqhw
JgxfNfCiVPWXGeHK1iZZLDd2VnZ/cSvzsGYwnkR4Fe4pLcSmliPqpMVwZXhq/C/o1fd5uvW0ltjR
uJFRX6Cthc7syk5rDk5he0N2zqufwHyYGKjGjVtS4iS0mEDBYwC875obMozT1FVsIReUOcd5eBRA
11Z93Qb5iCtjFUFFAxANOITMaOOuvJHqyGBELR2tJHlxxgdjnHcLXX0PJlg12hf2Pot3TXkYM2Rn
//mDxPfKuNjoi4wUXpAlqTj352wMTo11GFX95C7H2ydBErCvjKy+1tRDr2lXGLGqz4TtXPmoTl8h
9fY23tGydgHNR/ycx4aFMuFqK6NA7Z1MYXq+AqBs+DC9Byn41u5Lmx3C2q8y37HzD7mzAQqXucql
2VVSoNtKm1kxDXIncY7dBBosnfSzZvff7SHaIpCTnGnWCJmmeMOLIe/rL2bzwULDYo2pbt8n7Ylc
WyvCY3bnWcfWOf3+l+OeJbXnUMMOsOoLmnEQWJVAcLYovidI3PDCPbTlc6xOjCRvnDjpyi6Mrb5e
nkEHEAzgJoxofm857WPYf7OdYR83NcpZ6XE0t5h9pB8O2kpg+6K/sC6auSGZf1WASkxampFzVXen
3gbQVzSm5ieAs+5ub6fcHs8ylHDBka9RkB4K3KY3gOcLtfu/75OEEDltibPI7nWqPHQ7RTmVnHh1
2tR4CvXWKXmUaV/UqkL7AZGF+JNe/xWZ92N/H+qRn2UBieRrbd7lzdfba5SF5kvzq5xpLuJ5yYIK
tgNEJXxQe0hfLJ/o+X68bUeSibNMoX/D45PEdXXoKmTHQ7AAYCONb6ZqvTOS7q7JYbH+XmtPWZIf
hu63pR00SCovTK6OXgi+gT4NYEgAS+2eMb9Xs6Pvmdv1xtpkAfPS0Coqh0auLFrOJ5yT5oSCxb5C
bK1z0UMz7NpX4DW4vZfih6+voEt7K5dZYiUAlSn8klmn2PzYu//eNiB3iv8+1sop1LH3tEAYqD5b
fbSryk+mtRGEt/xBRJeLm6xOwEgNNX5X9BAkZfGz2bd7VX1i+NNIMyhkfhrRVsVPuiweIbw4bUgH
rJVDBLWaBosmykat82MOhnQXaMHjNG0NQUu/j0EWIqYjBTj8em1WnVlu0YlW7PRi93eK9ekPPg/j
C2g+wpcEO+n134+jviTZp103MoaWWzR+aLSrQ3m8bUZWfgYy+J+dVYYfqHOq2COVB0XDVHDMU8aD
wer/5IFxGh2drlNt7rLG/QbssPOL9slKwYfo0zkXo5vAum//IFk8pugsygZi8nTddVUgk1Sshd+T
eC9t9aMjxTPHJzPdyEukbnJhZnW88tAeOwarKLgUBzCxOzTTdlm21S3fsrI6Y85kzkVUshgD8r19
rNjPfVwM/uZ4qPSgQeqHr/Cmofh87Sx4aLAsnCUIZgLvXTJ77s7IIV+tUxQqyn5sTo3XuvelXu8V
rdlapSxJ4G6jqgnsESrmVZKQRHQwjJwuZZbNh8bp7mOr243tcMyrz3p7Kn9/4E9UyP6zt7pmvIl5
HUfBngNfkamku5IymV19ve2IYs/WAfjSyiqQlFWrFVDocZnZE3voPS6t98HuuofBq+6S9PeLcnTm
mWGAtlaAe1fhBOyeNyf8f27MRd2VeTjtjElb9rfXJCtsUBdiHgKWYw/hqZWZqixpaqlEldoqUdm9
U8p9o+8adzwtdrGfs2zPXP2e4bCNMCM71Zd2V8etgmNGAQ4AKjZ/7w2nLm+PHgOuFNZuL1B24C7t
rKKm4o1FN4j16W3mJ8p3NVQPbqr5f2AFQlXBZw9R9vpNM1aQvE+WQhfZq04jwGU7N7dbrVIHvLCy
dnMPcgZ1gTjG0r7Y0PJ0SBiOmXoo59fWeLm9IqkteFQhXGPwCID0dQBRgFaaM8W0M21BC6Z4SF6M
NFb3qNcmJ9Iei0w8bU+3jco+FlOiImhxA2lrKHtYBBqOgCy5Zr5SZdplA7NwfxLoTVJ7wQcIOf8a
qhWwXBS16YpPpvZ+sNT3YWe9n2ZvIz2UrgVInKA3onq1fpWFozH1VVfR61dzgayBoRKu/42+m9QI
3PMMHkEHz5Kuv5IxmHQs1ZG1ULuq3yd5gdZHvLv9VX5x7awDH3zoXL5QJ0CQs/IFdW7N1jHi7Kw2
SJ5nwzLumkX7ps2l2vpLYAckCDmlZLuNDlPQuzsQ2tWuNEEQqV3wQBem2hnOXJwSc1SACNqeH/IA
2g/GAuvINDA1NRvL59u/WnYHMQcMTkzlGgSedr013ZAk4dCQ9oX2u75/YRz8g94OvjcIVqPX0WgO
t+3JPgVDzkxRCrp6Ium1vVoNy7LXaIHm6AfuBxRY3hmAFHyvSbYkUeSmGA8W46wqsNlrU0s29hrI
dK5XNOva3NlFcCR5W9hKWYSGL/5/VkSEuMjVG4P+SGZipdWLvZtCtj1nO6//vtj9pz/YOr6UzeZh
cA2eanUN5nDBhtfF3y0I2sPnzQKedDGMDFC7g8WEXvn1Yuysr+es4za1kpcZSk4Hlk7be97MRGR5
FxyC/7OzOpCm16aKvnCt5b1xsKp4Zyr1rlYgY5ncXTSrOw8Cpina2EDpLc4cCxAKJjOEhub18uY4
tNp55JabYXCOsg8jtGJhtZuG8c4uYjjc/tFDZwftzxa9qvjDb0IDKR7wU9JztLGuDVelnqBTQ8TO
kgSlhJ8IuvzB1SoUYv6fBXEYLtwQ1LPZRC2Z7BS8MNMfoLwz9l9uO6DssgPhQrsaYCcQg9UqWur/
c6yAGEwr97iUoz+ZH4Lw5JigWVGEv21MumXgaKh9MIMBiPV6QZHNEHg4c/+4oYoidV48lWW2MSrw
i1lh/V3406R0tFqJSisjzmQ3Y9cktGmsZw8dRigk2/jhOLnfFf3QlV/MT4m5U7OvQXNIZt9q6T3i
LtO+gt0l1Yvj7SXL9pchTRwUOnhUNVanr1e6ZZ4ycG+DWhyK/Fkfyv3spb6bP4+baqKy6AifmwE6
EMELOoLX+1sGkKpAz4pL3qOj7tfeI2M1G99QdszFYRNSSbC3rZPzWfOqYGKc/dx3iEMlAN3z7FA1
qp8OWsOysr2R0w62lGnDsMx5gC8JfTb2karv9eI6O+20msbqWR2LTwXfbJzS+z/4WBcmViEs7WFz
UwIewqq7g5D2k2Y9JkZzLBCQnhxj9/9nbHXycpchL8UCvWFkx3Sszk3oG018DM3pDGvDhjFZSnC5
eatQovST1iaBgIowW2tly96G3CEb84MTvG+z4pDp+uH28n45wptzSFGeWvKvmfpVFpKXXgMKoKWf
0vKM84s5L/tdq+TkR2qkK18Lu2gSP3ORFfPVXgPkl2htty/nUv9h5h1E8DE0iBUDHVH/D4Pz7VM+
p3HCJMUcH6uFGbsyaMbX0Gvy2HfaQP0cTU4ciFGH4KnPNDfgcA9N/Kik2bTxQpUeNLTeQT2D5rbX
aQiQpTTtUYs+hwjK86QKu7tR2yolSI2YkHXR3AddvWbWDsIlVOeZ0KEEqa8vANRrXzW/3/5M0lMF
uFlU78ilfzWJL+6YXMkK20oBlOpjEL+LnWU+lJP1+wRxwOMcFTMuw6AIC12f3cT10hjlTp5v3kua
vHeixu+ijZtMupILG6vgp6IyaBYxr452zCHWLQvFr2O33d/eL1k8Fyx3iIgABHjDrzDNczTbGSDK
LM5nBND7dpc5xXKvDEv5ThnVs24xKX/bpswRLm2Kf7/4RlqvFknbgYSoi/G4qNVjTm2pbaY/Whoj
3Ez700hYN621uG2bcQR2EJnGPnCTfZ2Ye10tnrxeRVhng/hRtigqL0jLg0aFTWS1KGcqwjDreFnV
5RModAoU1kFJysPtrZN9LphmaMODiOICXlmpYqOw8kFh6yymExmWQcyw8N4Nan6uyi1BY+mSQKzR
OhPg5TfX7xLzXlgAiAQI8GromI+O39t/sqILI6trULHtgCepzv1bTrtkQBolPi4G04mBuzf659vb
J18R7SswhmLmQrwtLjyvnJlFqCNcYlAbAaOf4sYfpj94yTPF9j8j4hteGElKLx3h+oEUGDqNZAlO
8WDtLTXecO+ttazuoyFf5jZsAFqPVrKrGPZx8/YUbw1vyKLQxWLess5aCCTXLMa12t3Qt7DjbzSS
pOsQHDUcHlXnqF5vlzUGVhk4wqUT6E68H0mSwnyyleZJrdjMRjFgLBAzqze9VtQdMl6sw1J/Fs1j
yKAX+fpGSrdlZPVJqjiDWzFzgfsL7Lv1KMQ8Nqc0hI+u8xBwxkzqgXHS3+rQI+Xhtjkgozz6avQ/
C+OEoF+9pc2+ZWV1+2izG0fRGBHOtMdi3yQamc3TMGycR7kVhq2A4VABWc9BNwOPCbQQsnNrFXd6
9JB23tHITl75/fa5Fxv/ds/+s7PysdCNIQqr0uws1Nx0b6dWKDuM0OY5SFAYPzLoIjbvb9lAp2A1
4OLRxN2qrpKELodkFWHU7FwsT4vAGsKQprT3Wbf7NcCq+q35Wi2fa0h2asM83F6xtI7AQxs4EwBd
QJvCVy+ikJ2qWuslVH0rM4BuW81OZjy/d4b2kINsmj/0VugDxSCnLDYCk+Sj0jJFmYgrCtjMuoK+
RFo0T1OdnZPRuuOdb/b1MUvviuR0e4lyOy6NYKg/4KterbBelCqptSY7u6byMpnt92F07os5fCjJ
czdOtuTeZU3/2VrFdL1Orbl0sDXUxME87gZfN5KnJkuf0wksUL1F6COJuyAExDy4qDrTELv+fLlh
1G1p8vnU6Ovi9L6bHG/vnuRIXBlYrShzs9aYOi73BXL4/oCE1CnM790nUBdHu2lP5pYKunxFFHkY
P6Jyt6bsrZrO0jJd3Feh/aro1hMDmJ9vr0lqgvlpgISI99CvvN60qVWDWlE55sWU3w2udYymDczU
lgXx7xenCu1EL6ihODy79K4pcHZBteFpkjuEUPjfGlZeHcW2kYPoyc62/lzTLsyaf6nYbxiRfXxq
pwDbqKIKeP31MtRGHUxK+eA51UEMkKD3PXt3QnpWSACZ47M2q58sPbq7/X1kJ/bS7MrnprnLxgIA
2DkKHtX2VTGp50DpFm6VMmXBj7T1v/WtbvuJck9i66wvETSqQaFDvNsxzThY8VNmfchm7cMce38X
o2nT8AjyjbeApDpxZX6VB4Ta0Jt6hfkm+LBkn4dx9Be/nytEkpHYDTasyXeVAhnvN0EFs/L6eGij
rDKwZkKOtbS+bu6V7KGwtmDcMs8koCPdBNiYB9VqVVnktE4o4jrzFQSk1PnqUHxxi61AIbUjpvrE
bC3rWTtnRRMbypLs3Lkvbujue+9+rLbGAGQHWUjQI77MVAmjydcnQJuVJlA6FmMoSrHPa6pVSmJt
ydbIrg14Zck3kS+hmL86zHNX6KUGI+i51ex9MD4H6lOtPTT5sNe3sJWyBRE4KLI5KmIsa4LeXBkL
J++07OxVZbMH3w6/dJnOG3U32bcBoIH2MLAiTtjK15RFt4Y4AKWdxNnkG8G3RY/3mceY/O1IIds4
kPzGr0oOGoer3Gk2MjvqdFaTaw9Vk9wBCLfDk6Y6Oy/delPLdo5hS8APfCfytLVfG3FaL9aQn9s6
PNLeFdWI26uRWuC9zp7pOnMBq9VkukIGGhHTBVGNUs1+sdU9lsUAhJH/Z2GVrufVMFlGmtPXbb+3
af5Q9D/V7CV0so0ILvv+l3ZW3z/pDW9sxO0kViJ6OA18ARsPQtlaQJCCEkNTG0db7Zab9nOfMil9
1gPjpDTIgrfRcen+DsqtgUOpJYg+AbBT8zR/Ce9c3OZ1XjZOrxFpDPVLWT955OWxEfte7my4s2zb
AMkDkf/FZb7uKEdeF6DhOWVnp3toY+Oeb5Nuxk2Zl10aWflx2XRplXSczdC2SO0f2m6L3Uy6DAP+
NP5DPHrNHpGYfTD0AxZGWJ065j9b63VzXHLLyCr8G6Gm2HrOXpkxSpX9T3FevHHc3z6SW1ZWqcho
DmHaMqh+roqw3GeD6+wmt25hp0i8jZgpi2VMP1lC91DwwIifcuFlmRp4SrEk+dlrFhtNyWb8tw0r
148iVXmei+L7YPf6hsNJPRv8Aoxtgup0XSeEZprRtyzNidOIJjOt26RQMBbD3h5fb2+kzBJkdzpe
gbrTGyWOWImUuiyYHdMsxDgK2CSfIXSBvmFjCll47+oJD/ZRDCCCyBV6PqtdHOapqKw8Fw+iaXyX
fi/Hd6BCdr0hNFN3m2UW2WkC607/H2I6CJFWERUmhrkw3DrHDWd/sU2/32pVy7JEOo/EHZpK3HWr
OKe3ELaGDStK68Dv0/pQ2H/F36BdclER257hkibF9MxE9wqSTA7x9Q7mCzlBlZfYC9qnNo+eS0o6
oQpHfGIr/pT9CIufY3zU4Kb/fRe5NLzaymZglDFvMdxGzQlJNn+Oh2OQP2dbOBfZoYaeQSCLoU5g
T1crVKtlaoFBAl1mJfFu7h+G8OftxchtiJ4PJQ4DO9c2DCuJXGC2OXMQ4XIUMoK7xnB+WrMWHm5b
knm84MzBQyikwCNybQnizUorBiy5UzeCCdMGMkcL3IfXTCoUOmH32Ad2fbfUnfb3MuhblXnpSgWj
AS5DQrn2ly5UMpeKKp/NrXYuHCXlsjO3AFCy8MEY8/+MrHxDcUdiJpIl5zgcT2E47cfhOXb1p835
QlkUtlGtYnQFfm9tDRvKUgj3aitgxjVCXLd5bF1ohFXFP2xcLDI7xAxRzoRKz17jd6zObgt3MIlT
eriPipeg/mlmw7Fr4QgaNrIxCZG3rsO/JVoZDgCJNQByyOMhRitDDO72Z2ewYZ5oyp1boBHSRYcZ
DBEQhuk0eq9pmx6jUX/oeusvT592dbpFHCJdOOwULpcOg87W6mCowTD2ehIV5159GCPj2KO04BTv
OutTMJr3t4+GxBZpCHVVWJLpS627vLE1zW6twl+rVJ79oZ5VWM/CPEdTFlSj0+YlLFpltnEeNalV
MDgieDKcbq3ejFbudLERNvEZhNsu+FJax9z2J8+v9Q/Msh08I37SksdMGZgg/3saefJrX7WyP3TM
whRbOsqSg2NQGUQ5CLYHxulWB8cePaW3Bshzda87FkerjXxbOcX11oix3I4o5hKBiK2rW6OwrEgt
dMjMpyCpj0DvWh+9z+kAbnK8Aytab5wfyb0LdwUzPrAS88Jc34qK0o6Lx0af5x7k/5IGxb6fLH3D
iiS2XVlZ7R7TibHDBBvSx/OnETHRKD4WdrbhpVIjMFKL/hmg3nWVbaycNjKbEXW+pjg5+lNeMdW/
xRoq/T4XRoTTXmSXVV6Q57sDVS5AycnnwHhFHMH4/ScZNR/B7wrMDVbjlefDh7dUmsNKBt14SNXD
6zLv3CbdKGT9yqlWOd6VmVUIiWcLtcYAqvcwjXap9pDaH2JTOVXWvBs78xOcONCiPmvFy6zeewzU
e+20D+p2b+rvYef0m4M3MRP8HeV59FEb446zfFbS9r4cE8A4H6x7wA6HvlIOQfvobsl7yL42VHBC
lgZ4NfwS1x8iL/Vw6EwohJX+xKW+S1Nyxs78/ceEIWaDIW4AFfemMDLlGvVtYaUwdkH24C2waz0F
3VfT+fz7IZZADg6UqgoNE+F3F36lTQ7s3D3VU8taQDS44b9NF+v7JciVkwVNyt4VUjq3bUq38MLm
ypeXSBmztmdxBPOdnX+ftIf4D7hrGGCF8lOwjlug/q7XZXXTqOsZU8+UGf0uf2SSsHRO4fH2SmRR
DOQioZmXMqUMkftf7N4wQzsYO4yox0XgZ+2PyDjdNiDrLhqXFlbZoTINbaYHYnrbTk9UU4/21PmD
+jnT68OUGzSMHhrr2Rz2jlP6xfD7fRCsu7/GCACMrSsnodkMapIxMevUIXMEWVHtIwhdNvxBIvws
/jhvPqIn0DRvFabtoKi5IxoGBpWjlfwNM9qBub67qvdT32xjBKccn5pqMe+hAfhojneUce10OIIs
RtZpP2/Wv2QpwOUPWnmPl09BG4Yg6R14ABqQUZO2m3RnZyIJtUwb94d8+WK2BR+C2dVenUErinI1
6gu+MRqgVZDuF2bJ0+CvyEWo8dF4LH5MOnQmwxHK5uP0qH1U52OoCRqmDDmr2w4nXfnFb1mdzTqZ
FVRf+eK2vXeWf0aFAf7yrrT9Kt3qTsmYXED2wuNC0RzKkfXwUGZQ4rZGBjAC9blIXLB1nZ9qj0r9
EMzOMQhjFE32jve5ig9TdTeLgftx2Kg3yGLR5W9YfemIrpSZC+64Ocz3gt/WsnebMqzikK4vPF53
ILupP3tAOq7DhBc3cz0tjEvAvkO2o+sPbfEw5j9U4zwM3+1gq0kg/t4be+TMxFjxqFsT1FhLVXiF
xcZSh6xjysQZcpcoTDDZcNtbZMUGqPAQDhD1DXJB43plYVIFCi1fxsPTAdm5j7Xm7EQtN4irnTeA
7CJY8TL4uGFWBIQ3C4ScgLc/rwLyyGuzuZEmDtJGglTXO9ZLtkOoNGj+HRtfO6eJ9+gtL1qxPCQb
+ZGMBAKOMsgfbJECUHW7tqupUWVkIxx5nv5PguxzbJQHy0K6sHxXROG+iUw6rLPfhbASLYtvx+0d
ifXGc1D6dS9+xMqbpqCIk9ZidER1vtJG3o0MqAAsvk+2eOJltxsVMSBughoF7s3VaicbwgShXBzE
1mtZNeMuUhJnw4Uk5TGqJ1SaNV5aggPu2oiTlG7ihglBwFHvZ1OUtP3pOZw0Jn4GP2g3Nk923iH4
dwQwEAdap2+OGyeifcZRHI14V9TBo5dlP4Mm2ArqskAKszzkl9SEOfWrO222w9BLVeaXOqO5s7Rh
n+fvFohQ6p0Wvcvmc1gXfmy/170v8JU04zFT7bt2QPzsc6httfNkHxL9FarS/CIi7cptp3JUG0hv
GHY1qvTedbrkEIettpHXy6IcboJ8G8z2YKFWflmUizFXkwk7+RCcokw5FDGIoKjdo5Pud8VDWw/P
iVP9QQAHHYeUGmOgZGEr/2G0DkgW5bpzNLg7JlWcKoXp73Q74Mg28NKI+PeLPE/TSlMbQQKdl+a5
Wr6Y0Ral2C+OmnVEu7Sw+kTBwtvPKv+PtDNbjptHtvUTMYLzcEvWpNGSbXnQDcNtW5znmU9/PrjP
7q6iuIvn9wnfuSKUBJBIAJkr12LyQudDYXY7nyYDIytuZRpicmt2s0C8AzKIp8PsQ5w8SNxE4AJD
+vJYZu0AXlN3eZbAZxXdGoX1GA/7IJ0PunZsIN5R6lOrHqxoC+u/5uTnX71Y8mSqJcDrYsnhGi72
wWi7fvoapV6b/EVtjecJlEkwS4D6WcISaHAxksIh9NLFsBN3A4nsRKoc/mKhwRWRq+RsAZZ1udAz
vR994v8hQbXB5ESelGxkydcCEJya/7GwWGipUeZxbJmyQgFdMZieHd4XyM9cH8e6FaiFeTqKC/xi
HF2gp1nXsCus0dr1dJ2L5/A4bWyLtdgN7fV/rCzGkkV+FToG2yKbH1Tf2DnDb9LTPSILqrrL5eCf
84ogtAf2nuI69HvWwtuKYRr1zKHPKcofSQ1kY/LQQYBAMT74m+mjVEsmDDZMagyXbhDVfpI3Psww
goNg4sxzhpdtRmHxve/2/JmVxXgY6lxYgnQj7Mp92k3Pdi/y/bdzswWLXgvNIltB6ljQ7upiH5/F
L8tM6tbyWagUdvKculNleEb6DVRbqSd7pd+TbLnugKuR4cyicJ0zi1FuBVIYsZGaot/5qnqYHGTH
7D44FW34tfa3srarrog4HMKrQtvz3YoVSVYlgnMmyWvHHcPaOI1mc5PnSelWaRDtBvzpmI7x1hV4
daedGV4sYggFwhjlnPOm6GboHlT9N3DRv/FHSJnhSxRyPUusbUQh3p99iEx8RzsC+kh4HTfm818s
GZ3IFE2Ifu+UaQI/bEC8EjOobbidFt+MX51+5lQpjk6yRVG/VtOAJ5nML/y2ugDrXzqInvt900rE
QbtEvl6ZT3AuONzfe8pDqYseXvgg32YuPKXp0TL31hYZ2MrmA30CuomR8i77Q6Fw5qBhoEmKkaIO
EEspj+ug/FaFFRRaqBz7QbFxSVk1BmQLsCpZNsR/LgdrdfWYJhLtaoM85buxTnuvaDNtZ9OIjbo1
ymDXl3LVHoyNYGvFei4vfFFiG4MxtHTbjBqw8165zabGk+d8r0bhz+u2VjYAYCok9/4Iudt/yiln
E5lVtlrKbD4qYQDrgnQkXUCnx04v/XjjrbBlahFUmqmIQ4m2v3vF510Zda4yxm6tJPvrIxKut4jL
iKaI2wbd5YIT8nK1pHTqs84ClF0P/USyzT5U4fD9uo2ViEzkpyFKd3iOoANwaSMcgtwqDWDSeoU0
C31Zd3KQ7OdirzXKvoiy73SHttLbdaNr80fFEhJ7iOXpKVnsuQmlaMTLba5rQFWT+jUllyhJN9eN
rERiIT0j3uWk9IBdXY4sM2srbnln3LdB4yWOepCDj8ZtCCew9DJvJShXjhlwFWJP0aAJO+5iGrOp
MyV5xliRf8mg6oxetdh3hzjzAB5cH9fq5IEjBawmGEreNXKXZS3T8MW44kJzA1+Sj1T1M6+sp2l3
3dTqqM5MLd400pzyFCjx84gynNy+DsPHyf5Qd5ZblVvn15qzA8EUgmTQKZDLvlyuri+7NBsYlhN8
7E0QKVBLXh/NWpKICC9INmxUvOmBvzQRJ0NoDRqhlpYBN3AqroYTFezJS1LJjZr5GGW/DHJ/jryF
sl+Lg4hNQyGCa7zXQaKWFaImRdtrM6Wf025EH6u4jWJnH/1FWYgq7X8tiS85i4I9UhddbNLsGrR1
6SmRiTKiP6qebaTyhnesOeK5qUV40mY7HouCHrcqfCuzN9RPbP32+pKtzxunMxuLvOWSjKI2Myct
LEYj67FXQCZoFbd5ERyibiNYrHkfzdWCCgmmWMQMLqet1pIuTnLYi3tYseC7kOLseH0of3Dxy2gO
uQ+vRoeUD9enSxNOOUhwdYuGlNRttGav7ovCA+MSnKz50xC9zflNTD0FSZ4BAZbyawvPzOxV6SsK
Wm58Gwc3EOKHwMY3PmxtGSHPAcUNWJAq9WIZp0lq68bmuywbBg/p9/j/wLa9Nr3kZUkF0ztF4Fp4
5VBpo9VbDoEkn8jgKwB7tlKia+H+3MRiGH6gotmGTOZ9m8WnQH2Y4sEzkZLKsw9+HNz6mi+7CpiN
sfrc1rZbfUqKnTFZx0JJdlr40Yju6nKr+Lf6TYQbVp2KEhe8yyWftLJPUMoDImsVD6r5KZx+KXF1
p+baY63pN/D3bYG4xCjfORlFQHHXEpjZxUSn8qz2NPHTzlM8KUp1KK1fnciCZXdm9nLdodfKJrqA
iuHMJKM5xi9HN0qZYgYJ7ae+ir/q8YnrgofkwCmS7WMyNbu2JPHTPYyT7tlR9Jw345Pd2l/BBB2u
f8pamGC4IKrproBWZbF7dT8p1VEivHbasxEOrjp+7Us4fz5eN7NGQK6T3yP7w9OV0Ce20llwVWod
XRWLRHRX6Z8co/7lBO2dnqLmMEefbX2XJPs8cCO/tnZKbZ6uW1/bp9xuuWSI9nViyKXxppMytYKi
4z7Rjv5seVUbHsYi2zgk1xzoD2M2906DV7p6aSXQJs2AbBfoRdK7ZlxJYBtyMOpA5spe/xk20ka2
dnVYMELAu8P6EeQvDSrqEECBolOEJ5MoOr4r51W1NxzkuhFjWR5ypMQn8hgR1cQ7ObsdzJNib+TT
1kIcSOH/Ow6m7nIckjl3QyrABFJ/i/iEuy0vtbo0ZxYW3jeHfkg6A+8zEZPQ6PiGBulX0t3Cu7vh
BFtjWcTSWPZRl6EucT/bDwUU5lO4Ea3XXh1nk/UHbXC2kfQ+BO3pM5S5c8nVFtGhMdx+l09vmv0p
7Dasbaz+Mpk6hpI+RqpYGmlXheUB9Zp9ZW5AFFYTCeBnBVyJRMI7+oo6zEMziNmfskT2eVRdZ1ZR
8rWOvUOKvJ4gdfqGAGCYZs9RZ1HUTo/oPB5tM+vdNtkq5q8u4dnXLPaxPaphO9l4vBX1SMOP1ke9
1LYq51tGFh5ZDInijDJDLnJlP1UvUybtrwe9LQuL86zTjbbKHCw4+Ws23BXyVkZyPaafTdTC14EV
hcbQYUHSvsSdvvfjmynu4K7ek2uNhlsl7HdFFns2vOPXx/a/eMyf2pwobC53QR0hi+4IAe5BTVrZ
yzvDVL2oS7rIK8csV3a2XEwGUTiZBhfG5+E5Vmw4iqvZmqF3KrTy1KlKHh39HJL6vdNGJKKdXNvq
jls7XoENkIDm+ULLz+KgN5VZNTWB/akT3wOI4/rTwR+qXS/93pgR4ZXL68u5pcVBLveRZgdTQEm5
Sb3YBF3jPMTS5/FjC8buRXdcxWSzwDunKZ+um14dI4TXCBqDBCUZchm+jcZJpVwTNORq5kaxpri9
7SDArd0y/cFG/mjtXmieGRO/n4U/DbXNvhsBt4TR/DoNgXZj5aN4hoayV/WweExQ/R3sqd6666/G
XXh34cgl3aMbC8OoLdRGmFF1bv1/OVx8o+HDpN4Hw6EOPsQkp8lxXp/W1ZGeGVw8uVNDkdAAxuDU
DEcoAEh/P450t4QK7znD2IXzxotxNdbbYEHIHQPHWq7jXMFZRKaYPfUWa/ntpDRfTAXY0PVhraYS
IDgWMwk4G57tyxUcqAtNVoGZHBA8QjSh+rOIjpOUukr9BGLSLSpKplu1xzUnpRWadQOQSWZrsRH9
WvWzxMFJ6cqo2+eyvFWKwO2GLxujE++S5TY8t7N4t8Qzsux1jJ0p/1KTHX7QvTJ0oxQKKC96zHey
9S+44U3OteuGV8cHiEc8XgyeFYtZdeZIjq2ZWXXqZzBQzvgKO7XVbZzUYiu/Gx0YaR1uUEBuS1TS
BAQh8LOWkpCBcmbnmRAxOrs5QOJyI1W3GuGBkwAoBATKmBZRpaBDLc806nfaJwsOAvswUJO2oy+j
ohx6W/V4PbkdVVGr02km8Pzkwch+ZMCMr8/r6lPNoluOfCHYBMUWcfcs4MRyZo6xz5AV2PTLX4F5
qMp933n5t0h+remXMOfRdVBVyYz7WbvdSsWuoUehx6O6AjU3UiPv3i5ZlNrGKOpGpe51yU99Gl2d
Nrp8OA1vWXwYIDgcbpTxdnR+bQx9dbVpwxGQHtLby3Zr2Q4RAQqp76h27+LMY/E9QhQOlICkn4pO
PrTZEeCMgFOy0b1Wf5bbyp2n0hXsK1uUTWsBGIyaYP+keRq47uVC5I6WGmUqUCJJbrtpjYR34XyK
WkjVnCQZ9nGKON5AXYY+muT7xlSI0/Od458ZX5yuSVvWtVRSC4XvahfWymdd+94H91Sfb+ZYf2y6
yg2zYF+8hVtcDqsbm44EJEmBk9N/eDls7ldB0XZUzKGWae2HyEYf5MO41Su3NrmitIwkH+ldnpOX
VvIiqk3kdAiPdX8XRPmtWnaMrPpchSoHT/tjrpVvkpb9vD6vax52bnYRLf1mpvI/Y1Y9tpQMgzLb
S37u+lb10E7dxlZeO98op+HJsHcL9MblGCdTk8p2ZiaT8g1GuQJuSyvaiP9rhzbNDXShij2rLm8J
jZ6GocRVG88IvEL7zlGjF/kuifcTFO1JsaWBsCYcQ1M8mGNguKKTbREmZbUq/l00L43Ki5ofQQVj
RdUg1PXsnLpUOpQhT95qD62520zRqVJ5XrXz3i7tH2Uob7zkV6eYGjdwd6g6SCtdTnEnyakuhayn
pteupLwkGlg5awsZs/rwoDEAzR/Qf0THxdVomOJSRYOQPRFR5b7p2sSVEwvEUr/r4z0wd730ohzt
7Y1DdnV4INxFozGlsSV/C+ouRha2kK9mvS1IQozR3A3+hpuujg6EMQrO9K9hZTE6VWnVVCs7CmJR
VNzZOSriiQbLv+PL8U07q+2Bl5d2N5X8V2F/14YKsn3exJ+u7821JjpylJQPRIKb0pyITGcnX1v3
sSPxprrvp6cg2dXRgJ5ehSzFybL2xbw3JO0BIqpqbnZBHn5X9ZOvP0jQ+RaCIbcNTte/Z23yzz9n
4ekw7ho1pXBosKz41AGzn8eXXNryrbVASEso4FIgwqBZF4F+bqV8GCpOmayx9pbzOo31XWEB2zPp
1GyCR0ut3Kr4iwZz0Yj6H6uL8JumZjolsEPel9ZbpvaeDbpg/mKNmptls0eE9K7P5dqhAjaJlBtU
ABwri7N0aka7DVS4153khe7sA1JgdhV6nb1xi1tdM5hawKz+gbAt1iyIGj+wJ+KBpL+FEgRBsPi1
6lamY9UKaWWAq1Cwcf29dNSAhFvbt9Q/iyZ9MLrfpJIOwfz7+pStHVWInf7HiPiIs90wVVlVdaJM
rVuNN1VvMvxQ+tOc7fKh3ogAqz54Zmoxa3mTRJ0cF6jwDtpXhSbozOz2Y63fWClCA7J+Y/vjPoo3
4+qqV5zZXRyQkKsj6gTc6j5o/F8tiVgjGn/NpnQ3y8Tx69O5enD9W+/RgnEJAMDlfNY0ZFmBUITp
270ePsujJ5tPeXaw+w958MOGPd6eHywrRA34IZC/BaT6Cu75Y7r1sF/1Hp6F4Cz/fMhixxulow66
qJ6XUewp6otqJm45H68PV7jg8v7IFqCRjTeNwfP6crROAiop6PEeJQh29D2QyzQ3vGZ19c5MLFZv
mvvJlHq8JmjCx9o0dlbdHEJL/yUEja+PZnXKzkwtTii/KvShF6OJmje5BIEY/i63OhfWbdDqD48Z
nY3L7mKjBK4tC/xTLeeeLf2u7cLlTP+bgfzXyGLtU6fNyo79dm/Pz4LrXO4f+mmrPWI1cpj/NbII
7kM2TXqERsk9ZVZE0o6l9Fmhfj2js1QE3/9mQPBj8Wgjw7IE8KtyP4FewAlqBdBY/VJaulsnG562
ujQ2XCiCDgWEmnD2s1DYR9nQh+KCAvf94NKl1J/ssfAPCC85/5+mxKecmRqKVFH8grnz8y95l+2G
6nkCM3990sT3vtucVNfB0JgAuZYtQVMd5Z2vDUBMautlmO3f0ma/7Go6wxGV3j98qzRyXA4ks0JT
zxrEKzIroCcy7B8VPbvLEa0I2u4QZe1TyzalO/BBKklT93sTfXDgFOEu0YL7wfQ3Mjmra3j2PYs1
BAnd+6EJaqMR5ZXhGX6oMvlyfV5XIhL1dI33OvppJPsWQa/Oe8bZ4Sd5151G2Y6PMD0WuzC1JneQ
t6gc1zq7LswtAmCpOkUfjCxjVg6HvCZcDP9SZvnFloevQvAhTG8S60ZqkF3Jsj3slrtI2YgnwsTC
k+g4oIWFtiQTRMxilaXR1818Qti+iFHnhPHdkDqvluc94oxP8fgcjv/8XLkwuFjGxAzlCbIqEG3w
dQPQsKa97uf2hpWVCHZhZbELG4RW9FxnWFPxBjt/eVAQJaXEUG7BNteyXReWhEud7XfuGV3cUhyD
U+JjaD6X0bDrtIf5lBhPcObt9AJRnYcW/G3XbwSB/8U0+CXxcoWIebF2kHDZctJAsxuZnxJO56Ck
24Z35TFRor0NsQHk5w/29HE01ces2oL7ruxHBm7SawYE0nnX1JaPMbDiBHL9uc92SXubgHST0o/X
N+TKxZICPsBwIL4QS2mLc9suU8DUNlWz6A0+lPrZ1+9SA83r+V7ltpeZv6+b+4MTfbcd/mtPX9zx
4EUOarmnaTbMDkN+E94np/C5S3fd8EGuExc5eIs8tfp5omFQofcI3H3zSzE++KmXG7tgcMtxr3yQ
jspWn9tKxAdmwEYVJTmRSLh0sxF4K5p0E+8t/Y1seWFvjHx1w9CnQaVBRUflnXxu3LHWoUgDjcpd
OHyJIKEOd4HxBlR5A5e+1nrOWLi6At+hrcpZ+G2pBiQMIt6OigIG7euQ7RT9i9rO7lRDJJd9hrtl
l+rWvV0EXm8e8vFDaByquttJ3LZN83VLoWb9gwz6pAV/ExWXxQdFfGg4OnwQ9EKojJrlLnmk9fQQ
qK9d/jFN7yrLoUS4g1Yx0l/UXdm9zvophOHcyf5C94vaATocrIRDJ6dYqLN4YslhMk8R/TkjuFjD
+O5sJfxWt9SZgcWhM9eakjsjnuQ3Xzp7Og7VeKPZt0b1s9bt76P2JaUj4vq2Wg0VZyYXu1iJ8YOy
x2SevujRbRD31Je03XUja2U6tgZiVxZlB4r84ivOZo4QVShxBtA8L9FGSUmc7hPHsQ6qjISO7LTt
AVzQ7AbySC1Ul/xjr0T9xrmzOrnwIkJVRY0fPpvLb8jMoRrIpxKvyh/aV7xozzMxl0EIabNnW8/X
h7x6eLOPKLWgKPuOd6yXNT/IUJ+5p4X5Q2J0OyR33GY4GX1+mzyNctttLORqFDozuNgovlyEtTaS
Henbh0BoCyhb7r86gSKhT5cMGbxlojSJSsVIbJQCBQlsnP7IOk9pvPxfZrL389JDBGxjSOsGDVDo
pJbAUC4iflzGvEtEK69loCRb6vfxOO/1ON0HmeTFxk6X96G+hQlYy5iiNK+Sk6Xlk06gxS6v2jjs
4iBEP0hQh1eZEnnWWJq7Tk39Y9ZB/NXO2gzXtnWsDSc+qdZUf5ycINrw19VNA0gd/liwupwvi+uL
JacNVSjmm1PVPCqFvFe0t94YDln9XHevin8fphuX7DUngqNfvMRILUD5fblHBt9p9REC0Xtovt2w
elPN79e3xVoFFIqG/7EAu8ulhXaSu9puaGUoezfW8x/qsB/v5K7/nhf9zdh+UCncjF+C/CWg1WGW
AYGbGztz9W5GyyhZcRDgZE8Wn6BXDbFI6Pqabfk76fPStSblQCuMJ7Xjh9RKEd7cGSG9vsGpCdRb
NVdPG7MgYs3yLgN2le50VNfIhy98bIrTsQwaUqaSEn7JUR8E3LL3Z8nLTPWk1rInQyZh5NCcwoAz
QoJw3f7axjo3v1hmdE+YAJtYARcLHDYl7Z+Vq/5SoKugPiDXO82KN46AtXPm3KT4pLMTQIljoxpL
EX27H3lk7UTBLNgETK4OjJ0LhgvlKkC6l1aivC3kSfFBD82p28r0sYb7evimBa9ycZ8Z1YFS0sbb
d3WbajSYin4FWPiXqMYkcRIjbGS2qdVwlnxrR4cS3bco8yH9nT2eGP4wP2f94F1fxLW9KtqpBBKa
3rSlXSvs1WqyaPsIElOwPUb61jNi7ckNF5jgsuL2JS+zZv2gTIjhEg1K50GTYjeLvnRj5W7Wi4W3
L3fDuZ3lyRyqbSgFJE1zfdylrR95Wqpxw1K7eT8Rirl4JlvVt7Xz+dymeukp7Uz3ll2S25qTg119
GX/ZxWuHNvrgpn3zFyvFOYJ6Av1OPOcXAQeyX00eYopNXfEm+ZVrbjVdrG0uLsj8Q9WDNsXFYJxx
rCVrJr05f4qbBwlh7qhtNmLGmoY4oDwQHCAXFJSbFkEjllG6c1IelW3UqqfIt6fdFBXtLnd6CUFM
TTmBoINUII8cT+vTbmcNLSS5RmW4ql2Xr2mPaI5j74rA9z0awMSxOtX7sahtz0dQ03PSYEucdG1i
ODy5PPDVVOoXE5N0WhhHMiJjtNR6MALatmv2WyC0tY3IacIGoc+ctraF+0adD8gpjNL7lDSp0r/l
xVa795qz8hZjm9Ozg/8sjouxaUo9lNGT4IHtSdwgsybwGvOBWCpQS5ukuavTdmZvsdR6zivE5h0N
CPO5zvRDXwzeZkJvbVDc36CXJCsPRcxiV4RGb+Sq1aApoZrulLDfFcrA8rh35PrQFfFJb4rTPw+Z
5yYXK2X0UlOgNQj7e/CD5N5Oht74uoXVy8W5iYXHOTJdKLU/pLSm9NbRrAeQxHI43DlVFRxz7ufw
KbfzsZTpoJOikie0hrtkYao8I1Unb3VIr/nm+ecsXgXpnEqdZTDikDu7QLkNf1GVFSUoSAgcOiff
kdVBQuqnWY8MjdHfqeqz0sHKJr1cn9W1gwgiApBzFE1RIRGjPLs8JKFR174iJrVwvD4f3BichuKg
db1xmK/dH8DawHZKozdPi8XqdbVWTn2uo6eB5Mg8zkddfo2N1zA3bv2w2NWTtQ+TrXfVqs8QWOmH
56SFz2QxPCDCkgTPKsoXsIvIg/Fc5IMXpTqKZp+Hft5r09fMSjwLiYIiHHa+A27u+gSvncAOYFaH
nCF0i0s+AgJ37yuzL8YNlZFIfNPzmMdeO9q3k5XvpU21uJXdb8LTJtSabKSB7UWImfWhKNQRVeBa
Es2Vd1a56/UP05x4JoRBWwfkyvhgy6ABEMguZG3LDn4/7+jYT1nXUL1Xk6/5+LP+URaP81aRYs2O
JZAXCskqE6jCwlHzxKKgZaKUkd/p/n1iGh+mpnkxOrjfVOXH9UVbe6lyFIMdElp/72m8EieyrV5Y
a6xMdedeKXdlg9xUUscOhTrnc+pk/e2QWq1XgMJFr1ofjglgx+P1D1nZnvCsAOMFQiUuBotRV6VS
y0qHooFUV15f/py7nc39rdvqiVvZnaD1SbIKzidS64s3RIuwUT6OZXZf6+SPhtZt7JvqRnM8ZYac
+nee/MUFGIgoIqUEOFGDWYSDMo6yMRLiE7HJJVT+JJXRTnFE58MW39fadrBJ1AtlNosQt5hC1E8G
K++N9L7w95IcH5JYzV3DDA9D4SChWGVkydQt/xHBf3Hv/sNrRXIBJAog7EtvVXMpDGwfpQFLGeJH
ZPS+Kz7Nm77jh447pAX0/2WSHXwww49dMJdH1R7zlzHJQyinh3lfagqvuOu+tHL1oCdC8L+AHxVa
U5ffpA+ottk+CiZ50GeHOUs7LwrZp1avbtXr1zYrF6o/MYFa7RJGUScoTEEHgDrP/Nusp9seAvsd
r4JjL21VntcAKoRWoThkAAxx9MWwSkWLlD7KkUup6+GxDy1/7wMQB/sTBntDVaJTkRf2PqLk503K
QFGX4LkfB0EENdTNXhkQcQlTebgb53w8yM0m4fvqbIASpPPTEQQk4vezM7bV8gyZ9jqjvFIUx6Qo
taORh84hKcx0Pxt69KT7fn5zfbXXIgdAKwGYAZz47u3cQKw/t6ChgOF1j4GlPU3Tt9qUC1f2twjt
V25CJkccrHkAkgX9xOX4lDRCaiLH2cv61jCf02JrC6+MBek6kJZ/ZCi5Q1wayLXAbueAJS6Nj330
UYJ2RFG8Sj9dn7KVdbLIXpk6FIdU3ZZQpzaiYzNRJtYp5JixH1N7do1Rcie1vanGn9eNrUwaDHtc
dig7wUggL9xWyTMnMEOF3Zh/iNuHLN8SWF0zgJwBLzTOPyLtYtLGJk9SJWY0TVHa+0RTJLdtWut4
fRgrQcXSIAn8I7kD1fzCtydWfoJPLbvvmsTVxtlTxheSRxuha3UslEOpEUE+Qznw0gHoF6OtLadB
29EpP9WUC/ekhtUNK2tuhoI5uSZKULQBLg7BJhu7ghpUQWue/8Pxn/zQOgyJfQrSvxBkpLRL5ocL
GpSsyy4geEojrZqRNJHKyrqr9aZxrVDPTpEeaPvrC7QyKMpqmBDATpJpi2dKVdtjmEsOmjdSuqOB
FRoTDdI7qEyu21m7alPBAIlL1lUQFS/8zcjy0oKkILsXOZKPkv6lM/9Vz/e5IbuDdGd7M/S57ZPU
7jbsisfs4qil90gInQt8PZeXS98IR18cYBryMEV7msJkr/cfnXy4GxR6K8fgoTBqHvR3liltWF6b
WSGgRZ0eQR+IOS4NB53jk27HKcXbotUhKiq+jxBMqS/XR7iyxbj5waILABiB8mVYChpwd2UX5fep
+lYND7SMKeE/bynEBBU1By5Z452qZjdzV5GtLL8fpdfceg0p+m92iq3sYSD5gkIaltj3NZcwG+0w
Nos/wzCoRTRbbB2r63FmYBGKilIea+gc8vvaeQC+N6NfUdUPmynVNTM8eFCGRcXMBJRwuewQKvW1
qcT5vdLflTbavsm/+uBbVHy7vuqrZkgUkWIjLwVm4NKMNKlyXXVdjha3dsz2TcBo1NZztvqW1toH
6Cb6j6E/Sfiz28lkJUktFT1r3zmuZrd7DKIuHj1zlDf9nbiNRkPlpsbnON1Fhzkw7+3GuZ0hNOt/
y87nfzxsyrp/Li3UszkeL4dtzEo5tSGJ8Tx/1fvvvvlRMp+iLY2slS11YWXxJgjKbiiUnDpV6gy3
zt5I0Boot8ij1soXNOUBKOUwEUqii9AL3l6NLJ3kNFXGYrLc4chcVrIs6IUN4zhHpqtq+f31CVwd
GjlZg2wp1fFlV0qclUoVw6x7H8nHsKzcWHpS2o1Yv+KbUGNCys5JDsvikneOaoxl5R0gSV2fdv0Q
eFNRHBJw7n4SbgRZ4eaL6H5harHbnBpUYGVjapIfzLi/i9KW8/+GB7on5b/DJj8FW5T+wsWumRSj
P9sQvpbLzdgCubTHFwjUijvLMt3GmHcKHZPXF2trdAtvD+tZViULU6Wx979MVfEUm3d591qbT1Xy
3XfKjdlcy2tAPge8lYuu44AauRwbm8KvJwUc4tw8x7Lq1hJ9oihtzbq2m8LQ1QXBvqdaASWpyt4g
FV5zzXPji/3AyyFT1JK1VBETVBVX0Z7N7tf1GdVXFu/cxsJfeEEE05BjQ+mLHYR7u8CsNoaxboLT
mLu1BjhvceGIYXsuB53XvGAVe2wCv9n7imTdXB/ImmsILA2CMJCK0X9/uVIk27S87gy41IQgiTN4
QWhDuUSWRP3WtDdJ9zGfth5yWzbF72eeL8lTXTcVNgvKBBDlU8x36/jQTN2J7t1O/u1stU2v7TXg
1rwa4dni4bXYAGrEjVLSHQAD6neleEC74ASLF3ePNH76i/k8s7QYGzePHpfw8fxo9Iah9Ebjbm7u
guRFzRXQqqJQ8s+fLTzwqJcbXHy4pC27THM1iGzJoHzVULE4KMrwPNRy9M/3tLDCgxVSD1EoW/ij
OaXVqKUoSNfViBiGdIh7r9KMo9orbhP8nDqw/2N013/xjZvrc/r+HMAyuYU/L0ySzYs6k9mUEScN
BQpdfRjSVFy3Gu2F7sLrZlZA+Zd2FiNMx0hOZ5WiWVrJpyL4FkNUo8NEloCnqNuvavWicAVHqmz6
DKlhn1uUMRRkbKRyg8nr/dbnQ3geklpHL4du+8sNYku1ZtYZAzazR60NPWN+uT7UDQNLJK6WOTXi
9gXlGKty/fw13gKir1xKGIJoJhTYBpHdvhxCYmtdVlvMpRrqp6QxDmXzlMsPff4UTx0CTLfpCHPo
tEVCJMLV5aGKWYF8ooxLPFuGs8lAXa5XUIdW0z2Xk/qXKj1lUbZvZXu3WbRfnUV0Y0TlR+yMhb+M
sYJGziiMhZZrSU9cMzcO7vdHGcMRySKgvFy2lh3GsW+o4RxiIQkRygRs0wHMLoqty/mWGTHQs4DM
ow98gzCTUb4UHVxN/jAZ3V8NRkA2BOUu79lLK3GtqEbnz/8WIafHBHw31PjXHXul6wNyJVzOEE9l
KjiLwz9OSdPqMrSN2aOeuRPbteFC9Rh3R119NRrNC/zWC6eEhskAjNbGvloNIefmFzOZgLiJ/IyN
ZU8et9fHzPykomdsyw9SqrhZv5NK+je7Vzs29q1anSx4SDMJRntzs8fw/ZknaKZI//C2gyZ1yd9j
N4XtZzo7UD9W9c8gqulv+R3T6rI96e9zI5emFpeIMUgNKa4YdYxepl8dwuBxipID8g5eFu0KO3OV
wct/Xl/qtd13Pr5FhCl9s+2nKUtFMsHSX4p+61gVf2AZS6jjAO/jysDxuhhVVcuFLM9U3mWZFbT2
VfQxCF4C/WQexxdJ2tgda5GL7n7iPVpGNIYuhpPOcpnrE9aioA8PSkk7oD9JqHVaTXJjdha0DR0d
Q5aV7q7P44bhJZjSqrXcsAMMZyJ5dgqGXar8HI2jkXwKQVhcN7Z2lJ+NcolzilNAFE0GDqYvbNfQ
XwIjcKc8h0ngcN3QeiBQqYeLRypsgosrn0W7qyWPfXo/8f4d2rcsaB/L8KH5WUi3qvZT0tD69Pcy
qmY9zGRbOJW1iEqVgpcr6VdYshdxQK2suNRK8A5j9kpHSdQ85OHb9RGumiDVysFDIQE/vQyn8gzD
jTap6b1m3MTtozwc5OrTdROrrkHNQHRKkBBfXizNWA7UoNI4fmA8CB+04a2mqyw/adUvytbedWOr
4zkzttgA81jbsy+QG8YYuK2PGkDoDVt6uOtG6CCAlcRAB34xaboPOZ3dYcQKXwQpiSl9aep+y/fE
8/Zd5IDW9n+sLHwPcmQlilXgIBZKclG36/yTpt8PxvfeetWsXdXaHh30SfpRaF1en0UxgHemkZ2E
aAkEA20Sl16hFWjJST5LFindeAxmTXcnu1Z2SlZDwVTZ2laFfQUPTvAnocs99c9OW7g6zMvtEOU2
t2Z93kF8pPQu9GbdztAeBvQ+ORc85IMc4zkJSDgkJMu3pHVX3fTsC8Sin11fFPqpA6njC2RvML7W
SeDG+TG9JUdvxVthen1+/zvahQM5Zjhwxvu8gmb6q8LfY/JJ8ulfir9cX8e1w4cmJThQAZhzl1nu
BsugStjG2b3xLaxuCmvXWF/zaHoygg9q2+7VSjpcN/inULf0HChAWExAkKJB93IWR9WgpTINqTM4
tX7bDFrmtprQlev7gc7jJKOV1JwPXL6jm24qwj14UunktE33YUhKzVOKvrwdWl/6XDj+j9zKOlK8
JBOMCqGSHKizm9OUshdCHEcz7+zbJKxhuNZH58FWIueOgnhwc31Ma4sFxbNInli8yZcljTQopIZi
dHov2c3B0sBZtpHXysm+tv95Fxa8+rA+/gHRcf8UIeHMB3sjGhIT3pZ7oxldtYZ1qHIleWONVl9V
NBAKHnTYaKgKXFqRdUTlAgFnmQPV9+ZhCnal3X/X8znynGL4ESddelDq1NP1DKKHftpfn9D1D6DQ
/39IO7PlqLGma1+RIjQPp1INdrkMGGwaOFFAYzTPs67+fzZfvE2V0F+KpgMCDhyQ2lPu3Jkr16JN
CRAx+hLXHxDpZtlUg8T2r3f0Fc8PbXZI9cdQe7L/SnK3/3zb3loMK3AF/zO3cKTxmEaADjht5Cy/
1+mL4iMmpJZ7M4t3bbvROikm77cDACOHAkxRhuJvYWxsYXVzLIArmuTN+UH6O23GN7F9b9jx2ynz
/xqLLbb11eGBOybLRqmHu/x6NieIzfom7LNzkrW7oHoQKoEOOKV8J4XJH1yvEFUJska6guSfL5eL
DVp3iTopCUCNoqoPlVTu5cI5FeXWdbA+pF9mFhvEmnmKZHEnzIDuKsJjT6sThZad6s+naLa39ApX
Us1UmwW+gYKiJZJ713Mohz6MExaQMrX4OLZ3MTQKdV7f6QGgCtmr8+JImi+sPrXNlgrK2rVzaXlx
7ahpSOLULLJzH+waI93J2c4IxmPbSCe2HQJzT7cPw1rsQmuvSqKWu1Zd6qoqqRSrlQ6+R2mechOp
0+gxKraIeNbW79LIYjrNkbyU5bNNUusuhJ8ujovd0HlOcuyyfw9PYOnwzDo4S+AwS0iVYtaF3oUG
mAEz071emXJvliBhgOxxa1irc2dC8/eTjOG3rmhrbhSr6we2pdabD7EyT7tCtu/V3NgK/tbuHLA2
Aj1K+AdN5/V+LDQYh6fSBydgl67Ujbsu/CjTmZuUG754bfux6RkLewGvtdh+cSL3NPaD7ImMgzQn
u6F/L+tu9WL7+d7u+ufbm291WBfWFuc6hAkLUjmgJETn436ONMChneWNpRUedIsY97a5lcExfwpZ
ZgDNiAwtzJnxYOSxji9u0NKaZnQGvkFRoLanvHqTJRsHa2VsZEgoA1MC5J2/7Jl0iq4oh04c5Opu
as5g4EMTem57Y8FW9iBpL25NyrQ/T/H1zkgAHgU5xamzDALcsL2qOxmb+t0r5xcEKt6QEIQRLdWQ
tcmYJydh+5H9DAN9L41fTLiUO/MLWIKNRVrBRIr8COBTJKAwuMyQdFJFc1Cd5OdMJZmrPdt2ccg6
HcdvFWen0c9a80MC0yuTww50+0ci68fw6JPKCJUHLZ+2vmfl3UXzFCUQuumE4uEiCGvzqc11gJbk
ofbhGLq2TWFVqh8Ft3MYvNNTT3N2Xf8pcCAVTZXX23v2Z//UIoDAPJVqyvHAqQ39eoF1qZ3GoAHi
kCfRsfRPw3BfSQ91KJHq659wPIegmXj9NV49drJn5C+DXEFj9jia9EQ8GNKrbx265Dh0b3Kq3INy
6rXXnCeTpD5E6jFr7+2txraVnjC6MUSRAQQnJKhLHco6k6UunJv8XFm7NCInYwZ3qaN7oMRCz/qe
GW4ZTHtJmdEx7V2+qpcRmXiTDI9Cqa+ZrSPB8Nuh2YqnxVz9NpcIQAD51xFnW8Kp5dHsiaiBLUhq
EexH4qRjqVftVrp4xc+QnxHxOk6G2pY4ThdRUaf4jW7UNDE4H8Lh1Id/W/lntJXdQos9ZL7qYX4Y
m+Ct8zWuX9vsNYz6D51au7hX1ATv+trfiNJWXJHIFwFpps4GZm/xPQNLZAF6EIRdidem3Y9uVo9z
bL0fyq0rcc0UfI/gaUmRCVbP66H3fjT7lSA7y6JkZ4f3qhG7xRh7Tr5VxfgpB7dYTPr/CTpBfeEp
lqVD0p1SPnQISkaqvUt9x5PSb5Kde0ZgvLHG780xNniyTP3B1toPod/sQv+u1fpDQIaGqaagKaHR
9+72cV0b/0/EKtk5AX5aTHUs2WZdzhD8zPUnxT8gUGGWn8ct3OCK0+dggYsmMgW3uszHTDTJkUWm
x5dEoD2XLlVD139/eySrNnDA0NBqNm0O2vVKmjVoC6gayfmoz8Z8zoIM6uQN37o2WwIU+z8bC982
yWnmVzU2SFa4OuFanBzYxW40bSHtV06+DQCRq5/aIRW8xbpwBPrSDKnVR8UbPYLRFybo2/O1dugv
LYifXxx63wG8kWVYmOY7eaR05xzo5dNkF3AKSgp/YIziHVkIMiswqFwbs3KCRKsThdAvEnVy10Si
2ZCfZet9s+XMVx6wuHKIMkVZhGr5Yo0KNQ/sOQdXkafNW0tvPjiB/CY1ScLZsfmsIG8JFBzkTTb+
uD3Glc1xZVhs0IsJRW63TKOSo6QG467RVZI8DQIjhqvL9YaDXBsj0QYExGjvCizptalAn5Gh7uFd
mLnaZ+XeGb6XbyEhU140ufFSUz3cHtoKfRGtFL8MLgMqXj1dkrbcEH5RKe8Mqw0OyGEkb4KxheS/
7uJDnaqt2yWK5E1Iu3gaRQfPGRHDjGi3dIc+6g+T34TP2ZBGJshKIy8OKs3rBzhkxw3kwNpz+Opz
F88PDVIIhF8ghrAz7Rw6L2EVvYt9Z6/5DxGU3yTw4izYdePk2sa/D6MhESbsAq/Knl6iFhIglYka
MlNGku9bBQ0y5Zstk2M3pQ2HpwqPtrhQBNskN6QNSwSA4utd4Od5ZZUqdxdE2Iex2ttx646GvYPE
4U5rHrTsIYBamMSw19j5ESEAxTrk1d95dNf6zk4uj47pFSOJHlh2ptaNnfKT1m3BnFag6mydf77y
N9aAdmqC1C8gPGyyfd985m3rTtPbXusOEuQdQGj+Cof5U17fN/0brUs27rcVLwcaCAEe0HZw0Czr
eupcSlWYAAtNRX/mk+nDgI6OKfrHga/tQB38R3uLnZeWQyLNA2vSRmc/VV0NMYzAuS/bzO3JAEt/
ZI5iKRQ/JBF+vk0ufE4kheg6WEwu1AmuZL9IWuOaIHIkSOIk9bkLmg1H/lPA+bdN97OPRkDxuQyv
N12JM8uNCTJCYyD13ydgKWOEzrX2VEvmrqSpWcvvpvyljuu7dJAPkW95djW/ZJN/7yvvs/mMbhhk
LfHbtjgUziHQ7I+3ndWaHxayUtyeggBoWa+zzSqw6kjHD/c9RToJdVzVag+lOu3NWZs2AIprrpip
F9NPdEeF8Ho+wtLq1AK+r3NSFHs91aB+5bBnr5kWvKtQhGka9XXOzbvbY1wJdsSagx8RDDGsw7XV
ts1p7gPAQR/es2TlqI3cWfOn2zZW5xG8sQBFAl1avmsLuQLiXxG0WfHXtjUF4EywNERbFGNrdog9
abwVxUJIQq/H4mdB/X/kFmp8KtEAkrUA7bKDGWy91Nd8waWhhb+U1EbLA5PorQkRZKuC59F+goKv
19vjWPt7rQmOt2dQBGnLs0JPKmJs5AXARy32BhXOom9/gjP8lzHQH3P9Ue690rZOGapgf2ALAgpa
6oTW0ZJGp5CHPmgV0HJ2pMM9NXT7AqaG0nnTJtEdTK9bPCqrdyy1/X8MLrZg7bfplJnAXVC5nqVD
GuovivwNyrFd0XmI/iIBs/M55rCk3B7pGqgBUTVq/uhlkaxaPqRgbzGaWAeoVVtOcNdLAlDUVDMS
iJ1OjtaWjrnppw95UgUPplmN+9jun0IlQBinUo1HhX6LDa+4dhzRRtBFtw30OMuUS2P1oVOlAyij
BnSa88NGbyrYCvpWZ5yct0gH8BdI3uuDUrWW2XeaQoVXH94McEsXo7Uz+uykBCZ/t0c1cnaNpJ+M
7ilp58OfTLsoM4Bcw9HpiydJPmu5NQ4WMXyQQuLrq/2umqJ0LyOZ4upD1Xt4pdbTk9zfxd1ogxYd
c681eYj1XSmdhZbwxlZYnXdg4WQDTLi3l68kORuLNDJEnb9L3SS20Fn6knRbxDhrx5iVRWyd3Q5v
8+JFYTt50xWDYF1oqt1MvXEvx6Xj+lEXH6sue9NkGzHkmkHSEewjwWPBJXu90I4JhUrfAzJuYvMx
Gz4r8on8mD7XJzNK7m8vq/j4pY+6tLXYVLNj+uMsIKpNKDj+VV/aB5NubdxXq3vXkqlAQ60CkfCy
YbHQ7XQIHM5s7FTlgfa0eB+Gtn+g+xdS/mkY7wy5m/baqOR7M50dxc1zvz5PdmYebw947RYQYFIo
x0hBs57Xk6sV9WT2KUgvfS4hIhGaXAF0PYc+SEYv1cIW1jPneYjafsNJrN1zRGj0oQK9t3ggXBvO
gwrZMJ+Z7rUfNSlPR39sunhn/3sFZO4ayGUEwbgiFJ6v7aAC1Iy6zwD7dib+sPXkjkxrtWunYOut
vTok+k+RWYIXlUfVtamphyW1Kbl0DC1yjbp9TBALDZMfvMw3vM/aSSd1RhuUoD7F619b0kvdH5qO
/ZPV72kFcSMYZNVs+gN/AimoBvUJO4Os4LUVujGavOopuBQE0I9E8i+tFlp3sxP4G9f12swRvpF1
VH9CJhZHXC1CJzBsqi2xcOeVaxVvxvRvI9x4Ca9O24WZxeme5rxHKo9mfso5avQjGAzX2UIbrw5F
5GtJnwsVscXSjIWWtD/xJagshn650+17C87iMPt6++CujuWXneVTjnJHXts511/U1EKTJIQvsEw2
vMOaO+Q1TfFI8EAZy2ZxHFOZcJHgDhWN9sts57PZbo9jfb5+mRA/v3izDZOUS20OSKb0j7lv73T1
HRBs+Q9AfsTsv8ws9rJNaFarNSNJ/ftceemc+9p/vT2SrclauNKxrrsiAIt7VkLblarKC2Rrw2mu
L/qvUSw2l5+GnaRXghtIsQovqsOdDUwX4qw/cTAOwQ1XLopJFM6uVwV0oBNYPoY6PTlo6lctKe8V
+8ftCVtbeqqetO5DrEBGQkzoxdIXZpgHyQCugOPoWF8aQ3LDsdyNcbuxjcW0LG910cnMu9QBybZ0
l5FZTv7s0KdvEhmmT1H/VXGosWVeKP1Vj8FeGf91yAJOD1gB6BN+E7pcj6xKKPlaA4czGc17a3o3
240rIzpXqcn9UH/+t9NITw20Zj+ZI8jrLNYqGSt69XIqrk0OifqPqTiXw5eA/tvbZn6fRMh7iLRB
kMJI+ZsgmFxYmePUlJAH/RCZMvLZ2aHuS+6eybMC08O5o2Ux3d22uhIqCc4guA4g+kA1d9lUbGjD
NGQhCWz4Q+LoaGg/tMGPXcAbnkQPZKIn7hgVXjJPZ3lLZ+/344Zt0nUcOPhzaEW5XsYolcmdpBQF
uPfuSw2unmEED7+1PX8/B9dmFi5QL6JWt0v6AyExduMMzVTSVsp70z7cnkvh466PwbWdhQ80jUrJ
ZzpLzvaQ7ZMKeNnwOGitN07Pg7zFDr8+d9T1gL0g3rVUs1GqOY6lISQYyt+m6VulaWnt+tcN52JA
KG0DsxTPwIU7nOR6Lm0l4O6I5fda5bh2Wz2qw1aWb30o/5gxF9FJ1Ut+JsuYMXlXpc1jqTyZ1vfb
a7O2B3C3EJrq4E6IHq+3Wmda8hBCjHWW4zv5a/PF6QIa91//m5HFfLXNoPephpFM611zeK9kEPPp
ibdZr1vzFSY9+mT8KclA3Xw9morhlL3oJRzEVk7uR0AE/eugGCdLou0vU700yzbuxrUZBO/Hg1wF
6vEb6ZBSm9Y4C8pKK5ZdbvnSDg5RH+9gVL09i2vb4dLQ4hhp5qAOataQW2pSL+ExGn2nKLExmlUj
lIctaPKJipea0o4x0ywnjKghLPnZa6seN0PVFRsoLpFAsflTwO6uV6nR0HmRGxmmOD2mFHICJORm
PJJuT9fKuijU1AWLoMwVvOTBrBHlpgUTlFg+SE/mWOzsxgbO93mzv1SECwv3hiEhXQM+hJ7uxabz
e7vLJQssVduNYjiUgzbiiBUHKmBNNLHynoTEYHF+YKqp46EEXgfaMqGPm9jLS6PHygkOzRa55dri
/GNLTN314oyTmfSxzOLkqbMf4n2r69vMqOtGhAiNKBDCKnNtJEhDpfdLAqPGtNozpLXpQap7mcRd
H2xcPqum8NSAVUjhAIu/NhXndAaofZoLcpC2zXZE4FG99ZhYMwJkmp5+UQSiA/faSES7ktbmEOQE
0VNbwdvcti5UaP/6XUw9BdoxQcSDfs0ykd1asT4lgu0HThWdYl16srsftw/N6kDIVkBmhYwLL/Dr
gSSxJMulhomonD0JOZNMMH0aG55s7WgaIgXF9QyoclnTiHMl81NSPjwnUCmONEBlTyjgWHG0MWNr
BwduLgBFnB9BWXU9HKtvKj1N1PzsBO/p8GugCBAUNDLdy5Dk7m/P3dqoxJCI+FkgZ+lwUovXi1U7
sApF+X2sxx5bTUFhO5y3cL0rw1JFdwz5VoYFCvp6WPR6QxFe0vkwp6gAd/dKfjfL0V2WGpAAbOQu
VkZ1ZWuxI+TJtKVQwtZw0qdo18peAzX51kKtWcHBkWXFYUOnuBhRrTZSARU5eNQ2D9xKCiK3rf6e
ict3lpz5Gyu1gjSEu+zC3GJQ8xSHiSXg8vKXJkRnoXnfZPVBJ7/U1ke9ejbG79QPtcnN4oMd0LUM
k1oznB1qYpyQnTzdSVszsHLyrj5pEYhlQRFnscMMhP0DFFjz8DbcKleuXFSYgBCWCh+XybJyMae1
5sy2aE+YMjcJ3iv1y+0TsD6GXwYWN2GRoicTCgMW4hWwauf1u8E5/DcbYpAXj/eKHuGpkeg86OwP
ffAy2L7bZBv+aaWPUOyPXwMRA70wonR6H9OvyEwZZudBqNp+gABM0DaMgTfSTvJWKwP4n0wUQeY0
KSApl5VDpLfJfTs6qRuHquF1iEy+vz34rRVcHJMgC2wrERNs2x/y6bvUf/tv///iXERyO+k+ChNn
kv97x2geOpSL/sAE2QLCJYJMeZl/7wFKBFIiuOSoV6nhaWy2TtLqJF1YWExSr0W55U+QBxZdTc+/
jDLE8fYYVvc5YRhgSRG/LsMXbQ66wJRmuCzjr9F4kvMvkHLdNiE+chFUopj0y8RiEJM2otZZY6Ir
4aUqvU49yB8m0jm3zazNFTkc+jpJdDi/sbvoctPHVScaN7qvcvul2WzJXZuqCwNLdpfJ7wZFjojC
Hb08SkP3mJnyYxwkP26PY8vM8klhJkE8IGN71nvLba1HJZS8rSToxlzp6rVTmAZdk8ZZZSjI5Cr2
s2p/vz2ItTWHwU50IKlChGdx+vK+M+RezFU+qHcQmb2a0pvSonmsnbcgtKtjoX4M8JEGw9/kMpRc
t8JQZixN+XFEw6Qwtqi3xX213MCie/d/FhYrIpWGMwqC17M/Vz9yGBddWhCKqnm29E9j8jhb4ZbF
rTEt1qfO+rmzVDGmFLns9CXttq4F8c2/j0kTdD46WX1ncSi7LFYqbbBEl13a72olfHXUejcnQrfX
9FAVgo5lF8/GJ3Sj7mX/D/JodCEAqgaTjJzcElyST+U8jbQ0EvaVg+uH4anq9ZOVf5wH/VjLlPlv
78f1Cf1lb3ELwtFO6G5yC/bGS1y+9v3T7f9/9dAKjn8ezajjLaEMRgeDLMkA6HOlgwGt6CQ/pJtq
N+LQ/LZm4uEH/5MQ1FnsCi0g4C+sgL6gKf5WpbM70zNmNnepqu+2kmkrAF0dzm5wp/SLkRpcJo2V
pAuGNuKxOaQ9zUX6FIA3DOa72Z56TzEk35Npvfpgt/Q3hFoRH+Kmeirj+HNvS61HCwCth0EQIAsQ
O3cJ2B46s0o4e5xu3HpDrE4+L2JbfDEXzSLeHNNCt+os5x4OfCQPRA3ecMct6oBbVkAcLFt6IJzW
pSDEStV9m8qXvn7T1X9wGdPjCwEzyTfgtwtHo+dFEdthnZ99239Dz1kE/ZUcwvWwBVxbdc8OkTPo
WXpilo9JkKrVLOXE5oNeH5QxcvNQAVDs70Hv3j4YK2lMVbyDRGM7z+PlRSDHLR0JLdvIagHKBgd7
2Nn+d2n6e7DjOyq6k7VVcVg76pcWF7shtadhLhvYkG1ZchPno7+pCLA1pmUOqy+HOpOwIIEyqft3
FeRTrXmqbNVt6rPe7pP48+1ZXBuTqN3QUkUxhV+L+zrL4K2c9fxcWq9aTLdYvL9tYG1z8wCHCw2n
bDrLYmXTKWZslbgW6Mazz1Za1Z5pZeE57lFouW1qhewAiB9wO+SX/o/l7Xowltb6rTRzkIyZrvzi
qcnlQxBHe1k9l7LyNAuOWOM1s7eC6bUxMjjqseScoD0UP794CVVxYZVNSBujVU37Mg49J3qN543W
txUjtKHSKwLnFMHIUrzLCuNhVEPQu5aRmh/qMhgP2qiNp7Lt/a07fCUu4QIH/yNSQog6Lt6oZVR3
QyDYdYvIP1Rh9FYLQR2p7W6ujqN18osRRy0P8I28qPRCWk7/BN7PzR9teKjbRMlc1YmokfjdBuXD
inu5+jCxnS9m2hx62EAc6pyK4nwO0YWJKKWaUXwXWxvuZQW6CUzjYg4Wi9pOuRUaHXj1pJsOqDBU
IXQIL50NGbb2VtHu/PJsjunOjPZjEp/meQuouT5UUERwfHOAlnxYhdHLqc9L8JzkjTsFP9SERk7j
Xk0/3T41q/uKHP//7Cy8GonsCQ5GarjZMPlv2yHL7o1oeqYtdov6YdUSZBZ0iQuBtCWczTZmyRhK
SIY18NIGGl8oURejebg9npUmZxbuwszCpfUViNpSRTXRnD0a/CIUXmV3zv3DrPTfkl7HB1R7cECP
faC/kYvhYDntUVfH0s3keW8HnScPW6y9KwEWSDfA76LVBijf4kChCVdM1Ec4ULId3cF3sUuN8cWs
q6dM7j6O9rhFMr5qEKQ/l73IUC/120Z/qEJTosMroGmlMHby7Bafu2TYJVu9ZKu+4sLS4pwgFk32
usLSND2ryrMUJ66CcqlpkwmcDtLwvLG8KzcWgGIYrAClkFpYjixOnDisYgrlQyzPnlxl8d4oh3CX
anLgtWPqu2OVtDsl9EcXdp3+Pu+D6k4vYfOdw+SbX7bjLqxLe+PyWd3ctGqJ9hYaoJcEcvagjr0h
dC+b/AQ2163m2lW7D7cHv+ITgG1zdFA0gh5pyY8EaVdfxgp9DvFUOzt9eurEKzson0Ky9fvbtlbm
+acgA5lQIbCzBCznPubHEr9g5NqXum7vwq7ZaAla0RjgyUGtlIZi8jiYuXbncdH3spUDrmjn6h4d
F9fvCfdNOEATL1cp4FYfi+TjnBUuuKrP6hB7wTjuLJKHg1J4+UTKud36ppWFvPqmxVsI2D1Jdtum
wzzRPs3RfJdSCdOzCO5kdxg/ZKrh5kq/69s3dd2w1+SvsVp80fEziR5tXMQrp/jqWxZuo/VjdZID
wA1BmOr3YIEtV06m8mR1pe+ms5QdxmweNt4KqwuPAJvAbOA87MWi5FFYDu3AolRG3Hhl2BDsKvJ8
f3t7rQVrCCr9MrMY2xA1TmqXjC0bXhCKclWCCrn+YQc/fNn2ajrQQku7k6rNnoz18dngPwmmZDp8
rzddWYTVPOvQ2kqRoVJVG9t9mkYgj8tWQcmiV2ZEYZz6rxgB4fuyG6U3vEeTvSRVgadIfuzZcdO5
Rez7GyHH6s5Tf33YYkbMrpl8zjcwEzlHWKDaTePrH7QwceQujIjZuYigBj3Rmtpm2rsg2AeB5XbT
jyYEa2uH/94jXlkSzuzCUtskAy02sJyP3amiv9307+10iyVr9YQQcqNRCJSJJ+61kaSryL4I+E8b
+57RHTikcfPNSU958fX2hl3dNr8sLekX1KydWRccvGINp7l7H0fmxpEQ37rIwpCA+Wcsy9JTkPVx
3MaMRQH7nCinDNHRzHoXy8/iMhHcCrS+3h7U+vTRD0RvNviPZeLHLFBuDyeQLDMd4Me58YOnJvOP
geO7WTdEhEVd/HLb5OouN3hWkDNzuMUWx69Q65z1Ijyr9M8JLIJmDDJxC2uw0nDMNr+wsvDis2lP
YzaavJaG8KyPXhHvhjx1R12mcWSkC1FvXGluPnQEDYNdh+6QNC5alxA+jOXJyZo9ZFHuYASeXo87
jQp1a+zyzufx2n2wlHyr93gliuJ7Rb0HTD/d2ItZ6cdelHf53qgMXRPWmSH8W9NOqfypfTStrbfF
6hqYBBCIwQjsz8IJRG3MUDoRQ9n1o5x3w7HtVITzBmejML5lSPz8wgf01ii3WcFlSq3JM6wnqyU6
DKaNXbyGQ9XBoHJdIaqgMLBrM2jl2k5cY6bKT0qVe0p+n+SdBwEMhyePzF3Q7j9Y+VaQveoSePT/
bN8FdyRO18XoijQrG6IF2nfVJ90KHq3e2bgSVrfFhYXF4yy1aGPT6Ys4d07hjprlqpH8JQoe0IdL
XTs8j/pW+CM22m9O6MLiwqFOuR+Vk4BtpqF0B68HHXH9Hj4M4rHAbULnzhzuY0XezWH6V1P5z7ed
w+0ZhfztekZjXU3lxGK8tZnfq212V1QbaZTVEPqf8SGHfG2B7lJCAsG9Ug2a283BO5pQ37a66erx
FkxwfVuCD4TNmjzlbwocfSQVw5xgq6g6r477Y1+Yu3Ca7yHCQBlMGzzS1x9qp/sQ1uE57LZgaquz
CR8buRjobKwl94Y9SJakCKRnM6WNq4K/fJ9X9fjt9pqtAUXIe1E1gpBJMMAtTp8Dh4SWxnSLkTHx
ZmoUY6bsZoOIOVC9onyg9N8iHKGf9OE5aud90sso3IZ3baK5FLoPk1Ld17ECL0R0HkLz6+3PW5uE
y69bhCFlm2dxNPJ1MlogQWPTiPPxtoW1e1tBpEDA0G3CjYUb0DqYassKcGuW3gcox8ZRdegHusPv
uAR5y/R3uR7vbttcu7gvbS4cQ2LaeUE3PXMefI173QuSzsvKZ5/pTJoft22t7mP64ADvUUKgR3wR
mPZ6WscWUipnS/uYAXzIKue+CMbPSW9AvGo+6v1eqSH9Co0vUVJsxSgrbFRAxS7MixW+cLN2EYeZ
HUwQp/cuxD3JkaIM+Ovq2FfyY9u+D6RwN5oAjuqHisxyPoS9W/NwgslxF3b1AfDJwSHEmP3Z03Np
w0WvPmTg66C/XEg3AGy8/rwkMbW6cHhPFFXqpX7o9c17xSi8LJDfN7bi1b6/hwfOh45tY13EvC99
9aXlhS9T0obOZlWmzWyY3Yh+7nB4k7evY/laja+aNrtyTl28epCIbRRf3zdbR///M3bA5PC5Qku3
JNuR1QDeANowzp1celb1VNi5gPl4/TR7swoSzslOQftQR/3d7bGv7n/epoKJger8MqHWZsbQ98Eg
1LvVc2bkRx2pkK6oXctujhXN5bfNrcUx4in8P3OLLZgqdKhFQnAlDd7TFXWUwifnT4CYlJd+GVn4
0TmqTQWCVR6mGjQ3lfNYK1+V7JQ5tHfB5n17RKsTCOT3J+EDYIrFmbaLoQKUzd5Ra8eLhn1txF4s
fylJMczRxg2xZWsxezQu23ktXtxRvo8bHhXNt0lyO0JwU6+2tPPWLnh0jf8Z2GIWy2TE4wtjYdYf
JOtkK+oBkJKXchZuT+G6X7wwtbhatKiXA1lSeXzCdloXD4n64Bs0pceFN1nfCM/6GARedS7LfiOK
Wd2PtE3z6BWyrEu61VmCQ87JcYmKHXotMg9R5Q3lhpHVe40nAqBg4geqENeOzU6dQmk7ZpKeyaMd
nJo42yU9rtY/tP1zp9Zuq8je7TldXb0Lm2IrXfh6yyyRHBiw6dT3mfoFeQmXppgjPWjv/8AQU0el
0OJ2+enZLgyBErehgKi4QNNxOhZT3xOklDOMVIHjtl2xEVevLhhauujciqLSkvIvbIO6ageu0BSO
CTqC+wjqnS16mp+R1m8XApAbIk6diHPJXWfKcV+0QsVkcNJdazfdvW9RZDFKxcs6GzaxFLIjtN7n
v+MmhXEldHvlAAPY3QwVymRv5cRXF9PhakQLjrDhZ/r3Yo7rVk67zmGX1t2bqslm1y46V9fnvRZz
Rd9ez7UJhmKbpILgq6QWe71xAgPiLl8VQiHqDx1Tff/Sb5544aiW83tpZLE7odxom2g0aDYLyx2a
aBnghtvDWHOVlxYWcZ0yxIPahvT2DkXqqd13pT+aoea2FIhUAPm3ja2tDwRwQu+GggXwous5mxxe
kwHBFSXlwqtyOI3G6b4J4TbjNNw2tbo8dN1rEF6Cy1LVa1MlhWGCAJumWzP2anWXN/YOAq7/ZmRx
p2UWDEahyeQZzkveN24U7VPa+/+bkcVlpvvKYEWaRV9jf7IlxTPzR6neOjlimX/baODnhI4cgdWS
mXju4thwZhoKerN6Jgnn1XPy0nX6aVTlY1OUfwehszGu1Z0HwOwnZw5CJovN0Ku9lGg85c5RVJ0N
k4q2dh+VFB2AZ5EKuz2JqweJbmgop6iZ4e8X20HT/appYa9Q5JbLUraGox1r5cZlsrrpYLAVnDvA
qJebrs+0PJTGjHaBxMk9Qcbv6WancGEO+fH2gFaPEr20gnhH9B8t0iajFDtGLdOZ4NCBXeof6zA4
jF3iWvEGidv6mP4xtCwBtmCrLL8A3V4iy133494ZXpJNHqGN4Sy7D6G85lEz0/1vWD78o/a32n4X
ptU+M4P97Ylb2wmQGYNsIY0GI8fy9TQVaaNDvHQO2hmgg6l3yd+FKW1tuLXdrXP3/mS0AXG7MJP2
mt51JtfDMPUPk8QdWAbla9gp73Uksuie+XB7WGsTiEuF0oDmLfBwiw1OE3cQVDLNM1Vde7n9GqNs
H0jNIR+ebhtaa8NgUL8sLfxRZoGdHOQGeha7sD11gjDWchrjqdFt+MtlO/HKqW7v9SDpAY86r53p
B16nyZIHy9E5lirTa2AA/IPzcPlVC28iRXGE0ibnodQ+WvZ3Rf5KTSbMuj844ajFCZpqWhdRTr/2
I+qQZ+g7tfgR5BrM9iTc/dAGG95qzRvTsijEek2kX5aBsJnayHCp9BmoBYTANuLRXfHFaqtTo0r7
uCMxGm2Jja/tH84EcFCowthFi6d9bQRtbk/gtItu1tywf6dqtqd0qeyO3Zab3LKlXk8iUJHWNgQK
nUL9pzzad2m8C3ix+/68u71Z104hWTKa8aj1qzA+XVsitClkaUJARFPHc2woZz+W9rAPHNPUPJRp
slE+X3vAgBKBLB7soa4uw2FdqfUya8EeTpmTuWZnvmlGeGOdh9AQagZH/tXJGc0ND71CIwtWW8ga
ANqGlHL5tNbD1BylkO4dIyTtE7ZPftS8zXnFZ7Z21AwSnnPuZUX8KFfDgzn7bjQ0f+B+HHQpUZ+h
hQ8KwuuJVqc4mlSL9h5nqk5DZf2VxZpXJv2dVW2VKFZ3D4lfsIIsLWiRa1PsyaRQDHC4OSwfozO8
sYD99JPxaG8GxyumhH6PDmckPAzIf1ybyqEichzUJ892/tGuZ69GraXKLYq+L7f36aohnmogLaF8
AHp/bUhVSgPCYlawUh7RYXiXZz/y6SSZ1r9/FcIrAVaRrDmcrEu0tNHYCXkr8L66JN8HAJYyuTn+
SSfWlZXFqav0MWzsvgDjS14ptp4iNDzjYovVc8VJXllZeBFtbsMyFODbvpfe9qCtTOmDKrWiSpW3
0c632g3fv3bOsEgfEPod4g5YrFI5DYMRlQJrbpmdi5YbjJpPpvFxguxGLvdFXbhF0LuV/FcwBC5Q
8vvbu2QlFDPYHGTEaTDmvC92fuHkUj8UMudcH90y+8FLQC82cjBbNhbvwcaksKB22Mh0aOitJ83W
XePf05UJ7iDKCTzTuXOWKIAoTSmIlXSAx+oPKydXUD/FkNbdnq21M6XCqI9DRnoS2P71mermSu6r
Ii3Oc6QXx24yS9fPtNdSrt7CsFBv3DSr1pBjp3mSAhzmFtYgXTXgVwWSHcz3NXzvQVV96LRwl+fd
xsDWlkjleiHLQerFWQKzK1ktS9OX8rNZFfvcb0/kVR+TXnv//zg7s964kaRr/yIC3Jdb1qaFki0v
crdvCLvb5s7kvv3670l/wDsqVqEINdAzF9MDRWUyMjIy4pwTt/dPevPqSQij6X9mVudLd9uptIxU
BOOQM7Pzd19viUhdXwgKEFJXkFeT3NM35Zq+jdGR6jPBQl4xYHtf1eH37UVcuZElLev/TKycwJk6
d0mg1QQaTCNmUQyN73ULfeVDlkyPzmTulbp6VAr79bbda1kyhUzg7Ix1APe1xglVJQlV51jwXUVj
nLyK2WhVYvR+EnYlUdclXJGcnKZJt15Hw4FrVDm7rEwNpOod855umxy0PiP8c/uHXfNTOFfowvKj
JPnnfM+rZoxHj1JkoNfzCZF+EvjlOBtPYtkq9lwDW6JHiY6ITIW41uTnf/N5J21oSaLxUy217me3
Pi7ZvVG7B2f0dm63U+nejYl3Byl+F330OusYOuN+FsnH0Z12evPZNrdgKNdcGo4goz5ZPuXB1cXU
zBA5o0SIoKyt2ncbM9rFZvh+5V3elm+srA5OM466GAx8bprahpjTWDudcSW+G87V8fbXvHolcSfB
dzGY4E5143yPDSH0RFtKQQHlt1NruxEAT5XIztuoQvZ/rLS7SX+cS3CVnnOP4PNG2Lt2hHmnoN0K
TZkUabWj81jWRdfX7Gir7JP8tDThPp420uotI6sNtaYChqXTiEAA6iGfcOfaR6z69lZeNcLjmflD
yBJRPT7fSU8NWyN3JozEL7xxd3XzVA7vn27OdSf5CFzfcmj8KqH0xmIRXOFVUEWt8J38qRrSX7oF
sSX/L9cfsBPkZ3ksIg8rA8Gb09emUW93XV0x6ozxSaXyc9b/0YrkkYN1e+Oki63uCaK3CWuQeILC
oXFuaE7VRGmzjnluJkO5vUo5Kl304Dqkyum4t4pvt81d+U5n5uQZf7MupwsL6jqtCNx+9kPxQ8to
bGxOubxmheF4srPhkqisQYPhVNQMDlXxa5CQZdeeorvEyjbIRdcoPwxN5w3D9zEhxMhf8WYtoRrj
0VNVBa3inkbP/BhHX6s+ebJhQS1ttRfiBwDCXZk2fhsWJ7AEzATvNhz/SlBklX+mqME5BVFw/iNA
LZd50rdV4IrqXjTNQ7mlgnvFQ6CiqHJMPBVYml/nFiiT93mf5lXQMPShDp9j8xShf2kUsR8yZ+a2
f1xZDsVXrnwaMwZjgVfLcZiN4Dr5XPHU14xlj/fX36045gly2861RdHGZaAWVAUwSKugNJp9uCyz
TrzwupyRCXp5b49lehwYMOiHFYwUd4m3BplfWRy5JS0NVocwoLs61AWNpnFAaySw8uqQSU3/NtX/
A4OSrWPStymJPHDbzz9Xp7mW4k1eBWLbc09dpWQPSewpD6aY2o0TcGUT5VdCA4qc2bHWOmBlo/YU
Kan/J/wfjpM1GA9m3Se+vdjGsSwZSOSIzth4BF/bRAxSFULKE33u1SZOndcrRVjWqP82P5RYAnO9
8HTbO67ED6DG8CapPMHRWUOrk9BSmyk2a3Txn1xIz41XwRn+D4IR8FxRlGVEiO4xDXD1pYZZb90x
abhO0jt3aX4V6X8h0SFtAHPB5UvJ5v+5DaPTrKY3qiZIBvsUOcpeq6ND34d3tzdMbvr5LcIi0Pym
IUS+jJDauZlSNC2ivBGvNTsKGvO7zYzFpuj8IdkSXNqytN60tMq5FmMBUvuzk/5dhFBB7A+Z8vft
BV16GQviAPFpeIFwXs8XVCEbEPXc9YGSMYnC2ZeZvb9t4dLHyGERk+RuJ+KhOHZugfbs3FU2Fprw
5DCwtOte3XjjgF61QeFLDhHm46zRq2pdUmWLHC735sVNXhFPQ4/79jKubRSA0f8zsXIwS2/aqJ5s
vrw7++UgZyHfNnD5wVFU4LRL1yJar13LLNV4zk1NBFnLJKjYVnuGZ1a0OKsq3U3KuGzUibbsrb58
VJbmpNKLCWwRGjvXrMP7qVD+LlVQcUZTNBsVm8snrlwexFIICIyQ0OX+vkkiilCJy95YcAPFGPcl
g0V8kztBG5uDPvxbG91+0oTih/O4cWQvg7c0LEX6uWqZcSB9543hIVwSxwjJmMEMFAyuKCMGxD4x
yG6XZC+3P+G1NcraqFRAhEKw1iaEPJH2pc5l6zlNUCBHwjjGEJ1Stzjq6D8L1/HtrQv+0i+l2Lmc
FEECDZp5ta8iEwYXntoGhvGrM5/arfkDV7bv7O+vtq/UU4f5tfz9cUp4ID6Hfhp9EImfuRubd8Uf
id1sG7cRQJU1gVWqGnnGorckeP+O+TO+wEQXtF23Mq+rC5Jm0Avkzlvr/BZFaznLFLZBbFt3lQPV
+kuviN1SDw+5tdHzkJtzfl3wcagcou3J3JQLDKxABnzR1aTjukh8AVPejMksN0L4VSNo7sr6lKSP
r1LJRihL5JoYidgvkb4O/TFvX9/t2Uwi+J+NVW6saMhUMMC0g6Ou7tw8fahB1jE5cj8n6iGufhkj
kuadnmxkr1edm8mIyG/+yVNWztcMZmjPc9HBmf5Uli/juFXbu+p0vGwM/jy1kPWkudwVsFVE2wVq
/TGfQt7r056INOn64fYGXlkJvS+HlpOs6CD8dh6FmrJWDWbk9EECs/VgMGvpvu0SbyOmX3mq0eqR
eHu6eqA71pdIp3Rx6PVmH8zlssu9/FXE7tOgaccx65hpN36a++KTuZQPVnKyswfNfbWH77dXehkE
gZQAXZACXrwB1oGe64qujW0MML7D8hDTNT2mik71Th9Dv9Gz/BBHtB2R8b23prm4v2398oNiHQQN
QwM16grr091VZDpd7Q4BjJbd4C1+rp64bf3K3kjPr2C8ae5xn9DgQHWNdPD8i7ZJ2LitPYxBN6Z1
hhxhXj+oRukeSiTAdsnSeUfPK8IdiNTGr6ZIOypqK063lyuNnAcYfgQIe94k5L20Ks5/RKIVdtrh
WEGxhPspgrebTr7SmBvn8MquUjqjmYT/0qdY1++mMCxna0SryB0P6cc2khShIK7KDTOXriOfV+hK
oU9Lmm3Jn/Hmqm4pPedO1qiBZtXqY2X0y1OswE4whvxH56AvaM9qe2fm82fAqcZGnnBlLqaL59BH
lSVnw1kvslqGxZ2EowUWKgiziR778qXKn/J/x3SfPXrLp1lPfab/hf3Ryh66T/yh0xx+GX6X5ucs
vFftZLeltnK5766k73l8WK5FDvb5hhR6acGki/UgmdrqMDdq47x4ZTrUOyu2BFSaioL4RqS64tjI
6CA7IEHUfOp1R2ro9Xzo8gVFbWfwDcgihddDSHJ95Lh8s/b2IncO85IeGvv9URIYJOrEkIWoVcCr
OV9vpKW5aHNNC4xCYTJCZltBm3T1l9uH5squgj8APEKSLUctrk5unTcDmNiIXS0T7V4d7EbxBQQa
vzd40o1wZDdixeUp5Wr5kwnQ6GOFMiV549d1ukyuU816AB9KR5zHRpjjZ95YTfGUTiJxNzz5T6Xq
PCrQPPD+iI/QVLzonoiG0nMqWi1Q7X1R70yHgQJ+ZewRAmXGgPdcAM2f3h14z22uMgQ1Da1mdIX2
h6VdjR/7vbDqHWqKt7/dlRCBhBpeCfwHdrurn29lVpPrU4zRAqcwh2a3WJ1W7HLRlDwn8qwWOyCC
KBS7Vbfso3iBllIoiDTd/hGXKSQpsfan7Ao5mVbq+Y9AO99VJmXgRyiafqKa4e4nBFSOWto499aS
HMfeTDaO5TWbMjVG4YWXOhTuc5tIfi6TQVMgmGY3mO34aaaB4gvDaxAVVgNGZW8s8tpO0yD2SCRA
7FyMPs0ZRGx2qBYFZTn+E8cQmNCV0gtQXQhM3ZVptlNE69dZs+G9Vw4LtwDHn9uVzvsaIqg1sd4k
EzEPYJJycKex+yH0wtt1aTvMG/nSlUgAs1wOvtMk0nutIukVBfkfuqyBqUafugHiaVYfeht5CVKG
2z5zmQByq5lglqmhy6t05TPZqFTNgHwNmqZm/KO2m+GoK426sXnXrVDLA0fGuV9DgSIrEYtGBAqA
ciZ+MVf9XVaNW+DUa5+IRzV/CLegdyO39U08G8dOjLmTGoGbMw1aNfrfZhx1uxrw1kZUuW5J0gdB
+1G9Xu1axUnL0iw3mMRt/ZxG6/Nsdc/KsDUG7aoZbn2SDzJnFF7OF0THkA5XzqT5dtFRlpgi7ySL
GHdVrS4bpSp5ha1iM2uRU0HJjrnYV+WwJVYtpY1sPbCG/AEsxs6ov9WNuiuGj4ainPjntt9dWRpN
E6KGBpOBoYirpdWOo8c9LOWgn/4ul9z3ILzoW3oGl25HoxCPA/RFhc9xV0ZUkxmuqGfayCUye82r
5r9Te8o2AtJVI6BJqIVLyVd3dcOIpMGfpwgjZtur+7oWdGZGt3KT/2II5UwOuUXBf43C9/qsEqVV
21Kpq97pZUHeEy1l9+97vwyfn5YWos2EdbhA506nLo2ZMmfGZiZPW6iH1nOG+m6YSYH8vqy19NP7
zeF3Ku0SavC8d8/N9V3YtCKOnSB3mt4fnOGzGbt39vvJ9cAW/n/yIRlkxsrM0tcjcpOJE8RKHUgr
6Oq8u6riAS+j4IXuuBzFt/I2L5dDq5XIYTxq8pVHS0gjxvm3zt0tds7l9SANIS35p3ZI0D7fMpMp
knPoZg59n+9tpnwRiLUXTJLTtt7t1wxZtBy5GZgb566H9DRjr4ZVjFijLbxdNKLFF0F1VdFw3Po8
ty1dTJsZQYWpvcrnQc/loHffDbfajz3aXe7W3XqZsJCo/N+aLmZ8x13t8SDFkhE+aaJ5RoOkUtpn
Lap5pG7oqVxfFUGBoR4Ic67f4mPNMV5q9k9Pk3hXRnp8bKrkoyhE+Vi67cbBvRKIwObIeUAA9ygp
rw5uj0RrX6gjWUNM89RXtOjVAVz5z+3zetWK7MmQZ5KBrZmYSaZbYanXOoocaVX7paE3J43k79dt
M/KwnN9HjLX/gxRl+8gtVz5eV1oXVQVSsJ2T5/vUgymQK6qxq21tOtw2dXVFoM4RSwB6Drz3/DiJ
RNfKse3I7Mxk2CE4OKAJ4LgbjYbrVuT8McIDAVz++zfJCSKBi+vGA/T3tPA+IT+SHu0ydve313Lh
3egMErRRcmbMLP9ZFV2VEYWoCJmSoC8ivwnNTy2Ns9bgOnfMz4ZoN7buwsExx4MVEV8w0WQp8iu+
WZQllm6aw64PMjSWc+KPV3q7gqkzW6f2YvfA7EolRQ843B9e4rmhcAIMl2p6z0Cy4RWt24IilrI1
jOpPPDtzOmlF5qioQ5AUr52u1+dKRH27BI1UFdzZxpxHMNEH82eOSGm3t1KlNJ4nxR3yxzRN+0+e
EbveKRvs3HkSoTAtYHGGu/jkO3G/b83J/tfoKqs6hJaTfHcR3/wiQlVjRPckgZRT25vPxjhm/b5W
tPpT0ZQZiryV8F7FFBu/xSzqf6xOXz7kqZt9KTO9ecm7WTnkUVikPKCN6vOAkiV1L+aNiX219OOn
lFrqh7FIlw70uKf0h4Gy7j96KbKfxRwmX9IwzkvfKivxEmaLme+qxbKfDJC98QGEZ8wZQzzhrzjT
CfThMKr0IuJxPupLO3gncHS5dSwGkSVfTFHGwjdyb35qzEYxj3GiK3AeLeOnHaZq58fAD9QnrU7y
l6FA6vm5TBTexYs6o/AU1yGNgbwYlS+RmmR/Lc4gvo9O69ynaj3/hZdnua/SuRI7g/nMP8o0h9LW
FmLQ9kooctiiQ99/jihdqMfJNVJtX1hane66ruSRkcddW/h1r9tf28WY+kNbpiL0Of7ejzhhOMRd
P82pR9lsUV4GNa0Lv0/qTuy9NtaQ7q5TVNUWpv/8nZSRWO579s5m9OJodPfzFBXaxpvvz6Nu5Xw0
oikw2rxrJb3g3MUTPY1bfZzGgFlmJYrN88A71hT2GB/VxRvzfZg66qe+QV/FL3Iv+dyJzknYEKM0
/aEXfAqt9oZ2Z8xa8SOs8gn8R5bqYFVTNt3SyiZlVyiv7XWmIAyHXHUt6GZ2Uji+ljndEymFWgDz
hQOxCw3Svh2KgeoT5cnigJB//Q+gnabee9rS/VIQCc/25eCiBemOAGEOWqbHj2PlhZ+dpCiUO6gm
RX902qGZTp3X9PPeALle+uBZnE9TO6rqHnJRlB+GaZlF5Fst0xn8vjacZFc21Io20rMrsYqnFCUK
iSqWueb5/qbzUMWlTU16tCs4pSfbiI9D/UvJt0T1L7sdAEphOkASoXdDM2/1OnSVcphQqqMsnUba
J9QfJt9DtPk4p5V6KAs0NJJ+6lK/Ll0m+ShEij50lKNwQGby5IwOo1mnW7o8VyKoK/sPXA48hsAL
nC8f7fHM7sxiCng8zFwHCuo3tv37vdcPpD62l5kUNOUuKuVT37eiT8wl4El7hMSCKGj30Ld2IQew
eojtvN8cdUQeDVSGpSr++ZqWxR5MsURqIAAKfuhlT9upcN4CrDJZ1uLsjGRS333ncQXB1IJaSHfF
WV8Suds6YzspC9p/qXdAc7y4axvRP1itKSguWlsaA/IOPY8L0h6fjCycl8saITq0k+CjxmoQp4mz
iyKzevIGZdhb86Bs5CgXRQAYC7Q5mGlBqYYbfZ2jjAZ1Oz1VA9UK53vLLn/onTuepsTjsgGw91za
WrfLNaU+3v6QV46MRMBSPOWGB+S7plapSplEQjcWUN/1zqv1g+oOd2PvvfRSnQU9Ln36MnQZE6Pv
E9FOfiJHBlRh+nL7d/z5eKvNBnhEIoNAIazAtUeBg2m9oSu1wCTN2g2CwrnvjPbgp1NZH2J6qIe+
auwdoXLazUtS7bx0aI9F0jNymklqfjEOv+rEMXe91pWPRa8qT6q6LF9RExmP8PWbPR3fnDFyk3dX
1nH1uZzrzp/LOTyifFY/u5HoPt9e1OXJN2DwkNxCTKXSZ8uv/iZJU6tEr1pYSYExzc+VXn/rKmOr
E3fFSeHzAsZV+XbAPlYnsZqZQUBGMwULxI0nXZ/CPf6c/HT03tuoJV6aknNvLF6ljPSkubgKZMxb
TkRsVHogstr0Paub7xArKXbm1E0b50H+qXNvYD1cxgBYuPPQvD7fOcpWMWv2jKBRk/pR79r5oA6W
/aksjPaR69qWLNVuZ012tPOWedjS5L0kKHCLELoYxcw/IMRXN0nj0Y0xQsMItInmHiJ1oYcyavZT
YYKtNx9atzqZS+tX6ngcIimxfX/bda7/AI+qFseT5a5JRi4cWK+gVgSokDmzU3TI+mmXqzWi6cur
pn6tEQMsHQNiuvtBHVsAh1tPjCufW3aycV76yXIS0fk3qHvsz4NGTBLF8LXR4OxR/3DNXRyGoBxv
r/fKB5dXNy916cv0cc6NQSVC0tfs1KBQUYkjf15QwRlM8+hk7fg6Kkl4aPUhO5ZOWuyMxROH2/Yv
cxQKR3L+HjOEcbo1Oc2NJyXEm9RgaDXv0ZqT4WCLtCXhtPPvZamIjdBwGfCxZ0mxH4aH8OZc5USh
pqhLTW+AlmNq3yGUWz5EoZszIFQfPuZZWDwr4Wh+cAVicbdXetnO1dlf9pmOJ/ymi1RBz0N3dAeW
muvxLhTey5zOrwLdv7Qfd1bqvcQi/tKmSBaaW+iaK6vGtFSaduVts77mksiMJ1dh1bVayht7Fw5/
izQw7cyvnGqXtKf/tNb/GZQ+/iYCG0lIeajHoFePvlL/nbnZESLxB7dSEDJtAYgnD2Vdl/7oaBu2
rxwfMAPgB1gn9/p6WtVCk4LJEpRr7MIt9noWabusGOhEDla2YepSWRTqNaAoCkOyC4NHnS8Tcq89
8WTWg0mgIVr5JVLiLoKTS5j/qybtM0Na9kpW31d18mlc4oP+cxyHb6nXHtBlO4RMTIkZfLGkv2HX
HaJxCxpz5XCBSKE0ApJCjhheRRKXWliVggYLLAPVR1vskvp7WtJca7bCyJYl+e/ffG96XLZaW1Ti
MgTY1OGps7tjaNHi3prfeNUQDSjio9QNWN+F0I29dgobHQKZ9zw239OuYrKW5VvvHpnMp+X6QSsH
Qiazk1aB0UqnSeIj9CBP831p/xCVfWcY4wF49kZOf5mtYInOEEFfdpWNVUjyQscZLDMyAivtyrvI
Kb5yC2/pUV6512hWsx6HfWM5666Dlik2qskZiA5E1JEU78d7AB7MpQQ8wrSAxFoOtj21dw0AiXva
lf1hJsN6Gl2v+0q/dtgoFF8uGrqrjINyHonUeDx3mC5WzCFuMjVoWx0xtHZpT3o9ZPvbcegyFjDM
BoiJJL9QhlzfbhlgGcPgQwZI198vdogaa38f2RtJ02V0JTcj0BhwX3hwr1EIiHopmRovWpDp7QE5
8WNdWRKY9Tir04+w1l+Mrdm1l6eApiWNKsklIqtcE8EK0xu9AeJUYIK3f9GqdthnZWg/uDZwMGW0
p3e7KA8EEh+JbZPTK1dpoUItwxVLQ1LU6eVjLOwW4a8YNdPbn+vSKWAEAqCj3kM/9uItAmhDmIk6
mYEoTGvfmVl7GkX0/vNGd58k15JnzsMvzl0vV5psiFusICljMW+IYoXoC3djyy5dDyseNiTYnlx2
VdxanKIMp84wA3cKa+RnFe0nZ997qdvWONzeNpkTnyftuDHWqF6hW3NB7GgLbUnSPLUCperSk1UV
3CVqqTJKXjdOczrMr7HSb91919Zn8IAlTFJARjfyfBen0AmLUnRWkDTmUKBjnKbA4Ciemr7ZimhL
H+vSNcC/AYYj5hMkeRqcmxPl3FfLWFvBUtTWzmVK7LFvO+V4eyevLYrKndTD4ikMGPnciocCzVIj
yokqQ+mL5YOXRXdaqm9EpWvfi4cpKHGOEqyvVdsKpYzOQjveDhI3ARs7mPm9nRvjnRuK+M7rqHOD
m303VIRTy76R+dIMhIK9Wpow7WkAkGwhcFgNezeOp0feV5U/a1634Y9XMl1pC6ADq5OMttXHMmYr
a8zQs4IaauVJFLPymMNnuoOk1Qe900T3ZR73d7NiGztz1NPHYpq1LdmLKzcezUG0IzVa1LAT1wi1
ZBoidQhL0ANqSU49PXRmdDDLv9FftJF/QTvWj2yK8hBLPzubKfcVV6LwQCmUCqxESsh//yYjqhpP
jcJFtdD2cxJmvsTT3ozn2CdzrTb2+6opXqq0psDCkeGfm4omZPT73gW/YMeu+mgZsPk/pnOS676n
DJOxISh+eRRdUknQUwyxQ5x2DZwp8jyuUQWyA0WE4Zcmd9pf1RSqG7n15aKkFbIDqTEmSSLni2oX
WyG6qjb6z27zQx8845gbdHL8JGv7jQN5dUXkeXBdEL+lYHluSziKledK7gReF4+NT0lsFMdRQMjf
uBSuGqKJLEUYeaM4q0Oo1a5VtgNfisu6fM1Dp7hTFbXaYGhfAqglFkOWvCVZnCO4Wk+b0ssQkMID
K/LEX4iJAOFNW+VDMzbDQz9a6mM0LdpDOSnzIYUcfcxStTi1RdF/qrX83kzTnBnHYX5w0jo8ucpg
fle7rPuWVnP1wYlHez80XfavQ9dsIwO48tVRCEIvkE8hCeAydL45Nc7Y8HBO2hBUKRONRUSl0C6s
z1Y+b3zyKzGKw4l3ScK+xat8lXX3zkRz0dLDoOP60nxNjeO/bO7q/EDVIfmnFlLYNO7rYW/YQ1we
3WwUr0NmaVtLvhRF1l0SVNJhPIJu77pPIXLUA9U0dpl9nKb7KlWnL40Se93ejbIjWIrwbmCs1z4r
SOuaUWkO3Rw+J4XXfECbJXvKM/fVbNDuyAn8H997HzKuhiocdUepkLxWhVa1fvC6PnIRT7DnL3ZE
x00UUfWyUKrYOBqXlyKvOUBYYFXkIIc1b7jrZY2orLKn0St2dvGPgUpig0CpqDzo8e8OLqBMebGj
ukrezn+fu9lsRG1vCad4Eu6zZIVoC2LX39+7d7KaTm2NAjFxal1KZSk0jjI9e1pKmo7FpP1rasOy
s6PNYVIXrwH0p2i9oRDCubmUljYQjzXiSORPIZfphzxLZOEydpj1YKUPHJ2tqeMXNUNeqTSD5PNb
yuOumY6x6hSip3H8VBaq+XmmALIfzB5d/nj8tYSdtRtNQN9abHifdAbab+RoMkaeZbtYJ3GnTEx8
oPC+uhj6OuyMphvE05BF5lNaLsuBiVnTqY27X5nCLGARq80OAR3t8+0PeuGh0rAUSCeb4K5Yt6WM
HhXSpfDE01RLPpNhRBVyUGEYaf6s0wo5FkvX/Eqr6d2sBQwToKjT8taTiq3n3pooAK5LLa6e+gXF
cChx6gF3Snw3H7uNg3EZFqUtkFTgLYnAkGfPbaVWiRKsUVRPVj2G+7KpPBgKpGma0LSPYGbj3+6Q
mg9hN6W570SJ/lHzpvLu9k7/eZevvzGXOwURlDngFqzO5+hGMV36qnpatMb+DI0NwTxrko15x2AD
oCOl41weVVX0nwurRxAnybP5ZRZd7i9eZj90iuUcu9D7qYMXPS7efJwgl+zCrKt+3P6tFzeW3DDJ
8KNtQbFtHb2rZLA85lFXT1mYmodcd59LsuxTVbrGz9uWLpIHLElCMxejIQfirYqNNE0yDeFh8bR4
WrKvmbaJXu5UbMThy2AiT5fkvbuWLjtc5w6QuG1YJ3Zt0NwLu2xfD6VO7bSxi5euVdMROfHO2qKs
XO4h0FsDhCcJrCxrrN7KvMXnnFNtM3JviZbPZZ1NsY+ch1J/qCaRbhGrLs1B4gLBRepquq63poBa
vTEuSMy4AQMgwRA5NCTdJ9UDhOwnahy17wYiSGQVJ4q/4HGLrWtdldm0tTK7ThDpmZH4jA9NhyNS
oXG0kZlfWxhtK8nZo957AfjAZZYmKxM3mECv7RDuRWsZFFT2eQxjxl291x3Bd74xJt31TapGBS+2
GF3sBj3QFZ8XlfDtKXXfHe15uoFPoyQEsAQVtnMrLkjppRgUkL/1oJ+MpUEkGi+Cu2XGqT+ODsmC
1ZnCbww728DPXAZ80lAqXrQxJEhgDW9uQ6YYj1bsoTQx7ashfEymhMZ3+2UZtFOtfHn3fjLo0AYv
CfQYHZDV2yDqZjGmZIhBX+ez48+Wmiu7zrUz7705NtN0eOMgNQ6+UJaMzrfUdGuNN0glIKVld4nD
fa33mnLw9K2u04U7rgytbmq7do2wtJDPy+1hr5e/xfjiVMnGXXERFTHCCxE2t5QMxE3OVxOGcxsn
UlVC2B0EZyG+lGpfbFR4rxr5gySicM5AgJWvN7GSK6GLrEk/JGD0rKhPnlWEO8r3nim5GITe+DZS
p+ciMnk5JSPPRQowSsL7sWBoM13ZdsPK2q+51fFp0hjwSipNq1W4jbvCbXqeRo/2vKu0bNf3qR/C
InXm0xTd3/bqtQ9gCwQaXJQ/s/egkp1/ntGeHauyQusxVz+63bSr907X7W/buEgX/hiB+02/ngII
CIlzIzPcDSoVnv2oprYCPDNOXxfTKV8HnkQP9exFf3W8VR8W4GenyFiSnQul7pva29GLPTX5qVcY
C4a6Y/tQVjk0vsL8RwjPQO0/NaOteX9/wsbb5IZfS/2ZjAGRM3Zm/TqvjGVu3CJ3H8kxi91QeNEx
r2vtCBBYnBCamvbl3NSHbqrdfeom2bPdttNJ6ewyolrXhw9Cd+tD6Ij42Wnb8MlREvGlU0X3yWNM
6x2W1ftlicN0j1KOuu86iJoQtnurPZgOqGI/1sCRbgSVddrAouC5SjYoSENKmquzDqS3WKbFdh8h
hfNmO2l6e6/03zNKD7c/9pahVWpYqTOABcDqj8PySM9+Z4yGXyQfsuH1P9jhhpO4f3lprxx30cuu
S5io9+hYM5N47YNXJt8rsz5Mi3O8berKeeTl9j9Tq4A8271Qi9h1H1Ea+xiiLevUx25+6izV1/Vx
I5Rd2z+PawRaJ/k1xZ3zs6LnfWLAbfIe8wGV9xFx7/sWnvKdO/fPpjNrG9sot2nl7DDY5QA+dpGc
ZGVOHYw41ATmxsab/Mwu+32jJ1t6BX+4BGdmqNhLJLEGpxsfXGNmMipFqefUcTDqSVXvUBAPq8MQ
d8O3NhocZqs4o/6jhfNABJrzeNpN7dz3O3XSu3mXCa//0rtqGe8blLgjn2q0gbTCLDLT8I1oXn4O
dpG/2KWqGYcyM3XGLFuRof2jVo0BZHvum9Hd0yrhEZjoUb3VS7pQB+ZeQyqfx70cSC2lr84/mjb3
SehoUxR4KZCJwX0BDX1nNlbMBEWFKWffh5oBWQYzTNvi28L/lOK0Zj8cZmUL93bhrOc/xVm9Qgrq
AZpIxijolIdCTckd6lOun5zR9dHuPb3zZPwxhmCPBcDWu4C7Qm+drbiboyDJvyWGchjm30P8hYmx
j8P0121TFxeVNCU7I3AzUSFe98cVhr0C5V0i1IfrvR4+TGDE5y15tIvDhyAKz2qCJA8smbOcf0fP
EozDFE4SNIX71IevoZadRkYYm/1G6nqBTMFjsCR5ptwi4OvlL3mTnQ+eF4ZxMYHx0ZRHyxHjwSCR
7WpDfB5rYz5lk5gOucawBzvSso9T7LbHOUZ6YYzd4QSXQX9RRyC/QiN3q7kaP4bkjR/60vgkBs/5
BLgTzfrbn+CiY8OPlpxFmf1KjbA1l2dOAMXWRpoGdfpvHNWMd5r3+mKeIEwdHaRq6vkRNct9+Y3D
mDvLRrHzqnl6cmCLacLQoFu5dg2hoJlVK0X8m0GuNdwhRh48dNbgQ36ABTgRV6yPlvV31HzrW3Mf
p8CKbm/BldMFDfV/P2HlIELLMiuzbMYyzj+iFDZb54fKfujUnbEFcJHviVXIJJOVaE/aK/J1de4h
8eSYqHuz2nC+G+vfU7j40fC9YEypHn21GNd7e2WXrg95k52VhVeunjXDfywNNIv1Pg60JKADsmvc
ZF961sEqft42dHmQqSDQwqUuSUOcWvL5uqD3q64wjZjXvS6B1X6hfC3aDfjKtdXIeCGfpdQrVPkd
3xyvNC+7fsijJKjFL0XZRS+l99g1P96/EtCCLogLLjdGB54byerZ0tO+TTiE7S6v9jmjErV5qxpy
5XIBZEpKypmDDw+F6tyM4kSGE9pWAlr6m2MUH9VInIQTf3Kb7FgtDF9FDbwx//KiavLdrvmwzMpv
SYlV+o2n3LVN5bO5PBloLvKjzn/IMs2VJ4EMCFY9VPqfGaVN3fvjtKVdcs1F8A5CI0kJuao8Gm++
Xp7UMSTlMQ1sJd2VY+L31uRH6YbAwLXlgAeC/wjmE5rl+oCZQokX00yDSO19hWgJWc3nGTKYG8H+
Iseiwwy4CfQ+rSxKoKugoWqDHkcheM427T4KrRh9GWH3t53x2mreGtHP9wwQvGYvU5MGUhrZrroP
lSH8zHuJGve/LEeOKffIeaTq+bkl3awnz8v6NPh/nH1Zb9u81u4vEqB5uKVkO07spEnTpu2N0DYt
JZKSKFIDpV//PeoBzlvLho3uDewJwYtlUhwW13oGFlWMKIs92dZ4qyZ3VugG5QKMD8CaHIgroeiy
imLaRiolsAYmdzA7VTjjxiRzkCnAuVBMin9Olmejwh2ITVebZJOPCfvnwx6XHQAZi27yIhe4um+Q
RhooFtrsEJVBkVlJ/KDAh9sUtvd70jLIjI+L+vpXvLTy4aaJ+j46KDgbV1sMkifK5HxZkyzZ4ZEw
3yGT5CmDG9qNwV1YLzh/0ZQC+gKksHXTIpR234415ZAQ+91g/nBAelylC6Pnn4d0Emj1IWnR99Jn
FjsErtgAUXifj8EBzNzN9TDrphfWy5K4AekLtZWFi3G6KinogkNVcg4v86TdyLymI5nm5EfIKp2i
dFwQFucOgSvaSEE3HG82rC98upMfsPp0s1XCs7Ft+EE79hd4mO96O3gSk3WX2+FITOw/stB7a2l7
N/VwgUNBGmgXBsv3ikE6zIjKJlDT8bLr03LpV+Fth2MHTQmQiFa/qm6AnADNlB8KFZDIsI2YXyIZ
/OujFZOP4ih6BCgzuMEaUNQyr+iBOFjGro9t+73wnhy3vEvw6vn34fyxfwERH2+tNR2hlDos7URg
OJ7aOD54StEP3f5zAW4ZDl41WE5/oqwP7N6LxlxX/NBvQnSsivqTo381IHt9uj6aZU2epnhwn8Lx
BhAUoLbgHJyu2dEbEjYqmFVbLvxF1SAbZLLj5nqQSysAlmdIURbR5DOn+4oqT+tA4rjWX1zxmbl3
iv2+HuLSWbLoX4FlBZwE6nyn43DaKgfztEUI+ljlL4bv+zwLbylWXpotQIpwGaBFA5b/6qu0PYTT
TIATy2tm+QsgfZ3C6yBsbhyMZ8y/5ST5O87qJlVaNlAtKPhBfhG8JhZcDZwavPOc2NBuUq29yytx
L2RLYFgnouKxdvwb++n8mYGfgNxkEcJCb2WdAOmyKXUwMn5orMNUVk9GdGmo70ZeQEP2FvT8wgLB
+x3Z/yK8hzrwKtvqFUx0IubwQ2Vm0oW/qa6JiIIby/DCGgFEGegg9DSWx+NqjQxWW4y5mjCr8Q9b
dMSiW1DIMa238DoXh4NaBNDv6MiHa2UvRuO+1cbFxdYr4jY0nef7qf5XKDQWCY457FsfyxGTtxrO
2NalZlGEgygOsT5oamv1P8wYPj1q8uhNwqVutQ7FCM8X+OhyWMD+LOfnYShxobWEq4//vHsX4gFI
VVhqSHVWxauQ5T5wTwmGgszRGwtQ/GnqiR1UNm5srUufBlt3waagMgvji9NzAiU5ZQBXgr92Bekm
/y0ByT76V4mb5css3VX858JRXmP4+NAOeTVoBIGUNI03CX1yimMrbnXPLiQcQI8vneqlSQAE0Wow
QM0aXSGO5nDgLPlGqXLPwzbrAL5v6H3Rx/cAeu6uf6zzqsAfZA9SY3wo7KTVZuXBbFfVMInD7Hzg
hsDvS6Lxv3335dv1QJf2K85zPJ6B9ztXF6xt2Vp4xWMaBwq81w+4H5DB1unNp/qlRbEoVwO2vcD+
152JwVZFn0yiOuiOvTeAdOoZGNlQ/3vmgPv8vzCrDWtp2xSTBS9vqYO7ui72s5i+RT67dX1cGg6u
wj8QKGRD6+WHBmru1TOcyUdwa0gP0OaWj3SpowT9jSLHhQsRCnyo2gNxgrW+NiVBwwNtNWfxDPdY
mDo56B9hdKvidWEdAMiFzBHoBDxg1+e2oSpJxhkLTusyLYKIWNpNUQ9Fp/XG6XCp0AF+yQJZhtrN
4rZxuqOiuI1FHxtxYP09zAQJFAxd8dbC7FGiM/HTHu6n8kdFv6Pe3DpBOnW3DvWLY12I1Xh0Ltzm
VYbBctV4ZvTEobHvIiSXEgKleZnS/+GKgvgf6DoJ8iUUp5YP+1d9w3GaIBmgBQixxmrXQFsAJTCr
uFEuXRb0KrkEndRfhCiWoayJ0n0oAbTrcnHgHuRP590snFR5z13+2bpl+3PhUMI9CxIjrJlRp1oD
MboWrZ2AYyHW4OqSoaIM8iKs2lWTb/ayR8pZAfR+LAF5//ddvYBfodKAygqy9dVxiPeW61b41yHy
4Rv7qz+w4d8bKsD3AiAEkadFvmpd7vCGvJEFLYpD3/2QwD3ZAbDn/X0FrkByU77qwumBogoaKehq
Lnje1RaAHoIOrXkqD3Mh0xoG4RQSd9PzPx/tuK7+KGsCXYBs93T5QTCocnngl5DYf67mPrOD3yH8
Zv6HbsoCrP0vzjLYv5Z5GRXTPPooXEbBS5hHWW99Z80LUDQ3Do4LKx3HHyqky6mBNbhKYCBMaRQk
sEoo/rJNjAwmKwMHRXmHk6ni3+ZB/qu7OnKMvyICpHE6Ml87ngT2qoSMp0h9vBBc9gLnRBLa4sbY
Li6I/z+2Mwm9QkhWO3WO4q/O0VocbQww/G766MZdciuOezqipIdlD2a2PFSQhp48BqM/5LW3mJgX
bizc8XjB+eBv4Y29WnkADOc8iGu0T1RgdonD7wYPLhLXl/flIGhqAx2Jhvb64/BRBzaUANlSL59D
+jvi0/v1CBfOOwzjvwire2KglPfCQQRu643wv0MNLFV2dGc5RxDFMuSa6fWAl4aE1Bx9hj9vjjUj
rU8YOBchAqIq/1SDimZP6vP1EOcLwIPnkAOI1oIDwOSdLgCQrHPjVDjDLRmnTcFJ1/0wt8qb5xO3
BIGSBR5nWE5nuZ6OYHKHUtehkflWJMEj8z6Vof9QGPNUVB34sdHd9WGdX+nAUuGCQKsVWxZn6umw
VG75CZA51QGsGDLgIjIfaPw63PLYuxVmdW6XMu8KVUvcgOFGiKAkpUZ5oGoFUcmv6yM6P+0woqVq
i9J4BKLlaqe6iSViZo8VunRPeSk/d6D5SqMfZwlgRHHLlOzSFwPrCtUpZH8Lpex0/nK7t1CFQ/pX
MLRiSryjLfO59aFhrbrfgH7efr+dLcRlX6EejRRswWuvtWQhV9sZe5b9wRdMZRpgggyiBc2d15tb
tOkLoXCrg8SGRtNiEbt6E0TodzZT4QwHXub+sTLii2HU3c5R0O+uf7SzDYxOBvpYC9txQXWuixIq
D12rbYfhgH5FZkUyK8T+eoSz5+hphD/9lL8u2yoXoVYSY8E+skjf2/0GEdV2rnl3h4Y6Sy1buVs/
0ElmuHE+XQ9/tiqX8PBfBGYCjSYUnE/XydDmBUDi7gC5rC2FGXPkvtJMeY9wTr8e6GynLYGgG4eH
N8r80NI+DdRIBuGfGOPU4YOAIk4OD1IWQfnq5/U4F9fGX3FWA5q7ljuFgwF19mfuHX36WXg3eIC3
Qqz2VpOX9lQyH5/M+zCYH2N8bLxv10dxad1BsQKEgUWgGUvwdLYg0MY8KMsMB7s0xIY1ovHkjQ9y
K8Rygvy18KDTWOvCQ4iOfXO7Jza8XB/CpVn6awhrITbR0UmXER0Pom6zxmnTBg3hOrzR1Dw757Cs
QGfFsQP8QwS+3+koQNcbhe74eKjf0XdIWfCqq90wbFS582/haC6MCIxB5CZA0ODwXJ/gcR+NwK9h
RFI91+xVwKKCvV6ftAvDOQmxuo+aRsqIQxXk4DpfG/GO79I2TxpA+Q9Oc+P7XNiQJ6GW9fHX93d7
CXguZD4PldBIUL978VcDFUnnVu5wOQ6qhqjp/dE5PI0DUgUbB6/ErHlpMsZpHeMBBnVQP5mz65N3
4SzDiP6LtFrRC1XEmSKsha5hKYdmK4yaN9xLrRzGSjdm78LugTQRXAkhU7tYPrqno6L25E6xFOOh
BPig9mcy4tVyfTgXJw76rX/SHxD/VydZANvkDkL9kBm176uWbqEtQPzwzjfV3fVAl+YNhQYQJBZ6
Ei6D07HErQlGX/QG6PielGYv5Ftcf13eRU5/47a7NG0J0EN/NARRBl2FcllDR9vX5gC5OxApPVak
var/OfkB23whvOLfKB1C0uV0QGNcRY1lMKDC4w/hu+XSrJzeXLpxnB1gEP/IDkIt7yTaas9OeHUl
hg8GFVeWVQ0sHfPn4RaV/kKagCDIrFB9xxpfg4mUg3Ku7pQ5TO0DjNlg0Aq13PargspC/g6dNb+/
Vey68KlQNkFJA1ReCHGtK9YQIhgsqzTmMHrHBm14dctq+MKQTgIsf//rAPKaWNh+P2ItcLMZOUtR
LsyhCwiNH+FGhBF506j5wgn+d8h1smXGdua9hZBOi8MoOBbIjfFevr6dziEwi4ACHABRfkdt48yC
gEGPJpbIeg+c7YeJktkLkXbrzdCHhLPMxi6L4Plmh59vBL78yf4LvFr3gEoxEGmxu2J9EDqD9Ic7
lksW/q3tv3hls7FNQJrkh88DMg0xiV0y8luqGec8jNXwV3s8b2rlxiF2H3V94LPio8/dDH5OHX4O
s1INVtscZXn1Aplwz7yCR6olQVdWJKktsrbfDe22GfK9zyV6gLt43nbJo3bM//SZwA5A1RgYCIhi
nq6/2KG9D0CuOZRoExshiUJhWqAYWQVpZMiQP7Ju28P7/PpXunCsA1H/X9jVskdlYwqqYsJpa39M
aEPEG/VztFVvHOpn8gc4lv6KAyrX6fAKqFjYykccL/kei534YA276RO8j5ePUHwd6DedycEjc+fi
v8t0vDHOi9t7kXBFxQ14pXX+58qAMhFieuMSgrGltRnlb1hVbWdLp245bC3zycr31+f2HAOwDPqv
oKuygehHKI0IBAW79jmG620ATgJr7sEmCIIHOqSx+9mPxN7Gkitg3jk3N+px5wDx5Rdgg0N/OFrq
WKvV78xxO7qzg80fVPXO6157j2+6XH9z2q1vD5s+mvbt2BLqZQXvoE8uH8CoHwoL3sPNntMHNX+L
kmMv8vuK3jogluGf9BZWP26VUoyKwVnOw4+jYbAN8irrkg95v/NMlqsjRIuKF2fay/wWZm3ZSWdh
ocKxICIwO2tuQ101VT6PS1hI5M1013mpqOhRWcn32QSbOLZuvAr+vI+uRVx9BXgpcJhiI6KsA5C2
+jvapl7gkuAQsl1RHLXv4E+fPRtSt0jcqEUU3w+zvdPqn5Fcy5yjCYfRL10/f7Uk4dxjNZK6+Cn9
zh2OgfsqvRvDPd9qAM+hQQ9db/wPyOWdbvV50l45SWda5LVeLZVqvOWrGVTeDTykkJ1+deXwfn2n
nZ9iiLQAcCGLBhGhtcxLkre6DkU4HSDwliPbAXPOYZm+CSk+XzqncVYfkoNSPis/mA7s1Q5JrXYW
UKRvyn7uAWS+PqTz5OA01DLkv/KRlicNd6p4+pMGw9Q3DzX8zf+nIEDh4pDCa9VbBzGD8OiIIKG/
hbBpO82YtJvEzeVsP13+y1D+i7Jk/H8NJZmbVoYWovjsrQapZFfDSgXnrvC+wSsvAT3SM8GNkZ2/
IkDugDwsOjnoOkMo/DQmrIKmwYWhyiHiW5b8HNku6h4ljFwq78bNcuFDgZoM7jhwm4sy5Opm65x4
Srjm8wGaPhhM/wQxjblsN9eXw5nJKCz50D2EOh427oLYWF3Uvew6M85sPkTNU/OiDjLnpJKoZ0LN
4MnEpIOxi8D/ux72fMEjKhyI0fxFKRUyZ6fTGFbNPMoAg9M+COTNQw3ymUkD75WikNuVd9ejXbgw
T8OtBgnKFspPHcLNfJsXR18JMqrXYbzPXzgIvJG18b2N5U93U2Hw6PhxPfz5mjmJvqbsdi3apQ2k
Ng819O99+0sbvk1f0GNNx/H3/xIJTRIfUDa8cVf7DoZ6AieJNQFd9pFZn+z8W6F+e/kvPNeuB7o8
owDFACIQ4Auue2VxMvTgVxUz0BBR1rISBjAlwdls4dWhhy3adDKHsA8Ago71LL8NgB1d/wXntwEm
ddEPAioQBd31EeNWdmcnFJ90gqp8SHp358xb30djSKRtdO++XA934blzGm912LhV31Uqxj6Z7KM1
f9TfYbPzxbOzsIxBzdgbkImvR1y+1enphoB4DENXffFEWdPSowk4RG5j1XQzKKlQGNSzImiwFTdF
689PmtNI7ulmdJOwc4IGkXx756OKEFZzFsxbbr824kudv8oi2Khh59o0ldLZo8CeTnrf9Te2yXLJ
XRuwd/ozlIbFm0ma+ZDkX8vkBzc3PuHFbfjXhK4u2Xj2WFcU7QzcdCVf4hwl8ye3zbhf7K5/uXMq
IM5UdMEgtrAo7uAJcjoSqWsxCT3DU5WKI4y/q7TzdHxn2baA2tRsHaux18SDmF/ahHIjoqbdV6pn
eLlSb3v9x1yaVSDhFoINwLo4509/S2cPztSWLuxX2p9R8VTf6uycn+TgDcFvDnogPp4E4WpfxIWT
59IN8wOteBZbuOs/BNYHxmGRRMZ/NRZHrQtbHSks9CBQml6n2Ekx86jhND8UdUv8DiZT/7xGFtU1
AJIgrwDh87WCYDxK0F5jHFvGBa+rfaw2Hn/2oXJxSyprvRgXWcql2hlCqhDo2XXn16nCwbTSsw4W
6iS0fK/lQASs4AGHT5v2xoK8FAzIJ2Ri6O2hPbVKWnKUccNmZvTY6X39ASvwroJ0d4yORTHfwIav
l8Myrr9Drc6SblLKlYLTo5fn+9LE4K611rbVSMYorQiDXLcN7sv1NX52OP+/qGgEA6KJUvt6EYbw
hWN9b1nAGhrS09dw3o3jHT2WeyN/09kBVu79esj19fMnIlQNF001LJhgtcWnxs0jbWFKnW7nBllr
bGJ/Qd2XRPnLtI/KGw/uP8r0fx+Of+JhwaPIgPWPHXe6jRvQUcXMMa9zKT4K0yzSWsTRFDnT3vtU
VB/d8hPNQeR5QCuFLQRnmephN9QFKSYyyF/ufAsRub6g8JPQ50cx3UNlGKfccq38lX43PhZwP/r0
SOtd1T/p4tnkH9CbuPFx1wfYnzCAXS7FdPAN1j5kaOmWNQ4ZLN54+JqXak/hHXT9Y/5ppa9mF7k8
wFl4sYBdH65Wrajjtg+dHi9m9XmIv+E5CFHvrJt+qq9x+2nSWVBAPHNjqXd94EAat6SsPgU3VX8v
bJ6Tn7G6AeOkhBqLOxRHkeckAaU68Z59K+P9vcd37Bbe/Sz1x8xCmQRgDR8nkeeva1cjbHFhdjGW
x8R8dOEd6z2OVKURerHFHX9CWnMMbkkUnYntLDHRggHGHoQ44JBXQ3QMCOwmmcpjpQ/RtjUNibYq
umew432GEqCXbP02C/NXUb7TbUWga2rnWRPfWFNn6ev6Z6xyAUtUgD2Hc3n06PcR/GhYcaBX/1RB
QOXLaB56+erKTNab0O9TK3i7vtwunB1gASwdBwBXFh7N6cYxYOJxCVLLkYdvcRGRPIDbYE74tyZi
pHTyTQ3lgush1yke7n5IQuElCXI79LvWhJBZghLbo2Z+HORrCR9sqVAzvLse42yjLjEWiXV0bhbZ
4NWwRFEM4BEP5thHkoyg6XB269l4NnMIATWKRSNo8dVYk0FiZbvDONHpOO1m/RpYmf3T1Jpo+GJG
+6S+9Ta+EW4tYDsUYcmSEeE6tYdeHGxAp9/9L+tn2G+aitRF6u7njX7wn0T5bEliZ/WXm+3487Pp
dMzrvqWO49JBY3Q6NvKDjQr3NiIuJ/A7TAroMr0W71b+0ADTpa0HitoRnpeghfXyxr1+vnHBkQMq
YDE6R8py5kiQD0MyQa5SHCsX1ZW91p90U2ftt7J+c2BXqNEUtA8UqgzTcczBN0KLQ5NOE3RoEoh9
Xl9qF34N2FOQIUNGC+VtEORPtxByilo7dQHUdt2gwN209IjlzbNcQko8cfNu4wa03TmT6Tadmruf
fu0m+zppqke+GCSLqS62deyWYBZP1W7UDXznopBu5tK2b+yL872H3+qDFbikyHBzWJ01xvXnqHGZ
Psrma+/pbKg+MnOLFApd/Etx8JADSwqPRWz4VYpgGrdpPWWZVy+KCp8IFBRn0uel++z31PlO/YH9
nAsj7BQ8h+GYW1b3a5riUOy6yoc0+jhV9UGNYP9npaqcbwru9Y/TZJW/G8HDgKBJn9zPHrxht0Ka
ElLLTf40j130WdUj4H18DLhLgLOSn8SYt8N9LspmN6IvbXYOxGdfi96DPxULC+ORNhcowgQ273fT
jC9MIMJnOXsRDOBUDGNcZwJ0LNCiR797b6EM+Vk1beHtZW15fep0QwmPw0jMn+1Wa83TqK2aSR4C
qU1LSV06NvtdQJmCooEc50k0EMP0OG/hOVw3+xIuadO25DHsAwgo4OzH1FvQWeYexIEzFgwzWofl
ZIHXSDsIrpEJ0psKaRT3NXHCAjwqoUsWPPpN3FR7ndRo5zqylJzkXt+PWRiIOQfsi6FUzAft2XAV
xrmWei2Pq507h315h5+CepAFA8P3jiJ1R33eb0Qa5NpBY8RGQRGcgjogAwu7tybODct40JXhgw9p
Hagna6fYF7C+fWkFV3DjbQJ5KETYDRkg5frZVDZ9m1nV/QAkzbUBTFLB0WU86VDhmuOPcKpI2h2D
Ci6sqCe/GzNY6AZZ0PCBp1RqpndGxpymrB/VL+OA8ppBCkiJLI7tFqehNzG2nUqPQ10cbPK97Cr3
VxskubWrgUm5D1ht8U3ZxGaGAdzyuY3XR7B8FlVXpLq3OrqDcFP1mkc2mqB9F4DNHHI73EW1cpIM
DUQ9E91XaKmOPGL1tvWocxQ6iSnKd1w+gSglPuKfagShfulBXlMB6griq1DPwK857GEufIWByaLb
laPMnbSxbHe6i9qkexiNPTmpQYf0Fw+b0tp7TV7h0QKXGr2FUzeWxtTYwTtr4CxDurERyca1POER
ZWzvWXljztJiADL5rld9BHWOVtsOfBx58bOp4v5n4g0jxLQs3bWLRgi6oE0ddyC4OAMjJpzx0Sjt
ejuloatK5O7zUG2ELPo5C/0hwUPQ5+oT54AOkxZszymzKl16mUpCOhBQnIC5N2PfPo/Gc78EuvV3
bNFYDtDtB+VTTRASZvDgTING12/BBEE/Epf4LFvpd02RQQPHcok3O/10P8KQ0jpGQGDER20FMHBy
6rJR2y6YfQjhROHw3UCE7RVWDeHziKl87u0u2Ql8qSmt2WDeByDhGHFLvEJTBxaeSGVgZw0pxZJ9
qqCs/YkGYZET18CNFT+eYg6aHGuNRKYP3+xqjPBVnaj95U1FPRKmvPmeshJnQIdqJydeh3YzGlid
FumcN01H8P5IICMNEC7avWbkn52egwZvJqp+mNqYvWNVE1iWVVA81FGxCC/EA01SoMzDu5HVDAHR
SYUXZZnbqWKw8CZ9LKMvAVyZozu3G6UgVV3H1mbOq2Jjt2q56prAAiQOdqWE86r9JGVQ9YA7uwKz
xUsLZ1viVu+iG9sS4pg9fmg5hyJOu6ByytSCvShN/cZOJtTW4/wV4h6tTfwc/TMAYwMkZxGchd4D
lY86q8ciwaBDCMgREJSdTxEADlOG1D38oSJYkpBZN3xOCziCv9ZlZb7LseVFGpeTF9z5E4vbIzQ6
7Ec4MEoNt1X4lS8LDSdD4nbq3soVkF28DnFyda4I6s0czbZ3x2zFf/RGJmDU0dwONp7TQq8I7Qp9
b/Mpz+8KJIAjGW2PO6nvT/gQw5iMIcBHbAoyVP5HCGD6cydTO6+8L6HTNT4YXn0zkAQ6WZD0MNRV
oKbqGKa1NTIbxmm/r0PIbxZVG1m7qK+rN4jTW2ofJ7rZzbbp5a4K2sYhLJ8tvhVNlcTHooDuzzOw
v9TNLF0tfmQzGx9MTyF3N03owhMlQnHUM2wZdrOxuo+w6rEeUVbm4uPoWpodLLtvHNSwfW+HpjcF
QgLH/xfwF+Eh6sG/+4fuIzjdoGBbfjfoXXycYDPpEXeIg+e+j7o2jetIvc6d4Ix40sAkMZG+h9Zz
VNnDLkb2NG9E0s/etqSmr/a+v0CDTUxlvbNKSNwSBrrYKxRIPPvOCXsr3Olgyp+MgysnDQExd4jl
V9EPoyFw/TQH7dClkAH1vI92oFD18L28lUejZXyU4GKgf9hC4zODz73LYdjWdn3mjgGdHqxuLIqs
sJ0hJHry6npT0y5xoPePX586WJ8yDVEoxTTCySP/0MOs6RUZx+gQUcbB/FAV7YR4yo8nQJg6KlPH
RRkgLTylv6JtFb1A4a/4yqpxZLipHYhWB0lp1EEjK+jveGWZZ472Adu2pY3quQiSJiQwNbc2tt13
kI1agmWqiAHPNjwO9i7t5Jh6cFpOPs+QYLXIYrhJs6BW/UBiq5u/USh2G5JjoiH2bo1gvQzS8gDD
jLxjMcjK3RZ14bsgw9u52QetSoYUFbiyRKraT/SjlDThWQVi55gOBcRKcCw1obinE6fR81AmWEWy
sqMuHaQ9aEKXXlqGMz3IF3JNUQNogcWd5omWn2Ma2hLYTLhebx1BYavld9KvNzZV9LcJuJGbigXR
E/SFlqcS9Dx4JkYLugM6HFts0BJF6SxHb1Bl1ti4vYDRpmV3KfUQZdfTFspuroXcxihVdPf4FvaT
FbIpf9BOXxV3QY+/7kyeDOFucJruNSrBa0qHXGp724YVbx9oWVoPVk7le80C8TIFw2SyrhCo3IZU
9iWY6d0Y4zXe+HqfQIkKtBjIkAODR+sowYo0KBk0njs4W2qc4Vn43UA/Nh5vFXw6dUFfg65zP1Vd
EycEVvWOfgg7dxpgGThBFQ0AidYuP9dgUzRk9HOUq5CC4LiBcO00Zj4M/hg4tHPXEbuT/VszOvbv
eRCyTif068c79IVKSpBXJ84271qBpA+5KArqMDyG/Dtc5oZtz50SCnx2nWzgyBpL6Ot0Y3BHXbel
L3OduEUWS2glZDXvHfExN5BKyOwpZ586G6KHGbVz4R+iIZpZNute0t1cqCbYQx2sTvZ4b+Dp5QAU
WX+3aBLRjzn2UEUsC+C+bOzj0UaqxZFIIWOIo3H62HAoOD7W+FVNNkTGe+uwOr65eejIbT7jP8ai
o9VzU+KtBfRwZ3/xHMsUqQcYwIu26Pwz6Oy42Dh5XD1XqEDeN0OMp8RQCv6Rwq+j3au+sl8Aqked
dbl0kV/CVOAdz9jiW1/waXqpch5TeGfTdiAjiG7F1i7qWaZF7xRlGsiGMmi2DW1BGrDSjwm1zU9f
DHFMRrCGkox3Za43VqjwDRUuMY/AVMbHX11avUOtFbA2+Huo35Vo8k9tNDh60+JoFLCWD+KOeDEg
KygXKlpu8iryCjJAof3gTvVQbXGQgcNfsog+stLVDtCDrfsBd0goCI+n+mszTdNAYDk+0LupHLGP
DJ/niVQUs0zisSwSvEPEMP1yuog9OzyfgXfpqp8wWZD5ptUDDsaStQWw4Kjtvrl1ECIJsCAsi/6z
Nx2TUhculAS8udq4DLeB7AqYqpuo+iyNk+947YpjAm+pHZ/t+I1aoNIPVj0828rO81T4ueNvvEE5
35LCRr0AFkAMn6OL/cxmgc/vYq+I8EGbPix2EbXbDhZivanv3d6Ww6YMxtwmIBgB54pSOlyrtd+p
8RFThES8jBXKUSJRlrhPWmnd0wDv1k1gePs5d3sUj4oY+T4BlzoJoAxjRkN058YGatA8iTZcNQBX
j201uEhGcr/MAmgHNxleNXONHH5GXROFKGBPoBsji9RiUdL+msYIc+5pSGUhRyorthugbtPh2ML1
c8Q7rFE7xYJqH1BV8jtwLXw3c20l9XOk27nCxsSdJUBUsIAcBlRv2OpIeCKF0jp7agYfNQWbLpmG
6wnkaLaBkH8aKRTO4LIWm5Lg7gy/9HUdvHkdw8tD+iPU5q2YtZzU3TA+Wr2CvucYQv4StTN0vNCJ
HoxKp4bGgjRUzpsAJ7WTugqFexLCesBO+dgiH4YiUf9AA4DlKjw3UFTxx+bg9mBcILNy4vu27E2Z
JqEWisyxJWfC7cSgFl1GX6hbQsVOw1zQgOM2VUi0/Tp5Ml7jSyJaGsJurA94uOjqcp7GonQB0ff7
6WdOI2ETCCwJlhVdODRA78n6GWYL1rsNBgYqO8lQTWAJK1GnfRjXCRalqBukqmXx0QTKf9bwb4k3
vlaRJq1FDQyPKliuwvsJZg2TjwIjAd4OdcW2K5GJjpqOvxVKnkCh+oP/0OJvc2oPgXgCVAfP98rj
1a/BHfmjwwtab2KpsCVZWMdlKpA10VSU3Isy6kYBuvusxm8K/GH6YNsFU1vbxUGDE6WNXrHyio8D
pGAbgr9RK3MS0RQon7nqyZiGKsh8Fa3JDLRgUQPwm/FDRaFkt6EtL/GMGmJ2780uh41YKGE4HI59
/diHqCZSh8GtBYnbTPGeNUNACnhGQosB3fm3zhPsBdZpIcpAUDx5tRtuQxIdmh4uKaTdTsTFboCD
hg8tZFK5kv9ilXJssM4ojsFiiGERn4Rz8RMSaPNLV47+lHk5Sh34Rxh7wMwqSNA4YfMItQyrw6xH
1sfJBcXWabzG3tiKhUCHOdwLMxf6CpQ4A4Xtex6bKuOUgeqWg3UeZjFed19jkfv2ZmRh9VSVs4FE
uCWKrxNerDEJ+6ALSAsVvI6IQsRQzdQ1wKSwdoDAqrLK5GWEEUmz80teiAwgDRDqxj4oN5AFdIa7
CoV/NPBVIxwCiVD61fH94f8oOrPmuG0gCP8iVhG8+UpyD0mWJUuyJPuF5Ss8QZDgBfDX59unVCqJ
s7sEMTPdPd3DPcOEErSEKwBekziMrAP5uR5zWD+pE/bdlThVPrkO497a+LTvff1n6jf5rEBB66s3
df50neQ8ja9jWvUU69WdVb5vA2RUP0lZvSkx6IYljmMJikQRnX23CKk/TacSKuMcpu+VlOOR30po
nAWHOzIKuyMjS0WypbgevZm6iyrDxT+Lmn43aYzoyXLbVkKTgLfDfHaEeIqqlpvbDO78pD2haK47
x+O9l9TYrFSOV39RWuj1IdQrAyOBFoDEQR2m9PpBUF2jfSltvnd4dnFTemj7xjoYaGIX6Y9ZxBEE
4DVtyc/lBUReksAYJLlumAMKQNJ3/jhzQX4C9FRX4fpxJEqZfJm0YhhzgPifpOMSrLuR6EstN/Ux
3vuhIAIkmBadFHjQor5uOAleLggPENncIX/I4rid8VljfJ64oWbycqPWK91CuXv/1U9lOmYMR9x2
hzsEPg7sVdDmflx5NuvmSsWnUh1kfixymJBGlnYVXH2Nf9pF25GNsyt6yWH1zZxZv3SmfO4jkOug
svBMCePJP/dQzo9jChdxjuiuF4rmzce85KwjsozWJX3CcCItgZi7+GnE8jwFLjRioLskLZ2WsEZM
rnTlJdfeD+XPVEzHu+d4FmHJ5pj/PKz+mWX8VXRFEJgkT0pbvqSTw4nfvY76F/sVZXyFAPtw2mRj
vsC+I8xSsKuJN3mw5zHhis5S5PfcegequDPz9NjkUR/M0ePKGkl5WW0f95njNdyxa8cTPfX4PMJt
2Xid8701bpK3JdLtvDbR8sOfB6NOdVvpgFh5JBlZva/Hr2Rf/b+D9SMgnCH0XrfJzntWz/RGeTwE
vMyY3Src3iPVUUNTX/7ZOvwqMCWiwwcl1JILfK5u2d9arUNOoMLwsPdpzz22NwxPJVZNDnPXdgs7
9Tr1VO42OU6Ja8aq6Fvp41ZoCAPOO66Df/3YpW62Ba56VHrwwQgbNX94Iuz9y+Aey2OSTKoprAKn
yZp6dofHtOui+hrF2yzOnt1979w6GwRQ3cmBlwxnnu0Mw7AjIw/9BUm3p92qcDbht9eNu/05Ddve
KbwmaujfnDhu8ukIVfMUWqdtHna/JVpiFgLxu97V6GWdTZogt9O6/PHrRYxFOLoSqytPLXs+Ctkk
p20KvN/4QsY8m6Obtryh2/FOB9F6Ot+0t38kW7x9lVZtVAFvVCu+0pP+6awOgRcD+XtrsQ19SANQ
tz3VTYzR5x7esEiD2OBOpY7a70bl1lM+4sevTs6whtc0JpWnkKhzRDZgy32NVwaQU5r2srkMVsok
u21GcpdWTvJ1WhyyL6aarkplm+FqKGKEP4gILQXbseAza6X7l0l2PdjxrqL40i44pbOgucJZbjYx
eC532Pacres2Coc0XolcyMoFZZab2s/ppIGIJ+ayuugrUhm7KXS6Ar2EtLnVdfAwB1OsrxVxsFiY
d4ZXjGXmpCwOQM0aiFjqJReTiadiHTzzs+WUqXzr+46md8QmW4xpPRb75rX3zhpJB8G04wPC8CN2
93NHBaTNCsYHtXVAOQbA9GvgBrvOU6a2qyZSZi46ZVwMSzupviz16vIRwhUGEaE2mxWHav4kdcId
WFn3HVCns4VQ1qdhGpAj0spMCssdhIBL7pFSOYEULcl/okkj9vXVNrsXbyTWN2tt7W4FOnZ3uNKI
SJXjc8j7xOOiK7BBHV9i1tDqz9XX5S86MlvndWsaLPDHafTmqyLXrgHcdaVz34ph2s/Hxl8yiB7I
qMRfJ9bnKRPpbVUhARayq40Ln1FNn4lWjV67SXT3e9WTlRmS1hH2oNLcXtVmuvGb02+VcLP9cBuP
RNQUYzXToRGajLEWRmktH9oDVCUHX/HDzO3VdhS6K81YxMDEn7YxdEhKtftLFcnyM6yP8M9Utsfw
SezWap5nSkj45lG07d1RsuD9zKc0dXG4c0hpK9PRe3DD0it/7kofPLBhGr+IcZdbPqR9pXLer431
Jz+euqIyfvVDuyLhMARD8jbtCYqs0t0kzYlryuHVjt3OtSblDMbqzbZK9rxflOwuYzLfnEWJGgvU
0x6YWd1V3qIEZqMEmw6v+MYKnsW4RUSntG3rFKTLRTxprZqXvldNQJ8nyu0v5q5LAkgOa8CYD69L
bLX2B4IuyhqruDMpA06aU/d2FPzrRjLS/dI6sceFPdRO4dCt7vfbcojvIOTL4xQzwF06uoj6VOmt
DR+x8NG/qz7RFtXwECxf/d5FbO7XVoJgMy0yeqcqifOZP0neyW7bpusSGdMX6xyb7X6DteKadkTf
0LmJ9VHO2o7vs436BuRBRXVxQ+GDIp7H4Nqb1ZVX4iNrx8HBfKg98kh2wHjpOw7/5rgieEJVJuv7
sTt4aOvmuD/oeKMWg9+OZMkgkSH0EFuvt08W8NCqrmYYguaI4gcQu3k+lWt72KLqEgfRJ6DqfE2T
YxB5t2zR+KIZkvpTk3CRFn7VldM5bEVVXtDg+d+DmDaF3y1pnKJZ8JCr2R+liVzHstxOB+KL5SL2
rW/vlnQOhgcjyGYliiAmOzbqFtl87Ad34l1b0t+UgHwWmwEwcH8J//nYWdoH9xDR3VIFS4TB1G2b
GgToUzrzaP82SxWXf4DqTPyN+uozhdjhpqTRki6pFtP9ESgVw2I1PW3sAFRDb1871zkIFEiXrhX5
GSXYFrQA4hprQMc0G9RXrirt5kc6KPuf3tQhH5ywlvu5HuPhaW7E1DyWkd1dWpgO2gY3QAHJUWuv
z5tpHI6Xjnbk3Wnp83IbRf0b6gxYnbxzlHXu0ybdko+x945LPx20FAerTf0d/sygmmPiyrGoZoI3
LpHcVfiU7qJhs2/s5t+i8YmM2u3ed9koAje6Jmu/PMWYY0aZnRdxIgPqeCzJrPFwfabzO/lKHg9G
uTrKqjJF1BMMuv3r1Z0bP25qWvkOI3gYvWpkopx7Z67vfX/T+iVUnoHuUNKtz03b0fNWnQxApk0i
ATqXpGYi8Ua6g0Eed96UtG91w7E99U6EaInEgeVlwlLkZaPJbu6g+EEZBkpklI2jYjCqS9d75ydN
nhk0zGO37NHPLeWRZSqot0vcHCUxLZGcfxxhuhCcFOKFf66nyK84C/HkIQ9uFnDSXUffBHCmBDaI
YpuV05SYDCzAqkzskfPWgbw7WaUMng/tUFISdsB/k6WjjSXYdBNoPg15FnlMqeY1mjx7irm033Y7
Dr80KN5zuy20Y9iGqDw4jvCu6YGgTqNl4MtFt/CZmqDXUyGDzf1vkMJfsmCcxGdfO+oXWYrOmo2b
kS8BfVZQrMze5jR7Wn/b2eUoMxaDj4+1J6RtGZMhPB21nUyubn0mNEbUvdfRwWwuoxrGJ/Lq8r3r
5xA9wg2vX5i/TwZpQkNLO7V7UZut2Yut66OUtyLQrymcNFDV0tgon8FThnyux/TT1giT7npmgK8H
kt7Xqtmg8koxEftb7pt96h0NEi1svf2qypiuv276wWQCAO1+HtouOu9iaO/Kebcwa1BD7DOAaPIc
mec5oxgOXWGCQvqaVkbPFijgnRrh/0FkAkFEwriCasPp/c1pKfIMTuv47vNDElQkKe2Zo6VjQd4b
71e0zsnXuZ9GiAwxTV3uJMvGVet7+n1J3fKbCFgQSJYjfbNJ2bkwPJt1MtFo8P5+7QHuTCP0NwTE
IdZoHWUbJK8KP1Zvr5vLFJv6UhND12QaOuqL2XGuzJzONve+SRdIGhW0m84jGsE7kwa4th6QNH+r
GCokAwOV30mnGcDDwA5f2FUY9hM7MHNKZJN1WUwU9eznYU8vzSixlTzp2vr3MUt7bTaZZvtTu8MS
4Cu0gteKcJ/2K63kFoDVQ23naPMl3NkYmPY8zqX7PJUTUbO7Ae7KE2V4vmvgErKrRwVSsTSob83u
kUpgt95877ay/W8f02nIq2GJIZPaJXobnEH5X2bpq3fY/2PI0p1ROB/mPlEXvrX3taqDBlp8b9JL
69M4QEWUy3mWTfOip4PgtKlbOFRBY5mE5dT0t5fcqus4tT0Mhy2713qaD0nEMtm7p3Blwy13fZv8
OVofafUqy/0FwUD3LPmYT2sV7pyI+UZuMBsvn8pZ1Bfwgeqv3eqZCZLm7RfRQMej7DyQnMRG91Lc
pLDbkoavfl2HbuYMffTfYA4vPW3tGg2vxodx4wza8W5dOFYarekHI8YNOd9iBE5bNaiHaa2x7TgS
b6Ytcr27urdlfJr90CKDirr6V9qb5Vs3Ai9kC0OzPQNTmjLHJtP8cgIiFs+ka42fqCZofpIqbKKC
7tIJUQqs8/3uWZaiiSLaJtDIZpruOmn38dzS+b7GtX9MP+oaZQiybCh0efEdtHO5jJ3p7GA9Oj2s
cwrhHPn2dsraaTvAFbw6uEJbeDWsOW64d+u4ETZsIuP7l3pxDu/a9qn8aHnVAgBbHfq/gWQX8b2P
d1//oMWsUFvsrF4BMfNfHm3XkjsGP/kDHH6ILouZG/fUK/KtMqaHiGArzJvQWMgYsdW6CvZEUBAu
4bO7xQ1dYVOO03140NAW3jq2P6IBhrwouaPc09B3AeoJWH6UmAwhzZXxrNzzxOxlej6OhT23oAOl
uqSt6CeU3HYCq4h39S9J4aEA4NrlPWY2SzjtET/khmquy3khlj99kkiJtvJAHZ2uuyOIU6xdffbl
ChaeyXYavg8VXM2fhH8cP4yN6zS5Hv2UwomQYIWVqKRfHLoZHfylYUDiQuO+xWaFLYP0YSzn9nu/
AqNzn5Txc2ij4L91sm55WhIxiqyyTfwzGcQMJOGuLqQwhPw5Cltnv7Y1amJkkMylaJtcbAzsHGwd
zOmiQA6SunPmU7gbLlnjgFKeyWmI5hPHDnAAyjpYMrRBA86Rm8OLOuDf++yrrmme5lABkUaAKAgi
AtQ297SvwQp/qjBp2ZoARVFJyZV5j9HlkPvaszSwUxK+uiI9Nrhjy0SJoqNzHnsZTzszX1qDqPlu
15/9bu+DzAZIkCA/4wHGbk3E984TN7qjZwnszti9jDOVbJHg3k7DJe/rlBlopbFPMicGKd1TqN4c
VD75zXtslqwd1wVi0iwzERQsYtjvXqep+IncF+eElGps73XjtklWHzXs2IaaIjptEcNrzoUar2dY
P+sXmHQw6q62laropOebp2qfBUSvhqY7To43t8dpHbEofTa6iqrzMkNEPYc+8rya+3SL1+cdUG0v
iH896ns1brJ70pFbu5ct6L39LtU7qL2cW9d5RmJl6msT9WnM1GmGR0J/q0VkgZNu7XdwvI70WHfU
6sXXFksriJ9gbN5EGXbpXaJiuJe1d8KQXxi0+YPocDFdBiGB6tPD3d98prRb6KW2N/uEeu4LY9Pd
XtJSxcB4rdPz7Z3R/EU7Birm+m28ndN6apwLoKWvzl13kI5WWjhXFdj99+Y763oWTjmoYlCJNblz
6LLO90Ch17N8LngWhrxnWW9rhQWlm1Kfhr00D+jwFpkj2QM2qvFhAV8HiQLAlPuQ5iuhERgPdQEO
VL30GixalgNgNln0OL5Usgawp9Dux0l0IbLjqUlvGiN3jwh0m5LlB8NO9S02FbSIFzcYKc/IGSYA
EFY1T0s3bI8auv84S2eqKlaaaCw+2y1e9ixoxqQ885ARxg09JHAmUTgvxbiPKkVc4R3pGalaORFB
WDddFuCD2p4a0rkTPqRvEJnpSZnPHuUi7mzam7f3g2+pvs0lSr3TGkq/ftlWSPTPKnG6AFFaidNH
KFRPz41n4/akEQw/To5slg/h4apaKGR6vG0bxTcnlZz1/0rMmBGM1dTwU5R2bJtXKSFq8jJwdmYw
DccLtlUf5aMdVABrhIc+CxQYFw53SCdNcD/MoXOcwK0bcx7XlNWSbUyNONOhJtEJLGfYsppHXt7Z
ptJPDlyWupI57bavawqm9e4mY+3dD5Se+u86xMnyICwLQrjEuaG52r2LvggVL/WF9Dh55ENtBfv6
EXqUx9L0bCMhsmSZcj0OQLraSQ7GbriF5jsx9/78xUOrln5dUidZfwSjT+Vwgmr37g/6nKiA9NOY
gfJlZXEsewsriW5kZWGyF1StroyTL4R4xellNdCM175f0g7INKKby5eZ9+cCITyvGR69gThjIUa8
+oQ5Z8opW2J0GeEc1Pek2HAqd7RW5jIpNxr+icklOPcofTRvy5imEmpsVsb5ngSdDE/t6pTtBbGG
6Qon3MT4xK3cP49SUAaViMf9uefrpddBm758H1bHbC8uRjB8dMpV+djtJe2tkVv1RzhsQH25Gb+B
1ANVOw+QiJju9MC+OyN6Ldq/u4k8HIZmRU5LZVQAiQocX94RZEQF6+bDQExxcZv+dJi9F2eXu3l5
c2B2lht7A+1Hv5kgTwSrLuu7tfKqPwASO+GZaG98Wwzallh6QuX1dyuEAKRyKnE4dIbU2c+hG+ID
Y702qe4jRy3eJTzE8RZjpXtcHdt6Ne5u0ODZrIPyTxcRFn1a2e/qIUso2yoDkgHfRfnCsMGUTBgp
+Py4FhDkSMGdbYkoHynFGo2a9m6Kkjlero5aHf3Aa46eITlk0P0eeuYxMtFxLD/t6eZFRbAR7vw2
CW+M2Os1Q/sQqXh7ID+FEdAuDkugS3DgnL2ZVoBhy8Bpzo7t0I34oQqC3JvDaeBM1pRVd7SMBbqk
l55IWU0uCimyySRNj87cLVmcAn0dtiVrSQgZzL8Tw2ag0woyKhBqyHaYovZHpxb35xBM2wTyoMuj
QH6R6kzvcfwDojiIL2GixCvzUUhzPbUBV187T81XuBO5X8wA43PXDv7tXV5cw7vfShPBXkWGMq2D
aMqnTuvwwTlcd2FwY6Hs3qkcj0NwhGDcXti1R0ZQFPOVXj3fIl8ZRHI3IIi3V+dQLcysrGjInCD0
bx3EzCx6M8xIi6FEPcEY2CfjnbceWGaTEzT/J5V3/FdFbRudJBTLt0NFYDbpOrjTiVbmeOfmiJ6C
iTn0m5/CiV6mcjbfd6dmlS5Vw/wCrj8+pcnUkCe7zfa1YVFzvzTToI9zz3B/ICqc/H8DpynMAHvo
bBrh2wDmlKhllqaJkSnKNFn+C53ZBtcqWgVfPozLDowI70fGqdD5BZeyNIjvxuhlthBuOX6/Wubl
sCAs05W7PRpKrb0L6FDEVdg0JYZmsZYsELPUH26Tej+YzsavGy6gOlv31O3yDfWxuGqxhviWBe2I
jjySOndt2FUF9CvpOWPcTo9K2MrkCU6RpFfDH3yP0QOqa2yRCv3WoN4rCkHyNgr05LK5B6YIJuwK
5OZmq1EJ4rKKM39COkYGHBMEB64jIwd0YY7Mv3jrj4ldmHl0zku1Ia4w9SwO0rIP98vG29MVhEzu
tLA3K9gsDX2aVz033gXXhhSFwJBI7zT4IGzFinqXOhP4tiFTS+H92QTdMlwG1Sx1wevKhlxMyDyQ
TlITse0nDnUz9vuNxUjS1F33ls6rx6ovqQUULYQGpiZgdW1xfNw8mg5esHkYT4vroUo0ETwuI9ZN
Rhh52Bbnu0K+BLmwC4v7FulwxNdYBh56I9dcZ9luX2uU4wOAHB1E5vUtO6cahHk/0Rq3VweL3fER
Jj19S5EB9Kc4WB1087OMwnx1+sO/a1GlmnsIBN4G50BhfZKE+VbQkNOAnLUFFsqjppokTXxsvicR
81EOzCmqyx71UPndnOrmpCMZiNw9NheyT67Ti25dGo0wxpBvj8IRZa3dyujqrQmfWWMf7C9d8i9U
rfOKMid+3kqN5GDEStu/58OAf5nW6/t8jPYN9fmUsFnNGGD/LFj/D59Gj+6YxYP15qyL2ip8hrPw
a1U00sFsvsDHXnh3PVQdxw6OWaDKR3J80u4cHt/rBPw2A4FqiPJefL/Ou2Bc+/McHeFXwdNJcxXq
Zvpyk9T8AhmXpKYdUzPn/qCql7LVdPSSk3UPX8LZ90NmyjMJPfNrjeVckIUWTvGyLBV4r53d8pP7
/kjOtKBHWchyBJrTM294HmOX6z4OsW+v/jFXSG7tMtBqNwv4Mt+8cz7j+NBMnl3Dasu2+0H5c4EQ
ut5swEL0GhxhewldOaP51515dZyACOstAfL4OSy+Zl4ZJ9b9MR9xBP5J3MRAGZ39Jks7IPWKNA5i
8ciayZlsFm3uJVfcG3RM8keHiBzv+mRef05IKepiCgPeLg+Z8X5tdCzZMIxnu31TmO6ZL15t5/oj
DvZ6P/Pb4kxNI+i8b/MUR6e24h7Op34Jzf2uqlLHSDwC/8vOdseGJkv7rHs1xD5noAjHdo67Mo3O
W9OpGyzTpT/jUSS/h9UzI2LgwX9zpJ4/g8lxWVmCn2pPQ1SuNl+bI/k2j11LveWm0ec+aoXD2mU1
1nTJPtaXkEedX35Fl9nMxbIlGzYJ7RpOr5AqUV/EikY0j/cIcyV3HMG1SYB0f67BVj+3c+2T/Otb
oMa+Z1z76qXHqIuxagyimN2ZdJEOS+IVt82PCQTD6HdvH7wpRyZSvu17CXmq66apKAlcZCcmY/kg
4yWhqAUVKDR9FQsZwMn9B5k4y1/65848qk6D2cT7tiYnR3uqvmt4Cv+WcOy6n4HLegiYFDdPsa07
aIWvNSU0HZ3DFHNY1cspqueq+8UDJDO2YUJdC8MGKU4pVGNZRH7Q/Ropj0/u7pqfSHG7ME+OEBnT
JLZwzo/ZjX6txp/C88LN2TAYRpPzXXS3rTEYaKr0oMrU/vZZZ3jqRiRnv7VujXM3I452C2R7zfTQ
blwzr0cFo5k3UQuqANkLHnxiqUb2d6DJ5fyXNihwz0sSGe++M2YYnxyhNfeaOXY/w78fliTU2hcI
HkTZ+Q+LDeeyQCe4RmyiL1vwEo4mcO7alkvgelAXsE+r9gZJ3uht9UUf896d62Ce+ms4VzK+3yjR
zh0YMTyoUBN0PIG0iyiojrV7rrwQmrxiGAPzSKrlpZlTpnU3DKb3vR4jm41RAvErkE69RunSkAVB
+42biMdWKAqLGlZ0kcnE5X5E49fROkjKIyio7YwSW/CpS4s6Hh81g87u8Lk04MS34TJpRwVfOI5x
dTILc3xeCYDwDPdbJ7hwDx5rLkVF5mPqCsR8C+Iwft5uXPOKtO6frB5Pr71e9PotnXs/OKndLX9H
M8KTpg/7stiHsv5bmaD0s2rxm+bRxNYBkGFFq/7iYZ/zG2Qj/b2pmBG4M26YvPRM+6RODAjbuksH
a4bSGMJwfS3Zh0KRUcuZ9jMMDe/iEZfueW4WW9/tISpg7im33gtX+5M9kzeWlF9ct/SoXHvijc8Y
3NVNsWoCFiERonhOfgYOswKHtLcfO4GI4iKERveelGMqvmzRAftjhsP6j2WADuYsYu+g0cA2Y4vH
08CuxbQi9OnRuYGCDWasL2FjwxFdgxIjeADezGtOJ2j5PzlojQeZBs6jEMCyFW+vCAnlgY8e3yTM
43CWAAJHPs2lx92Qyu5vw3mr8wTSeXzXYdxEORbveEC2brv7v+LOx823Sv2dPbYQVKUAp60PkGe6
sH3f9O8RHuxfaoMh6ijfaNQcYwfyf0Yn6QEwRqvfuhZbHNpvx3PUw+J2HZdTX40fmvU3aKPNVT+O
0Wxv2rWr/5KaCidKaMvh09NyDfJNLrubhcMgok8M0Uakow1y3syrjeToHfsEiNjSRnn5bkKbnP2E
DXKWdeJDnY2dzYMXYCefoVM76qcdjEowLDdgMyvGPOpPMB5AxkuiFhLPWN/w5Wnek+Pd1mnyLNlW
0nTKXhs/ugCV8r4MyqX6QkBxm5yQcTXdY+DqofpmCLHyNY1T2kikDDRWFgWlMsk3i8Z5+w4zLn7M
LtzQieV3pz/VC2IXLug6psSCLOxZNawHyLgI6zcsR7rtuglk1hA8xsgnv/RuCzds3+2MfhjSncre
oV6Ufd3+gVl3AfZQDazpc6TdEUOGBOOWnDNIZUFfnfxY5la+dTHsDqs0UgLIMrmK89ylEeeorBdS
qthN/aL2mLl1VoH8igD6ttFrCPElftWGP3TsHvIZ/pO+yeA9VBWxmOVPECuf+gULifhnDRWrEwLI
fYtaIobDo4lYmhhuCme3EXvyBUECJFu/xgRkRYxfPYRz06VU5BHyvwz5p/8B/FbVXQR+pM5NhFaJ
fgOlPffXIqaCDVAhH0vR1+LU0Ouigkn6DVVk7/pyf6roFZu7PW6P9eK6g/7ZjkzwRXT4dmPiFyRx
xW09/TOhiX7W7jRyQQyizdst6Z5VuSefgl2Qn7HTapSIlWDNUMTJHBbDqlgU1UJ1P/W+OuKB3BwW
JdCyN9vJq9L5rtuXMMlKxHLhF3/Zm/Wz1eFaZry8scjQb5a6iIlkVcUaOMh/x9THQK0deh8ufDLJ
Bw01+RQRWwl1xi4Ei2lI/hFEpqU1PKF4Lc1taYMwJX56Oq2tW8IpZxF6cWnPQ22LcZZi/7HOPsBg
L5WprkkwBmyPprfVO2gkWvncgTyq2YS00mNBLtHfQr35j+AUywq62i9/BpPELNyEYKAATezRHP/o
lMy7gWZbz9U40oieqxgB7YDvcr8XXlT3OKkw2TF2B51Z2fgqsfGbJzV4RVlr9iyGoJavKo3qEe2I
jHS+bO3knpTYHIVgoxy+scHJYUu9zb2nRS+TwiUH8xVDusB5ODwpdNGatbRf56iWdL16TIMiBd6v
aL4i7ipeCtQdWovlAxvUOcrXGK6vxONhg5tLzEfZrPX+cZgDGFp7UbOi7bod073qgn8ANTyHliXM
8uqu60TXzWvNUzKH7+XQhiFPMtgwQwyQZhXxFDgJ+443aKM8bk3SVPns7M4pfCaK+sZ9sE1aysyT
TfBGkvFUsg/kocSJqmoGSascZy3ssa5vUL4DopyeJQSQ/6Ysi9jT+8OCBhlAlF/yibm8e4qWkp0i
MCgl8xDR7HpKjtZl83K+rUuHjguZ27DzSQiWirwHUJH159aJbc/M1tpHybhHFkBXluYybDfNJvyz
+824/ChftwWu4g5CbRsx4pmHP6jnRwZ0MmO/8gO2BnwOcSsESOPrs0g7BcOwBYINI3SNLEmoQz/P
zjr2RdUrZn0n5UOcwkAnv3x/Zd8AEBQZugy8lSa8wgQKB+qD5W9eBzmhS7hpO3eHWJHcTQaXRV5U
gjmAZvoRkWP9e3Bbxd+DZ38svesSOkeznCv4pveqpFnOg/1Q7A6sZfdtZotNZAmyRfBdYLkMPTnI
CkUJ0e8IwPyH2xdvd6T07AzySIx/Nk1pRBb6veV9r1Isx+iT1vixOdzluWoc+1x7YnALyGk5XSKZ
mv8If3LmrA0XmEMc0dfvMBjjd3aQKFOJ33fhVczI8B80nOUf2ZWsLRydv4X/k/Zeu40jbbjuFRFg
LvJUWbIVnNptnxAdmXPm1e+HvYEFi9KSMP86mWlMD1QsssIX3rD0TC98RrqqIdnPtfpgZDToRyBA
TbujzOMXvSsidYnODdBJd+gCqOt1CyUvkcNtZGaGIO1XNCdJOIL9zN5zBkugvxxDBe9DU93PPnUA
SWheQPMpgx8+kEgQi6yIeKfoUt4uCsOwYY64SAE+yTIZ+EnPE6vYcXY1f1EFQK+dFKv21nlsJO8Y
vUgGAK8gLV+DTE+llZ9E1sGnMsnd6st8WCYCqq6RKYrMhlQDhJAFOq08EtRKf1AgRebwnaJOb5dx
Qg3z2xAb7qntaOnhRZfLz6FsRcVDYOPotqy0TPMPrSiN4sFJtBGZXduKt4w64naYSOHwCx4xnSMy
HEIaEkBazrSI3Q+rJGri/3CMv5qgojuT5Ai2AQahIe5CFajDTTG0lj1PItU5Ig7j18ums8unVuoU
bWvQJ1a+O4WjvepVUP4YdKXNwSnVGS4AUUayClTBrgTQiTjEyawObTSkhQDtsy3kSB4eoMOk1hMk
6/5FS0KgEF2QQ8AfQ7JqV2YCQUcOfHh+0D3oo3VRYEmLICtyEJR+qzlLVY65LABSORuaBM1bpSba
O0WXIJiBhEK6H0ixZWGz6BafA57IoLwbuZdnsD78H8VgVx92EkpswE6Hj9KBPv2tEiHRQCyp4MzB
R3fNeyuFNU28mlNxRc9H0/Ei78iIIRVVWIfIERw52+U4In0PF3afdjrusDGY6YYSRMqdMNAcrPH1
hDaRZJ650mUi/Ce7bW37JKANAfMTrfssUS9sjp3Z2qg0aCQ1CfV2CcQtjE6nmndSApwmhqVazeU8
LbSNrnmA0EKyCbHoaenZ81x3y9ckNBoIdDU8IXq+wlk2uibr27xMM5o1nig+skIqy3UTR5BZvbqO
Fkrhmyant5PkwPPRgibckj8y9IbpRCdZSqk10OKNQqV35LEV8ZKahFGyf7ohnjeBSgZX66q3afFS
cXeQ4h0A7n4otd+JdmKNEkCb+IcQ6Ez1hwQusYdZ5MTIFVEdjQT3utcfMmgE31q1Aj2bVMQSM01V
2/ylRwYJQN8AqJTHtYzoGzFp7W/zLGx+hx4MpRlQpZzzIRPah5FI/SGUexZh6qdZuGryOnvrgi5+
EX40UIxo8/6z5rL+3QBQMUemVH1KPF/KFviq9CrwfhlYr7A648VwekCERmFp75GXjUdBL5x4Dusu
ifgehHrzNgNcOfPzCgGXSgcQtrB5TjHrOYu+GahOgLUqfPdb5Xih/6KB5KLzz7kaveRq572FsdX1
gBWr+kRduMhYigNsmtqVrWZDK4gSvOFWsbGSFfi6s4zS4x/RE2cuSm0IDlXvQNGFclaCdYEb9xoh
3uQA0lWRVkEmvodlgzfmZzVkFozLVgKvytX4Q2Z7FwtQpMmnoPKOBg9kxGYBmwMxg6SVxZzmdPuO
tFKvQ0YMgmOcODYC1JYsyeuKEHMPKsJ7B4cEpN7IhgCdNkQ83uF4NcUKGT43XzvgnVyQ4mWY/xi4
x4nB5FB7IcO0vHmsJYD7Zb8snkCddP4OxJLLfzbbLtmaiL+kj0MU15t8KApWCc0kn7WrmyChaQm8
9yXIobkoq+YQDqn+WaigTmcC5wKE6oqWIrdkw+gBSmSCl6IoXL7qpOe/oHrE1Tp2CuUvCh4YpHZI
9aIdS3cexfPGHb9GrfpA7BEyGmp6e/JgwBbJMlq7eaam2lyEWe+tyH8S6SCKIf1GaYymj+u0yTuH
bnLoiAnkORVai2ip9DELF7rn/+IEqJUZrLDOfuyRrqBVrAb2jkoxdH+wsHH4rCML0DDNlDpgUVcW
YaIdtnuhg8viyMtaooyckGrmhxEHThMZpfnWKKru/YC34nrrxGyCR4BTmk1lEY0fFi2ojIxSZbeh
rJLnm9Kr0VUwAuCTc1MNHJouuizU+ZCJFnKAkdi/R2zVvqF/IK+H0moNAva8Lx7GKvIPX0W4HHCC
0N5CQ7WpmnetZx1TpS3zZ/pUkMxia9Q2kPxQKQ6RllThshaJ8b0K3D6YwXQOjg49J2J5IE/fM6WH
1dKoyUC7XPL7BIeFnhTZbsKG2n/qRgk1oxG1Qf2dhcBWwPUlkpuCeF/kvXJIysE9ynBvHmvFhIg9
44ArwpcY3p59MEWbKERpVQD1ey7rsqTIB+RYSCNWaZAbjgWqtzbKn0OMjHixoG4LXHYWW7pouxVa
/Y1UP4HHV3LlZPU1BKu14ql+DKkHQmDsPts9Egv5g6UBCiZTJN/S3KUJpd4QMFSgh/tbRMgtCdsI
Q4kk4tTCy3+YmTnIZIDgnRah32Qw0xNTOCvfQVI2WaSFqqY+qGOi73CeN3LyNyvdHEwm/eq23Usp
xnovgNQHa6mmbUvkJfvoKGhpJZxZrSn9Hw0Vl3Q3OAQcNBf0LHltfSfOdh4nobGoIyv5tBFXkk8l
nfyRrs0hb/2Wmrh1T6robXo2lhraSLt1flRvQykWwxp/yCpBz9psKLm0LobJQ28W8bbPWk/bVFQ7
3b3dqrK5i2yPM1MtBy9etHIgupeKPY2JRCJME3IGkgjf8loNhofSCg1nD8UIwpVKggqNi24oMAiF
3V+pM6B48LJmCbvLIG6FQ7Kk8lFIzxRP4O50Ia3bnYQ2HS5kCMGwewZEChA0ioDluJXd87M00ZsZ
mXc7lvhyROfbOAEMh2flqe6tEGh93SkDXGKbBgGIi+DNaArzhwqLhvsia+1nJRsSzChUip09rUXY
QlEcENlw7yQk4rZjzELh9CfdMfTmSGuKO4wdqb+VmoXOvcsePzRS06B4wOe2d5JR2L86L3d/hryA
YekBDJcpNFDZWdaFWf6KvZbwsdV9SqACCzG0iVp+03eGFuqcrg4f2eBKzkYNM6nY0L7rvjWJaFeJ
aarluiqdrjkkXYH2igWe4KWxKfEBm4AKvOmcDNopOkAta0WEyAY2rMDDkHLDPngC6A+wSU4HpIMC
Z0mju9gM8VDly7TK0+e+/3ffaUr3lms04QDRe3QxYdAk5txjXDH3WlvpqJEbIWSTvNa7jZOG3juq
Iz5ZQx3bj/BZkTzB0inF5FTB+hukBShV3wCMPqN0W6cbjveMM0tvkAAaPO+JYpdSzEjbKdSVMhnY
WLhStGUJFfOFFj6taS2PpGPveZRsCzeGu+40dv23bc2K9JQNlC0D8BSk6lSKU8qDENMOLhxRB+WH
FCOpjhrKgzVUgKY7LGJwKUDIR32otcwCZu2WYCdkWrM5GyrugqWnZSVTc51qeFQFZVDY6YXTzNuS
qjTyIspAQlLqqnKKCq3z11ZpeSNPK8/lR7WBWEDrQKJulxVd0y3kmIxrTv4rg53oA7BYIi1hlLgN
Sgt05IKZW6paulBDt/0DgJ7czwFwas8UT9T6Oi2FC5OE+3qdIiY4LJEJM569HNGExSjo9SS3Fi3u
2nFInMDnsc4i8G5vlZPrNIvtslwInVoz0Dm5eEIBxqeehVhD8ShQHPvWp23nHFKsHd4tHGIXoarW
zUev0fKmjt7bAXEv/Xr2N31a+LKIAIJvLBp7RltHTuZIA6LwogSUIpdgTsC4amgMALggNVOgbBbG
ezamPQvHELnLE5tZvLX1wXkrZAHtmcat8SIyuV/ALW+OeVNEqwGgqwuO3qx+w+IHuwNBhPo7inUk
GwNlX3lJFi8f0ZuxR8IyfdIZFcgQyjocbmUpQXNCuwMcMhhCMBOwS7OBRrsaF9F7GLeR82BFkdSB
8Y7kRRyY6AXYisWf7cxA76w12mGfk7T/SqEZwFWX2uDZGwpDhUsHO2YGArnW6FOCLV4FyOlrrDO7
fEhlxVEzqkxF8pzpLnWURE7Kv4nSZD9TSsM8QZFYJOlUDPqfjREXYmnZeXeMKW21Mz9xNPuPKUu0
kDR682tXCe14DtaoekFFwsygjlsxWVGVJfhGm7m26/SCHkqZGJ67Tc3SGhY2LahsadUq+tYWqPsH
ZVQaWvap1xw5WJtwSaMJFJrCcSCttTgV2iGL6759gAkAYaJFgkTZ5j4UMZukGhygXJY/TSFs/L8S
2TZP1K9tHXqs1ixEZ6Mo1Ui414aQDT0p2JhxDRfM14X3A8ZAACK4tNvq6LmdWfJ5OqBeQVmbqyqD
lXus6Ku1e7lxOhomEFr8cAWOwWLhtiHMQAUS8C+fGvAPXM6yE7gh0N4EFI1AJ8iG8sif1XQvoDZI
W7KWRoUeXKXRMqcLlSIJAZGGooQPRm3mEEtJcxst83BVRCRO7CyfruDcLzQJk6jIsZwdpxwCkoYm
jSAiVPaQo2mGtj4ByEfoloWfWWiauAOIv2pu+HqtHd1SSoCwQCj2Wy41D25GMVc4rONnakADFE0k
zo1VW2G4tLGNEH4izbZaWw1IQuoPfUvTbawEq7wdrt8Fqengzf1IqX63da6dYh1B2Ghu11R59j3a
+2hRJaaMDxu6QVX+AMgm1r8rKErQBDYkqX2iROUV1IMw8gQyklmdtQiAu4CGUWkPUhtEWCX55ovG
/BVx0ID+0OhRiKHR6fe0JuKMQNpEtGgLYOigwWm8ruIsrJxt1JqNWCPWU5RruyVg4UIEw4F5VlCE
GVhn00ZbsiuCepcmMaRkrym0fde5smtTpfYU7eeQ6MWjmlDd/y4AdCmnCughOl9DX1nPQVblzqMN
V5LqRSZJ6PoODLPO4d1K3xW9bFJ8Ufi1l0hQ79/YeUEzH/aLCvwOlnioxwvVcfOnSqoSdVtTW7DQ
YFLVl0D1XXsxyCrBdR62IHukkRGZK24l7yQwNuG2g7TtrjiQAQZUhUKaaRcVYgOxsLxPMsyuXKNr
WZ8aVeTl0m/NugGnXEnuFm6xK8+zJu0hdcFCUKQHi+o9sl2O7TlPTpipv4JMcvNtZuVYZZuaTRoC
xdf85EypUBiq6Nah5+RaTUi1QWgW3bMSTEz+PR24ATN4dLEX7jwvkKtPSybgpjgAE36Z+n2uHQw0
6rxNGgBFQOoa/aiZQSUPp5UocMN3pFpadwTpGvJzmpdZesRMBbHqQtPL8lTaOXi3gW8mbyEKuQTt
qmRo+ateZyY96rqk6tG0gd8t4tLT4xN1867baSa4H6nRTKgAQk8d2Gx1oxMqYui4R2d2+K1bjeGD
y62Cn3d0Ri81bVXUDIGRGDKm4IY6UU4Pm1ixgD5Ve4DDtf+iRvEyBoTHgKCb5Nkgua/uEK3qVNla
m2o+50vdE6EdpUzPtKkVHkFT0bxH+hvu4EQ+VGKMJhJuvW+jvF82BcLmBYAourNttiEnpxZIKK+t
wy6vV5IpPhIIZFu58dSjC2HAuSO9eqH6raiY9cJlo4E9ypmOWvNfVL+NGnEbL03rPc2IZdNvgviP
7X5HNevOm7/QrP83Ds43IKuQ4rEmbx4jrVqFKVTvraeuek3nfbcVe0NaVnOhvPrJvlho7jpGHWGe
4uFwjO8Jrl8dn8LeaCuu8gTT8YUvoJxU9R729HyoDwNSEiQArryGlm9zeRgZKPu/pGKUYpfZCMOt
tr32V22lVZaGd1bBpbYrRSlZHl86bjkXZiBFBfWxQc5rT8fj6OYr2kr7IH++/c6vDqKgBM4qE6Yy
/bT0LbUuAtS/V/T4CXzbg1Y/B/rL/zAI6RulcaIVVZ+o1IaJq1Wm7jR7pF6/2abyB0L3k+Vpd/SK
p3NhcXItQ5ETNrU2Y6qabEp2KVtGhsCQ/14oz6p4s/I7Q0x3AkMoMoALU1EM4ihlskKI9ozKIoA4
BtlTFT6Hzl/V/lnUx//2vqajjMfDl/3mI6g9RIUSHMvip+r/tuzjcM+z4cq7OpvI5ITJpM7xOl8L
jsJ/c4yDo//W0zsayPfe1fgIX2aBmlen2w2zaJ2T4R54V3Lw3Jf/cW1N39X4FF9G8RoNmo7MKIjR
zSMlRTDmu24+/b99kMkB6IM05/Y2gqMGeSGU/qBDB3Xvzlef3jv//0wITbTRU1JWJjOhw5xJmWwG
x1HOakbrZSdXUDlvz+TqR7Fo5xoc5CY4qfPXRSoAIhYt+qOXHS1ESQNUKxX/d9HeM2FXpofpOB3V
YDtqglRc0yaLWDSJInt9GB396pH82C8fIWovfRBoQ/bRG9R96JQgtLga1KMjvoeIRWtY7nXU9j3Q
ezZ6UrenPmrRf71Upw+knU+9qwa9lxweyBvUZYSOlm+oNAvdRSFlkLLaWfh+e8Br7/rrG5jsMalJ
HbOkrHBs7LX6I0GiMLbojN1901NPvOnEJhttEDllt9yNjiFCmDGoV7ha4EvQDbPX6LLZkPfCbiVA
z9+e378VOX2jlia4IzQFoPB0xdZWqMgwC6KjnUhHqHdgsk6otIElRwFOegmfxU9yjeYx3pmPMbo/
FFLv6fVfe8eWbtHVGQMU3Zy840DzjLoH/XXMFl699CRjBgsPve97Ux0P9oupGoqpglE3sCWZvONe
sRxga1V0zKtnioYzZLciwnzlw5mJJ32FMhNgsGh+5wVPzQiEimkGl78pE46Yqjk5EkJAQgUliv6k
4pMhkwmV6Aroiyxons32VUkfKC0FpPy1WFvqzy6PTuO3AELRozOVbcibV0YT33mqi409eajJYVj5
ft+hHdafaqh7fffqQ6W30aiqyX+VdHX7FVwciuNgxIMaCi22ig/B+abNkJE0Yoc3INxnagezovjz
3wcw+f3RlQMlH31yo1P0AqRiZP2ppQ+kaWg9Sx+3R7hwKhq/4tchJnOQms6wyO36U0Zdy7QePf03
cz7o4bJF/5nG6hYRiSa373yn/8u4ZA9CGIQr9mRvUDVERC9p+lOYHJrsA129hTQSv+yjZKGn87Or
0S3M7+yUiw3JZHmNApcgTCMI+M4/WAkZIqcrPJwkVImrGHA9exLsw16/Z+N+bSRMzhQyJJ36mTw5
z63ccYrWzeWT7qLhjTaRE2wRoAZqs7/9Ae8NNH2PdtKFuhvJpxp++gHBWImCFxKsbNxoW/W2tfgf
xhMqFd5/ob81uaN7slOyuE4+qWU4i6oXm/gJmfU83t4e5+JCVHHWNUxdVSmwCVWdfCrDBd0CckKG
Qi2OlRGuq/zVzQu0eXQK/OqpSeWX2yOql2cHQwpiG0QXCNGnB1oMO7rU214+iRSBzkiXfpaOab3F
A82CGOGoB0PX0l1J42enl4Pym3pRjqQ5fTNER8tDHNAUGag6offnBvFDV4GTRgbM2KFFMaur7LOC
MwG516g2DdIGs4ri+VxqpUNsGcEWcUjvA5Kyd2enXXuR2miBrFiseNWYrETgGCkUBlU+Ke1L8hGE
nIPzoVlUxSG7sxSv7GkyQcQGqQ1wHCpTTzDqR1JaZjbbC/npMFNWmWku/WGnWd08Q5+lg+XRDugD
Df3y9re7/HTjMWIjcc0hKQjszjd2WoYqFhDdcBKmtII/j36EtGrinQcCqtQ+bw/2L5E6u29VRtM1
C/c/g3+o4578EtaHSMuAshTDyS0RwIGf8uCZiNsH8Xclpn+GZC4yW9XPFLYpvJtFpQ3f/5cnsKlV
8WVVjaTy/Ak61QBRjHbDqSwlllfxjdLX1ukWbWBsIft+QjUFz2xa4awmsrs9+LV3zZ2PRaCBqSTB
1fnYte8OQUnn9KQl5au1K8XcTpKXePhrZev/p5GmfmAenUvA/+a/r5rOdHjH9DR38RBtpRaWiJV8
uz3e5Vk6lhmIiilPGVwQk++aaEBH7NCVT8xwV5vOCj1dePXZs9XcGenqVjEp47Fq8S4i2zl/idTt
vEGXY3blMTdTwPO/gvIVS6cAwpDk4FAdycs8Ffd26NUZfhl2sm6QadPisGBYSZSroln7VTGXzGwf
Bc6r46jgcpeeW+7drEBud4FSUi21O98OlxkFzuKeTeIYl073EectFS1hIHBlTlZSp6ZNitSlfEra
yF/bTfcX85Z204WQrG9/2WtrlhzAkG0FWxhjupJiNTFABDJvnR5GOKB1uwF8lrVvBgzQ20P988Gd
zurrWJOgbSi6LNejUD61Rg1nBnuOOS28jS4lbzSmD62qSfNA7x6HvHiiMfAQD/pLHGFcjCLQHLHe
YFnGAEoNlMpnwkbxKFE0CDHy0UVx1xuqJ9dXkIKTimGRUnFCH4DatqP89ixjrQIRm+eqszSbFmCr
Wt47+i5DXtpdKAeAl1SpltmTyQmclYHwFVzLqoE4rFYd6rB+l40hmMdRgmmOlvxEVXab5von/ZW9
b3m7qEhVWJjaBmzrcOd2u/o8mmGYFNcMm6c630cEX1RMnVo+Vdyms9ZQgzn4RP3OKJfbxuKGNHAQ
wfiYGuwkwSpgJkua5qonqwAVnqmPsTgMWEiBR5U3t5fP1aEMDGxVmRDLlidDAbwc/JoqH6uHrAXV
Ng+hRhqaQP5vD3S5+ZgTgQ6nnU0tfxoXIF4SDWbPQENdoguh5sO6wkZn7aaaeyeWuzqUKdOgsxFm
MNUxRPlyX0pKH2c1YfKpoM/2F2qKP3f9Nvll+uav25O63OdMagwagRSptmxNzjcN/VvDdhkpofFL
a3geNTvatjFaPWl0p9yqjJHT+UZnMPx/LQyVMY+fZhNhpIcl/ggqzdkM7VHQPeINF5uNLl4r8RnT
rPT9b/CsUHbchDDJNO+OTejl4geSZhKrcqRZND8mayXxYCrlLY4EVg9kljAgXiRybP4PC4VYX+hc
9woYsckoiCgpdMBa9UToJ9OB18Etqclcfb796a4t/K/DjH//ZZHoBZRfTCHVUxpxUOwk/wn1SDAn
t0e5ErvxzsZrnhmx7qfdq6wcMslB9OoUaH96MFhS+Foh3JjEmzD6AzBipsfvVQKW9On2wNf2wNdx
J2+xz6jSaqJXTy6tKT3WH0S7UbJqdXsURb2yJr8OM3mLmplp7RAr6ilJ4U5bjrZIMT1algU14hF9
hnVA1WyJlYsDqsH+Dom7eB+K0H/sIUHfeZpxsMkGsTh+dZ3zmbNz6oKsVwnE4tYVpx6EABkp+RE6
HjO3ENoSrdN6eXvyY7gwGc4WZHA2ZzRfdjqcQ7HdDHVkxprgU0O+mIrK3O2e1IwVW8EgcOsHLy/v
7MHLQW0ZSq+hWyZFIELx82ULZL+BLhOKk58rGymZDS+Rdmp75TEMni1zZ5t3xrvyheHE6zbhEk7H
FvaN5wNqTtCB3Wrtk6rUyxyNgdJ/ysMtitGIXhWzvKG7Xb/pmjIXcAs5PO685X+x0vlrBgxpQf0a
Tz5it3EJftmoNlB9K9B77ymufxj2EWrcTAdtAfQm7OZ1s/E6dN545cipS/ETOKmh3wvYGUjO5MgT
1WaMC95v28jvVCauvRlhEbnbGtaFozPz+YOlMDRBDCjOKQTaD2RDLomxdgBgGwC4Hl6OlA8gNX43
V/5dN9LxrU9eCl9jbLoZRPOWmFxxzaBVIPxc96mt1W9Zsc1waK9XlKGQ296LulvaSEAWEjI39rBO
473hnxRp4/rlnS135VKiNU2gSwKDqQqJ6vlLAOUPGUMJ3Se4WQvN+CYP5N7FS/pLpSu9Bygop+4c
NY9Fm30I9871O85y+ha+Dj55C1liwF/34cOGibXKe/SUoXXb+ifq0vMMdJHipHc++rX3TstT07if
ZBsn4fPp+r0M+s7Q3CdEYiA4+aBnEKyzN8gy3KvmX9npY3DBtgPBpItpNR+joKEXvXCfzD3ydbq/
TbqDaO1ZZIbLNP+QrHsb7SKY0eivA2ygxkCaKE9LYMB4VBPxg+Bp6A/uJtK3vbvXg78N7zQMXmud
9iia2NmqN91D1FL7myvdr2CBIIs0V6W1LT2UKKE6iCfmmTTP2zUkIQ8x4yjw78THF4HI+ZP+S4m+
HAktJo64iLXBU9l+aDjf1n9un+wXF8nk9ydHDupOojQdfl9vYP1b+Ry+Xu7/aOqP/z6OpZqUykyu
D20a0VlNUSX90AdPVfuuF+XBytixsdk/+W4r3Xln176upbOciKu4tuRJ5pLkRltJocOcRJys5S6N
0ADMSaOGLN2Ufd1soV/dCUKUyw9Fh4hI1aZVZBu6MXmRVcl1X5Whso9jwKMeqbb5ZAQL9/vQPhnu
royfVOpm2iveH9g7SjMhmXemfeUJVEUeH8IUxOnTQ7r0w0q1u1yF/1Ef4rx4w6pg/V+/Ir+LSTVR
gM3OkcdH+LIaa6wb6lop1H1gYvmI4oj8IeK/prjXd7s2FVXm2OdE0ABDTc4eDXq1BINdRWMZ0Hm4
Ko07y/7fL5ydp+Dzvo4wudFgIrtCDxlBAuM34uxHme8H2YHymy6T5lA26yL7WSfSNjPerXyBTaS4
E29cnSRn+gjlFbI2xa2ouiT82DfUvYGk7SBjMBwsbn+uy1rYOEtqCjjGyqYCQuX8e2kR+MLUCLR9
HDirxnvkxrabBAO6FHL3b9s/WLhTaFl856q8OM/HYbkhaT+puNBPWzQlBmnWoMWwguJ54CdAuP9A
+q2sbe49SsFDnr7fnufF5UiqBpDJpNQlc8QYkw3vtUOIs6Rl73Ffmwch9LQoW6oZXu0IpuRoceR3
JngZC2imbem6Tn8We27xLxf6shHCPMgshUb/3oDLLxVY5zhIxClIQvf1IsEqQyQ7qCYzCa08paCD
JKGtoPuz2/Met8H5Ij5/ismZwxFauyjkO3uh/umxUkqOubiz4+8NoZ2vIEkVEKv6yNlD11wF0dZu
dy3iaf/DPEZFLL4fdZNpe4jov6dk0zj70i0R2TxV+WNt30H5Xa5JoYybwRhTCgWgzflEdBxslGgY
vIMV7ozvyjHTlnLwu7SPUYI5avGf9/b5aJPcpce0YyyXegcXg6N5HcOZl0og3Lffm3K58MfQmIhc
00ymNK3Rea0XB5nwIXYOyTZOX3y84J05Htl93sN8/hZjtQIhfgl9thi2rYankshGNuARgtsyMJul
01t3Huoyojh/psnUczWTqrB1g0Og2zscRLTW3rrRU4N8+Z3Zj2vvfPlbsCqZty64Jogdzz9phLK0
pbdhcLD8apGL9wzTPG/mHF1vYT8RkB1QU+v+2Mbp9rjalRkqAoA36AzSDFKB83EHO6jwqmqiQ4TU
p4fA3Az/jZmJEkZSPzTKTyVM5slvzVgHuJGgT4eW5kyKNugPqRL65LPwE5qWVT9I0rJFCi94j2jy
eNBdIO0csTEI8iNE3OhTK+g4zS353UYA5PYcLu8esDNjDVRDbJ0K22Q3BFQo1Lwwo0Mepb8t4Bs6
nLvbQ1yeHOdDTNYBNny2XuHLdXAByaTNtjMXfXGnUHhvjHGFfDmGtcY3erVnDAOxR/mh9Jeqegee
d1nW4mYGOy+gQeFDqU8PDhnRQ8MpcWmQinxVipNSvOgkRLDV4W8uImMLt2TWluHau4cHvYxjz0ee
vEGn7WptSCs8CK2XTy2lcRTh8bopYYTc/lRX4oTzkSYruqQRm2RunR4gwAtl4VpLvDd9WsrWutqj
o+3duT+vzoy00rIIU8d9dP7dMi2OAxvi3CHWP6SqmDXoCavZRw4/zUfC9vbsrmxXnfjg/ww2OSbk
To9HxwsmB7cCOrFW/xDpGnD9vWhrfEuT84iBoA7oCpWrC9gWIqZDEdZ8L6/FK0HZmt4OSreoAMUF
ewTYOvOE/QEN/LQ53J7i9Q9IbQS8FBElLILzF4p7RK2kUp4ekIUvPKR23zAdLVKYnW9CPhXOYxfc
OQWv3T0UQoBE088lGrLHb/xl78mlj7pZILJDX//Q/8SYG3oOJnzlspQeh3Rjtkvnl4odtrVvj31o
o88+77oP0SxN013env6Va5CHMOnXq9ztQp7MPsAARxZJkh3SDPaA0czD3p2DfQzUjepmM1fr7yyp
qwOaugD4QbwijMmAbV+5HgXL7FAa30Hwz+V2HzjuIjAPZdqCxbwz3JUVDHSXWJOkFlzElJqSi0FC
MEbNMMnzAFRjI0/JC6WioL4HHrtyLxisXhN9u7EfNy30ot9NmzyP8wOsZgTSgnlb3gkPro1A/EU9
icVKtXX8+y/LRs1qGOVakh9KP1YeOmhQSxQ17h0w10ehXMmRTUypT/b86AmYJcghHTKrLFDFyZQT
vON72JirowDXGJcAJQ1tMhcwmnFUhn2OpgTinfHDKKB+e2Vf29iUPSm72sbY4ZMnu8xH7r30bD8/
4NYz04DVHVFnlKu1vU7cvcLNauEeenvMi0sV0S/asQaFODY3edX5F8IXvM7KhDUAUyadF6iVbUxc
WJaFLprF7aHU8YI+OzInY002EibiSCG7YX6Iu9c4+P0HFzN4cgupeujxBbX0YwnDP3tykgVm10Z1
DD75d/8TNdrmzd2WiEW66p3pX5YGJs80ZhJfVmiLppSSWzyTqX3vXBTqtp7yInkfuAVQ7J6hahKu
IfO7aIb066GFpLS6/VYuQ46zJyApOn8CzdY6gJY8QdX+dTaO83eUuMmPg4aMy7AyxLd0+Kbk9p1T
9OJSHqNZg9VG/K5ysk2+u5bJFRZUdX2w2niZmU+NslNFMo+60XDn9+0pXqwxGi2CcwYkED0XCiDn
M/SFVue5aRaHPI6+Z6G7SjI8KOr62+1hLg7OsZ9j/wMdQdekMnA+TAJt0KAXXxywPFym2otvZOs2
3beYet4e6Np8vg40OW/Cklcb1wwETuIVg29Y0vZ+0NM7r+3KfAwqDiQdMOXI/ScRIcIuGfxun/mg
FouVo+W9iWyVogL6n6fDQuDk5PIiLZ9eqBna2hamGMVB0GQqg5O/HMiSb49xucoNVhucFHuswJOC
qOcfpwoQ/TIU4J2KKfX7tMk1enxKAVGkx9EjQGspLB3shZoQHUY0ZUaQI0Rz5D1Xt5/kysIHCU53
i/41/5iCpeQYpmUGOfUgi2aGTc9a9n+FejJ3hL/Q7Xtp6+WZx7xh4Ogjv4/i0fQ2D5JgdAhwaRNn
H4P7K83hangLTaU0Nh8etTbdSNkJF/W3LlvZn23lrnGjRbnGkzeG2sypvpiingEhj5qjjRnsne9y
2YX893wkhyNal47bZJGFRYjsMa2AQ13YmwpXPPMXtpWA5D+VHaKJ4WsmZui3SPIuCvH/1rZZty89
qAiof+j7wp550bfbH2i8R89uifGJUI9QdCA1tBAmK6XGN7hCNpPbvM/fYb3M4WTfKQ9d2cBAryFe
mjoIIS7b88UI08XrkjavDpky4H+869DnCs072/fKQhtJASBpNZPq9sVlXpciH8KyOqThThn+5ra9
CAJ7rnqjucg9EM2Vs+JssMnVGqG2ZyZmUR3QI5urNcyvX032xzfv4NYuQmFD45twYWjQvWzujvMX
R02pa3DzrA9m9VPCDciCb6SAzP//ODuv3riVIAv/IgLM4ZWTNRIVLNmWXwhH5pz56/ejsXt3hiKG
uPfBNmABKnZ3dXV31alzyGvL4ptG8um2L8jTYs+cwaSJjeecQg4Gh7g2qHRerqh61zi+eVDqcMdz
FdKb6msN+49iOdUphRnG2A0/s1fxHJ2yV6t9s6I7PNXRz5V6vP05H/1mqkxzw6SZFgiPNrnuxWUh
ThDIjdWAgkv6VOu/zeQ+hHzq39vgTSnhMvDyfigt+WoWC9CHNU6JDFTgPaZZvKnblTzHxz2mgs9l
B5AXAuP1d9ovBuIrnZqT2GqcRoEctJb6Rxk9i5WR/MVvXy+eKvNKNYn28IlSRbqersCwsrJRkKeI
1eShe9U7bnA1Il/Fxg/eEv95bPKvYg9FVOXeISA2uCghqcgvqMAfd96rn+86COzihwwlteITjH33
SHPuUc0S3Jfbk74wH3wptTz6r4g8c7+GvUviclq0jmtWwqmOW0QWquH3bSN/a3If5+P/rcxibV6W
CFbAZeUk40MDI4+KeBungPrdf1ITlKnRU0PU2sqeejH9nP/R/T2Cap4cr3jxwmDpYsC7pkQy7eCz
z2gz3UX5tBqcUEbrt4XzaGWgC9sEoSOuEsp01GvzlKngw44hVPLgVAjI6zAM08QWV/X29nR+DHlI
hOrc+WBeJLz+PXkvfFiHZTwbe1iMpbQ/wkBpa52xSdMvcr5i6O8Zfb1uHN2QBZADoBsD97j249Ec
DTTHM9lBfS/apEZgu8KXEPlS9bcm7hI0moB/G25nxy+Z/Lms9lD07aO0ewxcoMc8E2F0O7ZwFg47
eQ2R/TEiU5ma+APIGXBJnNemSj8JdMA6qjNCwbfJRkndjpBIo2idI5agJjrUESJolRB2utvzv2yZ
c9Tg2s2xMHtBGGbGG7nCcknmvSM7jmiOLUKHeMqqrwFivbfNffRa0v4KqAIqINwPrFkwMQ0xFMYw
VJ2gBDgi5PtaCFai4sJpA+AJyA+9psRGzrrrhZYQKSbHZalO7e/yp5C2z/o0IpR4SH7HTnKfOxD+
R7Ld3YMQVdR9DTuc9CTtg620gWL89ngXosX1x8y8LnStFK5jU3WGZxFObP0sqRtq74B+g/5UIf2y
T4rX8TOdM0N9lPdWc1r5gI8XmAn+BTwNyDGvgnnCIzOLbgAcpToQdFPG3SjSc3B2jfQtD2Vbb+5i
/0Fu7iLzTpOgtzWhhd6H2o+weel+3P4SZbpWzDYgX0LglJGto/1qCjgXW13QCqPQIYN3jJ9mTAnb
VmuUvx+FTfCkBY/ozDXCISkeirN859+pTvisP5Z38cv4mz4M2Za/SMaRgpRFq8smZ4+sxIfJ8+Zf
x9uG7KhFSKW2f/11UVnJWR7ydUP9s4Fdv7aeE+XPH7XdlpAsZ/mXldmQl+xNTS9wmAAL1Wbx26OH
TkZ4Q3OUx25iI7brp37cey/BLtL2kJzFByiLuv6FWiRqVd65+GxJe/mhfR/hc30Q9qO6k+v9aDxr
+jGFwiz3xh3Ct4dAXevh+HgQTD2x//+l00gu1q2OSnSj9USjptHaOizNUFxo6lpuehrvh/knJ6fq
FGyo38zSC7Iv9Z5RdRBcQGlUQjqmcqN5CWTUq5GdoCVVVWsbUbW9vru9Eh+RklPPL/cGE9SKSjZ6
ZtlCZWBIhFZzguKndhbcbSptoYJs0UcfjnXwOEAy24gvY7Ay5MV5vbA7xcqLedUGV2q0qtaIR5/L
4DVlxfP/tHYmCCCGR0L97568sFHWHUSs2ag5qFA5oxEdW7M+wPC+8hRbCjIkuf8xM3NmkqiIUPa9
5mixdtC6WN8YQ/6zJNERTzqB8IvmKwfJwrk1HR/koVg7GZzr9eRJUO7FlHQ0J87fo/IcoLEdaSiV
uXB8BqBuhRUvWRqhTrcGGQBeMiC2ru1leoRmiqdrDuTFgKe/aHJ3CN1Pkx57DxXxbZdcOiUncACP
Z65EH3tvg7IPRHqKHJOsElJulrHLUroYb1tZyGpQgCddQI6auMct/3pMfiNM8uKy6uiQb6dmt9Gi
lyT+rEKZIqo7HUcBqSva/a6DwNBA/fZHlO4L61RPehZ7S3mH7M2uRc1ukp1ZrrjU4jH+FyhPsdFS
Psy4hqBBI0e66qRhfIf6su0C04PXv0OIwddlG+74jeYKG9eFXX38HoOnb6pDIm0U5dWzjmDALNV2
P6Fn0Tb3iNOsOMTHnDNhg+4ng8yewck67zcph7FWoM5XHQmguaagrGl3ZXV0t3AMfne3wDga7SV4
6gRzO4hv8LjdXr1Fh7wwP3PIXuWpjbtzZewTxMn8odsFYVGglhckNrNZ8LIelJVBLzkmKBkDDK5F
jJ4Du6FaMzpj4NByZdjlKX6FWzSl4v2/HxpIRQ5jngYTAujaL8Hzt3WFVjgQGTjxwzdjOHdGsW+l
RykIV6bxIwiUZbw0Nov+buKNlTmoqgM1/y4v76j1ysabmu6lHwjJq+oueVPuzPswP7twSN4e6BSk
5mfepe3ZCUB+U6kQPsV2/K7C3dqV2+a/3GvgJGPVqHfBHjZ9w8UJEEFNifgGgdIbvmX9sZ0OGuSw
xsegOovavoRB9PaglnyEdBxgQsLXhNW+NljUZgErPHXVwkWrKrrz/JX01ccnI/leasck5bi3kpi4
NoAmN+TI7WRAOw8OrMncpr9RkloJj0uLYwFNpJMSiO6H/uex8M00gB7faVFUa4a7VjlmyFndnqzF
sVwYmYVgQatLy5cr3enxO5MqsWTCZGgb2ffbdhYX5cLO7HZbGWRGUCDQHQR+U0hoKoBPRTSsnFvL
U2ZM4C60t3nSXq+MWJqoPrS97igaKk3qPQSEkrL2pFo6+em0ES2Ls0sHz3ltBI2I1kOdQXcGGEyz
z0B78jejR8ONp1z24/a0LS7Pha1ZcJBpk1ZLFBAczzqPP0XaCeiakaq1y8zS24Mezb9J/KmncLZH
pbaBuNYvdCfPoQ1VTlUl0uJabPv+mUMOrW/bsl5uj2zh+GCdeHYQX+nanFfbzTwNPfQwdcdC3/Rs
Sn6Blpx0GHP9oeJNTR91sGJxwQVpG0Z1CbEBNvAcgIEwnpF4AttWKaUvUsh7uK1ebw9qYbmuTMyy
C0aQyanYxLojRaoNY54A+6Y67pPkXzfawJwDbIfLGUSGMqi4ax+MR7QCIwlDRfGLWptf0FLbr+BR
FzbTlY2ZU4y1aHhGiY06+sZYGuMo9SsMCIvzRepHpXeNRZ1DRyx9aGMEUYk+sZ4iaDm86jpPL1Wo
YjsCDXV7dZZcDvAiIAVNN0SudNeTJntpklVjpzsCmqe7duL2l0ZIOdzKFw9aEvgHaKpWNvCiTUCA
tLYCt6WcfG0zQSIkBVHPQln1ax305iYyG1RmyTCq1mC3Gu2Qt0e5tGwM8R+L8rVFSKt1CSCl7pjg
aMuXEOXiYAU6tmiCnUu3DC7IdF6b6NI+gUFT0h11fOy8TyPAv85c2UpLu5W69T82Jte5uDZYXlUK
Qa0SksbuZy/VPyGz2d2eqaW1QbVwelQhrwUM79pEW6GxOGQGM6V56l72Yv3gJdnXHOU1uZGTRx2I
3Pa2ySWHJ5MBUxvFeLrJZia5JkVSZ8SGoxlvQ3zi1peF4UbOon9/ENLaQNcUhDigMuZpzmSAR72U
AoPjFpyUmMLqH7dURDrEVlb8bXEW/zFFCv16FuNUKwtNE3CGqvwUqu1ntZe/GIFUI6w3aCjU9e3+
9iQuuR9HLw2v5Go+QvdS9A36WC0NxxJgzH4Wxd8WJ+NtG4ujorA1NRhyzs9pdQQj0obWywyn8CHT
IJ/8VGUNDyqNTJDyNIaH2+YWh2ROJS4FEiHyJNeTSJlllAO3huktQaVzQEfJ/F6Pb7eNLFTSwOeR
/YQnSAG2oM+CkTH4Kvo3jeGU7mD73RnR+5aoPvzp6ydkeFtzb5kgUMWnAnmcGlHgZoNCQTpWdnoM
hJe+jeyiQ1AULoXB7R48pCPdeFs1T+IaCOcjho0DDrAKVx+ZAvuHRu6ur8uqrAfDcf0E0JSy9+sz
HCrokCL+gFanXg3gZWXrP6yDwSKosGZBLDLPspSdYtIXpBiO1E3CpEb9LAhpcnBJEaxUCZZWnFZZ
+i/Ay8nwFl6vOAmlVIvp/nGCUX/l8HnVS6NA6kgWVzz5701q9sj7S9kG/x04iA/kd1KBIFzuWYYT
oy6tNlvr65D9ErqDVh/c9KwnTugjkKnz0rVACf4QJEBVmV1WpyHbqZ28acd+H1SmLRVAeoSzpZzA
vGxz/TxURyU8myEPB/qra6RGaZLx7xK0X5vosWr2lQCpD/d8yAZs0Ql0cqhJte1014bURMuHDWLa
t1186dSY6On+b6zTzy9ODSHs637sDTy8lewwoItsrYC0FMEpIVDHmG6vpAiuLVRRlOOvnukY/VON
FmwcvJpKusmalSC38MqA20ciwJEa1hV99mBqC7k2FISNHcX7Lg7fJwk6xJCK9Dut+jvVTHa3J+5j
gwob7tLe7OoaFn2h1Dn2DPOH6D24tPTGR73qHMMHpZ0Xtlhskg7Vxa11DsIO/Yq9m558NEhoyK1l
VDfKHlLlnTIg25ifud9vXBoDkk9VsY2l9wGaO9fbJOixFC9x+9lsP0UuMjnRMYKm4fZYFoPHNG8T
6I0q3JwWqW+6zCu0xHTik9m/Q/9n+yQST+qxjc6j6vQrefSlFI5xaW925fKNSLf8AnttXW/GLPmi
WV/Ext/ojzDMetZzbhZ2Rp/CGOz06Bk1Gldba875eyDNd/nlN8xPEJ+egQkjRuP5o+gj3PPJkJEL
QhhOgnL1ACZPVp855zYKNMpouXT9zhC/i0H5UvrH3HdtaRW2vfCqpKYBSo+iCqh/Y9pKF5uxhtSo
DCJcqmP9HaXgFZn9zPONjniXd6S5emXZp633YQowR7WRWwEZk2t7CEogSOblppNowJ532pM2OvTq
9+9IiieVDdVhla08KT42dbJtph71/7U5f1MMOhrslZeZjtbv60o/t3Dk6Em7AXarVwd/qDZ1BRU4
cPIz/MpVtga8XrqnXNqfuV7Te2GtddgvrPxOEb6iAGSIJxFhYs1f46haXE/uJygekHsl83U9v6Hq
I+nulmyrQbLpItxY1Tbm3hAaZ0F/kpViE60lD5e38oXNWUCPlVwpFYAmjqLs1ENnJBuDySXJTlUJ
SYUv+Zvk/rntR0snM3UNrs50uYEWmw0T9s9CEcwOPV1N3NbpV5FKZxa93jayuG7kW+BsgzuGAtL1
XNITL6lZaRpOGCabQD66XbxFRrVWq43grXS8La4b91ieOpj7cEP3BfTa0o7wpPkpyoT4xRCdo2bL
DWwfDf23qESXMv16e4BL5xeJbZmS3wTg0aYJuNj8opQ1ZPAxalYKKteJDbf3obFobM0QP5Tebltb
XLMLa7PTsqjLKCw03ERno+fyD1X+NXBTvW1k8f7MKQnIGY0TvGPmGYOVRKks+AQ04XPSIDCk/2ir
U9O9et7XuD4in9MAEBADYuxDmDqJdOwRnktE2AGMH6H1MEwtH81IN0K+K5X8S+3VhzI45OYh7463
v3Vx40yFfRo1JV64c+Y6TxpreEZa05G8na/tsuyQvEB8rPG+8EEbSS/VWvxdWvFLi7NwbySqF4aQ
oDlBwJXdG4V3L4WLBUGewPhZRt3XjjPn9ijXTM6crHGzJowHTA5RtIOzHzqt1z5+zIDte3G3UwVt
ZSutGZx+fuHVSCaaY9X2k8E79y6pgvvI/VV4L0agb9OgPd4e3tLGJS3LTZO6ycQdcG1Na2Slgp0L
4IPOG6g8S+axE2wdCEJmS/Byr5GgTCs0O0BNXocWpoBy0wd1bU/y2sGSJRIiOM/O8H7IeXWsDRNR
32plKy2EvytLs3mMhRwxuAJLsfutFkt7umAikbaNIx6mwso0Lg4L4I8F2piI/vf6drFoXotaW9j6
BlKtFIT8cK/KiFrpcPSJa8mQJZCfOcUGXqwTbYA1BaoLWxF61l5RkHih2hWEJ/Bso3HSs5/jthXe
o34X+fk2emsEu/4BK1lQISAqb+T6rjkp/eugH+RoLVW8FAn4JGrFPDa5C//95ItPKiJUAIUEjswE
bV91fCulF9VE9P5bLiQnI3tSvOyzony57bqLC3xhdHYviUim6X2KUUR2EZz+Tal/W2e/G+COJJZX
vGnaBx/8lnhMJpwDh6TN9aSLqJqnQYMxMUjkTRxTchfiYq3xbNGNLqzMdkczBmgCjzkvdukOCk2I
zwOzpeGji+wAIdjb87dojMFMAkWUsuZiBqNUhHEaVuS4wnezJpSpP6rqiyys1f+Wpk7niKbGOAHx
P9xDIK1S2oQ8S2++BqNj1r9uj2PJDyaQCFcduF/VeRtGabRuDezOcKA+sbXivVdj20o/IyIPPez3
27amoDF3AwCc03SB8fzQj1EoXRiGokyiQ92Ncmln8qd4FOz2uSKXE68cPX/r1jeszekQSA7GMhAg
A3Vo86RkD2ImbdTwvRROUvrdV/aRuyk1Yo0fn8PY3+altIvF8a6Pyx18UKjJfOmrbiNWJ9P/bPSJ
7VqPbvfsZ7vW3aCDEPSI8AbnqLiTxNOEqh+rO5qeTlDjmPDFZy8g7mkas1MBSGJ6D2dMM9hC8mKg
KygP29szu3AQgfT4Z2bniUOYVtyAzivDQYX8pasPpi5sQHUB0T2DJe1OtbSWf13yS5MG/KlxjSrU
PKvcWQjaRiTuncQIN2EqPphCfro9qKUthkuCxJ50KCC+vo4a8BQ3A43xhhNlKsKCsWxtDFiFbTHh
4Zx7nrFyDH3sfielSA8KqVfSfWRfZ2HKh3pF6WSXJG+/UxobcvpEP0f+UW9O4nhq+2jTOXUFm82d
SDF+hA8MeAR1xMGu1xq2lrblxLwNvmtqgJ9rO0WqMvrdwO3cqwZb799V94UmNiStn0r0qG/P8xIE
mRoEnRsTypHe4PmZaBlDxnrybiRvSDKmOPr+YTSOA4NDeB0oPGdCtI0a5HXtfuQ/YSUNX7XudeVD
JkPzLXv5IbMFsEyU0yWzMB2hOOp1cBSKnc7Ah5cM5grrwAM2Df+4yqbkav+bnrlhrSyzlC64morZ
GVJIfR+jcWo6fvwtM/ZV1ZxaFKsFbW9odts9T0DJ8XeO/G2Snfq1ut3SA2bC2gHxJx+D689Wwmzi
Vsja2oTlhsanUt43yfhJpRhax59C5VF2H2TkjsOfdfJHU9AGPw0/R+iVNJL84bsYDJs+tyWlsktZ
oxJQ2ZL8q35PPvXGSnBdchkS4+B3yOWKwKNme7NRUbX0isp0XOsrTygvcbctaHkTDnNtQE9YjRBh
PiN96z8pVrrJ3eMwbgGbbqW1OVsIRJCrc+nlL+Cl+uzN13pSEuSdxJsPDUcYuuI1IrKFnta/9O2T
btF0Rv5dtIv7me8pWa5XmunU5qExttZRqJ8l7WFqmyyec121i+ocrKEbF7bCxBn/j9GZI3ZNUBVu
qpqOlb5q1o8pJ18r+5X9Ns3NbL9NzLi8UEDr0fcyze3FyPCSNjczgSgjhsVWT6CUgmu52Otl9pbW
rrFp/T7c92CtKLX04RHehfJBDBvzWYfq0JZy6z+ky4jAYKpYULTm5tznlVykiVSzmrXwIBUH90nQ
zjE50eTl9tAXriIkdsCZQG1NgXzetVnVRagWEdMbkY8QufPL0RnecXLA3uhReluJbEureWlu+pyL
iR5Q8XarUiHZEjzU8vc8gNE2Wgnja0OabUlLiPJmHBhS2JBOzWwz3yO9bcvFzrgP/8Ndmx4plgld
I16+c9JIEy3iqFEzy0noiImkV6XR7Vz42shrDrEEvr+yNAuJKl3cWZSmNIHK+ZcYwOwQ22mpHip3
b3QoqVu2UXyvGp5x23oNSbYY5qAohjwa2Q1KSrNikpQpldUEheXIB3U8RNFTbLyk6G4p8mMkWZRK
TlrzUlt3ufIqQBUTvin0CjUr95KFe9DfVz2JSNgtQbRfO486qEpQaZXltLSl1XQUjmjimaW3qcyV
7MnCrYPKHAicqXVeB/d9bSnN5KAOR8ECvZtuNe9+SBq7Dk9S8Gx2n29vwKUd8f+mPtBhpNCt9Vbr
uU4ioqVOjx1dT9QwbxtZuNER12RuNDQ30N40R5BkbhAOQojzBPGnQtum8UZrvkoVT4/gwetOMUXT
4NQl3wyBSnkB6/TRbQ6APWrhuMYM+nEVSW9IXC35h4NknuSIQZXUrc6OiXPxPZOKr0KoQDNpdPtY
qdYe3As5BZqUaJYhuQiHEoDs65UUCwlsTiexkpK2oYk6L6cLncZjwAzyzRDvRVvNd7dn++OSYhNY
L29VhH9lXb622UWkmfs6dJ2a67BX7xvZ33QrVfnlgV0YmR33VS0PIioprlPFf8LwxdqnqQ1ji34q
x5+CIm7Tce0F/jGuwhMHXSXNj+TLIcy/Hha9YIPokr13fAWwlvueBbpTeuqh9X/F6T0l9H8/i9Oq
0bcNPR16eNfmWjX36VsMLUekqWEY74pJfmCldWJxFi+NzIJqpdDIVyq+5ahas5OUe0QkKsOy5Vo+
pOFzb33R3V+DkK/s+YWbFFPJeQE6G+043o7XY0s5j6toZA90qZPJ4Z1rFVv4/uzy1EyIBmPf+VD0
egGk1SsH8EIzxrXp2bRaSVZbplBaTkldqo/ennvkm449SqO2Gx7SrfnLgu/RbPdGthO0NesfK5+T
dfrWqLQy7nkcMlR41WJ/mm8pbey0+x0CvnhQ5GM6cpqNJDo3iue9VatSPEvOS1aV1PREYP2Bkycs
EqX1Us4O/U3r1B2Hh6zvWvKMkvy+qhK90JGDQiXcWfD/UVDmWnm9vvDzN5lu1viuCVNcwPsj0A6F
+LVzrX1Z+huz3LsqsUEyN6XL03Kwe+XB6EdeU1q1GYKt2PwSy70RkxSCRKU6GGstddMyX994py+E
AotWNPjtxClKX1zETEmJPN0fLSfV9Sdf8D27LL2Vu+XHUxQbUOxD70AX8weC5kyK6wpJC8ux4Our
6A0N+5cqa+2Cp+QqsdXiApMkmEoQ9PAasxsKzWiZCZklfl0pm0g68QDzgI2ZZmZXcmqH9BopwqMY
HQLEWgS535j6Ab1GYOPRrjKR+TBfvWGNSm/hrAN5r1g00tPnAVjrepbVuPRVI3A5fZS9rp1dMmaS
fAqqeiVWrtmZheZGLquxELmvCI36UAXpkVaJO5WXUrgCqF10m4sBzS5GgZQluVVx6uht9N30Izho
YWG8HfiX3AbChgmHjPzxh6amWO3VCRTjOobm2yn3Ato8lPSLWMm2367gupeO6ktbs0BM85QktEnK
Ud0dDPVbkTwX2oqJJcec6CEM7gLkseYpyaByY9eqGY7fg3TZWiFaJv3ZVU6Scqcb+9tzN83/fFuD
2sUSQHW0zWbroxcpkOqxch3kRe85uDZAeLeCL/zWSceWpnwvdz/LbuW2vGJ0ziZSB3WQ6ygVOc2Q
Ar4jT2idS5FXAdRd9Rgn9mBYG1/21y4ki4sH2zVM7HCtQdp/vbsaNc2TUGSwXvonj15N9Vch/JcL
wsSo/X82Zjs4cStPUMPSdTREAZI7+VTuVBRJh29h9ABbSeZpa1f16Xb4YQkvLM72sqLU8MjIWNTd
/rGtke4wbNFEFKx/8LKXnBwgzD+6dN93yb6U/eNtB1pI/PFKgCBPhp5sKsfPPChL9HwcEsyb1Chs
Sd8NyY9c+o5UipV/kpKjVSu2qNhxdBcNyjb9D0fGhfW/97WLY2kcpyp5XrsAFyS7AI+g9cbR6LbJ
A++alaC56LZ0egHet3RINmZ48IHdozUaez/gvN4YdbXtA83YZK17aNtd/7WeRNelw8r8LoVqbfrV
AGr55vmRUHWFZeaJxPIG9SZLDqTNIuHYj9sYele1+Fqbe7QYA+9bAC59H2abovjSSKvk6kuB/PIz
Zl4mihlYwI7PiBoFtlXklT6N+c7bDXvt0G9hv3Cp3EP/UTArwsoiL0VEpNSAvoJ5nM7q631bmYHX
ZwERcQiPdfQOCy0oODtHUrOSNpm21ma56NJ/mVKN6bZDEuXaHmLksNKJLDR18E2vJ2+tekKZXHX1
TZbe13WA7C93bxG5UpLbonpK19S2F0dMK5dM8wb0U3NygTQfQlEYiZC0XGykcG/lB2DJbrGV5Xtz
TVRqKSxOfWP/Z2x2EzIRlOo0aTI2vk1I9PIBQt//EqUujUxR7GKjmvE4eIlA7OWMdstyG8nfYgUS
L+lL4CYbqfOOCb09dtONeyTa0z5e20fTos3DJM7DfIoGV4X5Sec2ShX7ieE6IcmgWN2AZtiC0gUC
QgYjOdftvol/mPlDGlhHOdgbwufbG3kpelzYnx968AvR8RHrLszpu7jiOdHHL8VmEPe51n4SeU0F
q2jhpT1LZZqtA/AFVONsYQcxDIVWttg3nX5IIkeTf47ll9I9i1l8cNWO0GVso3gj1T8KL9xB1/Og
W6upwKUnHEkAzlsaMElNz05EuRbrHBYzgbAJVnn45Dcns4DyAMoTr4Zupm9tg664QgmdLJM+3Z71
pQe7yWFMSo6WaZ4Wsznwm64qI1kVJr/T42jrB/tEfWl30aMV2Sg+yGuQ6ekUmPkZBmF8ovkB1br5
i7V3jSSOYllwKkPc1IWwAx7QDIi/VMgkHoz8j2h1G2XVvRdm+crsFFEu9peUSGrO9AlOFn/q4XdG
JygykH2HfzCG46rfcNuqtqW/RmK3PMHAcKi2ot3zIT0n+YGvjHnjov+AMmlgA6VPxl1tAsW063Oj
QoW0RuKxcCTCyjtJokPPB2foLJYE+HpvlpgcBOjglE3oQ8jpaWeaHE+33WchDpvcamgEhJ9PpzP1
elbrrOn0UODUazPzZPIQNINzkphHUw82kvLFgEjotsEFtDsco3Rg0wILkSJyT9cW87CvikGViZMC
iV1S5bBPgGHv9VNgJnQaPCMNs4FlcSdl0GAY8KqB0lF5JHPv3Iby19T7JHtvytoRvFBN4LuQDYCp
mMn40B3ie1ogK2koOG0M+bOw01L+3IcKkYOXipTaSIkdvOogJx2C4v++qn9tfbYOmuR5TdX4gmO4
Y2JXFdAMzdGRL281uB3WgGWLq06HJvkO8D1QHl6vQRCXMoyvOdZgzfdD3DppjoOCEl8D3DfOoRqW
VjOLC8GaLgc4XcmVTjmJ2eMkrRuhYT0FKtgDQBcZ5aRHq95n7mOKTjuYY5isSE34EChlZ7l4TJNz
1q+cUYsD1yduHPSxyPrPphlR9LgRglRwev1gFvXeKIKtQRGM3Vwqv+C/XvH2hZsH9DhQ38PEA7uu
Ons7VDqkfD1CuSht6OLWyklJB4KUblsjW2seXoxTEpOLxgv7mCTL9aLWveh6kVdhixf2Bl8+Cr7Y
n1o/ovoeZw+eRfNfFGfaXZf5w8aX9LWTcHF2yd7ydqB2Ssr/+guEwY+HxhcFx8VzrZi3rk8S/tzQ
LR3W7378ZSWULJ1EWEOhDlJ+UP+zUDJa3dC7CatZJWc3jLbVH1XfaLX2CImmoUU2D1RxrX4yXcXn
p9+lzdmKRrAUNIqEzaS09TG3810D8iX+4W5uD25pLhH2mFjlKIGp87F1ZdvWgmYJTqm772mR7fMY
xhw67ONvwL/V2luhDFiyR3mPojePPw672dsviyS5SSLWrjE2YR0chMfqIDXyRixe++R4e2xLkeDS
1sxPoiAQ3Wzyk64f7aABP7wWTpcO0EsLs31eIFOc1vkgOJ/9Wt7pSPsKu0mc7fY4Fm685iQOO/EB
c/ma09rrpV5LicXVSy/0h948ev2r6Z7yAlJIqeAA2fnPtw0uDgtcDS1LJI9J615vMA3NwGoqwzrp
CJe0YCHOC7euIh7ENUWNpcBFiRAgOdwHCtTl15aKRsrlNOGSl2ufO/0+Nb76a806iyfupY3ZVipi
vLEk3ei40Ne5u+rzaB4NFLDcU2ob20D5bf02zf3tGVwZlzFz896sY3dssWnJf+Lmj2k95u37bROL
gfhiXPMwqCsCmQwd91aIQWJ8luA/UxzRPZLlLH97X8ZyjQxqaUPR1QXoEoQMbU+z/IFVdHXQmKL3
aMSduB0VbbDHNF3T7VvyPrJ+0PjzYJc/dFgXlZu7kkLJHOEmyNJ2rfWjLSWoFq0VN18qyZm0cQO2
JHML5mA2HjP3a9MMdGpTVrON6JoIxu/FHS39aQccOEdr8cG39iMhf5DI4rr3eviejC8r67gU6i+/
YrYHtMy3RsE3gHgkvxv6au/qr6X1xmMA9G5vw00oQq2L+qvTBxtXvudLhOZ+jNYQdUvTPjHfQKSs
ywCgZtskFiH56+TedSAHsPMImFn4UIyW3Ub1SjxbyguRJvnH1PwQ0L3RTGJzpISOgIap2sgim3ep
Hh7p0HrsrJbszEuUQutnSg+a+lKuSaAt+TEcqlML/0RMPX9aVmFeaWnKa6QSHwbBp/d3ZW8uLCnb
ZEKxTBgWjrvrsNbqRmaYY+o9VhbcHYHH9uQEir75BQ+sau1KNq3M1V0BLY2JEnaSs4eJYp459oY4
VIrW8FEmpZy5ncqdKhrvSNsE97mxL7qVM3zF3t/AdPFELoYx7eoMe1KQoszwzZdR6BoereozhP7b
Mr0r12TBPswnIzTIOTE+CyVidbZFGqn2ss5Vvce2indFqh7L7hBHz4WlvrnC9vZ+/LAPJlvgAyal
or/Q5+u1S4r8f22BtqAkfihg9agN4bBarF4zNHuomH3SeGFkeo+N+1R0CiRDSOIksl2sdZIuGuIR
IuMbE5nr3BB5m5J7tPfYt8o2pOvAVJ/C0Tpl8o/bU/dxY09zZ7FAhG0R9Pi08S48Iw5FeM8633+E
M6LsUFEIhy1P/62aZHe9EpzjGAwL8pY0B+AjYvZtdaxLvnn5BbOxTo2mWdNH/iOF396NTkJ7V+nB
yVSTbVRFmzZOtpL3+/awl+YX0gxD4uFFUn1ezzCUvIoVK/EfRZ5ctAOrCPXp7mm1JrZsx4ByEmAO
e2H6+cXsthXNjFqf+49qfBS931PHOl3H/r/mXWMRebT+Y2YWvMKCdji9xkzrDbs8gLY/0uwuqjZV
Ia63OX+8xkzmJlghZWcyrPP+orxAfIi3CebqYSMRw97DoLNdRG7Ndqe9DcLXKJRW9vgUL+YR05xk
1Wl1hmLJmPlpkddt70udD/0aAPF7D+d8cIM3QT74a84x/aoPpqblol98QsNNDnuxaJEyBkqb9f6j
54WcdHqjc6x7a0fAR3mdaRbBUAN94+LOdfraDDw3ehnB5PQoaaGtZ99bZKH9CHDJ8BNJnVENNnLS
H5DnJSdSdMd6LDeQL23E6LXUX1K4jzsho71A2QJpONzeHoszAEUSjwm0rYF3Xn+aLvRxEEqj/xjB
JRPFdHKu3KCWDNAQpYqwrcCNPs/4NF2ktl1msZqxxhYvcFl/QPH29jCWphik9pSfhZKYS8P8OekG
pCNq03+cGo5GP4EMU9oZ9SP5Tts4/s6NV1Pa6sFnIYkhxLN7dZsPdpSfROmPH8eE9/8AJqKKevlJ
s6lt60YrzIGRt22iPpq5Jp0Ut/t2e+BLO5QUKolUxkfDpjWz4rdpG5CjJ6ZGPmhuSMePyImEyjPC
PJHNNXWttfFjF8o0rguL04pfbBpaqOvIV1z/UYnuRbPnCkWXLAmQKU9dxDoouQd1CLcxilVGY54l
xT/0NeCjs2D+qpEX1IYfufzue69dT8vKoQ23jQYLhR9s8HB2z9PtGVoIJ1efOzt0wqTrWk8X8IwC
WhtxGwKcaehZtuIvWVzQt5f9D2fn2Ru31W3hX0SAvXzlNLWhLMkl9hcithP23vnr70Nd4IXmDDGE
E8BBYgHaPH23tdbhtsEVf+jCoPASJFnQyJnO/FAa+BQ6/r6RHx0/3EvFxtqvPKcYQoCITDX4YJEw
RRsaNQq7BIZ5+XvVt66e7zVlYi/vMw0GdeO7Mf91e2jXVDnL2rPRFjbgpQlcCJ11s87jukijZ63+
S7G5lZQWgd1QPalSsZN85x7mjYMjjfdm9EWXpF3XfppVKvrDFkHCyrVCwztqEBBnL93bwiZsolpu
ioCxj5YSwlA0wUaUlX+Mc1+G+8GKsHfaXJ7yFkbs5z7+oZ9i49SFX9v8AFPe7XldW0ngu1ijoxfw
vuBCRx1eW4u07nM70+/uFcGD3+dwMvU/8yx0HZA3OzzD2zbXzsVHm8Lb55t+JGUSNp274QX4z0E/
BN25CI0dnKF/bop+MmBY6AgAChOcFrOaInzoIn5W2l2/yD8dWqoa+ie/PUubAew7tlp41GkpAxIK
VpFqjvio932vAA5tsZbJBwnlhz5eagrDZ6k8+YFyjnqEVJDFMV+k8FglJ7umR9yJPo8xUz4MXtX/
M0jar+yn/oR+ez3+jVxPFX3rKFCMPNxxcx+adxbo//Y+Vn/E+hYJwdr9gUAm84UPhHMl3B+ROXez
FFfxczS3JxLodKCY2VOmQIO0VflbO0UQCyBOB50qCAhhYfw2SlLJSeNnNfpNYireSu+t7WuTUg89
Ne8BvfD7myqaDCdhKRycKqmf7+P5XKVPUGO7NBMN7UBP+R9LVnCKCLiBHVLXwhMQHsTYauAVgd/7
OTdpntZ6N44fSOFsnJ7VmftgRXDpdPxTcskDM2fGjpu19m8yfFsaAavT98GIcMkxabmpOF38LBf/
jtnZcPZK/lW270IT0b3ie7yFQ1uJYWDekt/LwIu0qTAoZdAm/CimTgn2YfKUykiZ6/A/5Ft0Z2tb
/KMhYWDtaDToU2BItd5kozkoFu//c2Q1x1zf3757Vk2RvsZhWZI9YpMReKkxkuaG09TWe7V/dToK
RNLOqb/G0kaoeQ1gICdBQp6JWwTCSNRdekZy4lgIfeDnq4HxKZvyO7uW3YWq2k+mQ+LPe82AM29n
S1+iaKtDcmXtsL2QJ+ITLOxXl7b1VB9SScV2r72W5V0O0ylX+pbc18psXlgR7iYzGCWHnGP43NlK
4Za0jJnxk4b61Dibr4l+f3vtrnPAC2yX4SxkseAGHMHcpEY6Yoth9NzFqvzoJ2m1l1Nr2qH03R0C
OU0PxjDMp1GpSrcuLf/RaqL4HJqWf6TrPac8UhRfp4GoqbW6aGNnrZxOOLxJU3JHL4GHcNE0ZqD4
uMK4X05waoD8wtPxu9Uzd8wAxWn+XmnaH2ij/X17UpaFFJ439Z0eg8ebuozYKmlKiJPpI4/pMJaf
kyR7y6HF0bQtL3YtsNCI25YObUrJmphINNQmaGMrSZ+R35tOU+ZUbjfHSJUEHqq1utoGOHyFCyl3
h+dZbgnmrAwTsQnO0P/Tm4ivYI+SfFZlffpcQ1CajDvz+4zO1e2pXNnN2AB7AygFEgUxLo/lPPJ9
erGf69pODiydfG5sxaHxJQ//spSm+hTo2RafgmiUdAo9RAunIiVknirhkghN2c8i4LjPg9rTDney
As+glaQyrVOsbTVqLzf2x82yGKNNG7ZqQH5Lg9jlraBJoTm3GsYC+XvZjUdZkVy1RCwO1L397Fj7
Xvne1fshk13fUnaJuQHIE1dxsW9ABIzE7iLmK6qijabvjHntp8+an7pk30aKvYnxX4wsqHCWEdZQ
sQSbkax1Ehovn2ujcU3j21i3rrSp9LI6lA9WhDcrmDNe6iTKnifyzQPzVyyYYhgib+/JqxBrmTL+
0MG5hAIs3+WSjfrQxEOrpM9JohwbG2WKELG95LPu3ykPlnKSjfxeyeyjLrVu6DRw/qAn9YcHY/mG
hbwWt20BpYo1IAojQWanLFvRhq+w3pC8Yqf4RyU9FPJWBf0qMf1ubXk46Q6lzicWt6xEDWWtZv2y
Gdrhct/jdpAmWspcKcF6k4z3kTO6Fb76DKttGf6bQcJ3e9rXTiVpquWsaDCqiLE0XM5+VUNW/Sxz
t+7sgecmwG04TBZwKb9sfDctxujuttErADkjR7OTgIjkI2AoMb0KVnT2BxurBnhtyf9RzHfqWHxP
1Z0zgP6FaHXYw/elOT9lI9sj8RgDXeGyNzYyCVejXwphNBMsSh42scfy8w8pHbkr/DSk9+vF1iT5
IPvyzkToZTdPc0DixoAmq8ia0+3BL+fl4mrCJvrGZLLpbqTcKDibkhFKY6I50UvRTuG+CVWFPlV1
Pty2cr25FjPwAPGOoPJ9VRbX64WyA0n3F6Dd7fBPW1Y7bVKOeRsdzdLZD8O3qn0Mox6mLgT8vDZt
N26nq9QknDkXXyBc+CMdIsbQ2tGLmYJlT/fS9NgnT4ZefieP3vWKS2EiHTPo0H+NB4l4P3/oSuhQ
TLdVz5J/R7+4tvVNV+/CezjOm4ffgnKr2CdezlJvZR0LPmRKcR8V8XBKUkV50HyAa1VQa+4cNwpN
YugAJINhnpOyaPdtE6lHGUGbT3poL4itth0e5lZBbTHx051UomUi84zuy6z9Ghr6T6lDbA319vgQ
hiSJbi+t6PEuEHa+n8oElwaUfcKmRcOnSiczbc/INneHXJdNNBft8RSPcbDPkP7Z8kZXDdJggQw5
vfXsm8tTYsxhKElt1Z7DwNPz7NVuX9UKEZD6ta9H1+p/1INyL+XDyf/W3A/hY2f85PqaQ2vjiXjP
l3w8OsvIQQo7VGypXXB3XH5I4PSo7RVNe4bZ+D5QHtrhGxzmiH9V4S4IooNeQfrjPzq95VYSlNb9
pyA8+J/S7mdg9McyOOe6eVfU3wHThPxFQGN63zxPX01JOQ1b5GPvB/nqa5Fs4WPw4GEbuPzaMSKX
1aZjeybV8TAWrtPpECta7pSiA9h+DpIOSaR/TJq4SZs+aPl8aFpjD91yZt4P5UNWL7SnXtgYuxyG
O8N5M6Zx4VfbKJy/R4Lid9L7+95igcMr0o7Ldd3CPpd259TKytmtB6N8yZVFS0mdw44uiECO9H1a
m6njdoEVPqpTGvluNaLrJkfUyGxAWhAb6Ughf65K2hJds9Pth7jyx/zQZbXixUkHaKny45y+BsnO
fs1xQDtoGXTxr6oyhgAWzbo8jzjaP8KklklqqnU87vW8tedjriUatcU526JrWW6gq5GTB+K1p8cd
UNDlCul6BDGFQTaugUmt9KO90f+bKz8QBQT//GT/aecxbw1vPa0C8NsSX4jsMKYywiEZFtI5iPxz
lvpsjPrBMubHRDrrSYu77yvf/vCuwCTVIQUXzdIgERUem3AOtJoCmnQ24wdKa/dDex6JaiL9y5/a
Ic0ARAGVDu4kAsPLmexGB1bUCZdempHgteu7unqAyf7Ql9OG7yC6o8ub8tGSUPDKyiGvm9QMPITJ
d6o0y640tL+l1t4onyy36MXeEOwIpzdtqj6gAIEdvXvCT9uXefBoBBnQsPhXWv9pVpphLT7YwqaD
cwTFxeUE9lqhdWHHBIap/zC8atXB785J9gOvhRdxY1dc7XvBmBAdSUph6ZSoGFsePdiwO8P+6paZ
AfKNzohmdqHuur0/Vmbz4/DEbJQZdDMUJFjUs7coIRtu+/sZECkIqTD497atq+fqcnQiMKo3O0lP
SifwZArI0bDT+6cc73kyN/IgKzvxYkzCDhmjxur1FDtz8Z0SLMyS6lEpj7cHc9UoKmwM8QTjH456
nmBlkL5Fpv2t97Ovua8+qp/Tl0rfS0H0qubgJIy5Q6JkA8st+qqicSH2m4vS0WrFZ1daX5zhnyn7
Q//7/fcv7WiAT/DG3omKPvjfZuH7QzZLgZc64GtHxYjeOlMddoFSl8e+Kguv6satjOHauoH8pHRM
8xFsXcJd1WfSPA1RG3pDKg9uTL/lQ2ZNOc+MvGVKTJUt4yM4XxwW4nMqG5enGlW4CEe3Cb1Wr2Lp
AIAYD61oMrrgCBA+pU0W1LAqVcV4quaqO/hy0G8x56wchyUCQKMLcIQOPvLyG7KUqyWYosQLhiH6
S4scukg7fzgoYyvtprJuNopeVwk0Bo0WFBKgqEuAlBMr84WVOvPotIk39qh3qD6MR6SxkFkJ6uGQ
zAn6z/6uMyNPhftk47Qsayfc2jBbwUdELgGRN5EEoGom3ZgNJfFg9Uu/xk4hnyatQsTC0ZLdmJYK
gF5FOlSO9FerDMO+qopg44FauVxxTcl1kSGFu1usw7RWGavSqCVe4fRVdhzn2Xhr+ppmC9sJi+oY
mrqc7rS8yqO9HyXhVpf3mn3eLliz+QzQN8J6t5afS2Y+x548aUhPxFV6Mrqm/yKrQblLiDkf5VBq
TyjTq1ut2CtbjQ5p6neLF6mzAS63WjXLk5J0XQYdrBI8FxCpnJy2Rhi+sI99Xemn26u9Zo5IjsMF
ABXaTeF0TXGnNlZd5V4w5zCPEKIVWbdDSHdHD/qWgNJVfoptDc4GSSPWZ4HcLPP+4a7Ke9muh3Au
PLW191bQuUNq3vtRdJeoZ8SQd5AzoFntdoq5yxTpWaeu2GTaY4eY++1hryww1NQG/1AjwO8XZjlp
wjbUzar0KrImpQXwNCxOTmI/lPXY7eK4e1Wl6HDb5lWJh9G/Q42B6C/EpmJmLF6i3UbtKq8u7Ls+
+FuqXqrsm+U/O+huUR024vYumt4CdYt7duW2pjvUIpuqstJXjpE9FUATlbzyFD3/t7WCQ2wMoI/i
LfHsNTtUzZd8OHwXNFdcLu+Q+Env207pJQk3pJ5mpmt+9VPD3Fi95fcINxQR9ALc5ohowLcu7cQU
F5GsKipvaqJDVoM2JNdkDNFRTz9rxqfby7byfttE7eDhEP2iOLycoA97Nog6XwJzR3oHhcgXRcrz
UwAR1YYjtDYkUlqI4i5VC9z/SysFPZ++5US1V2o7buc7e1JOVRyc++bLIG+1Ya2cQ3bgojzHc7o8
44I1NqrkDMiTeoj+IWYiAZ18mDqCp/bZOGUHs/zhz085ClKZ9SN2trbj9VgJowDKUsBYjoLYTCzL
QzGZWlx6aQ/OLvghawF5tXseg70Tae6fLt+lsWXPfli+LimkKSmT0stbmNVrGl632CGWybrcjRqM
ZCS7dQAWxKXCFZrY5gCfsp14ipweRgg3EjABceM/ZVa5AWy5PmCXpoRQtEPOZyHZTrwSVuYIFZ/X
JN1qIdmyIfirUh1LNRRbKViZHABkX0YplLKZvTeLtv16e3FWdsLF1AmLQ51gyErZSbwsqNy5uK9S
doL9KGvFbrY3WKO2bAl7nlyukUcWyyS/FObRGL+2PxHv2qXZFt5mJdy4XKXlSz5sOYN6dhlnWAL4
Usy7EfC9k5K8mrTwLQzrfSm9ZfHTkCKgS1/QoGx5L6sj5Xmjr48ON00TVtBp/S4kr8yGHPJdHtTf
4mY4ylPopoGPfMCX22t47Z+TkOFZYd8RfIMhuhxta02zOcpJ6qUVykfnrjzpyb417qTk7Dcvuvz7
trmVV/TCni483ercpE6dADhog4NcPGYhEqaoS007iA+DGk66pnUdEoLluKUwuTav5J7oEFpmFSTE
5UiTerK1WaMJuB6lfeQGumfbZLnyX8kWevKqeQHEz5Lm+p8pYbOGSWXpdYGpcf6GCO2s+K6q9ke/
QIDxrkimk2btg3mAdg+VcZTlIv9oNqPbIMl2e7pXV/fDhwirC9t6FaDllXp68JfyqM9/wQ8DV0b3
Ofsl5xuR8pat5ecfzo2f4jYMdpl6VnDKEZglhahLx6pys9/Quhn9FhT7qoT2PstLXz0FbuACIvXJ
ggv3FatLvVk6zscG1Q3pZ0bDUjbfKfOr1P3WHvr5HJkofmX7uT5M3dHcSlqthHqcUI4PxPycIjbW
5ahrSUoyq00z2HtrTXGJCsfAzWNYdndB3CtLRsKqWkoEXfFvRsoXgQJZprWvQjT2P1zH9IHjXyyx
1xUOpYnHsZWrIvUMvTnK2Z3K9p7Sx6x4HtNxY2OtPTMfbQmXZCXHZmDxznpkyoPmSyp9kpyNrPy1
k8/MwiBPSZZXkTjycmYTzSy7ruFmcpJhj9Yeceo+tOFdgeZl/G7HW5mKNXtQnzF/sJZDSiU4AmYr
63PeV6nnz+dgUST6xzTvg/5xMn8Mzt3tc7n6yMCGbEGFqdGvKkYwURjZxSRLGGu+TrGbobIHF0rc
jzA7Kq4suXlg7qTKOKjzr2krp7U2UiiTNAoeCIyTP72c2UKr8yjsk8yT0BvNsvAsBcfMQtenS3aS
fUDj7vZo1+wtUQX1Xp41Q0xH1oGmRaMygj2L5AdDelRqaef7r4G+t3JA7B0UALcNrl1FUBks54Cp
hZ75coB62stVl+mZl7ilGbut//LPFPLfX4Pmc6BtNRCsDc9eeIvZOwQaImpptLoZ8LWTcQ/5bgD6
3wxAKec7IyIkzt+K0N+Iaa7qyqwdiTJUIWGcAlskwtitNFCUupFyb56pLZPJ6grNm6ovWvfYap97
Z3hJbf8MdrE0tAON7Dv1KaASSJNTOffgxYz9HP2Soofu2+15v2L3ef8wUsKcICBVIO8uJ94JSrSC
/bTw7Dy+j3rjsW6rn5pT/jboiIShamDDGUAA9UY+VZK6q4lYQjcIca9Q1Tz6tbmT6/mTFJ9Ihm58
28r7ryMsDDUJX7cIxF9+m2bWg2aOUuFZ5j+jPz3Pauza8AkX8z6QXnPQ5PWLOSf7rg/d0b/T7W4n
kaaU+vvZH92ZROntD1rsCYEHUFYSKoRQS9+J8D1xVuu+NASZ59v+ztDBeulWfo6GWN2XwdttW6tj
/2BLuK7rPpdNf9aXt3kvdSfKWLuKiW/SfWZt0UhujUs4fFkQpTZ5L54GLTxoINvUN0luj/mwEU2t
Pb1sf1AwNs4WD7DgcMQkF+zC4RqrB9jJE72kilwgBwQtQCLvukTeh6l2nMHfWNkWdnfl/cM2qlD0
aZFXFlPKgE6nOOujzAuQ5iwi6z6Z6i/OJsXIVQ/LcqAW0VIS9RAmc79cblol6SWr8ZvM0+hurZvx
IEfDUxe8ddbPNHD2renOpr4f/OguaIa/df1Luqm8spxZcZ9CQyMvDaGg+EQRqKqrtXn288zLZSXa
dWPY7qY2+Q9XNm7UQtFIY4NJLf5yoH3U0F7WMtBwNn/LSvXWTC0yQZ8nJNGiST4bgfpdy43j7XOx
tld5BXkJaYDSr8js1LI39CqtMnA3+c5q6U6AdD4APdAE08alvbZj2Kiw9y94PQoRlwNUc40VGtql
nUFWXLtzJGgSHfWg+Cis3x7Vqqn3pwH1PnIaQoG4oU/dBB62mMoPY6DhBjbNU0Qk+58MLcuGoBs8
dcKYiOSqNrKGzIs0HbLDL9FAX2SyUU1ZGw3t+7SoAVKFTEuIGDVwPFnh4D1IsJYdekv9PdSF7Jqt
udWvsrbTl3IVSVD6L+mcvVwiPytKufRxG2ppIIPxUkTjxoStOCbGcpTBqsroQ+jCLjf63nbGqsi9
eu4LZGjHliy9T2r/VEpT69+HkkasKPmTE+8l6ksnXic5O/zx9iBPSTIb9v+lRCR8BESUUx22fU5P
CnqizpEubgfNuttG1pKUUElR1ETO3eZwCcvmlHamx1lVeElT72GXhQZ7hE9+KppDHd+3zm7soTI5
+PpdmXytowcJ9sHbn7DilxkqDOO6Sm+jKovj7IsUeIGW5B7tNObRikL/UNM/D4Mj8AhbK4+1ibLE
rJVbGdK1WxtOKJBVS5c+PZ7CuciisVBD/uXxcpR/V3I7oCQ76jtYhof7qLWXxVXiUzlFqL1nlbkb
HEq+kRJnL8B+pF2q5c3GTbc2GRTEkJpAmJEumOUm/BCdj4jKpCVE2l4lJfZjXTjKocEveVDLSn4I
Kic41EM57Q09lF9vL8PK+aWzdhEnJvvOeiw//2BZDqceSsm89CRjPvplf5fHu6mST7etrHg4pPeX
jhUmnOhN2G6yE85jOxeF1/mHqvpb7e++Dca/m+myNTO0KaNgwZ1H0kFYWcprIw9VzTSWCauYxrhu
o3w/zNpz0c/GniTAFhJ15c4g2Y+XsYQXnFrBzZmzcMzypCih5NcelBxsI3wkqXUuNGVvpHf9SYZW
/vZkrh3ejzbFtrC81Fq4GCiwtcObHZwj+Udvv3apfJ/lI7vzWUfjrlE/zXTFZfnnOihO5VYeduUy
XmocC3wAMlRu48tt4yi+VAPmK4lr5p00/miKLf9xuecExwbKbVC+VBJ5+sXrXqb3IcmrgSpicqfE
B5mW4JKg7dD3X4f0qzJ1bpB+TpPDllTRitNB3yrPMlkjrmER2tRP5uj7GtFbl6rNIdPbvzVIx3eJ
FcluVtrl/vZiru0fSBgW5AlJTxyQy4mUpaTosmkq8HG6uXLNSC7dAAK+F6WnPtA79xVyrfd1H1fo
tUnyhtuzcu/gNOJi0YQL7acIQynIsVpxJFEtcuhMbcIdMgFJeqy1u0HKl6t4o795ZdsAL8QloZ0d
OSSxAK/5U9JrZU3BqPumdK0bb4k7rAyIbKOyQGfpLKdj53I645SugZ62IC/W9PoumGBLLYxx+tRo
aeI5hUp7i6QG0IsG1kYJZOUiXTJFCMfYVKqumpAHbRwau55LD4Yf8kVO+9R30108/4eaG3fNQjaG
JwSeUQgWaeXtlGFKqM/O4y4MTDfQDre35Fr6i3o2zX6UHJYyovAagXDPCtWhlh7k0gMq2W/93O4q
a2/7tRv0xWtoNXBYIDo7VLbrt+mxzbZ0NNc2ikp0hVAhkE0wypfrOJl6gIIfVXU/iSizfG66f24P
csuAMI19Y88AQNLKa/LHUf42Fv7GLb3yFiFZhGdMJzw5XxGzm4dVFkdTUHnZQgMZymcLHlT9UGiQ
0h3/fCwAKBa4BquGN345WdlcynZZNJVXWKhhF80s74I02iggrI0HR0GBb0gn1hVXxJQTtWhKvfL0
st51s7qXoYA2m9iFO+UF7qgNX3zlGiaepZNWR4CLa1HwGODBGu2pL2oE49DWCMYHq9NPGtelG24M
bO3gMncEFEvOlSdHmL0slPH2k9pLYrs66E71PCRdcZdHGztubQIXIY2l12EBCSwP3gdPa4Z+d2w6
vcbTSo+DFHpKeQLFRE22fN2kCF3Z3hD649rTl7LofQrb2yzrMInNtEGWpfg6OyMKzNVGBWDNBC4P
jQ6wjpA4FjyfJBumgQIWHTdND6Df8uND36Vbef+VfWDjYzAKsiy4AcJF4PhcRqlCO4pa24+9FbvS
DImJme376HT7FK1YwnNEmQfgzXvm/3J9JLNIUw00jQdpwF6PfrfFVxnyqU1Csut5o4Nn4dimwYac
jdhgo0pZmes9raPmLNvPo2EPP5BkTve3R3PtV2CF2hvNE2SouBcuRyNHajwoAX5FHvZP+pDnYOx9
Za8FrXPvx2CEx9EukThrpIPdTs7htvXrucSlwUGkrZMLg1bWS+sAPcuC56vwmqGEnD2NjRfdt9K9
X4zjAyI54cZoVwrXS9MbuUbK8qT3RK9tVCE6DfWy9LQhoIlyllrlqZFj200VyXoamzx+nhveZbvO
aO40G9/8y+xLxBFy0CTH24O/PugsLjc+X8RGYhkuBx+Z2RCaPiFVpExf4d560uTvqCB0TbWzrK1r
eSWaxRpcHpAULmyWYpNh2yThAGP80hemFtm+acrqOzeMMbh6n6ovY1GQ6JXyCpKKXIr0vyCC0dWn
ASQlMp9JDX+Z1ksVQhizVf7xE4hLuXB+wUu7ZEmFiYjrwIj7zMclahrzbgoK/2T4kXJIk9jYS370
BpuKuuGGre28JYPH4aKV2BZjo36S81iPcY/aOjzKkpQtEj0PVhWXu8ps/r690tfe5pIupLCMm4I/
K+K9lKw1ilzFWFNM7pK2d2D1mqfd5CMnnDgHErMbz+LascarBflPgMKVKDyLBV4mrzPXYZO8qfKP
UjmE1oMWuO1Do/+Oza3b9/ptZIAfzAkrOHSNI8PaUnlD3H5CHuBuNL/TB7Il47F2YiBMWej+bLrA
xeyrHgdlZeWEBfz4NKTBsRmn89jjRqspbcLxf9iXJi8xUQg38FXqqRulqCsnufTsRDlFIb2xs9P9
M2v2T3n6FYLCv71L1iaRYuCSnqcYSAfn5X2QJJ3U9I1e0sMGGrGh/RZcuDNtsRmu7XzYfOBn4cJn
LgX/Igz8yrG6CZcZfaG8kcv9ZATfx1l/k3Tz6+0hrXR3gMgD5UkPNX37YAcux6Q0lh9KiYox8odI
M9yFQ3Ec1R1wp0hD6ZrQpDyq01fLeZMTHb0M/JzhWbbOU/QfbluOOTjGRWboKl+at2OhpZVdedV0
UE2viR6b+rMV3BnyhqGVihZjJlVKsgysGuzBl2OO2jkpefIqb0aYSyFrCE/XfVoP97JvuKmjUMwa
v8Rl+mUut8LalZ4lUsFogRAJLV2lYjakzmAcSuO58nqalXCI6c2vq3Nbf88s3S3ic6q8GurfMvDI
1n9MCqj7MukTeg9/7CtzYpau7oXAaaluX04BBM1zGvpS5XWq5bVy5EbqI7pWn2/vrmUiL1M/l1aE
AzMV1axGIE+8OE0fTHMHQZtLVH1o840lXTmZ7wEmTzXFQl7Py+EMQREZRlTVnt13B9lOwXer9602
/r49nlUzlgk/34JRppH10ozUBdXoz4wnlTQHtJxKG2uVtqeQ1PjGXbPyPixO5f9MCX6/JKPnBfte
7YX94NrJ2YiDXRhLb1ELJ2DlxG5SQZDhb1VOVleMPisy1zCjUfC9HKHhF3hYVbjENrFLC/KhwNHR
Y+eQFBs7cM0SpSyENwjWOPTLXH+IorqqaaYprmsvoKIcpeZeSx5ACR6r9p/bi7Z23FFDx5Wkc5xW
ALGy5TQICo7BUHtKoXQvSTHVR6Wc5p+5obanuixit1T0xz6y5uMsqw9tVGwR7q48iwtWBaWFRcQc
T+NyrDGEczUgoNqD7WdvZqjFjZ8D6RhJ+rHqjreHuzavlAGQF8ES+Bjh9ZAKWJr8ZK69PPkSpPB2
/6BlzFe+3Lay4jCBvaLRQwWmD0ul4E+YTiOZbcIbBQFO9hzyHd8zqXiQY/6vsiP7kLaIL6Pg9OdY
SCorZHWpUILTAN5wOZVB30ijOQA0SLtD6Xw3whe72cilrh29jyaEnVn3aZeHhlx5SUqyNocPRKaI
lE+vutMeZPlTKh/U6nR7Ptd2yJK0wLe2yD2KYX7XkCjkZ5XHBuyNft8jCuy4c9/t9DrYgMiuHgg4
PfFhcD8pKAvbUe6DSOlts/bqUv1bimTl2Ft2sKt1o9rTqK8cUeleREKDfN8E9Ml06eBsONxr40V3
jRIwoR71MuETnKwPIJEgh9I2D2XkPOFQvgVRdFIC5bk1NxIcy4KJzxDIHjJDsLKzdYQjEZPjrfso
ahEYSw9cpTCApL6ycWGvnbuPRoSbM2hy+u3UsPVaFBiH+DQ7n6TBLef/cG2iPknFhqQ4NW7BjARy
KPS7En/NGeWzqmS7bLIemtjR92Ghxfvb23JtUA4Nd+bCiI7a5bKMHy5pv83pm0ZKzmMbVODR4cBt
lXrYp0Z155ttu2FuZaEo1izlhPeKuZj/lGOLElzqN17dtuw90652ZLATGm/CLZ2DtXCb2qIDxo5N
gfqf6PhqfuKEddd6VliW9E//m6OV6kaBru2nEYH6lob9oz1L+l3aydqxUbP8eUDS9RhmoU37XNlv
rOzK4EnJwmpAxwBTLfILVpE9NdYYNzwSNK4Etqv13d7UNi6atcNPKht04RLp4v8KgaejjlUX1mHn
mSenevDtQ1Q9tlZDPeC+KIqjakWc/Pvb22hlaKRHZEIMdGbwvIXTnvvZyB3Q9O/OTGe8lormxp28
u21lZbNeWBE2a5MGlVbPde8Ns1tOX7t2XyifBqpvt82sDQbfaGkXI2JiCi/PhDrGftrm0eCZxe8h
fAiVndb+um1iZSRkv6g2LFsBH124sADCFzIp0sHL5nMcfSlplfQT9eDAyXjb0PsuF65GsnpU9Mkw
LqGA4Dg3kzzCs9oMXhfTUjuF5VNdfSO/B2GUNmQgcmikJ9umOXdFprzWFvjm732w61RY838O5o/Z
fC7y2K1Y0FonhvyU5s9m/8WMzF000HnSJndmXL3c/uq16aGrh2w4eiiwZAsfHWXAoWdfGTwrive5
s4cE3m2ML5EZbdxH64bYtFA0LmkvwcuZprRMTasbvKbMTlAh9JX2GkTFpylAAvb2mJZdc7UQBGLw
aJHugpLzcleNszyOSaIN3nQK4vvBNE6knGJzcOtNsN+174Y8CefQAJpOXUb0NaI+HUc5BoBq9tTe
uczbx3gfhb8q5d9S+vf2sPSrYYEehmV5WSoKaCLYVUOCcSaFTQRojO7IBTtuIU+vjyNKWfRs2OSB
yDmJm6GeKzNosiV1h97mngSHO+goKin6n+r+sNdAwaCwADUVJVvxLYyb2cQzi6kDpmbryiFCvJ19
kiOInhIkVVPZG577JN1w1lYmkEQBose03nLfiGlQf7TSZp4IyBS9OkON9ENx8o1LYCXnTol4UWzS
llm8AvKPcmObSYQ/2MEhsE9nBTV6K3s22zDdOxWUeMhpILVdk3BXQxtl9jnb+eClN47A2lDf++UA
ffM+OcKx7sq0tAuZIB6ZxEMi5Qfd/3l7Ny6/4fKQUX4C50LGkL1PZ9HlISPL7PdhY1VeWZZuFmno
zyd9tlNr/1zqSrsPbP1fX6VPTK423qbr442fTX5/GRhNBSKbvtQbBqkfq0a9Or0zCOnN8BwsDTFJ
8KTpb7eHeX1t0c8DYB8SNao2gHouh6nqNDwCR+sR7J61+1KD8lm1w3gftu10b2mFvLFwK4NjOmmb
om8Kv8IQXCk4kQsl6wvsFe0dfSjfSh/GBwkJAVef+gc90Y+3B3h9gzHADwaFnVInUxaUatV7uWPd
qeAwwmpv0bExs0MTXz2BEDndtihMKY89fTVEm0S7KOdchRCKHmjDiHLuuYoViNXMMb83htTe6Uo8
P6atsVV3E261d3skB+l5V3j+6dW+XELUeWzDl4vybIHa0akBRSRfK+vH7VGJDSLvZqAjA48FSy+Z
5mXYH/x7S2/slCoLZuKCKeTkPED1B5FsXJa72Rq0X+2UJq/9AKOXMk3Wo6/o417Nh+FhivxsI04T
9tHyNfQ80KmFqgBej5iUdEqKO5GqNmdJn5qjMkdfciv+bBog750g0+8lH16X2zOwMs88txQ3KR8w
z2I6Ic+aAIUirTlr7GAAhVII11844ObM4cYWElE778PjBSQ/CTcx74gw2XqRadBOqkgyhEpiHSHu
9+nn6wClOUkk4YFHJv3+RlPX38Ii6e2DpMDC7RaaFPzy/4+z89iR2+ra9RURYA5TkhU6sJVacbIh
WzJzzrz687D/wVGxCkXoMwxbgAGvIrnDCm/Ahepb3w7Sh7SfG9vN+6VB/Q6XPQ0p16xsDg3CL5OL
2J0cubAGq52myHZQ8PbrMcnQVmMs7turnHTk3rBquw0aJatGNw2T+hxaS+6XpYXfTzuMEi3rsDi2
vVmeUmmSfwKj6lQ36mvpKNUJukey1D8mMU55ukB/c6hEs/M5t9XN269cW+urJA7tlO33TNMlmqPC
agMLLjlk66T50EohGJcpW7zQzuqj1PaZZ5iRQ+cfb+YQG6OdD/22a/64ZvgRawVLs+GNGQfn+3JX
lbOorJBOVbCIFFOkXBVG6KvTspL+hDWhWFnG7Rf2t+iPEQCm/tiAN+vcYp7Cf8ZBaOBkxq4mM1OG
+p2dz4bXGEbyiBBAEdKpt+eKAnFC19COIrP4J56nofMKFHapE4ZQezVQZ5JcWRPLcsimXrSIxUzy
699undVbHgEmDde3FfJ4+ZRNvMxmOs5dUKpKeSiaVoFqSOkwGM5uC3dNtLdvlHuF/JgTmL775o32
tWUljBuJhayqL8JM1byuTbD8cYTtl6EQnyerFL4uRfO50Xo2grp8x5Yu2Vlga6DtD+G0QDRgVURF
g+TyocOyiSvJYH2V1uSgjR+/CjNLzzim0odJMDhL2r+7XN8WE91c+GurSxwWcZcRrVY3mlRfusBc
KqQ9LdKubtGRKe7N8MA6G08gerqH+992kyj9X1DgWhQH5qoqvkmU4iHEVytRugDvq+YDsJAYKY2i
9K26nw9kg+2pVyL9FM1z5InFLP6X8KTb7OOVc7YdI8vIduR9z+c2K7PxdCMfv6MeraDGrf9K8zZ/
MHWp9dKhUT0ap3uj+e2Mbn16RgXkatyIK8J1U/YZMqNIW0hDYMpt/CkzW7wPdBmxQhtD+xg5rYM2
xfNh6sveC8nej21XSx5pzkcNlITX1Wrtl8UYfrWGbm8utEl93n4blTpgOpBH6pUbttxP0D2UsQrC
kM6D3YEMH3TMxNtFcWu6ah/swRLvq8zRdjLY65uSO5JuLVQ5aC1XskXMSaqBoVQTDLj4TG4TtnC5
HMns5RPWpLq1swSuEy44BqiK0aWi48ynuFz2i9VHYwI2PSgZTn/IdHgkutnOnm1UIMbTyoi/3l/y
6/9ws7OBbnMyvumFoyZ3GTAOkyhZYqcJJDVZjtK68GhM702Cbj7W2jyi10JTdUtoZKIyts4QtkE/
CTPH1XnQmtSjbVVJ72ORLWR6ktDGZaeKvBGWYS/6s6vYCYoNm7dpxgtQpvXh1PmHYoDZAcOaSwOi
jt1OiXVjfZJGGevqBDVFP/PyNVqV4jRUk21Q4wbTZYZnmd3BxK2uB9xSWeWpLfYYvjeyWJISOgxM
SCC+0Dy5jFmNTZEOfT8EnEzO19DIvk5mVh6qLDf8yMAZxpm0zBtIW90UwxKPfhhDv1g38JsaxJ7u
1o2FhMA7HERKac7rLSNrSspKtGiQBrD19I/RFC7HbGj3WuU3Tmhagwiz4UkI0GtL5Kzo/tdxrA5B
qufvekccU0v2ZwkFkOWhbJCxsbTXUY92MvQb64iuEUREgGq87e3BPCkYnltjMwRN2A9uVI7Y0+U/
5DY61/r5/n68kS4DW1+1crCc4K7dCmDlJVV4K4whkJUu/qQJqTfPuZQMjpd0InlnJn3xMRV25biR
xjnty1UL/K1r6vyXFurpcZRLy025xt6FVTy9Z+L3vU5b5UyO2z40qaS8HzS82O7/6lsvCDMuWqq4
Dawo68ulGILd6acqHIMOpP1oOAN4h+GnNtWVVzXZ6X6wG3uNTucq+E1OvrbzLoNV5qjlTbHeU1Mz
eHOzWG6WZb+6UP0RDZ3fViDY9G4v77sVdfX7hcjLV6Hiv4ya9GZv9VU8Bo1pfGrz56X+d8hOqSAP
6Q6rk+39h7yx0Dmz1pbbG4toWxTaY1JJU1eOQTuY5ym00JX7UiDKV6UHRytOxS8xzjsd/u1saL1k
GVS83XdMSGn7XT6iPcMiSOVsDKzFRs8in+2HITPRcUcp8dTp8nBCibA8h/Gc+rlhfyPP7A4KvU43
d6KTMdt7NM8by2q9BDnm1r+vQMBKaIkwydsxwMsieUIcrzvNdKZPKgfDg5Qte0SEW/FQ8wOwwP7j
TlzXwB99gaWfFKnnmg8UffFLwL4uO+9nqJXfyEW7v98zIM/IZmjJ0YWQNwsq75zOxPdoCjAE/17T
wnGW/ypj/hya9Q6m9E1cZnPJ03uDDMYQiop/K/qVcAklshP3wWyq8ysabp/7Nvku10Ply8myPIVq
5vhRo1mvwO1LLxvb5h0uJenBkuMYn8jYSHJ3rorfGBnPNdBrp/rU8mBHQQfXjRKhukmZTicUEdTj
SNdhZ8dv5zWsTO44cB0rQJoqZJs/tKVk2U2bjkGiWwmEYqnPHigd7E9hqB3TYUjOYd41H7LYDs+R
hTqnogLRHc2CSjfOrWMVaRMSa6bmd0xNTk2dOMfeMbpzORQzhjBKh+2NKVw5sz9GeSL5kdNT56Cq
7OWcQn5aZY/xMIAMHLo9mvuNr4PZKLMWm+wLMMQWXzlBS3GavBuDOsWkBtBM/CkZ2vA1ZuZ2GMeh
yd2o1T5DV5y9btHGY2HN00Gdm8Qf+nE59LPo3akdukf0U8WjzQHlNQy4To4RmqdiNoRbyDEOOxpW
3klf6jsL+frm5/evqq0rh54za02h/9g1jaymvTCMMRBLJaDESRXKK3iH3T8Qr/cmUUggufQ5FpFA
voxiw1OV04KzQO+kzi9SZXkO1XI8ZpY8+NbUqztPdX3e044HfbL2CElntjQHxWy1dlmiKTDzQfVS
2xqfEaVZXD3ShoOVlpHfdXaJxrWxJ3V2KzIKMnRRUEoFO7XJ69IBgUxRcQq1UyVOsRp+ThZkAsfB
QP5TVufnrtNOVTvt9bOvrxwGLtpKOqR3g1vF5juaeW/istsswdCdyMB8VD+mD4bZPirSaa68dk/Z
aG0aXJ5KazzkB94akYa9/vc/1o3FUGkukngJxmo8qXHsagoeROGHWtG9pTB31s/Np2MCosCT4uGu
hpr9+sKNfglgjPd+49SALBxJY6cbjqvM1osEONCf67XrZJrLzmq6sXpppFMAwexEz2ULT+sqLSuL
GcG4Rul+tErux9mP0fwd4aRyf5vceKkEclD8QbgYyMHmDocaYymj3C4BtIWoeScnL0b/WU5nD0Ge
+5Fu1B8rvJCH4cWsoE318vtFk5BMOXPmIGwoKzRAqIc48pPUa+kP6F73tesyt1FPg2n4O6HXLbBZ
Oqv15kpEosCDLHEZWohy6NRwWQKGoINHB60bPa4H+8iHNJ6cKapdyYjpmxlR7s8W0iRRPcQ7VcGt
Vw3XCoQlr4Csd5OHhm0f2bXOj+jjxdczd6EHojwaWeRxIu+87BtnAkUlTRU6gdSzW5GzRZnUaSp1
OaBL8Uy73B7Jggz+rSF71X1Tq2Yn/7zue9CF4CRYobikoFucEJ3qqUzrGVdjI3uQyLFf8WOM3aqQ
9nCH16+RSKjx49EGuIHXefktzSqq2nYUStAirqh+sOtfg/mIqIUL+3TnLd56KI42OmzkQAw+Nvmd
2miN5WSxGmBz1D0VjR3hEyBpx77qpO/3l+j1pYgw//9dHDTlrwwSu1pprNCYtSAZiurAbKT3psXe
e6DrYwXIFJ1o0qN1H25h9ZNVFLk8ymrQD/onFZlyuXHcGCvYJtsTg18/w+WWIxS7XONcUSmDN/cv
ebhpzrGlBkgKvddkX5Gf0aM/hrN8gup8auhxQHHdaeBcf7AVfUchRAsOgKi9qStRXhlTpxs0RIYF
on60/iWUvAeU4HZWxo3ah0irHiRnM4njFohSNEuYJTmPV5mdEhhD92Po4An1hVkd8zJ8r+iYutUS
8imDhclEqtSLSxc3cpelflfH3V+qBZHx0vIHrMJEkDyAvtnlrqAxNoyakLWgSgu3yX9r4sv9BXqj
3fs2VFgzTl7xleK8bYSNvbSKhjmTnCSu0mstugICCVl95vySW7X5EtfxWPhk5VQBmtFkgGLBm3Ve
G0v9dBj7bpK8SDXKyMvkCOUVp+/ynY10Y7aFuCPZ/2rxAXlji5h36imqksnUAqtqdTdLM+vUp83w
VIZO7c9A+j1jYdVrmsDvq7b/6aV+3lmGN7YZMj8sQYYx6wBkc0SNRmr1Y9PrQWL/1PpV0OZcOPkx
F+rOqXtjk6FIgqUZmxrG8Lb5MwucRJK+1VFKngGCDBioZZZk4kGclSdDrpJDVU/ZUcq66DRM2q7e
7PWpRW5NExMlCHzbIcBerrpQqpJGGSY9gFjypJeY0svJ+7lrz5McP4UprGXtQY9/xkpM1x0NWkPB
ku/9gDXO/cV5Y98D0iJTIsOweBvb1FAYU0+drgcc13AFlNxF//4J9ujr/Ti3Puxq2bKm2gboxk0K
4yAK1yRqZQQOErBOu5xmZNrHIcR3bSfSzSf6I9Lm+FTjxi5DuzSCtGmAnn2N8/ixlX/ef5zrq5Tq
C0YQ8womFiSbl5+vqSpGrpigB4ZOZ9AYp9HDjewzUhcQiXuYSLOCKe/9mLceDN0GELwYHl/jQvVC
tNwjthFMI83QcbYAStiZfqy6es9C4sbXYlLBXI4yEBbbdkCVRZrZ8g89CKvqvemAPovkZ6P5VaMu
e/+hrtMtLKLhyQERYQ5HEXb5IucqjpwS47wAf4pHyXqstNiPZHSVlX+05nehHu+Hu9ECIB4tGgTR
mCoS+jIeALWh6rvZCHJjkbHEJXNQWfLKfFL6ZWq8qY6cpxA5ym92XiDl2zHCO1lSASt41uuyPY/K
bLzUihPL7mAO6eJlhrZ6X0DbQgfH6KJfuppHQMqtbCxdKVzk59myKtPVEiv+5/7T3CgMeBqyYh6J
vJhW7eZphGJiAaoaAeYUah27lpjdTEpPFXROW/YSBZl7+V0P3nseJ5cn3/l6W2TfenlyVtNdIzp/
2LbWdI3sa22DBFaIo3gpPo4ZbKf2qxYlL91XS37M+9HtumMWqXuIt1vXFf1DviM5Myf4dlQ+1Snw
NLRZAnX6GS+GB8ruR9q+R5qSwRr8WS3xTHWqINKe7r/2G3cHhQ7tUuDZ5NNb7FSerjB6ozYDMQBM
EVM4HKK8k87F4CBZrsrlwW5sJXWlakJBmNnQ4X78GwcBhtzAxBBIgy+/bQPV6HiSXw3komh6+uFU
Zr4B3NarY23Py/rtWTbJKHcDgmyw1+FFbYERIloMbY7I1pIlOaDh6CfO9zoW71IAjkLz5qiFuYeD
UDgczeY11Feh3fNcnCvjpQp/Z/PJiWJXQXi3peWQRZAOlKPVQX/XHu6/lFvLgbqNufUKOkamZXOT
CYtei2ZmWqAr30Ud+3Xr/GJu59vq89oG6Kvh2EzauU33JPluIJfWedwbMRRRbF7V5S4USynZCYkT
GW14VrXwJLD81Y1vdjV5mKab9rOM6bWeGidL63zRn6O4O4tiOjZGdM4i8+P9N3F9N/FzWOU0Cxja
XHcJrXQxIqQSAzwfSw+j4PgxTRr9QFlJFQF6lbaB/deX7irsCZhw9c3hdN2UD7OW2JUQMWp27YJ7
bisqP1HV3M2HOTnff7zr3bfKyJBFy6gYUVxu7vdGrkyz6XQMjRvHqzLtQxO33piXL8ukHe2wpyIz
ufe79/fDXl+JhNUAtq95KXtv3ZR/9NCqyIhAZJlmIBWvc/M+mv7NQvqGe/fhzaf7I8zmRFelIpvl
0DYDLSmP9Kt/K+AutKJ/l4zQH8gREfLyR2mHGnRjyfBwqCCT6QGl3zZYhqhvastEjLBu1nZHZIZP
0VTVD1lW5L4tVd3BrtB8u/9Gr4+x9Y3+/6CbN9qhEGxFKfJqA3Q0n1EELd+h/BbWojvcj3TjbCAU
9ACqTZpZVy3JohOzMaasmcL5GSNZbzln9rOnZvK5UJ/S5nGIzlG19y1vPiAZIspoYPqvpGbMSgdQ
MmC9TU3hZvgkK19MsSdRsRdkc+ypWdMWUr8umEnxG8t0RWI8V/pf5568QOBSjNCw/LW3raPQSUxk
jxzOFCcMDy3tKq/Pi1+0m4adDG09LC8vHCJxvZHR8MWokS73WThUU61KkRUkBrg3U0lqr2KW/j9E
QcFrHQZR7aLIchnFruUmXUU4grHAPd0eFeZzNgnD/XV3ndyiXsg8lVRzRZlpmxWemgs4UNHZQSHn
yOXmtexlTmZjcOK0j6hULO5Y1v9kkbWnwn0rMIg+hlxoKNKzWk+ZPw4rxODnWZInOxDjgn2LmZtH
KF85Zn/xcpgSKzsrndqejLQod7bam1vL5vtB/kFWhyuRu3ir96FpIwBhabQDo3pd5C84/B3zeDwv
Ocpf8Y8JwGSqnHVDOgzG47A2EphfQRV2E312nbY8w/94tBF3ieX40WpXzNnuGHC9jLY/kSW25gg0
89Bfunw7YZ4llRVLZmB2WfIbbYfqtZdkQaYg6ne6pJeeXWupT92unypzofuGNjuSb5GHMJbk25HW
H2tlNN4xppK9JtHtz4kzmkD1zNrvFemfKV/Sj7EsjTur9sblAGQflTaybfLurSFn1Ve6nc0cY9ai
eMls+HLhl8PXSH5Yyn+7+r1ifL+/gG9sRi5abnaQimDntzDNOZ6dahYFYiyG1B+UzPohOjBP94Pc
mDlT/LHVVx9I9slWRdKqhxJNQmEG2VwHpXPIrSc6x10e5W66uKETHZf5H1P8LpLIzaN3ITwQ0T2F
5ovG6EUpxmNsj08t+XfjpuOhsV97+1yrz2ULd++QRsy7BrPZSQfevEc2i4iXwpAfZBikra2uraTT
SxecioG8KCVrGyPtT4rZOK9xZ3a5N6WafFJ7a8jxvNHZ4LoaOSHQzWL+r9djiHE1s57liNJPzNQ5
qsvvonHi0LVUIaPuamUFINQRAZfIStXOV3O0VCIj7/6dFmPBV2ZMY81X0kX/N2G+HvmqFhey10YZ
vjpDLAb4VGXXZwfJQH/Pr6Kkz4EBJqubQjE7P4y6tWzXkPI6WL0iU/CWAga2mhnoHnSVumTM6+b2
kVRIfMQNSvmmR6mg5m1VCubSSJWes0xIlttnSpp4iO85p8we9a/hojWj60xG87mLcjlxm6Etvmao
8ndu2JYhWbLh9MithVXqA61j3i5UKfQkJ+ZybPO57f15RNvp0RwsCpqmoSt4MPrSjE9IvZjVQ9u1
/Q95kBT1ICGmoZ9MY65/lDRfv5vhkBc41Roi9Ky+WMYz7nKW5maLalQHVPuKT3LPbGKnDt7mTwDV
0bSH7s0VuXKiNlkb/tlOt7QSrZlYrk6lgnSeUk2J75SDeIpHtTuISN7Dyt0OChCQ8t9QDGuTCMuN
EsvlEJvBnJ77L3ap+0t5UNpjF/9twbk+HkqU3Jbkv/AeNo/XyBEMIq0i93U0V0TmF6fuH6jsd7LQ
9X/z55ZixMhZQ34NV3Dlj24u5Tyu9ErOZQp6iR1g+KpA0Wc8adoe5P2qbbFGYs9yPlOzwHxUL2+A
rKjEMgydEczJr6lt32lJfRqH57jI3W4w3k22dpKLD13q/EzHPQmz7SFObCA2gOrWtcKTbmIbtbNI
iyCVEvMq7JMcmZW5RWE8WknjKlDaFExh+51MZJslrkFZmTwyom/8YbNWMsdsU4BJZtDXiRt1id+A
bw8R0d85yrdXK3EwtgXahhgOdeB2Ut33kVDURrEDpSzsU9bakFZBsnpQZJSj2neqH2Zm6KER0D4k
kb18a822OtqD8y211P5pzkclmAVpQdagtjgbnRZIJtZPUpcmD/qAerAwCvMolGhPGHJrxgQjDEEb
5m3IMcL5Zl1crol4wXxJbxMRxFnoailGzJGUfx5C+SiLZ2Gfav3JaSxPXqUMhPQ8zs2hqGYAP71X
5b4hfbLG8NCEitswBE/svd931eujuUYTBtkwfhr4iSs37CYNZbqVIlCU3xEfMamPSvshPeh16Bfy
gu4/rQaNg1xpn8tm78tuM4E1OsAjjA7W4tvYwoHVDkMDrc1EkEO/cctYkt1ImDvpxs1nRJyNzuy6
PxhTX34DSYmsCi1ILtWx/k+zGOcm6ln8loSnSUEs2lcjHI9GqBxRi8SXbw95er1LNOTVNVxQ6C6g
77rJ16NSpbVO3hbYeuGGcn6UIbW24Ofv75K9MJvjVDNFFNrDLAVqPLudcZKqX0ps7QS5qnn5Ym84
aoSlKd3IsC7fZZuhjJ0KRwoaOz2p4+CikmiODHeN782A1mrWCs+uOi+bsx24xhWyeg29OkVQ9QBR
hv95GTpPOgkwfBK+CAX9K8uXdOtMdMN8LxRchxAHXzTjn0wbPkl99x6Ht39HhCk7nXxkelQLk/bg
+zjz7Pnj/Rd/lWm+/TBwLLRHeTlM4C5/WEQDMjXrPHwZ2gNSCKiTe5oZv9TlMTMeLHi3UBbC4mOO
nyfSyx0qaGr5cTVJwPDFV/KzAkKwTz4n5cFxPvbNUU2KQzWdk2Sgy9d4cfVot/qOb871fUFuTEXF
jcW7vFJTAH+TaEKt+M3ScQZbSiQGC32MdFpiebbMq6tsSB2QNu+/revreA28Sndw5TMc3L6sKNEN
2KThixOrL6M1ujPEdkyfDmkePfxtqLcpGmpNOKBzvq2nzx/1aqZYoZJhZfhSC9v2Oys5trqyHMLi
B6Dz4/1Yb/ITl2nGGgzYFkkAWIct4BuIjSZJFIEYyCZL55pp2GSuaCH+eKqaKJOb9oxZNXTwJleS
yEP0yMneWxLm0m60OPNTWSOdIS+2etQG0OOuMijjL6fJwi95XrY7m+n6KyAKgScT2QLyUnQTNq+G
roKS60uGUwkzaoY957AQjwx+Vtrazv64XmqXsTZdXEvNqho+CE6sc7aSf8Xol/PsO7C4j0Vkf0sk
fTlGcho/hHLSnu9/l5sP6pD3AcWkV7/NoWvB6qerkL1IybMcHs3yOWti3+n3Rho3kj/AkGsjSwHv
vlKWLt8oDdQmd/Ikf6Fu8voQVczmc6X/R1PgsDD2ywZ3jE51IflGae1kuNe3qIFq+BvTYK13t1ZG
mj1lwsHB/oVf1n3Kal15yo1U+3D/TW67P4i7OGTP3KPo5iFtvNm4NSoFtjVhqGcMIn6cGNd4wB8r
0CWTGvNwsvY5p8eH0W7TiJ3ddSv2qj7KcYEdA+Opy5ebISxUTBL+bwIRtBE3Fr1OvUhC4gO1n1TV
PlRa9e3vHxewJy0n1s7q53EZslZ6VXJ6DQ8/zCbjhTWrnazkG+/5mLYdLM4v9+Nd110AGBi/wX3g
uELM+TKerc5loU0GRnoDnGFaEmMUSn5VTmPxvpnKRD05qb00Z6Anqf3rfuxbC2hVCsJZj9VLd+8y
djeXWd22Cx6lORSsZe4YpWl64f99lBWRCDuDAwG0+WUUFasZACoyvqtdkXMUy8o7p1Lmw/0oN7I9
gAygLKF5oX/O1XYZJsxHOU87kb8wzHItI/K6EdbJcJaBX0fRdJSM8IAzYpTbnyTRB5m9l4jdyPmh
TYD0JKde5Ui3q1W2wpytNGN8B8Ldlc2kO9ZW/iJb+U/V6MURvZrITUuL42jqhFfoy0+r7s5JI89H
gVT5qeiyV3SVci+lrnNXwJoXdmp/sLRcP8bK/3JRApWgPU7NDxp3S/+qFyx/U9RJXjpHOqKp824i
IWmb943YMz+/dRwDyFjpjshlMGi+/DhQQ9Relof8Re1F+gWfQ+FjxDa9HzNHZzUY6s5quLWrKIbZ
VyihqNipXsazes0pzJyVLWe/HSd1AWfk5APjYxHu+Sq+maRtMgDHAV9JxUc5fEX/NlHZA04s8dlx
NPqQDuhxqKEinw3cf58j6Mf+0MHOkXOpOTi5xMmJYqcPICg5JWZTHjUtd54pFhIPRKjmWWM8+FnY
SB/yMIQ7rLT2eXY6y2/byHgKjTo9McV7F9aVdNCTojqNiRY+ytpoumpXD791G491qSszD0uyGklH
rXmY1ZZaubTsI10wARMs7Xbu21snNWkQZF32ONnw5gMPGYBDWnDYV0nLb+qH10gWrqKkR9a1p7eh
N8uALu9v+ZuLiinjSgtAHXDbT84lW6jN1BQvEJ+fGmXGfuFZj4rA6r7fD3S9mjhVOCMpV+HasX4v
V1PadbGEYQOGoCQyuNbmSuZ3bOh0sd7lw/J6P9p13sRFi6wklAc6OoiYXEYTC2WpY1bFi2b+O1jn
lfCQN24z/qeH2RNg4o8Yut6P+AYCvlzChEQOiRk4IEYsDC5DhlMXj7KCEL4R4UkDpnTuSjeVYudX
h7bL4pawBan1NKcpPdoWgLxH/HHeaVg0f5XT0visorUyu9ZQLb1rlabWu5Wcag9LV6jfy15Un5zI
qH+GgAkGX87zEFaXURk/WkzPjjoIu50HuvXBwG4Di3iDLWyvnCEsaoBLY/EidVBSKtmlfwyQaH5N
7dEz+mRPZPHWJ6MQZDbGK+SvzXEzRWGbUr2VzNTNhxmqaRAW8zHDgi8S8tnRUlhre3Z81zuOQxPg
HspSNrSRLTVlHkycT+eweDFRQKqcY2H+qO3ykQl4G0UHh3r8/iK5kekScCXRQi5Y0XXrdvyjrLJz
NbaA0GIgK0sdvXvozt9yENSP4ViJzxAS7MHLtdT+FAEHNsmbMrqd01CidhUZE6DU+7/n5vOjTcAG
gS4D/vvy5yxL5lBr1QVXSpp6esJULSoGbK6GtGDk5pQfQh2xIhwDnZ3I61m23S20XKkgMNpac9PL
yD1TBVlO2aD2pPuDKXlpetIi+a8rdV4zyTeDG14d98plFKFM+DaJuXgZlTPkcDdLPg6MRsZy8Sx5
BLifHuiM7CCmrzPCNShCAKi3gIjZ9qxUJx0yeV44e0ZkF/R3FNg72eCtl4fy2krngqhLe/Tyseoi
dETorGa3cN5L8rE0yHZH5bf2v7bCaRnIM5fdlrmRJRSNPKp4CbGJTAHB19LHSXwSQDDDZafMvb6F
VsI3Eiwryp2yepN3duFUa/Ok8cq07LAMOkln72nFclCHdk8Abf3m25UHLAhRIUq6dR9uXl48N11U
r/a5Uvkkwk9y9VnWXT3EEIHU5uds/2idPZGqW0sCkBKLEDYvCvibmLAoW+BqeKgy+RPH1jIWP0Hr
4Hh/N99oMMJhR9uNLQWLmzz68tHmYWqheLTlixJV2BQwZX0fFbUn5tfijF+uX9mGm+5lELcWI1w4
tjDsAK7bzZE2aF1qLSp0UN16qvLXzHhs5L0Owa1z6s8Ym7uB3koxRAMeu20yo8P5sFRwe9EvRg1L
g3G2sxpvrfw/o62/5o9DGtXPxtKaEEsbIzv0qeoVVuVq1Zek7c6GtueKcGttAEcBXIP4L3fDZjPL
Y58k0kDNZRiAK5KOPA8p6L0B240dBoEJLVSHJAXk1uaZskmpu6VIq5fQLIpDu1haDTa5V0/zlMfn
ArWdnZd447F4JipWGGCQC7acqcVJsqrIesyJyyo6hsyJXcRL/tJRkxERIy3wnWvdYDP132ysybbj
ZLaH5kWfVPFu6FGesSvJ8nc21o0VsVKD4SQj9EGkTRgJ1HGKKvrqsEBjd3ytpug5lV/1ZqTorN5n
DJY7bX5Y/42k0EFDrCHCaQK1e7fMhyPTAF9E+k7r6g14dXGS0fmjw0IPjh8Fs3fzTWuUNo2WZ34Z
rH76ns1pnHhVAjvUH2e9PHe1Fstez2Qh8bU4lfwhMcyTrsFx8pU+rw0Xt1zrZwqW4Gc3C1wIwrpT
XVZh03pzMusfUEdqAJE3TnQQOINYB72LxsmrmxZk4GzUHQh2NFB/Sb2qh0cJAq7pwbsffye9PU3H
zBRj/7EszG48N1WTam6NHEvrWqOjxofQGtZuYiFS/hjOJviDCg3RnS+3HnlX74i2Fx1zFv2V642a
OtXoVJFJFltrD2ZePQg5p3HejvJDAQrQs5bOmt04ilrVbRskFQZHXk2lxvjZLutsR47iOgHk1l7p
IkBUAKLRyrg8WzBaoRYFpfLCZ+rcMtMeyrzzNeekZBpqnOEjWrzHBTZOmCYfllHsJERXh/VbeBpQ
lJeAL7e6rXGRKXZvZebL2IbHojYV6pTYi0QZ72S6Vyf2GoiuwerlxvBuy8Wu66RPhqUyX0q7ADyC
hEbWUEHkbtNBVO6eR7GzR3cCblWonNrRgEWV5gtQfLdHntBB4rStfMXQXSv9LTlfdlbWmpNsVhYX
Oth2kMdcttvJVWxbUTfK7D7wwcOBk6p80mL9v6UHeJ9HGT5hcbnor20NpHwotPJYjaN5klaXkfu/
5NY3BSDMR+UsJM5mSeV5pA9Y3AC+ahS/d066cqCBtvM9bwcB2cJHJandphYkaLmJRp750gEEbBmS
Mlbn3N/ZrntRNlVB7tCyCUVBlPaxo9FoFSfd2EkArxcKS5/mNLNG+h388XIHolcJH77UNeyJcx+y
lqqcRfqAVJOn4U0e2zvr8m1KcrlO2Gng/5lsrLth2/iIZNxBGiPRX0ihcg/c7ILQ7mzIhzz+oKbv
Z/27rH6RaRvLeuF19K2aYT7iLxqEOvyObO/GvPX4f/ycbUnUmeGkhS0/R9OedYFqofncOV869Tgl
T2OxM/e4zkhBIZF0gERY1ft525cvm7WfJpYhWRizyubzlBaWG1bABwXZ3BF0ZvOi5iF3AVfKh8Go
Zq/Gi/Z4f39cZSL8Bvxe0IVgMoc+16Yxo2pRCpLSsl4y7kemT36af/v7CHTluYOBmqFotL7zPxJG
e1XmcZbWfqlkSfdSNrsvZ9We2cWNL0eLAjgm/RgkZ7ZHalu2fYnRIUdqPx4l7TeA2WcpDvQHNc58
yvS/PlboiDDVAPsBkk3bSpQMMR6Bg5Ty2mz50VBpaxdYA+qluWd+eL3pmbxRuPBPkKZgTi/fHiac
laKi0Y5b5PBUtF3MiD/+oAhnZydepcBg5f+Ms934asvwQCZOOi6ujVRFGn8BvHuoxr+/5NdIoFYY
CPCntzHLH+shZonbw6qrUnAoHO2+1Vw5DDO3B7vri0xID0O3iDMaqwg1iUk69n1hcPwU9uH+wrwi
ulNO61h2UV8Y2pqEbxJXGd08yQoF3oqz5I5YPOX5l0g9FLn+KuAD1idr8etqepcYxadqml6Z2a0A
0Sytd37JVXdvJQhxWa6pB4fglkRg/j/SzmvHcSVJw09EgN7ckjKlMqK6q/0N0Zbeez79fuwFdkuk
IKJnDgaYgxmgQplMExnxG78EQVrL1pk3Cj1eKatPZWL0D6OSxXsS7w52oCcdysY3Tt4oS6f7E3Er
PExdhEz5Igplhus1FuhlEVkZ4YXeQiHSr3eFQRqYRQYOv9ZpQjtZz3Bn1DaGvXo48DShv0xbEpdL
ig2L8y/ipgHvr7VndXS98ItGlS2cfpvZydM2XgPrEaoUnBDTAA6GJMsSjOaNQozCTzWcJwu5S6HF
52BwBO8zNcOyVynmCQ7athv39XpLEXRGM2EWhaPtktUw9krQa748nCXtPRgqrlNUuC+ZPm5kHzem
kcfdHAsa3azcfv356lbEtiYwhnMJqwx9Ebs1M4jBYLOlVyksNzKE+cC5vrFVCGXwFmdAKKtmvlDe
bN/CF9va66PxDBfkuadBXwhYtGRbosO3BkXZC+oERr3rp8BgRpVAV2s81zXM1P4SBMCkM7tBhfbf
acHzU/FtsMXh15pg3bEwGM/GFLAQHDGvdpbovyhJ+idTv1f1cycUz3nxEAob3+7WbHJfzfz4GXy2
JCKKgqh2XtyM50A/hYZwymJbB1Byf3/fnMs3QRb7bMpyWIhiOZ4p/B0NNbSTfnxqn/1gPwlb3+3G
osewgP9QSkE9ZKmONkAhs4y4ms5KBOQy/KrUsiOKPwxl4766kTzBiecCQX0f8A1d/+t1WBms8Exv
p7NQgW4yjuYXsYE6tMtJDxHa3WfJxpW/7v8jLfs24uKYjHs5hv9PRKOdDqaav28vE0JLDqUMHDKH
/Bnj+YdssOXuP4pMO4CaOe8Ydt/1WKO4GnTd76ez5npZuq+KY8r7/EDBUo+/V+/A/9TT+/RfK/Vz
fwtCGBBjOLKrSwll4H4sJWx8oohCXyjs4yL+92MZqg4lX+jh5JjLho80RnFoSLlIE13Za0JB8obN
alg1NYdzuK/H8KzU0NNVcWNH3FilECC46kjewH8vcQkSvTtpVCrxbHTtpcsfsvRUmz9itf16f+et
752/zlIwoOaVijjx9YcD0FSNVeRLZ6QI6+bZKjo7LfAI3Y1y52SSsjfqX/cj3tgXMPgUBZ16lisc
iOUrcVKTRop16YwIjjqldlRLjhz96ROkUrInvX2Mu/6E9uVlI+48lOt7YWYOAtanljQrkS3WqKK1
JtmvJp2zZ8F8mFSJshqa8ONPJH/hfTXZa6lne8n45xxiDstVBOyDEvuywB4lLdumNaVzVMPwj59i
4VuDK2PohsLGO2b9wriOtLhmu0JupGgw+JZNZLffRf+DLH7KyngXPHoIoG1M53x8raeTBjMKTLwO
xcWrSeyMBnFVxlWP+8m1OLSh5nsa/meRhNiah+LIL58T737YW2Nkvmgz0QBSSY6v12toIXGjqZl8
Ng2YTNYhaC4Gfn6e04bfBXFjQm8tVZYoHbRZphwpgvlyfJNKVGIYT5GZy+cULGvf78LaxvsYqaZ9
Wtph+SJ0sZ3g7XF/jOu9P7NcZ3EIyhsKp+l11KIJ9HGKEvlcii8guNq43mfjB7/tN672G3NJnHl4
MzqfbOk6TuklSljqlXweitox8+8BRklRWIChwV3O0h7Rgr8/sJXPCu+Yq4iLr5dkQzdpRs3Xy2M7
TtAjz+2s+0J7XFCcciiPnbBTawvTMsPmvW4LgQVofJfzr83ws9bKJ886Nqndl5hJsMzq0Dhmvn5M
ZMPRFNDuW6CtmysArBbHxazfxaq7nqM8SuVWb0v5XAiHyIttOap22QGop1QiIFfangG5dUsy8UaZ
GdkAsgZeOhyVAByuowajVNCb7lh3gfYL8xRnsMK9qOwKHgbiLzJ2hI0ruzXQzU2th/sfaf7bi33N
lcBqp8gNdHhJGpO0qp/aqpXJj0wNPYg6P0xeEh/uR7lx7+BDQ66A1AwCCdbi3umrcjLTwGMlRNmr
N0znclKcPGx3gp5BCBb5nAo1rXrjML41s7P2Jg9rgEx8zsX31IOqrwTqXee8+4kCXE+EUcAd11aG
3WjaOAErv2tB3t0f7c2ws3jI321G33+R4AZdKRd1JVBFBO2OnXktjLtBT21zOOnSlyIuPurCQQ6f
UfX65yQJzcg3kRe3bQ44OTZiXzvnQ1nBeu3JXBqsUe4P8Nbn5BqAH4/1DIZ9i2lVklDJIi/QzpFH
Hy2Grtr8GcuTgGKz33X7/l0ZGcf7IW9tTZrWs0gT2EN4FYv8Wpw0ej1s2bNf2+K+GV9l5P3K6Njn
H8XEOPRTbEsbOcR6b5DHk8zNRbVZ1m8xmSPcXwGB+emcyJGyb9tQP9WCUZ3uj+xWFDrKpEazptZq
B46BOil5UExneSKhHUP8apDL/VfXC/IRrlFer5QIQU4vM7/KQ5M6LsvprAtTejBDlFfMQQk3TpP1
XXYdZbHw89TSaVnzMOgwMX02MG3Z40PXIJdqCifLU/uNubsRj3uT1z+9XkhTS9jbYE1y4sWxdPYi
Rf+Wa9Z4kDqT9EDzgsoGG7BluL1+H5PH/hWQ+9+MdnGQzb5kFe8Qki6a3cCXvSaAeYVclpCXTbex
zeZtdH02o1WMCTR4KJlttizqBtkA3gtDrXOVirYx+nYwjFxJ7zX/92Q+KdHGFltP5nW4xa4eSqFP
LRCeAJUiR0tGhw3n4Ntb/XvF9TrQfLy8ybNk6sdq44sGIJT8Jxa+z0EYTXYr27IR2ILxJAjarNDZ
uqr3tccZ5v5+m7OO1azOVU345jy1lvIVhlnoVkyee04h0v4a/ZP+tUh+x2hz3Y+z3tfg/2daxSwX
jDbqYpRJHQalgMHcear8HynIcy46L9244dbrkSBwvuho8l6l7HY9lRI2Z4OZp+bZStLQAZ7HmOgY
Abpv+v9kPG9CLbI5Pc1MvUB+hSaQmdmGWmT7cEDy8z+YtTdRFouw96eoy0cGZHrpoWkmvPi2dIVu
LYC3c7b4MKgp11nn82FSY5cJReak9PNa44OpJ6iRRB/vD+jWrnoTbVnUn0Uwct1j2iQtqQ9W67U7
f2peR8t/jqtx2lgPf//ccnVTwuDRhOrcXEC/XhDqVFdhp5TmeRyznYzYldfUL7Ul7cXI3E3do9W0
R4zZTqrcOuJjPCZ22EpHKW+/WZH3pXgfd8ZvK/ZsZToqEo8fCv5BLLmpotujtzMQ+mEVHEcg9blq
d3FHSvr+/oStP8+8jmUKMCQW3IiLO2SqQmR9wcQgSDZMIOC42+VdM+xU75Sp5tYZe6OKZuIrzDal
gkzxf8lbV4ekwLk6Vki+P0fWA1TUNMczRLCDCg3CsB0db2j+KMIlSGW7TYV/ZobD15s1GElqSDXA
OF5/sFqYgaNCoZw7RP12dLoUW43ELYTHjfQJ3LRJLHKHWaR4kcv4pSDAfgn1c6kUdlbjxLjnzWd8
whyv+tC7WVBtHLPrdU/xHw0lEzkDVGv/kkjeHPJWDm/D9yqADh0K3IJZfi5Sik5i/FUorW4j7V2T
UgHX8rSAfk7/jFlcHBtqGyMjE+ogh2J5X2YT/Tk5OwLf4H1ryT+AQEX4sJrQVbvklHrsi6aJj1rx
e/DCkyIXCooJSfWoSt34OFbaj/tL+gasAOwvNgBkXmDgyCevP7LZSlBjvMA4+6b01Av6c9V4r1Cp
7dz6JPMMwih2p9ftg1cnB+QgU/VZUx5rydxLnStvYUD/5q3XZ8T8a2YKHjjWudd//Wt6Yegtz6NZ
LH8aSCxMONFfLTRqHUhcWvsj/Cn1jnUx2of7s7Da2AiGAa5gvrld0YpYnLutHss1CjrWeeqy/Rh8
wW/XEfKLMX1AZfR+qPlzX41wDkW5GA14Orp0U69HCDhZTbOoscBN6Ps6f0X+2xbwZk3QQ8q/qO/v
R1st9UW0xSWsSJ1fcJ5a50z/04y1DXMK9u/X2SzwfqDVbU8gfNCgr80cVVbS9bCkSh+FxAq8c6KP
dsnFKAffrHZLjedWFOpRNPlBKdIIXXwnMWpxnBYij6S6QiViJ2U/lHRjR6ySIwpQMwoZjThSI94+
1yORwSDrYuELZ01P612v5YKt9HJ6uj9f61NPhsNLZUP6i2yDAH4dBqB8JWSKKJzF6jmiZTdqml3H
33B27JrMVr2dXADGkDY+03qh8xIx2e480wDVLqVUsWwRQq1QfBcWot1Nv6ymtrv2hyF9wepjI9Z6
pVPFp3LIIgdWyze7HmEZdVEsZFPg9tnvIZQ+mO2LGLc7kBlIYam7fsv2b6UAzVVFWY9mGoATsLXL
+7KtgrqacNhwVfZUWn9vnVh08SwBkA/xfXputJ89gl5t+x7kPH5rIImF5gnpmmM4Nxu+4JFgFCib
WonjV9Tit/Qebkw+EBjKBPOdzqtpsRmncdI9K+xD1/Se48KnzKLhKf278L7gxbWREq/U+pgM6oSs
K1ieLOMlFQJEb997aG67WfcaZV+9/uM0Po9aZ3t6ve+l46T9KgU7JIuFnJj9zCpXRspM/dwVCsol
k2grKMY3M9bW30LnrXcYOQXrfpYx5JRTFwtDxH55HFMlcqUQ6FydUX9NBs/auOVXAsfMAEuczUy9
HLjhsmI6jR7lQkjqrib7NnzqXSLGp/ktUqDD5AuXJi9PbSHujM/ekNu8x+WAljKYq9SnAZR8hhvn
CGSpY7Efo0PzF9g3IM+h7dJwa1/OB9f1rQC2bBbc/mteLy9xJSB4PCMYxdhtA6fOXtW8OpSz+LL+
o5X7By/Fm2HjALqxGMFi8ZyhfUFXb4lzDTJZSibDjN3KegyqD1J7Cf3Hpn4GoLlxDqzzWLoH8z8w
APFn4/K7PggCPy0RyPQyN8i7AxA6O4xHu2KkvazZhV+5PEVZht4uHj9JXvZSDt0/D5a5hQhLIwME
H4ji61/QhrFR9F6pnQXBcsJx3CP8klC1kOTkaG60oNcTi+Th3DUBUz9nl4uEytfHuJLNkPsj05pD
mAqBPQ6a/OzlEqh+tVZdtd1U874dFIE1pMtpQK9cF5NgSkMzFs5hIaHdrQa96WSWL+2nBBSoONa1
0wBt/3T/Eluf8KBaqNjRkmY7r3aYlOudVMiDQB3BrCYnK0JNx7UXwRxO+Lz27Hr0LHpwoViLewAc
6ZbB3I2l9Ve3mT7/LGOH+v/1h6XKkapSP/ELPD/I7SGBoQ8ILHjOKDA7XcZG7ZI02wlIIdpZGqPj
olcPpF/yUWsQ17k/H+v0xAS7hNUB1go0s5apPj7JeNyaYuIG4iDtM0EeHGLSWC7arQ7WjVCU3qBK
/TXxNZf4/6ynTloFVuzWg6Ls4hmWNVTQHsph3NKbWmspMCZURwDdoXXMoTovvjfvpVwAnxW2UeoW
mD018AvMskYssHK6J51chXNDHj6yj585RLpxl1XGQ5Okx6I+GFpuV9VwGNPyRw2DTN7Ya+v3wixg
T26BiBLIoNWMS0qXBEGTpq7oWfg8ctVLx25Md14BJvqbVLWOoR0UbIaaY2M8Janwz18cESVzpiZh
18D5stjsnK5qI+dG6nrio5qp7Llkl241GFabG7Ax2nvoGZizgeffVPLN/Ptqi3wQThXkNepjoMpO
W7+zkChoNZc+5uH+Gl4npotoiyFpqtC2/ujn7mR2J7PsbdE7FcPuY4R8HmIG2llWtjLFv0IuV9ff
HBPBDp5D87YxFjFJx+rOGqrcrVEusAOpy/eRnL2Dc/S9Usf6wGUVPkVdiDpvm447ZayjR8jAiG+K
Vr4rvEj4HmTCVvfz1rxTi0UlBX0iID6Le8vvlLEZuzF36b+wikIDwmDTGeBfo29Bn5T7Sd1WWJPZ
TMupoGuAJh9lF5L0RdDKjPS6r/XczXrcFLRalU++Cm+w7FOfgkjtP5i+z+0lCMJOj1PvCYPWr7lk
lKe+bMw/G4thnvjVr+FX4GWMvRyQleutX4io3RqlmrvDlD+Ukm7776qx2NVdjTt1aMf6Y2thAbLD
5uV+5JtzPz9UIPGL+FQsDnYrHGGbT37him3zsW7HaO+VUJNlbVKPUSYaCN5N2Y/7MVdn6gzq5+Se
b2+KQ8vjWxOAQAnTlLshhT6Q8RHGXEUrOBWw/P39UKsUeA5FvxBUFUkYr4HredWnsSbpkQrX8L4p
8kfd+nj/78+rZPHd4BHMUGneYLQ05qG+OTJ6CQOKxFIKV7Ncwzzl3a6JnaF+P74K2g6n3vvRbnys
q2j6dbRQnvQ+SYzCVZNXDeNg7V3w3U8/4NxyP84q3+AhOb8YUKv/3/++jlPiVBJr5lggz70bkR3s
/5Tc8qL/iryZEw/l7n64Gx/pKtxi8ZuWMJK4EG7Csiz60G41cW99JPBKAAigXZI4LAqflmCaWUjR
003kyhbqD/r4GHt/vPIklY6OAWEHl/zfR4RrAWpa0D/QulpElCnSQFzgQ5nZUyD4exXXkv8uwjyn
bxZeHYgIz5hEgJkg7NPYR7tkpIx4P8q8oJbLmw6ZjqArFyI1husoepSMVhzmpevrhwBJ2uSdnGb2
YGxgH28tgLdhFtPVIWmT1/UcBhvDJnsM5If747gVABg62F8EEnARnBf8m9kaGn0syGBL1zRrR0pf
su3k7cZ9MsvKY3DJswAQwmJvJlhdaRQeKtdoH9EFb1VbP/W7mJxNMQ5ieJHkBzyxh/3wYNUfw0Dd
40Me271TtTtNOlBtTbe4tDc+3tUvWm6rLCrTejAqdxCaBzEW5wViZ8GfTtwqSt44l0jL5uQJ4uhM
2rie3ihtG1QcDVSg+9ERuz+6+RSSPkiRj8r6u/ufcv5biyUJL4RXEH0FZImW7giDqCdlkRaN26Iv
6VDawcK2jpKHJKLx+e+hWDJYRsLzp4exuDx6vaOUH9SNO/WSo+ImGvHOG4/3g9z4SrBA58SHVh1b
bLE0iTuak9E0bopWZJxCRI/j70Y+PpZ9sXHXr19xc4HKmhX3KQ5Qtlqkf1FfcyqhIe3iKfEk1cfR
YGmqr4rxasS6k6rRIUYV0xPUh1rQj0GyJW24HivUPoqhkChAYiEvdb1OVJQakekua5cfAojudyJ/
8ITdgJnn/TldrxGeKcDp/qqhsSAX6xEN7TDCDa92JQEh6SxHn1I+CvlWwWV9TQKnYUAUW2YXyqX2
XYPOspx1U+NmamT30oc8OmHGPSqoO4+ZU6qn+6O6EY6CA04rgGD5Z9k8GRpFafpYaUib9E9CewBZ
09WO2H6onKkUt/onN94naOL8f7hlfUVCKREt7rFx9eznGHVYUz9V5VcJsyFvF4bmKfJUu4l+3R/j
jS+H89ZfCRsKDRAprleIFydVWuGB5oYYb6nd0/yY9YqN5bE+rmYBCrYaFRWKo8v8U0rSohhzr3GT
Ai4mzOWeCoqXATJ95xnFxnl1Y83Pot8Y/tAK5f242N9NR6HIDPvWHaPs1wR5PwKbUU0SlpdbufyN
yQNBNoO76GMztvmnvLnlpF6MikYRW7dRP1p++WOy4m+D/++9Q95o9OSpRPGMpCKyCNNqOv7wUdm6
ffTiRa6m+K+VtheER736o/eQpX0K+5b0EE34lCr5+8x/uL9I1izJ+RfALUMKDLImugXXA51ED9XB
Nm9dy0yQXrN7UbED/0nOD552mabdlGQODhVjgOzgpeGlW1jPWxiiG7vx6jfMi+zNZMty7o3T0LVs
fgoizXOrJM8m7rM1+oMYcX2dxC1R8Fufl54cT1Y6qOz/xemdt3Ldg6xrXXl8CMbfWRHYRX7YmNr5
CL6+XpnaN0EWGV+XoSJqxkPrJv1TZ4CGkZxBg34rvleGY+KfKv1z+Ho/5vy1ViEBSLGmaN6vMqdc
xq47RfmLZRs6Cv5B2I9knz1tq4h5Mw5ybij38OYHlnX9xSbdCtJEV1o3jKzvPSYvZiD8SKPPo7rF
2b9x0TKLOh7kSN2wRpflqqmLpEksCGVF+XMYvzRtti9hdlK43PWJse8nmj9tb0udh8zE8FHM6g13
5nXGe/0LFt9RqIdKD7FZcpOuukRy81ELtubz5np8M8jFfLaRafUZTW8X5dd9LQW21T2r+n85jvlH
vNlmiheEud+qHJ9ytuukvdFvDWNddp1PE3R5QN+DNYJ3eR2i7UMRQy9rPk3UD0n5EvrQVZ0wcIrm
kZLNSUv0xyx0VODNQJ7Psak9+7pva0N9EgsaK2pnq8Joa5ismP3Gy2j9dL3+bYvbIym5D3uT4Zd7
TIp5TrzT30nxR2gQ9qBfxkreyDFurlxAOzyRMPdC+GxeV2/mO6jjtlYEv3Pb5r040pm0whcvnFvk
8ss0vM8o2ExT8ZKK9bHSxAf8zrdolLe2KVcL6BTgmdxniyRRR4hh1OWpd4W+srECreXeVqqf6pZ0
8a3lO2vXo58Mbhiz5uuRZjX05diSei4wnkXFqfgxlaN9/2i7dUlgzgKXFpb3LKpxHUNBaLiSjWhw
y6ncR+KzIe+H5jIM3q4Y9lsuYLfWCuwe2CNkbdQ0F1s+tVrBk/V0cIW4c/ogOmrQbDhkyiZ76iLD
LpFsFMfd/RHeyqXeBl0cApVAHyRJ44Es8XcQHwyDpvYXPT+RMN4PtG4z/0XxoOI/wzlALS2+V98h
b5nrRDJy35kdSzOzemjF5gMsuJ0X/1Czr1ljl2HthjBYsJQ76tLXIvyeC903PTSPE4oKepXtBylx
CsU7lDgOtK9NifK0mB7v/9g12osfCySdCuesIgO0//rDS1oQIHrNt0jFhzbf6V+wfPGHvTUmTpr8
aPbpzxAq228EJAbvZ1Da3cZTb/77izv1Kv7i2ESQbqjp+rMWIvlUGsKrOeRbWdi8eFcxIMqKHFHU
QJcVD6MKpUQry8GdhmCH49A3UznrWvOS5m4wmXYNbDtv/4B62xuTtjXB82JeBkehce4YgPHifX49
wUmrtari9aObtFbvyOb4IOKIBCFM8T4IYfdDVJAD8BvhGJZyuQ9EzNxaI9oNk9RvzMONPa5Bk+eD
UyWjpzKfZ29OzE4gIW7SiF+iil/L/LdotRdcwJxeAMD+TbS2cI43zi3gJrRJKDDyEFy+XlAj09S+
6UZXNgpH8ocHtdh3Ru8MQWJPASpF/iPYirH4nqqfq9Jyq++t7z0m0Zbqws01DlcRrVEK3wx9cW+a
WW0mfj2NbpO5EToWbWDLypPRHU1jPzaHzrCOBax+5ABPMzVHDA8iQlHS70zzN1b7rVsLDgiNO3on
SLuLi6Ovw0fTb8VxdOv8qS2c6Hexszp7Avlylru98TKZXwx/gyl+Myh8JKp9IMxAdS72mCdMIwot
6eQW2CwNOIEFLcLVyK5PlPZAt5iUHGQ79ie7wMnQM6zNJ/r6qgRHSU8e/A26MaTQ10tPD/OhMjRl
csvoMyJDz/V3puipjKzSKfsSHebCEUQHiy1Qr5Xw4Le1Lfm/uiz7FcQ/7p946wMHxRQqSkgQ8R1g
vlz/FFMZsXyRxcltB/BMejmdIAj/s3wJTUJgfDAzIXNznS4um6DrNaVqKtHVIt/JDdmGQf4n6T78
+1DgEjGjwKe4SecN/2ZDmxFOPZpQii4WsE+9bIS2kpobVYEb1RV4ZbyfeY8AjLaWK1aoQJdAOhDd
oH30Blx6H0PhpYnOiVfbEzmVgtVloG7xbm59pb++5hwftN+WIp9yEaFn7REVB5fRRukm3uNlvQVk
uLUs0VKCTQoce1aBuZ7AIDa0hDNDdHP+fhV7R5ANr1jnfS+CcP/v3+ptqMWKmKwsEZtEE11Jnfbd
+ILqp/PfRVjsMROnMaUsVSKII6iLMrctJdnIutdHOg/fvxhCqsysuUXKG0ShbFRaKs5dyhgfChET
V2n654HwsFd5kKLCQFN02Qo1grqTiCK7PnqiTXVMMOS6P1XrYfCnuZKpC9FlAzJz/d2tWhDqqE4U
V8RGM0qqfQ+mPaWFfT/MenmRdPA2mXs5HPbL99pQUejKm0l1R0xXY/HUTKE9aY9hvNUGvRGIzQlG
eWZMksEvLjhDSOWujyXVzZryEOnhpfDMP0oN7rVJP98f03pjom5IyxVI2wyqXbYaeOpkKXK/hsul
Ygfit4KT7X6ENSN5xm2B36L2TuMEEczrr9OMqpZNTW66huIM6XNTju9qT+IY7S27jtoMwKrwXQv7
GpDoi4Xu9cYPWM8m3VCOBKC5845dlq9DgP/DpIaWG9QvbSuiSvuiV3g8hBtYpY04S7bVMHZ+HXSB
5QpB5HhhZHfgkmTr1CU/7s/oOvGbB4SPDLNJL2qZiA2jKFdjF1tuYb2M8iNvattDV6vNvku+dIKC
9f5+vDXDZV4e81sVQCl4dmPxBXNdy2Io5YKrBY2KFdRDLT2KeX+pTBFaUudA/UYhA5bUizW9m5LA
roVfRa9w58OXBu4TbmRANyaArvps9wghlmb34qJU0KmbOz3BxciF3SR8j1vloRLKfegh0NsDhdiE
ga2+LYFgJcy2c/RB6Llcr2FT6/FY9stZNPbVGhHiFfyq2XWG8KfHxO/+dN+ONZ8xZPV8YPk6VlO1
VRqYvX5uTW18DOv6o1njOlGVlXGINCU53A83HyZXD5qZVIyaEzg7UjoS2etwVYHfUVNpqCp2u6JF
mlI/dlX3qureJ72Lt6KtagUzN2bGk9KVAIEjLo42vyjUpoYnfW6NL7rxuSv9J9xCGly2Mzx0OUkc
td2a0PUIiaki5M+bBWfQJR0Me++cSgKky6qbEMUqmwvJ17HqvNJOk1FzNAuA+v1JXW+ZeZzsmhmc
TsV8ea72cSYVbdyY57JCD46YD7mh18fcF6UHGpVPSutFz0EsNMc4z77mvJYdhFDwrgwm/TW3SuxF
6guNb8/1dAy9y25ToGJ1ac42itwt83dHWWfZ/zV6XLvhf5vnSMDdO0UUw29TiHLp68ZUzKnQ9QIj
EOJ/pH4cHxAarxdYKkgdZjo+io4vjPfT1BwRr+twZmo+Aqe1w1flz3iiHKbip3o/9OpyY4iz8gdv
M9g+cAKvI9eVpQZdWyDmGCX9QaogPcAYMDeSqDW4kTC8AsmfSKyZzkX6oVl+4VWJap0NsdK/jX7L
2S8FqvXFkKf6R9mkHJpj71tfJjiSpd16YezbAmdNcRjGHm5sGwZG8hBMeXdMK7Pf0oO9NQ0IMWPV
huYsLZz5/3/7rvBrMW1nifBq8qdnNNRzO5DHfmOyb00DttgzphHwFvXsxTToOUzIWva8M6iC4mki
O7ZsqYppEuNJZOuTnh9jYzT3atxrZ0kBspbphe80fdruBTMy9kUrJ5h2xVvqQ6szBwzRrIo3F6Zm
xZDFCVeXQxGLUZy6qSwn79QwkI6+lzTvPF+qnSCEJwGqGBUpsxzBdMPNvL8KVxvtb3hcc2a/EmBg
y+kP2lBsiwAIs5Fau6wTw308eSH1uPKfkTc6p41JJqfR0pKRGL7+0mMZJohRmMEFkeH+V5KScHeh
VD2MdSICvQ3a7/eHtn5NEnCe3BnpOL/rFjdxrGdam4R+eNHrn+rwocerC4mnQ/ixkBH+D8qDJziC
uqWEsbohsc7iyGKRASDlhF2sND/AEKCMzfCSKSpmjaXsH6qpUfexXhd2OGZbrnOrfGMRb3Ej9zgT
FLxrGaXxVPbv8beJwa1qlBedFHH++3M6H0pXxyXX/pxokNdBpcHF7/obChLuIS2spkuqUcjJ8FeK
OhiyqvYDGa0fMf7TGwnAjdkkl0JxcNbcnJfNdUC5VVWhbJPkooTP0oTn2nT5ONZbXPNbS+UqzGIX
SmWtIhWdJsiX+keg3EbmP0l+eMzjfe57TkITr1XMh0IyN96fq+3PhL4d3zz+N8cf0u7JYMRCfBFx
B9SGpyhxywERlQt9CxtpTB332H//hG8jLu6dXogblV2RXKrxLFjVDjcY/0UoDhVmgfcj3fh2VEGx
AqQMbPCKW0yqIWDjIYdyelExQp668JiGn5S0P0/yli/Mje/H6Y6q1MwhJ7lZMkvNKrKaSY7zy5gb
yFZoDvMYDg4a7VEaIVHtZHljaxFI9vtDXJc7gQPPBn1/WbskLIvv11d5KPfGBFu7br6VgzNOdk2p
1zrIwb5JT1JS2pV4lMLkQd8UUlnP73XsxZe0kgYhCFEi9vAaoBCTZA9pi7/i540xrtAPf8eIBRjl
GLpMS4nDLMobM4rL/CJIlxoP1bz2j4P3HFlP+F9QrYPeeNGEn/ejro+1eXD/F/TvF3+zMdL5xdq0
dX6RGmEnxBabQ3XS6iSJiAtPlYMpy9f7Eddb8Tri4uCugiHyxYlhdvU7X0x20vSS1Ycy3IX9GTsH
wKvH+wFXdy/JCJ11luxcuIUpe733m7TIOi7m/FKJutNJws435Yc029CBXpc45pyHb4fjBTUO0EHX
YTx/yHgzBuVF8HBlolTc7XrcYWxFqZV9U/K/1UMs7vIBH5lEGdLP4JtTp/aN4nR/vDfWKx0hWJiQ
lf5m9tc/JBu9kKtTKy6h2vNomK1bHsHOopS5xbi8MbM8Uem/oR9In3GJ+coLGl3UaopL3o52Jg4X
vNntCCju/QHNM3d9G3IrUXGn5kZyTMPtekCWmsba1KXlxcyS7lAGInp97bRliHZjXULUoKmFfAeF
omWUOpjKuArH8kLb76B5/SNcy3fRkxCOXyXB/D4m07H0N/bCrXPtKuj8o95sv6D3xzY36/IyCvkp
jj6VFaWS6jEVOjurBtvQWoCIp6FwMkH46Ffh5f7M3vqAkFNmkxbaV5hFXIfvZGMI0k4qL16j4Zbc
OF3X7hsh3/0HYeaHPvVSWgvL09ubKKxYhVpeAoGGWKmW2OWah7HQf92Pc+MwAxT4/3EWJ7UZhFpP
v7i8aMZJLivYXB+kDOXK5zxxIZZtwGPmv7Zcluas7zEzVcD3L76d37ZpHGhVdRnqrHmn5pH+qc1j
y6G3g0B6Lhf7SIr+3RSUFI2uN7sNZsRa/8BIqL+ValpdtCh4wBo3o+unST8puMXKe+QlSPLbKTsK
yZaEz43JRfaQ5hcAD/pTy46rRIvXLKD1XyYtxxTC/NDhfrobsvidBrslbEzDsQT6Vfc/6XrvzxVj
maCQnnnIL5KbmCZumgh1fRmNio6zlASfal2P3t2PciOxmT1fSG40nsjUExd3RFamohCmKoNLx/ih
Dkb9USutcKdgYg6XXKzf52U/fIqE1tyVeiscYh5hDxs/Yr75rhcUP4IiBaYFSKHSLrnejXpsNnEi
WfVFqUrZxsiNwk9lfZdQVTtNI8gwo5sJsJ6WOnnS5ns8qy1KgtE/E1bmOgYlMp50FOyBvFz/jrxG
sZOXe31peQ7vab43D1OUlhvX8q0v+zbKIg/ozIpORkiFCyWufk/+jmrIWDf7+5O63qTzWLh4ZxV+
CI6LKB7UrjpMmVOpLZ+UxovQItB/RnJw9H1fcwK93YBIrI9UArJFCQkIk/1yPXlyGaaKYBFQE0eM
2gLppyx5mJH71ZbR4Pqe53Go0yGaybRzz/g6EmU2A1JI1Vzq6lc3fFLa72X6sfI2ztQbE3gVZfEU
zSg/DkqZNxfqRwg1o11tB/guIZeDHlmmxiCuM2OLcb1cG6QjdArnhjvmGqgrLIY2VnAorFarLuAO
eqcoyooqbaBuPApXKdsyzGJsclNk01CaYFRNjAZl2PyYfPW/vQ4Oav3OCH6PY30CRJ7/4xpZxl1c
u1NfDAn1yupi6Z/66NiMH4fo0/9wdp67cWvLtn4iAszhL9lRyaIsOf0hvByYc+bTn4/CvThqNtGE
D7CAbWwDruYMNSuMGuP2uZ99xUdf8m5iXkMiUerdS4fmq7QLk9qvn434h1yjpAccD2G5PUhxKA0B
rquajQjVhrdeHhYZfDN+g74llYu5uH95JEcEKDzPo7geJrb2K+uDc2TquxJFS121NmKXK+js0tjC
XRZJIAepLzXPVkJF4yBmqljadTaKd1UH6T/i9PF4Nwy4h5OaDYa+F+SsDpymrWB70gzNC4/oE3fz
uFwhJyevrA3TSeKQ8Qg9RP5rV3S1OJ1kPQEOoRR6nTjl1E1/b2/U8hbzFSDYZoUCqljgXucl/RAB
knb5epNM3bMydtFRoAlwjMfgHoB9dPLGKtt6ZFa2aL5ZvHVUlugrL858WOS9kiZJ/8xoiPwYpo3w
Vo+pcdbDHuFOoau538UUg92pO0eJC2FXFArsZXrUObTFZCef5FNUFJKjCYJ8jjBG7JPWW79zmQ2z
LjOlD5KwMyYBX3q5Lr4wqgPiIv1z1HqWrcv5vWZV9XcUL6sH9KsVe6BmtS/1PDwDhJfuKoiSN5Bd
13doBsnMTU9QMjxzCy+U9ZlS5LncP4e92t9Rg3gSmN38plZFsw+FIf/Uht6b4StPUtFt8UK+N6Qu
L/DcSMD1UlMlrVyidxN5TBLkT4bnyJfLT1XiDQdNVkaaCMHkECSIh1hh3KWVhO7BmlA60tMO7cjS
KvapX/Q/oyTKnuJGkZ2oFyB4SrSe/B7lCQXdZzvu0U1B2xBHV1TGHWId5X1UdPETBDq901iqZ5OR
QFOWe5qji+OLHk7WoRM7/yR0+ucqLzunGcW9QIBm92kDG36W5Rt534p/picHERuEdXOQvcQpZX5c
JYEYDs+B9V+byzt/RJ8n+AKd/8mM5efBA7QiH4jEPvMLb1/LlWtyYXrhomkVwos9IrSUydqTFnuf
K136NljxU93dxUIfbTjOqwB0Pu40YOdRPvqicGReHve6gD1lEJPhWYoi1BHUXQQtHBA/J5EVOxca
R2nys1AAJvDVw+1PvWraLG0vzrmada1RGdnw3BkjKgclkwWTvOuSYyv8TD3DkS1vN2YMDKt1fOzD
gyGaDphPJdlCiK0t+nt6AZ8Z0Phl7GRF4tQhnMx+R63NhJXIQ9whPTDWf+m7b7z+1zEGTEp4XEbL
ueRQyl2uuDFatVJ3ExcsEuhAeZp00iqr+vdzBFHQXCRRSGAA+19aMZUgtczIHJ71VHO7ADEmlaGb
36rFrPnbxj6uLB+tGBXsG/4K3zn//YenJDf8BrJDfXwOm/IUBppdmV/K8awyWTD2gi1Z051WW58y
tEwCuo9862gFdm6cauNXBnI1q5Lj7Z+0DIbx3WSKZP1gMqmMLdd4HCpPK8pwevY9lfSwHWp415Lm
Lhx5iG+but5OTGFk/nge72V6aiErpGRTOj3HsypMSPS993Il2922shJ08BThjhi2B+lLFr5Y407L
BD+spOfY75p9koTNuRDV3C5MtT/2oyC7I+1baAV9/+CXirHTe9XYwc9m7rRu6lBu9oyH2Mqzgx+k
5WOTJ9LREHvDCaoWFZtAahXXggpuI+J81y29fE6oVOBaNCqhwMSX48JdkaB8bkbK8+inO0oG6j5A
/vev2tp6cdAMuxqdyEbrhMnecAdFT/Ztmu9dZRdb1byVMzHPENNsQgwGmvr57z+c0qnNRV+XMuW5
IRTNii9IIFXWFtzjOqp6pxueIYFsFGCKSyPQUXVBHaXKcxW/QdFyiMZ6n/RIwARbccp8gZcLy1Q0
+deMLwEZdWkpVCC7bvRceU6+68LJ2JfHMTpm1YHyj3A35U5/0iQ73SL2WzntlOygEwTqCNpgSSAU
9SHbGU7ac6Xpd2M5qo6mxdb+9mFf2Sk81qzXM6Ma0OW9/DRF7kN1iCvzuZG6amfETWKPVfUwNeGW
It+qJZwFfSX4Doj5Li2pcpfIgy+bz5EmhDvNCJud2qrpzsqZab/9USsrx3CZCAIYahQmRxZuX1Tq
Jg0iw3wWShXNaKpP6OsMW1oGqx80ez1YhkAcLa0YQq00xSCYz2mtVOeOeC3E37bR1wYSYvf2F13Z
IkKc2ZRpE5PxU4m/XDxD8IukCBPruZbF3I09P1cOgmwOXGrmcLYEDa/mn+dDB+IfFMU8BQKa4dJc
yKSLWRiGQFSc2BYE15b3w1B6xLiOfZvaSjw9j+VBbTsGnkrbr7wj/9e+E5C78TfQlld7yU+ZJUzf
6SRAQS72UkKeNay7xHfHnOHnqa7+xpO/Rej6nmlc3HAaDyLXgKkvoFwQfF9+sNG0ecowUOCO4Vfu
5FlTPwnf0EvNaohTkumgqGctfi2Cp8wfHbl69GXxftCdyrQ2ArUrp8YPAXTMwhMNg3tcbLQopXUd
4dbcRo1OQZiAb6+agnkyI7PjUNm4KCvWKL7wH8kH/cjlvIPgSULChG3klt1kc8SBM3U7EY3MZH/7
/K4aguiZyA9XDDrmcn3xXkXcVl7kmqZwP039yUqn/yIzdgx/a9z2CpLH4QUjPoNxFIhAyK4ubWlp
oppMpkVuGAXPQ/E9nY5i97lNjt3wn0ZwIup2JEF5Dqh7olACTo26sF2hiBj90YXk+faXXzEbvv8c
iIIp4lFpJXi5/DlZ2kpjLXaxOxJwHMM6yhTbsvrCLvrgzkKE+GUYUNiTLUqVkZQzsKfFwbnvtP6e
pQwcX6s3pwevHjQcsARScp7pmYnSZnfz4X1mUghBsEGNXa9PXpG0+RSb7X4UO1t+zSvFUfJjRi+R
iKUzxQCGyMlOtkLz62xoJqOhKCLSaKDft1RNhUo1CRoY8d1cvydteopit4yPgXrOjXMtcwwFGv1i
vJGEXTtS6sNzVYShPsCK7826D18O/YdvksnHLjGbHc78psXfNtgChqw4rVlkk9o6sCmeh0UE2QW+
WGmAtNxQMgenzERSnc4UdhtHa3YGC6+FODaekYbCLMi+cBZFZKieZvaJ68kpCneHSqNmGzTnTDsq
QgZ5w+gkHWPm+WBLTbirzPsu+Q3Oa1eBiFGFx9SLN+75VbOT0059i1ceagL+pC6+XA+0QvMa4HdJ
kHy2PPPc5dUvrT9omfWrLDpn9DxbGFH5/oNYTROPh9tLsrbwBIQz69/ch1zOoAhCn+ldHqRuNoBA
lIZxPGg+LGy3rax4M4a6Z3wMih4UrhZXOorUrJfSJnXTLnGUMjyP0+uURp+F9P/0PQAOmPwEeke1
6PKidjSsukDVWc4sR+Lt3PjDxiFauxDUvZhRp4PCtyzCslCaekUOw9StwCw7da//8oYWkkYh25re
WbvxoM+YdmHxeAmWEWCcgAhpyyJzx6MI+0GvH+LxNOiuF7608rMwvpbiv992OHhALvB5AESWNHmG
Yk5pCjDXjTtZQ2ilE2xLUM6i/Hb7QFxVEbnlyMXxZEOeLMnLA1FYuT/mapS5qvLanCGFFiliWW9N
+xBVL5VcbnzWyr2/MLcIz7wqMqZkzDJX1HJG4kel27VF8yccB8RDO6u6U0x/S7V75cxjk8Sbuj86
UEvVbr2rJU+asBlJf6Y2OWhq4WiTG/4zCBMPArO3yr0iWID4funUPC8V1KTOXD90msg6SCjqvjF4
kpG5iqSTt3funaN+4UMxx3/wbdPwNhcdBi8zI0i209yNksl/UEI13HtN3D3LdTbsxMmsj70vDrvG
p3VUFbJ6KCtZdgxBhx/Zj4eDSsHUyTVEHipBqQ8Q7itMp6qWM0SFfi6HQZy5bYOd3OuaHQVRfi+m
tXSyvB4KIR+Vgkxv2kOFvzqE1jDui2KMz1VURA91GWp2B275LZEmw/FYFABwPU7cD7KXGJ3qY5Wi
sde1dJiEstn5ghzcUU4t7mRKqp/qqYJG2mjb4+0lm134csUUOq2zTD2J91JKtJJ5bfjL3B3VND0q
npQdBPReHM2grDmkiXToKqN6s5J269xfF4s5G8g7E4nTOZ8dyaU7DCZLqVOVDKhl1lmVnE6Sj+Z0
7kN30I5xFe1KcX7uikOXtufbX712/hmiIEzGLt3mhelCMCezbKLc7U2TwY0vXVi4xuyTN96WNVfy
0c7iAZW1Vs5RFsxdrzwo8Vv2SVQF2/C+mTMvZvdfs0WNOf/u5W5+tLc4/w2jpz6Ii9ytwh9m99JD
VWrdxQnVLk7P7SVceWooooCgm8ls+dP8eH+IvXJEQ4GQWJlbyqF67syQar+JilifNH9uW1pdROjd
qNbAF3mlmeF1aZ5kKR+ldg/5oDkm3VE9CqBJ+kVp9StQoXqr+vbOxLtcSErAzF4Q88EFutg4weoI
PDsBBxnspAK58cA2q5+h+trLra0l0d5PT6YWH8zcyb1g1xNwR7Z2Iiu1Y+HObx2ibDncNdbDKCZ3
eodChQamwHz996WhXkH0z1bMzafLTTDayQw9Lc7drDGdYtIPdRHvJor+gtkfCq/ci2XwhSmYjWO9
dsyYSIE0jsCJat3imJllKgVKVOSuCTi77lInyP6G1i89eY2sl9tfuOafPphaxoBtkWdVJePRtUqp
8M8wK0lJ/2jqQOyUSa72TI8jUpek/8pSOr9cHw0vnuWBZkMm1DmOccg+T3prj9JDURa7IfyWxL9v
f+TaCWcK2py5SSTmhxfrGStZO+ldlbuBF9pF+SlnIDP+JJrRXrbCpz55FKt/Li/zeaji0sqeoaXI
3lyeHNIdudDbuHAnyagh/SlPmZamtqSUqpMgG3pvdRqKr/EkHINhGk5NEOSH0srgAVAmKNf08PfU
W+2uLtXmZEpdcsq8ojvJvLOeFKS72wu05q8hD6F+T3eax2oZOVuiR32Mp8IbrI4ZnDQ9mwljgX4u
+PYQVFvQ0rXMh2s/V/lhBaWosrhYU5KgdeulhauY9UHqP8fp90Q7ex5cEp9o+Lf5z870d4UJpH2j
OPg+ubF0PWhVIFYBLBm5tUU+0haZNXLOC7eZir0X35Pff24Uy1FDc1/K7ec2/g3jgz7cDdVLmbS2
9Twl96OWOKSURMX9fSAehRith/6uSxL4MO/8yE6FLdqG9SWay63U0SmmL+d5A3WoLUsc+J2d3x2D
aiBVTZgoQCJgcqJKTu4CvLU9yEN5ajRtfJKjMT2GSmvtaJzIG9PFq9GEwe1h1GGuri7hB2pbSm0s
FIWrFv6+lE414uv+OTPuMsGZXhRjRG3kKf51+1xed5e4RmiKiDK9Ggbylw6Yus7YTGZWuGIoHcAA
5wxZ+7+ToLBNX/tTFUPqlIP5I84OcYbmr+k/9n3v9MXEmyV882HgUUv/VAh/ayW2zU3ygzXHwvAm
3WlyNAl4+eUtLyDP18WhLdy+6H8QX1mOUDNurZppc5YLRvmV2ARI0wnqXmjz+nB7dd5fyeVRZieo
3cPxMjOAXppvzDYTzKwsIKGbYIcrh5RKWWT67XeLKP2hL3VvBt5PKMFwuk9dV8KLY3VKfW6iSC7s
0fCLe1Gt/a9F1tIQ5UB1D4OsFv3cPYFFNFXi7xu/efbrV795xsvibUCWL+eO9Uj0y0IVOUfyeJdr
CLCXnh1lBGu9v08/K/p94DlTpTrwoWw8q6tnmCcVQXbYjvHPi3egiYfYiCy5cPX0r+E9BuZMr/yS
FN+nynTowO4t3ZbM+snaihuvgzlO70xQOlMuzJqTlxtVJnWZGSnHOARQBZeDEfxON4HQW0YWL6o5
JBbVUHyq7PpTbnevtffo96bdVcUuik5p8qZ8N7SHmDIhUJhdXpADbTx786t2ubnkGgAV6PADoce7
L75TKz21GfvCHdTkoKTdaydusbOsFEbIK6DupaKEMgWX7tIGjKJiN1Rp6Upj4MRA5xOEb0Gjn8P0
IfDhWDJGpxS/5N7Gt60tL6WfGZ0G/pLh7Uu7aa6YKFZmpVtrFgFy0HqOoCklU1/+Jg5zPg/LddR4
o/Ae5PVoWVzaqgahhTywKt0MfaGwUR8LFAsNRnIFH+9eFqciEu5lD2I/K3veuKDzW39lG0fP80zi
QSno0nbpTWM5MPbhWuDwGFzllTTEQAfUFNkWs1BDOea7WofCMKrrZJ8NYeWYY1+f87qCtxF9Ofv2
L7oOUdnwOZqiBk67fpnHejgHbezF0lUy+TOwuxe9y1h/41eujSgQZydj2HIU814u12Au22AUhkPO
9OUaaHLHKHSfl25XR3sjgDlZL85j71IrlcsReUzfptruxHAdZiMqNd608c1rh43hkLkWN0+jqIsf
oLQgwWkxcNj0lrAo0e0g0Xlo0f/Y+tbr2I8p5Q+m5p/yIdGMmjSfYgm27S6ffgxDxMv61++Tv34h
3U1G5VRK/xDqliOqoz3E6X3dqY4fGDz34nHUTkOxBSlZ+3a6AYhoEq6LV7RYbVxaZWwkpctkvi0m
IoqdMCNkGyu89tmw5c0lOmBPxLyXnx2rCbzKJPSu7nXHupDtWrT+FGpxYiZ3f/sAr7ksCjFgY+YN
VdUl2Y5aiko4tFblmp6wL8XCETvTTZrKHlJKMFMnvOa5AIVmGT/qweG28RWXDKh11qYFAkXstnh6
KC3nBsRcFSCa11z/NRobD/rKOpLIM6KBkjCjYkt3UchiNohTW7lMLgoyDfDpUU4e/S18x8qhAKkD
Tue9IELT8nK7qnpU2qmdKjcB/y4m+xFWVdQKbq/VqhFCKWqq9PmAXlwaqUUjTArwdu6kVk4ZwA5P
I7TfmiZZXbH/tbKsf4th1+hqy4pFaXcwEsERlb+l/NMM/i8788HOMh7wxbBMeuxMzdn0INfwK9uK
jkW85axWurb4ZdqjMszNOMxlkVPI2qiPcpnzndAnhuBA6ai0pgjNAnuwLYggIQfMjkRWwVvXmcfb
u7a+nv9rfXE0kjCL+xIxIRcGeEdRKhvEH7E+Y63wXN42NQeIi3dhZtln5JsZghnucXlAskENvbxO
ag6ILh6UUkiOgtxB+kljPumlAv4sWZx1CdNHHRDN/rb1teOpwJdBr543Cc2ES+tgTHIpB7LvjtUL
SPhD0kX2NOYbVlYSz3kKCRjJO6E/yPhLM4KU1a2sF7VbhhLTQWV3yBX5gKzCvSa3B8sXHor0BI3F
2dLbXTQpB00TTre/dAViMv8GupLv9PB0Gi5/g2xAOSKZVe1CT/q9MB81ULdIae5HK7HRs2lJuYtM
QLVBtmWjzuxSKh+ESTkFlX/otFcp2ErHZ4NXO0/wTtwHmcsV/5SfI90LZ0/tCsJ0HBGKN8cnpfpp
+i+SyLT9xh6s7vQHa3OM9uFNNoNIFhIgPK7QFAwWtbE96m4q51vnee3qzCnJ//+qZZiRiEJErFm7
jWer2atlTnYjf8s2PcR1QZPtpIlJPVuB9G4Zz3ZioQYtQ4MuwTlU+/LeD84Qd9i1pO5HbWPx1j/q
f40tzk6Y5lqq+RhD/d2yvvvmG603heLb7TO65gvmjhuT5UDnULe+3KOhzHkUh7FxS+J/MfvVad86
8E79cBTjV9m/j/Nvtw1eX8wZbjXnzRb5PlJEi6c8VLpJ1nwhJyotnbDPdrVW2iWIZZCplniKH6K2
PGpxaGvABf51jA8ixLmrPo/JAIGRl8N15uj7YZxT6kisNwKWqGrsupP/dU2BuENZy3wK4RI8YYut
85tREyddJ09uX4azf271g+EdJeFeSTpUhDfQcle3bGFt3uEPtyyJhTYeRa0AbORKXuv0amiX8ha+
8hofOJshwp7BxuyetTgoRmZ5kWeZhYsK/TwnoJdOYpR3gy8KNjmG+twrEehjEqlTamb5URZkYW8m
rXKoxuaeh6y0qSz0u2BuGd4+Ulf3cv5pQGLmrBZQ0bIwPiYRwhwRsrF1SDZTZAcFb5Zodl+Lj4q/
Yey6/HJpbRn4tKXmV22NtaRgsgquUDVqHHQrnDg3H8W8sytKQU0U2Nzd0pBOt7/1KhBeWF9sg9D0
U9JMRuFqggfXlz55TmgUWx3J+YRevBNYAR1CZRvHoMEjcnmmTKIDs/P4RjM9TsUp0k6dwEDQOaWx
YWzcllVbFNJmQkQJap3FKyFOkZ4HkUA5yxgRECudwXs0u4daFE9lHr2C+N1Kmla3kPl+pCB0IgRq
WpefpxRj1FpDXLoaA+GMUP42qs9lL+2LGCWlXWVI+3rsm7mHsWcM2729g9d51Ly4CA7wikAkSG/5
0no2wtySVmxhoMJunv8FEr3L1eY10HJ3iITHzkApuPdf9GmLLe3qTXm3PA8MMHxHfWsRek15nkpa
7JduU4rHBnoW4WdVW0dohs63v3HNJ4EUkNDaQAAFBr3LT4yCCl6NisRfTNAi9EtTcQKzovdLd2bj
Pl5fCG4zWHn4i2ba8mXxumvHTjVzqXSTKZmcwSh1ooxmSydt5chQLnsnfiKvoumzuBFCkui8R0bp
Bq91G9n5YNp9coR5dgwUR/cOQ3kw06dE+HJ7Id9Z1i5vInY5KKD1eVOYCrhcyaFBv1aqQ9KCSqZB
HxBBagMBTigWwhFaAZnumx4x3xr3u55BeYbK0C2wTKaqxS55Ay0IEZZfFS+KGgz7KhNfJ9g4TyNS
V04v9ukhFcpD6YlEMar4kqt+8BiPhgKdR9LDSaB2h7AyJVswhGpj464iDyg2GO2ZG3bE6VcN+2kq
O1NJAlJ6pdpHVbAHm37IYV59ph7Vokpny223v72ca4eF1qClwyxHR2oZkGtgnmMzLci/Jwukq8hA
bDOJ5UaX6Z3yfLlp0MkC3afzTfC/8C9CVuWQW+SVK2v3fpB8HcbaAZw5c+ZSZjg2RbTTBQtKnX4n
oknn+9NTMDGng7yDGf5S9JRdZLokdwrqgnHyqegZhqVfV5Tfbq/HtUNQQOIyYQUVNVHt8i2LlbSg
g5lWbhp/noZ7/81j4EXamPe8fp4xwttOnRtNjSveCfqmw2SZ1G5k77lspoco7Jw2UO+oTe6sYGO4
99rzYIyBCQCpTMfD6H15XzLPYvY/rijkGKIjx+VJjDyClC3i6VUz9F+YAJyr98syetBwdeRarNwG
qovdlJshFXtFPDHeu8Uxubp8JGuzRAH0/stEtlIgCxlUqXJr+S60RKhZTgiY24n/1W82Fm/tStIb
YHCd+UlK9gsnF4Zl6UcwsrhtKPxOZ4LnwA4Qka/oYEvUVMXiq1huYctWjdImYCYBICWTGJc7lk+5
D+KZwofRHj0PDr8utCH4yR2FeCM1jnH7+/ahX1tQnqT/ZxAI56VBr9ebIp0EFlTwhM+aVf4MpGZX
VGVqG2mfMWetmBvtiFWTcFpTjsAdEFpdmqyM0s+iuRBQxmd1n+DgGgmY9NFPN+d45n9q6XtgYoNm
EgaE+cBcmoIMXaLJQ4o/Dj9CglMnUg9yrO8k7RyY2qEUX6xqi9R+za2CLSKtImaEu3zxeWYgN4qU
l7VLd5emfrOT/pVdjs4585nzYO9c0qTvevlV6HfmmSoNNTHTS5T9GOpTAnLYCvZMHO4DP3PUYKt6
cR2XYhIqlvdxYp7geU8/5FWmEEfqWCm1G/ranfEtytuj9JJA+Qg1wBdykY3ncMvc/PcfzNV+0hqe
p9auWI+2B8N6V0J+EWc/K+VRku8LEuTb12DVID0p+iZAmK+QGYmfG0JbSDXlfG06+GZsEl6Y8RE5
3fRk9UOzzxsaCh5iMxtuZs15EsrMFQCaUmRtl59qVkoE2ZPOytbtHDkF9cE3onSX+02yu/2Raydz
HkmYB8HpgS2Tiy4oh7HywsZNxrzcN72c2YaPE71tZe0Z/Whl/hUf9k6RJikWrahx9cSzw0jbq8GL
77+p8Nv8Hwzx5swYEpj5lm0Kvek0q/Haxq3E0pGFYKd0b6H0tbG2DK2sG6po1jxOAVIU8MrlF4WF
VcWNEXRos0fTXozb7Mnw/Phfm9GMas1DORraUzNMcOGrusTrA7+DrhmX+wamwZ0CBJ204Hh71VbO
G9WeeUQESgTmNhcZZppkVqUURuN2YWbTj7RZNUXaovZY8fGA85hDQ6yEw7AcsOpE1RutMG3dQEcW
U2izyCn6+m8HqOqQMqLzUPR6veE0Vr+MigzBDHUPGLUutymOUlkqhQCb4X9N8ElJn4RwIwNZOdsk
WDTFYNpivtxcmIDNrx5MgDVuLdL8SHpN3gkFqLEWRZ5dDfRl44ivnDyF7jh5I10yWP8WZwI4hDXK
gda6WW2Vh7HRJ3grYKa7fSTWNos7BCMkPEo0/BZHQvMmw9PjvqXAAe2KVz3kk+YoL1JZHMwke7lt
bC15ZIQCl/aOAmOW4nKb6qITAz/UetdCk/YpaFJtZwmV7DKrpJ0EEi8nKC3I0kpBPiRiKN91st4d
qhhulNu/ZO2zAbIz/0ccMrNxXP6QUo3oPxpR70qNnh1VAcBqJQ07vcleZT3+NHK8N07oSrkXyBBl
JAYhmbiAZ/DSpFUXdW2pQufqU8jbCRJuV0lheLCKuKG/VeRPbZOJO2IL4Yn3prhPfYvcWgRSLRrC
lkDnSrB58WsWT49AVWLoer1zh0YsdgqC3ftOtwQHOo9sN8RKeNcWClMubd3eSZ2/BclYeXOBYxBM
gLKcOdAW5q2yCfM0TXs346E1KvOHUT82qe5Mzd+pnE6BJ24pn65+8AeLC0fOmJKFbiMWkwCJiu57
+RZ71WmeM4BqyXgYg6+3T9iKu6BiyGwi5SW6e8sHNwcKnHl6PrgTDIeZ21uD7Y0UKbY0Qlc8n0qx
h6E/RlqvJ1IUo9M0aKsHN4Ixti2hnIinu0z6dvtrVqzQvkNFGugqRaZlmmcCWKoSuR9dRFQekLAd
dr6a7IWm3uJkWPF6vLbowoEJY1xuWZkT+8af4OuZ3KjThTtouOtdWcjlRuB1bWVubqOCiwdQ+N/F
XSz1fizh3+tcIcwBnFW2uoXDuV4wLNAkI5cDM05qf3nby8AXfN/juNVjubdK8NCGETkI3225lTlJ
u0xzZkPEQLSSie2Wyq0xYWknDU3viuOjoAQPZQ5V1hS9zB0k2S6m71nwx+t/IcS88T6tfeGMwNcp
b7KW2uJCKX4XSMyDDW41lugxNkzf5U5j/r198FZ2CiwupXeoAWCbXKo91J2A+iRCmK7ofyqKyG6n
/24buPZE7BLQcf51yOXJAC43Suq6qNIzX3QrI+/3RSSqZPv68AxiaZels14Q2hn7odfSjcdwzbBJ
/Y3ECiQRb8KlYaPWpCSeQhG0rwk9zUEf0A8RnEF0wo5+dLLFFLqyX/T82CkGuajJLZtDoenFvdoF
k1sOrS32Jz3u7GE83l7N+eIsTiMDAFS3uMPzfMbiYsUUU7iu6eTm4ymt/wsUFQHgT3NZWMs3TF07
WCbjSeyppqF5dsVeNxbZ0CtWNQHWNg9D0r1Mvb7r0dcxhOl8+6tWDqGKdhSFUhYQ5s5FtEDlsjJD
sRPdLk0sx2jFYFdVZbFxlVc2iB4M831QG5BvL+loPCOB5N0aRNdPeydL3MkvHWOLuGU+zosNAmwL
PSJnHh6apRpiHFZC4wmK6JbpfpxQs0aM3U9QwzwqCpR3qbeXxZ+3V29lo8B6wbYLLw1EG0uaQfCt
Xhxrgui2g4aQQp1Cvhj1kx3r5bmJLXFjs1aOII06KH2gp4G9fTlp7UmlqpZ6KbnpU6VlTmkYB0+6
N4GXDNnWiPqaLVgkZA0XSBq/BELkrWwVtadLLjXjMBx29RA6YRx8KuT7/vPtVbym9mBSnSldqJNV
hGbpXV36C2WU2qhKatktBPXoDY+B4EP5VNk6rGaF+N9Y2zD+wmwgHdQsf0w6by8G2X7qi3MbSE+F
3x1Ez/p6+0et+LCPv2nJf9ZqDJzlQyG7cRHup3A3eAdBv2vUY2q+tWqzcUFWGoZz5YvCFyhSdnc5
1zQE5kTrLhZdQT8lfmp7ymtYJTvoeIz0KRbeaOQx3XS4/Y0rl5/nATmQWezsWtoxzCu1b4xMcpt0
DOze6AbGzDxlw5utnKQLK/Ml+lA5MVK1M6Y6ktz5u3KN4Q2pgSJ/cnx5tJVoAyqxZm3WisQRkJQw
lHNpLaUaFcRlJ7k1esLwjsveI6N0Q7NL640TsnL555Rn1lCmwKwtKxuyFhei56uSG1bGXou6GHbl
qIOSFkRhlmwVfVfOI1UNGW+DAq/CY3f5XaXWZ702epJr9fXO0/0nBs0j7VXqfkgC6jS9e/torOR0
hHaML8BMRd+O+tClvb4y4iRL6IzL1LrK7nXK/ypZ42TSeNa0/ZALB9OD2TN+sGLrofOGjUNzzXqH
f5v7FGgozcHs8smIjCbRTb/k/qW/x8j/OsL2BdX7WWj0u8JQ7BHoSVwpRyKnQySJP+thdHy9O5e5
C8PVW3gIHooXpjRvL8v1mNf8szT8PfdmjoEXrqpNELMoDfL6vKl2SoJN9bkyXak/JOb3KAr2AcVW
Wirxn9aykfDuKlCzyVsH/Wct/oGN9iFinMWztn7YmgPhh4G5BE5mwSyy2K8kg+4emBDrRV4xokUR
+eMuCgvbMNq935r2qMJMkIzHelOlZcWNGIQqlGBnWXfIvC6PilT2idqYvey2LZpxndCVAIWFLcWS
tevGkAlsJrAUzHNkl1b6XpMyQDGyq5Zfhj7aafVElUE5eNkWzc+KC5n/fXC6II6ufXEdhUqAyrbs
ZpOyi1N/B6IBjgrfDmGNKMz97SO1bo0o2ZQJmclDL78r9QeFQX02Lo1M41BqobX3mYY7DHDQ2QPV
hL9CH2T/HkkgwAYDDW2kdyD0pdFQ1+PAMEaZxvwXLTN2oFX3rfDYN+1Rz7YKMiu4Ml4XskXC5znf
Wc7Qq1XQNoi+yq4kTPscAagW8gPdV/aTOO4YPnY8vTjp4ZMf/rSK6K7tfxfSqVeYnR/7jQu8doqo
WTDNS2rMnNtitQe9l8pJnmTXHM9W/bXvXiPj87hF1b1qRaWaYAB54sVZeAmpGy1jaGAUFaPkWeqG
R6VK86NmNv95lr4FeLiGIOOT5mkNuKJoGVyNoYx6lOYxHstNa4rS1dGKD6CAD1od3w1i/dkPX7Lu
V2Htm1a1J0vcy0mzS1KDPxs7o9ziQ175dm6oOmcTIln7Uoxnyvohi7JEdfP0aA097BaprQ2vELDc
vjfXWH6wQB8NLRbZ9zQlS4YYQ+q90IOl8OPd2KKGag0PShZ/Hs0XuACq/+HsvHbjxpot/EQEmMMt
2UEtyZLYHnls3xCOzDnz6c9HHeCfbopowsZEwBfVe7N2xVWrpFMms3pjSj6ltbCxR2Ylr2FKk0AD
v0x2s0w8I6ObCsBrqjtlnr8Pm7y786JKdHIVdPft464Y2UtRSxgHmzhDsYwG1U1z8VEYkn9i6L9u
i1j7cvOoAJguQIHknQujANtwkYaq6opZo51rme5r2ufCaWDN6UHdLtCvyeMTUuQhK2RmbiEvYzuM
1vN63G7M9pXW7HTjtdDUnd9s9KDW7u5S0PxDLiJQqRXjCHvA3ZWwKmSh3Zvu7atbUwSeOng4LBzA
8fkXXEgw2yrpBrnWXPo0Jfs7DaCyGxCbtWdObf4/GYvrYqFFYYhppSFg2I+FE9QnS4gfJK8+jOKp
kEGoTsWTleza4cXSuvu2ei7a1148VMwg3D7u2pe7/CmLCxVnBtsUjAEeMtnncu3MlxrCX29tef3V
i8VJEchDRQ2i6/piR60eyRm52CSBxCZjw9arHG2UTNdiXWrMRHU0kefx9IUQSy9LZo0NzfXSJkns
WKqJMwuNqqNRdbvcU/xHWerOnZoaCQjn8KR4jCHkrVE8mmqwBS1fvVwcM9N+UGuCML8+MmxI3lhC
oeXmsmob04MXvCRe5Pzd1V7IWVTpwhaglthZmlvFhZ1GX1VYuDphI9BYe3p0Ff93mMXDyFs/84MK
IRykVn/05hbQd+22uCn2S0EOyuTiwgt4FqgR0ap0N7B+VNIE4O/LpLRke7//WOXpDbyZRZjSKKle
fxUPYpYuVDPkBNCk1KxM2LPlqdrncVh+YMxm61xrRZG5ykh7hYk1sFqLz2MUdVNFYqi7vfhFrmHw
N56M/iGrs6ck8B0d9sN41F9C/RjpdqoZd2Zz6l7VGOKPfbbF6rlyyazO+39ny469ZWmtVfMpyuAX
cj2ynjQ/C5W3M6ona9xC3q+oy5Wghe63VWsWYBZQF923aSbC3/rnLhtFodgxz+YTCS4KnjE9aXHy
5u8oD3YRUY6uXc0731aWFauFkpAjUs8BArPsXEBW2Zhe0erQNxzpCdthcIZGdsMIr7ScNTrOxNUi
PQT9HXdZVzSBNpK9u2USjY+95r0KkNjsuhJkkZFkInTGVgAVqqoVJ6kzzWM8xfC+AgCKD39+Xsog
YCMwnjPI7/pxKCAlx7xLDFeyXg2NxZn6ofybrgzgDsZ64GyYWTmW/i/sh740GoMi8gkSE0V+8OoN
DN+anl+KWJ6j9YtYyhFhKdSMAulbW3xuExD70gZ8eEvQnBRexAuBFAyMAJSGq1Rf4sDcTd2r37pd
u9Vz3JKz9GyCp4tm2yKnPk299jH1x6ciDH914kaItabxlze3MMNaZiZd5eUGGs+A3mDXgQlj/++/
ULP/NGAZA4d9n3hSXhhuJNLXZFFVF96n3u62kPlKrtsIVPPoNhLS05RAna8/jdE2np6MFoU29pvt
sUiyo8ejsq/yyXJCsOxB6Ad3gdlsVfjeX+E84w8KEtYXgtFlxWtSmqRlu4Tisl3PCaJngyYniwv/
/HQM5MGMSdgNZdvC/CnRoBieWimu2X8zAGP11NbDx9g7Nf2+y7dAc+9rGyQ/+C4mkKHrJ7K6vkux
rsrOkAfFpRvICFkU7uU2qfdqaOwKiLCnptuo/r7XdwRib/l7zg6XOwOtYahowEiK2w/7qHUrYPZZ
cu9bWxs13/upWQ7tEVrgVKOWfMiKD7liTqfLrUDbOKSApq340hZsev00/0lZPKoi7DWA9LICm0dn
a/VxLpwPPjwy44Y5WlM9+pp0oSGvoqy5cLtJnZZRBDGQqwqik+atHeaa7ekbUtaP85+URUTjD2Wp
pQ3HoR106OOnSmHRgFTZpb4R0G8dZ6HkQkDOnjM07qJ9dpudg/KTaXy9/ZDWNECfCcdJ/vF4y3hw
GqdQaxQeEquh1YcoDbvnmaljoy+0ZozIxBkwJ00mRFh8mNxq+0SeGtVtrY+m/6wxe3i2oDMp5O6j
LyilHcrDsBGyrz1amMzm3ANbJC5xKkpZtFHHVgEXvsW9Wf2CeGpKoQ/txh0LLQ+3r3FNJy6FLSyE
6Q11EhUCOiF/KMIvanEK2FyubSjE2pHg6p8zSIhyqMpd2yGha5qJdXOqK/fRJ23YTxbb0x4lPbhr
aCPcPtGarLcCPAtlmA1afjIlKcMWG6QyRRZ2X/U8tX3lZ9p0+6jYuLsVFUT1wAkQZ4qQxc/P4CKI
kFV/VM0h0l3fm6pTn7A2JEri6s/PM1s5BkZALWHqFq+2YjSsav2YsCtrAXl1mttJlZPrEEAKXvRd
C/3Pty9wRSUAPkPQMneDqfYvPpY2qbEO6tVwC14fTC2p5hil9pDQane0Ubz7C2mA2N7oXanjLRSw
iXuoPWukjY0GfVLn06ncscRgaJ1BnszvOpCIrf0c8wkWIcZMJckiJQiTeGgLu962oTKqE15KKBle
VpwptYXsFGXmU+5Fz5W/1eddsYcyVgSILyNa8DQuzliyhN1Ka01xPanf6fm3NBicadgCKq9+twsp
i++WKc1Uljl2Q57ulE6ys9ZnaryD+GPDj2wdZ3F9kTjEWsQEjiupU3tIpfyb3ic0urxyazPZShIO
toNPBZUANl4Slzen9EHeRr4Kre5wVCdXGMOX0u8eMmolSfNkKY485nYZZ3eV2cG9+aywqtF32FU1
pYmjlaWykfTNZ3unOoyrMNE3s58uxw4zOa1Er/AUsJcfGsv7PSayEz4F+nHy3KKm3h33/l+8EOAB
c7MIQhf4za7NDPQRzBalBSU4RbYNMTt08cd0/BVAZnL7Ka58Vwo4kE7NDJoUW2Z7d2HP2P9qiI1A
KWcUnkzBpWPQ6RvZ/4qOXomYf8KFiGgai6hWGrL/aQqPZqafKPx1Oy+CSgBrk2+caMVCz8jVGasD
wThe/Fqc3/Xwo5geficP/QeL8rqtZN4WD87avckSZXsDuhfsyeI9mOx8CZsu1ly/iYjmI5rO0ENs
cuqvODZaHUTVM/pg3jBzfZhaJ4gfu4wat7qPmJ9PMvg8hJxm3qs4VMfburCi5zNsn3FoYEE0tRY3
lwKUTdSECrNndUeGhpy+2zXV92x8rZPgILJjPf70FxLfKODnNRaQCl4fr7B6v1NzJI6+/KoEQXzf
psprXTWGw3QEPigJg1M3CgKjoHDI3ha+ppewllDf54LZL7MQXhK8eKLQ8MZY+JrKX4c2sBOvdmLL
vS1o9SMy88PGLdIyprKvT6kz9KWrE5U8oUn2jfirUb4Z1blp+0Pfb1zoCiRB5x1TuUdlQGbqi8fW
mEaUSDGlNrMbD1Ffvvp6zSq1X3mWOtSunFoYjrXvvdBv33h3a9dJJ502L3vIGaldDCu24Cf93Jpg
ItIzlmWzy1HuPUdrrGdTCn/fvtH3O1jZuHQpbPHtGnZKMm8P7ZEOz2XIDhRdFPeplhSPRidZPyTA
m3ehEuovVtzdd+lUfBDqNv46slftEEjm1Noeoavv1LG8BWJbvQdasTL9YSClS52Ogl7qBzNhF0uZ
/xibr7LfwhSQfk29zW7sfMqFY6JmARIK6mWWKS7H1iKvLP/fsuYjiw2mnSDtvMy4axq4ICU7yEob
WuFfzZAeZOnb7S+wZv+wfiJodx0A/3IdTGNO9QjmxnDN/MkPoAGX7/8m3VMgFAKiR6uSEvgiEEi0
pKGiSn3LSx9ywIjt1lz26mvB6jAhx1IgkAPzt7xwTaOUpebQsTdHFPwjWONTYrGzxBScGPL30neq
QTyFVe9EsF3evr81LWH2i5gbajQ+3cKwU1Qjw5xfS+7tmbfYSbVhN+o91AwbVm422ksduRD0dgUX
R7SSTog7GNtcPYAloXMk7VGQqJwIMOGxM9lSNqpBa4oBHgKgFjTgM7T0+kpbpRpNqbB0tyg0W7Ry
JmA9O67+onAHZdj/xCwnv6VmUvpoQkxQGeZzWkv93dAPP2Aq2nCKa+EE3NnMABLOg31YWBoBxpiS
KqHhNoZvp03k9FVy+HNdYOYU7DmpMgw28vWVjZPCMO3k85YEsJN97QCVSWV4KzLhz2006kb3ghE1
Ps4SsDYWQyAQ7umuIX7qCYym6sGT7CnbWgW04vGu5CyUwGuGqU0jTpRUJ8M8m7A2tUa6M2R3NNqN
cs2Kwv0ni3Gihd+x+pb9P7PCiY1iy8OdYLIRXL37408Ek8eMSyOhY8JicaBpDDoLxos3QwGrkJLB
pB5MlSNVAKUr2dhiNV7ROqBMEupG/5P5h0UoZjWS6ZkyGXLZ/MglHQjox9sHWr21CwGLA0X+NIke
vXXW6n2Jk6daCXBSp9syVmwch6C/T10BhtllVT+G+7ouxsxwteYkab+L6ZG9CnVsbVi4+acuLNyV
mIURVztFEqqWoyR66O21Ko+PVkrxNsul0Knr8Vubt9qp1HPrY5AUG+ZupSEIjIbZQwqGnPLdJnrF
agNvygbT1aLakbvxLutsdXolNbBNpboLgo9y+q3VADJs7QBagVBci16YJrkUyik0EK0gU1Ka+6qa
jlIQ7xgN639kauL43rD3FfUus1jT4yUbFb71s7Pui84gHDRQqVwbrj6ORLnsYhMse35oB/9+TIJ7
stV9Q2tU9R5kPXiI5jGryMzPefz5tnqtvRGcDLEPNdN5qvlaepmoMRsRR9OVO9YFJ4kcO6EobgVZ
K/6Tno01r4eB7hvM7bUUJgSSPC2BG88cBEP1JcqTQw9ZRgTPU3jo29+3D7UW2VIBhkyR2IoZgWXG
p0V6LAyeCLwZDOzwMTZ3ec4KwTtw73ewq+4avdpN5j9CN7wWpV2xDq2ztirga+YbXAfQH5IyC1d+
feZYYx2sP1LkFHp931vdnU903fr7QtdP/tbs9JqVAEtJAoZEGs0LS2S0pR7XPR31ZCj6g5nR0Ulq
RTulcqEfZDPd8k1rlo98D4gHVcB5pvL6cOMo+ALrf8lTLLAOolYoNlVRFs9F8ka7YvVkbIclG5pR
D9rCM5ldwj7YjpONXXPX1AZY8D6X7NJ/DEJ9w0GtgORRzwthi7eoNQCbakJNd5BCLbL7MdHvCi03
YxvgSL6bxKmD+kStd4of5ntpSPeaHOW20rCn1stFO5uAr/YKFAu9Z0gvZl2U+yEplXvC/OxOGKOI
jX71RhS89oTnq6E3JMIetiSZC2h5iVWqg6bIx1dRkU/c1oaBXhdBxGPB6zHP3Vx/7jgos5Fuqe6G
if6rkMqvozhusXqsvZe5jwzMeqbKXA4SyX5cD02jcfda79AuP9L+fxhMz/Gl6tjIwUbff02vqArO
2QMtCFYdXx8JKqw0zCGBcae0lz5oSkK7Y7T6oyoH4/dkGDr3tk1alQe927wKGh9nLcyB1Y613llE
jYGi29o4HcI6t+v8Q21lh9uS1j4W74WpPg5GrLVQ4lSA6gn0K/FpZ4QHcDado+vlFiP56nmItpUZ
LM5o+MICFLU25noxxz5Zf4zl/NR0sjMVpEeJtRECrR7oQtQijjO1MJQGnUYOBKPdLoQxxzZTfYsi
Zc2kESWSEGmg5bRljifPDWs/CIHQeDALCTrrQAJj6g6m5W3lKluiFl8INEhHX2qOtnP92Ke6abch
62SSYdoIUNdyc+b2GYakCwBVwJJN3SuaIdbViKwoe4m634IBVjk5JsMhNGKbZa17K3zxt4Aoq6pB
BZSOJXEru6AXT0uyysiKEKoV+X3aznNG+YsaqA+aXp//Qtdx8zO/7rwOZ6EaQen1Y5cARxLV5EkJ
aKqI+YZTWDsNaStRKVg1hj0XrrVJfL2y0sFwu7I59VZ1iDz/UxGIj+yk+377NGsm8EKUvri4pDfj
cjIRFav1vab/CpV/5bY8WAyeROmGrLVjwawF3TSJH/Or859flDQY1pUKKcVKyG36GIb3ss9o2lA6
AoiQ26dakUQpfB4pIfwj/ltI8llUCuE9EXZRTJlDBvFZYjLVbKALN61yK5NduUOiLipRlKT4asvS
CbBaZVSqwHKHOjxmk4XXhgPWGYXcGeL2V6p4yYaCrJgnNjrPZFQKVUR16bgyMERlO+SWq+nJrzJM
QycdBMu5fYkrJoORRnwjbSz841vEe/G5UgnnaIat5Upg5W0xkn271sN/ClU73ha0dn8UauB/AfsM
5+FCBz0rKKdAqax5r3Kd3VuVcNARluQsGVb+vS1r9VAWReiZ5J1/LzSDyLIYrWq0XL89g3bJpA9x
uxG5rCkfecD/RMzHvbi3OApCRvs77s1SHcq/B3YVQyaR7cJ+i7Nu7eaI6ecwnLodkeK1KHkI07Iv
OU1nfO8i5T5/rZLKnopvxDp/8aRoWNNogqSe4ufiI/Vs94aEVbRcI3ys6ge5fBz+1cWft7/OSkkA
7jOY4rEF4CiWFTUGNoXaZIjB7fuvdfhJUl9Ta9fXbBvxn2U1hpFo41utXuCFwEWI1Gm9ZvryZIGf
YG+nnuxF6XM8vTA21JX1xqNdUz0owwgAAdy9J5vKO1EaNU+zXF116/6fLn/py63Z+DXdIwybNVsE
gr5cZT/pUOum8Mi5ndw78A1pOZtF1d+y/O32h1o7C6PVM+TTIgVckrtlYVI3Ui1Zrhc08Q7oVQGN
pph+yOTseFvS6okYUSeshKCFuchrFfcbatCT6qF3yidRlew8PKcWEe2GIqzMUIMKpyNCzUum+fzO
2qUNK3JF0YOjWIsOHL0+mVJTO5UKcV1TBtmjlET/QqhX7ak2TE5v9MJ9lhvZsU0l4TkapW6nTsF0
TANF3CtdDMxAgYxHZsen3WiSvr99L3OYsaievXU/Gc1kGlZbIn9K1RiHhqkKl8GUD17lv2TCY+Z9
TLruqFG8H60vt+WtxXWXApckD6LAQSTN89xAk39anmTYM0dlRW5Jo9YOY4ngzoPXI7YrdStzWlM3
QA5zX4LC0Tt1M6ckHmPFtNyw/wajky00381iKxtc0zS4CmcwM2EkXcBrTTP6xFTCJvLcdDSSmeA/
Pkqx8qVhV69N7b3YMKgrpgeW0Zm5EnZhmLvmn3PhJqQe+ogm4Klq2lkOf5cte1DDsx7ANxRt6MqK
WSVenZua6AmsjwvbbRUTyLMiEVyG3ndqHh2DdHSk7nHsGBqJHDVmN2e+5TBWvhmhK0ekSceg+9JE
lJUAef+oCm7Uy8cOcLGXyQcr3jjaeykzVISSFx7pbQnn9S36UqkNQ8FHk62a/TOqrVidLasbFaH3
8da1lEX2VKieZNGW9lw96x1PzXfB1mDye+WbJdBNgomdktoyYvXEGZbSZx4L5Jjm/gwR6E5oPqTd
y+1XvH5d/4mZlfJC6dpeTD0lzNHxTKgeQkud7iUvu8szxptvS3qv3pSW6buQB8I9joZfS0rDGmfX
ydYMnk890xHFg0HjPqojO1Y2POtKQduAthJZjNQwiLBk76qUoUmlouD7NIe0fRbHztHUx7FPHSE5
6PFLIv/j98IhsfKNQtiK25glz0yWb1QXS7ggoWRRFxrfLa+/S9FrpdiZMdlFeij0o6ycp+BQlwA5
QvPZe8mqgyjsBYOh62cxiD+rnvlPlW7NEbx/7PwiLkOEypjrX47XBl6nKSG1Q+D2X7NusEPd6fJ7
TPbwKreB429855WnQRfnbbEeSF7e4PV3pmhRNURznusnmJKqg4QX1o6t3akrejuHhPCIMNICiff8
5xd62wuiP/V9zTWzEdmL94QfLEb+dFtlV24OgDAWmThCAyExH/VCSG6EcS8ImMmpHA5W7STdpwD8
FP6mGHfj+CM1ft4WuOJTWbpE3cygFQVL1bJWIim92mRNJbhGXg/VvhSkeRssIGbWWk/N8J319pFs
g8RN/xEoeLdOCbCKFU11Y/1553JWYPja5pI+W40Wh9fqrmTrtCa4UqrRjSvLbwP71DdSyhUeAqTM
pppchUbJuyxi7AZrzBUObCa2LKcn1ch2DKzaymg6VnNIsn3dfDCV+Bkw6aEVQNL3+9uXvqZKsEqC
eQWBD2Pi4qBFNcaaZxmCKxSfa/NFGTPoEf84aCW9ZEJEpxTKDpZlXjb1rdRPUuqfIx/+cH0XFx+s
KXLaeCMoWzvLpZyFkTXYI1s3euKfgwhoyFjel/MYQrFhXldM+dVpFk4jnMra1/SY00QTVcr7mblB
0+2MdXzd1s2taogxs2BjximvLcdBy4GRCrZ1++cp/5Io+0TdRZJ5x5a+F009BUWyi6oXLSntwYV0
4dQO5RZCZcUTazCPEmxS82A/x8Kg9YIm596k+uc5fRcUmNWUJyMJjpuTN2vmhvVc4LBAS88hzLW5
sdLMNIKwCs7Nyxje1+GvoXpoCnbA+d+gI/DEcKvtO4d51ykDDLv/CVyGgdmkVWolNsE503XW7/4q
hWifzQf0WFcrPuYS65fCc5FE9Uao+z5XQTDFHdbakPkSX1+fdC7cG+2E4LgqDrGp4Q//7elDjCpF
4Q8m+4NuP/G1T3gpb5Ez5k2KgTTq4Gy1kl2P7hR7Nmtlx03U5trLwPeRmmK++Z/FwUpNVoY664Oz
HN9p479F/RDoP3oztyvjETABMU/uf5Drea5Kmr4O2cdagJirO4blhsFZMwSXP2RxYiMMRNCqcnCu
uofE/1rLn4JhQ33WRbAxa17RZcjy/OcX3jGxomEKZCU4F+hJ48mOGOd2022Vbtd0hQIxFBbkKUya
LE4ytLISWTo8PE2wk/KvQ1F+ktK76NwYzbfY/OfPFeVS2OKtsxWqivvGDIjTTOIJ9SGWXpgCl+st
1tU1jbwUtHA6ZSrRuq6N4ByG8a4Yf0lw3qm1RF65xeS+vD9A4PidGXdJPmzxua4/k9HwmhUPSvMy
21uReKilXVEeAKTsgmlveRuu4V3kvRS38A2tpEYg3ePeVbHUFL3lbCcF3yfjh6+fZV3amePPMTxo
4UYrdfnwaDozQE88+DYuwNbe61PKhRZqmqeI7lSVh0RQI1s1+3M1CKmT1/GpCcXftzVlTSBhNSn0
3LoAqn0tMJWqqtPjVAITZdllBvGk+MloYtvTQqcL/Q0DtiaNqJoaxEwCi4e/lib3uQExQSG5Qxxm
jlYb371MPHiV+bntRhawqFvR39IXGTzreZYEAnGSdWAs1wLZAZbXBeBWdxJjBy7xx0yZPolCfs+4
rsMqlhel9PZNubUHaP5Mlx5pIXbZfRpDw9fHGLFUM39bQexYYv3p9ofbErEw0RFjp+QTgef2sXyf
Js2BVsP+toilZZz7Z0AMKQzyjBjHW3ytqvCDojVC/2z56WEyLDh0pbuw+ve2lPef6FrKrDMX9hd6
+bDzEmJKcYDdnb2BmWI5qfQxSeJTQPLZWB9oAXy8LXTraLO1uRCahKkndw1ClZaxEh8oUQ6NubTx
mucLulYDjjazdYIjAhthLOpTY6xOxaAhRc1qW6ngO657p2/vk2irr796Htjr4fOjxAd09/o8vZa1
Q11k/lmDrjCzGHoud5ue8l1ah0JQxZkbtzwoSpYLKaVQiKY6KP65HwygjL5g1waTOclLfcji4G0g
KJb0ZMdApXv7e73XdiSjXgSUFCTgv7o+H1Sqap21FjcZyClhB1sjhkg1DrelrNwiiSLxHFEAo5nL
0p6eqT50xx7xlZydGDC0G8k/xfoGideKVlxJWTwrXwjkOKA5eJZMk0W6r4V+HzTFQSg35tzepRzz
56IySspB9k/mPx/3QskHpYgUNSXkULxvcZseTEhGtMwtht9l9ZTWX1tRskft1A9AYbtjnf7p1PCb
fMp/gHS4VEYLruUDYATj5Gch/kvaBVq4y4bX8SOoyK24eO27zajLGQ8J4cOSglv2U7O2AmL8yJuO
WWd8EDvhzlBfbmvH2ndjMsOk8kuLmgrU9XEGYCFmEgzhWdJCxp4NaIWfaxFoW7FRfFsVZIqkFYza
McG0ME6sbKmM1hzDs2Ye60Q/DeI+EAvHGLyNssXaq2LJKYVMuEBm0p7FifzSj7NODM+eEnz1/DS2
JRECxdvX9i6UmmnYtbfuBreHFi48FRN8mZBlRXxO29d0dGFM201Sc0rUgxnnB7PynQkCSpKLLSD2
W8nj2v7OEDv+Ygvv24u+Pp/cjqLpK0p0nhe5azDHTeZR1Bk/ex6E6a40wqNROG34oBr1QWzKXZV8
riJ16/zvPydA/TnvpgH3pjnXvyJT+0KIDD85+ylI0pOVn2LvPLTtY9jFd1BxxiA5wicjLo5mcLSy
4dkK7nI4bjEKG9/7/TuZV/NAssguDbR4ycFaqSHD4d2Ynsfkh1L8tLp92W8YnWWEx8dmvHwGjIDx
YbHTwuYEQaLlcpWnZ0/TbKF8KGyJNXfah4hq4229WjsM3Fd07VkzTw91keOMkdekbV+m574dTr13
p+ewoqlb3HUrH28+CaEqjVqQXwvHU01NBVmylJ4DVkirFGnl5LvolS/p+PP2cVacK+S/XNicdZMg
LosJRliI/ujJ6RkWfCdk0037ucmY443v87Z2pDFydJUAydvCWrzjlJw/2aXgRWY6+bo5ChGC9eIc
9KXd5a+hel8M6jFJCyfuhF3Bf2IHrmUF092OvwnL9PrYWOfbV7BM8d5+CMXimXsJ7Iey+KJwHoBw
m/T0XHat7Ue+7ff/5P1J5/GqBvx66YYGrcp7i20BeILdWhzcCBLTIOHnOUjjq1o0amUnRVY5aTno
p16RIqYWs+QQ5Wp3d/uka6+EhMuaKS5w0kusXZJ3wsCgNqw0anuvJ0S5xs4Ud6Gp/jsIw4awNTMI
1YSFK5nLOZAZXBugMtGqsmLvEC8lxd3TcX5WoyLctYW3i4S+cNImbA5aqrKyywqEY24ayaNX9tVJ
ytPgzm/GeGcOWbIBTVi7fjpMM2ExTpUtP9c/q2dcIxvLIjtXVvaoetprqicnJfFOY+E9ldlzFQlb
XdVVXTeYDGG6mtSGttq1TE2qg6EN9exsSE/D56A/dgrWdyiPdK9K/9iVgZ13L7pxL0u1PffH40/J
fbFFeDP71YVfohcBMnve4gHOYaHoOWTppu9l+bnyQftPSmnupS4a/8LaszlGnxdOsXrxbVznIvxT
NFaJTyJSAlxsKP9kN4668QnfVGdxEkoW8+rUGa8HUuv6Puu+kXsKC9l5Ei2berYqfGbFSv9DPZoj
Cx6KnerdyYFos2630u+T5BsEGf2DB7dZ+nvMP2dPjHxOw75vjj0ZhSYfWtH+04Y9ZoULYLEIIDym
gtTFM2+ENsoGiYkfPRqPY1P/LFQIp4Jqq8L3bv7pTdAbeRv/B13IQqGnVGulTO0ykkqVHcOFuQsj
0QEFuG+1e/F7EX4qaMAVmhN7O2GzP7riqWi3MaEDMcgsff7zi8/NPuypzwIqsiJkBebT1D8J0n0c
frttuVa8LuhnonmLaty8COlaSqhb8QgkiEfrCQTysd2U8S4KtiL6t3LeQrEoks5JJkOoDDstgkYx
szxBCHio/nRXF4Et+M8dVefagrE83vfRh6o4RlNPhpY7lnnOwkPtf4MDg13gqR2a99FrGD77w6EZ
HKlo7cQajpn5yAbIe6HfCNdXXjORP3VJRs8Jr5bEUmHTGzFGNzsnOYQGmsk4R1vEw0YYufZ5AYIw
Ws82XWYt5l9x8XkLa5iGTlezc9l/81kuH0LXl08Qef6+/YHfl2OAtMwcTwC0YXxZzvCLbO0y4ybJ
z6Xx0QIiFta/Wa3ljKBQrO994vaevuGGV5zhlcSFTY6GJokCiu5nEzKRMtuVUbYr4t9yme46YWut
2+ojhaAAsCI4QhBKCwWWAiVVJrXPz+PoRHnPp/qUGy9WXbPzqnH8UP8Ut6eqU8nJVbcMN3L/tWQI
fz8TFGD9wYIubUQC3IYyA5FWXtjQ5NtiGHzwzO5QGsJLX4xfs5wtR233TzrUtjfV04ZTWFNWXhX1
VzqABCALgx2ModcFY1KcM9ETDnVTZv+OtSBupMorUmY6MqhvSTZwdYvXa+lBEiVlXJyHsjb2vTkN
pzSqpI3AZkVVyfoJbchcTUK4xV3Wgl5aRqcW51b9nPhPYSYcPVG6k0KJraOGY/T0jrs/RExhW0Hi
AGkCL4zL0xfPsCpzvWqlvDyncWPCwJwrTtepW5xTK08CAWgH0/cUo96WaVw89mQKMl8Q6vLM0PU/
YrIP/e7O8Hsn1H+l5Yb5WrHoV7IWfqNQI7PMyX7P2kjja1Ifgnq816x+Q/PffyyUXqQkBPQeBM8S
N6WxbDCsy6w6i+qhbQflTpVL9VAN0X0UFU9yWH1tGlE+GGawNXXyPs5EMoxncyAEEnYJWkh4CCOr
G6rzmN7nEQmM9USlQ4jinWKdRW9rDPr9fc7i6H3Ps0JUfZca0smAWwy9Oqf6ru4ehPwJmMGGyVy5
TH4x+Biyefooy4mxCtmSlWTNWerLBzA2z2b9NQ4fwoh6im5+zcO9shnevH/T1tuSK8Jm8kWGM64d
UF/1cmnUUcOVFdph7KN5+TUYsNvuZ+X2GCCct/sw2zcXEq6ldHqVJVKit+fK+CGwW0DLoaX/fFvG
2u2BJIfqfybfw2dfy7D6uAyNQmvPkSLtxJBtIVSv77s6ce5ZYvY7Ltg8p9bH20JXqrEwV7MqDKAv
6T3/XEvN+0yv47hpzlqqPOeNBSBKOVmdb9N2KAPtcQpDO46jz20c7HQv3HXRU5TUG4Z5pcow/4p5
K/HcZCT3uP4V6ZSEkdfmzRla3J0+7HGUdpvs6/GLqjxJgmjneeeUgHU3Tr/yXa/kzt/kwqKxiLHs
ezYZndvfvbkzVTsWzgVEANNOewo+Gfsx2A/0RRTbyhxjK01Z8bpXp15y16f+pOF0kS6G4req+9n3
R99X7UGq91jxsb6DoIO5+p2K07198PeWfO6TsGMIBCzp5pJ9aQCLY0RdheTsp6ad5P4UF/TSWnuq
6/1tUW/lu+uY+VqWfH3H0FrFMRkAGjbzPBwL77lRP2U9E5gwIEMLOJaCXXz/ovTPWe1Tb3hMrR+0
v6p+P2yo2dapFwmuOtJRrv2uOctBd2IfGDt6jon2LZXNx1ENN4St5ArzuSn1Ypa4z2USCgOvAXFS
2pwLPZF/mkov3lPNsUZ7ysXqdzu1feWEo9dM+5i51NY2vUiUTnFVZflB7fp2P3lRWryUDS0YP9XU
73UWFYkdDonxMU8zuWCmNO61/aTLoatGlVzv4CeNhaMkJkV6DHKtFU9DrUfKgylkwXOo9NkWXeiq
+aBQQqUOGm1KJgujFYIFZt/n1Jybz2y7U23flfdp/DAMPybxLipb2zhV5S6WNuLF92kHd4u0GbZG
y365xtcs+ihug5F3G7aJU+ieZ7dylt4Nhtf9a6Sef95QYhElfafEFwKXqhNneWVBUHCOhtJOw/JO
BoBhyKfYyHcNJbl0+JSqkyNsjS2suDfK88CK+TflxyXtA88kMYv/I+1Ke+SEle0vQmJfvkLT22yZ
ZibJ5AvKZBIw2CxmMfDr3yF696XbzW2UPEWKIkXqwlu5XHXqHE1vT4TpRpAnufCtflpTcFpyg8DE
wv+CRxPPK+kSUKyWt6pDu1PN7lryFus/9b/WCALKEFmAPzYkF+/EiaMm4JE/2dZXtT/V9NjzUIRl
fS/QuNncAQHRvNp+d6c3D7z+nhC6W1nDeS/Ka3j+BZKzL3QxJZ3IOwTJxzTpHngDDT3+M83RYRe2
d67R3nHRvbT5Wsfq0iIiAYLtOrcpgmHh0gNWaaN7Cq+7kzK5alRmiB6A/Y1fb49v0Qpe9EhTz4LJ
njQ8dLcnUIHm3cmySvVAdV4fLPSlreDS9Hmny7OIplE0foPJB+LM0mBSo2+7iujdSRA0bVlkyMHM
NnTfTGGnm6nKuvuKK9MTel6cIDW04s6wY+RFNBeaecSBYO2UtBu88dVHdOdlqFgy90CHAkK56SS2
jYJOLlOP68917tHHUp26vUjIGmr/OuAAVHhGvCLXjUrwFTHpiKeA2RC3PzGlSj+MmqZBIbj2qRSJ
dj81EE8GfRVFdyeIa9FLX03tUQNj24/bS3Z17vAVeHYgTQmCQDD3SY+cznD6ZsyoOJm5cSBol+Zp
cmjbNeKDq50xm8G+QM7KgGiTXOpU0hGQGb0TOHoW/Zq4rT0EVSmAlr49nCuv/NsO0q3gIpyTNZKT
NJQiT8TIxakGi+6GGuxX0YN1x6QjKPtJubltbXHywE/zH2vzqM9iNz1zrSJBAHGyvSIOPJsq4UTB
38mRONj+iykUReZ2OKSspVuuyGs+xHUjTkiQ+7UeHynrNw6ZVqqUy+v0x4wUKdUAeWQGKDBOqWu9
oDkyPuq9l668eBenDf2dIOvTZ58suQmidqIiaY9py/iu0IbQrvlRuFp4e8oW98IfMzIop/PM3O3R
Y3Vq9Z9tfxTeGPRZVOvDip2V4RjS0jj5VFmKhaVx0VLnILufoX/ZbteUz2avduH1kFfBGUJ6DmgO
9PtIN2Tl5TrJ40Gc1KxO30onBmtYyuPeFypUM02gdTcx0ccNdBbWXtULIwTzBWpR6DQGXEV2uLQC
P63D6HDqlCZwKR5GNg+hrLzyJFgaIUjK4CnUue1cRhmlGsGsaeWA5E5YmSe9GX1CBy3gKYbWuQDs
sr/F/gOIDyls+AlAAlHqlSuAetWADkifBkAQDObXvCt9R81+krQESn5ox/1fb8kLc9LN5XLD6DNb
DCchxNZzpsZv0ejqVzEbNlbsrlyUC4cZnCXYMMgWoE3uCi7T6rwwUnU4FZTtTbXfodjzt0C+ef7O
TEhH2ex0AeoXfTjZ9IvZiE2jPOTm9zhe4wpf3IF/7Py+TM88bcE74GN1Yzjl9Au4oEMth8KbN/69
Y4J/RWQBcQoADWRGcq/LXKdpHWxAcGob7YfWvMbTShy/NJJzG9KMVV06iKJUhtPQjEFa50HHkSmN
P9/eaLMzkJ0FOCl/w2qQVJedRaFUANnydDzhcadGaQtiboRk2b6uNBYqnOiPdjyKlRTw0vlF4y/S
siiBAXE2D/1skWqv7Tp0gg2oq5q22KBQxXBm03octxMx+Q/LIeaXshyqrUiVuDncHvJSQAWsAsBh
gCirCEDn++DcvDJNClMwswJ5U3faK8a9RZG36Q99P/lCz06dtfdEcNvs0kyjXIJk/u9cu5w3si2w
FWQiG09mdzIVCEWjj7f7JuyjSF9uW1q4z9AmgRTqzAdro5XtcnwkR9Uk9dLh5HiIFd2Yb+Myt32n
ZGpgxOZadXhpNZ25HcpDmDon5i7NOSwfRaEY42lMjObkNWIgvpVxu9966ThBXoy7xuCPyQj26tgu
k7WCzNLE4sYBJwjg91hV6Vo16ZRrRa9Pp6ni96ImG5d5e7T9/qTK8AY/uuZiruzhIW9aYA42AYFA
MVya3l410agDgM0phfbhCF1CMGgFvH9X0h9F8f0vl3K2hVQjdA9QyUBQfDm3mjEBy6S4eIkSsS0A
o0gHiI70yUHXV7bn9amAKRRmIH8A+U+ASqRhlbnoncbg/cm2u9AWD9iuOzMetl38QZ3KTzokcVLy
0tlrFMbzGC5ckIk0/JwzAI4F+eQr2BbDbZcLNGnQKgkG8u6mRzQtBRR3+FsfW7vur+M99JrhikC/
G8Ad4NeQYn8KQrCpLIh64tp9BQLtOK2e9SHblnStqf7qJP62BMpzUGFC4koemosmPp6XmQoahy/g
cavHXZbofrUaEC1MIXhqgVrX8WJHcVQ6AolGhgGKtyra6JzHSm9Dm2VIxPm1w/0WPI/VkL2XbCVq
WBrcuVHpCaAlACSjIVM9JQ2g7OlBTT5w/kfj/a+PAHouUWCbuTDwjJdCoaxo0w5ERuop/VDVztez
z7ZeB6OxcitceTE4MIB8oBAGsVEE0NKlUIHZWGh5o52qNH3TR9Nvyw0ztUcz7e9zPejSNZqW65Q6
AALoGoLIHt6iiCOkgSW9lqjGYJonnMbt1I6BUVo7l3pBoVM/U3TwTQ6B2lVRrSJLSX7cntZrIBco
w2etSczqTAMpP66gM6mUlj25p7bpdm36WIBlueBAh7CwVCOP/KqGt2x6Lna1sc9IHtr2N+WT+7eq
K7guUFd04d/Q8YNvkc6iNxaQcqF2fKIKB2G1XSh3AnkIzIW2lta79ttz6zXmG83XiHh+J8HPrn3i
jnNdTE8jpoIM5N5TnlB7G5MqiPPXlbmdv/rSpWFWsZOwYXEBXz3CBToUmDN2JDIaah2TpP4qBNEe
8xFEJ1ahsC8e1bXNqBo0aKg6HWrNfmqgoXXMixZJKGWNt3b23RffA1AssgHAa+BNCLik5NutykC5
TsP39O5T07+IQoS5Y2xXRn2VeJ6ht8BjAhgIIA84Pi4vq0rXYkTePYkGcNR204vDIgi5gykuzPVf
ZcVDXe99aIDeNnv1eJmtQgHsd9cJbi9pB6l64pQ6xdjyOgmt0Qxaq9j8/0xIvsG0lLxUupZEIK7x
Y+ODpGsqxFd78zdqGZc8IkTUo2VBKgK1XDvXYSGD557xVpvUAQls3bonCCB8Y3qykr+5ct6SQWlH
UJoCnpZg1qAs7jMvOWb6O7e/2lW/Ymhp6+FeBwQNeTZc79LyNITTXLcGEhE0hG56O1Z8iggjEK76
13DN32P6Y2reKWcHHGhkXWElTI00GhUXWhWxj+h0Jflw7bdnMwg1kbaeXZZ8qdssyYdJj3GY1J9J
qe3stH1umPFAUH6l1cH4LkA/ALKQx9xZq4Ve17Ak29KdS2OD6+D2IpHpBBMNiLuptloX8Pi9Vh5q
CIvlh6T3B8tHGHz7DCxsGHD4oaFqxgmhfCatY8ItYms9DrfqoP2iHk+eOXg+LbRnNACugRcXNg2A
GYDFwokAGSgbAwxQyQXBSnKDJgFeFyfFosWud42VUS2cOyTXZyQDUplzq8vllimES/EhWEvtyeqi
2gwhokR4yKYVO4sDAmAAXRCoW2H+Lu1Qy0mNgigkQgS3V7xXCDRkrraSlbiKAhHMgrofMRlQM0Dp
SPu/SzqedpxmEfTrp+yeQGVe0U6ZBjh67g9VuzHWejuWLc7MMHia4JUibYoms2qQGrIs6ruj96Wi
zwAqoy3ZrEPd2ikft3fgmjFpeAUflTZDR16UpV5YxYijEzdwho2jRMxDD56LIC0JbttcOuyY0z8j
lPxkb/GsoxlGmMRAOpovteoP6NM3wApuDGEe/0zEluPVa621AV3DLH+v5h/L0qVDbWqow4jV1H5A
PPHQAxuuvNbJGGXtfT8kcKVO4PZp4GWPXdOvRMPzXEoBw8Ww53Nz5kpN2tcq45hr0LQVIa36KSQl
eANWZnchYkDoC7eChkAUleSIgbMKgvdZkUXgUDRtX3d2tDwQHbrnIYfS9XQnVpz34h46MygtZ5W2
FssVGOTxwww6tCKBUF/DoxpUHeVLlpHt7SEuuU3gzIDBBp8r2pIkg4rWlyAhwP4R1eMgtlrxi37j
5YqR+UeuVuvMiLRVaiPJxqRssiiudbbtJvs91bkGxAYAALeHs3QBYcVm+SmkC2ao/OXGKNBx0tQ4
FFGLgqjmHMdtfDDuu+bVso9J9qPm+/GF59AHGdSVo/i7cnU9yj+mpVE6jW4VRtVmkTs8xfRnY98Z
bdDUaDZK/FG9a/QNr3/YL933rAvM5nNipn78g1aj39TPlvfFdLdZtSa2uby8f75JOieMgagVohNw
D5kSb6w6B+k3qnIbxTMjZVojqFqdAukaQY4GOgFOCRfYpFtuCvh52gOa/55Y/ae2JXCHaIYKquo4
/Eoz7SDc/aBts3wPhdeqBLR/gnt+NoxDR9PN7Z2x6DH+bAy5v9xCNtyyy/nTLI6m6JGTTWOixHnb
yjVCa/aKYF+a80Uzj/x8wM8ck5J2Spu0KM/ZLFS9x3iku7J/KQ3uj/q29l7pIeOvENy6qz7c5m7s
QAFyAJuK9nb7O5ZX4s93yJ4LTRxDp5o4ciD8KKfA2nYFlG0fqD3iVDwx+9HONm3V+Lq1gZCEP5TQ
AOuT0HTu8+ZZifed8h3deOZp5bOushiX0yPHM1k/VQa1MT19n75BGbFo9mO6p/UTgsSGls9mVweT
XR15tc+9H3r2BlUlop2QmBoNUD51pp/G+2rcFvWGWgTIjIeEgbScO3eG8Kk7hoyspf8WndfZTEox
BDVGoLhdHQXXOJm2Y+MOvlnHPGgdsSZfdcXJiFLD7LTm8iTcFySGLncPZRx1QwcupDASPytZQFhy
AMLH8DaVum/TCfmWF2Pa2m0wub0fs5cxmdtvTRY0iGyc1mfJyk66zrtK3yS5EOBTLKVqa0RtrrJr
pjcTTDUkI5tSmbZG+yOnrl/135D62t7eK4uu/HwyJGciDH0y6xZbOE3uyiIyysw3yJNTQzjmqSRb
JLXjo6g2lXNP1trml8Luc9PSKa5EbTjZBNOVqnzBUihZcs8qCFx+dfW17vklx3RmS64I2hX3shZ/
Ig6lHlMl/rC2g5cugXML0iPCNDM0RXZYQaaPezrqBwaG8Akc9aqTrrQaLO8W8HiA2nluTJRbEqfJ
aXndiyxqQCVNQYWy6Z3qrgpjnft5t1emr6O9Jph13f46b9Ezo9IRVWyUIRoUpCO9Z/5YQQJ2z/WA
v0AIdjyWCfHxxgBmqi6fHeVzw1Y26pKDOLc+L/CZyy+Ghjp6M8zRjVvuErzWNt5gwrND22jtepnf
z3KMcW5LCm9SNC8XZTrf5+WdPQVMfdBUdDoyUNH5ynDfCxIk/Ak9AupKYDXv+FuGJc+kDc4w5SMM
p85+MH7VeEJ5weDnbbwjzofzcvvsL10T58OUfE6ueBavEHlHpHjkUHfLOhEkxre4r4I0mRBXbW7b
Wx4d8PJ4y8PzyqpQ/aDoCpqg4XcPVn0Adq43g0rsWLtxI4OvZUkWTzxe2ki9ojsYOafLDQNUcsd4
7GYRWrE93xBk8icLT4rbY/rdQnS1ZGdmJP+pkwIwHIKLK6NPqeFr09apn7ruiOPim4MvrJ9mvDWU
0C78ckx9A5oVa0Ls10n8+WSefYPkSIfKo5OV4RsExJJ3xp2m+SqUoYOq+cI/jE/Vxs4fqfbiVsdG
KVDSWCMA+E3Z8t8nATw1l3OdpD1RaKfh9lKRvD4mr33hW+5rh353tqurrZnv2/yUi3v3ufwCgg5P
ORIKrhKQMfR6tmMO8Rv9E6nfhHvK2Lj7f60R4EKXn1fQrqtjD5/H1B3Ntn33mLa7rn2f8i2YIbi7
neJnJb9v1f6gKtMmm3rfrdcQ4ItJBPAuoR8Um3ImZrj8CqpDOEdNdBJ5d3mGrJ0+hib5YM590X7L
eIcOSm3D3dDq324Pf+liMgDIAtszQNm4NC7tVu2YsrpokBC1MvRtP6nsFXytAUiNVrzX0ok7NyQd
BUKnFuCiGunrQfgVEYHlfr49lCWPdW5B2uhxX1tO22AouQVFXcCeJ3Gf0yeRvdfF1urXYKiL5kCk
Afk9PNrRIXk5c0wjpmKJkUStVgdgWNjEOfVZM25ix8qCEnwmGyPjKxfd0nKh/1yFXRArAMtwaVQj
rBC2QDIyo3Fg93cQXG+TZ9tbcf6LMYQ5N9cBxgAJZLmDFpUpsx8N5CTsvFMR6inDhuikfOWE3+ug
TnoGEfLos7r27g2Ntp/M3MoOt5dznj/ZbZx/wjwVZ3e617iGwrosixxtY/LWT7tDX4x+4d4p5j/s
TSAMUI0zka4H9/mlqU5th0Kt8TBN3No9sopbPp7GysoNt/gwdRCWYeEcCNXILTRO05e4EBAEOmPU
J0dRf8amNKZf9c8CkArzWetyn3xM1jZ7j9WN8PZxFYon9/32vC4dxPOvkI5JOWpAXjYIrJNEtXd2
Cf3NQqVr+MvF3CRwIiilAtgANmRpTqfO7uMmQ0hG09BwlGDo9dBS0Kn5KcbzzXKD2n2AUE77Mahr
gdLvurS8dc5tS1unnQbhcG/OAAxPBbTC4lY5diU7MLDYq8detYMqz9Cl8aZXP0hPg1Hb5hC0UJDX
P/TN+2ihL3BvaYemBP9/t0ni70qVHXIt25uEBQlTDhn6BEi/u70y/2XOEEUDXQNMljxntk0L3o6I
gQQLk/a9VB+mydorIOaJ/elzmh9ID16taut8vm14Xovr+QKy00QX+aw/fbn/28nzGhV3bdSkZuNX
1EOPlZHWu1Ex7O1tU4u7bxY8+F9T+qUpmwqko8SURQMQfiHYt6Z9pWkr7mvewrfGIz1GeshoO16r
4jFSaXt0x/AxsJPcT5M4ipPvsXBDJ3HXYr15km4ZnUd+5q964N11lWHxXPAZJrEVWCB2cAw8Qjqy
SQzIfgC9YE/36H5Us3Fze1qXVtA10TKPQA/1Pzl6pjbgbUIgnjWHoQv10iq2Sp4qmzyzi3/wy4hQ
QCYEIlvcfNI4FeCtS6/15pwAA4VzdyT9BoyVodrbYVI8/8O40P4Dx4yOXqT/LycVmaXaHrM0j4w4
bXyUUceAiAasSsW09iRYnMIzU5JfNIsRBUTG8qhuqb3L8cgJ8zwhW5W548p9s+igUHz7z7Bk6lq1
y5VYz2waqRUHT33r8pb6idc43ZaTfqof4kkTbDwqFpIGgSoMs/IFEaBChDKAFeYoJZCwQqeksTey
ONcObHKS7q719EHf6CTDvxOjMOqgE47Cnp2kJPyXpqY1Eja2PuxG9CqVvlVwe7xzhQ7Cl8QemnrP
1arh4FpQoZAxjWk5yyqAN8ZZGf/STYggBrE20FrAN8kNu/WUU5zAlkbc/dBsfgRFfhibYF0bcjVS
yp8N5MNTBUk3Ot13Y/EgSGjmL4WIIVb8c1Ci2PrwSPNxe68tBHQGXrxoGQAwxbri0yg8QduhSlhk
zize6NIu1GJr0zH0qi2EP/xKvN02uLDjUNFCMAfcJoSnZLGVMoV+vd4TFrWgyg1S1/mZVul3S2Nr
R3Zxvs8tzV9y5pssEccQaYSl8SjyfVfukKqMx1ejLDdQGS+VhyJU8OCwwhi8Pp9d9Ysl9lm/yarX
2yP+Lx8C9CGaJSAqLN80zC0qp2I1iwb+MOhhPgRUHUIPouqv+ld+quuweIbYYYauVHX0KTkVup8O
ECU73f6QheByLib+33dI1xB36imrlZJF6Gj2vXGj1XcofExDkKwRYyyVAWaY19ybNystyvjclppo
MrRbzH38iR9s97HqgmGjQten8/kb7wNN/Gg/J8OxQHueEZbdp7r3tZ3Dt9O3Yg2mtJSRwNf8pvmd
ZUdljT9WTD3Va3xNdxxoFUzxW6/cMRdp3LHat8odCkGp9WbaT0MHNaS+8alCjla6Qmm2lFhGqxv4
woEGR8ubXIRop3xQNKNnEWQav08FOkhd7jt9SC0wUWx0aIRokam8of9DGGveZ76gpIt65ufDTQmS
OsAKpXyEmva8qMyJRZWboxTV3DHQqt3eXkuRHC5i9AHhzgL5nMwTZtGxgSCQikWfjnYVgIa1QWbw
PrUD6zN/9aCB4ITcWklNXjsw4DpwNc84FeR+5UyG3tROZpojjyjYNgw19710i8x5h33GiA8C+HBl
lNe1eZAbIc1szPwoYCqT4kZLmC4D7rONXHJIUf/owOl8L4TpO0O1UfIDGuZHawXBMsful6sHmyBW
ml/AM9+3FNs1IPOoy7JsIzOz7rQMOHQv/eC9se316tft8V1vFLBIgUQKj2BEq/pvZ3bmNeOBmcS1
qjZKGvUe3JaIP8hKyH/thy5NSEGHm4misse6jRz05dKmQr5zX9fgqNRQUVs5dCvDkenLizG3O4vA
1tCap4TmWyNeQ6SsmZA2hFrZWal183DAz2Yllp8lX26vyfUex+IjwEVPH/5GA/DlTZY2cVn3FsWa
VGPs61q3aUC4PaEd16JlmNXil6fyFRT7mk3pskA50ET3KmsjFmeBYdeHEX2zBfvUAqjf9SgFmvvb
g1yaRrQAoT1nlmCDHPDlIDMjcwqzwDRa02iHo5NZPrfVr7eNLG29P0bQ5nRpRBP4yaTFQbIaM1Sm
yPJ6XAcR64NuTYBt6cyem5IWTeQVirsTDpLb/KhALd/Q7auySry8bMVByR9CFDizkmfQzDptCIGV
aVA2rNoRzdhyI3tvuzUSyjVL8/qdOQbPS7Oh1Ns2Kguv8GM9OREwA6DG91mpy5WuyOsgcW7QBS4Q
PYTQ5pOxy1bbDnlmjW001smmSFH51t4nXCC3N8PChTWbwTKAb2GGTkhbTghrqrQJZlL+kEBmUdN5
qHjFoXKJ76Sh7iSPaWwEZWJ8taopHJLhr4NhfMDcjgY8PLoMZS1EkjD0URVqG9H8rfQwTHqfpGsI
lMXJPDMyn/SzhbM7EMuxVMMoPWWbivSOKuITU1bFsma3fXlJgZkPdz9aRbAPke67tBMnntI5ZowN
wn7GeMsALBygFKsCR80z8N0yn04/IdSC9B8DtCzMehZ2JVJSZfZk5WWgkzGoyUs1pSue5beTv/Vl
0gyg8FWTjjvwnwg5NwrfxCcOLNSveArZo7MXGgAxG+fVebT6rf3hRm7c+JYZdSu7+tr5YIJQc0BE
DLou5LIvJ6hrzcKNhx542twLUv3ToGt3lB1B/W3Zq3nX2T/LYwbbGWhE0BaCnLY0ZkVRrLExq24G
4kzEH9mB599LL7S+JfV3RMQ+UBUK+4mGz5VRXvtxlDPR9vhb+hzMPvLtXg3o43KAGk6db5Z9x/P3
lVN7HYDBwNxCYiKji84A6WbiYPIuqZn1UduIHpz7Va5qD32OSsg961yP7PBv711T3M7YmMydHN/O
a2evKyjAbm5/y/XRQofFzCKLwBOAbJkhQc2nJHfjdIiQp9DIBo1SYEwabbXagEh3rSXo2gHDGPRD
wGeN3moAvaTtozAt0etiiBRKDyYbm6DS4DOGbBj9oViLAxeHBqFWNJCg9gI3eWktHqayc5tqiFCV
U4+jHduPg6kaB5DXZJ/+YRbROAohJaCQEOhKpoit5mA3xsBGdBcDDk73ulUad0YMFPNtU4tziGan
WfFrjqSlI8hdAiLuWB+irCSNn+j7NK8soPIGECmPU3jb2AI+ZG79xYMfpbIZCynNIYovAqFhNUbq
oHifvMRuoFhtJWg+Rs+nNwWJM1b5JyQdKWihEr51WOvwI6kd+l51PfC+ThnTAfq4Wv/SCkbZ59sf
eH1U8X14DqLdE2yFeLRdTjzvunIqgDWOYgB17phjFjP4d01f7XrO0TIzqxjihTZ3LEohijMljlIb
yhjVwPzeofFlPNpgYAbJcENeVFOsqtNc+1kYtNG3iCIlWhd+0x+dXXgWy4wuN8wROId72t7RZqd9
yexvA98NwBa65mkA/0Hrq4cqSwMkI30xPPP0ozbXekMWXvyXXyId2amyraQaDGDTk9Do7uzvdvWg
431cf8+2kOFUC8unO697+n57XRcqmZd2pW0OFi9lQgJujDrvawX1kXzfTFsWb5GT/5L8WGPlWlpg
ILhnWAkUPsGDdLmNjB4C6qwppojkOqoMJRmBDIqfPFLHfq+XfOXFvwAbQESImwUhBnSUIedwaY80
LR1xB0xRZ+gbm/zMiV+/xIe3Sdt3vRuA1Nbd3p7QhYOCEil6bRHaoEPSky7T0dMaYgh1QuxrN9tM
zart6LRraIH5Vy6vbHS0nlmR5rGmXgp6mn6KXF4GXIt3ZbXrHnIDeO0718tWHnhLpwRqLSBdxWML
l5h0jdKWFplWeVPkuQl7VBEM+7R16oOmNMauMcuoz7Ly8A/zeGZTWrle40LAE8Gm2mcohlbDjtWl
u/8XKyg1IIUBdMkVBhkBJbQvCZLqutk+UHf6KlCTXTGytOlnkgMPr1UEObJXG3IoMHQqMvd6OyQP
ieZs9dg4UcctNiOB8O7tIV3fxtgaaGUH2dNcsZdvEiSclDKumBpN8OO+cLv2B6a5eIQ6W712a13H
V7MtsHgjbQsmB5mYMenNyWxid4omcIAdBshzoELRlAEksMegyNXkc98iT+2ICgTEnI5HR3j2Skiw
OLsoSUA/ChqBiJgvj/gMq9QcgQf6hEzXMcvd1idGN4Lrz0LoPLkft6d38Xy7gOLMVyGsSftyynUG
2km0dzv90Gwnpqm+yytlxXEtWQHuzpklMfFeNyQvYjFFry2Rgj7QEc9FntcgjO5Ofz+ScxvSxNVe
pziEYu/nTNF80rdJ0HurOIclT4UIHKQtBqgpELpdLo+TO4VrsAFWejCPob+huXPc0TvEw8znqUKQ
LXcbL+SJg1ZIkwNHk4y2r8XJGNaTyEOLKN5WNIL7Wj1Om06xyUtSmTRIKYSdb8/I0tFBbyGyw8C3
Q5NMugtReqkLj+kqcC5xvAHZJxpUWzQSdxnNo38xBepnFG5BuCLz90DqqEia3FMhWtyNgU7T/rVs
wEhsjSiw3Ta1uJcgNwOqpbnr1pZCt8GyCKGNgb2kdsnjBJ3x0NRb9V9205kV6Y5oOTMcAo8d6W5n
btOuKg827czd7bEsrtCsX47S6Jzzkfasq9Ohz+1EizQGHZUM5JRhNenZI/Iu9soRXCgFAWXyx5Y1
O7+z2LAyUdvMFFeNGJ7NyNm7vOjvtWEsxT4xJrW770dijL7STD0Hi3vNxr1BPBSuNJCNoYpFrQ55
IDC/Q17BahK/5RZaW0ozU1v/X2bFAQWMCtpyMMxffmmnlp3SarEKeHdeHbXWsb6OqmiewbHtrSTJ
5wmWAw/QgAKwgCAdSDDpiKD071Stl2tAceivw2S981o/pVaUaABlInqea5HtSki1tOhoYp7vGA8U
JrJqNU/NqR4a2BR8FmGx6i6olDTdop64Ro27FOmAlGwW6bVBpyFf1SPCgV4rKy1Ks8Ind629GeKw
b7ZcrMQES4fy3ND8/2ebK47jHJSW5byRi08sJQFN2Ep2ZeFixPWEWiaSOqC1kUmWhDm/J+ddkTTJ
sWibXYYuR98SLHDK19sbcCnOBjkGXCb6UA0Hu+NyOGPPU2/oMRwVnGuBnvQbu00hQD/w4dE1uRK0
pBT3LTfNILbcBxvKkl+YYlQrs7oA5kZOAOhgxKrYK9BpvfyOiqIZJxkyDXVL209K+jCY6L3SP3OX
+gBzBvXRbNEem+gbUeEZO9qPDe3CjvZPrCwPSpEMK0dz4bxcfJB0/VW89BShz+clhXQe2eq0vIsx
C90o/FyM4DO6N9fATgt7a64BYvRwB3hjSa7YHSpTTUkDmwnbmNknFYSpt9d7eVR/LBiX0zzgyeVB
kxA1aJ7GW4oajDdEnSCvvOd4sRPIu8b3tbfGRryUJbkYmbTNJuQuK8pbLRqLDzv/ojwmHtIk0/iS
qeauzIhfthCAJ4Fn1CH6QR6hJUK8Fea9hVIAJhc076B7R5jtyWRtxVQgplbgIwBUMGIwSioiyB0L
jMIaMDAFQ4YtPmZ2u421wfaLzLg3hjX+rXnbSG744hukbeU0uFG8EfcgB8P1d1VR8fIr+r77MvSI
lCaQjt2LvNc3EyuaFW+86FbOhi9dwbZwC43Mw3eAulTcH4heA9N5n+jfZ0zneYZKO4oeBqIXaRvz
mIC4FoI9kd3em0akNFtzXGFWWXD3Fyakfdz3OqWjqOEu7B809kEnobPviXBxvxxun5jlWfszGGnn
tkxYwraxc9kU9BPbWy7zS7t8gibBbUMLEKLLaZNuaASBY5WoOJsdsoJ1fuBsazdmYJg/dVTHlFRs
NC1QMuPTlLPt4O6qXjwhncXNcTv29heTGT8ton7c/qpFh3G2lvP0nF13Gh5LGrMw0a72lpIN1Ft8
czoK8q1RngrtyUij2/aW0lqolyGvZ4OwCa0AksGiy0iGpAEu8t7nsY92jbH6bn8w3Xd1n1enZg3H
tOwWzixKVw8rJ3Uc5nlv0jis6tp3Jm9X5c9kTHam8r3M70Wn76pSLf2m/2y1KzmaRad/Zl7yCB2r
x9SOuxkW5PFd6mqZ3yR1Ft6e18UDgzoksgugScFNe7mOrQIOLsXFNjZB8zmCML1z9VDR3liVbtrp
621j849dObkzY9IaJl1bkcnDjFZl9a3paBG4mab5jNL8X+6zM0vS2glndMQ4wNJktSGznnM35Ma+
se/BY11VU4BczYrFRX9wZlFaLo8JlgkHFp2+2Lnxfuy/NgzY+X57ew7n37k1h5K3NrmuUev3gnHm
p5HIdmoL3Q4z8XNSbzT218JToNJHmP6fDSIn1OLBzPLWwrigXtuAOtGMIXitrkS2KxtDxlUxrSTx
SLALdeGFQGPk3uTH6uvtmVtYIdRgDX3O9OCtKYfPTHhGF4PnMCo5t+49IERPcWmp7+nAs00iPOvv
81hzURyYZ0TrniEjd8zMcNu0hr3e2Y3W3YBWa0UvtqPi7G8PbMk3XliSLlbhqSVHwkxDh24Itdva
0/yieMg2Zv3W0CeAaZB5/fswGDkzxwKZ7vyCk9vooF+hDSUU0KKq+B/SrmvHcR3bfhEB5fCq4FB2
BblcXdX9InQqiaKyqPj1d7EuMNeWBQs9FwOcAU4fNE2K3Nzce4Wp30t1mZ6AMsw3Nt5hPm+l6QS5
2xSMKU0bdtGgrUlTLuwYYc0D9hIksSBcOgslpEu5UaBA8trQEnjG2k857CRH7q8s7do4s0CS2WZR
qgXGQbvZ0+Poua0sL7Kmh0p9KLnsMshD6JlOHFBZnsve3luMPUgx2zI8SeRxjTGzcO1eTXsWZTI4
ckRxr2Pa0XSOtAe5mB4p5LxHWT3QVHObXPJJsuYBtXhyLhZ7FnMSRtH6KDBqn7YbbkSbEHxzBt1G
3o0rC76y3l9b/SKvGEiR2GYvyyAZUqfXpg+zeZo0CDCsfFeRCM7C6OVCfr1/L8bpuqSHvwKmJGWf
mfnR1ekDdFudSS4g6oQ0KyW7GHEV/YpNAfodCruuwcqVya58za8M5OJH6E3RFSi5y68kKx3a6w/W
UD9piXHQeQfhnHYPBxOfq2trvPS4x+TRmhZWu+iSzg5PlXRGhY4DFjm2oGyCFw8FDhtAuAGe7DhU
7jTBIE833UGV3MZe039aKsRBMQ8+hprAPt1gsm2b6bzqLPk1b3uYPiSPPajPkto9TY2BknW/RT8e
D2rj0ExHrWGvY6I5E90ZZHLaNQXUxW9w8VvERrn4BvUg80FOsBHUdNNLidtA+sozRz+B1BZ0Mdh/
cykINC/ab9BJnD/lpYhUaWMQPHiH75Xq9tNG1py8XckdFRHxb7b3xTCzWTWy1eQ9NEBf87QBrj6j
cL0tax5D7CPpCMjVMOVykx48GBAjQzfTh9JpeNn7qlXYXmNN7AHyEuEW0kKD3ynjd2oO8IS0m/Ah
azPNn5SJQ1ixmDzaaN1TlIEueP+ELqS/opwm1D8hKSnrs5jToxBgaFqkvLKweuZ18Rq11ppIyVKw
gaSbwIMIPNGcnEGtpO1MOcEqGeO4o2pk7q0G1s9oB60hKJfgAKigAsALsQfUIefErgKaao1MS+XV
ZOoPsNRAtNn2ypOiJo5uvzKqeKn0M65QN2SNrw9F5OZAbN1f05tkH0KVqIKinocbUyCJrvc6QOpT
SM2mOUt66UjggWo09EL1szQiL1JO9we7SVQtQJZQvQbdAe1EGF1cD0YoGTWZdM25Y+UrqZSADsUm
KnnrlFD3JVOJfS/10vb+qLexRQwLirrQXhTyvrMif1SRfsrUoTk307ixeLct02PNAhw01PU3fPyo
02MpnSPud3K37Rsob2w1fU3c40uN8+oA4mcAqw/wlPAbAkPxevasSeJ+tOzmPNG36RnGfTAASLut
2Tqh7mj+uI2Ib+bH9hPGzGN5oMYmk/02KEs/1h9gnSL1TnWM5S20N1t2hCWInHntcJBTpyXPzeua
gOvCzgBTB60k5FIo+M4bDlk7VZENMOoZSLbBKNxWeTdhcyYXiBWIGivf6ObyFf04GLJCjUSX8blm
i1M1Yx8C5tuck67cmXl9ztl30HzBQeRbHkXHgoENIOtgj/afnPxtrfc+lb2VH3ETIsWP0IBaARPN
wv9m+zMJudKR0mjODDhwwGT3apUEUaAXXqIp7sghNgWzKLvzw6o3HeAMP1Z+wMIBEcgZ8HHQ/YKI
+yy1DCnk9q2c8rOWvIc9d/riL5Tw92qWO60pOWb5XLJ4P3xr6n1fPpZptKtjiPupnh59UJm5paKt
UE1uy7FYE/ScVLBd8W6BYur1rkVhW2+rTOVnFfpwtXoEfodE2wF5EUSeCxu6be0nHbZG8lJJg2Nl
pc9UZeUtKNZ9dnJU+NlKALSLMzR3+TZ6yA1BqKY9R0UlO4k9qg4Ym4O7svpiKjfDgIeoCgVKFW5n
11NFf2OUJLlrz1C8bCI3Yz6zvlH1yawgonQOC08qvLb9szLq7aazv3Tl8dmx9WAZNxvVTlomJWiv
wWJlyjbj0zi42tA5un6AsyjuQsdwhmE3rebVNwdc+GRbeCtBiBwnbk69hAoDVwba2a9xcbaUx4pA
Tr/+TsvHFEX2+5O8+YCwzEGBV1A84c4HIuD1HCc5ntRWr8irqcROlfzK1kyPb+eCQwvOF0Ty8eUA
O7seQK/Qrqjrjp5VXjqq3jhWubFs20WEc+Vozf1xaTS0YKGaBL45KiGzZFkjYAfgrYDRLICx0HAr
vivvGnQU13SDFgcSuxFQOuz8eQxOtbErcq7Ss2JVwnEgO5d4ala7iq4c85uUFzbeiDhoJKLih6f7
7JS3eLjrJqHJ2XyF7LgTa6lfhNypiJuivSIp/lCtnLalqRno5QilB+Bfvi7tiyTbSABfNqQUIzoj
isOmq4HuXB5Y/Xp/692EVMzMFPEL8EDEjvnOaLTRMHLGk7OOB5WVx07jou3tmHLQ79O1O3NxMGx0
UCoh82yZ4qxfTGroOfY51ZJz19pOYu14O3m8knfQthJqQtkaIOPmFY7JoUsPtDnyVcjhz8ZTLGZn
pKvYuWiMfQ6l8yLcG8Q8krXXw+37cDaSuL8vZla3Fe7LASMB6qVuompTtZvQPKTVVvMIEpYPaQ0c
uDa32ZGOa7tUSV5ibu3kJPFLOzx1dHDWauq37WTc9ijHSfhoyIXByLieGc1YLheMJGfF9Or2kKXn
qPeQjsYqc9SOQs1accbp0JFdv2WvKLmXfxvbu79Jb+eK3yC4RziBCMmGeJVcrK409bEuE8rOxrir
zeeQHsLqUZF/3R/l9sgh/GJjAvaERBQ9k+tR0jTqYTIwsHNMNuGj9tSw3RgKW/h/xY8IwX/055Hp
Q8IdT87rccqyozX0d/MzAQd3sgI1fdTHZ6117fpNKIInK6t382abjTdbvZJ05qBrGE8Kn5Qu9dTq
QFftu8SPvkoOcL8ACgOICqodSFJnR40a0aiatRSfm/qXJL+Xa9nHwiRAkUZ8gl8C7uK5/lKX20UH
MHV81s0/A38h+ZaGa4X722QOARfIDQuQQyD10MC//jJI5nISlkVylqNTMaSOlbzI6aM0bgv9j6Vs
irMWHbSj/tPuMhc1n/vbb76COFxI8PH+Ae8cNJ0bFfyppw18zYpzBJUhpgMzsqZLOV/D/x0BskGY
HkaZX5esGKpyGJPiXEypN/BjGuN67r7dn8bSIIi5kMhAkVsQJq7XsLIZ9oIhFWdTp2h9/KmMfcK2
/zwGtI9gLw3jNLzO5wlvlBNWFYTUZ1CZktR2JHSNojXR/oWJiNQCbRxUAMCznW0GpqaZ3MHJ+kzl
fQICBIu3wDA792dy+9FxM4m8D2k1CPLz1dJTu66AuER9wYRwbZIaBLJwaer//0aZTUVqSd4XEkbR
YqC8C6cAB+r+CDdFBCwTJiLQgkiaAZGfBU+9sGjShBiilR8mDXAMe2MormFMTvQC8fRxw92ucOEQ
Q1Snyvd5vgJjWFxIwaOEZAfi6jxbl5nBdDXKmvPQcdvJzCqD0+Uor01zeRg099DAgdvVvFYCrZ1w
HCOUaGrZk3QIULqQ7Yb5m9I4KHsrHxL70U0/2saLO09eE2+YX4NijVGpEWBoEHZQjL4+WrCbRHk4
RIWkHOudLr2HRuKPyrcmWduVt1v/eiCxChf3rYwy6Chas2ee452nyU5Xvuhrh3hpKQU/T8CzQDCb
81LiqdCzTC75GTIY8Qm0QdubprjZ3d+YN2Wlr0VDjxIqFFC9QPJ+PZepz4Zegsf0GTYfBf9lvg/N
Q2h+8HhjvieaK8cI882GVU4jb3MyQV3B9lVPyv+MaoUCwxGCe4ZZHCkjHrwRXHBNwD7NbPzb6dRG
22L4q48wRYa3W7Gz12y4l9YIkQfvG6HahW9//ePLFrrBFZHas9T+7ODHIvdrpKulPYWCii4wIlB1
M8SfX3xqSIRr5pCw9hw3Sfow8CLf17lVQ8HctkFakCtv5XuIROAyURDfA5mksKFERxnVs+sBpbqZ
dLvNWuRyDrMOiYlK0UmKNzYyZ+IQFMqD7G3aGuUZKoftR86cAo8Dpze9CiL0ntb4/E1NDvInh/ie
8sv2FCgfHMPRi9fypq9n972fOlsbZegkooRFe+6z7ci2aG4U0i9UPqLaFfY7QaM/2FmQ9c9VOTlq
f4BtE5V+lbBOgGc10mOAGVTyMVkuezRrzza80T516JkwXwNyRHvolU3Wu6T/LPd178i5I5NtzZ4L
5sOFxma+DJ1Z+H2EL0nj9GXjhmAF4D9MG6f7y7Jte7RKfzI26p7+TiJ6sIBshUrXEK4FvXnhB59M
gCiRlSC2Q5Rr/vqt6wyEjxGx1dynkvSbGu2j9p78NMnOsDd5zc9W+y35ZyHTr2E1BXUL3CeI6SJK
XWxNtaBpKNDI514H0qaZqh9aYn9ISfRo00la2Zc3iAAxGqxDIWYKZS/x0p+NltQ0bw0EV0VNgYo9
N3rjlZLmmcjIjY9EfYbHQbMu6ivCz2yPQblBpLQi2bixbOtNWmqkQ+0OqpPUsa2NkkQefwP9E0pn
QGzJPvKbZ61cyaAWAgseOl/+vrB4Akf6erbQIMy0WoraM9EfCyWCevJabeamfSMW9HKI2ekhcWUp
0xDycyVvSyxinIPeGG+7aMPIQ+kWMIJ1+l/dNuq/3Q8xX03gmzUVyScqsuiizPk2EGKDYpoWt+dS
9c3UDbdN+pTtmHTI4LunOOGzVPlS/2dlVJFE3Y4KAyJBpoW7yOyisYgU5mqDwCb/HvYGoA+Ro/2Q
fE3d0GjP3FB6kccjBODbVy09t41DPMXlbOVtuXBziybOf37ELLr2DSyoYwPbyUrb3o/BCnN7qhZu
Z5Tv9+e7uIME/ws1QgvM4dlIdjTYSlHq6H9ApqJ4lGru3h/gRhUNG0jkOoI2Bfz+jcF2kqPlnUOk
+cyrR9zHsVFv9eSt1t7qatrxwS+Kc1k5dooyHCj90g6QchjQOzF6McVDnYVg3+W7It/ANOX+L1va
2le/TFQSLiJT29eqDM8YVMKTnVIddBT8u5dY+Z4zT5ueQrKpvvPH6SFNft0f+GaLyWjSoawqkIeI
x/OiYG3FPW8rtQrQ/LLZpjRcRYtO7fgCpxNf7kPAedZK07eJPQqDgkWJLwDwKr7I9Vxp1GiDZpRN
EJPnaAxCm3iD9pxz0wGXbXyHXJlqHIt2o/ZwSvTASJLav/dnfdOat/AT8OTXwG2EHB2KQNc/oSit
OKY2b4LWBMbBIdwdpR8p/InjQtrIOnENE5fyEx33abU3Y6/KXhTyOY3AxHfVsw0/2j8RcVQ4u5GV
DzIvaH79MjR9oDeF1qV6k1zqvK3RpG4CtYm9TjtW5JM353784Ia9U8M1JsXN6RYLYWhwKUf1FNX8
2UUM4X0CsB5YTZCqdbX4YA/UNZqX+8t9u7tno4gM7mJ3F8BlpyO0PoM++zR553BuenZXefAKMQjM
odkmUXZ5mLlVu8unt4HSlfO1/MEv5jkLpSDQ6HoErEUAZdMkzrcm4dDtyl2TjPtmKjyZuhor4U7o
ZOz796E6auwH528AXfph7IXFgwbPTDt5QbtPjvKVF8XiRxDWP+hB6hCcnR2IAgpE1EimJphQoGmj
3RA2brrmnLc0CLJy9NnAyoaU+2yQ1rJozc2wCTqL/IJgfb1j5pSC7Wev4bpuH0j43PBpR+FLHC70
Aa4/d6O2MYd1AA86if8waOhHw+NEG49rWyWC35SGXPYgq7s88xr11LUndXjQ2x19qQ5JOG7LjB+n
9DWGqTwaIz+om/g9mu9QNOiqfdFtC9PpAfqD/n21Vs9a3CfishWFYTipziWCioEZ1mSbPGBEPrBe
90kPa+B4PNHIcLRCczPrhTSfIT5UDPZhZv5Cruk09KWn6DhkqcPSjfLRRp7NSy/VJI9gV98/TQsh
WxAo4TqOkjLEEGaxi8tJpBt1z4PY7bLHFoVDMpzUMegMV85/9qvtUrExrrIQfE1RsUc/AvWxG40d
imCFZ0LUBu0n50DFQPHnlIWn8aUfagdZwI7q/8gYRgxEDVsGHxKCuKJgdr1/BhVl81yHKAheDxNE
1frYtyOFuc26b5FIGWeTE5HWxFME8Cakr9dDSYVdx/I4DQEAEl6pwCTNjtyi2rXRCsFp4fhdDST+
/CIEyp0S1SWXhqDjWzMtHZ48tOMaIPgmgxILdzGbWYJsNQ3uuwaz6dl7lPwqw5U8+Ha1gCYSR1sC
IdbASNeT0JQ2ZSbkloKioMU21kt24L00etY0FmjlKJF3f6vfXoYoUAB9gNcacAiQfL4eb4JgdMeU
eggiau74cwqAfRg2fga1MGi51k6UrCFSblcQJWBY14A/DhsIHLLrETsNcOpOUoYgtezIh+oDIP2Q
/1mZ15cU2/W2U2QZrxmUmoUvwzxCjmAxxxbVsZBdZe7rNLM2qAQrbi+VzGthP7obCGG7tDYapxnz
z85qR58OZudE2RD5wDZHTlezboPKfuRbbEi3agRGzv3lF5O9+ZWC6Soek9DxmG0n2unUrtR4DOyy
d2ybulIG4bje8qx+k6yqAS4tPULMf0abLX0DOwBdGZEQdlXhRY2+05p8pem+NCFIv0EC2IR8LNSg
r7/uiJdx22tsDFQ0E8I3qmMbPRrqN0k+3V+5L4mj+dJBAAnSLlCaAMBoFsJYGkKDJGvHIC6LTZz+
kOqNRUon4e7wXL+Y0bCxrffY6r1qkN14/EGTUxZtE/jwyB7sA9Lut/49p6ZjCWTcsJJj3sYioOG+
aqRgZKMQM1uG3jQze6z6MahYdKQ6iul2BdJsnKcrV9XSJ0VD0sKLC7KpOMLX620Uran0hI/BZPGn
SKt3Sha/3V/pxSEAlcAyo5iEga6HMInWNlqPucRyjFw+l3VMRppWJnJbABAAQrTQcEMIzMucnjoW
hlzVhj4GRQjpvhBxYRuZMvdqEPPdWBCvddp0u5zEtZuNY+Mbg5498Lpu3Iwnykr8WPqAeLiYCmxd
AMCZK8SkaV+UdSKPgd6Yzzo2TtpmzwAZb++v7UK4x5MQ0HRg1IGTnjfF0tTE3jCkMaAwIc6B0GNT
7tf1z3ENg790LoWiFC4XuEIZ8wQYJmiGUqlsCpou+Vsz28vxDwdFQk+Z7DO8INdqc7c5FB67FwPO
TgDnSqRafYQBW77t5cSVy99afk6lPS0dxfqtdv79pVzcQJArwi4y0GpG0L/epxOISFmGVk+QJQ8y
hBEV+SGEL4nTcSfCezPS/oxQ+Bin6Bn6fvsmj3b3f8DSOYEiCqg/qEZCgV6syEX+0SdypYJzNQWm
mU5urUbllijqmvfcjdIn4NWyiY6d0LQy8dSYHcexjklWUROvepPt5NLrRq+mjsK9MDOc5FU1t2Az
AQu/LQl4nG3lqZNyAL62QXGbsh+9sUuy6qHm6uv96d8WY8UPAzQClDMZuL8b4pnS8DrX8cMG8myU
J9Qn3Jj4Cgxo39RyQ/Uf/Vo5a+mQYiHQJgJoTaiIXK+4okEEgWnqhNMT+SRUN+iK7PN0TZdg6ZAK
vBXIXpBmgKzpbBglt4dUmqZgGLoUOLJERl2iqiEbDhhzH/+5v44LGRkyYSCqUbrBRp4LA/O4ZPbA
IymQCy5tC8rerJTo0JhV+THLk2yb1bLpdzCEWYnAC6uJgcF004AAhCjWLDvIpEyVywQD2zCqqHRj
A3e/TTyaL/8+P1RbBUlAwIK+jvHFMRkhq6SFRTEGNdvYxl80Ld1aChiQbJJ1btZ4pAthCAJOYoOo
UDG74QJEcSn1iV2PgSmlvhlHaATCv83yRvDYJemUl6hnh+d/nyESeNH4FWLfc1iNUk+gWcIQNqjh
rqsFIwHdwtdzUJw2XbICI14KByAfAFMBrz8Bs5ltTsiCmJlVaWMw2qZvtsVz0eeePiSbMDH2LD0m
xK/RiepfdNpv84l/I3jEhn9s40nSXYrqazBaf9rp9/0lWDgyV79qltfCBKInhOIyHyIA3axuryS9
1wNxD83rlRR66bxcLsBs24YWNq3U4nUeKVrqNHnrKEr0B0V0x8aeSnosfr0y5MJlKtR/QelSQc65
ubXHPIKX40QRd7gUhNG2DCXfjvdd+ks3/PsLuXQoBWlHQehBBJobQIXyxLpaLaYATd5214fWuCEa
HjSJOlX7+0MtVI3R2sec4HmIeUGq9jrOFaPRxNJUTgGDgY/yLWN/U/M3f7YSj05PvP6Wkve8PPDM
Q7e9P/Bke3/8pani+kTHHEA7NLhm0VyySNNDHA2rqg1sCwGQ3xadIn9q4L94f6SloIDaGWKceHSh
Ln89USU2K3uUcW/0g5ud1NdifFYPk0KBa91E8doGXZzXxWizDVoPUxmRwpgCveodDpb0ZFG/aqOV
l5eydObwggdHE016FK1m+QcfkWZGUEUNtM6DWgcEvewysO3veV3Cv5I6U+kn+q4jtdsnf+rGC/HG
Zy+h6iTsoWr2lZI4yTGCeYwyPenDmZYWlH7MR2PNq2bpwKK6Bt8NoA7xPJ9953CotMHSwykAmkRy
1Fp9acG9dztWy64dw3WsAdHZLSz+X9Q6gDVC3QGlNkiqfi3gxc1TjU3ZmGCjBOYHA8NfaTwrAnwF
nt2Dl73f32ILHx25AmQzkREBJzOH0zPSRiOeMFIARQvbl+MMGju8oH7dpmviUV9v6tlLGF0MXUOU
+LK/EQt+Ma8ksfveMHs5sMzobKRS5hUh8r90kBV3GmsJ/oxAkA41STbTZGT+pE/ypq2lbBchkJ1q
OuRHZlDo77QGO1jI4TZm1/UbldLIqVO7fUwULfesVK6PJSssP6/bMnUmI5Q/1A6+dChgqj6al9lL
OkrxaYgjy5HSrvDSNopXotTCLgekWTzLUIlDX2W2y8uWV0nc5mpQtMeM14/Z+GLBdwJP5JUX4FI4
vBxpHo8gblZUcFVSg8zcTHUOIMmEHKX247zYyfTJTMEt6ajLYmjjRZvkxxgeWhiZmgP5fn8vLTws
BKMRLxsJUqwo919/3xatndq28UMkOfcaDTXbNWTBDWAcZ+JqCLGdL7YQJ9k02DlTA6YfjOLJrAuH
IJcQyi/mAGvDJ1PyZJQG0/HIDeg+1k6aCBP6MDn9N3NFUo+UBpfeHFsps4Y13KjUQJfIUSWdazK6
8lBZXs7/DDH/rkoH1GOaYQjata4OByWAku5PYuEppAIYbIvGLyzCbjapOtTlZOVEC5phPxifjfbO
HW3824ab7HcF4ZnN/fFugw2GA5ITBXYRBOYqEQ1XpjrWcz3ARtnQ/HnIdlK6pp91u2ywkZZMFdAM
1BCBo7zeIvD3aAwGmlrQxwZ3xpyDcI2+gXd/KuL4XscyYLgRy0S3AP+Yi36SJoOpITH0gG+Mijvd
dCQudNlq/eNNTtaoLQvrBu6WsAYG9AM6CLObOWUdtExppAdGlR0rQC+Il6vdCkl9oTULoiEqEqh1
A4h1U3qpB1PqVbPBlMKy3jQyryEawkFzlEZ2zIeY+oY2WZuK9fKuL83MTVszfjJVXmwrBb51vc6S
lQ0jJjZfZYBhUaXAHYwbanZj1FMCfkhX6kHjW+YHLBEr7Xev73Syvf81b4M1YK/YGQYgg6Bi3XB5
+GSAbd7IwRR7uqQ6xW9j2OjjGujv9jvCjQNvSiTJwBGjRHm9NWNBQhkzQ8ZTq0q3YGAVjlKrto8i
Tb27P6OF95YYS5xrFZ0eABuux7Jxo0l6o8uBPL3Txn5Xh8SHyQljcHZu/M6kbms2DpDE3JoActlS
Q9kxzYFKIyWAw5xrzWNAO3R/7v+uG/k0dFOArsdGFiuNrFZ8iosIXhlg9FM0RIIeVCYeOk3bv5TV
R1NNvzoIuFQohKUd2JiR5KrJM7wh0E16rqv3QurPUF91jFz5o07Wyjvw9jgDfaJhoRANUT6eBw25
6/saKt5KIJMHMyucfiycvHGtOt4U07eBOOX4sbIQS5sBiRc0DrEU4la7Xoihj3I5wZ8E2Wns4ElV
hV5SpIkTScwlHNe4lFhO91TZ8ExRn+Pel2DrHnbmPqrblWP2VXK8PmdwnQABVmCBQRGd73+rKljX
j7EW9HVow2wJynUV1BV33Vg1QaGVklMWJAQ2R+uc0CqMHdGiHPDwvvtcWRURnW9+CY67rCNzAvBr
9rZjdZMZEaFaYMpw6Y59k3znIEY0FiyhmM/TJ+5KhyrZlKZ/f+TbHYAluBhYXCsX+1LizFQbDUvA
bNhSeiOo9jzDw9LN7AfCXpp45Rm0UAbWQSoVpwElLBwIsT8uBgwtIgNyUhtBfCziM/RKwXDfkiBB
QY30Ts5zSMk6ja1upHKlqb4QGzA0wh20PATRYI4mZGoWkqhrjQCS0g7NVMfWfvRhDTVDyYOyqUtT
4iibuvRVGLP8Rpgoar9Md3ZY7kbtkSb7KEp92xpWftdttBc/C8EeHCJLmOtcrwgMYnmeaL0REF3Z
qc2+jMD5nmQvL/QNbKDuf++F6w4GpFAaAUNGw1ab86K7WNZ6VR/NoE2dsDrW4NmKslsybpLkdYyd
7LnuHwttHyfjwZRXcruFRBaa1jj9KGTg+wPSeT3Xts9Rd7c7M+Cq34MZa4QweTgm7Wva/Umrk/lt
8LmTD8l2EvDsd+BkxmGF1SJum9lRu/oJs0RJiqGyMNDeDGAQKpONwr4B6Ycq46PFDwlI8PfX+zbc
XU94drBVS55yQiYzwGvUcPsS6lhmOYLZYhVr7+fFT4uuA/JAZJmocM4Wt8/5FPNMM4MhLt2x/Baj
n2Mc5MnpDlrB9ygWJOjmm14aPrL25f48b1MJzPNi7NmqQrYp4RJXzcA2t7R8KUJYXR77leDxdUJn
3w5wARXHBNRVEFBmwQN9cT1vUjU5aUTCDqnSEBKjkRl2oCflTVJ5diKjO8krFUAByhkrHqtGHt5p
GZUV1DoJD3eD1NCfFbSI3oltQzAIlfv8KckGkKy6YoQMlY3/GJ5/Ugpcc0fjPNxxlkgQb53SyYIO
CpCTXhf15t+2a2npgm1eZC4d5PrNggr2hxaPkOWcxOMcp2Ayt4ma4XbX+8k0HlgbkXajaSWqdjIF
AssluSb+Uk5St2c8/cmnBrJTIOLlD4MaQgErrXUZvQw2vPdSG/ZeTo0O7AlVzlyIAMPIruCVmbvM
yIqPxBza0Ev1gsBer1cUp0HXTXdH6BpaL0ON3P2v3BRQD4DvKQoKwNuOv+qsb3JnyEI9f5oQ695b
aGJOjgbY85HJaVq5ZR1mnlEkPfP01oIdVF9xcpwkNWJOj4JX4xlYG+bBzLD/ZRhxA0/arEPXq1WU
wt6SSdein5kN6XpHavWi2tBCA8t5zIpOfYNFXHocQ2CQVkrvCydPuBJAukkovAOzcx1qcAM1sQLb
khNI/y8JanoR+0nMYSWxE8F5tiNR1MffD5EhA+jF2ZnL9AzszMhOTkTX30nIn6yeGisxZOFsoRcj
7I1AKcLRFn9+eWWqchdpA0EpKEvcDvri/YNlD17dnf/5DIMRBkk2EaFtMDeuxyFqyEF+T9mJJ6hH
RfHGogctBPyXrnyaxUW7GEgkJRcTGgbkgPBnBEeJ/wrzt6l+uz+Rlb9fm+WYHS1BkhwLdrJN9suW
iGMb7T+j2WBZ9H9TmCdskUE6AzuXnQYw3SQ4/DictpvBhiDN/bksbGMMJECAqKYJ0+frtYqohnyT
VOzUauVxnKpdmSmVw9pwf3+chWsRlXakR3hqY15zJZqwKtEvDU0rQNh7mRTmhKUOnTvjYeQBz75D
6mdlYksfCQ1N8fxAGgJn+uuJgSWXhyhA2oHav8rWA/Sy/5sBMBHsZmAC1flLQ5E6gCqiDpwy+6hZ
z1OUrAywtGRCzAavGENI6cy2cavzIa3NMAwKrrih/Eym0aFNtmlVSPa9aZW0VqpYyBRF4wX1cTDq
YTk+G1CGyqmqVDERuVs2QuxT81r6re6/ld24h+buUHlt+2oXG2v8JqEgqmVOaG/0qnSTNWuG222J
qowo0wtiMhoFsyNWFB0rwHwnASAXrloPgCSCapWsUG/EhK6jK4RVv/oQFtom0lfGcxEoTG3MtVhP
6cngeJdDariatvlL+hlTeRPlGyqtfNGFyqCJ2Ife4VdRRJ2Hc5NIcJtiuDQgTuM2cbbV7Hf7t47y
iOy2cvowmfHjhGfC/bO3NCwUBPAsQVajAAQ0i/CJqRaFAb/FUwO9AQ8A7GyTIUv2Q7XuT8CD5HvT
7gdkJn28h8Cy/GazfM1h7vaLCmcSFCgBkAG0da7HQ7oM9ZtmoqeSjhZIliY2My/IvtTDNcLq7WcV
snjCRQLqIDD4ml2a0GUK07xL8pMpwwQWQr0O6m9ObgXTlB6gMAZKoX9/hZdGFI8dsAvw7kCMuw42
XUQzi0ppfqoVdJWcyXZy9RjZXtG6nQaHeXPli66NJ/78YuOqei6rTMd4muVl0gSZIV/RfehZIoxa
6Vk53Z/eQjMEGpX/N7+vp+/FeGFaTpRRjEdk1+I/DdjAt4cYYDVe7jJQ1UK3o3teFTiqmhsHnLpQ
Tbv/Gxae1wAX6eCUwS4NlZ052zNrUqkDODo/icqwfqzHp478DKNHuT1nxaEtfzflLxvul5+DjHY5
2lSF7DY0ddSBHliBRDfKHqZ6je698CXwq3CBmroojM+LjwlP5co0kuIkQx+Jw+kLkWo7lLjf2LFK
H82V1+VtroZFEPY4aGAC/TV/4OZtmxg1RIROMdB07KRYuLOzt6hcY/ovAKiRdNp4yYJnDl2QuXBg
09R8TGD7cur5T00DmiI89B52duZ//6x8+5OG8B08N/rRpAWw9odqJYe7LZ4piBOgPkAwRDCY53gy
3RqGCkVd7QRVZqdrXmlFHRj0lLKJ/3sx4RJhJM/2mDtGF65stdt4KcYGNwWSnngKon51fbx64Ftj
EmFsQ37Uyp+a8qCSwlGlPUrkanHi+gbvm5UjfXP5gjiEy04oi8DVFS2W6zEZwKgsSpl9UiAO3+1T
cqg0F8w5dQ2QsDgQEMNAZ4pLb76wbEyBzQpT+zTGn2EAKvsQ1Q44E3G9uX9ib6OGmNLFSLNrJ2vr
qIEDlv0/pH1Xb+tGuO0vIsBeXmdYRDWrULa3XwhX9t7568+igYtjUYKInJu9kyBB4iGHU76yyimH
IXn2AjFQaVXIpDmV7LYXqTY88/6bL4mY2VWTgAewpP1xs1smCip+aSowk5jT2TEpZ1EajEwUwUsq
Iv1X1p4H6DcNi1qfN7GmiMYDugGork1S7QJ//e38HtDazou6s8r44VMDGpzOF+iZPp7P21HwBhOL
DRidCeo1m06mqxRv8FLxHNQwnVef3Mp5PMDNFQ2nQ0zVLwgbwdecHyxKQxyHTCNCvXfL1civGRqo
/x6PcUsR/h0E/HlAQDBdv4vmz1WSorkP/cZRPNdmH72Jb2lLcIJrwmfiHqLIlvKexNGmSygQy4Q7
As1FykkdVJOIjIr1dlFp52Y/zB5oNq2oKnDhEHPiuXhOBiODcEUobruYN+EF/vjdbz4gamYyNhyH
AjxYe/MEWIzqHv0iUYZxPHRB8heUsB4PcJMxSIDCoaGH6iuorUCVX69DSJShoQ3xfKdCe8QpM5yO
ZddDZNlXQlOFmiQFXUE8tZq/5Ox7s9OmkbEJ4JmJuwlt4uuRfSHw2hHMGUfJbLVZscVOO/wfmHK/
o+A2wnWAEHq+z1wXgM4wxPtJhQ98igG3c1KjnxRaYjXashLpscXVnvXfZ3XyYACIC0kRIETX7yag
alEDnuE5qMbQUYaKnUDzFFKxvsWFnwKKWY/Hu9mGUE1FsRPMTjTBISo2y1wZPqiHqobkYiptq/Aw
SF/u8J+zY4yBawZ7HPBC9ARmi37Qak+AvWbsyMCs9EJLoiVzmtu1eD3CtO3+7PO4CcMi5MvYadUI
4s/7RE0pBF+ZSYLwhO72wqTddkDxRspkpgvCDeAQ2uwrhbwSNpUkRk4lHPuG1gySOcPrToywFVPO
kBBFuAlrZ8C0lJIZVgNJxUbPymOfb2UfgjWZ+d8/I3YEINV4LoiQzj5jySdNxyOEcmQXZqw4T8G0
hAeQAUTn++ORbkTwUBxAPAzGIHhQ2Pdzkc48Cuu8DorEQQl5gKxz5uXfYtcEDG18JvtWasCEdV+p
x62gKNXrwPeDDOtGt9vJXA0jCJXRQuymiok/QXBsioUNdNs5mD3fbCrAvR48r6gTJ8o2fTrAloYh
/ijaHhvofPyVcSbA2ykZPNAVLn6PUKs7Pp6i26MXMyQDCY46DZjH82KNxAZMl4zxpDYLBaC+hS+b
uKT4fWcMoPZRcgLiHD4i8wguB/3Eg6VX4qhsnluInj0KBURtYVnd+9gIAJTJtJJDwjnPgzS3V9Kh
zFPHRZP/SWNK/hWYivLI5E1D/en5CMe2skr4Xskxs3nF+YRHVg95dhnHp1WrCWxPK7hOoqzka5W/
8IS3VzwE3YDeQZsI1QaU+6YD7s/Wr11l8HJVaR02pyqCS78MOlqMx8L7rkOzy0xeO3WtHfLBmfE1
UjS+PlSO1/gUVjKeqwuMARcjkqN9uOQz9/sRrko+07Ph+kVgyGPy5jUudmQLKPaVncNAc9jjzNz9
gBEt5KpOsJyh7rga0sqIpALMczNgAtttYwsyf2lSECajyWuvvaI5gZg1i01ZMvxkFfs/DVxc1Cc4
CBv4r5tyByePAB0IDYhB+IrKQ02y3GAUg2ERGOavjGhW0q7IKzjKfaZsZvj74DtpIST1IYevGvrT
qKw9Xv+3pzGg1RNwBeCQCZE6Ox1xFNRhy0mdkxRdSlK5lQ22iVlTDIOfSiwm+wv1q22YaCGV+r1I
ZvON/BhCJNPNiYBvdg1wgSsDJq92jtS/uBLwcKyZeXaWnobsxAYHQSGB+6z1zwEjUMTlucYZ+ZPw
Ids8s0627DlU9FCFi8e+h6eZRyXuya+QZ9viRlRNSda53RAoOtcf4WaSG8GB10wlrElekn6XyRYQ
moVw0b55TX88obflCNw0KGhhG6qgm0HM+nqRp1LVKW7JdA4bQScAwqal+KSJcF+jimj5464pgKoJ
dOUoUVjdeGdZ2RVlT5TQUveJT/xoqconTHf2fKr/PtEs2+lLAOcH3+2cFlIJnNkVkMg7RBqE32ua
a9BDk7eDp4so3G5lW/bf22fXJyVzkFhQKF+ZVlcy6qorLMbd4BujovPJLhVxOehwCxHcVRQXWDkw
DdhA7spfaPDeBD0oDYJBBp0cdPRAipyl3BGvBGKedpETuoxk94D/0nLsVb0DzGdhL9yc09NQgKUg
mAReCmSH6y9XqTBGRykvgicC6nO4FRvKq3VIHy+Q32D06nNgGGy0iU8x5W3zMA7q7nmi8FUGed2e
WaWemPE0ZwM3srhCziSaDQqK6HEtltYYN01JYzEOVHRpB8DT2wKoQcKMgZrTFKTcgabuAHsC11e6
Vu/zoAqtsGlaSOgwMJUmPWrl4KUJLn8uckHDh4SqVEsTeahikjfjkFJw2jucSYAiBSZAnN17rDGh
azZj6gsUKIL2LchCyKOz5aAwC8fAbQQwHbroXwKDglMAf7+e82Yoo1zw/CkY2tdmV5mop3Qdacyq
Ner0WdxUX0DIAECz8K1/tQlnXwFYYtTcUYlA4XCuQ+0hYmJ7GcWyxKfxV6kHepUbrV76VmJ44qop
N1lBW4BS1jB/hhZAr7cCZQ2IhHqk/5clRJkctUdIrP8ka8Uo1oIJfKFakmSn7vg1sH3edxGREro2
H6UAmC8JX7ttCqsZFxoXUBPcxYlGuBX77qoW/AjEFzWifv+OKyMonXq02tQIY7uWSestAH/uTTrq
BRP4DrMPSZNpI/y5hyUGrDG/qEHFB85L6lpTEL4H8agBzJ+yegkJw1KX21VXW1rzXuTtQjY6nTez
qZ/OxonODbHcG8IFlmGfsfAldwTVqqrnvDmotSVd2PjCNmay1Fu5Oxp0rHF8QNwJ0KPrlx1Q6Em1
VMR2gx/fyoMGI3Gbp65aed1+iav0i5m6fjUcHmj8A9kIdB+E6q8HS6OkDjRPggQnlU8VsH3Z5Rif
ajOGRNz2a9usVDpstsJzLVFl58N8EdyacHFt3/nAV48xz0w7XhuVDlIXTkFsXSN2rzMfEfmKjIxW
K4bYpdnqJhAcBRHR39rvdJ9INmPYvrmxB+rpqK0IH0/S/rVOacNvnF4nrZmtEmMnERYy6oaXG6tx
1VivlfWksobwKR85pAuW6K1dS9sKyJqIr5KAqnq/Lqwdug877uTThHjQ7znENjqJ9UH+gRytbmMz
4T+AmdamJ3BcI4UVb19+YA3V6+q+1LlzlerhoXXtYn9Kt3ltZM+KmdEaj8t8qu9SSOCbRuBw31mC
OZz6imZbd62QxOIs39wdMtXy6feOtWvTys1vjUh6RmyscsquC2MHsTMaRKteDxsgEalLpQ/WGDf9
U0Ha85Nq+FRPTUOjMvX13ARK9NUuCOxACURoISoBDzcTxUPblCwoz2pQEyfA1RIYt7xvrRV29gnI
JMNQUOOMdtrR2+Qp8chRXSdGRN46MyctBUMQKRmERHWIUmjfyoa3RfQyEpJb+4OvZz2x5QDNKkQM
kHw+ApR56lz9S6IdUUnR0e07+5FY65disy906fmJb42WnD0DOzpxUirYjH501/lFcWB9ZXTkqzNx
fxvM0TWsjkAUGM4r+7bT4bxk2M36ksG2hEqWr1O1sQM7MJV9TKhRA0NGfSC5YJRBsEZCaLSMektd
28hX544INkvSn69O559WX5fuRRII8dc6evm2euoNby0Sf0XKb7kj1lomPBmB+txRAkN3D6YYVPhE
tOQoAjFL07XCb4VqdrgXofJIjDO4JUahR/o2M1sq0JcWQohUWUf6T8PBr25VEnst7Oh43AcmS7hT
efFJTJwE35ej7X5v4382OwI1+44QlBzwLLpHMfsr+WsvkZxQFT8UM8HQV19PP0bLlMk+xT9yxiYh
JsKeFyY2Vl+ukX10JqqRJCEi6fQgN7TY2K9eaPwtWk/ZZt9QvGkRU4XGuhVUhuLklnbguA38q/To
8m1D2Qorf+tuab3Od1/WCjyQnHyxKyCnVqNirq14nZGT9uWlxP8J9OHVNS/K4T0z80uT6ek6q0mo
Y6OxpDd6OqyIYK1tJtXhcaBS32houtvzxKLS13tET+BsnYDUIutGrypKVjHB1H6aAD7b+xh176dq
ExtlRMjKNiDupWu6oVDP4A8gWejRU05WA3UxNz/fPokshNmby9dr8vQMw+2jvwvf9bQ3xxWLzdDE
u7WM938cMv2eV/NjdWo0TnKJkwrS7MIaoLDBVYLaOhwa1IOeKQbv0n+ezVaG9jy4ujKtvcdj3iRG
uClAEEBNgEfxSJmrg8egnPCuCMjbQKtL0zwjCvByXfaN1v15PNJvqjN7O4ALQeEC7RRMmnkOlvot
n8e+1zlqrwfBSyBglcJmWOnMrF35stWAISHoAcJBiYTcUzCQUaI+tCRYGieGG+IrA68HbZDQ18Nx
XebHqrDY/LzwmFMoNn/MydMApSBI2CBAvr7b2ghd8jLKkLGBAipUhgAVP9DOklwgLfveq6bMaLBS
gDI8fFOyvRv/S5jVoLyHPvCM+ToDUUxI25bI4Mn5nq6yS6tkeoBHDzjLc+QwbQWUFTpHODNPxTqu
sIcq6O4iXnZfZdnejzstpZCuazF9tc4u5dK3KGMVVAZQLvEb5C7otl3PkBzEUZJVPAy0rPoL/Dh/
zyt2lZn4VRj+Kt71F8kajYF0SzDYezsETRNQaaBwgj/nHS0hkiFbpSDrhD0UdrLaMO0IVmI0PsmJ
JCJvaDKt1pF4DAKS0iIoSB2XHOiug9rIhtvw9Q+gF9zn4zUj3AZfmBFEXlDLkeBkyc8+CTtGTMZ1
Ue/EPPTAKdegxriOBdI36Bz7AAzB8REaTZE+8Q9C9RSOnxBpL4QjrF/z+BX2HDEuJan4iNHxSQk/
vGhjZlTlLhN+gEejoCUH/Ad4KhE4Ez06hRTKskNlh0io5YWw9c6JgHdBAQ9dBkTN83fJpJBVOiHs
nTymofzdntPMJ8J7dBYuj2ft/sf835HmZ0+hcF7J8xgptDWRoiTuex9Dv454yuLrvQW+FY407xZO
POHe/gH0aGquQ+7jRqlGRS87QtjYo1dDIginEHkwBqOE1vM5WI/bXiOtDZtnkUqvvG/HvuXmiOck
EqMj2K+QSlSUh9w+YL59t2MbiDrgI49AhNuqZzFrJJmtvI9VvclX2hIm7rZMgEU/MYo4EAVh8jYL
vGsmypOhFTtHbN0YJW0cRf3UDmVGZDSPP8+9Nf13qNk52A0u3PsaVK5YS3gFfqhQdAUxEJNAE9sc
xYXRbgtlOFTQ85k8WsF7BY3k+lApi64SGAFvFkNvcqwpJ/p6DLEO32pG4Lr1PI2N+KtPdpAGpE2j
10Y3voYAhnbRIUzXgrjToLHhxiRdB5UteR4BtBqcJhcmRW+N5sTZxpVRn/ys/dcq32n+1xithHQ1
RKYfHUQP1sgdKV1p24lPbLUP+5UbLwAMb0XbpndEtwl4jqkpcuMIFEtlwaqoUA0XwSc1Y8trJoCl
AAUvQmZfswM82YJ/9XP9UwwgjSBFNjVnhG79HgL9KS2XxJlvi3i/DwTZcfgtoSI8v+tKWU40qMhj
r+uMZLgKiyy8JT1vcwoi3HPvr9KC5Gu4AkAMsUAMDmecgJZrLzSVpX7RvWwOswMhcKhno1wxryjK
Y8MqYoGH6Utdfe+bTXkAmqooaW3ITnaUTBhgiHy7sPDuDzu1bVF+g3HO73Hxp0oAQVahrSKs8yha
Vd5Rqc/hV+IJlpAYKRh07Fby0eSkopTbS12Ze0ft5CPy/4ae1VDVPA1KccB66LQ906CPS/pB16TN
kOvcEkv0FtQzfWvAMxDnwewIx+71BosaYCDHqWCLi1sIaR/R+kkcrDpZD8NWyS7A7T0+QO6ds0DU
wwYEgSXE+YTrAQefjdx2qsfW0hcEGi75WzrS9qLVxULIdu9QhKQSVgygUjDdnk1jx9WVIA7R4NRs
KxgR65Z6G0A/tM07beGduCkEnwdfsohrHnLWiBLnCo+SPID2mie902QbcXyLXVwL+gATd0N19Yg9
yFBWjuwJ/6KzovV4Qu+Njd4ueqpoLqHLOY8ySk5o8A2xW/2TMOk44qZ8PMJ0fczfDl1+XC0AF2A2
Z9eLl0W5GPawkkg7kCGbjkrIuj15BcmLhYm8U0JCgwzmvDIUAniAB2cfjeuqUnDBT3RkS2KJuwbz
E6jR86hjr2lE+4D7LKTpab5NNaQkpH73PlNAYSoiFrv2OVxiCd4JRq6fZza5TD3WbDwiGMkiTWqR
exWazTUSnE7YHElrxSnoy5ZcUTja0Kr7idQOMm3X8AFxRVjjkU5MIOX/+Hvc2bRgJaBPB56NNllq
zvaQNLCAaLfl4KDt2a/TXABkKCpE9AZBVClD8K1dNfHNlk1KS8xzceV20ZI25Z1b4vohpnX554SE
pGrQeoXaI+EINTtOKRTWW5G2ZiOBDGW6/5SBgmQV0/w50WFuEJmSitYelZYkxrnbmOT6SaaT4M+T
NADgoFWgIHQrdGYr9jQTLCVbiRGVdbZf70K0UIe94tlBvYkpb7F0+FCEpRvj9ti+forZ0oXJQ1dE
nIb54AmCfJ7LSdcagV0pdEC1JImIOB447aXRvsLWlIMT7J+BOy/qYyI1C5y9301/vWXxMIDfIrNG
PIaE7HpKmG6IGjD1MSUoECooe2or5aykb7UGXVdI/ZpSbLatxZhJBBo89G1MQSUlfxG4NRMSIXlB
mOFXJrqu7LhRcpQl610d2XlJvYVj+s60AfqFjAIoZogt/0Ju/3y8iBMGqRz6wWn4Y8pUJNb2YsmR
pkZzCLbI+QKF6M5auRpu9pWKykMqGGI4ARPDqAoR02MztVK5DOXLF1draB48P96vtyc0hDv+9xXn
QSzQlYkWR93g+F4JsIevl4O/+v8bYpZ8ixD1HvgYQyRNQNPyA82T/8MAyC8QEAKLiM91vaA0Jau8
ZvpMaoRaLHKkKlvYQLf3NWbpzwizJRsLaiMACTg4Af/G8JGOXJcEKIc+fo/b8ON6lNlZUTFN7inT
REmwJ1UbZNUuQp5Uo1r8KVUL23DplWbJksvwfRYG3OCwIzyXhM+ulUCTdReu57vL68/EzZZ0FUup
XMTs4CAYQj7qoTwr8x+Pp+3uGBM2esLg4VSZfX4xSBp0tPAmLjJiVfjym6XO8N25+jPC7POjDVtI
oYK30MpXqXhJU2PRPPzuUYPHnxgwcDmZR4RwDJXggx6MDs8Pn3wY6I3WU6+vvpqCrQ0uQg7vdsPC
17n7XoDUQLYH5H9IDV9vHLGAshtoIqNTFjs32pf1gWOWtBeXxpitgCaruSCr4tEJ1Y+saYnGr5lF
4t3SILNQSNRiN2a1cHRiIGYFwW5zzijAhH680O5+o0keClgDJEHzb6SODNM3bDk6bX4UvXOXFls2
v7gSqDwtbgV3iaN0d2GjH4uCz2TNNNeBqMXO85MhxXj8d8acStF5/D5LP3+a1T/Xmxd0IpO3GT5N
8hapF5lZYITc+/lwR0BGBdFAVptXXcuQB9W+lkdHkbNXwS9ftew/a+CCaAleDcgfAAxAiXwWbXZR
O44FRDAdVE6JNtiN9JwN+uNpuhdoQ8sAKSG81oAgmocBrBImfNbggOlCkK5pp0HNHF64Gup/YicW
Ljg2VeDSRBgbbiMPmgZpEE5BH7VvRZdAEiA2izgbl7gSt9cFmKxo1aOpDfgsCszXnw/aYXXc8CkM
mBoau/9qUg5PKHT5wgLn8k69YRoIb47+Duiz8yxuyLVAyNkMYVCis6DlQZFaWsX9NtbOQqGLu0K0
0hrwMIIe1sLU325sDA2KjQAmJOy45pDcLow7JsJR6IQx+J2w0Gsh4idZfGuLaCVy60AX5I1bv16Y
8QC53k5dCC1uWVXgmf59gNkkjwlMJKBr2DtiYKssUFoRbSz+s3xuADoBaLAgvbXmv/rNaEj+K4TW
FiZgWsDXwfLV+PMSEzLaGN7FyGRKvVH0AfKFJ6DVStdoUeZ61naVT5pVtnTy3J50GFUBGBSVF0iO
zZdW3CM17Ph4cGADFktGkRkSEofQDvNNsmRBd28ZK4AZApcxIU/F6RT5cwrhwzOZ24mDUwhWUFuM
aww2+6LVC6XMO3UQUB0mtBoMlCHzOQfQK2HklWCosY57HJD/JFNH1v1JdFQG/ey9c4k36sgvgMTT
1oO4ENrfeUkZutYyqlgTW2depmAapgH6EIPHg6mRuNvL7ju7Uf6zeBMskMC8g+Q5wiCwwmdziUZB
UhaxwjolslvOGE5Bf6z5d2/CiFnaErXxFsE/DQdiECYUPTV8wutPV+QsX3aQGXUa2sG+apUf8oTm
BZCzmu4nm340WlSo4aKnY4vyOT6rEBrZUovtzmKFKi2ECiayKT7tbIsqNccOPZarUzbrzgp4s4ZK
raVGW1VZwKTfuQkUqCmizQro/i9z7PqFMyapssQdeUeqDbZ8jkJL6YnP0BKgVcAfYYSp83reO48P
gdsaF2TAcP0Dkjh1uOZxgCemAxjopeBoHBTljQywkI49F0sA2TulG0B+UciGCi64QWg1Xb8d7Dk0
z21H1hncajRiHH3/vKjOfRLmrEa6MeC3maoNq0CDrRHsP/h9VQ3lwm1ze+LjIRCRgpcNCQWEWdcP
UcbwK2EYnnXghhjGU2faULOXxxM6bYPrQ1XFRYYDDvsRKhpzpQkF6jdsVhW800cOVOlI0IgLF9fd
EYCKBW4AfYEbknGU8YGUNjkPM3jQJ3FLStUSKPbORKFzC84RqoBTZ2YW83oq74lNyQuOIAKG0K5a
wKsWM587Kx7xxYSLnbqPUw/7+nOEEluPA5uIjlDaobZqOpmy26ii4QnIGXnbDLRRCL8Uad8el1A/
Q0YII6gp1GZnBwvXiD0bQ2fCGVo99fUg3vQb0Q6kheLHNEWzdXA1zGythbWYeA0M+9DObUZDawCX
gBTze91PWLOFTXyn7AWVMwjQw6QGMARxXqVgKpB1ss7VHEEXSGql26TXR2uk3oV5qu32RbKqSwjB
Yoko0g7Wk3JqguLlNbSxx1P+FpOyhpWe40mW+/14O9weoJD3htonYrtJllacfWO27r0k833XGQsg
are1ktiZCAgsRAKaODYVWX883u3mwHion6OjAzIMNuH1mkqACI3GUnMdEVjpUEZKvXCG3H5XaEjg
BANsR2RZkIeuBxBdqFy3FSs6EQE8MUXng0oKgbB2JD/JS7S527WKwSaJDhYiISoacteDlYMAoR+A
TpzIP/LJtm30gaESQxbW6i29Hlvi7zjTrP6Jk5I6y/jWlUSnhg9Q/qT+tMkFWnKkT43KGTaNul5U
P7m9eK6HnN2smjq0aYXo1wl+Xqv4OWPWjbpwpd5ZCwgccLOBxgqA7u/58+etPLbIYWokSI4oQwRW
gk5Ot3q82u6sbrDzQSqf0heQ+2bnJAth+hr2cZID1oBa7BN3Pb77saXpS6rOdyJMDTcXTktcXADE
zdVDkexJvAtenDMAlfee5CbvtCvWp17yLgKDJ5MsJOehsITAevyKd/BN1yPP1oYadp4c+5Lk5J+Q
bywdkbdl3J0NzAJSgD7/qf80jbLuBtrnGgCM524hTfnFAVyfpLAtRhtOA+cWmegv3OjPZ6wyRe21
rmIcFc7jPeCXiqN+lIxVBgcpIy6XrzvhXzYqBO2pJDOj5gh/kUDrScDmJOeBZd9JYUlCTFO8rsRV
FG6BSknSp1albW/D2QaMD6dk9v5owLQ9/obw2cIcTvv0wSuIs1NpyLOhzuWScQBr/hFqm4edX2I3
2g51nfzI2KiNto2zMOj0Qx8NOjs8Yj9R/FjDoGmDA/8cxazuHWThhH56VpQkZ058ukQyuLMh/n6r
ec2kgBcSDB1yxpF4WlSmq1IgxLXmu92AzGYI30VpN58u+VQkMook0gv4Jy289nSjXL021gliTPSk
QepB0X52QEts1suyy7tO8awFRIXWQ/vB0vqjSPRSOzNsQ5Yl82+melqbILIgVoKvKcLL6/NzgMg7
4zZYolW8kuqXnoVQ46Y7exwBJq3bMvbjd7y5FpAUodmOzERGRwKq2tfDJSzkkzWZcZEqoMf2nKcb
RsVtvteWltCdudRQHERogb9AVHuqIPzZeplawEUojRingB3vPtTWsmvwtFdh5P1ZU4iA5d1/TqWn
d5tSP1DdcUPMUUEcl0VNW0iME3tGkz9n8ob1nvKa+JrZaJYaU7nfB/9QwO5aq1qi097cGNPg+BOI
Mug2AXp1/b5pCHkQuCgyTsY9tRwUJLN04Si4bR/jx0PCEQQYkAVRv5wtFS53vX5oGv/Cq3tcfzQJ
bSE65syrLMJLITUZmhjw7qau95wK/9SNMFK87JCvJX4jhQZEMxcO+NvgcXphCUsXoThC/t8285+P
DK/6Mgtcxb+MzNGv7b44it2l718qXCqg7GaUL555sFaF6rXlgTWG4dhIxuewe1cU2gIHCKVPGMuR
PP5mOhrAuHTMzE7eodXcdkhfF+tWN6HD9MCTdSmSOTgczBW9PCV3QY5rvQtM3lydM+NXUaEKgZrz
2MA1mqoCXEmswqMDjhz4kHg/j7ffbzF+dsRAcgUMsgn6ggbnLKhV6g76U4XkX6ADS/ID7MNq3QeR
1u7eIR3XvY81iC3V85jvuOJfnecE0D2E3h9ZBmodgRKCLpmJSFJTrSlw3iDAiEbGvI+n4pJoFJBp
Vj4hSA4MSCSwkgHyMSCgnOVuNZVqEEqx5Zd8pOM+sBsXwhNwUdaztS+bbmwGXy7uNqfegV2B5Doh
AoMqse6/d54eul+PJ+IWgQDlNsw/DwgyNK5Bq7veLwnvi1ChEbGYxx3qXgEAqocGuDmp9FYFkCm7
APDFmGRnFfwFZiW5Z5Be21Mt02YJDnQLoZmeBTAdwPc0BElzMOiAXnA6DmFwqZFW5PbA6fE7prL4
lkJziHqSR07pUZ4Dtm89ncogVoeT2TjJvcDgY5OBqAxNI4NrX7qlbsWdXQ+mI/7AosWRjVhxNlF5
WABEnwQX32ZeoXfvHqpwxf7A09zbu6i2IiMC/Jb5HL+T6C1kd4DKMkcwQxaSl9tgDpM0AUrRl58U
jeeaMFnfy2XdlcElHg7aGetU2iYXhJHNcGQm3vpogqiD4G7UWdUqzkq7cLzf0h7wADA3nbgE7KRg
O5uIAOYyJecz4QUWuH1Lq5FmCs2+K/clM5hh0xUpVH1aUjZ7XJ5Meeozs/CMTiXZh/cUSTuXwY1n
VnAtONUllQ6PF/RNcjd7utn5X/Z+NQrT06H9AspACExThrMOFILs5AIOWuuPx7ttAYDZAiNCASwX
GSWJuWNfUY7NACHt5BLy29zX5XfWNZpQL9hNtnNdE3s5cNhyxQnEv2QhHQtYFywETNM7XR9mk789
clqYBqMif7M05bzu3TBKLyn7o+GYR3q58JJToHk7AurG03UOVZLZrHJuEEayV6aXVrWbY78RzHqj
rRGSe+Uq08UN0yyssukOnQ8I1Q307ADkBe16dj5DYqVmBMHPLm75A5hsXz+32X/lBUAPD4acv2rP
aK1rs3dytcTj67bOLrhyYBbOjyQNHbEyuGdmCbpxWyebjTULGfK2CGNprLKL8tlByQB0tY3vb6Pw
mamf5NeqoXDKjDPj8Vf7zUnmk4gWDare0O3goBdxfWSFTSGkWqDkFx+kuxH3DJzSUrtlzLylvrBt
Kz2JDPYg/BTQPEIYX0cQ7VgxR0/bMtJbwIWAgpEC+poZkaFIHkJAgMbpSlEgmfHcVPYIv5nKbgMQ
KNcDLjDYhA0IJ0KaNWd3ydTqdkWgWIqjd1qEiLrmfng5rHz8oOuKix/okvSWpTtxyeDj9uzAEOCM
oe4LCOeNy1ucVi7jamNx8aqa9P25BNMxOLGw0hns9CifHn+e2/4I1Duwb+VJwWaS75stCtAhhIFl
q+IiuOD5EIi7t7ZfWn6zB0tVL0/cSTJyokURwpIvubCYhQ1w73W1KQDDHkB3bb4B8qp1Ba6ri4s0
6rlLul61ol7QYw120u9BTaVqieol3WZZeGU0apH7QGIDNfzrFRlrQu0WzVBcWl3ozQzZfQqRQI43
1J/iuUFhFUxcI2Woy+pxanCB2UBWQKTjKeZhd7yBytEk/fRehKQ2eEDLQ7A5I1qqsG2jZUxHj1aH
/jvNaQ+tucbO8w8wlZpxB+B/mazkD76iLbNCCypHOHfIFmpJt0wcxN7AtSKRRBMPNfHp9f/E4VzP
B+rYSqCwCoQFiyUuX8KEeoVZRgMVOggyWCzUUXwz+jdIp17Uxe4sfCuoe0h6F9JUI9UIOKOhJasQ
1iGVSsTSRit35HUW0TtPQ2UFJXdf2TScnmkm/qVUL90mv0jl62Pj+i1mZy9XxDm0NOXyAoGBQNOV
8SwoO2hUa+O2+hk/UIVGEu5a6XcWE+/fqNphaHKK5Q5UUVdVCNPzNc9agz7IelivutTSxkPMbkUG
Ynxm6VL/JAlP2UF5C04CJF6EF6/zESiQcDC8J/Gzdg0l28awG3jpmU1pQVNc1o4K4uDvIrRgcc4E
z5FmVdFTxJkjs3Ijk5douc+QpuT7IcyhyFVQqEGNFqqePn6Kv2bAwJQpfKvLbVWgN2dyLR26g/8B
qaJC45GJ4vehQ43RX5LnvK3MYlGAMzBd0JN70LyaMZSZEFWMUl5YEMHT6gd2RUQ+/w9nX7bjuK4s
+0UCNA+vmm3ZLrvKrq7qF6F60jzP+vob9D4H26Z1LdTBwprQgFMkk2QyMzIif5UcfCOadVYegwsB
4p09ugtNyFk5gx/WF/6UvAdeL73On+J+UI2mAePi5zxtcK4XJmRCCwnvC/7t+bF2rfnQ7iMTGBQq
vwQLRaU2pJTPhyzDeDWv+pJPjTF6uVnPNi8jJvTAu4QGTjArbNAr2/1jf5RoEjIrPNQP7R82NrTf
iptlmS6BfqDoLYjE+TqwtVploFFLgxYG5ix5Ad0T5wzzzjdaMzP7Q8Dr3a/41MMh0Fnur9EzP9Y+
yRqC8gUaa8DUgKuX2tjDlGqZEjUX6A+FIy7Ff3KhGWqeuh2/Y9nKANHKoVa+HcvCKu4GRPoQYkfE
f29VZftMiiS/vnCihUaw7n0c0cX/M/SC/k1ew2I+5qfJGFXC+qgilH2QjahEHklOJm4uId5czd+w
5W253dfFD6RaxdKd499SD3pGwDCCLboE83StWeMh80h9AMmZ3Zye0AENB7ZImouYbFKO8FCA+iGB
4LO3yhqGX3pw0ZuhUi6KYokwZSKGyiYbDozXMSi9x5XrfeHBiBsOz2qEEqj9POwDOZdZX26Dq8/E
zWclnVPJlV6yBBVR5SJPXtU5TGkrkw4ABl7fFVjFQqsdP0cU8yaHjVYgvQsvFfJBCqJBfA7Sc9Tt
VKlBOvUy5lfBgdeFh9GGhgKHOwbtDykEWkqDAXWUCgBKjc7rY4r+9HSbS8bz82FplRGUopQI6lTE
HVRQ2vmtXFZSi1UWUZGubD98n4vffrNFwuPb2k3wKNTcFGCVkNIV6YdRVSYJtHTD9hKDy/s3jn0G
KRQ8kpHgQmrl+bgWYnwYQ1YQVSrIBCMveO++odL0YzFX7UUYPJX7UP8xPQ+8uc0hSx44ggRe08Cq
mmTLJyuPpaVI8s40tXM4uczKCKyml/o39ysRBEOYTBGMVK2qQ3/baPRONIs3WXLGQyMCZR8l0Crz
1LUQffEIuZ0Cal/1IqSQWK5pLz4YWgYz4fcVg7RNjBTbqYV0e2eAz57lDKV3lbPWr3jW4k2rgYb3
yjKOI5NaAU2Y/YJpu/bSQQY2K71StMTK8Md92UpWrcVGw+kTyF58+byy9o/5TCRdbyxTCzDlaFlp
UEm8xA1IsIhQmZIZGfhKWaR+/yaNObdfefU7m96azuO1TTD9AFJu/Fz5DGKGPtfw0uRE5AEEgD6o
aypMok6oCpxrffJz2vcgL7BHlTwspmGbW/MXU3iJuFFCI/rgXlRI6ZVrETC5kh6+AIV7vCmA/sLG
u98EvJxEAt9kzYX7ACrwOOA93fJgyWItNvJiKxcdv3FQ6GtGe/J8vXb8FMw08d8WAdq2rnXWjD4Y
Z9xDY04aDSVyUPPpv92mimOBoAv+9yPJEXVz0ZR+xWuxhGmCLvKEDmW0BmVeVSIZHhir7BKLrgEe
UcIFDxehWUI6JU9CCfCOC1TBjAJxZ+gf8tiMlZW4a+lcBdQOcGeQlxPZwvtBpXnaK2XXNxd1y70M
QQq6PSs34u4lXQP2kRP6YY1vLFFhCTcPpZaGsNTmwPsMOSPZQVP9WPFl4qvPrFC+HAgx14vAaVzw
Kr0wv+R/ceXmg80LOznX2WIT7hvffG5zIcUADDF4LdFfJkGtmjo/uiEKRKWXALRpQyvGBk3KT0n4
/jphiQiLMMigibLp/TpptZQNWcw0l3T4ESngG+pPIBkFh5+A+Hzox//LmG7MUYs1RGFazYzfXKr8
bwcNwUL9VSbRysm7OHHAk+Luw1MHvXD3Y0IMFM+tjDF1mpEANQsygDT5NpgfWxZiUzjWWGAscZ/f
Gym5sWOmOO4ugQ+mP0kfW2Ck1vgolq5S5Bs1pIAITPah9qwks9blYt5dFO41ko0i9ZhhC60UE83s
gQjiLDSpMI2dgY5XGLbzB+/IRmS/y9NKcmZhkwERjK4IaM0C7kinlX2hUvuELbrLiHTxzO1bdOs+
9/aFy4LwEpBKHFqjgFq9n89pFpsym7vuIoA0DJdkW3p+56bNUfTt55boowkZEVB8ILMGgCDeFzRH
b592PiR7+e4M9jh+yLblwO7DWAONfXuKoUSVrGFt6Mn7j0FAvEihBHpblKvIEcvHba12Z4bHS7tX
zr3YrOyrRRMELEBaD1Dopl2endM80aIe9B7IjvIhYArf3FTXQYBYitASkUQ1FUzJWsjkWVSDPGuW
bUY7VkKig3V7ZRzXLOPtOUvMgMwAKtNIWoGnhDLDzWoz417pz0iDRK4smmqlg4OPsRLOC1mX3fHF
pvtVeI21GjHTxwZMQzuOpArQPkOk3e49sGPTWK01sAzJyIxE1rQvWKOID91rIr5JzVnsNj2/l/mj
BErNQw3Gs+duSW+Aq3kUP8F7gCML6FXKvFaGVVxU4zmKQqNCL0OnXpArakQ0Pq9EZoKA36JmGQA9
NGupBBoONoJ7Wyp6qYYg6GALtdXah/TZSeyhRaNrEIwmBSrkppQ+M8Evj9jRyUSwXbV//MaShVqf
6h9hs03K9wGEb8CMCV7COUUOCjG9bA2Z2wJX8Ma1W7lAKyAPGJu4chg9RNb/mar/fj61UlLtD0yt
YKpaZcNPiCh15OOC10T7lya6JqD12UhXeiKWHBNTBpQAuEaBlKZPjSgU/SQM+/GcqGbbuCAu67zS
67e8aJU/Cu5tSo1O2/TJQfrsUIV97hvL1gHFRRyLmwBYgfsFi+uxVdi5BS9G/SpCf6BuvHDywcSu
6D7KywKn86WbE97YcsPEFujTiuGdU9fkHB+PGQjD4L2OjAzIlIFWuP8MtBlqiBtHFtTrCWOUPIjE
02TKVw4BOkZFJRdVQyAAkLXGhUCnDKuCZ6ZRUtF/Am0HId1Pkz2wRy62nk/qwz1wNUOE06FFRZ7I
94PplZ4F0ERjz9IuGPfRYJXRZ88JunQFHswr1h4SoddRoT0LEG2ob6BSfW9u6uQRsQ/MceW54lyl
chu05gqZgf75CNwG7Vy6oTgbTVbu4677iqrmC6hyI56c1e6JxRlGfRiURKSeSSdFhTmBfBn5lhEM
AcGYOnO8B1V3IqyOmkzi3UmDSUYdGO3uoFHA8UpN8ixVIlLAEXeWGkucTvlZzA2Vec1eeZL9DhEx
1ZMZdC+EXxrlLjNJspV0xNIyE1F6xLd4hohXAMHN86pPk7SbE/T9TJmndYwNEBHoROL2d1wf+WGt
aLc0s5hV0D6iowk7hRpvJjS8FkAm4ZyOh655r70KOB7wMD933YcuR+JM2B2kRQxsV/jPe2fKB5T5
x6ThzkpjNZcMINZUrg0BGYUYlFI81OF53NSnfv7MlHyrHVfML60qpKLIXQ2QMi6te/PgSAvQDlNz
ZyEEaymAE7VbhynqRyet/zkOmY7X7AjJwFaCMFZiCiAUzEiDwPPPILEA7VsEyc5jP0FKjq5vKUDW
JaE4cmdetgvQug7ITH+V73xi98MlwvX13Nw1rU7bA8gF2waNTcgXUrFJ3UlqUyYcd5aLQ8K5ROcd
bHZ+f5hDsx2ArZklV4D2sG9rvtmUl/gdcaguJ84on9HfLQc7WTLGPNLj2QJ7OtomsvoXam3pphj3
M2Ssp8wqi5VJejiyka7Hc1/D7kMmHefP/VJVg1ILZTWLOHb60iBIQgPNYuXaBUVWnJobiO+i8Rv9
3+hSomE4dQN6hllV5nPZVLo0/Yjbtyl2KlFyfoxpZLCEJDJfc4CHQghcDylOHGBQ1MO/VWpFUrEt
e77q2XMs/Qu+wPHVq44y2+n4Z/rT+o2hhGvT+ZBXRXgNdyPIFlx/6ASlIu0k61NFmOHR5YyaYCrY
2vzehDjGkLkOcqPs6ze8mhsRFPmXkF95uiwM+N46NeCyrbqx6jmwBvbmjLxNhT5iv4j0UtyUrWjI
ilsnvAdUz3PXf0jWX0cN+k0AodF0w9K9mkM6deqkFoi4Jjvtt4zS6HMxuxzKm2JyCKd/tWbHARBo
oydJDYqYyiuerU4LpYD+T9ut7MTlRQBgk5S/CNaUil/FIOCVRKvByvMb3LFzfapmt2B+9v/kHvXe
N3B4du64dug9XiSY+xujZKfdXCSRCAQBJyLqZEByoXKNBdauftxVClpcYneaPpgWWJ2NWgy/CnOK
XwYOEFIQEM751yTu2/yysiZ0cvO6JjffQ+1stuqHCN4/kk6oKfeUhNO1wpJz1E1OAXecdD4uzNUQ
8AEW+R+zpAkLDwdg1Km5n9OhqLh+GM/sFhJEiviqNKMT8OgIK3/G6qeg2JWcHWLoQjBvGlL7Y7Ev
m00yb4R+D/KxrDqO3KC34VmYHFl8UaNq5cR7vJzIOv33A6l16kMAXRoWj5t4ED5KjQmdqAs9Jufn
ld34UFOjp4JaAQV6KAyg1+M5QHut/6ZAuoHjWxSNk9Jm5LOCvP9kCogoMQXZtq4M3t8zzWvMner0
jYMEYPC54hP8wzEsEboqkjXERYWM8r2PStFcqkLAjWcNYh+jlWcluvLERPzSJnW2c6n62yIJ81JL
lW+x3OgxYIrR0e75NaRqtvJMe7x5yLeQrDvcBG8X6qSMNWbM4wZ8emmSY7WlXASDq5yunAVLu/LW
CnUiIp2dRkKKEUsf8eD00JHldFbAm/2LGT5WZnfJs25s0SVLOa6FjAFNyDlhdkz2qWZ/Z/+n/JPP
d5FgBKhbhokbH4rxjZ8OIKWXVoa6EIBgRtGBwiGcRUsBHUz3+EO5kfjxrLKfqfrSspVe5L1VxC6a
UobYU2SQQnPRS5e0Zl18yu3XBPWnOd+wCDxUVFvCv6CQljNbHL22RIF3fp1zJ2mkg8r4bqMORskc
m7aCXgi3HcQBKhPPZ/Ahx4HLExEbUg7AxYKknHoDlZMmJRLPgIMUWA3RLIsqtlTgvQEULtsYSIkJ
ykbzVK9MHL+4LW7skj+/ObrHKmhlMZHHcwPhA783I6TupVIwRP+opEYigtKf+cGVTtDv8YgfAug8
Ay0PDeBBMkP5I0sKMBSjFQHbN/fW+Loe0xlkVtCJhrQCsk8Pym6pig0496Ddq0WIUER/0vIgpWaK
nG68gUqpMjB6vfXBt/t8MfilC4QwhyKrh95sfML9rKSMOEhxgNWQwt6OZeBxZNWT/UkvVWgAgH89
CFLwRYLD2avR68vty/IcNyYH1okZZetsFjwlsHP5OBVIoq6GlAufh0StCPJckq9FOv/+83p5yAG8
Rdq0Hg8oUuhl9MqHxoiKcdJDjWI6ByAGnHbS5vm0LPgoBA9RrQT+BIcWna1NlSpP1YbpzzP73nCF
M8tOU1T2mGeWMKwsATmc7qNmNBaAkwIZR/SUoqX0foialqlDIEKRQBzBiB3q/fCO7LPM73rVA5pQ
fH0+tKXwEa8XAldF9QLxMnV39yKTQ49W6M9gNSzexjHgrRJ2bXgJSDeQOBIw/FOExXzjg0HZpnm+
FkAvnNcqCDfBWouPgFQtNeRSTFO+jrT+/KqC0b/rRJ0tnIL5k86QqFpT0rkKw9ITLIMdAiIMpJuE
BpWmKJ8gbS2DfVie8sMsSsxrqrRgTqmSAMVCCIVuxw4eL5QkDdFCsSxHA0c+aZ0VTTO/Y2a1+svI
wmRMfpch6QnMYKfEqtEhEve6SL0kfCiYCg8s6Kwkstv7JcQBwIxoomjUWkKtfkF0onSYLuRsZkgj
ZEFaUe+QAbZFdpIqvekEnDeSUM3fP2zBMYtGAPBNoa9IpLb3GLJVEGXJcO7T/IfEtyeR+aUMp746
NMJlxbEWDlgVr2LCv41cz4NjpWoLTFpYDGfRtzRxExf+RkMSMg/RMDv869PCbLLsx9QMRqYw+jSn
+soHPOZdkJdEhz5CMmwj9IPc76Sy74JZYSokGkTbB3S4g4Qvj/uxRCfZMHv1vMmjbcYACiH+Zru3
okOvVCWDEPojj4OVl8KSi0OnG6kmCWyCQBXdf4uUz1IvSiVQgf7Pqvs9aS+QFqhlXSkORb4y8KUT
BFV2vMtEtHugFnlva1JQvw3zbjjzbfxrBo9Xosg6N0cv8u+eKaHCanT8GnJrcbFvbFJzDWYivkR7
P3iufeY31Ldi3ylKXKHBtkgbh5mBte1GO4IWg5/PJg+p75XFXojDMGBMMfwaZAbXVOvNdT6Xbdul
XAu5Seg0xpuq20npPule2D3XWhFoa6EbVZceF+MInc18P691UCyu8M0HUFur7rJKnIi3obfHktJM
H6Xc9o+gV3O6KDkoubgSeq6NmHzQzYhxhctxLGOZ44k7jFyzqTJtJ3XyWjvX0p17O7NUNM0APlFo
MWZ2YhqXS8CyXeHilTcRgFO5gp7BadbVPrRjSc8k5/myLk8q2BVw+yJVRZPpMH6tMn2DMSrZZ8W6
bfKWKzozvQrAqK8EhEshF8j4kMgQiDW8UO7nMwoDgOPZejgP+d8h2suhYvhEdhstKLu00Qvf/le0
/56PbylrQRgAofqB8ZF28nujfdHmbNtj34CIZlIHS7Al0UmhHdUZDFQxJFft2g34esO/zw1fU9wP
t+CNYeraLytNTQtpwH6ZN1z4GvnjZWYTnTSS1jiaQrmEPEissxFYMwIvRdvpAJCa6mqItwZIV85R
uYnFc1gdK/aNhxjpyDuAzo0+8iw8xL1FV+3fn3/z4nl+88lUmNBUQzt2BeZK7pEfVdEUFQxuy6xV
tZemBkUJ0myKnnQiMH+/JuE4FN0sNEgWaHvJDi1QGwgNCNfefclB32IKlYwAGyA7pb+ai1afGfCp
AtinF5p/5Jk93npysUfrzLY+yN1xnJ1BcEe8BJ/PxsLWQFs+ahg44EHJRjOyoTMt5EqGzIaTzdvR
P0nCpoogaiO+VNIad/yyMeAWgQrCBcZSZ40fzWPCZBL2ITqQczcQIH0GZbfkNwsJj7xf47JYMXeN
WW+OtniUpHKuWCRU08aoWNma8q9gGzgSOptTqEo+n8mlTCZhOPjf0dGBglgKbZL3Ii7M+M2H8hev
NA5UUjc5sAy12JpN+wIdPqXdqHA2f2SBrkeVU6lfar/e8lG7h4DqyuouheX4JojrorwMzANdyJDy
noe0N75JZoujpvglMqoptHH7llcMFRTkqEtK0AENlC1wgiAOlgDqXAlaFp49eIHAw64YCJbudgZY
ttNCAateVqeQf2WNwYf6ZABFPX7lgbV0Dt6Zom7PuBoLrRZkOFilvFS5235UhIgoanYss41+15IZ
A3yNVou1wjI5NKhzkLyykDYmFyZO//vNLiS+X9ccNDpAQqHqjDaIujbGaxyRlEODlgo1ZRXaCyhK
qQiFKSugp1JaLRz4nfKSYweFOiKS4aMoTfSCP3dm6pB8sEQdXiM3B2wq9DxYsF6gH7PpU9NfxaA9
GJHQC0h6PkiPHMpI1FU5zUHNJjw62Hn+lE3bviY4B1ZaqdIuWCEG8CiCejoShtShA+9TEzaUwh33
IY9f4PsXK5D6v35zvvCeB4QCDYYC4keQ/9yvfzGKcgw2mXAnKBA1cCKDU7x0DSNBbSRQg4L3Ao3J
HKmDoS5FjUSFXnIFf452pSny+5y3KsZVp78Nt5I7oJwZdkSo6eBtB1UWUoql7AzhlKVlUIU7bdp1
rMmtEYtQISf5fdCmEOEDFf8AwvF+soQUIgyCEka7uLUmGe12iMhWDr4lE+hSQCsTtN00AAXuTXCV
j+7OqIl2ABaBOXGy12okC3MEymE0u5EaOQE93xvQuKgMUYeKdnnvoC1z/P5aAzSLhx50+oiiC703
0lRLunpqox0qwGPydc5Vs2rO4zfZE8lS4DThcfcDp4JXJTWMVlTTWWXKeAdUmBjsWfVrlbx4YSkI
YgErgUtAxjOemqkx1oRUKOJdg2ot816hbVVdqQc8bgzE9SJp+kHjIQIZ6rQq4r7IG3CV7EZ1k/fb
YdymIPg6xK39fJcvDgVJQwFYVZwp9GzJfN+lY53FO0VPkMfRug69Dyu5lTUb1FhaVoxluYENwd+q
wxcH3Er5/f0tCNChI3qlHEGv3K9IkUTJqCAsB2jAjhRdZVfeektDuP196lEgoH6NzYHf7+rDhCZf
2RyYtezEkg2RpFEBvcGdqFE2Mj+JWSYZ4l3IHsZXLjPxVP7+YiPbw/IA3choqaJiiUab/TKO62Qn
bjnfyH9+k331uvVAIo7kIYqKuDio26/umaKVAi3e5dlLHb00ofXt7wdVLqqVAHcjLKXbtPxpUKsg
9vH906V1U+kcX54boLugyAjw2QrOJ3KiAyxB+dGYhUMgVeku0TuIvdXO37IxJh7AOn16U0rw7pn/
/K8Vow/XOcyiHA5wENJf5HS/N5rmQZhMioIy04e4HfYMRIyjS3BJ9uIxPjDbGtrQza/p9bnVBaNg
6ECiF+hBAK1plo4ya7CbcmH2wMyYWbNvtU68xj3y4NEoleAiARAUkBosG+UPWdzkQD13szds2dP0
x19xZzoxgcgHiBYkJkBPSBo1r5QFN6+hoe4Aqsz72RO3ykf1PkaE1AnKzWhWKzZrYiSPg0ECHrNF
chHIVNKo0jmoVDmWIUzkF4eB+Qe2xVXKTLLQNyE3xoMyJX6bNDfBAH2KtR2gtEkQgWCEMYgIMbLe
ED86ADEgn56v/pol6pIUky7iph6WYmb7F1X4QDCkySoZ57mZh5CCDAgsvyLaS3DD0CWUgc1b1BK1
2QOO0K1XNuujB9//ODWGTOSbYFbx4y2zTYrXMtzP4JjoredDeLiIyRAQmpLGIo5UBu43Jx8w4VhG
/uzlteuDbZbxQDUQI64f7OeGloaDeAVlTQ5sRGhiujeUa2FbVWHJelFuST2Y6bw4t/Lk/bkVKgV+
dTFc9ng5IGGBEg+1JQMtEYBzr1kvcFPugIKpPNm95TNm7qy21S6NSEOvMjI6cGjAAO9HBC3YFMUM
lvUgQDxB3ZE1/A7wkpWrmU4IkCGBbxK9IoR7TBTp2JudmkYbZb/3iq9+k5qvszPZn5DK/Hw+c4+j
AW0WeQejRZMQf1OXZ1giwSbI2eD9FDdH4fj8xx+9DBkrxN3o58G7DgfN/VTlZZxLRTEO3jBaoOtA
w9IoOZNk9WtB+OPGJ4bQuUEe9egzpUogfqr6GR7CgxcBB2EUv3HRbFCefj6aRyeDEVBIgL3yegNQ
kUwuZnNZhDCSbqBKLBvqSwOgPdRwm5XIcmHt7y2RQ/vmBuiaVM4UdR484SNzur/+Z2YI/0Q3UvVm
jVyVyvbDze5NEf+4MZXyc4sHAUzFx/oosDpjdXZmyjYUaHNdMZ/P4IKz3c0g5WwzzrVSGWFsMrJX
MTaHl2GNK4aGRT8MiAo7Yqie+UpN5u4lPPat3v7qf3RmuGXtbgP+qO7H8yEt3Nb3E0i85mYC0Upb
N0UOe61dRzbIFh3BYXegj9kA1O/PKz5IdwPSw6NpIqO+a7WI5QYPnWtVZGQukkuosM0eD/XiLQ47
wNwc1WZ1U+mt8OeaZxIfv7/LMVryQgRm4Yrsuh+tFmdZxDDYA4E3C2bxty3MsYApux9sDS3SU4Vd
HloT1CXc5xP9GKjcW6bWVWF41PISWBYTS42dUHLUeVqb3UUHxT0FXC8w3qDGuR9emXVB3PY8TsN8
Izp42nlgFJKN+AVc9nKnFxChZdFteRJr4/nornkOemIBKf4PDwUSIdQNFvNR2NbQhPfinSS7amjY
qRceUJ12mb1wkt/0YSM4z20uHZrIUiE4BxqSwPPuB6sga1h1Wjp6/gWEVm6ra4dxG64dzTSf59Vj
gW0hXUvAuQC5dm+GL4csn3mYSXeyVbiB1UBF81Dtpa1m1G6/HbfKMfo127ITvAib50NcWs9b29R6
KlmuSvOcj57s9GDHhprbVr48N/H4uMIJisQMAO/QS0AGn7KRpYDpiQ1s1Canz666iZzWTRzFKB3x
FaKgtroSGpBb88FVbgxS91DGJuLYljA4GKCyWNkC/OKU3fw65RVj7U/+2OPXmTe7ei3PjRV8Ffq8
6XV1M7vRtjKTrbypNqOTuvxHfFA+/cPkNce1i2nppEHKi5DDoFSDhPq926jy3JQCGaVmR5f2Tdyq
VuL2brSrD82m+25N6D9eemOOOl6EWE6KIi9Hr/nXuNpbC18V7MjivNIdjsNHeEi/3rK3NX42GpVI
m73eLje3xzQT8kylGL2+AsmUqTrlRq50PTdVUza5bfMm6ugxSI7QtDKEU7/ltur/4Vy9dtoBEYb0
CU1REs6IdYqmHb1qdtTeQMw8sdbKFiFb4MFjSTff/9igJreIyj6eVNjITiD4yT8liHPl+7x/hY7x
X5nVIY0brek40sjs/5na/xqlLmZZCWQubRsYlXXI8vyad9OX6tQuowPstmd/4/aQf8fuVvjErcmU
erF2Vz4fNR709x4stt2YaE2ND5heAKzcNob8B/21zYAoWAcu/KsrVzYN2Zv//3l+RAI1dc9GoF5F
9sNSGSeKrKZdOXwW4x24JOCKigLffJCn8Kuh8Ztq9JJ3ULhsALHalK7vlkbtJPaK35A9/jAeXFHA
jyMH+tBJB1WnkJUBrvfAEf4i9Og30YWP4TD/0AJd3inb4Y/cGf5vQh2n58Halbx4At1YJyflzd4M
fNQN0OWCKzkzFLAb/iPU/5vgb8LrfGqob9Uf9GutQU/pHtH/uO2NVcptiwgZ05nrMb++BR0mDkdR
ZWx6r/aGWAcIOXd3ZWZGZ23lqly+x/5rmI4sO0aLQuB+Ro89+XvCkqdYmlFag6nqlTlua32NOHox
/rgxSN00OPWAfkwHSBHabWJoB99WXXAFVysROpkw2okkoqUCqmzIttBU9EM9IL3F8RBkSnQV8k+5
xZSWXG0q1GsKA9JQz5126XZGwQHYdaQI8VSkvCYuG67jCphDF7aRr5ykSxv89sepS3EMpRgdj/jx
xAV56Aez8l5fjEJvf586qElcDMlB/D6/z/TT+DKawCZVp/iLOwXn1viH/1nb4wsPUGihKtAJAJsh
kC1U+FRJYgn0rsB7Xe5MjV054Xvzqc16BP7XP/Kv1fVZeiDeGSTb/mZbty3LdbwPg3gq6kFmcb+Y
RE+/5DeIcQtfwTEQTMKAvzbOhdMENPKApUrgukMJjwqDxTJRuLpXeG/wjz0gRS/JXt71og3tEO4g
Odp7d6zXqMAXXB9QOtRt0bIHtjme2mFCXYRqWzOcxzXb6R1aBgTt8EPeye02apznfr+QtCDFe2Co
NJQQgZ2nfHOuZUmb8edeB+GEt36yOdbohc3Qu2hbyEqzjr9/wcJnkFomkmtg5KZx5D3DyV1bqpI3
BmbwCuYDdDqV4KYJ9HbSq8yof/4DkczzYT5u7ysvCeg5wOlGOFTvvUeKoqkbskn1WBG0ae/TGlnq
46EoAj0AP0GeCY8lekxjN9Qi07KqNzKz7v/pT92LMDttCZzgSjLm0Tlg6ZqSx3seHAuUQ+ZZImUg
MEKXQfHp56ARMrrATCfLyCFkIH07MkE9BvlFHIxAOKFp/X7aUGOY65ZvEE5Hr6W8RROcFK9FJiSe
uj/okZLA5roSZhNo570NfmAB8EfmAfdJvZtB3yi4Yao7yZkN9TV11oVlQjM1qo3XwqBIS2tzZSdX
YQ1bNWeiZXu0UVAT/1R4AsorD7KFZbq1RFe0gnEYkqaHJUlXgbF2OsU6tLPR/RnSFfzNw+UCGgFS
PkV/O6AGKNjez9/U5VxfoZdhF7GbMLICNO2rH9/cPZQJsrtuzl6m0tg8GaZwJ29zu359/uOP3486
MwlJ8WwEeI1WMArDtsDDNYp2WrgrJUWXG6eaVzYNub3vfEwVUUYFPPqaN3lA3HDQzR6YLi12GTDJ
AOZ9DE0NjbCV3bJkBaQckKhF1IJAm/jEzTRxid9wSV0Uu0aHLlLK6mHoKv3m+XSR8/h+KFcQnCCg
NwapGfqBLfs+6e+Ns5022gG7nwzINUCPml0DWtN2UGgCbxh5+ZFHA9Tm7gczCFI3TGCA3hFVHxeR
+wi6zVofVt/S9P4HQA2t0EDiYHmI+gV1xsxyVTI842c7WTFFiNwYzEtnITMJZufwqG77jfBaAKnc
601ql8VhTvRqDbDxcAnS30DtoVJo6qgOmGzXmh+DFRqJpXcf7WFtrFdfvl082g51DUV1yzBZq2W7
yuoszu537Ua0uLNmF9sMfyWnaDt7vde6inVEkd9mHNkFkf8W/Y0v/9zsDdzmuur2DiR0rMyO7LVM
Py2wh2LPlaUI+DTAbyRoX1GrLreVVuUqVENfQau9eQnAlPAuF8bfWueMXFd1CHVbPNJXPz4DozYS
k9clowRxHfT48N+JqZm+5VvPXZ4+tYkeJQjYUIcEKBP9jvSsVWqT++xQ7IaT0m4ro4RiXGj4H0m4
cmg/+vy9IcrnVb7KY2WCIWhfip3JlE4v29KZXUsb05fDdUDX+QXdDBEyuJ/luKsZ0VfHYjcpRoBk
cW+DoxrSNuhjs8bvMk9gTTEqGXQvCGHxmKLZKLNA6xl/0HD4HSIP9Odozbgkx+4Ncrrz2ktkaQYJ
RxKauVjEryq1kdhZLH2BAe3+sH2BBINO/gbRhv5R6DYPsYVt+RV9rD0VH5KfZITwDXQmQghZRFB5
P59coslyrUTVjhgL3HYTuIFbbwZssaDRoTCwKTfqNvDaTeKC3gOMN/sg3bHmaA27cA3yd+2Ov9/k
6I5Emwg62rCPkEK//xotUFqRkctq5ylkBt7bXW9K0CcvXAn///MX0s16aAbg1P3PX4nxtzdmYzI5
C+rwhmQAEmqM1oT9BIXxlRWi7yhMFbrsZA5rBPwAQEX3HxcrA1/2/dwALajzDipQGYjHVrbRw36F
uBUKBuAsB9QCEDjKvX2x6UZw34e7EF0ZkoV+FUWzfVtMfwZrPMEP/kaZIp9yc+UWfJd1yCGEgInq
AVpfP4I/fr9Vv8nwRwS7IGyCIxEwaiTQaIxl37S1IjFcuCsUs2hsPOP3CnNkVuIHcrzcOQ6sAMOJ
uF5FvRUzdz8YFWvDp80c7SLdN9eEIh/vOOrXqZVHlB/mck9+vdbnHxCUc3+rdmrJuvv8tKabBK6T
hX5SYKHIlY4teT+MmRcrqQwA3Q2PDLacCD6Rt9SbTMR2HNRH9X6tMfn6DKEnDhsNjGiE2BWoxXuL
SZ03ddWw0Y4/yeih9FgQRV8CC6AlK/Gyn9JJtFMdHXhfyjYO9E0V22vtdw8nOiYXEu5EY5iQ6z2A
pfyEk/1Yi3ZQNmBwBAXWvFOPoM5Kjeez+5AfJ64IKXbUPHB3kHTu/VgZVUubEUm/3WSNb+J7flJR
hOteg9PwKm9EW3FnJzWTXX+qwU3/a5WU6qH0QdunVjcCU5TGCLAPyhQ8B03p93gcTdBAnJCoiH5y
zuxpFmOh4aj3D6gse/kmddeqd0vbHr4FvhTSEoLz7H4StGhA1TqJ4920jdz4reMx6atVZTIS2qug
yAbSVPKixz/ujRRlUPtNDYngiUg1JqciNvO3+GNu9cEZjnVgRy9gZf8s3phP5nNYi78fMvbXiZYh
KQk6VfQI0/RfCt+hSUQCUFk+jZsIYiTvEHCqPvyjr1f5x5/nbrXovyRbj9lErECTfisNj6Kd9v9I
+67lxpElyh9aRMCbVxiCpEB5qSW9IKSWGt57fP2e4o29QxZrWdFzZ3rmpSOQLJeVlXnOyRGQ4k9j
O7xkTnUHNHl3wwswmV6I9N76f4aoq1qXB6GChkeKSPvPrDrPoTsE6+14O/Fc9sVFR84JoGXA3EPt
Cz1Nz1evFNYprAmAeTN/KT5AhV/XZ4x+th6X55/vm9TuGKUZyOYCM6ZssmCvc0Je9jE7+Tx1F1Rl
kqJcg58/bhYv/Ow3KiLwXfcqvFkoN0Z7pEjwwFx+h+/GhyrZeAhucs2WG//6KC/KC8dhoppJgOyI
HOhhCmmMXUjWa3Wj/buxXRztpv+VOBAWeUieGo+n+8De9icGqQ2iCe1oKeaSBu4q2+jKWTyo/lq7
TWBkjlbft9wuw+TeuzjmJwapexHkuVRUI4wQCgfe8mBton0XfK8OXrxetws5/pt50E6sUU+MStFH
nL6jtTqQHRVYgPGP5vy5vmzMzX9ihboQlQGtWM12ToNia96jhccN7yV7Ue+i9wXlgaEzXpaxAgvD
J8oa9nBAvdSrvdRVUE/s/cGd/eUx47ESjsmAa4tFneq1KNE0LcbuUH10QMg+0DnX7dzOzhA6Z3vL
AwG4eV7c2P0l+OJWeYces19txRsEAlsIAtmhs2x4SUXmj4IKLYgSIHQRkNW5q0FgUqtZAqaBsRkF
XA7AzaPp1Pid+3kwP0U3ZWAh/ugAm+mC2u//VG+dXzwrXu8Nu8Gtb6Pftc8LSJhR2OmPIhvxJDJW
QjmJ8hk/SrhrNxCLcTunRxvh+JO819XN9f12UZ0h2+HEGi38u8hJDfRjSNyV6iROgoff79IukDLI
/cUW3OvmaBXsY4h5ao7yjqu8YC0KDG7wSnfazm/f0ibGRojvpk/lTvT6r/VX6xV7zZe24V0N55ge
IDAt29M28vsXk+Cz/AIvMs7vYkXwp7+Lcl5Jjr4poYjf5YoH4U7YqY6yU0BiQiMmgHGek22Ggo6y
LT8FT9rr0GCyjYfYA+boB7qeHYKo5+i34oj3YgAQ4i2vSMF05qc/j3J13VpoQpVhlRQ8RF8b8sdw
3leE5fufjLNGvA1Ik2nNqM4bNYUxcQ9FLlvxN2+Srdqp98mN1Fju7nRclDMaBDFVM5PsPriC+E6w
R+TJ4s2yidwZOSrFTv3XP9eXmukAT21Shx6N21OrW2DTesrwvF88ZTt4hY8O147gjB7wOG/lvuZN
KokqaP93apU61QP6lsbTig0m+snjuh2c5EF1i03j9h/Xx8e6p04M0dB8KLiHujhgeJOnBeC02Jaf
epMdP1w3w4iiiGI+KQMCLIbY89xLScBpGFI1JYE6ub3+mYVfIe9QMt4K4HoQsRk8FqAeQM7siSOU
4rYThFxNAql3xPgAESjUFzbQWr4+EsZrAcVFQOYNvEFV4CPOzehVJ09Nr+N5Le0A+hKdBqokKwrv
3Aa2PEvUnAmqvigd+vEG6LooRS9tZKOXTeot/U3Jif6YU3cyJsqdmehlUA2SebSUlV6X7M3SCbOX
6S8b5hB/Dooh0eSFih5SeNS1DmGtKdGlDChB65BlP638t+SvowFQfSF0pSBBQL/l2q5Z+lFvkiBT
ZgczxrfAcP0o/KBYDxYbaOQUDuf6XmLMO3o8AFWBNCoydUc0+cmWVSKrL3IFe0kQ3GT1tJtmfC4U
N+b5aIbfPLVDv/pE8BW0aTCSAFqzE/pjhW4Y7hte7Z1nhdqvnWHUxRJjFxW2GN6/ZcZrqHAuXraJ
I80TC3xRFGtiI87GHEcCdNsZLUACK/MaHkeB4avIegCwQNSrcMqpEw5a4ZK3CVxi7XT1ffc+8Rif
bAvAsKMkgHQ2zb2MzSZba4gxo//75Nbx6AoRJ8XIen9jEKB1QVlOVsDmpgYx5EZaiUhq6PvC8nL0
RNWcUL0dBsh3CDuFh59hnooTc2ThTnZytaamFRtI1MT39sBhpTMX/eTblNMAZ7aXQ7ALggrZL/Wu
3a/v148hzwB12Za5okC2G3MV5nuwb83ZT7qDKL/8T1ZoKudQDaJUKBhG+DLcmvfJ88wBCDDui9Ml
pzzT/zGEscobZMsQLEuJjV7cZrSNv6bes9LX60Nh+q1/VsSi7wsjVuS1gCUp3wD0OZgeXC0kYkVe
2p95UMDrBp4HRUGwbc+3VSdEZVVCozhQRT83EVyijULDy8Ew5w2vOgQn0E+/gGFZTRgWVYUEXFd4
aeKhSlehj1fhLLFX87IQzHNyYosaUDKNUyoMsAU4FABtMefYs+ZLBusRkDw8UEG3O5+vVOtIWaMC
F379TqPnmVdcYE0VstESKIPoTo0FOf9+LJlFbYgkjHsZMmjv2ua3+B6mdxkvq8cISyFt9Y8h6i6Z
R0WDQsuCe/xP+w5T2Ww/roKnhy4v0c6aMsRzpEoLyeYLgKOZdGQqpSS4a5+G3cQBwV1+nUiwY0k0
8CSAk6bWewXatKtTZA+LVz1HNdtWZP/6WSRfOH8pEDY9IEFH6fuLGEIo5Elf1y4NUutF0g4Z+Ege
F7zBGgYRiUDQgxz1RXOjKlLMsCO5sxLZwNwv0ceDt3UvqHMIg0BG1c1jaRdAROrRquf11LRdnwbZ
6w+w+PvW1YKv8D3e1K/WvtkIe/2+eDKeI/f6/DESked2yZE9ubqaZpEWDbInQfQagfusOqpqQ3ZP
3NXyHm0EkNsqeao6jEclbJJ6BlB3RLCJzPeJTb3tx7WQMNbKFir7btT92FXvm5dZtEfd7h8bE71I
oFVuT7+Wr+vjZe0XWIWOGShlYGRTw0VTrjVOBxnv2TuMsrxTSo+HVLt0ciAoITRGcRx6MljR89E1
4OFmQp9kgfFLQjb778vOqJpCwIk0DiZlG8o3aHoF2YoEnx/+KKjXzPYy2ejkgzzk9ZlibfpTO9Qt
J3ZGlixmnAWy9y7anPwwI0cDjR00m8a9Q/So6G59baTXeqLMRFbEBi4RKRPH+iU9G7+yH/F38S0Z
Lvj+3d82pscLDGax/rCNJYIu1fnamGOqNoKqZMGCcm1gfEXSRv49for2gE4UnX19Bi/jBBhDO0WI
/qKJ3QXvu1s6razbARvB/kL+29nnHOfHnsUTC9QaLUM7gAwHC8UrGOzFQ79dnXqreN8x+joIronM
0PUhXd6A50Oi9nYeDdoykyFNyIGbbrmDSBlkNzkTd2yiSHv105mjHASUa4sw7WBmJrRFDdgWiCb4
iR19wD3Ymy7YT27i/oo89BZA2rXZRXej9/KzcjFZrEOAlkOgviI+Qp2NGu/SFqWFmzgPpO5hrveq
ubM6TgqKYQJibJC0AigY3T4viK7dmudNNQGo42m/QKvl9YFl7EJoG4BHC0FBSOgfWRUnzhbefaiT
as4BnPXR3nvcNuMBZ0vmKcMwxwHuAuIFQqWlAc5xZAliPuh5MEm+1h2m1DN4chA8E5Tri8zcnNsU
JubW68o9TAi8TB0jnysjtANdlgCogeyibKyZ3gv5gIAo9LWbcJNuoOEPOOCy/X7h3YMK4zI6s0Xd
+Uk0lEJDbEH22/ptAgp5E92OgfiybjQkWPObL2nbu9Ao8pLN4A5PqZNvG7d6GfzSVW6WjbptvZGU
IVDCe1o2NfccXuZhzyeD2v6l3tbodosf+Cq5ojeDaIump0im63brhO6v6l5EMu7VsnmiU8dmlZQD
OJsZsqlPNu2cmJWKRgDIZrqD3dwOe2lj7nRHwTVRObGT7qRtdltvVte40d3GkW4/un27i5GT9hUX
FX1XdNVNtQES/UmsbHmTP0jAnsVbsCrxYxUgOBNwn3k5WDId9K9GIgtNiA2EpDjP57+6tsKlkdUY
cQ1Qo9uFB+9mnWRZgowYLhNod9JJjaVrU0FW8Hqq72esQ+Rk0zZT7L7+vO7kWdsSIn5EEgcMMQRp
58NQhLlZMnTeCOosiLUdIGBAI5s85AdrsohQAzDrSIgjoDm3ki1FFkaNgWpGYH2hV+/1MbC+Drlk
kmUFdAZu9fzrWp5JctWIyGIhQHqatte/zloJkOiAuiAiYpCcOP/6WBTjImcNbvZlk7WfhhqUkYuU
ncslhLFc3qkl6gROI4DCgoyFkDt7F8c2QF3Xh8JabBUPG7zyUD3A+/98KHouiIM4VFlQd16YeVW0
N0p/HTnJGZYVMH4t0KGgS4YWredWsrUKUVfWsqCNPXU+WKFjqQ+Z7F0fC2uyTqxcpL+lugZQD1am
MZAaH81CJf3+ugnWvkKyGmlFZEdlCDqdD6RFB5wZTdWRLfEMj1fhY0RXqC8j2AAfDug3Wo0wTnR9
0lMcCbP0RYBPBFuRPKvbpIuDXo7XB8JaERQIwE4DLwFvWmogKRTLW1PCujetPUxuCD06bd9Lu+tW
WNOFfuyQzcVbSMRJPJ+ueO5KJMZxUNbEtpzh+frXWfEv/CG8B7BjgD/RHnHthXDVVrJ51w0i+jfz
sNhj5Mjrtk3Q+PdR24pF6oiDr71wLBPvRLt6Q4cnxjWFV94F7kqcIEgdjRiYZUvjLVqsNPu29HRh
P+h+/7a1OENlbW3kBizU3ACHxFDPJxLap1WPl0sW9BC3j33kOXhyuqwNgXcYtsSxbQVdCs3qhBRd
jSwwpX3zmYc3Uu7xng9MG0SVEMpkSP5rlN+sBrSX6rMCse4H8jXDLZABmcrrRc2aKnTT0QEpxGHH
FXA+VSraTqaFhacl+GhIZjftwUhery8/46BC0ROahCRjhuoCdbtMlajkQyRg9at3ZDAgG6Ehdy46
ee7+uW6JMRgIU8ACchYI33UyoyeBUCRWTZGVfR6AEgLdBGjSxiPnAcJYFJJRgAED7/ELAOgMXqww
L3gT94NTftf9TWRtI15JnzUOCUhpExBT5C5omISWov4d5VUeFMZN/QWBbh57huFpcBb/MUB+wMlE
6VO9qGganQcKALuKPfFaubJmSYLWC5hvwCVfaBLqeijFqlUe3x7rsNeqfZnvUX/7++UGupo0TVZQ
Yaf3rmCoaRut0EKFiXB6EGBierhugj2Q/5qgMUyZYQmRaLaQWy3JhV9MztpsLF4DGpYVxKqYKsiZ
E871+XLUY29WWq7kgeqhppQhVa44icEZCmtTEflssOkwXVC/OzeSS1XbRyATBCs27/jaicjhcDLY
jEoicrEWNMBBDkWEQlN94shIZLXMcxLhhdF+AfTvQXvRZXsBBmxx24kTuJLfTF0s0O0kyWa8QMEv
oW7MZlHLeDAxpvFN/5M/lQi9t9Dx69pf/+JKIVqByL5BxxHED8rSPLX1aEVlgYJZ2Dhfrele32is
1Tn9PnUi63IUzLbIi0A0boYqQFgZjZxojGVCBwkDfh6cSo1OtfaJpqEVGoYgDL5R7SF1Oc5/XVPC
sp+YIBv91K80ShrNYlGQDBASDnlyMGZOKMYbBXWb6HkcWq0JExgF4m+MQq3+zSjwHgLwBFeWSCdn
6jzRU81owD4VPzAKgFv+3ShMA22RUPEBA5l6SOQhsmhLoRXEr/RyZsN3GbxcGeveNVQgh3FLwbnQ
RZKkXC2jE5SjDUG21caOn8znMT5MPLEiVl0Eb2DkgEihAPJIlAObZC1XseFg6g9U9tagkyGoew+V
4yW08w+dJxNO1pg69niAyQQQgbAFKNvzbQZVv6aKJeXIN2mFm2aHlio/dcpxLsfyBm0GrDgI6oGE
jgIjtdWkNK/lqAC4o/FUfwyELfhxaKW5q+8rZ/LLFFpUoC+R3JNdgLeXee8vv1pH2b+MnraN7pGS
B7h0Z/ilkyEFlO0y9xUFIif18934c919sKpE4FX997fSsJ1wyqJSHZBNkR+MNyOxh9XuPiDhmL2Y
d+Nn+NZ/zrcNJCUf4B45plmrgZVHE0oDGh5QRjlfDb1OIkmQULesVmeCvpONS7I7RHaCNqvP/R9r
dqWP1F4ie3nunk3nunXGDYDLDA8mCHhA9ZqGx6DIr5mDHGWBJbtmv1k/+9yORif5bcIe53pjHCjC
J0Oak7RPkehsZ5dNaxH1QGXMmifPD3HjKZ9VHAymPfBqL6w5PTVF+YdUl7M6hRQ+CAjVqxTkTzUC
Td7CMZ5lZ+OhTq1axWsGNgww6rL7MUx2XaDukq5oVAtAHxfWydqioIygOIAnKN5OdE+iKUrqRdMQ
fdT6Y2InTuVmz9lOtMO7KqidcaPtBaii82AIjJk8s0od4nWeU6EQYXVBKtSwfwyfh5hj3EhQ3RNJ
TwEQDS/7EAl6NkUpngS1YnfvY+P0qXd9kzMtoNErwcSiHEfjSIemRj/VGq9NiC+PFRHhqf/+WYM4
6h8L1Bk2lTrqQFDGe3Zxvqx+E94UvC3NGwS1pcN1aIYoxiBC+R2NRNvxc/1XK3EyCmpDj+tSxkUL
E2sN2qNmedb2+kKwNhOwojJh/BIxUqoiqtdLbC0JXssREKNDbYfNIQt3k/nwfd0OiSapm0cleVgU
xiE+hna35y7VDDWrMmYZGUDJNSClprxe/z6DngJ9GIJNxdMJ1D6TukHrcK2qWjax3gfotwTi1jwo
br/Rbsat7GoPGWhP+lNy6O/WL6S1XaAcwEUX/GiDljXAlhs+WsjV/vUfxUpQnf4o+iJBsaAPOxWb
ULgrtgJqFsU+3Ei/wq0YyEHqD7vk6bpFhkNXweEGvBhvepDgqS1ZEPixEGMW5vFJbpyk8nC+sm20
q/vH65ZYGwfvBhCqCRdIpZOVyI32/awDvRvvzJ2GcorTPnAbiLF2zakRcgJPou81HhGb6VoSbHj8
7aO8GL0hTz9NBfZDDYBDTT69eLlb2NmN4qdgp3yobh+IP91Deb/eSG/KJgW9pXBQcgG3Q5pfeqDD
JY4zZBB9ZLTi+mcuqcNhiS2crYXfYkEx4Sb+jh3tTUPtccZlmXvhXgmkTVGg0waEHPqb2Ucn7uxe
vSneZ6+6C38Xd/1ttkG/yxcLoQLnGXcMqq9NFNlyJ2swxqsYxhEWGrvXQ54Tu8qLkLjzFih8R7a5
r9+t3gY80XKWXbKbhdvpGxVL0BC2xu5/23PUGTdAiEpWsucKXKz5a+Kmu/jvKxUnS3GhiyqIdR8D
yJYEENo7QGn+wJnO6zv6QgU10dCdQROw1KLn8URBrx9JJA/OV6pUw6nSyErpqwPd0RUSG7x30VEo
7/+/Gy46fUqQXY1GEzZc9GSRnT/Q/HxP3exW9p6jm+klaewfaALLm+xevlkgTepnb+NLvuU1l2O9
z87WidqVqyRGbTOA76Li/UIKutJr72eH4U6YbPQ15Dhy1k3/zwGF6Mv5zE5opqi0OSgEJYjWvwZe
w2rO5+loSNHjro3IYPrv5VZw5qfMzxF5Lbbs1E9Tbifbtr6dqsPCe3YyI9iTgR2n+eRwy3FbLVKD
gVV27Vr4XwAycrSV3zuoaE++dVvq9hRwG8aR+bqyi45EyxOzjTFDp7+E2dZFpuBt3Ga7yJEcHo6A
aQYtPgh4B9U6GrCbG4NVKys4GS38KvSlClvxALBBo/ebkPOSYgFHiCbPf21RkZqhLlMohjgY4SF3
VyhUiBslMAP4xQQqX7ycEfOon1gjbuZkAs1FmXUwweCmgPvC43tngEphbK67W970UWesyvVU7MiQ
ij/oTe/XEBwXXlQRDP3rdlhBC2AG0HnDe9cEV+d8MPGI1xXCKCwT5HNm3ChtbXuRfD9PHEPMWUP5
GdIzEsgtdBWiSlBhNWeAXTcGiquzL8teqtoRLy99TNPT2xvpeySIkCLC44ZanWSIq3Eh3ffkhzlY
tvo+9qdD9DE9GpM9PBQP6FduJ1+gf61QcC8flk2FWHR4agYbjcdcdKGxr0/whXQucI8Qg/znB1Fx
VD+lZhaRH7Q4xsbyMpBxK7+9STfZi7rJ7pT39GHlZlHIsl2bBSrCivNFmUAuINTY2E/vv0K39QR/
daTgd3HP89CspT0dIfn7kwNhtH1htMJxysvNDxTcbJ68MUOs4nwSqeOwdioEVieYqN3q1gIW49bq
nEB1sxv5vn1soDI+QDgi20j78D3atfthJ/7irCMDkHW2juTEnowyLwA90AmBIt9prupn+96GdB1u
V57nZN1IJ9NJ3wtdkazyFObIgHlAZSsOr/Hpse/hlc1xdKcnIxmjtTX1EiNR7hpQimc81UKnflf3
aL9R3ao7SAvtZ1950pxps7iJn5e26pVf6Wa9Xdz5Ng6ADYfwN8T4vuJt6XCVzhmZpNOZPr7sTn7f
3EX6f2gxsjM5op06BtjBplvsZNv0rq8qy/2dzjV1ONdybIqixlQMnrZr73H/Q9t84bg+ngs4RgIn
A4rUXhlF0nX0MH/fZ7vZ7uzRG7G0PyiQ76y7ghPU8EZFHchR6pcmiWGvd3XPAn6RjItHViQu5Nou
oo6kKtZmYo0wskq2cLvuM9i4vjgMJaqzU08rtGtjImEYIGGhAo/nTn2HZ0+1lz3d1V7rOxHdPpzx
UN7OrxXc2/D9afD8KOvFAKKCgdoA6uaQNzw/85DSbOZuLgGVl1HgRCvlyuUMkWFBO7ZqRu9bgNpo
KB56REt9pgHUREg6aLz5Hvohml5s0br5qX6OkHr3zQcp9gTLFhsHouta7InifRkWzra0o3ee2j/D
+ZCWjBKRpAK5h74+ldICfWKIAWu3Ic8JPA/HjV4qKUK79tQAdeIiRZikuQKHQgdctPiEJqUvvRVb
YxP/7kXbf66QM/aWQPPjR81RFLvxstt0lyE9cJdzKnOsuPHst1DnZF5HoQS2IAsOhJPwdlhbd1m9
MnGn+77L7C4mf64vOCstBZuQPCfFLSKKfr6lqlZQ9CwmHBIn3sxQZ0GLAwmh5CaB0JgFjYcutJMl
4ZhlLStKqaDPQaVYhMjguVUBsPExyQi4IUFiflPOH2rPKQiTT1D+ACVnyBIbkECWL8D0mjmpjVEB
LtNXD409h66UQsi+Cgj9l6PoTdaFMoW+4KhPHYmTkIE8H81UdWUTS3URtI2LNFsGtdZfYr8Haoqz
WAxHSqTE4IXQIQL4EyqRneRqOLYhysNdui0TW/5T34dIUsWOiUY1jxEW79fqz3/0BBq12zx1Z86c
MnwstBpRCkDDRw04C+qwZDr6JI7hUgQfVeVYhR2lds6Te2dM5pkNysfpJSpuzQwbIKGiClkAl1I6
6GUs8shZPEPUhSF241KEFQyh1g5CByHuonNUhUQp51zzDFGbPZT1RphUGJoWfxXRIbH+mBZXXzln
irE4pIEpAAoAwaDVFzWeWmj1uZGsIoia1AbWuer2Q3vg5mFZZoAPloDbg7qIRYeDdSTVZQrtvKCR
DtX0oBgu9jlX8oPlCwEOlImKCdGVpeGiRh9rsWmisgUPIaeu/ilAjRvtkUTbBEMCQnCCXeZ+A4nN
62eMccTO7FLbb+nXMBJDMQu6GGVw5K90UAi6HQ/bw7hnz8yQPXMSgkGSME/jSELRa7/h4VTY34aC
IpjJaDxBlz8qa+6AsV6yAIxAOeBhhY7AAMrb4af/9/M0fb/q9FEKc5Rv8t3yovrFT7G3nPwJast3
rbevBGfxrF3v8ECpLPjVmV35fMoKq8vbvIDdzgbTwZ1tojyk2rnHI0Izbg7sOCB6gVxBGoLWZhFK
sZeiDNjx8NCVrkDaQWedCzqqecszxVyqf0zRJbdIjgWcAWB5wZTKel+YnOu7mZXUA3QBQoa4NaCF
TTsFtM3twjJE+dZQHCt4rG+yveAZX5Xf2b+VBgRbcatuEve6VcbtfmaUcnhmidYDowGjLUSfH3vO
mBgOiPS2BeYWiSAdhcTzfRAasSTFKRC3BghQyWx/NTilarG5PoZLK2jOICsEWoS4EzN4bkWVE30w
S0Qoo2RByRtdS5XU5VUYLpcfyWKCf9agNIm+A9R9brZyjX5+LYhyybdZHMKFsxCXzgzfR7MM6PMA
cH8BSljVqSrQlgxI2NFOoh2cpfTYub3TTD/XZ+vyijs3RLmzMRXQN0gDc7Gdf0bV0QM0z+4GO8eD
4X8zRC1+WizzsPYYUQo+fLyA25q4K8/VsNYeSFKQVAxImgKifL72ZoWe41YB4GXnCZD0kxzeO445
XScGyL448f4j0gnZTNCq9U5ykWSHgKDISUIfwbvnbhpLcmKDitUE0cjnSoGNaq/bLyrEIkEU299b
Xr1Fb4PcCe3B7rzW+S7hCRzHdFDgbDx0bxY4v+R4VK79EmpzZHXVpl2FX9IG8mJ3N81N9hn/Vv50
M9iKrVdvRkdDT6RH4ckEp5FXUWFUVM8ngtoyQ2bGhYTGrsipGNBMhraxXewh/lTUDpF5E0BirDZF
gOAifa291k6wpcA1vks2kl9+rq/yV/EleRKyPTw/yTyeBraZRXo0XXAHhiJT0kEAMhoajq6GoD2Q
tvrOSLbXzwzj5iR9ciAQiasEmCgaUUgeW2EXGwCs/x4+8L6r/LoBhVN6XF+5uEzW2TmxRdPqqz5V
k0w2j9zfsiHgeE3aiRqnNMuo+WFIGA9o0mDeoJnS+QmqgCpfRykrkIAVFzsP4mcZqgHjV4Sux5M7
8uivlzcaMQfKDS5RTCL98JHNRq0iAv0t8i2ePguB31xfJJYFhBzoWoFSDtorUz6nLnNgvRWpCJZs
X6l2K+6Sf3GjnVqgnE4/lD1qRXIRxN2hyryxdYpwV/L0thiuDQ9g7DEFgtdgxpD9ceLaolybNUXA
KwTY36F1lvFgoi7cBCWv6wRjo4HsBbQ3bJDXCOXfZHkphDQU8KqSfJAX0mo/mu6/YCsqZ1ao4Ri1
lkndCiuFtNdKGykhGW0GeduLMWnotQeIJ5afkAkpDxnNahtbNZIwVb4XZ1tQPgm8y7gfOLcnY86A
4QPGDvQFGBOpUxOpa2KqdZsFb73lT81trb8tvHQ5I6YBhhQuAPguQvGk3G0p1lov6wj+Fr/eckI/
1jyBbYnToUO25aIVgCaN3dqHeAL03R6vdsjdWjetefPn+lFkzZKG5AYwU8iCItdyvoWVuS3CZswg
k/AIntWi2nK75xVVWCPRVLCsACpG1oiW1hOyupWXEDakN8P8ah6N4aWJAhDUrw+FYcaCdAEhq0AR
Daj/86GUuTV28xAiYVy6aBGhQMrLLay/jjLRapAwlbA0EEvQqYeZkMvrKrfYVbKfoP1zBFVsycl/
ro/k8lEGI0SGED1WSPaJ2lZFmM9iGsVgEQFrspLkk/CZCh5RJ3tWeUkAjjGaPVy0ZmUCQJwHIcQX
VntFumGyw9xBvqsFOj7irNKl74coB7jveNOgCQpAi+erpEaFjv6XTRm4Qrf9krLd9aljfh45O1QO
kECHLsf550drApoTTcMJ4xrCWGDf/AtSCUZAyBhwLYgz6NeSngPA20VSGSyVZ6nExFh+Xh/FpV9B
1zy8yCzw+IkyP+XvB0mo12jQy0Cy33nZmMsTf/5t8vcnl1aiF6sa10YZ4LwL6gHZxq44QFnk+ggY
6yADjAm5VDT9I3CAcyur0GX6IKZlMPf++CRI+4fr32eMAugWJHwg3gf3RZf1OnlYK51QYjbyH/Xt
nfN11q8HCQOyxSBBoVcedUcVOvSLmj7DHI2a3f2k4oAGppydyhwB8i6Is0B6u2CiW/2gFKDYlUEd
uf3kJ+rt2r6Yv69PE3sg/zFCWO/UcUjB5F3AFyxJFa+3Nsn01KccE9fGQUxQN4iop2CsFBgHgiCk
lkv1UIMDwDsRvIFQbkNLBcWYJmJFfoCXsqT9unrX5+ry/kCWhawFBNKO7UXOt2wepeiDaWGuZjGQ
oCQFNhCknj7U8Pm6HdaEkd5ZqERBYhDXyLkdZapWo27aMljNbZ3e5TfDuskyjhHGfAFsjvAaGwu6
DUelmZNT3ur62hgT8qLJ2NvyLgQNJOUwDZgmEDagwzAybhBupMaxDAPah+C+7WwjdFXEps71iWIY
QMCLBwhSRkBH0RxUMZprc4gsJL9i30rv9G5Xhq/XTTDWAiaQ8UJFELQjupqVDXJbDlOCm1b09QIk
88/+ReRJJDO8+ZkRKmbIuyoupyolKZbxXvjzv42AWgWx7K24FHB9r+gYKh/W7QgVCIVT1WGuBPKD
qPshwkIh5Hyp9Qg1+kXGSrileCuN9xWv5RNzigjfFOUckJppyddYroQx15HnzMRt5uiDf32S2J8n
jw2EU6CBUiswxMNsZVKEKBeu4zA8/W9fp3zTgNbQaz5jEzWA7nDyGayZBzOeiPdJiJlobSUp7qe4
0DrEzkDLJbfFc8ajerPmBtVplDghbg/2PbWBymxRw7pFEkOcHOSkeFBbhlfF8wvFaZQXoA9pUFMv
aohlEzWqgth6aUN7LXYpWmNMW4WXZ2TMFOmvR7oegtl90Tp7TvHelJUM/XlXB/epUdjWxMH2MLyF
BtwAaQCA4B/J0vNjUEdFqhdlWwGMsl/kffHRQUyTc54Zw0DPBAA1EfyD1nPhkbQwLSsjbQMFEayx
vozjSyt41zcszwZ1nMHsljslzVp0eVMcvwF7Qso4HuNyV6GihDZ2x7ISpCOoCKpLDb1flLGCyJW0
2D1vsXmfJ4+ak+tNbfQkigd8fvI6Z+BEZoyEG+IyCxllaNygJy1dFKvnqZh13NNBOzomnvZor/My
NpC7hh5tUh6kv+36DLbrMfcOKj9RbqfVWaXRLMMoNMYgA9Qh30z1ZtKcNToIOudGJdNylp1GhwSI
IeK2Q5tQ8hinpi3ugLiHekSQ5xut2X4smR9uO8WZVC/hlfsuNhlKMdC1wd2NMATK0dRhEUu9Sudu
VQJL8/TJ6UJ/4vmWi12AqhjkdHHcsV7YbtQuWJIkHpSmlIPNClrb9TNy4bfIt0m7B6ISpmMvnE/V
sEZFWE69jODDqwU3RV/d+zi/ebluhUzC6YJgIXSNCKWaQGATVeBzK3UqhpCkKvWb6NWovQ06Gnnj
YXy/boQeCowgmyvB++HuBpCOuLWTwyIY2TDIlWHeZGjWFLkHoX3c9jzlk4uRgLOO9xIS+0juEzGE
cyOFos6rlmoCmnF1zcuITu9bUXKE1A95+rIXKX4Q+DVcJHDFxxaRdD687gDNMREZEjn1ftPcNnb5
tbTuvrjjyfdclJRhikjE4wWOIBrPfWqHqcCzFMkE4YA4tCV1J0VgjO9E1S7urb2EzkCf3XcYupvw
ofyRsvvry0Yf1v/YRgoATpR0xqZs62UYd5IKUvdQuELodFWwPlSSbaX+PNkNr3BFXoJnOxGyEnBC
RHvFOAq9n6+fGSaRnBogwYO+Df5Nc8jtxol10GN4AceFe8X2UODxMD5kBCHLQe3HFEnmdmqjBM57
DsK97jzqKjS3BFSieHJvx1ICPSw860wsItQFEN6cD0tPly6pyg7NY/3mUXkTvTS27dbYPDRfOZLP
9zyA9+WikRjkH3vEZZ2ctUxbulToYA+dXRJvU2jo+9w+WD8qpz3GBWaITCKuVcgAQdsPe5Qy1KAz
Zm0UgAAbd9Kd/mp+6y64b+K2dSL8e30nXoCoiTEkh8lViH8uaeuTJkZltxJQs/mQ3uv7CHXFx+Jx
fJaCBpKoFfTSl+3A25MkDqEXDxkYSBBBbhLVAip7YaSksQEh4oAVqi9gjUz3OYih3U7xeDwK5nye
2qJionpNZykXYGtyLNLIu7N/4fUPmkHv8DJw9LVFZvPUFLUnu1aU+55wCTtPQ9et62tFX7v4uIrr
EOlJNJxAioEax6L1NaJtEVXC3FE8ueRKmDMcBS51IjRHOsBjWc53eNXlA7pBALhrZnb53Ziu/mO+
1yhNuHHl/bUuMYZDRA4JTwDpdvDbz63lxdAu6yRhOEQPJbAGW/TLO7P8lN3he8zshQetv7zHzg1S
XrcW01YdM2LwWQZDWngBKNlTdtcXiXGFoTsE6R9PHhOkF9T5sNLUrBp9RDXc1O3CM8vHbIMOhsbr
+hNlDgRWOObImlAH6cwc5SzWKpJiTVCJvtrNauTb+SMCaG3yerQ8yZwxu0nSTVe7Q7PPNtdNX8Qe
WL/TgVJhVA2ltGK2AEjQD3UcQLD5G1AZ8+t/M0JdKCDVrElkYDbnzv9IP7N3IFvDx+s2GKEAwkDc
WrgmkYxCivB8yWLQyFb8V4AyqqAN5up+FfvZ/gGTJHJKT0MnQl4jzAu8Ojb/mUlql6xZtGTqlBS4
vMaNuJ880UP3mN6+h1TlboYakeZeHySZqPN9gveODti1AW0XqFZQBtXBynthqKCXtThS7xnD7Vrf
6gMHQn7pa/EAQXIdr3Q8cEl6j5pKs5JKNJIYg/G3Kj+ozu7/knZdS47jyPaLGEFP8RU0oryqSmW6
Xxhluui959ffA83dHQlSFGJnoid2p3cjlASQSKQ5eVIySLDKH4uegNcbbEuc63Zzp8/yoIaISVFX
YYsRi6zQk2oh9dAPq/gDOmFS2GVnzwL5eftu30lGEKOISqfGsm9CUJHa1Utmqavoj+mgWc2JrOdv
0U5cTvxwc70YgYzXHQRRWPUiBO7mz2NoS2ve03+jEVQAJlagmgaP4gYBLepq0AyV3G/nzyICl3gh
2w5n026eQ0YE86CIBaKTSlP6bRg9xo0d1UdVJa239XtSpqR/CV5HjB3WvgT3XwpmrGKpVcGcBhCs
HWQTs1/QchdW1uvgKqKnrX/V72jH5Yi8eTyZtTLnVcD1zTK6nUmIiXyZbYaW+lZiwrHdPpr50pc5
Gklv0tWFhjwF+VSUElHbwKW7vmlNCOBfHETDVsYMwJW+4aG6bk0UI4B5LkNFEppKDYetP67KclWM
ThXulffhBCzMXtw8Rwew9z/8vIt3F4XMDNAqCM5VtvBQRrmcpTkW5Y+WTODi1Dx/955KovcD8DFa
GripzYV56ss9kvbbSfot0gyGK1k1Ccl3Cuyg+htL4kik23RzTv8RSKto1+cU9snY1gYVaJUYERxZ
xkdrkBnN7TOK8hwrf88c/nd1EMa8ZKLeJcMiLga8ZNO3Scj4/c6x8HckAEAGJ9EAMgphA3Ol0yIe
okgpRgQn/alB94LklJXVYG5PxjHtt56UCRyZCT8UviHahdi5QEKIl1+L+nHbYiIr2EX8YikK3qiT
GR0Tq4I3o5wrjzEa9TgO5qS041au9xLG0lmGafV7MduFDREwGZgXA92x8Ffro5fhIqAcfEkfBq0b
0ZHcu40VH4pnY1/ZPjq9JTqyl3xlgGr/r/RYtAhKGbHBaSkivcZmc+aqTtIuH7CrdrUryfuap/C3
gfm1hHOS4GJdUwDmzFLFuQF+6irA47YfW209vbWY9e5bxevPJuOG9uivBZ0bOYBKAOfC9Ta2tdpm
6oBtHKzwOCz7Fa405lVrywZJN9UGtc+mWdZOsd3PI/RI2GirzC7cr58/4869wLb+5ysAILn+iikV
6yTo8RXpqjwNjv+r25boSvhZyB3zeCWEuXw+Mo2VBiT89nS0eKC6O9qI3wZ6nxaVwS3CODioovZT
a0IvOnHZjDZoWxuTtGBU5nFD8QTR//9CPWo9XtTlMEE93EEgq3Xn8bB7956uq7XQw7oQIYxyPyTh
SHVctmKog+SiZ8AO3/sUlImY+h1zjPxt4ovqPNDPQA3BOOLfriUqUyjXcyeNW+1J8E4+3Hh08h8r
21xFHH2/v7gLUYwnL2dRGlYjRKGzUHJPvo2+7eXegVlcpvstj4X8nlW8Whmjc3kV5TF873ErSGjj
taTZ1rfCt5DZ5UNu8Sbd394ilN4A0kASBSE07NP1NhZNOSpBIU3bt9RtHQvcIhyv6a4AgIrg+KJd
BRHDtQB/EoG4DpRpq7yht3CMLeTNj90h5k1rueEYQ6c3SG//FsQohCy2qjhNEITHS7bajwBsa970
omD6V7Q2wGEXrRr3T+0YOqng5tjmcfh40v/nx5p+xEIDuhhwPLChXq/WBL38qNXYTllHKFtb6kaw
fY7q39AUnlcKCDMtpeAHVeYZE6Q0KlvRmLYjCNsWTuu2lMeDDOuFNe3JbGkOQMDgf6idHD0KCUh3
dLLOybpGP4qBz/kHR0xLfEgtAsOJbntGhyYpU5WyqZB/BqPvyUdv78bHkGHz+LMtvmkgRPULAGTA
cACDQ9sDOzDDGOTZSPJkBj2jQA75qnVFp3BmWBvB+dO5SmhNW4nb1Xfndb0Sy5ZIgkQXhrzN5m37
uXgedCsuPMFwvdaqKfPjSCIB00I4t+Y2Q0LXinCelvrhs5jM4zCns1xObTqDGrFw2tAuQq+E3+z4
T+Gjufatp+4pfwj/JDxbdxujnvtmAZhFGyiSFowhLw0lK4yymFG66F3d2dWHBE1G+LNSiU++MAmF
yw54ayGuRTLqs+gUMKUM5bwVLWmj2sYa86IIL5V7w7xzVh5s5P8vjJ1ZUBtBAhpCSOmc/CBbp5mE
1uwdHj968iuwJStfKla6LNDDo1gcT+WG/4PKRoWYVokx10tkgc55rfnoQYXs0UWM+jJ7Iym91ktt
wz3kRFlLmIamu/laA0n/K8/C3zGM19KZ92QIuqYXYkjX10j9WxWoKEM32tWegUzKaOEDLN+qbXUX
74SVugFTNeE53vQIr0MyfAKKU3i2MAUB/CDXZjEDO0URNBWukIvWuMPoLpzA1ezGKVfo7JJs1LQR
osH9kVGxJzkyjg7HdtxTMmBcUUySALBDIH/9BYmmTE0f9vO2eMGMkuSxPuVH+d3o7Xw/vMqb1lKs
HuYy3wwHbt8p/e3b1f8tmwlzDC1d5KrYzWBMr8i0lJc1KHrGlf/db5sHPO+qXYIYNLDef5XWiwYT
3VlfE4md5+X++XkBTmjTekzJe2D9Wp4wwguTydF81ljO+zYAV812X+9lV7Pa5dPzsNEfedb9nkW4
3Dnmtenm1JCLDDuXoc+s3WTblNeRQ0//en8AOkArDkZh0QCXtXUpJq36aqgttq1qHUEoss3XPM6G
O28Hir90mi40AH7OeY7ihYMayY2aGkPsbxfP1YvohKBLa6zUHS3RlVcgVSBOiI7wgWNO79x8iAUo
AWgzgCqQ7L5WOy0U+7yRa3/rlqEzv2YVWfUf6gmmPG2sZUmmlfo6tUT0bXCnCUce78Ydqwf56A1A
/wOGg4IP/lq+kAXK0GWtv92YKSZCyy/CPvmdf6G/f2X+NneDXZyqY7uMvcYDS81R3PNaYs/EP8zh
AuQI7kRa8MS+Mw+K1JaSWWiGj2ARc1YP0TtI81zzIC8HR3Ojx4akbrLU0ZU/k4icHnU7IMf9q05e
95KVHYcVCJ9s2e1BrRyT2ZFxOziW4TbEQ3aFjuNBUyDojtlAIhLL1G9HwdyqS8HV3ppl8Vw6wCi9
AmO3L57ypXQMec7qHR//WijjJ4KKxUcLeuBvm8d2My+hGw6dh5BbPNTFPQ000ZCE0zewODRvXWuA
X7RDi853YZtNxN+Fx36lbEC6sCtFoq7Ele+Fe7AUPaub4ODvhS0PC8FafqTEEFqAP4CKRwzA2N1x
CsoaFG3Brj4dFrEd7fRVAk3HYj8453hfEsr3tMhNR3tcL7REB0NehgKWgET3FqynbmrHdr2B+wv2
U7yw6BkmaNg9mMfG48hmLdh5legpRYoTmgRDdi07lcYaIyCwSlD6wTk9+Otulzyj90ddoTdvG+/T
fbcqd5FIuDkt9mGjogGvM+k0DtqexzytwLTmoLkqg51GpHoXf5av/q/ygFk2FvA161lxQf0kbJXn
yRVWPETImTfo8nKzwtnLPVTdtCghvHI6J3MwZvaQvaMOaiW7aKuFGAHyPm16R3zaC8deIFzQGvs2
QT66DADoUZC4RFjEnLmSD2Ce7dRg13z369ni4C5vWuHpzyvIitPeNEzxYOv/IfoO4LZhNky8WixL
d7Ge7Wzd7DRvJzj6F7phMSFwbdrzrnyIMbDBh+voeYiBEJClOxOpiJ/V7MaTw/fQyX3ojQS2EbAE
Zrl1FhpVUIzRLsTAOAt8W68tsCIAc4QkUgEHRh6zdNTD6MCT+542oo2x2sXGbyyOvp+V6urcEc4j
H416I8hqse2M0kmaXJVJWo27jBTwRhoLZDcgvJGBydet+Q3/8++P46/JTvCRM3mtUZMJAf4YHRDm
I0DVyR/B6snrjCIYUpReR0x7gH23bBFGcBPYJbxScBERrt09z75ivxweqIieMwy+B+bn+qZ2rTCk
ZhhOu8n6vdv0tme91fb82TmBB99ctjBl/TUiv0HmTt5Uhxzc3F7qKw3d/4fTAXMaCVn9Pq0+exLa
rz1qkU8PDwqx19ve+vWdkfXgqkQnx8xq8YCllkczKntpiX+t7e/eev/unIRoYFEYrG/9gA5RV8Ff
vyhObD1Ytfu0IKO1IMkqJXu4gtoB4chyqyxfB/tXTp63KXE662etOoNHf9gSNr4V+mLoVCOYdpvd
751ogU35pSCr3dfv1fJxZ+8Oq9rBP1tnvX5fbv/UyzeP8wSfyWR++gLGS8qiMc4GCV+g/27teqtb
q98H94/rHh0bBd+SPDk9WepkSRzP2W+tF2/rEHIka7J8txfcdMaNMYdyX6gI2yqjT6oaGDO+JgFp
35sBGqefN/wMef5puYxHnfe+j7FEEOC+5FCt3duhQMF0k5CdCT07oYhkWVj3m+s+trjS26VzXC+3
T69g29g8P0APvng+/rlTlPkk4AeAdqJjnSjx3fW1MAQjHjRhTndvAultu10FGzAY7dPDaOcLonmg
Z7cqW1rW3mKFT2qXi4D4uCR2jXRA5X7Hu/Y5HzlJkJunDYieM3BfxOxXEOUxvkNlmCjIm3Gz0xOA
6k8mGmrBsrYgOo+98gZrADgqGgU0TJxHyzOcZWb5lZ4b5WiW7Q4h6QQrEDiJtbB9O9tlKzyqVuDy
bPk9kSgjw4pCqmRgUN/1jmvlHMqGUHS77B0Zs7JFdkVz4JRNX9pucH0iemZMQskNTc6usuqNPD3w
B/CP0JeH5ouza3oRCUmY2NcKvRwferxprVN3pNO9OvXajqPnPEHM8Wlhko4AfaMrT7Wa7qCgtW1y
atnVa0564cbHRW0UiV9EOujrAbqRnRSZTaFU530/H+tPE1wLv+Yv6Ulcm5h+gV66lbzqAyIOxHwH
xd2pO4Gyz/35Rt8w1Zw/ALBYup8aRQ1eH6YqzOGkLsb5OKyDRxVpLDzHwl5DNDMvy5d9dMzgfZmr
xot3mcY5z/OBXd5dJOlQWUS7AxqbABhnETllZ46ZmAjSscCjVa2HZTE48QETv+LKTbmwHOrK3khD
IV9H7w6wEGwqR5mkUClnXzpKtT3obmwbvxFBpK647Z9HnjTWp6cjRoGORMMDOGgwupaxlBiUXYdz
bgYPJUgbAry56HXv7AzAxdJWuc4BGwmiaxEJOiCbUBA5d9xcn6JmRr64SLr4oXgJfxUVWRyrP9Xz
6HSrdL3w2mefMr1zNOdmO5EWQ/kPwHRMsYdTx3hS4oQDrRR93nVW5wwgkUUyeSWBTOiQcW7JzV5C
EkVu0+HpgB0bzF5mWpEZUR+IO4WM9rgS9pG1cEWPh2JhXXI0qFyJYXzUyTRA2CwIWNB6tBMvAQsj
x/u8qcf9JcKkqDoMF0Ny4/qczMjIREGNxF27wh1HwmBBGvszOFprkFBvv34+ofvr+a8w1jsKTSWK
ixnblnihbVrylje54MZMnjfsbwHM25P68ahM4vlcBgeMrFvZ5hFt3FTsmR1jH5tKNOdmGEJxZzy1
Bckqiw4EeRy32L5X/4Ax8VjZYEfHcBPuh0/zwQfACYMcXQPsvj9vJ/ums1/CPAqtFshVNsTirgGh
NxVrriObm9Ohe3ZlpJg9ZezxkGqLJqO63toDcq6au7DVTyKjsYm3nvu36u/TY25VEfhZ18dYz2QF
mxgE5caD7AnI4P68bbdGnlkRc62EtFHzOscJou/Znu0QaXx5lb/3S546nhsvf9o7xiIBrz2UWg9J
/oN5ZtVPPIkED8lzuTH38kqxKld+9UWEbLy2J95NYGKzoGzCKJIhWcZQwnKjoI+Fu488/WNsxwx+
niobcV6za7rZ6Ckf/jGxcvC5UVRabel786g2ltnZAXd9N5iFs/LT8B3pbuqxMGmiKgfHmRamVC0x
MHmd2vKqso3lAkSa3GOk/uPNMV7IYsyKLPtTky8SEXCmzpmcxDM838690FOcwuYRTN++nDD6F8Lo
x1z4lDlYDeYmxsJWj94DR/N5C2EsRq0mTaUE+O0ez0nkZND7wR4doBUDmwv1uPccw98wkC5Fxhx8
DNcLMZU+E4S8EncYKoT6HCiJNsmx3PkWF7/Ck8SYKFXo4TQqkERfyYb4NnCK6xyVXd6tum86LtbE
mCgpzhSxomsanH7VEMCzdh0oJupl8U88jAtBjI0qfVFOg6mkNmq0VYs+l8a6/fdbx1qovJuKhYYF
9Xa/GlexDfjet4WR1I8c1eOdEWOQzLE3JVBWQxvcglRIdJl7JN0s1eMh+O6+Ihc7x1ilLtXT3E+w
og6vYorAEz6g1T6InAXdNX5/i2F7wPxS6DD3EusZbfr4yiuEQhbP8tyx4hLioIWO9mtDR/r0+gqV
ix6z1s2zYodWDCHTNnv93w/mSgZzMHOsakG3OKt0Q2IbGQlCZ+TyXos7+3UlhjmW0kw0TO6o6bE0
6OAU8fgNHtcS0JvOWOpLKSxCKhDTKZqjRtxVFDZvtahdSKhc5F5kTTLyABQnzdk/asZ+Esk8Dl1S
g1Onw8KUg/5A7apg5V6aks4W7fU3zy7ce/fAhm0iukGJF8l6Zh8lvw3iojfouwdkOxrcRtwi4z2y
U64/dpsLQIPjhSy2FDOYcWKU7VlWtu97K3hEZ6zdIHYEFGorP/kHySq+MPZgLW78R66xvXuYfy+V
zSRlWVObSnAWT816aje7v25z5fa72goR53HO8o6vS8trGm2spj3czF1AxU9K436BzY2ICrcJFQAk
EBWAz1KLF0PewJLgwdBoFQBxhOYg0WTeRymsoiTSYwlviWylNmb7fcglGX7R+VGltUABEXjjD1Hk
LPKm0MTKZV7LedSEXBkgl8JHTBPwvQiZ33k77PGobeUXOkZ0OXQYgeYf2ncKc2s4xaDbHA9dOsVv
Uyw+XANGiXtJxiyVCcMLurV2KEM7PEWP0SM1cYbTgAd4KkiEssBjvqflDp6VuKvXF+JZ2y00aRC2
SSLtQrTYtPau3qrrdht5rivtl6MVvkuW9D3j3LndvPdUGrU1FPBRclLw39cGXdKGQhanBmf+gOlS
XrML8eD6Hr3DMpFRreGp9E3d7XzaFxKZrRb1fgqUqMWciNDSYXwHy3galtSfyL0GYwIQ1SFbIhFl
M2LAJI0ifQ/UjjrxP/1PJL4qlx+c3EApmI9iKfdjIQpbYcY2mJ52WDwg+/XQrWdXBo4ktFMRvAnN
52T3yxLlrR7RdMWlx7/JGbOfwJjtwY/irlDxCaOd2iHchGLnH+XVbIHqZCfgQggn3mt+01/IymRc
e8RKjS5MHdTeAUFP4innKLexJ1tDG9QTr1ninrdKhzb9R9tYC2PUijYoi1ra/VY2IZxi2pZUWiim
ehy7eSeuuBLEmJR2xnTFVMTCFFynYt9YAop2GGCeEnQKcb2ie0mrK3GMF153menPdF0DSuUjzi5G
LbnH8rKjD3sBCOLqXy6QcccR5BiY1UZPDpeFxoAAsFvGY+5NNoY/81xYrqIwfp9pjL4q+FBO0F7Y
2d50/zq9Ae01wprHKHNTx2XVkjFKY6tMQmfARHR4iPpVvCCmO9utLZDAAUWf58MICA8a/NvSMqA8
gZ0i0cTdY2qJWEfqUlsZS7UI5CiodZxqt27PSRkfhbL+QI2Vags7yWqO1A6YtsDNpN3U7JgtYP1G
HV0JZkZv5uLBX1d7mEJHIfo+eG3RBVRi1w/IsR1QdfFMC326/Tp90VHrtlqn6omx7uwUsJTAKv9h
Au5S21nkRFYNC1ProQyF89KAVsq3j0vtgc5A5Cj5Pe+HNhVKYEfCzC4W4FZifESMFjxpp6Nr1zhb
jH7dA1QQe9wsKk8Wo+G10A16E/XUCelt6Wl0ae9Tb1P7n3vBsSUG+kHosxjjQhvc9BFV6Vtd+3up
jMobc9FFUQDx3doE5AJZWzx68f9KkP+XVv0thdHoWFf8KM+xoYMFt9nKD9EDNYtgOTj8ozDk4vDY
JxW2XhpzMFIg20KTmv3Jt3v6euL4ZKL+s0gLs6HApQvOOfAZM+9nqqTI7kzSX7c1RhvBjOaQwMHh
rXrch4XLY+u+67XBZQRdHri1IJM5s2wwQOc6CBIQRNP3aMsvSrs60UJ6tRUmJyqJV+4KN9wViPKE
pcbzWe9pLN5SYHRQIUTGkUk4dpNvmlkZyjsTN2MBDaUECxEeG3jpnOTP3Yf7UhazuVW3ENNWB23m
tES4vDOtEegFIHn5QQi9Z+xFuJTEuCRylI2NGmNVoOtxm/f+ZACf4GOuZftdv+f7ysUsEqxw4mRP
7rpfl3KZ4Ad2Jq66Hiusbf+h2PfwSbUNJhJ/G6AKUP6IpAVU4B/YNxCO0W5cHVyhrJH3fV9Kaq2T
8c4BmXEo1gGQIcpyHom44QWv9wzMpSzmBCW9aKNqbqEtHq1ERn+aVb/k1QfvvZiXQpjD6zW0RyUV
FkTvPDWdcOuXGhy8nzeOJ4Y5K61uBj8ozvuWIPHdrwdbJr6jOz+LuZvauFwO40XWUykbWd7LqKr2
h+ZB2QROgTRRv1RfIw5jJm9JjAfZyoNszOlARcH/x2xDjJcboe28E+KuiXEcI7xxCw3IDbyp1N8P
HGqWRwz+kXbVP8nkXe4f86YmmVAVUoBF1fZoD/vICZHbDz04b/9SIRhLXORzg7YmLArEaFuaEKJ2
H4vimUF6CjfG6eLCMu9nAVoK8HxgQd2avmmJp75PexqktihSdwib5mJpfnG08E6iGvCX/1oJluhU
6X2pbUIIpfVOEYmZzJrXk12jsednSff8buBOMRwMnAQgglsw52Vkcxem6iSjRjfsEw9Igq1if7Yo
wQOh6JP3Z1w0p3p6CuyHB97W3rFPV7KZI2wEzMIUtVnebd7Ko+wkG/A5AGAK6CWwU+ANip3MTZe8
vaWWgjnQK6nMgbZGpZTyiBWjf8eSE8QZPs6x2WbHca/DyVROP2/xvRzbpUA209O0i17W0P+3M8hO
soNN6R5WR6fcN8dn74uzp3dsypUsxuTH8wIzVWMsrnNUZLIipEhjgv5wzuW75wddyWGsvjmOUavW
WNNbRcpfoiWgJj+vVn8oLv/XL9kt7DP1iA/4L2c377hAmDoAZjC0wQDmx/LBRkDESOj9ovdxRIQG
IOOu3LR7Wr/mwg7UO6pyKYux0FqTKLlUUlnWOT+KZoAYKKIW0+b6JaqVtinwIyBqjVn9BLEE2m/R
Fgv6deal67IuyaRYlXfqskf4i7obMlKrxwRxnuwiQWeLePc4m3rvJl7KpBtxUe/VEjVXYQbknXTw
H7LHDjhW0VHsU0/OXccvKci1273iDB5H8D19vRTMmB8fI0TRiivJwCn762TzkTiBI+6ovesJRsDZ
gx164z4cAB3gahJv0Yz56eVOxEA0RT43OyR7NNJgpIiwB88WJoqOdKSg7ioYjIfrwzMJPNGMDVKl
Us5bg1q+j92HYtNGqeXyiETzuHxCyz7PyN+7Mxe7fL7NF8cLiq9CLXPs8mTpS5CzVeTwO7VXaHWG
sdVh6Wsan20G8vVvN/lcCLgQHbaK0UuYNoZ2lglFN4HMq8NpeaRR9Xtha0gGPvDCUI5OnRO/FyLV
WjZG1MKohQADNonRENghe8vzSG9aEBFZy2CRpEBVSp+6YGytUQtRVeQa1Z+0IDE6rA/uISJ/wElQ
O7pEGzy/OdeFmtUb23AhkjG7SispcRRgN1F4Q628WFdIG7Tr+lH3SotbIbln/i4XyFiiUZraLqyw
wDBEhtPdnYLz1ZDfxE9tLdi81ra7D+WlPMbcmj2YHwv//3VFtcC77RQWdpPqZwry1u8OjLs/7+jd
iwigrSlhShlA1Iz9ERBQV62gy7v8LcAY894uX4FwrBRH5/FM3tXKC0mMtUm6YjCVCpIUiWRomdEQ
4UYw5p/dV8QjYrr7hFzIYsyLqNd1LecLeReh7Xj7OJRoZvpX+8Y6qE0TzKoeYTVlZ40ymRKifi1M
Oge+5JkQzsax/ZxaFKSaERo0eoky0uwwhKuciBJYkyfzDun8uN5cMNBeoHEZ3e1g7L5+CPVmyM1s
ESu7pkI1Uq9IFlhVRER3gT9IFB6GV54K3ku0Yy6DKYoGutJAfsNcM00c0lJKQmU3TE7mDbDHKp7d
5rMCR6KMGM38xRN5d0tVExNLKG0hGu2uV9nEVa12caLszMpepERU7Vwj0dd0ip9H3jSCe9EnmPXR
F4EuMnC6suxSRdQsQJdVKrvuO3jMvN4T9sp+fElOiasaHO/w7sL+Kwvw7+uFDX03a4OZYyvRPVkQ
6aQrJDgFX4X9v9Kqno3/hSTG+AsBqPeNAZIWC0sD+djn+F1WJJXdn+/ZvRzVxe4BoH+9okStdTmh
cgQi7qLf8D913LEMFcnkOHn1c/NhrAYQyj//LJe3kYxDGIJcqPRTiC1q4teA57sGquDH+LFeC8d/
J4q5cmJkovEwhn4IT8ljgnyYn5PiBO7iwvl3gqjVvPALfAFkoEFbnNe0eJFefYFEEREepMCSeKm3
OyVvOjKSgnwpxySIkq6FKQAAtWDvRJ+wMy0nK3MIKnV27AbLwJFswWnshY3iJKmXGVx69HsudRdE
l+6z9LXgcBjdMWpgaoSBwRBodLiCcef6W1SjD/S0MdK9uNQ+u+UMfoLYGXNP2c2OqVkdhmCVzsS7
i3f8I9gy2pdE503CojL7bTRJOSxCvdxH77ObHz8EaziqaI90FlixvIFfnT4bNu+U72Q0rsUyD207
Bq0KauVyL3iipaBnKHmWV9Fy3JhOklptDI9pRu4rRPc4bUkFoTTgLQuneFUbjjW6AzG5/hTGzs5T
GUxiiR2IVzNmMWA2G95+YB56S3wzd9U29r693BKOC0yV/lnX72Tv0UsBNjX0vqCSdoNumRUxA9It
qvYga0cNEzR+aDcNDjKnvHRPzy/lsMmNQFcw5yyGnN5NT+1pRj5AIvFBcCq7B/mP4EDhdyHw+j64
Od4nEjyFzsLL3HzZfQRP5orXunX27q9fcLB1Qd3RzLxAezVLpmViIrRUVy1m2q4wqQF01IknOqqj
bUYCehXdm530sbSeB+C0n1MuPcMde30tnnEoVW3I6q6GeHmdn4S3CFh7AWVSewmY6RbA8JgUvzg5
nztQBMiUaUe7QXFMCmNBtUCrFm0yVnvTk9fx51QR/5du104D9ix/o38EdvbBUS+6jJtdvhDJ3G3A
ZtSoaKZqH660T+UNy30BN8NHvolWU0TMdfxIi29AefAi59vMKCVjo+T6IAkEQQK71rwJFwkcmD04
0tCf7h5TRM1rXv/sXduFi0MVCIOYMTDg2mSmmJUrKBMmI6MCvwRy3BUcQIJCTBrZKigHdxvli/KL
fse8Drl7xhqlof9KPl/si1eqzvIJU+ohWUOvbo0YXXtMN+phtt5Nu9sYnP28OUdNAXkSLgqGjaAY
JTLqKkVqEqvDVO+nFxVzga36WKlOZ3K8mFspKFkCJQwIgYaal8F4E2Uu6k3clWBMd9GupOQkQGyH
mnDIkXMTzcEUXcphlAN0JVqjtpCzmGD5RWcRL+Ns2c9kwWtRvSMJTzv6binH0S0PUFMFwQx4Yb/P
bZdmrGOicl7tGw8MfICXEphHu9MrMw41SIAn61ag4IhWC/eB56fcAjFhIUXMj6QKgHm6rHfeA4Up
llk/4SLnMlHeksf41L2A9/PYWBl4fFISHKPjAmW9GbNFZPLFrbjd2UoEBpisg1neiIPYhO7Q5rrY
NvW8nzA3YASbTflEIT8jIHe5M20mEh2RSImX89PPNowqw5UJw8ov5TLKEmVRl4tCNe/f7CMn4XYb
8zC/zZhHVY7RJ13jt02iLj/6TYuMomY9JOB3/HkRNxQiIJ6/WgVzgafaEDA6C5Im6yNbxkAQLlbq
KvfmZfPW2O+NN4EFSd/juQXDCOrcTuH9/AW3rw96a87D2dAeQFnxGFMpqHk16Fms7cd+aayH7R50
huT5ff/0Zf8syaC7dn1iYA3QaGe0huAcubdro2yUim4kg6Lu21MyEge46EfT2j4GxP1tEvdzGRGk
kVf4q7EXbMtxtutX5w95374/P3UbEJV8hWTtPTnL7S/Pe/C8t9P3wxOoMeyNHezfNmjV2TxMvPO5
1e7rb2a0LPDFsmxHQ91v3goQZSESQFPAbBdEXqagRawI6l7OSBZAsx8DIrfrZgs1MWyNm+8+Tz1i
tw9jHtGALElgTWRzG5MZ5CCMSPW9u1oJ1gqMiX90WyWfhmNYf3z7zzECJQSI00BTQJ48Y5W+vYAi
jkyPX7zo8uyE/fQpjNY2ehBOuYFPyci0zsjbm0k+Dh/oxyH19u3DPa0W9p/MAiUFoMDHz+EtB5tC
SWBngR513yn1TOI+bAqn27x03EEf55YC5utwreiYD1WBSWKzCF3ph52Uifp+dDOCqp1BXuLlCwDC
Du0aQnrQOgTkj+EsH4/HX8eF/UgmNydbwKdta0Am3fvmM92cg7SbjwIbLp2LDBojg9myVhHrLgKN
0L5ZT2tg8Dp0kbT4Pg0Mvx2IAuq3DahT1m8K6Iqgaqc/BYpy+HhMziGIAQrr8c8KrIPJSkcEFlkq
cv+G5YeAgqmgvUlW8QvmmZHX3mpcIhJUDB+4turWDQCfAWgqJDo2kI5svb6/QbrQ6irKjP0bTV/X
UP+XCGn5FB1lCIJR50qBbgQqBnRLC2DE32RAwsEu4WWa87MlUWlKjd1MjJUE0T8CJDiUzGbWQ1c2
QqwY+87q3RF/NFjHCYR2uJcIGoD8f8xXo40xqTjwA057JAn4t3qHMhyl5Bgs/wQO2UZWI5MQaMz1
w0NnmZwxZgq1ZzdfCRo7OmYduUg29xPOaZlOmWnABTBIukrA5CK5tIoCfpnAk2xabOjJZ0q2xapE
xZ7i7Ab4/JoVEnwPZ89u30sw9CpgjgT3PaIrds/AqoWBKjm+psa+FOQNOSjbgPplRCE4MCQ5TERb
uoWvevS3gfPnc0E+Pyl9UoWNAxe1+Ek1bALD8UNi56D5QVMFr2R7G/5h+iHmh4kY6YgxeniPrnUM
sKvS14NigbsLMmEQo4bW6AkYDTSS44K85vgC2s4B7rw9glGb11BzwwWETlNw24gqOFnQb4oW2mv5
utBjXnETL/Ylndi3ilci6GcakCEG4I4TYNJOJjYvlLF5BZlR3/0IMM9F3x4xrpUCLp7ffZKtts+o
xaUW6MFxF5GBA6/U89fP5ynfu42UnxOhhrhYgCfj+kuHesjxOunanhZfFyimY86QVx4VF+kp8ltF
m72O+hmSqOREKYN7cmqs2bDF1sl57cZ3/CVK14MRn5gFjhwVS/gyKLHZZmJh7NO3VrQ/5oAoPkJX
QDofg5f0988rvwVa484vKI8mUtLg9WbtEB3QlnWtb+x3bxqxZxhReQlyLoO8/d59xPZHAa1+w38G
BObSojdLxZ+lnlr9M+dTqMm7vuJYM9qQ0J6H9qsb1iBdK9s6yhtzj2avx1NoSTDUn4alIzsoWJRD
E+lyJyC/Z4K/4hSW9aM9bSi7Wo76h5UsOBHUrYuF7wEwER13Mh2cyKhvVIeaFNeCuZ9GR8P0gmwZ
hnzA500QDwLlCyksjFWdJzWZS0iZfcvHTEF1GShW8vxpgPyjO04GZ1F3nGTIWxiAlUMsjXSuVV0z
YjGVpszfJ0R4EmGnwhOwu7iWJ8TXLc7WABsZzKix3vfwW38+49tAzkTtA4Q+aLTDIZvMPfOx0iKp
ax8WAR1eJfaUzJPlS+ho0zqOM05/i1UnDLTFP+DCA8MOIwvj+XKMco/9fRpiKq/No56+TWjCoMG0
Am2NrDYuEPP78mKoGl2UhH28pUndEW3UApG8BkUyC73Uy8UqcoTMkQc3tyqPZ1xvk2v/R9p37biu
JEF+EQF680or79u+EG3pvefXb5RmMdsqakQcLC5mcIELdKoMs9JERsA8thElCyI8i8LF7Tkmgct7
ZZ5ru9YsQPddwTcFumLl1ttTjoiQXcw9etOWNODsaOTgxQPLFgBHVKCAxlzlNULs75NfEWyRzD5e
qqvEirb9CWSR7tlDpIp+zGzbZ/L0oxZDinooaJBUhy7Zp8NQ1PEAu5kFGttFd4TK7tKvdoIjzwk6
aZNgiNhSeIhG4aIiP6DW6DGSCuGS1t+vX99B2m3t95wOasRvGzg1G84RqAb9ZJ2QWOmnU2jaP8AB
ZIiSfPPyYx0u76D3/amBDNjgRV3tjLeddRiNnW99/x6fteVxPRgLBSHqCgHy2+J8/EZqcTTOR8Na
mY+/tMmLRi2Ecl5xlqMoTBbi7cQDhOUW4NCcq89NoqCrDQ1S0SCmBekH/QUUqdxGTOnv2RVnph8z
pdyJ+8XHgyoMLjem+lEoo6IXOYOkIeequG4n/UDAMY836KphfuMfyN9HEsGKEMZFl5tchT/FxQ4V
5JhzNX8/fuFp0S+qefncgy8lAsQMTIEkzm31evWyebN6w/pWjZX+sRB65/HPmHa8ATgV4Q0BcEOF
FfRVtz8jGhWFqbUm3neDXgyIIEXIYO1Aph0CE1S98LNzGxMSHJCE83AdWDVwUFDyoF4AjiuZtlG9
ZA8EgWrWLkDJglHjbSfDbOfv799k381SUdP3EfUQqEUKpMcOAmPpWur9s9vcODSyp7j1FgzGLliL
IIatJ/Ly8WaSC/f3SFF+FEB0BrY4iKUglCBX6q+RxmvbaAw9MFno/4qkwtQQ3i3gIK4s68iHb//2
kIuR4uWKt8s3/Ghte4CeE0d6UvG1czNv9MS3a2jZQPIaqnIo7qNfSvl2pgzqRGnVCIUszc5WUI5Y
Fj+YTibkwwibIX/J+atitklJB2DELFCW+JRRWMK1pKpXSsxnQyJFMQkNdNZKzf3pKwcxOTpUMwnU
pNR6NQUNGRnk7bBJJ1C+K46NJGfxLl0WZMzdZDgkThgfPaV7f8+/edvuUFsj8BiBHqHakfZGkcx4
AI4OvciPQHCHcVzcS3SDqQ+hYstgCOUEgE6AnwV0RZPXhNcTjFd+YwbFm2XipKMf2EM37qrmC6I6
AK1ur1CSxb4qF0W2CxLzRbNakrGi1LV7erEG1CaeGzRh5blF0q8njCLIQy6hkJhriqjJGV9IwL+y
S2M7bSHPoIE30syqBXQVEpMDE+DcvtKOGzIkyPnI+kCNhKeUctyV1oKMr2AhCAvZZe9Yh8cyMMpu
pts6yZOIGWS1SJSQWgpgY7ndTQ5TYWD64PJduYmi3wZE+pCWjr4qyAaDLuBpJju5Oqhb34L0CDQB
MkJnFVpHlLlIit3M9ZViF5W6rGDqONPjLynQU19fZp3uNnpQmeOcVs7EbWLwE08U+rc8uLGRSd8u
kg9iiGYmsJoMMgoeIIjqsDzBnIkW6Jcce8mBqFXEI04o5mn+h6BVXMymh+VOG56leBF8uXPtqHsW
4Fqg0Y2zInIJtwuRmcSFVkNb7lSnhRD4Xmk//9X3kzIHRPOgAa5C65MyAGBc3lUCV+7G2slyRxDe
Hv/9O7caXSiIpeO64R7Q7FmVooRCVsTNLtBH0PQGuzj7mDkFygTUQVCsQdsHcDtofSPqud2jXmj6
QBnLcdvx9gDuJ3/blu9z7xj93VytoKrAaYR1mIeu9q2VWGzKvlLGcZvypvDiXkQzQaWbN1XdCOdU
ganrC1tIv1Aqk1F/wtdDP2QBZM0SPx7kbRhYHdL43Y4fXrLc+qejIVZw9hIIjsFtiieT2jdFFNOk
Qbl1y2kgceiVrbJS/ZkCJHV//2MDwSghCoGpaxj3J7Qo8lZK+lqUtz4QkBpr9FKre+NMyEvFL//X
CHo6gKmgFELrXeeczPheIslbGZ55XMy+ePQF43C7WEhu4SXgFNL3uD16QfLkKAYNzFbwP/z4ifEN
KfCNx4dBPXJQwkNiCrUIvDlXWAL1yIGOM9IKDDPtgtKWuVUFjFfQrcLUSa2MnXnc6OvFocONNwa2
ULkiSf7teqoyY6UQr8Ou+SgiALd0d92L+lyqPVkRZYXatUBMEuDMYYU9skZ7aJ7aEGJl2k/BzWwd
fcfo5ZDr8eeOcT1fi8kIQ0Kmi6b/HP88PhoaoIRel0igp8ilsV84Kepl1nrfjXI2GlAzGKz8TS30
Hvgz5K+i3oh6JIMmBGT0b2gRvpQOs4rfQYVZO4HtQ9Prp//Jj/mK1Kof/6orQeufl5X8KpAuoesN
pyrKEk3gKjFJE7B8h+bz6zbQ7S2aWfo7KufIu5NrjwmUMAPJsVFY8axlBP5y/Ivu25+fhLeOIwVl
63B62VyyV+gLtBYpHfsorvNAFGZ2DgUaVET0AEOyRyhYMJiNOlv6ydlsVr/HNYAr37+PV3QFGT1a
EXVjSk3tFXDSjmhWZCgZrNetzYOjJMRMsGYDtb2uF+Fes9yNbGrv1aZ2JMkI9vXRWHTA76DNvxD0
GddCZ31klzHfzcOr4HlHPEFdLrdW2ciVMhZixBna4+jmaIBiBejgvDyhi8jqO/E0sw0Td0OZJPf9
z31OArEdOw0mReFNNgjnJKGhSYwL+iWF/h7g6EAu9So4yXJn/Ko7YekDhChbDRnssrkYZPg6D45l
+62rZy4dHfsDLYX0F8JIwDOhfwi279vfVowgHGrGCN8aRque3d9y3yPdNn3eKVToCj/eiclGwJiA
m430nvRBWPLf/2yE3HkhAOiBu1N4M9JMlAgTf63OIdnvrgloADzrqEyilUcdcYmwoosVmBnRlz2O
ixoCBgn4k9Asiw3v/HhNNNaB7CA8PQHmIOVWgGq9XVQdxmKEeVlm5z6VB+4icrYK/OwP+hXDYK/k
k9RaHJAq0sxe0mVIRLdEaA+McBBQgOAgvZms2nVKlfPZXjorhLEpN2tScet/BaPHV77MIOFgc3MZ
K6mX3XzSsIryJzI4BWOjAj15wTG+JIPiNt/zUBl9DmuDU/SyMFLIKs7dzcl7Q1whaNhAQ4egfEK4
HyMCDN1YyffRb77MDxF0UM0CPEcXf5ahnTgialUIyRGe4fEEwR6dQ0WZ19ZehFVVkK6BhlNh5OgO
bgJd/nYv6aBn6jJEN2AODHxnM9HhQlsFZwgKfHozMWDJxii/5XsJAPBLLC4FsAlGixDsGo39+JpO
3lTgvFHLQDaIuAd5IvVNeEwG0UROqaDLGKpPcbfJ52rGkyAEM7bwqaC4hyNBV5j2JL3bj37I1fvi
1ztW4k7x7acWfJOP1zFxIcQKAivsGXkr6fypy6peYxKx3ouOYCqnZhM+PTYwvXW3BqiCMWI5DRwg
MMCjey2j+SZDnQeSoTPnQefR+HxRjEAqAIgudHUhjEi5jYGVO9Hjm72/RC1t2X6xq/LiOfUqAsWJ
+9o6j5c1dYqUPeoRYhOXASU21+whJbz0VvxFXOaWYEnLups5ortLA3AU2hGoawHbQS2tGZW48yux
2ee2gH6hWat6DnbdzG6Aj43NABMOAHu8VYvHS7zq1t5+xYCTyvBJGp4ZiHpRdpOmGIKIwZYKi+C9
whD696ePbpAFnWYRU1tw/+t2EcNJYjbmlff0apH/ZJ8oqcl4jSHLqurQsg9/gjlHdn9DFCQEkMe+
Ql1uz5obR03JBGxIiJFasAvovQ+oyxff202L+na05GdCjjtfCURS/p9B8t//PLSB0HBpIMPgsIqX
QD0YnTDz/EwtoAqMWhoEqlWNgF5vLXBRKvmKNI77uF6hzJDkWw7Smq75+EgnSToUZcksGlI0RUHh
WaYXkrVJkyslu09Bu2lomJBpoKXLm+mq3qbvc4xz1+z19gah2cWiDgvSCxTqr2jDP/umqTWvQKqU
2fNH1OeZV6nWl25teJd0BWbXLWM/Xh7dhCYKbyIo4uH5IWiD4Ivaxaqu/biquODQAZvcLjQrBmEO
Zwpo9cegrWIQ4jOG3eFuvvFfyaHhDCk1urm3YZoPAYGFogSZkZCQtLNUrjoMQa+kWZYdWpiNnsqz
9BkdIR6EYQ0iTZs5spFsMptdJ6BeHTaYXbFiZzywJ/40OLUtLeeKM5PXisB+8ZJAzPRabCLv9d9z
qArgV7MRyBMQ0uAg3ue/SdrP4x0kqTKowlB4h6Ij5SyKMUHXGPz5h0G0w33wxL/Jl2DbrtxN+gtd
xRWgckDBQRlsGXurcLbdRV7DvzcNjUJMEYAgj2R9EL2hzKNCoTBSEgoHeSUbKXgUDyUobQO7mHGK
kytNDBHSGIiMYz4RuJ7brRS0Dsx5QiocBOQaiVWgRRnaX8LKXUOf8/z4PpMffbMocodRvUNdE0oB
aHXd2lKLkOkYTfWPe2tmGXN/mb/9yyyjQX4TTdAjoAXGXEpI3zZUs9AHhC8DIylwLnQjsPZVzQ+1
JDvmplcBisvLelYabIR0ml0CMp3rWaP7mHjUm5kNu2cZzxVqdRCBJ62622W16pjHI5Pkx94GuH2O
GW5yx7AuqCFfJ0cQatDEdFzsVVnU8/mRe43WMSBLKrjhQizj8anTgR8isWvREZUUXDH873YRQE51
OSckxVGW12O56jlH1JxQMYS5seHpbuFzIThXJKwk46EM+WLT5BLXlMfyVTDFQ3N5vI7pHcOfJzwy
aAwTqSbKCxaNp3JD0+PPm6I+s0f3fjqZxJJQdgRJIM0L4buymvVeUx2DWB/RLWljX/fHmQOfGMFj
jESeF0nhH71fKnTVCrWK/NbNjxCgj77L8YK45h+3CPV4DLcgtEAbBs6Z8stZykhtHcjFsedNjMoW
hfn475NfeONA8PfJK4/pIyRiE6Uswe20IR698si8JE/Ru4ZWYGJKswHqxPfDDAaqgPQj2GOgN6gb
O7IZz6RyeeQhrRMzJlQXRXvArG0LdHkGUF2pQzTPEc7qvEj95JaRlgZofIhOMsi1rnH6n6ct9yrc
wsCvjhJnZu/FU/Y0PIV7FzhQBfiK4ZVHXa5dPt5WOljDYSHBJMUQJE0yRn5v1ysGMS+6cdUf+68A
/VbUnxqTmxsbumMEFTUZ3ozMlyKnuTUiYcQ+g+yldOwbJ23WbQXF6U49Pl7J9Iqj6fTHCHUBUdBN
gqiEETlx+H4R+Kc2mhmyurMOlKdAukC8GkkxqXXUgVr5XiEfS34zKBslWXcgPhNmjmR600HkhJPg
CHQfo31koX+uQTpEHpi+MyxEtCX3Q0BJkG0WXbMK65kgc+Ke8ZnCQ8MdoFyjgdv91pJWcYISyYl8
5PRoi6oU0p052pvpnYYGCHIvxBmgv5loKItBOsh54MrHLrKcuLMen/n0QG7/OvX2S67EcHKMv+6R
kpoTGfHoxE//bgO9IASFyB9RHqZcZzD0nsIVhXIsfUtqjQGoZ24bNDNXa3p78dcV5PqI+gnwlDr0
QXazqBp6XC3Z8RHrnWe/jzuHjbASL40M8B4gB2Qv/1yrvGpasakT7bj1attlF21pqIwZx+Y/bxfQ
IiRZQN8JgRP1rcd93rpjrSrHLrM8dt0khtZaMeP8/1mhoqORY7sQuBnlyIEefjzlII90jTyb+T6m
jwFG1YDkBDSEIBrop7lKSinpulo7lo3Bx3q5hCm3skbUD95nW7T3jAFiTgjpEPYjAbg9n7jMZK1t
Oe3YBnqgGH5h7cIVsFPd2ZvrJ01yZwxuEd3Z/9oiv+XPXRgitfSGktWOHPh5V+MnV+vaKVhCwMJi
IkudU/K9c7lRG0O6jnI0Co0adVq5WIPNiC3dYwluAVTA0bVSLo8vxJ3bjbYYvhxAJ4ChoIFDbuh7
WZsx7rHrLa2yXHibyvvw5hoId1aCqABJ+TWWwkndbpybqoDZ5op7rEeQCkW6z3izJFPTpQDXBvyE
jPFnrGgCqge7MfouqXtUUl1Cv8WUHM3p+3/+ThVk9Yil4HaQ/10LU3+ugJQqsocEgTl2IAEoX9zG
UStDmktmp28ZrKCSCbAhwWzQEOyGqUuu9CLv5DWnIHYcpXsKM3M4Z/JMgDvpeUAfFmNiQDcC0ES4
JikHKie+hwCq9k7PAeaGwOSgy52ZHJt1oOh+hKI9viijdI2NkRQztu8cGEmgRcLqhhjk+rX92cqC
j1XfbVvvhAKeix5m5dTgJ2ycfpjxetPbhzViCA2lNewp/uX29o0Mz6mMLHinuNznuaU2jt+9Pf6O
6BcVqE0WdUhCVo60F0LRtyZcbUiZaEi9U82s8BH1rNVnTiTNLIR8Jn+DeeCPUO4kzxF6fchxqbeo
DFyIkQVudMqO6WmO04PeJfxx0jpRkC1wKsHE3y4h4Eeu1cD1fipfi2bPbcW5Xz/dI3gaOFBMMCM6
QxX71kDNiQmPfcpOqhMazXOMKaeZaIAGf6Llcx1ZQNJGsFooztyaqBoN2bk01CcJKNPM6dEMF4iE
44q18iWIiHi9axx5fc4+wTwnLU1lBsszqQ2RHyATcDkp20zBaG7Zhm4eCc1pMDhb/FBR58sgvZg/
Awe9S2e7bLSfgJcAJpkoWEGwivzf7XojLhE5f2iCs4Ahu19l35qfWPNvYHRvGciHoC2lxxaEPEK9
P7hzCMLJc3i1ji43YO74uBDk3VrnhT5tBx/W29cezXSwxGpWkOntb67nT7NbS87u5vKTtf6xRnkq
JohTvmXr4AxlI0h1MxjfgtyowTUmBppU6/H3TAOl4XiJNcT4aOLJwP9QN0lwtaTxujY4V3q+jNbe
EVneqgmBAWHNctstmEttSvlMMWDS+YZVQhCC6Sk8LUj7qDVGgs97Q+qH5+y3yw0f85+pqb798N8c
ptV0XtPlRTUHqp3e2atRYOiRJuPTlCj3yKUjRgggP30eBSP5zXYJxhI7Z1zKRh4tk9ZQZ6qDdMR2
XaQCRwbIPhJCOjxMEANXGgt7sjEuQh+gEVmPUn14+X58hlNvQBb2xxC1sMIFLJXnYCh4Hn7zs7JW
f5KPxtM7K95zCRnpFVZvGx4Tor2Rngi09/EPuL+zf34AlVtXrNiHQx3jODEFexp6HZR5NmtD5epS
O8rSnDFHbgf1hdysl/oe0w7do7aHOVA2i8Y7/3MQ9+hIYjbX2WgHM/yZI6i+f5IAuQAIiYeVjh4r
sVRLzFaGZzZZ86i698kSXMZP3oGdq4j+j638rym6rpuJmq/mHUxp2hOvWNGmxYCxgFqW+hKu/J+Z
nSQHM9lJxAqYzQQLBtTSbz1bF4txlPJ9eBafsvf4HB2LbeL0VncRX/xjdGbmKj33XCmwgCgnoKiM
F5J+G71AhiQCi+VVqTWiwcp8KEYOUbR+227n2DL+hzEZ3ACoXsF7U9fSE6Iq6dQWexlvEA95W+6k
GNKgy8BuiWZwHuZa83eeKUQViM4xd4LGHEtt5+j2YtvxcngeHM03E0z4Hs/xHGqf/BH6zATgd2SU
S8AyK1GJ4NhFgHN2Q3B2o+fG/00uO0bWV2yte8M3AzKpz+PMJZnEM3AvhHtQRNYOR8NT2WDIMUrO
cFpwRj/+izlnvYnZo0OCUvSiMKNvAWLLrbEYDzNm77yDf83Spceoz0d2LGC2MWLQUOy9d+HE2uM7
+8LMjeHde48w9HStfOOiIE28/Q60IYmDghci2CqszxFk4T+QUNK/PAO0fkY058BIuEIdIUp4SHcQ
RRN3QsW3ndzl1cAEyRmICk5PzZYx9B/hY3xqzomvz+zjPWMEr3qF96LSRn0FYZMoSK9hrFy258Rp
Cr19jldGsg9XxcyLRxwvvS48dKjyozqNaj9lSs5TuQNcMTmndnDM5niI6XlhEquQd/S/f57y+4oX
DEPqFsk5GAwlM8PSCaNLGOvDOv0pPjOImP2MIc6LfRkW6ZO668Bt781s573HFmEShmWus2UTiqu+
cItSVfvkDGL7k2iBHmn8LJwACEzl2FpPmlMb7KeGkD9bVOtmZoMn/XayBQQGiQQW9RkgvG4vqlQJ
IGNmx+Sco93fYcAsiPTYBqbJcAeMWzZmdGBWgvW2rPfSpr846andgfF+If0irdbFU/D5+HbR3DvX
M/n7gyhv5KNnVakZfpCk86vqI7c/icBA+A25YkCTIGQvQQSyM9yfYnHM1sCv6OWaOX1VkEX1HO1J
ReMkWNYLbxvrb4JVOxinykdM0DeXcFaE8BrM0vfz74+lPvM6K2qPb/FjY4TxsZ4cA9mIz7XBmPyL
xZ0kq1m4O/alWdbG4vE+TSMIovqL6QoUHRFDaNS55UKUtkWZ12f1CYbb5RdStPI5mVWBuxM/YLoK
PBQyGRxDrZgy1HmlGBccDAHY/TRiqjraoHijjysMKpj9jI+evne3xqjDD+o0A9g+rc+DMYBZ7UN7
rwcwkz0/3rtpuHdrhTq1RCuxTBdWetu/+M9zcNip0wIlDq4pmg9k8JXKgP71p97+LTpPZRMefDHi
cJaPwifIkV4e//k7Ec3t3yexwZ9Sksz7nssE+Pu8b0Tv0do/L7VKj8AZ8JSAjWmubX7PHpp/KDOg
mSWTqv2tvaIsQk/xMu7MnWOIJoYQtBgVPXwuLt1e/JwNR6cnjekwFHxQT0d2iBzt1pyS9ciZ0oY7
y6rBPy1FWCJg6A0P7bQY8aHBnmY2lGzYrUe4sUgHwDzjD2FX1tyZPVYfqVk4J/e7XHyFuyIy3Dlj
05eYNFJJpwj1IZQDyfL/nB7v+WFN+DDOyXP4XVR6f5F23WtyYDeomcwV1e94AmINw+IYfNRwsSlr
XhGJjBIw3Dl/62sdJfxWH41V66RHkOp3evv2eCuvYeDNVpIaAhAdSHcJfyxdfcRgp1BFhVtd8qXy
mfwEVoshk8Qaoa9Wr9lDaQkwXi1Ku7a7RbMpreTcrWtz3LO7YRFaj3/NNFagfg0VijCZGDFqoFUX
HnqDhVVh3NQD600IgAbha/76GcC08euZM35+AthUgMhFeRFTwpgTmnIPMWEP7GPBq2eTWdjLzwB8
fNh8w5DXM5Zo3iF05W8tUR9LzEu1xJWwNDj5plymZq//pAC6jyBeFY0aAz82hxGfGvzQ/qK1Akc1
ZZCEc1Zg+qsEkDzPHg9zmTJNCzj5VdStyyShIaUQFZH0AInQ8FtdpcsUaiaEyVlYcyC/jQGU+NHB
qAHa8g7/sFDGYRzeVhxIP+ixE2HgKJ6pwU/eX2qzqIh7jAUWtRhsVmcAPAHABKHuInNMM9du8iJS
dqjnl6syLcvCq53smXADkfAeDCdfLx+EeKvauABRfT82Og1riFFAXpBSXAerqZugsUyXSKmknkeb
yLIKC2kxLgKDW4W7AaOpJRjx9iDCM1fYV+ex7Tv7Co8NvTcUohGP0toPndDKfhnmDEJyPSuMntU9
1O9yHWUnzMazc/01fuKvITABUQv0WhFFESqAWxeqRlGWh5EXXmpQ1zXbT3E1GL+QzdonGMPy0OHH
7Bpr1g5qChham0MrTKDwQBJjgoVwAADmi84v+Xl/PLgq1mzdC3F4kZ+g6AEW8nxR2UYz88zz5CO5
caWUGcp5dVwRliEqlZdEdx0J/GED+NN8A4kpvywRN4u6v2vACBeA7VDQCV2RB4rPxyfLT9J+6kdQ
Wx0DtaFUAX5E/uotGPBZQEkbCUZmoG6D4coevDyYRIMaup47qo7rHRvSHkL3xuPfcY0x6M0AEwEq
VFDVIZju2z0vmibIOrcKL9VHZKGkYmtgunPBsc+DC0+xEwu/ys5B7thDUPHzVIOsFiLBRuBkG8ko
oYMJacU3WW+W4L5zWAfvgfGLrB4isMjsofPWE13wWRzydXhr8rNVTKqRtiY+TOpn+2HYlhEvhpfW
FkBev8SIJSEuOo4YZORBfTAYLETB82XhQMbheGrszgZ4dMnaAuhd9I8EQPW+18+ByRxmibemRwtc
FwuwHAbPgCKnyx0932dyyUbRpbe1vfBWWMlvfghNHpOhilMvSgusISAnnckWJj1Y9Pj/mAVU8vYk
O2DnvWyA2XrTOOIxO0Ly0tascdWgWJyvFBNnu+c/H9+fyWwHrCKWZBHfk46cTHdv2ACFkdxj48u4
qY6vhCQX/jiwQntEMnpyDpvNi/Nz+PlxX7t9tGdyvZ0Lo4nTv70KJOTDPAJaZiA/oMvHSaKFaNsW
6cV9T23mg7Oi2a91Gu9glUBroc6DyAPbTCVJQ84Vblv26WVYic/NO1ir3n2iQLxgTsN3bXVn9wVX
ahtBCCU3Z2XBiUOarBDUAQRfy2MUmcp7yk6ok8IX0ksOxU/RGtee88KhKZfCHSBwnwt9yEV5ZI5y
w9wQtXGEaUKEmskiOfackRjsUtuVa3mJMYSFYBZP0q6yawvlGCc4p0/axbVA6PaiQHFxx7zFT3Pu
8k7ghwP4swWUz2a1IGRyjfwmE01YMJcWjm9LUBvjzcx2QZn9+FrfuVN4gcjQHC4UGUm+/ZZ6KdF6
Uc7Cyx6AZuvE69WMJtdk3BnfzR8Lk69V6rOE5wdYEN+9wuieox+Icq7jz870trqwGEJLXAYYr3wC
lGJO2PqOg8K6ANdAmYskg5SnENNUaAQkn5ck0Ts8fYvyOItInnwy0CkAbg9WUM0jQw7UA5c2rlJ7
iZdd0k33y3zB2HPxzH8kK/+MxrIprSJXH3/BbXToLuzMFZ5kZ/8xDqwdwXLxKA7dnl9bdmWmDiGM
X8BR/+Ib/lnexBZzSJ3A1+c+UDosJdZAzQqtPxTsgKygHqOw1caiEdkMl1OV7eIpSox+RN20m6lP
TgIk2hC1rKKrkyQvxuwiAOpieOvsKV5zq3ynLuacwKwp8oX8icXkkc1VHnjsC7N2t/ky3kMbZuOf
UDb8147LdVFoj4FXBu4bwJFbS+AUESKX47JLtxItH2Xmz/xFewqJ4NBBCmfZMiZVF9hDgQAFZgTW
aEmL1CaWSLJy4lAvwh7Fwu5UHdV9dPHXwm+wn/vS7tyMG1vULtYj03g+ExeXaB2sat2FtnbzMsfq
TzsrekGUs/JltQehAoz4y/ggLNg98NEzH9TddaCkgjkMxK0gJbs9o8BtIz7Ki+IyfnUfws7/FEqd
f3E/HnvdSfUfK0ELAmUO0H+Qei7lmHhwu2EIOCsu8SvazeuTY9v9Wsc7t3P1F+O4IPLIj03e2bsr
eABjXeDRxfDB7cISTGE1HlsVl+Tkgd9/XwPBPIc5mWTtqLgB+kGGr8BnBIJByggjcZnsZ3J1IbzF
nyDY6D+9n7QyZGg/iFgdC+6P3FkoHUQHSvPI6ytfb3TJJLkJUS4+E9b4x+uepHrX36QCDkpmwqe1
R2UcRl9VmRpJkAoCv+RkYho1tbk1FAYcVLLihbxGtQAs+dpyxo3xxPX/DTBo21Q80xQtxlg02AYj
7QvIU0JIO5VLedXuKxvhuZ0tPzI7MZ9ZU7Vja47jd5L/0eYphxO3ucA1ntdcRhucEA6m/BG1sk6+
dGMdCY8tAfGlGB0AFvmJ3/S7dDVXL7njXRHOoFZJJkzRpKQV56QulP2gaZuLlxtBvqk8S2bWzKJ6
SbfaZu6O3/F4hDNNRWsLo3SAeFELroZIiZk4afA+Sfo2PEvbBTTiF7+Pr9SVips+1r9mqBgN0+VK
yoQwMzjhhl9JZ+mLW9s2dNTlQ7lwN470rjvgpW3101Kzwg+LWR6PEGp6PzaoTJ1zqH78/muaTc76
72+iPr0yqeq0ruLmwkfrqt0KubGAFQ+EkRrRf+jAZfM7QEMjhIB96Rj8yTzGc3SZ1+yA2hhQZSC7
xhQjIko6M6u0qvVHuakur+/7T9SKGL1eFnp6AKF8oFfI90nOj2yJgbiIBxYe8g+mna4Urwxqabvd
ylqx+uojXjwJFhTK4DEgzeaj1jggBfjPPx1Rp1seH5/pvU+VDEAjpgG6lp0EUoVQsCVPCr3a/lnT
84MI3cwzhB+fZLNDSVGwIKShM0vW5BDTMctqnTrFwp8JEe68C5D3QN4FWDbgbCiG3XppOQ95DRDj
5oIhbLuE3Dmq+1c5BagUYGIK+tQlbpBnQsPMnFPCmOTVuEI3xqnnlRe9dGx8v7mIW3HVnnMoYlne
CpzdGA22+FeU+3unsAdlzkPTaRhtl8o5O1Aeeirj1pfKKlFE8QnpBSqP0UZCrV1I8G64eman0GfQ
LorOz4BgJ6ANyjz9FmuJ67WZAPPMOt8wO2WnnfoXZadse6f51A7+do7G7H+cMhEdQ+AOgDV1yiWa
x7LXh83F7fXkOTrlZ98eF5qRfYHXXvZ1YGKYN+FyrizWA2TL3c3BNadRDk6azOHBIRMaH8pZaELe
KKHC1pd+A4qBhRTpGJx9kud29u7B/jFDBaDcWKaAGHEQRvoVvpjX6AeN+o14LvZpNlPdu5MH3a6I
2tJxSPMxEGBqBGfV+4g93MagKUO5es1u+q3W6fXbY49Bq/ER6RP0ZvB/MhmgA57k9ltV2JFLigT3
Bkw95Zu7lN+SlSStOhMywuBLgCpe8uKlujzH2TMpEVCG6TlHsWIZorhYX0Q85eVGdrRXbV1suUFn
fhM7OMzijMizeePWUTLFyANYAgh9CEK725WKwxAWidTVx6IzfQ6FkSyFykzsWgAVFmflG9W2YeY9
mz7l4PMHwBZRA3jytCnLs8vJQeiNPaZUdU5ZtI3hDzYKtVAtkU0oi7XP7cx1Jed1u0qiqoQxAUIg
hCFsapUI2VVxqHz2yJ15MOF0Dt8ZI2g+frlm5urcs4T4GHU8NFRRzKPCQjGJRw2Yh+GobmOjBEXY
8ymTDABPZ3kZJx86wWRitgxhOQFz0CresaeqbqxxA/gSgSRCxqn6Or/OZuLcO4fF43PAl47hGwQA
IvUphGXDcnWdC8fBSAUzlp3EyGJDccpVVFqFa8avM9/eJLDGnUAxFqQF6EkThs7bG5lLQ4ZmUgJp
Zl3dluhM4h9u7dtyhwJeDzEpoxARJsxYnfgzyioVXrqFFDMCk0Un+R2iaT/uQVxGm2bjvoz/fEHI
8qB9ALiECIwrtTwyMVGjDAvZwxjNCchr851egpB+kzpAps2sijj723t/a4xaVetLaTiGMJar++Sj
22HWrCrMWIM2r7SqAalNnUE3Z2N1EiTfmoUgEUpWmEZFoI5W3O0RxkyhFG4aeqf153AKXyV5NTpS
b2XL4EuEomkOo48XOsmACVoffKgYEAZ2f8K5qbRD13JsmJ6Us1fpdg852GpunuWODXwFmOcH7oRg
gKiHtSnjKFBFLT2BN5bxNrK6Sd64D8HwFZ2FsjCGEUpH2nbLyuY3syoQ07gCFPX4BkFTDesClnm7
pUMjsIEMFP2psPJNtouX4lE+Yu4ObFvqcjxq7/6pu0iOa4to5mrLOdHMSauPUOT/tU950DL30h4n
IJ54I13mdrRKnHqdLsCxieoGZuUdbynb4cLbS0v+KBwiO7P5BSQHnbn+7jQcIJo2GsjPwaMBt0eP
BxdynvdFUEgnwAl/8wzN82TrbZKNd0AouZ/rXk/9H8bokclDEA2uCAhx6i6zgypXDc/Ip1eUD99F
ULOCP36fb9VRH8PZsa1p5AFBS+BSkK0Q1wfDt+dctUVVNlmsndoFCMVe0nOx5d9cu9uoi2gfOpXl
b9KfWeHwyVsCb4QcHhkSCC3JaOCtVTdnQ2UQevfUSHoAvkcIIHjOTn56/JVOvBFlhfJGXOzmSQdO
0FOi2y//7MCpP0580p9ar9pkDMsO+OPNbkCJan/pDgA15jqAYc7jZUyDNGIKdKYYesULDC66W1NF
HPI90wnuCVzFpc58aXZ6dt/YpSDpYWC4L9phFulOPq8bj4ppe0xfYZSOcD9DQeLWpDuwnthInHdm
Ft46aE2Iy2tWD4zOuVmwn+VW3WUvqLXNRWqTVxFmcR/AJoHBD0K+dGtW6gpp9EXfPyeiHTN6ZYAt
TEDDHGB7q7CrmVjjzi0EbRYopfBxQ06KLjECNK0VXRr45xTNXwVtHQEtKxf6pe//eoBkJgIskpDb
/D+kfVmP2zoT5R8aAdplvVKLd/did6eTF6GTTmvfd/36OWzM3Mi0PhP35iUJEMBHRdZGsuoUPCmM
+1qsKvf00q+D5OyDuGit/65wgfMt+CbAoxxAxPxb+xg4T2U3ojGIzEIOsudjyIKfnKVfGZ6Pv2Eg
V33IQBrIo5+5iVIMEKMoaj+UvuhDtJDO1tGekVTLyub++t3YMYPB+KhR7jDUJ4Yw3aPp4Org/q/f
mhfz80ygBQE8uL4U/HxwyU8oFLeNU6xv2jfUKWm4dYpQqMhzHvSLr8yLgWSiW+cpnl9PgOydn/1L
IqOhUntyVg1G9H48eQrHgdycERg0uoczV2WK3WRUVEDQAK5wV/wYtS6Kvaej+ajyRtEtYYH+C6Eb
Lc20j/IaS5Jbs5RqGXuFWaMobwQp9K8Ro1w3AsYPcdsvqOFcryNiM5IjOEYES/QCXaOl6aSWZT+o
57f4HcKFz4GbfMte9V/de/ztvprcXv6j2QhlBJSFAsWy4Na4xlKKqa3FWFPP+97COF9/g17NCR2U
Afi2B+t7fXl/x60onh14HWq3tnwNzJyIwN6TxU2gqCjUj3VUU0bv/jbgmNhtlnMlHV65r6UT1Qwz
qyYZIMfiXGx/ett4be6ELcjPHF5P2pdjvdm2f5YSpYLXYGhHCEIpwFJ21UbMre7BeFZ8XHM3u/Cg
Yx57d9I9+993+iFbnu0gaiuvYZN8MicxwkLGr8pFRkVq6EhPxlE4otzTua8tN/GTgWLcolmUiRRB
ac92+bTtXgXe4YD3+4xLNKShjRtPUs/yE+YcRbIdPI6p3U6Wj3GBNUZJoY9jp/+aRkcNef5ywehg
3uB+xWsMnZ/F6GOhCP3gZ4F2rg4CMfbeoXG8B+jJut7z6CNus2F6tfgHi626iNC5Veqap57F9XCI
bPILQ+MqJz/w2kZuSkugG1dAjErWQTipQmioZ+NcXVwFdON78bv6mO1REAbeUMWqXlC8iQLdx5rX
v7UQgK6xGb3sykEZ1dRUz+Br8vfe4yOZ1sIPbT2B/dwPCBdwwaFcycooZxmYfgzeMRUNUhOGCIOq
dU1HBt+3gNu7cGZFGRVNC8wdKwdBRX1ztM0eyyPeij27woIqVvcS7NpvPM7k21zkeh2ZaIBCuwq9
eFDM1Tonh8Hh2PStj9RwFketBShuJA1E+cw+hWaS0lTZOBdv4qfhovfEcIQas9ET5D6ooAt4qcmN
QLh7/aImpIQ0KI5kNqpRlKBSRjlABZ2I5xN/Kzn/vjyGYuBMgfOmCYoglj4lFYbQDDsVbUxbdTcc
BtSr1QewyDq8cojbNyEGiVk+TylHI1a14FK5wkbYYPbxrjxWGzDdON5Gegq3qA7fVdw7KfqzV8GG
gWUWMRajsO0nwPa74DHcqFb2KD19RzvNduUKW47S3xxgGDBG6bOgnQQBhQuX+HTxY6KeJ5AxRsdy
w6tfWVDG631jlL2URd/D7I/gImxWa8P1d96H5mg7CTWFAZfbeVERZ0rC5Kt9ulKCJINY4elB+pah
0oAnz03e+LVwlDzeQLEm+LGvY3OmmIkWi0pwAb23o+/8zbBR1t4DjiycHbpxfgCiBaG09BVpI6vv
uOPJ9VivwkvuoO4ZFfOJre27vW7H28mijLKUHr9HzcwrB/hWNehMQtTqo0UeZEJsZtzmmN3lFXL0
pf7+s4Y7rOTTWKt7Xv3UbaGEdo3E7JY6gMAq6YDU2B2KvNES4HxTnHqf8xwi1eZr07oGomozO1gE
fR56ExUJzPj+6Uf3+Mtd2dpxdINn/zuuBXlZD28J6d7O8IoxmoSiAd4IT0U5Rlu3tXEpIf17M4Zg
eOsAPS9tw2QJDcIkVUvMqIpQh9nSjlXptHqQnAAvVLx5OreFNXSzZlCM4uchSkBwqx1dSqc6JG5p
JfaPDkOJ003oDJu+IOOj/LB6KLeaJWKw8Pg8/Poo8Yxt3VdP3nfozAEgSlHaWzb4jh4s+xIsozms
nnDdKVqjk7l4vV+H295t3+Jt8hqdzDWdLhu7xparVDep7fWC6EwmFqzKFVIHfAhmwNh4oqst4bn5
9ut7RKpjhblVnuM5vGLU22tQgKJUHf4HY49BOMmYTJzKeaf10KzO1SuiHAJr2mN2+8oWH8pD876z
oqfiWH6TeLRDt471GpexoBTESih+A67/rqKiTJZwm87rKL11rdcYjNUMRRDSMjtqNQKqZn7qtndO
3X9N/4+bXIz6ArEQ6MdRusxy0BeeVFTtiO4Sca3uvLW4w4A4vBbUbogninbtret1tZF2E0rldDdH
BXq/4fHQ3h4X8A1oCaYZGsrz8D3XDqKfVqtc74v00n7WJxToWQd/W/6SXqKj9HjfXm7TW0qh9EUW
BXJq2k5zDYWXRDSdTml2qUB7MNkSAtZqq2MKa0bMHW6FN9wSCPrxjLcFnbsKJlTczIL0i4n4GRjH
QKeXZZealDi6+o5pPTrvtAbykRdCFhw7oMAYg1MeHWDNpDGa0ZVF4+XZJbYeeUfj200CjTuoyVEV
S6tH8QB5vXJxHxfDJA8xKjttkA+OGBxiO2d06aM+5v4m3Wg+RcLVORgOkFigM+EaqfRWXVJOU3yJ
iW2MbmfhxrWinBP3YW51ATigF8FDP+WEA7PWNY6oVlmfmlKC5iUUqZ0Uu0ajBcbjOtHpXd0kIMHg
ZTE3usAgMtqnd203db6coOmwOBxDZZf2FthQrXJyKXeE98x9BruJvXQUEkIhHv/R9gam2msZpWLl
jVKYpqisMoi6O6K6aNs448W+v5Y3DpGBYQRLjGBMmzaBBVvpy/fzJ++++jY5YgAYj1ubRZD4BQC8
tbFvyOGkOBGx/v1LBgPDOF3R6KaiqKkc6JOMoHorcgpwO8gJ27d3BwwOkz5o4eTVZoptadzBhUiu
6xN1uyK+Zewi1Pfd350l28VALBQ30v5avNAyFtVV4qoKFQoHqpdmK/+ubXD3YHgyj0HuJk2ncs2A
GHULhika+yJML28lQe8Wak1Tl6Nqt0coigGCXzxw4TAArb5WaZS44EA65sBwH7Bs20N8OD9xc8kF
U71Cka9RolVZooIAKOAUlIgrbVC2invOF7TIfj7d356lRcNFFl6Y4LpR0cIowyCt0AsQ+tlFCMhb
PqBqJvLJZnMfZMGpUu4+TDWgzSegcriWJ69MpVSVFrGBeD+Uhwy8c2KztmpOe/yioc5x6LrOkn0U
eguCkAHnbfKIeST+pUnI7sylel5atDkOo9J5ogyKGQLHe5LBE6Q/4BDocFSNeq2r0A1Nm2Mw2qyW
AaZ96E122Xt0emjyMfCa7xYtcw7B+DWhNvLObGssV7KV16IlOMIPxTpznkyXQt2VJHQ1Z7siTo2i
hRIkidB74FYHjWSrrVE9qxmqq194p/WlaDAXilFoSQK7+FhDqJTE73FILF6tO134OxvD1j8maibp
FUjCLs1WtaMdZ9sXvfPs+9km1CJTaZ09fl7feQXRHJ2cKmvzMaJFvvx23yx5CsC+nRuV7ndVgJbe
0Wotg6Q7wSrt9CChQ4Cb/C4lA3O5GNs0B7Hr8q6i+4JEwJUjEruhK9gcbeOYJpuGRr0+CNUEZcOE
vXNHiwCt0PZ5m8TTAcY482QY+zHGwpWfkatuf5v7rQmuCCc+jxt5L+99+/X+VvHEYnKcPhI0vxgB
aIfPv9PDbsMTiWM2LONW7iWip4gAeFNR/q7+AiXD9r4IPATGDfRFKbSTCMNcHfeTOxCUvvBsnxNn
2GAWqP6Ejmpsfo+6xXJdOWjwCggnYi7mAH80GUVe1/5sbBNBNuqOavJodYeSjB+9u9us0BbycX/J
OM4Ara/XUJU/qWmlwGjQlhCZTwfnBVytPVG/1QEaUnjFLZz4iYEQ13CtUvuSKFDX5traCg/VBRgc
kl1h8ZZwKcGZLyHjDHzZlzy/+HIGGihdVlblTra2qfYq5mVaVmJx1pGu0//22SjeuRbMr1dqXinU
fGLyA7OCwSF0eIkfeEZ0P2bfDLVpvDLqmxHrh+kW6rYGV8eGI8h9L4qa6mtBxF4c5LCC7uG82JxX
j8HecqwVryeGqwjUlmchOyvqphckCCJ+EszmniyLzlHnedH7HgETx65RukyRMDgHaVRv4fpnZeE5
+iGwQowd7N4z0KEYn+1BWGcO70C3jEtf5nClgClYzCLGfjX4ghDAe6Pj51jThpfX+/u07Ij+IDDr
l2phL4p5kl2kc/6MYec7BRdY0fo+CE8MZvmkUusr0QMIdNp87t2N8vh3AEwqJepDiMsLAKQTSdAH
tfoVvdxH+B+K9s9CsVfIGDU89eMIiGMPYi9rOjlK5uwwf4hzCqVrcesA/uAwjtQLOuRVWZzhjkB8
BQH9w0vicGyTs+ds9yd0baWWDbSqB2EWOn++Dc6uOHJA/kfK9kcQxnNGRaeNlRHBxaClNsVjvEDi
dW1Hp2TDM0/q7e+tGeM0k75KlbTB0TA67MGA6q4UEBJ9n46ZteFdTi07zj9SMfmUVDZdH2kh7il3
bxg6fuaIcvtS8XWY+vP7jMVnZh1KVYu9keqdQSTZljQinYRTbYskdSsCqqDAfn6Of4eWMRAZ2RXH
ISwrOgiv0U2B5wKRpbyVtU4rgpZej4KBathKxNjggQR9FRYv1lENuNm2GRLjFlBM2iaFhltm+XcJ
5mdc6QTgh9oPR/TkcpLt5aPdDIvxEEaaJWnYQaoRNVi+1R/eLSfZ7D5fFWQpMkf3F5PuP2BsVT3u
xvopEwAWbIOzVbr3XdGiN539OuMhVqWZe3AQ2eWV9u89p7/O939/0T3gKpR2BWD6FTthrUQlgwaW
YUTuwbbTDYYepgSZ1X0Qurc3ez8DYfajKMDOKw3Ic1ZrBNL1CwqQ/g5BYZLfSkA9XOAjxQ7eQNEI
1WrW4oaTHi5u9B8p2Hm0aA/9f1nv8/qJo7GLuzz7aSbDlccQb881Fkh+Ba3UDuPIN5x95iEo2KJZ
6lQ0hRmjdhauDO+BjXP2nv9SBMYte3iZWwkmAJLHDs3gDvcIveyrZovEeGM0TvVjYEBVWyd9/plb
j2C3PFQWRw6Orn5Rz80WKjErBUhAGZ/efprvyDA//soYWJcbgPlCamUABBe0c68xwLta30dYDFuz
hWJc7Tg2aa7hJeeSbP0XsItwr5sXzy0zAMaeV3khlAk9J6nr18pW9uifhM8IweTxV4KwrtVQ+ymK
S5hFefJJfMFk7H+ff6EGGrTvqoJOVoN97kpLDweKRsmRtuBknlujSzKfp1FLydEVChPmC1Ssm/gj
x4OT4v6UyDbeDniqGXnp/YKNX+HQ/5+prpSX2SBSaXD+39IFG3m6u6BZ6D7GiGFw9OCIwlb+xKqS
BSBqy3ESd8GeBJK/krPltxXVqBOcQzCLNWGEyUoSAOH9wIym14fCrV8KzEuSXq34IyAca18If1do
zJKZRS5NTaHnlzfv6IqlpaJxpkP2U/2+r8k8HMYkwSTcN0lNcVAXgxE+J8s78Q5ePAzGKhFDBE3v
sHKjpa8xJRERHfU+aEa/3JdlIQ7O14y9aY4bozdiimNXHck77mXCgncBAQMOwKh+QIGAyKyV2fSS
JExYq/C1B9XHahtuMWMpws0Sz/yXLrKuoJgl84Rej3IZUBpKsg0cWtwAbIfQgMAZifiNd+GzuEN/
JPuKcDMDrSOljSMqmUZMV7A66xS7n5zwsuxtZiBMxgjCkqFtB4DEJNruR2c64Z7khZMLcVGYjGXU
GtMIRKCUjro+xvvS8l+kz5fxGweIt2RM3oI5NTGqFb6WrH2XNvrZyX583tdneeH2Cv2wlMUU9S+g
hmNSl7yX+qo3VHpE9o7xqdiOu/TkrS+eHR7DIyoSDt+H1/GQ2yhHcO5jL2QbGJsNzjN0faPeh7Wl
LsvQtV9JOAFKdrGfNPIS2vbfQTD60Bk43ilmT++FZcvVD+9nXsHUUmZ2JQWjDIog66PciNklr8hb
Ce5gxSeZhvvgJ14H0ZLFXkEx+tA2ar7SK0hTO9G2SKw39HBXVplY9O3B2PJYaRZ83RUcoxpmIEud
nwJuL/7uQyJ9v783S2Z09fsUf+YRQLqRNBNaNy/TA166jcoCP0tGNq/5Rn6+D7WQHFwhMXG1xOu9
4ktAGteydazXq1+bvwNgQqkaa1Wk6BN9SBGtn+D84giw4AmuBGDCwgD69yyLYCq4Ht2qTpWQ980n
Jx3gmSP9htl2lH0o920MRQ5RK+uOrTMqG96dy/2NACvCNUYVe5WeG8BoP4/5WrWLV+/fcrbQFqB/
nAqGPl8jxApmgHsidsJ7AbvJpTeJldsWJ87wxGBs3iv1TlqVEGPf4bL6pf+3bb+MDIydJ1I9gHwM
Lwo5OYYksp9NJ+ZN7+KJwBh3qxaZP9Qj7j5EPMwldml3nLK9hXz5aicY8/YEzOySEuo+wp1pgd+C
O3eT7iVztXKFwJj1EIe17HlAEPbi7khfDtCtOrgvYEPj1Kzftw1MF73WKhH31FNtYEfKkqyI5eM1
vtxw/ftCLL6Sh7HyIscw67jBnrzhfCFbomNY5cF43XHSivt+HRTm18JgDEGuZCqEuWwbwkvEOSvF
pnmwTNWMEvy42NkgQse4lmNTci9UOSv1FVpmvipPU7XuA/jD3lLcH7QeWifhY8Q78t13u2CrvF4p
TzUCzcuhYBpxXfFsfeQOx+kuImD2AAjswfqm3uT7+gp9TZ0CIzFQUZRPRHsi/QcnC1Lod94YygyF
2fE6U6bQN2UYysYgdp1sSpzA3QYkKKCjyUGm11jdWkR9a47EIj7p602DFpr226fzLj7seHeJi67n
z9ewKgI+mFARRMgck/xHaX9How5nVReVcIbABIFcznO/9IDQNMS0hMd9D3O9H/EXvdsMglGNuKuK
TM4A8Ypt04GSe+Q+Ak8IJgpEeCAR1AY6nlS2G5LVIcB8eYujGhz9+3pNmBlS0gal3PcA0UjQkdrp
bPPBjQw7v9wXhofDBAO1XdVh2WC5RutHNbmmVU2Wo73cB+GtGBMPqmEV1jp25bKvDi7q8+zqtbLu
Q/B0lwkEYdcPcd4Dwnhwu3204Xk2nlpREWf7UetGbpY19qPJMXakAa/O+b4APADGFZjZhLdd+P/L
dH7TMByEW1u86Jr/GMbXgXMmgRoNQZwGOFCC2Wprkrf4NBA87SU7370vCWcrvrivZkDtoBQNLCS7
ZL9y8gBLDz84Nn5L5E8TsZksjJHXQtvqrYTdLp0G9KuipeFtBVyzeGwN0SnSVZbx5FTk/MErCOdo
sszYvqYGLZiXsEspkew6It92PdE+7q8fxyRZzqhxKouxKIERbXtn9fpLWoP9+vff+ZevV+DZJg2r
1ixA+UkDtZaj0RqMtd+r01+CMHaveOWYoF0Sdl++woGd0i1YcS1eicrSy+qVNjC2D0Vpxo4qnD2Y
67bFFda2uZRvsav+3KsbHtzXHt8J2uzrZFR7Xd/VUL637iDpTng4XkaneIwH9AwNO+XVsobBhpxS
7HwKufUfbzZm2s+4iqj1E02O8AEoD/U3/k49r8jZsFf/5cT2B4Z9vlS7oc8CGqzfxPV+/CrUGH07
/3lf25fvaWYwTE4wBUZWlB52b0BoQC3Yx7tnZWuOTS3d4M915CsTm+k7BntloxFgzVBP2TtaYHsr
G1dpeFwJ5COmacJ78Ho+uZIxziL0QiMfqY3ZTUbyiLzjHi10N6AW/MslVK+DU9BH5aiGWEKcStOX
cP3tPbOMR96NGsf3se9SiSh4RippX2WvIALfdg6vlZK7YozDQJvZkGoDII7pxnWjjwyz1niMpIti
gKeWVpdgNsoXVclMEzAishwwiQWZAniTvucgfdA34X9xfDMMxkKLONQFKQFGJdsx6Iuknfo27nmX
qIuB4g/KTUQvMbeilXWau0XflSfUotOCV4Mjy/J14AyGMVB91aeTgfztYo9W8Ghi2CTmW+6aEyeo
34ztQgMhCEb+2ZgvhqjZxoC0cOU3OXDiYo2JDz8wfhZsAcRyQGqy3Z3qyz7aCu5qVxNMVYPFomeJ
X7BMbfLGuc8+grHZHOQtehFSYeV87z+1JiqsEEO+BURYpzYvliwr/AyOsdwp8IpBGKEo+6NcobpX
6mihiLzm3CxwcZg0P0zzPs1rgx7tUizfW2f7u+nz874f4lgWSz5dpV0S+iJA0IpVvu7lnuBkhIaM
+yjUB9zbISbah4MZeGDTQlkKnX/egzH0P+X6s02hcs4UcczSYCw7qog6xh6KIe/2gicB4x1CuUGL
T4/fH9APccq4T/s0+72zQmzgllfNOMYaVujrqdL96Tvh1nqP+MMxeUCMZwh6GbdiAgShb/uy9TDR
uTjZc8WtgedoFhu9u0H3cs+HRCkBE5fVkuDptUWjrPAQPIJYXVx3eBlF64pxua9rHA/L8nQKqz6j
T7H0FG6ehYfussKICT3gzRBeFA8kAbTeDYXWbBEXerAq+FcTTqd9bfbx9iXmz6ldPP7NMOhezpW6
D2Oh74Gx19fZQdxJmB48Ktb7fztnrtDDCp4ZcASwXeGyEcWhH4Y59uoVIxhd8RXDFzWwe/Cc5+I5
cwbE+DS9S9u6FDFQDR4NVKbokOOV2i61r4BP5o8sTD7iZ9IkJVNMS3EkZKcjpkr/HizEcjsgvFvm
RV2bYTF+bWiGEVTIWLcutk5g48AJIsTsEF40X9aDPyIxzs2cVlNhRIB5m+zp8Kg/tIcnLsv8omMw
RfBbm9BmVWc8XN1NYxIJGX3u79z8vX9HXoq5rGNOVFfGgJj7VrqcofyBM6jMM92uI7A6C2KBcW3W
5I6vYBchj5j5/SY5nAi3HEdnSIzHK83M7CINSCJo7B8CWwUlcQqBeMqwqNszHMZahyFrBaUpUc4C
LkwBcU74D/2/poEqBZCI0jZt9pG/7dUu7tMK6gYWGN2ieQe9buZXcy9FuzkQs2SZ5w06Zm9QM41P
IciiO4yOOfwcSGnLv6AR9aG8NNZ/2ag5KrOAotB46jRiARUyvaU4VzZg/etwJ8QDWlL1ORCTMA5S
Jwxj2uYXA/eCyXfVqslzRianOhW7M0fPeVhMtphEop81JfascZHBjY5ErcqtMZAZvsK9D7bkjuZy
Md5VG1sooY5t6yjLFUbKf89t8Cfy3BFPO+j/z0zXqBWz0APAYIjqF1sY+IgeQB0Kle+sxgEBtw83
yCV74cEyzhZ1opLRmDV1UBOmN4HNxlbfVQf1u42TnIYf0qvOH0qxZNTzJWVcb5yghDduvixhykn7
OjqGa7jmW/8eWD4eyoyVJWpO+shtt1mMY3Nkxh+HnTKstAriVlhlNHFZxR5sJuB8KtZcQgaqhGz2
+QfrhupWSRNdTlSqOK5MGQ8PrnTQrVRzyHjmac9SMJtjMb4Fx+xIaNAqAiVNPmTHJ796u916+6f7
trAYYOY4jDfp+6Jv9AQ4dUJ+pk7g/m6c7CSD1fNfD5ynp+A5FONPzCku/D4H1OSqeP4f0E2Gqcqo
/OMmN8uLp6oa6C8xVZh9bk6MMKyCeqSFfwbeZDBVmDgFTty8YSzLav8PzldMnZk4Ml5N8NsvnPpH
70pOtv4PNYwmZtnJiGPgHsSwhWsvIqxUoUmMgeoB+u/omglH7Z1PoE/1idXtFeg/8FaOga2Yn3mN
4/emUPsKdLuBHbkZdudRW7/E7gdH35Yc/RyHkUeT6jHoDOCAf/JXTToSbkfXXEt4/PVtbsHpkiLM
0NgNGkJVTT0ZaBhFQn4O+1/T647H2PP1anFn6djKgMnrqzKgbqEHC3tKMGXsobN1TMjDEfvhebJd
nB4f/a2qOsNntNmZWx597eIzwVxMxoiTUJTTTsQXTN1Oy/cv+yf/1GJs4anfIu1ZWff3cCnCzNEY
O/amNjaECWgaOt9xkdC+Ne/3EZbsao5AHfHMrgZ1HKCkcOr+O2rbusAytvcBbqfEwBfNEZgcwJBH
sdFqyFDZMiVWmewMtcgG0bYpeTv6T5gsRnr3UfXt4cWx33eZ9cnzUktH4/knMPlBKxjm5Gs05UHP
e4yLVJl88jgReRhMMmCEKaZl0FSnfd0WTuO8+zZPjMUS0bkcjOco66wZV9qXOhgYvHEJSeh4dodq
jxdxbz7e3zieQIz7CBJRylPqPpQHl8IM1oiHh/sY9Dfu2DN7+dz4uVePDeIULmLkd5Wk4LIHJykn
wnN0nH1LlsdJDocQKD3UboAGBtbp8+8EYdxCpg71ShCwWHaIZJPE1mTFqFji1fUt+gMMQVnpYLFT
NfZIbEaFlOcdhpf/UNxpGz+qm/ti3HJsUmP9A8AeggshzqSQDmK3s8Bx9Z1uDSAiwECynFSI6qes
srj88dTF3CjBDJPJvyIl8SOjRNyN4eRyoqNhmGaXut1ZomuVD38rI7NXcpkXVZxiEZE/q5aAKRHy
S+LGln7prPcAw3tF2mTZrTla+BUBb+WkvR+wYYxopxF05mq7HuOZSx3z4HHTaEffaysQSX7ZRQPh
ZZqLsRhzAP8/ErOiggpnNCpA0jBBkTQuhiMPuT2tW5nb0sKDYhazN/R8kAKZRig3suPjYUcn93Jf
QenP3Fs7JhBiYGS4ShXsWR1vcF2LsUMqUX9JjtVPLk8/eFhMSERCmxVRApEmtwOPZxSA1kyx6oen
EG0SvDuaxTfl1WyvmPBY91qWgs0R7SZgAVKc9GBWOIg3a3oqQMnePt/gucoK1hxDpypwu6CUud7A
cBb9K9OaKWNcGKIgxgpuHB62LgrQ+uNhQD3Vf3nDxHXkPzCMdKKqFCC8U+m9jUlalUj74of+k2dZ
PGGY+B43oEiVfAiDKreSBG+0RfDgEeMVnHf3120xYM3kYaJ8KzbCVJs4hohO6vxOyIEeqnhZ3+JJ
cb5qNDTPNqcyi9Yv6ebYyeGY2WCSRexVHJ6iL0eTP5vDRnjPUAU9AEz2aLuD3Tr1S7kVz8N7TyKr
stv/ULc5k4p9URKSJjdyD3b1NmWkOBWod8y4zENfXvRGsVUMzgI1JZ1txHhZSQAlZVBC4yjBmuS+
hbb12oZWvFE2gStfUKu+7Z4Tx+Mp4aJmzHAZn4uCAFUvEuBWuOP/Ub48lo9P93WP7vo9yRhXW6Cu
L9JqIOy9I1rSLHhazg7xZGA8n5ZV/liKQFDcxJaeRZKtn3h9YdTir6XQMGMN3byYWQdqZvbKWFX9
JslNtb3YW14wop9376evt+D+Yt/mjNefySy2NrVj4E9KC+6L2k2PvWvxngV5C8GEtB5kvb2vYiF+
Pj/yqid5v81spD40qd4a+O3U4rLQL5xCrpeG9em+KbSShh9X7OfaBrGKc/ARos4f59f7e7BQ2X6N
xPj1At5J6OgSxWQLftme7GHEZ90mrnV+ztb7HzZswLEdNMg5nLq1r+fSe8rEeHoPfX9x1UEBju6P
/iV8WTmp9Rs0wUe7e3gObAFUztYmPDtWa583J0xtt3zX3H7cXwHePjKBANNsIrGr8BHuM27wOLHs
1v1fry7j/ttuNWKSKX58IL95Vr5wWTz/8ZtesFWrabXva+3lNXaEU7oufiYEpNfRiy3w+Pnvmz3b
FPY3C34zxlOWvKnSZLrgj5yt5H0lY+6lUHteWEKX//qXKfIsW+imVjE96qrA8stLvO8roM4O7xsF
MQ37EV+tEUI4bVe30/pW1zrCmFgveaOxotqN6VOWQmJM03AP9N61JtmmdN9eRrLeOJ9/uRGMTY2G
kXWCCJEGYnF+WuFtMmNSQ4HCwFjHb+PQEJckfsrXO+fhMJJny35qyWHzbn2c2721tin/1U6J7JKX
1XE+gbmHvW8NXzcj/9sJ3kyuDwMJ5f4T5Nn/aAleQCPbPXrbisjE+Q2m9PtovC+/tpC/+y2KNbOJ
QcnlqCvw4fYzJ2u+zZGulPbrPDf75cCvpcoI8cuo5iGxo500cJ72hDdrSebhMLEP7A25UCfAeXPB
RUHI8UGwfhwvvqPiKWcDnvrXvSOS8+uGR03DMfmvK6KZgH5cl1JK3QnuYHjuhGcgbN2ssRqKXqD+
5HXfuW5gXyI8f2Tk22WLEe3PZONstfXuNSAWWDY/Rmvn27xXnq/SoXs6zdiop8pJ2QyQ7822j88f
Dw+bkny/lMTd5yR18PbuuiB/zS0MnPJssPSDOsMn9oQ7Petz/TRYztnZqftzctyRx9B+/ozIZrv7
vfl9Esna+qaQ4zHAQJ7Nyrmv0fL9jFRnr48Es6vR54eIKrkPnn3cHu0en/rD1TY1vAlqnFNXIQdM
6cgfeBfPHMtkL1CjSaoxcQK7lloOT92+qI7u7Adbsav3QTaU1MfYF58ct3Sl15bz84KXnICgcDfD
cEf7I0SIGJFkoXmNaLb1q8VTNzwq5wD0xYB672OufdD/UQo9EWIZHwPKWnv79vzNf1K3b+ujvS2t
1WNDnM3aImf8jYJL3IbrjoMPtNabc7Reobtyw9NWjjGy1zRCYKz0jm46yGg42fViHm/ijIyx2jJK
uVRGVjkY/bRJjQ53M8dKwjDN/m21QXeBYNfceWdL3myOxfhjLcBzqDjoHbxmiGGWvzxypnt530QW
7k00ZY5CV3PmukYvTONB10AMYB3j55+plbyjCI5LnrnQOXaNw/hmM1nVuakBx0C1de/8UH5WYFMG
UVgGzkcBlVwBbsudl8/KvS8gbxWZhKmtI1xMJl+riFmTPwzEnrPR/wdW72vxmAwpiMxxCguIZyce
UVLi/UqhFAks8L44iwkg6jsVzOs0v+bWXO+XFhhx7g2r7vJ2lFDzi3hQbQSwEQd406o2DYrifEyg
MrbJb9qYV3KMfcmhztEZ/ZcKpRjDkqK3z8/1NnM+7ou3eAainQgiHWGoGWywEycvFkYTBnY00WGu
7yKcGhtncqzs5S+RmJgmGIrSKhFEsb3XaLJrexfbsd1u6DQ67lxjui6sj5yJxQYiMCFmVRdCrMLW
SI/RORLxtiKKTcFEaqCxnHCEu31ioOr4zzKy0SdWh8lPJQiXfJ822mltybg5DHb++T7OQnHBNQ5z
5SN5Qe2podld/H2Rb1Rb6VzBKfa4jZf3KeYMJEcPMd4qyA6DV4l+Kg3CM/CFN6Lrb2B0MgCJdR3Q
jRxRxxY7zWZ1kJxz+fOvF5VxyF4kCGgwwiaOoAJHCSAYwd2X1ek/NGNdC8S45EiWS7MbvwSiRCQp
euV6F0MC1lyJqFe6p5aMUw4x0nNMBkhExx6ZYD/o0GGEAugTLYDGOEK4r5iEqInnIvMUlHHLmShU
mEZM7dwF+9CjbgtrH4jS430FXfb+f+yAccuRGmRC4Ps94nX7Gq8TUMe9h9wHqYXO1OsdY3xJq6xM
MMdjx9SnPrDQhQPVWB9x+1YgyTQtzw3BFrXuPOv7LjkKW/+h3vCehBckBXGYrsoyUhOwhzELmvZj
UeUCPqFz32qwL1QoKTvzoo9EFYJRmCsUZj311pwmH+PnLq8mCax4IAOosHxS2zLeWhIndP3z+JOL
uuA9r1CZ5VXTRFFTFcrSuV9ZF05zkkOslbvj0vouWMQM6qaIsvbk0C+pRaRERNOB5sj2mVdbofBA
ri/d/w8G0Je+D/YcVM2Z++x75oa7ZqM65ZP5PD0lK9obgodMq0Aozzef1ZO8OcCnZmT3UqzRmIDa
fhttwba4MbnVU0t52tUCsB49T8csozuMtRZXVmmZeBL66R0efxf7bwWedom+GYmwHT1cP9031iVP
rkl45TdVVEUamMR2ndtkmujHUQRrHS0UWXuHw3vBTaC+WoduVHgGwoSLtI96PPQDpHTSk3lSH9oX
f6dvy7XmhE8xmiVopDplzmY/uD35bPGu95k9CTb+NaKCjne8X0rAr4RmoooZa0NZG/ieyj3KjqiS
9eB0pwbvfLy+He76MoElFYyi1WtA2d6aXrWBXO7lbH7nnSkWXdFshZmoIqKQItECwBx/+rvHFVSm
J7xpm4smNMNg3J3clmKpjsAoHr1D5ajuE065nGSXJwfj7GJdinyx8RCjosfQ+SWsKxxS/kskvNp/
xrmhPlOO/i9p39nbOLKs/YsEMIevzMpWsC37CzEztpkp5vTr34e696ypNkd9z747wGIXA6hY3dWV
66mCASe5WZpXszbRXQOjm9C3tc0511NSZKdS7LGdCHPYAkYNs7xrfu2Zsrm7WtVztqXxNZcWuCNG
KDl1QJOLsMDpsXv2wkCRbJeyptisYaGL+11Y9VtvFRsS9InxVi/19JfoXPWFvjF5QYNqczU9X678
LY/WGA5jHa61WznN22ONMxdN3X0koQxCfKJUVYsGY0XuSnz11l2liYlmm8wakGYONmiC8u+PHCOc
gfVCIT4vw5LMoy0N228V4oQ6SerFq48T6vX218VfYcq5MkYvLFi121jBYNCgZ4NmBmdhD5NQ428j
rV2rBm0J6lzOGjBkaAiH/6BwP5bcMNyC9xbYBwM/MGyQo2W13E6N5DNfPnVOgObPN+TmT6EmrNE3
bNDaQOdVIJrzZIEXAPzFECow5QtX9RtEEXytR59YF5QsIf20oYXZ5zyhQmg/L8okNvVw3IxefCz0
6A0JYRqS17yKnRAhdF+MIXZOCUEEJvpFQltjgOCnPTPa4bHwzATiIjCR/zkyQv/VTM4UQgY6QEk7
ciceAY/zmMK8tpiQINTfUCRKUo3iCWvR7D/fYudqfFFozIQBd2wQyo8XMQxRpKDR6/EH62TrZlV+
6KFNQ26dfWrfvNyubZLl8vwGkA03CYN0d8vFUbIapEceczMXDU+5ucn5hIrkh/JiEYCbzuIt6wpo
7/dgNw4bxUaVaMpessY1f+pSZ81VgNdOSZ5Q6RP+EzuUfBELeEcv72yis+vgfIZrudBrCwr06brM
UG/nn1TM0KZbijKjveFb5nTKe+KHTKqAdt5r72cVCJ2B7mroAKSJ5fiCfvhvk6sklAXDeDKgDqGy
L0Zgbrfcit/lF/hKIlbM/x8C1VEJPyJHag2ligepwJ1mmfb6xr6E2pq1HHpT6Pg7P+nwWJmLzLL0
M7OcNT7XuLDNqoZJmpSxckMETOT1CTgOIfDO8yfqhoC/KKtvmsRRRnlYJ54CmijepD5UFXb3BtZX
S7myuTIM3oXMC9itDONyq3BNZCMQmCCts6hFJhtTwu6LGun8+qpXiOMUK3b0tzEs57SFISBZJL4U
9ofx+GXORzWTLyBuUcBu7Grg/fZ86VINoEDeqlmrZn5r0A81Zp1ulR0QpbBHMLWp4ev47H5e7Tf7
hE3oVV5YdBGIdzXGvZap5m5MrTHN02Mm51p/0CMmS6KANV5YQk8wGYR+zfti0cL2CCtg/QbQdRiL
1bsUm0W2gSOsck0cjOq1DrXyjJ046yyHOWdCwD5Jr9EJ/3YyWn1/1upOPopgHtU3eZDiBo46NhDE
kS6cnwHdW74+5n1elBWWR2MuK/AsidruiUoaxIACP/erAcW9N/2ZWvuZfaEK3COGkdAlSS7udAFv
3PluN3KSXqT3tXCI99KyO3aJlmLz3PuB1mw0l1YSMVzH4zqRyxVk4kKvmIQTF27cnoOv6GXcojYm
+wN9Y73+2aGw5mnylj0MOtYh+3YW0qLx0fclxRbwYCh2KRx2hpOraforc+1CJmnhYvToCy3OkQn0
qQ2DVWSdfaLNPM1MiYlg9psc4W4EVzYLlChvMTgOlOd8Z3UA43W13tAXtkgDNpn1eDlOYiRRlvFc
yJZKLy3aPFUgL4XRWeG5SnRP1iVQix1T37y9DYg+rm8MZqsoRnqmeR18TigTXn/lDu41aMr2fwBu
XTvcjKk0LHT74CxOy5HopbiKcy9wSpDwCryed6+LGqz6rrblN7EmxhpjVRTnZ54v5G54WR6vUSLu
r+SuAZ+NwgpJla1o5Wne9tPFbOubpzNOnP8bfCycJF48o0qSKkoy4Tz6wYKX+xCMicBV2hxVtBV2
+m5BTVbPv8NvQsroxU7sl9IW/VCNJ/gCBFK0Kl8iTTBVKz2xwNhcCVhya+x+cetMr1MtXKlP1ZaW
MpwNVCe8krEi33BNxOT4hPWIu9ks2898m72m68FOlr8wbYFVpI4Zmk5ouztaXm68uR+KQJAkzDyw
MvcDuG2IXS6Osx4ZinxMQvpmTW2gmRmiwl1OaBB3KSgxVvFeQWNbPaWRPqamVjDL9jPSvBp6dhYG
LYM0L7DfJMmanMvmWdu3Q4vKt7hOEHs70VY1nwAs6m8XBrvMf9O2S9+c4AcnSZblXDfKejeECTHG
9RvlAdsVgY2BkRxIDX1oelaBizwWWomSoAoKcabMEDdA0xZgsJZWwOipgTF9ad9uqvdw1VNyZbP+
P0oP/yFGKlS3TjBnXILYi4zUFYrRLNYMcBigj2l+zvwpTkgRCk2t415qEw7ZCkvW9iFnAuoW3RHx
oUInhhhSm35nnYspb+NBT95/kuZJBHDrMW8WskibQssAk0NbIBaguDFzPgYnSuP2F16ROYnwliKE
w32iiqOPgblbNFGNbmqn/+EMxzfp3QTznGHUGF4GpusxwH/P2ajMPVkJO3SLs+iKQt2I11cVNfM8
l60Yd4ShoK9iGZFM2Iaw4wdmgUrjOcDWnmFXPlFTSHM+NkSCZ3iBRRuJSMoE3zJRkuExF0bytW0W
urTMgE1s6tlns2WowJ9zKnFKjpCIIRXaYiG0owiOvtH2nGJ8XzZfx1S3Yn6dkK6jhhFzhzilSURr
vSt2JSLfFnv2kMHaY3L/CixkaZlg0G4TGVcD9scRaeOzs8ZvSpZwQtOsToJhANkrcN8wKbbHcBUP
qAehhYEXjFE7M06LLq58fV0XRri9mihcUQK4OR9mDGvQ+CLJWDdHqLKrWLuJUjJjHfd3bMjmoP+K
bRrG9GyUOKFyey2Td56GcJO8nG/xGnLt936hISuuY61FpVWnaBOu5ZyWspk1QlOSxAO8VlyMcW4w
1pvC53A2rHej2QiG99TYghP98U2KgpmzCVN6xDvpFimD9jXQ22bAIg8y/XPYRVgMhxz76KJ90BJv
s1lEEagdggw8MgUl/XsN41VS4PoC7IIBK1QeryvXQFb7KK1Dau/QnPKckiK0TN30CxYbmsfy4bi+
uM8110BdFbmv1DTK02KJcintPMf7IS36lCYhmEw+dAGaH0cflNHrnWf+qY0BReOUWricNXujk6Tw
nKLIOM77kxTLWrmqoQsXENUUT6t3PrqcOcvTfbM4dPbXY0mZazse9eg/5AhJqZiBSaUc5NpxwLzT
tlKsJegNMXmdfWE2Jve2K7BJotD0jaybz2PeCGuqIwM10sdfcuv5+nHGky8hlO31ek3Ftl9AZhXZ
eFc+o4Nqda52lLO1/vxV/eo3+v+hLjer4idUCXWrxnXVJBmoGt7RSrTSGfFEONNPteZL40OdazDq
529lyoTHrKabkCU8AKSQ/agsQRZQLalmM5aCnExGgyoVxq9/dKbEsyyx/65sCpBpjGjQ0yWzkmvN
2yG9+asxR0BHcd+i1nMcH9Kgybr8HtjJlrvsGMt+U39h3tpGhU5vvhirNXZvjMXrBxp0zax3AhlE
ToCT4BVJxMW7cRJFKeON3kmDFCXAuswGcblHBVyhUiIuO3CB0pv1oDRYRocG+1iLnio9smj+3ay6
mHBEGFNZwEYONwy6c11o780yWwtaGWjoPHT+BbgQjm5CihAkvi/rTIzBkoQthvWu3g471UYDB+ym
9viBziZTQAnO/5i6Vkgdr6aYguFkCFO22SoD4CHKI4uC4fZJ7rWr9aU4qKKWy3BdbFuH4hjMvlJJ
4tAtqggMcgGEUvTg13YNSFdWvRqMuNLyZWJ8PGaQRoTQvILqAiO0gCrkVq6trmMNdYCEwsh4HT8e
5IQRQtYHtcBUeQ0auZl98CtW52mmaq7Whkf0z1ERMl4NKlfEFSiImpEf0ckDKe/Mzo6sx6c179NM
CBFC7mZ8KcQ8CCm2yKF3vU+RGNHfODSB1kb9OnrItFTpbPYQcRN0BAoNiHUJa5UADiIC4uVorQAv
736Jgea/ReZT/CvN1onx74LQKUHiNH1V4KO08bvz5bfXacAvFAxUSFundLqnx+c56/dPWCOOU02R
2FdCFYZIfA2wm+ro6uV/D0oKVTGhQSoLDLAL1ahpma/o2cceLKA612vPWFBe0myaYEqIsDtJWHDV
0OPYgq9LYqbWMge6L/IEa8pzmtfoMqCQWWaUB5ngqEdXsJu61w6RdLTznL2svyZnDDY8vpt51Tch
Q/DT8J5QhQrI1KKm+LoYI0t/taXza/RRmcmlXGjSZoNdoY29WH2pvpav//v9jri6yReMymsStDRD
wXmFiC8I4aYhj1xarK1ogNJ6zOn8zU3oEJ4u+vKySsmz8UB9PbTcJ8UQlm/xoXX+RdPulCNSpwP8
JOTdEpSuprfz9aPrRJifpLmVs47WNz9kRnW4xmFYF6DCn/yzhJRVbjAWFZp/XjFNyBCKifHdEFuL
Qcb95PcAH7WTT9XEChRrcYjNbItsI+WeRkPxw5BMCBKG5JpkpSclINiM2bHrtnI8m1/t0FK6XNMw
R2lnSChBJmJatvZAS3UiYKl2mmhuhAtDYYlGhVCAYoA9zfL4lLntokZN09OYk7xVgK1FObo5Oy8J
IicCewdVt9t86eQppeLQxIyfdKh4eevmKdurmRGigiHbrIltdq4moTqzVlzdf/9X7tqENon0Iisi
pgVj0Lbivb93/afGrF+ZMWJ1qcmy8VpIEZnSImSycuU0Vkuk465f7nZtSHpro5YITMHOrNB9qh4o
5zrn20zpESLZM9h/iSbubiy2eeYlMBc6sxQP6Tp2EU+iPvR1dXXaNPCsGyKN9VMULxkG3um9YswV
N6jDeFTNx62FFb6CfsROzEZHR/fpa0GTnTnvakqNsDcBn0QsEBu7c2z0uwx9xLaHCGk19DRTPfe+
p4QIi1NcvTCSpLQ7G/xgFCanoRfF+XJNCZialHsb5eCHnExOkDAtWAxTsEEJni7pRgaIuPCLT5Dw
a0yagNB4ImxLJAV+y46HtwbMZfMqr4Nl9e5gdLWmJvPnlMnk+G6jtdM37nlsn/Ug5b14OTDQFwa1
XjibR5zSIOKFvvTjIG5B46XVL+to986j6dUInoExnWn6CdH1y+ObuuV+HtyUQLzowVOAktxAe6z3
pR6Zv3/n2hIgLLxvngUj7M16ozPrk2c4erfVAbB9EJcf1AT1+KAefQTxzF0/iXiXHW9xm1mRp3vL
rtd0x/GsD6ehNdvN+iPTQyZsT5EXfFEPYLnXL4BR3kuGhJpTiDIzrfhKExlCkYhuXDF5DkqRZgQ7
JGcx4f5BK7LObGGCBy6PxRH0SSGWJRSI0mZxnBcs3rXwq9rHnFm/Nb8ljdsgXjryaKB3jFO5P+nt
GqG11aPQgHOl5Sdmr3DyEYRyqbqCvco+PuLF2BYb/4m1rPpXrjXL42uCFgka1N1sTnPKNKFhomtT
lHIIepnxAmT9XM//7HT9QONr1rArPNCzMFsiiuTZJn1f8hkWnGFR4Vk22yXAEmhDD/PmZkKDOLos
CoP+Go80kl+JjIFt1ZSMDfu8wsT99hrqtLBwNoWHHSn/MEWcnVqpRccEIMi8v8sat4o81AuPx+Og
5bq3Suz98uwbuWdkq/z05Ryuvw+oIerPOnCeG9NDg5R+OkD30QR55POHFph8FqHL40jJpTgXYDQk
u1v3y8eabraeMOGarNHE/lWUkww/zxWaZwunFbYxHw4Uaz774r95uOmeiZFIGpnNCwVEjCTXBaMA
DhOkksLJ3EFhyllmZVUUeEBK3vsn6NZTlBhLLM6X9Tsj6ddW4039oBpfmR5/GtQBwVkbMaVHXIzL
8Ney4V0wdekxgazCoX3BnIGxPC6Psv5kvr4hXaeLeuysKrvXklRzvD0wOT4e833zZEkBkTHhhflk
jhdlgfiOa+TmUqq0/flyQSvNAPx7wDIPDgaSOsCnaBvN/BViZqixT0h8218eiolAMaOcPu0rSMzD
hsvrUkJZAUNKvGQHmozR+c9jovuWagpPNuA0TszrV/Ee/dELbLz7arEye2hMWmfqbG/s5DREwleo
K7+p86bDaRhbbG/T9tEKENWChk9ZMDrgUbBNF3DC+PMVb1uta0zaUbA/3XMJ3X0cgAVlYRwhJex2
G0p+I7hVe174WrzhVs0mMQWsqFgHm8pUERBUNoeZP1rO7ucjuydLGHBXKpqhFUFW1FxcgLLcKFpM
35X285mBjCKJDFLTkgRcgftnlsgh5zIyKp5jX+EC+EOrgtH4HbdH09ZXqj832xNq1q+Phfynwbkn
Shwpw/ON5MosMsZ2/lxa7v4Et8R5TGPu/ARO4FT0DyvKD9ROLGRoF1Iuj+fXm5HpG6KNmSVMjj4m
M+NooR19QoeQ0DipgjLPQKfWKytAd1/xymKjcIalRbTkxa1F+V433NMiLouNejlUr6DVrtLNWU20
fY7qo2z4kckvL3gYK2AaYne2Xq8VvTKkFYclUOb1uLQ93wh/DRgExBr1YKOaoWvIhxYwYiLG16FN
tgY1ZB8F9NHHEpdcd5EQ9zXqzbwWL3NziyV1ssktJW2V2a5OuYY5iZreAvFaCmYQYzRHjLc96swt
Ns1SGfoZ792fPuHoumE9qAsBpz/ec4vxZw9oCrK+2C6A0/Lf59/uiRH+bi73ud+2t9Mbt5WvXQtL
jkqKQzun2qanNiqHiSGHpbmi+QlE8i1ro2xIK1HOv0EU4zF0z8n4pfvfj722avvkVq3de5/mr69y
/fL4+dEoEMdUl1hTGnWggC5sMzQyRxkhXgya1zbjiY/X8c0JcVJ9LcnFAvCqZ9HaX2IdptlS3pqX
xKI6yqO++PlsvikRfo/nYkahi28c7QM7BL4FPA1MO9ObSucf6Del8Wwnt18yTMirOSiVZgi0MjjG
rSacJOCRYMTMM/I1bZBypupwd4pkFq/Pk0wMVZziS3nI0Vuj75K9Z+iPRWLGB76nQmjk0BeiRpVQ
rRGxROu3bzBvLnYQowVDNiKKIaNyRGhkbOT1GXe8LSBomFhq0X+MHdbOvzs5RL4j8A8jcAyhTCVm
4ZUidk4gEnz3DrDPGaaDFkbEaLQOi5lIDcc3IUWo0jbt5Dxib6SQOcCcnv/qGqG12HkYQ7aTEi1f
lAubFfkJRUJNlJLHeVmKqle47Izf0bZbDWhZ8SygsT2mNKstJoQIbSG7ZVoKETKtuXnpZA17smKd
1sU8aoIf73dCg9QUi6YIQjXqUGq9xHhN8YpyXDQmCAUhXrlCdjNkONfxuABPi5aoXtA6t2ZAOO6l
gFAOLD+I9aLGUaWXAk2c7/5pW+rohoG3AeyPFaOzWLZTADovQwMM9yG8jfMhgqVY5ptU4z+wVfMp
Wq7EZetRLnHk78EBkyFuzUr+Nc8hLVthNSDIxQ4ZKqTjDFbmHftkiKt2VV0lAoi8NKm2fXf1GD4L
ZiiNrfLkChikYDTf3K2OGgY5bQa7TT5jm/roKTd9U3QTBQ1QUDeO1JsiUzVmC8wvQB9kzluy3D3r
1yXAAo80z3yGJDJAAE9DSVjGzjJCuNS4K7HNscYk4AAwTb3CsNj1RPE65jTMWELCPyLPKgzJl9x5
ceCOHRAJ2qpZI7OaNWwBBpli09e+XNqM3UzCGeUVDIONSAI8ZugJg5BHqbDoU8jyusTGPwRTW/QG
NwYcUi/ApiNWT4zUVo5JpdHAqoQZ1XZHmrAPCy4NxFSAMs2/GmOB1FO3UUJj/IKLv4UuxyIGbbHL
Ae+v+4astxb3JJw6/Vd06nbCGgOuG6wcGyXPs2JbfqJ4TzO9g/cnQ5gVTmwKMRlLTyMCBYvQIcLX
iGYLzDXrpOzMnbsTl7Sy6ExXwEhVRDsKXCpMzRAWJhXLIk8DaDAeFMd92dEOM+CeibZBGVh98urU
aulqYYhAZeupPcUzbs8ddcLaiAkrd4WLfDVjczYwZVgHXrzZrTJNfk/t6ysNJ2XOH4HhHlst4AUL
qkQ0YUVu1tSuAHZFrViyRm0jbtDE1QIov55Fixu40YYR6lGQ2HG7MadCh4mE4i7iumsiGWUGhFzy
2sKoPYf1R+G+WAPwdLewM9N0DmjN1Ez9DbCSz1RXeTy/Bx9Asgun8upXY52jQuzJwnMAVPs62iKB
t1ulucYD7WZH7U0f3xFJVGbQCznuf2BYMk/UDVLiZ7yC7B236k3ACyBltXtChdH789iFmClESMKU
EvGiS1FmwmDME0ZOh36FGCZwsHKk5vgRzcI7p+iNHHQg4piL9xAL/DhPA8q17shnlj7XMeNs3H0M
4dAUFRfVmMaFLQTTBvZbmdpmXN/W6NIaxupAy6rPmYcp84RzkyaFECqpPN7tFcb39a1BKtSgnDCN
KUKCIwbV/jgd7xLrtLaJNtQ6gCLC5TZdhsviY0TlyWQjWMp2baTam2hzhqkkOnVCjPtZtMZVI/cM
0C2GY0UScGvhVowrBl6PwcbLu7J9R5VSxWDFztDg64z+zohS8Zj5mUm/e5qERs7cEPMHIWgyBxFi
w57GyXQTkKlPPrr1W8whoK/cpbbPz565yIgKeqsx8ETi45WMhDRrHvTY04IFZrq62tECWxoFwrMY
shLJ/Nbvz4kTGqoe73T14/HZzWk+ecIDITcsU/cqU4w8aPxvvbNpdzMr/P/8PpomoIMm7pgbMleu
6sGBMe7AzfaV9qa7vx/zcLN9hCLDEhsM0XMyUs3szXeaEInzESxA4fpzueJswRRB6RhtVP1TQoNN
c6Bq65lruaNHaJBBqDAPswA99TQmMJFQLNHsJS09u8VmVxkd9gyquWcKlzPqWhw7D9F8gmkN5eax
Tbj0sLXORzm3Rzh7fantepvA1fxTbniMKNJCmRl7JGJZF/DyUN+UMcV3f23KIsBGYbfvzx5aD32j
pdzYzCSIdPf7xAnGLKYSh4Ttz+v19lajQCrlHP85X3Vtqf3ZNOYm2mhvGAPQU3N1KrYpMJ0/kIqg
aA5+9kwnfBLiH6oBlhlj/wr6C7ZWewwApuFp6q7TwtPxyJcwThtMDWunINWS/elLOX6t1fPHmoa0
OZcSmZyHQj4TeVFFTZegZMMc/KdumRybPeskHx4yFlcKz3PGGABlLGpl8HRGPX1/t2KoBFLS4+wL
a1wEu90Py3Nqnbs1wiTbNjetkaEBqIK3c1KXXx8vFDGecSUBKaICI4ERseP5diUTMR7kbKjZ4Trc
Mk1rxV4AGmwBPNNUW9hXgHbT8hdzzp3IyvCbsf4G9kgifNc2Gvpx4cEAFbdt4OqoWrMpztzL7/31
YGm5sZEL7a04Jk+F1i9PqU4D8Jo/8MkHEMIuiF2VJ3E5nNeXLtA8zEs89eb2d2ZZiX4M9NwwayPL
AVdnrjggDgE1Z4/EJa1F75Y4JrXk9BxGrTY5+FIYPIkv8+H88rLNNu+l9ru/6p5mL3QbzdneE3ag
N9h3OK7RCGEHKPdOvQbiqXWM6mIFMcivUW7ozfe9av0ut522/Ax02wwRNxX69XQCLOaB+sxn1dn3
DZAohWId1QmnjrTXF8V+Dz/ehecBmm0JWL7GbI231a/TqnW+VgCWfgOMznOoUQP4OaOBbaNAlcAg
lMzdei8mxz8IahmG4oDjFy1JZ2J0Vhen82vCYTKzMltAoJzqRJMpVmMG5QEVSgEQCywKsRhZIG49
kNoiRV6XxXNbcLqPupKVb5Mt9jqE+8Uz8kChtlJXGL5aOU7tvDiU1z6jYIGIwmNWB9NWjEQCBvBK
kCQeNlegQ2Ar6MEqN6DQvw4U4ZorKE7JkFABuRIVijiASyCwaig0JO+F6b3R0/8z7swdHSIr4oqx
3yct6CwcaM7t/neHmUF9sE1Ir3Y6OLRHO+faIH+N3PKowlQAyN8/Wt7z8r7JRfYsp9DV/n5p47UA
MMdc6Y9v6meGUIZ0oE8Z09Aq8wMwUYklLg/qCI6aVWr920YfqOg/P0ODexKEInaVPu3aIoaRWw1r
zdysdqeeYtxmBOGeBqFrvTwYFrkMNkZQlVxfapveMClHNZOcuCdCvCkugD73KzCyXmjC2w55zdte
KZramvEK7ukQ7v+CQeX0WoLOy5ZHI1t6pI200C6d0MluX12zuhgvvTz0l5N0NP6/hOrG4ETnqVg1
MgxX/H4JlyrVsE/39JjATI3x7ojInHPAN0hTNqAgAvEotALddxzng3YTlHMik69eNiR5I+Iiol/q
L4wl05rDZrK792wQz9wPF0k1oFUBfigwa20c1QpS1WsH2nDjDKDjPaXRPZtciRheEfEJoDTst5da
v1zefd3ZX/Xf+62VoduvQzv2Hmb4QLmon4bgni7x+JnMK0pxfPzs5f2pwRY70wy1Z8rL/KmeRyJo
OlIRI0FbEg8mDaUqcIsrOrCQIYZihkenDW+POZlBr7gnQjyaQc25RcmmN035fNyPu7Oc49Hb1pVx
3ByiwVAzQOB5I2wMhTKFPYEIpn3gNbkFB8r+pj4iEb8pAZ5hBTb2U+BI2eNGezWvS/TvP6P4Lb99
eQOaMRWdp76HmSzP3RncUvgTKcoWnKwWDA76RXl+wb4FzVpqT7IO2OxXc6fThPYvivCfeyV70Uul
VD0/BbkcS8KwHbtdH4x/paq+SRAvsBMktL6O0bUBFPOr/gqw9FCgXOBMUeX+2IjHp1aAxWsrXODW
sCzrk3uynzbm2Aca6i80mAzqHREvrpN9We4zHBpi28HaWywuyS6c1NkgK4IlSViVReu/++ln3/NH
WN+GiYs2E3GIw7q2dPX8WP7/oiW/74iwu2KT8mmflODoEu22GEs4I6Oo+U62w2oDCq3xU++jpXtW
CFUSoeAXclecnrHtMLEVWujE0jXzFKDspRo0AzDTs3lPjlAq11AoXUaAZKzXiWZscV3L5VOj25+V
c4R3ucIEgoquM5ph+4u/9M+Rkj2rPVMKSboAm4mni+8riKKC6lXpUMqX8wb0mwzhN1+xm0HEHAdy
DleNWUp7w2mpKfCfZcO7IyTxmvqkDwrVH+XduFiljhI7gltsKcZyuFNmo6WbFnTQmCJUhtj7bdTn
eX+WnkVEc9YSq4kFw0bPKbBCddoRUq+KUB68xFbyVYSIpMAMM7xteVlh/OZwoFzVTH3z/hwJvcH6
fIaVwaADMYTOQD4M5XobG/YcFXA31EEjmj0VCaURyvmgMgADPL9gA977zZacP7U/yEQhptKxVJqG
vUAzJyKhR1SABwWSB4qRhvWN29KCTdlT7AlN14uEAgld5L7qDNJxMVBYO2tLZNfQ84/hgrVi0t7x
THbl/tII/VFGJdeyClhag9w76PnWEfukLdtMUbTEu/46fHwwlO3cs+qe4xTk8wBgK9yC14kXgM7O
Ev49JEWutesF4C2PdTA3+6Inv09IIrAUU1ds8KJ57QVtVe/v+yUyNlhnUmNkUMcYGO1Fjy/2h9Kf
ECREscMYE8sGIDgCG2K8fwzsdUsxaUsixqf6iA4hgLHIMWJT4+BELDhrXx8f20w5DLIw4YKQvEwq
EnkR347NUH5h8mDDroDB56hPwIenSd6sEpwQIwSvlvtSahYJKgUx0gZIltMSE/P66JvCzc+ZSJlX
e4urHIKdDDmkPdT656iOkDzAzCFN982mKCa0CDvV8D2QAF1cjGqF+8xB1h/YuR8054Lybm45uwlH
Vfyf6+dPgS3aj69/Jt18d/03fTv5da9kmjoeneUXrNIdy+zvkWOdc3tpI9O6GfTWMHe7xEgsB1Ee
jbWZfOM9dcJKyUpfVZyKE1yjk2JYxiyGPgrMmgAdWC9/A2fE+XBOz8ya2qdIEcSbhpywraaLNPKA
uHSW98pSRDaTIhvz/vRENohHW7DDIqquI2cGksjwPveIeSpkkFtDX/XOv0gY358k8YyLBjhVAKsa
U1mAg7Ss/1F+hinqK+PwWGbmM1oT3ohXLKqpIKcKXjEUnynrrP2mrw6H6o1ChvK8yF7mQhTkLBqP
MOg05q1CpcHFJiydk2mBFkWRk8B2rZpXcT1GymuDMUXHXe3zy3Pzjp5Hmv6jGSmyntUF7JVN8pFU
or3kWrWxxA2svYw0LSazzeiyoobDs7mU79sik8I9IJcAvIPbQrZIM0pszCtO6pZptJLWNzrvxUxI
Ec+5zLk6EUO8KkQlY1DyCRgCOBWm7nytD7Txo/nk1IQaYfAZJRw40QVjBnL4WysxURBeHkvDfluZ
q147OQgb1h+PhXLe/0S2CJODggLYb0Lnc00nVRmLqJIHEMg+O52XiBu4pYZth7qDGYKvr/aWiaOQ
nTcC32THS57oq8znF5nC3cheLnsMawL+z4SzrWO3Kpxt/UtttQydQoyDcsmCosxm6gqjcvmmTsQu
QV3LMVdUPTquq014ft8utU4H/fNuRxur/8sL+aZFyFDIR5UnDqC1fgHU+FjvD7Bl3sb67g10pwmH
+PHR/kVovwkSYpR7AlYZjUHtGAlCbQJXSDJs5KUO0o5Ciyo9hMvIJ2opSfJobRn7ggbg7eikutar
be5+mfBSTcOhcDf+4k/n8Zs7wg41ShOG3egVw8JqCUQGNWz7V2FT8f7+Ysu/KREWKE+YMssWUG0v
1R9Z4/E6lnbqDPDAXwHQOWBXLea9Kez9xcx+EyVMkeyX/5vkLM3KWPso1SsbzUZjfK3rH+Ly4Bkf
L1SciVEE/36m6CS6f4xV5QuNOvqYhWFgs9xWdvboICqNzq4p/P3FO/8PfzJDqhtfTpJkjDHe1b1r
LDUBuXD9FunSWi348agecUWomCpoMRflj0GhYRn70XU+JrYVrN+RfERmBPxtNqbD6vrJMQCQ4ATG
IX6mpbbms3b/qBqZHMOBSpeTQr7ZYjTZnAMNeRJtWCGup57teHaPGCY0TbOQsb+hGAUWY0zoyk4d
BL7KjmIxJBoZQr8ovMe3RQsySqSpPlpVL73O/0mwTC8O8H9jnzzc7lJbpgo+Y/nHtjdvqxXilZNp
akvfco0/f17RD3lBl5N6uG70DxfB7GplIqytr7Qwej5xNLkAQkUtJLcM3THrbAAPI1tiJGIBt+FA
UUvzvt23XBNqKUDLdueOyYAr+vP1xTtj6QeHNts+apxHF0xoJJlNr4o3hrbDMjdcbQQpeszGfCJl
cliE+mk8ruLKDmxEGpJ6hwt6NUbQiyP6hLUKT3Vn6sETMGFOhzUVXmrea/3nCMlyaZiJrsqMkdsW
VEtdNZk/+sqrKM4xRa3LN3mZeB6RUkZhN+aKgMgy+ljwVu1mBEkwC/2ECTJaaYWi0mWyfHrtO0Sk
IVJh6/d8nNuAg3V8Apq+xmlfK2B4nkJKDEwT+VvZeMJinXU+M9xqdNLKbTX2AD0gtog3jMfiQiVE
aJzKZ7K+GsPdq+2+wdwDrtM5UQXjsa8okw2uIdNFCt9BMF7WGQYm1R3zFpxi/XDzDR9zNNMmNvUM
MWpybwqbBecF4mKUjpftloXJTwDCZ2N7ioOa7Ul3eCz3pZwixU6RPUqRqLSsmuIQ1z5WhWL1jXc+
0NTTY68J0L73bHmAZqywzmEsvQVYClnsk8tX/goQV4QUVNyq2yKrB3rq5qFO5M+v+DZlU0h8Zxnv
a7Thb/fn5THYfp7j/RE9Qz2vfX5qml6iyRKwA+pmfYpOvePQTpbiCstk8iwsEZ2m49MrjPXlfW+d
n5oE94jUj7yMdYozTHsNt0hgwnbPB0Ocj2wvHCvzNdcB/MwIKkW5TIoVIPNnYhB6IsBYx4hNwmK6
rZJpQ2wwFKn8S+LxH3VMJtLC2v3fQoiFPSYocKv6UdN/rVBbx9ujuaCUN3ALjSdHN3j/USTrLSrQ
7hPQJR4/bJrjeXv4EwpNhSxPKeGV9baBhNJ+GVrV+g+0/tjqS2t6pWgsMhvXxZk4KB0kIVh95nTM
X5oEEM7G/yPtO3sbR5a1f5EA5vC1GURFBznI/kKMx2NGMedf/z6te+8x3cOjfrG7g8UuMICKVV1d
XfEptbjIQUlr2zb6WOlzgj7atUNPBhWxl38pOMZ0hEPa47UELxhben9CPhNr5K/lh93lg5dO4jDG
ZsiyLhGFTgStXf8lvVXHL87VWRjS/WHe2cxY20ZpnFHf9fLrgN7bxFpv3IOydqEPj8EatVlydNDt
jjX16D7iqCCXOBOQFCv0xlY1uMudM3L5T++uvVMOYmn31lQ4fvtg3Fnjq/3gfZ3SQ5zDduz+pYli
c2dNG2uTgTYC2A4bkGZwVdELkeIPh9flIuO3I3kdgZhdtyqTRSzXoScZ/UKPlW5JZ7R0cajw1IWJ
RBBaxflAg8kytwpPI/nTOHJIcAyTzPgDY6gbkZCgpwOhcbTV1x7PVHByUTq7FVLMzFgNalA4Hy5H
wXonBRJDgNNbrzacm8yxSmx/WCsrTat1oNRbwI3dByRZP67vj9UjytocUuLtSOUam8+OP0japO9h
059su9fIhAZr8gvpxJDj6XIUQGESF+mqbJtoAkeI6HIAUSFiUDhVXk6KC4BeP10neSUURjoiU9lb
GEW177CvJCB/ENQSDOgcsdAeNfoaGPw8iMXluEEG/L6J9ZaScVWcmQylQPT1gL7zpvfiJs6TZv9B
tsRBSZumLFoMXt8+tEUfcUaPuU3+sArrOMOZqWQ3eOZz8nH795cjrxkB5i41WHOZYoYLmo4ZCPf9
A5EXSnIpIW9HFKwedv9MC2cEmXcyk/XEaH0qQbLZrH0XLUXEd8bH23wtXqsZFeaBNIpLNuQR9a0n
G8gOPJO9mFmY/Ty1UDM1CIM0Dc2SXiXtIVqn5JqX51g5nq6xjjLwWP/XYz/vMFdPO8f/ICbeW5Xl
nZCe4fG0GOp/88R6yv0kG2FPU9Th/gNHo2ML0k7DfK5pi281rxy2aMJnxKSfAlQFM5Ok/yFmH1JX
+O3ZPH4Wzd2MBFNPSLXENKNrqlGxxMdXpNoRJfJ85AVYQTgvMyrKT0batKsvkQyppfY7wLD/DBhY
J060QX9LUDi3lZpLjLEGZdCPo2yAmH0+V/sL2fWWgrZJV3kTjLty49Wty6FIP/+vqHHGHmseykwC
8AUo0mVx+ZogRUtQtfDUDU/becfF2AUA1sOfpd2uqGRjigX9QmsVdd89KhaIDc1NjzG8l9vc8ZSQ
MRIrdFZkeUNvsVKRVYLBDG7dhyc/xlDIkVl0JlXCbBMdhp1pDWiu/aLOXYx/OSq/nCj5Pi3WVW+n
QStNE9ReDkiuQ4RAfbIfgSOAPyj/0OFVQFy2BKsiOaJcrpPOSDMvciIlq3g0oShYTYmEMzZtIVnZ
W+apuAvIeP+7d7vttJUPQQIX2vNuH+Rys8CMOmtOkjLvLrSZc/d++VO7KjT0wXBeuGPWHCVlXXVl
GgMpnyBgmfgAoTxioa6033qniJcRXc6SzDhi7EokNWYfK1Q3D7R3DtiPCe7CFsUtgNVypLfosc1o
MWZFucgXVQjhA1T2uXVQa8LD3BDAomKGDHUYDjXOrfvLe88DrBWipt9GX+BHAMdt84hqBOr3WADH
tc+cl5r15FVN9VfNCGqtdShJ4IhrwENz7t1yPWkmQMaQ6GCoLWn6ut2mewCVfsk79UICbOs9AoH6
i+tD8ZhirMrQ+oIQ6aB3nR1NbfN9dX/7lHh+IevFT4lMmQIJ9+7iINPUkd/ofzXIEfnWB09+uk2O
oxOsP28YwEqWfcoQoJrFY0a0R54nzTskdmKjjfpRaqjQ0IJGHv/QPn0HYYLzUHEeTXpdbryZLNJw
rpm1rhcgdMBepE10d1tUvF9nDEMRy5Js0KzxTgMCUb25/es8S3rFrp15tqlkFlkt4edbq9/aA901
93valhtrx3PRl62OhkhKMek2M8ZmRyralMoYMZzxp7WxRhvoq7x9JdRn+PskvkkwLqC/0qTcyEDC
FXfSfUokrnnhMcGcRj1hGPbiw2tBP/Dh0L7Htlw40uuIrZnYY4CWJOSLOCe0/AZ9M8VYa8NI+koe
QVJ6T7Gcan/vvG0t7zaR5dhDEQQKQAWoK3YIQ5yMUOyKlvp9F2wEPcAfQ9NKQzAchCE5PEMc/2HR
AMzoMe6D2MuXhs4BPk2/sfnYkrewm7dZWn5RZyQYfZOrLio7s6NHhaF29HLdYZBgg2wj8m14WBNe
SWDZGwMit2zKJuDRTIagWo9KPlGUpda6kKgmk0fBDahX9h7aRrTzf29PGGCI3Owgx7sHXhfZomrO
yDPKP2p+1rUhyN8FD3BRADF/W6DLSZgZAUb3V6FmdKIP1CqZhPtDaN25sd0+b8ij8Il2vGF9wmRS
+sxLwSxnMWdkGf2HsPVgnLThabAncnmO1mh2rRt4tRz+FlVyRkf7Gdll5rASLgY2T7y86Dg1wx7v
ytfbIuTywgQ9tM+v0UvwsrP97SpADwpqz+rbJ4cMPYm/7OCMFaoqM6OO7UZVqNCtHeVjBHjlx2sj
IepGp5HHENXpW5SoUGeUUDPqU/0ChuIOwDVNbRE3+ROsA3XDC62u9Zr/TkpiG6Qk1QhLbYL67dCZ
qf1JJCDUKdG6CpA9z0MCrGWKyxe6wvHTftBjDC7vVI6KLPsU/xGsxHZOZVFT16NI16HYaUEIuuwy
kj2eTlyAbI6mSAJjTIqkmxLTx7KOXdHtUL66wHZ4+ubhX2nK35gLchNOWUyFehCs4q2OjimwMUYd
KTrf0Qte2Lj4QM/kx9wxs9d9rVeAEXf5ihIS3W8D3ku2bPZnJJgrFmDzl17HOCLMnALjJdnhJSNA
Xda3v2TnZHMHdngsMXctUbNA0FMqQbv/hQVVNDvc24NTEc/i3GuJR4u5bV0AlGcjAq0XmwKT5g7A
iu38eHhvJ8s4kXyz3xdO62p3aoXBduxf5rypHPpXpZ3d9qjSLmpbQykzu/k4OrDCt9WRxyDbF9Re
yqI3E2qDz2d/u4kcmC9X2qBuRSN8O/d23lZzPcvmRvpU825YF7ZBaAB+X5SbdDnOofjcDOSp/RMQ
t/B8xQJaoKc+3eZ02e/+VlO2PQjbQNHlMlzp5aR3QgC5JnvNzZAl4lC6/a5JbAmjiFQs/WmhNNQt
GS3sL9oX3u+U0K7P468c29NsjnO33IQxY455svNcywslwjXPnRflq9kWKdly53xu+zvSNXk6U8bU
jOpWmeDvYDp69Vuxhu2lw1Kx29JbjL5mnDDWZOiMqYjp7XYfv27/MlcDmMtslKs86xp8fxjC2SBr
2A00AiHBxJug4Kg2W1do5WoYEiqo5Fd8mn79O5vAlhHkTItkYYSEDv7a1d0Lx+ZxTplttDH0pIwU
KiU0gSUoML8Boer2QXCOmO2xUceVGBQ5GPA3GAWoOZstOVEBkIR/ekhi13aj3lM1PR/6LW3NbfZZ
5NapBZg19B0+nCzLeTs+rguVd/MXI8dv5WXbbQBgLZlqQ2/+9mw8wGMvevuTN7C4HDrOqFD1m91D
pegwC3QBgwBSFN13OoW+Bm4i0vhASra47WRUXjcM9fUJmZEDvkPURwmVZ2pXDbEkAjkia4kCGdfd
4wmQKueMlrgKMJSzgh1rK4K9XpdT4cUvk38KebEHz2KyS3qTldZULbUzlVsffATd1ZqPFrCYRvw+
KbZcIIm5H8gtRDcCovu1PJQdsbBmjmf9OVeW7e/JhloyWgkxQb89aJZxn1gd6kgY7hltSG4n33Ob
HXl+OTsBJySykF4UkNQ9ZC4dgtZ2z8ImSV770DLY00yETJBtqkKMhbg4p161cyxgOp4+1U8Udmi9
iuebcwwT276j9rIwlQ20L0FhJXrpsM+hszuA0I8A4qqI0Wwdwb1tC6/OwI3bJTMvdxIleeCnoCm3
QHh4TMnvBng6wIfhvBo83hijkbeypKxiwHGbDYl8UvOM+nKroYpuBqCLGqbCjnyUUddlkklBoDE2
mLmrx+TwZmFjwPYUuTYXJG85fT4jx1j5Vs+NFlvvaEKbjpc9JLsnY6P8jrDkwrS9bUy8k/fAeRr/
y2F988gcVlsIonmh2MzT3c7duCtresSCvy+uhadK/bdSfNNhDqseL53cragsd0BQvNv4NvqHKWxQ
BZx/gJ1xCdLg9hZBxutqgDdYhD4IVmjLo8NQmNajKIfUZcW7gmcFs9U2R/WXg5tvLhljL2BApZUN
qOTLDiTdQ99jS8u9f5JsgaSB9VDueDtn/ovV/ybJuIClUDZhL+AAgQJSE+N+T/HIgMTE4Wz5yfwP
GTZsCwF7NlU0AnhJ94fRmlzkLfLDGNEFVdzZQI6yXHmevZlmvZJVKcYCUPnkuu/Zk/IrSYjv/spb
h8MX79KxMVuQCE2mUBh9DJEEO9V1MYfsbcgWNe/T87HdyPAMeG0mVNdvqCYbt60K0VeMHFpy0W0f
i8vCiMMVz3Kx8ZruY2mZ3lFTgi09Ejkra1QYX3pjrblI69qcV4anG4wNyc0k6FEEgiHeYe4rer2t
ete3/pa4GNPR+XKQJerVRNlnaYv9a1hP80FxkQaMH0RWg1nj/WWDHpMUGEl2uuZuSebKkzEmRaMU
UTKAw2J/OX5kNmxIvd+/7vEceLz2zsVYW8cKWEx3YEUO6+yXWNAjFUWMPsUaIFOZc8FKawqheFuq
i03MqobtpsAYxFYFFk8ao+JlqI10nNmG3eg+cgu4T7DJ5vGPZt+jdTVw213gasfPAEiRhsMpSS3d
gTl55lAztTRQAwF5bMTJ0bUT/uHwt2RD5gSYIxP9aJzKENWh3cH9cP9om8ajzZ4oe2VQkM+XlXub
4GK2dU6Qsf2ifsm0/oJaEQBedopTeNG9x9t5SH+DvQpzGoyxH4ZGMYUINM5n1x4A7BOXnEh2MaUw
I8GCTCdN1ccyPRjsqj/Fr+Vv1O6D2vrkrrhaeivnhGjgNDPyXSt2RkTn6dHC7m99+x7NIynZUz/R
05yX26fDUTd2160xtIMcDSBWO5indXgWfTF4wK5LVUJqGLVPNoMhBq0IvF6BlsB1jMyKDTGAWFWB
l4dVga2svPTYkiLM6VHvZy48CS2+fQR6ckTi15SEDxkAJW/LbLFYNydCr9iMSCBW/dBJIFK55x08
qNZ5z94iR3qrTRJtGhUZ8R68fXm+gLWRJXdy/5p+Y9V9/gH04Zl9QB80kaauJhiJBDmPw0e5JgjN
xDWZHM8TOe0r3DNknrG6X6nI+oNdEHMONkCxtSeaUBvBJcf6LbrduiKh7ihquiwZNMyecSZL4moq
e3p+YOws/q8RjI9kfOXZjGtI/pcUZ7SYizai+fzi16D1ssNSx/fiXvfiuyEgtV0B58o++Q4axE6W
5gJgDQ8NN8m6LNjZBzDKmiQYcepFfIB9fvcBIAev34OHqvP8kKVLPhcqo69acMnlSwE6O4BzFK/B
6fZ9WLxzMzYYbcyT1eAPFX4+RewibFrb8SouOO5SfmXOA6OEbZjnQDsQISt0Ar1vSLTuLMXev2YY
d7RaIm56jvO2mI6YU6RSnaniFOR56eegSFMEZ9ddObVLTifufAyPM+ZBHiKll7A7gWLwYCDXBBVr
qzzePqLF12vODPMIK/o4iClyydSrwUwd1gsqRHrlGMZFd3BOhXmG+0KcAhSXQaVA5+oEdcCq3t3a
ed56gcszFfR2/HV94aOhocYwMELCENPyDDM4qgxiDd0+4IioCnowiBzJUcW6QYZN7Jm+GSuCqIAM
7XU5D7Z+VAg6j1G4+kfi++aITe7VQ6r6xqRTjtxDZg+7qbLuLRLCzf0c/j96tpet7YwgY4CCUEok
NZDo6A/Gi84fsq3YKboSv3isLbY06zNKjAm6pAIWwCaQIq4SMgDhfY2x8wntBbt7AWVd2NfoJOxA
91NzeBeZoyhsri83itrAXm9gk9v+/bTen7bel7oxLN7x0ffilqYwJgrQ3WYydaCz67fmdUnw9CBa
Dyra2W7r5LIDMpMmY5qiSErq0oQ0XxLkztF85Q6YdTOt9Xp9xF37evB40M9cVWGsVKE1+VAmUBW7
stVr09fgyra0yV4ke8uT5KJJnPHHWCs5lAIjbHAR7I4OmsvH/LxSYeW5zb+8y83YEGXSyiw2YOMF
JAK6zeqY7urfx68e+cSSu16Ed2wK49x0K7GILwNkWL7Lr5gJUmTSOOTZwQLKFP+HJhRDWT8g+Q1T
U3KztovP9LdQ2b7gYoiVSKxA/aV2sEIwOLqHdi1fSBmR6eFNeH144XWlLr86M5KMffGB2ZgJIjXR
5xxG8/ENVvML+Pkv3IPk3HG2Tzi9YI6wrFWI1qG4mEVDVo7y6n3evniLjhSabLGMTsa+VoG5d/BY
DWOSDLSLrqejx5/nW+bi+/eZS5Y0gqR1Gn6/dGwg4lL4/9YdbQwP3uZj2fOcMcJcsAjj+51vghA6
ky07eQy2wWESLK0l1eEBZfKj+jRweq3/iwX5Zo65a3pXpbEog6YKOGEiONhvh4rtb4Nsw5J8fnJH
wZfiaF2ToV+CCLkZjDCVpB87n6oENlSvPrK7y7OKZvgGecvmucAW0v6VPydHefjrCdBMw0AbNhJV
V2ipmc8ooZe8Mf1oohPwQDReEdULRUvaDBVWfowkcb2H1JIEi3OcCocsc8/CaurMSIonuJBQfjG2
Xp8tr915MtdiqvShvsUh85DLDbaLSDFI2dp7TmQ3s7FOwX1EZ/vrH1Qj753XN7o+2ifP2+0WbYJn
GnPAt0Cp6PMTKFjW8Q1BzgMsAOdRXNavmeypkGayD5AdT4wcX3aQPRWm5oidX8A44K1q5tJhnvlW
AECVQM8YrB3ygySTYGMV1pd8n+80h3Oyiw/UjCnG4vRKp5VSCqbgEp6xxwVR/lGEAFOL1wu8CCeH
JVT/0V3mvvhT2BnaSEkBP8RYn2Wg7AeJ4+89ionieRZgQRui9ZjOxnw2ddiwKgc9+e0OgTI3cbRo
amdfw1ooPQzUVEggZft92smta1rXdzl8VgLCHTO5+oC31JoxTs1Kb0RJBjla0pzs0N08bsI7I7OQ
ropi24NR9C1D8gpACUCNT1u6Q+fhheeqLr7R31yzSUahl0MxiaBbOILeecfeUdffy2uMRKMYSDcT
ff6z+GZGknq1s2sz1bExpiM49xPillshJis4B2snwv4BT31ruaV3zsmyKcfADzEjsQLBnbKGVyBe
UKDYCrsIO3UAMvDJS/Msx/EzBhmLpcRVLE0dpYfe5vg03nkeYBA51odj+HXG+CRFNOSqDiKoNl4A
voiaJjcxzDG9OmN4kEOX4rYJ6KbLnWu6qmA5eMiAmMkDMuCZOJ2xOu0Kb+eqBjcvcBSxJWIgAZDF
6aQyR2zX/O+Ne6czRufS6x16Un1aZu+teK9jmARWB6lU8SgA9LjefD2gxuJbmsN1GTmPps5YGNVv
a2FVQZwJ1g/Y0YP8SIflMDNgZSvy78y4zpiXWNECXGxKqyK780HKLOGzQD0aSxmJav+zYO1b5dks
apFljZ4l9JF+r9fJc3AAdN0JmDs9We15aZhlN+s/z4bB2I8oCy9Fn8NkHWCz3I8MoWi2AzpkdPJ2
/9BDnnHGeDoYpByTFSBRaMdfeDch1oUEedM+PP03GJMxDKZk5AE1w3byMOgoWKCb0EYgz8PT51Ji
7EbbS4bUVtB/zMVc838Ardkji7/j2vnF2GImOcZ66EmQyLESTqj0oNEEeEIUvhh+C6/BhGdvDcZ4
SFmRrmIZur4714eOZF5BACIjcYdQF1sUZg4L6+D7Sp5llw6yG9dhTuCMRc7K0U3L32cNKUa7qIhG
6j28pc9dGB3Nzrp9q6+dbzeMl8FYkJVu5n48Qk2QhcFcn2bJuxWgCOzIAfbVxi8tHzCxbo8uSily
Asvw8KIG8CVovMOHt+HqEmNkWlG6JFqJWz9uXbe0zBHbhoFKu9qgdIE9cbeZX871fusTu5M1mbDl
WRagT8gcHrACZwNs3MPjq0GwjcncfHKoUaVhRW0oWCCgyYaEJfCM9patpHaTnsIdlO38IGO6a+1F
d5n1GR8+EeZwqC3dlTk1RoUnZNfyzgQ1zIKQzI6s1xHeCTdCXUoYzskwj9+U5h1aOC5Xp2FFEiDp
eeMHr/izqBZzKoyWZmEWZb169X/QDR8BeAuw3igzcSvXi93Kc0qMAo5lLCadD34q1O2aCUusMIxs
0a5AxA9fiFlMLFDkndVShDQjev2omf+aqpk/hio9q7PdCXSle0jB7RAgffKUkEeKeepUY8qAiwFS
NOt6tk2kL3pSn5ULqL18pud/p4Vse74uIntR0YPz1+FJnoh2QcGVlgFiHujCYivRXIjMg1cBPzow
anA2rksMPu1cjIMa2BmAxsCAqKZdouXcEnaUvL7R0Y/rX7OxXFCQRX9w/iHMe5iEUhc29ObZB7tp
CKhj8TL++ULOAJnRzxeOA7rYnWIohonoTsXebhY4Nrys1GhVYHu7jLFXaOv/weNwzpJ+99/265sM
czUCs2lXRpfBfmEiCVPSwDh7pnUWnjfGocPeBkWcxMagVxBxSPAQYNFLBIQ6AsHdZmjx8Z3J7XqQ
s2unh6jUBzIYwrvrUnicwRuAoI1sHn1zkBbY8ZKvi9OHc5LUas9IFio2ABkpSKILGPgj7wfZvWzV
Q7sRUCKL8K7at3lcbCGdE2Ruhdx1K6PvKY/pXQkAWu9hXHNI8M6L/v2Mp35UprRtC/B0nvZJScyH
GN4SbbK0P3n7V8TlR/Q/SsjOrKSKlghCB11/OcNk2RpK9cCk8TAuz+GKavMNbb+OG8+4Ug0h0KSo
pPGjLVh3oZWXpPKUJ337ddLf6KbL/49dlzzumNd0pUoawHdAdLp7ARI+TTHHdrFL9skTwDB4fYKL
8MFz5WCe1aDJoywVqTae3e4U+zbcPCw7QrH29fPriwt5vuySfJ8dY0CEOkBpWAE5CiJxtuFrerrV
P3ENyKJPYsgSsKRN+FsCo5BjfRm0SjGQSgbkVP+gOurWiiU3XXPj70WOZpQYl66VEiUwwBQEqL7G
mDbCpNFqg+FyjqlaqkKpaBcVFR39ZwaW7/28Y1J4yRq/UXCNlfVT8WE+9m9ViX6eXfBxW++XCnw/
KDEOwlBpq1VmqKC0O9+5H0/N66Pp/PlNEOkD/ju1eqJyPeOFu4aZGVEQDVOjxRXmwHwhzMs8MKcn
DbmalxXJrbK3DCCgOqX9fCoOxfp/Bx8/ecZryd9DDUwE3IwuKwI6/H4KNhrHi5gouUB7xP3tE13Y
S95G+/gL+xO4gGxXPDDGqPygxpj/oMiwX3xohWuKNscyJ9zwX6Zbk4+AxO4jwEfS67a2t1/V0XAx
H1dYAM3wdgi1bh/zUuijSWBcAnSAqGtXNZiZt6hTizbrQwHVs91BckoFFWp41QIoel/mhq6w4VCk
xoTh/QdF5pAbYYyGAUsPntJ7VGx1HSCZSAejGWl8fYBf/cJPtCz4uj8oMrdz7FZxMPmxQEuRB9n2
nyhcFdIt3HWtS57ED0rUrs+kmaWXCcisCbSoQ372bpps6fPVs1rPfPrEOyhRVDgLbZy8V0pZeDA0
SZRMoJwAlwcq/JNwlUsywrwUCqWSwe2gxNMeGCgOlnfrBC9kbNHqKLIyaKsv18abgXL9R/pqrq14
sPqdhzUhwDG2wpfi0brcneyOlzZc6kX/8YXMIXThpa+wTAhf2G5RmADI/wH6NlXrxgHAG0RjEcvY
XxSi0i2Fxgdg9DpeQ/qS+fzxEcz5lImSXEIBYgIGsUow6YqahGuQmOtuUXn/peSz82Ae8DgOzLwy
M3CLqLs7SW+XJ+f5q/zghfdLla4fHDFPdz9NcO1CcNRubdszG6BFo1rrPxx2KpFJiCnAwk0OJtr9
4dGusZT2gA0PUIjVi554FrdqvBT0/Pge5m2XErzEWkeP2bY/lLfpQ7MzIgKisCEd5gNpzmjnm5wE
zlLMN6fKdqOsal+qU5FS3R3GY/QglcByC+17ZbMO9gPSBNhpFDojAeQ++urq3Wdgj7v2g2faFg3N
96mzbSmxHoSDaeAzRhQRkQXBDnvfHbCfEmvYPzlmlDrsNzSMhUnrgzw1tbQU8D7juvux3T16SExw
p8KWbdqMKSZykNpQqVbtlZCLtHgqEzFAWnywVpizwKSFBeaCjLul6SqsWwwyJi0Bgo6QdwUYzMno
JNvcmryAfNy5YUFU9MQc05TkNpzUYn3aDmvrCKAdq42AYUQtLA3qUbI3rOT1nxSvfmgbY8qKOp/M
UMOdgz09o3qFgShsJeO/Wwte5Q86jBHJC1PpBB8SQDpIsFaRq3wqERoop9zlaS7n/VAYM4L5uDQT
dSpsmy49dAIMl+9pQNV64ZpntJbNsCxrgmmIkqoLDGP6IPpgCyr14tp+TJBAENDvSo/sn1ySGSGG
rV4eejOsK8oWffuSbeu+hTCUt8ksdYTCc/rmhzF6SKY1qu+DTGs1tjse5Z0PsLo9+b2B0c2I1xyu
QX164OYRFlXkmzI7shkrRtB1LSgP2LX0ii3qwWdMpsFKcTe5u50WH7UZMcZHbjVgKogmtQSSU1sR
TLqPG4iNLCduoXshdJtL9KpBM0cqLboQ6yLAl0wOOxHN16rzVq15sT1PeoxpU3VfVZUCVFZ3cDze
MFWLVhB0JnCep6Vszw9uWFNmVkC0pPqu6ZYt/fFt4AMrBaZd283K9j5pF0h09/BwWyuXGuN+UGXM
lCFlZdpHVIadld4Z+9aVzs3RLp6/VvZnuObuxF3Kzv8gyHhXF+MiVoUOghhuF+360Lbk9NV+wIhw
dxmLiwZrpouMCanrTDAuKqWFTTfvJXE3AUkB3nXips6WAOV+sMUYEWGK0Th/AanCbly6OjEqLQyo
mkSzEmf1eIl2k1U9fE3P3ilbf+m0q4ZjnimFv57CGbOMfcHWlNA0qf7QEC23tN8vvOaspfh3zuT1
72cXzgCaw6VsQKK1rmtFEYiuJoxIf3nAA7Q+eZApy14FUjIGgk5BFA3mSlwSdVX3mK940rZVQfpD
/ic5XJ5/h962SexTe4dwcEdrfRxJLl+KGV3mUgx6G4tFA7rhfneunpCrkbeI8a0T+us4F3Ahm6FJ
M1LMdRCCoYrqFUglJH0Sj6iEnz45V3zRIs9IMLcg8YOqMAyQKOzDXfeqOxjvOnnpmpdKW47eZoSY
O2CUQqq2yoigvfKQs7uQ5AsFE8ya0fY6yakMIj5WTmsnT45TYJbZXT30iIDJM6/dd+kqyKIm6DJ0
BrtWmARYpIeCr2oTzdMUiSWXxOZ6J1Ro7G2TJQmBioj/KCw0eJ0kQS00Br1t7qPfOT76Xau19fXQ
oz8DY6ucM+SRY0Qrq3k8jjnIJcR+f5/I3Rpouik5PnvcZprF6GzOGmNIVuMKj3hNWUN4eDjfPbmA
7137ngKkDOSVuf7X4ml9i5KNy1LkRA01/R9RatZwgTOEIPQpWA/ONgLGVMhLM1zDnhuHx4ZgqexP
cRLouN8RkT+SabsSnQgLoLfGbuusMZL2h+x9ctwSilajadsHG1muT+0R8Fq/AqBc2JzTXTICM4mz
YZpkVKtSpBIXLk5V79brxxB4pL/frBFdgl9WI7n/aPBUm9Nk3JrVKMdqWkMGu/M5RP6UvB63kudz
F4ovOWlzOowt1WUtCNAOhrv4FBC6askxY2uzXhP0K6/g1lvxH1jVkovAsvT2yxK6J0SRZi41hr8O
hTNsJvARPqyA3UrOgBPDzFw+kKG0UEfgHeGSlzgnR43w7Gm8dHgv6hrk4NZ0+yG2Ys968DEMtbmt
K8uX5ZstRpy+nuddTVVFfzyhmw5zh7d/f/HtmzPCPEiSn0aAUlqBEXuQrPAkrrXzVvnAemsvuOOO
CC16vXNyzOMUNJIWG/TyY/dlatuF4o1uYDmj+1Zuts27xx1CXsLQg+J/S5AxpZe4N9DPDwZRVc1s
LBjBlhMKBri+p+jkFi3l9sRwWqI5PNku34Vv0oxlHaUkkIw0FJ9exjUeSKyHS3qi8VSfoyJsT3WV
G7WcFxBpc+ptQBygGs6JiRZj2ZkMdcroTNvLui/GCYsk4FJQEEJAKFt0JO/R2AOCANu/fp2wkfWT
e3ZLBer52bGt1HIXjQM2ZkOAduuscHJIMa15jvRSpfMHFcZ0ZJOkVl0GDXmx39OYYB1rcC+QZ4Gg
0B/YdP8Oz+Gkv/j3g/QfxWBrWoMxFHJlQp5tRUTib6YLbSxAuhsFwi/O4S0mVmQg86MIoKANhAV8
iadKKwf1Ij61o2ULzyItrhzze8twecBsS62R2pwUY0y6ppE6zUxF+sjYQrCJMHrntHfbUXS4fVGL
FnjGFmNJDCltgNCfQTfOduJUnmzZQKTiuOuLftiMCGM8tH7opboFEdsoifBb806XV44Bpi/FX7ow
I8EYiU4ppjSpcDw9dMELnKealJax0d9Fa9toXACRq6d6gx57l7MMcPgyEntPu9rBpHLR4TrTgdc2
IC/+Gp3wJPt4fETJ0Y5dFehA2lN0xqTRZuuUGy0n7QYOL7dzY9FSfguBvejaJStadYzFp8IgSe9N
k4Wsy0i+tAvnPeWpqM5cdrNUoaMrqGgm2aGJ4UMvfPC2z9uyIFw4M3p0t0TNOAlq2uqXaISoaYrg
cNjEwI/qyHq/f9tuucB3S51e88vHjk9Eq+mCrCaoHYaIYI1dbCln/5WHyrUYpMuqLiNMBzSBJrFX
og0auY1z6KsVHGW7XPsb+THzhkeF7tOsEN+hqoIsu/yZEO359mVZfohmxJnLEsWd5itZKcJ9AGLs
4U6z7uBmPjZI81TOYNEarmcrj//IXn+TZTESilQsGyy6EZ/Uwsu8ozUElrJD8Z3uDfhHZcKZgK91
rdljO/hiI/vYe45Kwsuhc3OCzTpmZyMVvuNiVy1qqKYg3wLIMbR2MPJUZWAH+GNFDbYrOZqF2O8R
O7Xrzfb0BezJ26e3/BJ9U2PFGEl+0V7GWkSehZZugu3wQQcZk8JGtZlDa9Fyz2gxLot5MYtJlcHZ
4RAHttY7ioRWy9J9bt5PCTY+rHlPxWLXBKam/0+WLI5sXPmZOlXgTiadm0nWfgvEUGdwJBN1DPtz
Ot3mkHN013aSmZrEVeHnk9yLT26/zjzFPQmcxbnc42LMV3RJplXag0K1ssf7BpCdCZZjbHa82bJl
mzyTHBPkZGGsyG0GydnIWEUOSokYlkNPNR9vmhqnvyzyjBLjoDQ1JtzVehCRVznbNER8EslT+Zxb
G2O//mVZyZ13Sp0T3D5eN8ay3ZyRZv2VVu0TqW/A5O798O4+jSXBkjRipV5IhOu6co9ntnh3gDHV
U3IpfKUBt5CrKlpCSaLnbEdnxE9jQ07xtv3IP25r5WIOfn4LGIsSinooFyZoCmuExmhi6p3oYFbW
am3VxTa1+PmkRUfwW7BsPqmV+0wPVajpC7BXQgtd1dO63NQfBi+eu16pG9rD5pHi6v/kqebALkCy
36XW+aV7Q+/KIXPNR/Xxz+MTFsa1z4O3CtFGkm+0HoUcXmBJ1fTWh1CRzO6+lDdKNYhUlzD7X92l
bgZEtvP1UClqJCr+nFPl3BsWfkIPqipPY9zQBv3d7nuzMUmNDPauh6fhbrUPFKw4FBdDpNmpMsYn
rdrIlIeW3lTxDrtrx2ujkvKEVeS88FbmiZOxP1IdmoIxgVbpVC7F2T9n+9EyAHebE4xaiWtgcL0N
jvO6VoAIgwkM7LpEFcS07R1P0DxlZgyUKimaFga4Ptme6thHbWl3FS4sN1SjPN1SIcYciWiUvvgm
eAY2uLIG6h1As+LXAm9k5lj/Vl8ZQ9T4oohd3iAWp9Zh536UqlUUa+Noo3cxtqJ/AlqszYyQwhih
nELvaQLUdQfvEAFVREwLL6TnI81zW0+v7u4NObLL74p6VNQ8oi/Ki51vw7s6xmzQZnOXYQn3SiXN
2oKTuEut8ADAxPTwye2dvC4tuPUFjKcTXPxY09oRz7R72GGRxuGutj4ikmw3FGfbSb1tQST37fnE
nU3iuCAqY4aCy2BkXQAzdLDRtVm/8h6wJTCO+Tle/35m5/xOxFZGscM5du4BHU2yW7j5c286poP+
GkRtp/4js6xuvUWj4Pp3Z90/3l/WLfoWn0MgvQDHYT2thbtj52CZcWp5/4+1L9ttHFm2/SICnIfX
5KBZsmRZlv1C2OUyKU4S5+Hr70rde7roLLZyY5/bGxtooAGHIhmxMjKGFaeunXVPjy1gMqWJDYs6
fQ2h3VtkXPZSVoaQ9yJFKmGOMddk0Tll7GgXT0hIu7BOywKblFd7XmJnsjw7Fsy4cNeEViUFd8Hi
XiPZhWAs4LwRe4zoL+s3Md9gAJsHlpNR4Vgq48t5kFhSDkqaI1Jy590mPcSBLaXouVI5rjUZFo4l
MV6cXiodfDpUkoVuaNXOKrvBWS4VV9oYb4+/4mS34EgY2zQDWuRavcYQtsKgSpB78Xu4049p6NQL
+2rgzsndOdYdpc7W3Sr2MnPncGzdILx7j9YqWW8e/w7Gm8UQD+9rQZUuQkc4JD2xb0vKdfNY38mX
9FgO47tSkOVdag3QF8NGu11uH7BIaGbYLlnibqNTvJHNq6JO4cVYJpN7qatrE+YDdOtq+9OLkIVH
W+8yrezHuvFM9N6TMoKNXI3/n4muqmdl9gbGuL1p825qGoA8+lBM0JBGQ6DjY+EArd1mE2NiF32d
oUWbH7/45Tv6OR5JY0Amaq65HvqQ5mP7fGQvl83s47bcc6xvKswbfyAGUaxLU2VVIElHOV4IB5Rm
h9D2Bd5c8NQYiT4Ww0CIVltyk5nU9k7o0tmhS2dxIE+vWCGOYdrnFZ9PmPetGCQZOikqo4R+q1Xl
OBroAV7QhbvLvVBDlyY3qzIVu470Y/sRujZJMCcMceDasbxshUZ6rPBAnwDHzqdiOF3HbIyuqbKk
sbGHNGihpICA7ngd5gZN40b28NmGzssS1ewIsQc3gzMVKY8lMuhUSVchvEoKosZV4ZNAQO0ej0lk
wvZ7Yf1Yu0lbHCnHAtQtHOq6pUaCU1QzW8Mhnh6LmMSjkQgGjwq9EUAWL0tHoSb5RnsFL0ttXzw0
Lj+WM32TjQRR+xwBUjaISXRpoEtrO8nT1S4KQqctV1zuLp5FMKBUBaHR+Bd8n1XjE0TZyy0Wt8a7
/TPlmOGWYCbtfKQWA0qCIlRRJ6i4q4xftzcJfP6p5MSig+QJl12PZ3kMNIVhU6nG3RxW3vtuIDnM
AaVbDMFzXw88tRh4ysWrhTF4HOLNAZfN4FxnxouwBEzwKnPUW/4C9dH5MbAkgt/3alYazRhumqN0
WMrOC715H1vfZOZp5LQ60x51vV0K85JBDBLK6uy8eX/fLdCsjzWOaxelwBd7Fc4ei5zsKhiLZHCi
iYWsEWNYBngCNwWesrIbFl60Xd0igsfQ//IgdQYrWrOoFUuEuNNZIOoCZX20SjxWiQNHbH9JaORd
JUUQEUak/S2iXcFuZJ5FTN+MKNUadPLW0CwGkYI+beUYhK14Ufkz3I0Lb/H76WLPcDGCosfGjkd+
/mwy4hzJZMAJS/HUKgx0eDGGhN6bdb8VwNDOi/3uQdffxv5HNQaauqqTw7ykYuhG9dYdyM2rFXTQ
oW2G19VCweCRLAaY0qJtzBSvhyO41KWDT5bcR9+0OfzRhoGji1xoUpgbFPrwNjlvcnfTheBkVTbq
Od3dZt9zfhQzDe5/ZDK4hLUxBejHoRXSjedCJlVIDDf5CG7kGflqzt04jbd/hDHYNMiVHlYJFKTC
NpfFY2+aTBPr/xidzi7k7uo2imIFuhjeJ7qKD4dFNqfZcLTAXbEyy+aImwyfR+IYPLqZausPGsQJ
iCbOrXt7TlbFCYwfDkfQFKQbKI5SCl0VfYyMXYhtmCU92iAw7On4b0+pA6oWTLdxpEzdUGMpjCV0
aKiP0xpSUEqwkNRXiau4WDHG0WayNXQshzGCKMlbpc8h574GBJQUxwVaQzEV+vGBJdG8vsjJPs2R
OPaiiuUBLOopxIGhxfECxBNHb2eQGs0jm36PZgWD7GhXPzmUb/3TTSNPbr8usIcSg6PzbLPPX8GK
8/ioJ5Ms49/EWE6KLbt5WNIP2jmbI+awCTZsolsHiAzKyi9rzfE7dQq7xgKZu0zrjFhBjV1G9CHP
4p6o74gO0m9UGFp3syOXzeFqJ95xcTiADb2zoxNyfJoNgu3UQk+nK7luRrY2amc8LrcpRBj/MOZu
ummdIBdX/LBTgTYQi89KN4VvYwHMRdRn9bXubvSovU1pJyJRZv+X/056491Gk+mPsSzmNmqsLitF
6qfoFsVwGzIgmbM4ghZVfPsVvepYh37DUPYp93m9X7xTpP999BRQq7bTGmrjCvZpW9vEfWyvk9nI
sWIMAMlpEpb9/Sutzu8h9ukeDHcNa42wRZuflpj+ZJYlW9gmhiFzRptGrKs+w8zGcQV+uPf3zAEj
iWvNUgdTpxzQm7pxDeOPKEYx0MaGnZZBlDg7bT7VY+xx0G6ygWYsgUHVQaswMpxAwu25cdH6TskA
OF9nGrj/KMEAqkXJ1Y0AIhzqzdhMuUDbDL8ldDLkH6nC9oR2w01VIquhVuZ5/eYY7n6TX7TvCEOV
3/18Hs14n+dfgPIf1di+sgH8LZ041LgrzhsPfHlAqNkTAlc6WcbLQ0xWXcb6MSDpy2ajdxL0A6nB
8boPSLBMQvSaE1ToZthhZz/fcvIN0mrhiTb3fnFscTLDOJbPYCEdQ4kGGfL7GfoIAFXo3URszrsR
qTmwcexYDIOIhlYZ/lDBXDCYUZJgU9EqBscm/wUK/3w4BgoTE0wBUQ5dkJzAemAS1yAEjEjqObdZ
ZS+/Mee1/76A2Z3jC1Mx2Vg5BjtuiKCL+gq5MBcgr/nWzMXP8pMnhneGDG703f8A4sox92eLbOqP
aq5W6BWL8NXAGjujPS0c3abeVGPdGChJpS5M5At0A2H9BhvUriT84CnGOz8GS3Tdj283eoVdSfKk
oi5xn6ziWcd0OPKPdbBUu1pRxLWpwARh55q3+IyXaKIf1gjCLBvuHR62S7teqSt5hZEBzilyNGSp
d/VME4D4gJSVJ62CpWXn3sVbgSaPI2f6Tv6jI4MmKODKtTTgJFeoL3YVaQXa2uAgwwT6w8+0Qo2a
v+RucjBhZCMsCe9gdaJo1dCOMl6hI+hOMoeFUphO+PU0W7+5oXufTSi5zweOS7BzluJN61Ewpufa
DY63QMMfGBOehSfa7g62YW6NnPcdGYSJ26E3rgrOFw0TWMqpzLFwurTR9P5GefYDD/1WWLb7+KPy
7iOWpjeRjRtyDlASw6ug8MNde/w9A93J2sXMOO9IJ6WZkmhqiirhnamrTFhnRangx1TFzeAhcYMe
AJI7r9psCQ3RDEs42k0d6VjeX0damWpCnyVgMVsipVeSIxq2nV4hmr0VvaWNSToL7Sm8zMpUFIbx
XEPWFBrxacxzSE5uYdNjeS2M1qvfDbSN33huP2WdYxGMN2pRfpGUUoJ1Os7us/WeOeA8GRyNBbCX
92AFspZAADJRNPRHswRetRgHcjGCgV00HHlTCDoWx5iGcG3ySrjgyMyCNAE6wH9zBEx2no4lMMZQ
a2GHaQhIQC0X9bRPktIICARwj42OK4e5sUEl1fh1Azl4b5/Behjax5mxR+iDAXuOKPqT2chnrBJz
a4eXPkHy6a6SA2BMPGkGxjO4Ei/PNflgGktiruq6yEMs6xwoOKGHTypBr61WFPlDsgQrq8NnKp8K
DsYSmYvbNJprgVQHPldO1CMCOv6NxnFTNpNyrW5hrLUQUdO2OcSOiMaRR35F58L++/T4W3Hsm90J
lN1yJTIuHQ6wd8OLZ0rcLbscRGBz79eit7KWagNehwjcPsu5zaPEn0x1jT4KC+BJlhY5DJwmBM5n
3VbtIwEmrN3LcYuds1yzm8z0j+UxPqvWcWw2FBWcs3QWv6+kWOzQyJnO1NYeMH0zX14l8pKHZP/8
xbX56dvjHxRnn+1aOahD21PhTosFOJT2jufAUzHVWD/Wgbu8T2QRboXJgvJQYlV7RtKn7RyLMtEE
zDFBHjLpjBM3vd/LSUgt5LzpwG/nHU3nMCPd7OWLE1dMZgnGijHeW94y7ORUYO6gyFbm5S/t7eux
P00GhiMJ7ON9aMA7j825UGaDC1CZXwiGVp8PdDADVX00ts2eW6ySXPEKnxzMZV/wmdYNgxThEC+z
PbdXkIez7IiXpDRxLtb46ydH+7UKF0jnoljXHFXNThJwhiHfwi06/UtY9o+hs9NeYeKbmhDcwR0J
KuyFAJvmZ+C+gd3jw7XLBe+K5GAhO9ipgL+5MyIaWhRPl6dnHikvD6XYGa9YMooEfSzUzq+46GM3
nZdkQy4BUQKiNiDdrmPcxjxv5p4jc/Pf4rhTQB5ATRI7fId56NC1xB9YpTrfo7Hlf+nO7NYcselS
fbjBAxBobDzJOebYpqphD/ICUPXFgyrOZckuyvG1Vssj+e5vmrd5D7+CffwUH68LYNX/B0dgAOSm
y0Gad1Scg2jtvDmJs7PlRZIdXIl/QL3ogtV9jyGF53zsK94o/AE8m3c0RgrE2x1m6nHmLpf3+TUu
JxjnemHf7bl5UfrMgIYtek7Om42PKuzVnVuRu+ctEeCEBibzWMjTqhpU5f7t/KfrGu90XtljsnA9
gmP2nd6YV1Tk6XsElNt4tYKW+g2ln2dk03l3y2RacyyKeSrEaX7r1QxuhpYnUFjhkYw8aoBNkk/m
mpD1G5ZNYOUJFp7Q7So80hkeuJhMSIJm2zCQJSgKogIvcYr5bGa7aCDCU4I2HnBeE3f62QchPvtA
b7So0eIe4mobGWPkqLH/tiOYQHyakdd19oG467l/fU72N0pvzh3ImiQXGB82E6EkqaF3hgH5McnQ
oKI6/oV8Ixrn6MkLGNgtOmBDuQiCQrETpefUDdGKzssTc22UwZReFwysqqE2ilh/mCuzFzRWONxL
nBeasEtxJOQcL1IOOYV3Rm8FHoDHBIVa3zksKqI6BLVH27XnsWDzsgI8c7GYzEMD1sghViD6TNtU
vM8FNknhVujmdD3nrNv73kwnHRZPrO0t5gJIuRLWX0lLuKmXqRrOyG4sBnLAXhYXSXO3GySWmgWm
dBZHmu0Br8LbVsOoDjVXDoBz3oxsY5CgSDdLvkJouKgc57Isvpdg/n4shBOyWwz6dKauRgp1COf9
df74T08WTMaHxmCLVBmX2Kc5F2/TLXYBWrTQzeS7HDE8CLOYOKURZL+0NIg5bTTkdnYdHnG/ntYg
H0IDrsM5L14iyWIQpPKHojDoR1nhEee9b9rDbnHAUKcw21Z2NwMjEMcMuP7HvHN6M9bj/J66wvBq
sRgclHjRkkFucxetuI2r2C+Yv6fsVZzvR73rAVhbDMAMqtjHYkFto3Ga1wFGjh3iPO0eCzHYpiBf
/x/tVskaN6B3hHeDNOHw9Ou192xbeONeuJORCka2gfMm8rZs46BZdjXoUQSASoVKYkl2B7ADzfDQ
uhG64xdMYCded/i0jY5kMunHum8z3498+ZgtxGG27ddvoC1wr065o+HY8zN4Z3iNztPv45FM9Wd6
+pK0nWLVkOmEi82tsQeifknLK3hh6cY2yqnIsZdJvBoJZPzdb2sc+mDREDBQiYwKsI9dZvZjKZMP
1pEQxtujQAG3kwwhqi0++Yf/6hUy+vOMextXPYtMHX+esh458eA2x+6zj9aUS/HFLl7oYoLHCk1S
EZkjkYx/K20qXCoFIjF6mpB6OP+y7WxjLEBRYhc3b8+1RqrDX349Esj4dWzVRShfAgXrrr/m36f/
qiF9pBCbyzCGvlDFCwxvhXChxFrGqz17kx3kcucOzxymw+c/yrAJjCIORGzRgzfHpLWxLQRdPTsk
PnX00D4hLvn4gNglXRbF64Tn+TSb3AiFsFQECZJXZ7SJ0babxRNZm+QtwAwij7Bq+jU+0pNBEIyq
lZ0m4qOBrxT0kFgoi01mT/pxVmFaDNsgg0/u0U5C80gkAyBFoYCITtSh4Aoz77vmOXHKWejIEZHw
YgV9R0wreQ76SniXAsfJ2ZRHYV6VBAU3GSQ6p80mfNrEcw8hJxpnnNnamK1t7J/HIsg5Ly3A8QyD
AZcgjvVrnMIVP480AVdtHrs69yMy6KJeqiLJ6NWzQWeh54E1YPZEaA0Ku+B4kcp0+DX6fAyuGGZ6
CbIWFrN6L/eWfX3CukfeyP6/OAGiRLCMWap4HwoYtbYNl0iKFClWoNE73o8DjHLxhLt0GWFxzB4L
7nih+PSzR/0jkflGUglyi55KXCWL92aBKSEEXs2Glol4aYDpYG8ki/lexaXGWH4FWZiicN6Rk/IO
QJZfILZMXMxW77++HhvIJFEXxgD+OU7mm/mqlAW5HgGanc/6gJGXtHYCcIPlHfZYLIi8IGvSuR/Y
Yz5/Rv38OyTJnj495sNTTHBHcd6xVNzfN8Wfn8PcFFZ7U6W4hP5OPO9bki7SZ4eXzfkXO/1HyN1p
RiZU5ZmPjlvofI3nt1et8Mgc05snNCU8PlyOMndTHsnBTmKjGq5QRvvE9jS6ZEDj4NbkzNfo893t
aSTiphZBGqShgnz3To/ooOvSacm8QdrosS7TiYw/hnIvNY0kpUkWDrcMh4biP/6H9na8saTWcXjR
yXS0/OfrqD+jyAZrt6PwBkEr4Tl89muwIM+D5/1FJDyu/3+5yv+IYuLHW5fI8SWixr+59333NtRC
Skx039OXZBUckRVqMS6QbNFDEvGwmSrywNZlBlfa2kx9sbxQ1zt7794CnC70JUnQ+b6kzHSUMpRn
L9P33B+NGXxpjKAcDCqztk/6skRD1xLhivC0+uJOkvzL3fNHFgMt177Oo/gG21zRvl1PQJPoYgZm
OhcPSLDlc1TjORuDHG3e5n1kQZoT+kTaV6f5Ny8A4wEHSy2mSWYtBxieP65oQwyaa7Gs7bZKwGai
8rCDK4vJRGlXceg6iXr2xtPtIsJO1cATjrw3FO8+ZQnF+srXb/r9K2H7tj7bvH+SI8ak395aB1RV
vK/EVYuJKq0+S0M9pkYvIcQz8TZEExHtTngMV5N8JSNgvCf6RnBVW2GSifeL5Ly5Ld4/BYI3PgI6
DDPNMFiB0hzIO252j3ZaXs55MqbTTKwRFDUR9IWMipoCPFbUq4IHQukO6O3gXCvUkv/CjdHfZwBS
VzolLfsEgbmFFwgoOSoifvW8sZzpjPJIDAOOKjDY16gaJwTDxgaJcjyuH3+lyQlOcySDgcDGvPhl
bEEVLLfwaO0UHXTNyryAzT/ahLObwx2pmwTAkUQGALs48LEsPKMfR55VDupUVoyE7n2Wk3eT0Q/x
6EMxAHipKyOKrVRBHrtw6Jfq1kWCdZJzsLTwTpKe1CNZDPyZQ5C2qoqTrCHH8UJHR+kUzzTenckx
vrvVjPyKbp0YVKyIPUY3pzw+o3eUt/+TZ3j3SGQkQrtlRntLIeKEUnr+0pCkt3PT46I55/PcoWok
R47z1owCyOlnq7M+e0+XQkcyNI/kvEObDp7+WN09jBuJsswivfoavg54IrHg0kVU0RLa7cvN+02m
xEaSqNIjSYkv5GltQlLunp3dnT/7PoTtIsK1VydeFXb6+hjJY1BiKP1Bam44ROW+UXeDWZODYT9V
2CTxhjECbEHjJf0m48ORRAYz4nzoKqyMUY6Xky5gNg2NU3vrmL7G5L+7G0eiGLC4JtgyUCo4zJhG
vAb2eKGFE7M0qMJgMo/ufObg4WQQMxLIIEZ+9S+9oEOgONPfV5udh4LXsC1/YSPqf9Aj8PdJmuDz
kFULK01kWWXfQY1v+RrGshHOpPF88Ayi7sPcaeRllTrmK0e1v4HjpzAmnmmLRm2kOIdXg7a7c5DY
wb4Ga4+aCf7h3JATmeifwqjmIy+whCZPsfkKwii73rAuQhI6C3Q2lTUtCfHE/Q2+P8UxN35eqkUz
tBBXFuvK6W15mdMNwo6xWV9sdE93dJOLwznQv8OMn0IZzwuzS5p0IMlCbx+eLK2FtWhl74EzCrvz
BoEbj/4NLD/FMW4nRYIltXUBYwH5l06yDxEdffPHOvFshPG3rGguQZvVAK/W8cCyqT6J2Gtn24+l
TCR0fqrCeFlfgO5fNaAKJoBFO87ca4CJiH6n1nYtIRLgmQf9/D/v5p/ymLvZMKNKF0rIc5TdpjjG
Ahk2SFRx4YNjhuzzpB9A3lPI90+U/i5eeAb3Nzj9UIOljL7h7h/0HF8H88IYvxPhWQhpfoEOTnXT
8GBw5HHsm32YCJikGW701Dany0fotU8ZD2053+XOxDpCiSaIS+lWQyGMfa+io9o6uuAlpxte/Dwm
tIlI9+fhMfeyoF2MdDAh67RxBDTT+YsG42/35V+cc5uIn36KYoDBCMGqYPo4OMEi2DJWP4WQw0vT
TCQOf0ph8CBMr2p1NSHltDnXp/fetchwW9ZOodMX3bNr6+QNazu2wttqsxJ2m5Vj5zvKLTJ3/ouQ
4OdvYXBDv1xb9IZTw7/opJ79jhdKQsCkxysTTKTbfgpikCMWE7MeetyYdKO100YLw7YMO9OJw21F
4WDhff3yyDhrKQrKKmiQPCQr59YQc93/inlTKryLUqWoP5IylJKqtC01Swx/OubMwkrD3ZHMZpGO
HuATB3j/fnz9OD6W2jgrfGwoF/Gdzl3gaqRYg3MxQOOVq+2bcMMvSFCnegC87AqsUsYIRHjFGaLF
OcyXa5Q5DduRniwMoHG8biJz/1M3JgYQc7kUE3qSuFT8dzRhgcIYDEiHGRaULNZo2uHelrx7TGUw
xaj9KshbqOcAjncbkm7ahc2NSTk4rDJwEpS56VcDpGCP+zLtCbJRVUqI8KLNgJSoAPBgmRNpqAyy
lH1vJY0CKxl2J3Ofo4ZUc3M0Ey+yn5+LgYwivFZ+25Y00j47A1JRHbiQNnHoPjZ53uExgDFkclC1
FkVJ0ByuMs5f50E9S0Gc3sJCbBpokZ6uOjGXl5tdmgusar561ps1f6wLTxrLBJhhL7alFfczaxzx
ZHnyVy0TeV7yN3hxPJedAMT2LsNSFIiiS6FRB/PETenlb7jJeNm6icn0H5bA8gvXfXHRQNevHHUU
8896AaYli+xQfirJIliKz0XmdrMc7gu2JU5kyAMNlno4z/RS6W+4TxTUHzZYjoFGqwueKunGAMFF
jVZ7mbzYNairsg0HjDn3i8aAh5zFdZzSqyypXHWwj4KdmI42cJ8pvC/JwIfkIyStC8ihJAZD6OBd
lHhIJiLE4mgkUWB4APcaAxxSOfSpgqVXaKU5bSxMjR607fCOLFiAmhg3E8YLBlgWJrnp8MykDzB0
K2xunyZ5plK45WeeVgyEmIaapqIGMa19Ohs7z5HdtnZRJRpcd15pvMcR/XOPDpF5rBTytY91+pY9
aRLi+9VwI+IMpA0dtmsVcxt8BvO5wd0PysNjdpYwSNS06WV6mGFDbr4NCpHY+cZohPMYxKYBGZx3
igzeLJHt/ouvXVS0cY/guKbkP8JeLW2OV/+LLn9kMKmOxpLqPqxaCl6r7tVF7oHwR9+m/fePECbF
kZtp0Q0+hJxpe2ZpL1Ib3UBbtAItM2zh5WE/ddO/zeKPOCa8MeJWEcseUcBqgxWDG7t06Lpf3tHx
pDCgpOuZog+gAzuebiLxsSvs8cefqD5RrP+jBQNGTSWbsVTg78fYeqQ40hajbmjq4Yi5V24fHRYD
RPm16fyuuxtA+WF5A8aL8A+6P6svy862+YW0a7vHSha6Hu87euFoOR1A/dGSiW16I/XVooZ4b4ct
uzMsR+amfXkfigGlSwaiaFWjGp5xQaNDeHcEa9tTAHa9N5zp8xJ7K755fjX5XscuMFGT4b46ixFC
rLZVZQx4EoUkWsfb5E38re7qRebGGGp6jua8xkJlQk20PJiyBMJ9VUabJ7xi9DwyNbSry3khIxTF
jFGyQAr4PSjsXYKCVbDdLaTVQbCxGGn9qmMv2Y0kAZYg1OtyvXVfmtkz7wAmrgJNVEVREg0NexY1
5tSTVBONoAoQLlT2eXCikFggubxhmR32XmPbWzvvIkff+rw7YeLgNQmnbqmyhiUlbO9H1TVJkF8t
fO1d/t68+mthufxWIqI9cdB56k79IYkBAIyTB8MthKTCw4rv6Gi5Mch+wW1YE9MuvMeOMhX6oU1f
syScKGaODOauuya5issAVhxj0mmTZ24jkyHAI1hBq8KhsVW0u5fDVth0OmlmL6gzcOd2Ju4jtA2I
IHHEWgdV0Zif0AddV6i+gPBoKW8/u3l1IZc5gjFDnKUL0ERj2+Swa3loTm8gBqCgtCmLCrhhROk+
yTeya7GNU8HwJeuIbKTbrORFvgiJ/LrnOdDE9nbTkrD0DYcrigBeBopSIdKzLlcgyOmxGDT/EGm1
tTglZKdjtmYgAkk/GvybspFC+zW6IGuuLEXKwWAaRHriAddE7/PPH8S4UCRZWZUIsnUs3WC7SbzL
srTfg7lAjG2SkGYbuVdMw/P6tOhf/eu8R8fAfGW/DX0tEHEMyYVYh3gNi37mfdMJcBgdtS4yUYdZ
W2UpBZp1XEWL2u0tu2k9a6uS8gjexsyhG+uX0ZUHDY8109lmhyyINTW/6fQDy8v2Q3HakkReams6
Vp0rtqufrw43kcQTyqBE2CZCNKRQ1SkWAjYybimn0GNs+Du8skR0aZiqrqrwFJa8oMN8ZHXNY/94
Ft3jMbSRUDzz+p3vdA8/zeKnEMY7dLRIWbcCQk7n3W/PW5k2nd7DKLLUkHR+nW08TCajbXe3wAxY
MA93T9jpidm+j+12qyzTJwTJe6wSJsvlxcO2BiyS572p7ln2Rz+RfooRUgQXLKDwNfxEBx2pn590
rLfB1Oi5xVTxcbZdoslgWC4le3Axob0MQPH0+DtMhGw4I800LRNArYGt+ucPGC6BJheF7yNJP3hN
Q7T5MG/fbj1J5ted8Mar+U48In/IY4lGglyprm1j+biBssWlJKBZEt18mduWHW6DtxvpToUtc5x3
ImK0RAuMmoaiYW09dP2p5SW/mV12zVQ65EVXcqk2+GhAAwtykLc1vvYLCsC8bzvRoIdLALc6mn/R
qoTI+KfQoEz8qLy06hFhjeSgPwrV5tzxd9uPllzd2jVwKz5/PP6eExOWP4UysbGehb4EflIVgAGj
xj4w7GH87TsLb3NegUzq6+s6d9pmnmPz0nKJtUt7PSXWjexPj3/H1Hf+oTzje6YgNUKV43eolMD0
ukycyz7Y+08L0p8zV39VP4XjY5F/o9ZPzRlXksHr1Ud5rR6xQ+n9htX0iyLweCEiNRTGX3+oxbhL
EMllctUgxLF27/rvw5CAnwSp5/1jXf4OW37owrYOhGVmdIXcqEdzFu4OT8pS+HosgGecbPN0f7kZ
vmhBwrAT3ys8nxQHDbJoj1WddbdszwloKFoO2Ew0BEMtrGk3ZNOSRYNl1oj79CoMSY/Tw+QjWnLp
ouzNkQh09mV1wOKima3Zz+IK9AkZFiAqC47Sk8c6ks94pKCCvj7VOuocKeXro+P5uQ1C6HSziO2n
VzoyuH15Dpehi1wT55tO8Df81J5xzTSos0sUQ/vmfPnQl/DMbt6RAzDXfXpdXxdbzB2HvOLdFPT9
OHPGEfGgwX+mZ07nqRxvp82PC11AKzQ4hSlX+/K7/6QnDuZHbu530ltG5824pNKXelaDDYEWMQMk
0E/J84IMe9dNnz7UNaXBsa3/por485wZH1UVozEGA1+5dL3MOQL8QChL3DeDZ88T5T1IMkRJRSCD
XBc7MaZblygLTAlfFO7zKa0WM6zjwFwtWDznF6cnvJr9BOHUT4H0JTkKF66XwKikAQJBOwK6wAVs
6ACSJN0Bnzty2dkss/GU4+ZIJ6F1pCcTEF5R5EOvKsSiKru5eZK6SLby+ss4rvbJO+3h56URp+Ki
HyfLeKoxpFcDC2hVVMXAIh/P81kz716vtnX4jZo7KCCJ+/HyUmxinLK12Gs7Y2G6iatuOYA/7T4j
1RmnlasQOyJS/JAYdeKN1yw6rEwCTl7W67WCpYzLq4N6vPgfVC+mr9CRaMZz80hPJS2G6Nw9oQsE
bcLXWdEjHhXB18PDiYnUwE/TYrxGxiKg6+0mQtHBbjJAk/j8tizRr7On6X1O+M/TjeWy0UIwOvn+
AEPeICA3SYNUMXrGacc4ZtI5yDvRRflDN5bLxiywdEMpgEPmJl+CR4CQGfrVMS5BWVMz9+IYnJtm
opb3UyITcF7DOL7EFSRqyIS+e7N4MX98l/Gwh2W0KYcqNZMWEm6Op80DIm3pQls8EBCM8DI501fX
H1M0GQC4KFqhaBk+V+OYy5LItnO8X9lPWDcozJJ56gmO4PB4SqfjhZFYBgVCK41kKYZYysBMmb8Q
ongL0yHkF1m3Dh5H2HLofc157d48r2dpbRLFMJP+CsGnM90s4HkSnP76IoCb/NfaxTts+Sw4mZ3Y
kc2z1b+TgT8th/H6qErKVm0hGnTTT7otUVpT4Psa/T4u6M6ekT7Zm7wt8RTF/gprRwfNXNRpb0ZI
1EGoSJv28W2PoDBezEDHspXRHsAxXZ6KDNREYZxYag2oWa301gYZ0pyWVLhEN1Nv2/ElwhLdVFph
xqEpq8fwLXyWv3QUA4Q37E/gEure+3genB/La9NZ2HErxgrsJVxru3iL6b1NfSrWkvO5AO1ZRQ4H
XFnrrYxhz61OEGGvXWP25pPiQmfL48//3Qmz9DZR0EpDTf1VdiWQTxGw7IAzWbFDVz08FjVRY/9h
ryypTYWdZDoYmimSgx1A/PAWHSHkYsNcX0DdCHP95rnI3wWYnyIZNGrQuJCImYZnxM1Ldlq1FRco
zM3BMGU57Qpk8KhIW2/CukzJY2XvLT+PvjMDSFEUaEVSQdkYG8wNItqV4By8o+LUs9wnaFRDAx5N
dqPdC360clbP82f77e0V0cJgv2GjC8+VqMBHP4gJT0I1L8KbiFtAx/aqTwGPiYU0a7CwYf5dk6/H
2vOCMjbbbIq3MuxLnHsMqtPaRYrKA9vK4jKTUiL/eqMDMcYa+QWs2P1A2hBA+fgH8JRlUEoP4zrr
IxWX6uevmLvfUeIcJYNKpXJVWmz1UI8R3JaAAQi0ae5jBTjxO/az/4zfu6G6YL8GkE8LVh62NAxg
/Q9t9EcLqIkIpK1neBdVB+y+zq25SLIXjuvQE/rLXCzR0EVU3UA9Ts9g9H4Q/Tq4RJYFZ83W2qf6
C7wkHAnTkd1IBPNEERrfCJUBRiLaui26s6fXVwlke3TPo8MNWicf9CNhjPkXYVT6UmqqGI85U6oQ
OuN7eMHGbC7dLu/kmGtZ7KpAL3uotbpkzrBSncF0HG6cxdOHsfAMewOTUDJowHNG23eHLWqfnYsR
4ovz3c4tED6cTPuxTU4HkpaBZ7quYN3ZvcY0tonIApiqoYb2eSfZwZUBpd/tCmH4/Itbj6Nx798G
+I8wtoe+0Brh2saRhrjY2TiJiXSTSWzM93IlTV4Sf9Ri2+lzE6yEQXDR7t1KaIS9nrlcV9NvppEM
qu3o6PrCUkGw79/fxe8NdtfMrBllnxecZHbifCbeyTF+dR0qyex9yLLmG0dBhd6TF52bvm1r3jid
MhkNjtRi7ldUbLNclAX65nU2tBzxvtvU7m3hlLZ3PGBnmYWl32tst6jXW0z6Lr+/waLEbfmdfkON
fgZz2XaWHwZ+AcPE+mU6aecvvHohr3j9HBN8bAgnRnIYEIkval1HfgAHWDVODihGYhKTzNkKSQYU
JECdmdn7vcMjI5mYWfgpl4EUqW0SX+mh3+m8ORtevRn22xdqPjY3vp9CL1qF101dVGWZHddu6iZX
/DbRjuUSJbAr0Xs88IXTZaGeESogXPriLVGktyXr6AoWiukySi6KaDEfT8sC/2qIVCK5SQT7/T6k
3yInHJu8TsdCmC/X1GEimM1Vu6+Xfi8/4i34qFfp9+Z8QZMBUglOv/4PCPymXHEslvlwqnrV/dtA
xW4qJ7zQ0UWQvLr+sSKlMwOdhYuVSzAZTvw1+Qofy2VuB/VaD0LbpxTSDAJ6Hkr3AFastfsCZh7u
3ToVbf2R9lesUpVa48sy1fKMXi7lNV4vmxfQGvEETWZnxoKYoKRJYy2sqSC6QwfUhB4ym6ANxDIP
gnYfjU+SQP/gv9smelN+wnakmpVa03PE/pOEdqnZ31/88dZJ/x7rxSB2Yd2apMQ7BWIK52zODBQe
DXRE3FbhIYiI4/BO8j608kgxBriHKKg1RYZEZE3PGw1Jw7MwF3MyWI7+y3bmJ0qC1y/x/9kek0Iv
L0t3sF+zBE1lNubmeb9n8n4cnwADAoqSd02v4Pcg/++l7nXWHbCUT2kJ73Kc+qIqBuT+D2nftdw6
smT7RYiAN6/woBVFUO4FIW1twXuPr58FzdzTZBFDzDk32kdHMFFVWVlpVq4U5lw8Sr3EiVYgmmmH
tIcgKlP3yhsLnjrTR6b2vHYHlzy0a0nEofIdJStRC0nTGT4nlWgYHWx2MACANsHKzflLFcq08vgv
2e9rqcTBKuyYSkM5CG6kqGOspxbdIGMyYS7eaabZYJH0+17LfM+/SSoTL85T8IDkZViym6hr0f9S
jYIArl4GPA45sEMqowamoOiFXVa6p2JkKUaRaK2deiAiG63Hi1607tcfQGx1VA0UNST4gKzWyxdU
rOh3RdvtWuT98EqqkvWq0QD6BKcpWtvvpVOWZrgYVs5IDDlygFYyyJ0CCUk4UGYc9y/5s38KEvVy
6V8DlFlWtGqBTkWBV/+PPOJ80xSgzFaCvG1UwLMLGE3UOzAy51rxCpwacn+judv0qrITwAuWG4E1
Ar9tc/8BPB1jQDmW5zEWSmElMsT3ezqeqXEkNwH4mObVQDr1prBp5rzyaPdfpxM/qfNQqpWzXlDw
G7nE05ZWUuABoi4hkAPrIzpf3zComHG/JijcM+/w7p8MvHqb6WPT7G3K+cFw88dfsIBcu105Ef5j
QDLIc1h8gW8Lr+gl+kJjyunljd+8bevNt2+O9sqhL0XKM+RTEgAOQUj+m/2+jh4KNMemQK24ffwU
uqyOZPa4Tc05Uj7V28AS3h8v8bfhlrjRNwKJJY5JFvpJR0HLgBVkUox+Og56aNOdQV1S53Nz9g7n
jaEGL7+5ddQwUcFsQAcZAxz6+FOW3nyehcorIhosWNQOb5/gcRKZXk5LyqVovcJDaEbfFGMI2wlv
k6mp8lFj9rR7oVEiPq1ikBY8mxvhxG2bEkpBNAzhHKtFrPb3+Tjn2QtjoAyA+0Hfa6+sdn5+bjYe
yxQ5TmaA7WWAdCbSPnIr0xRdDZ7ry5q5zw/FmTciU5LUBMnvg6F1BirGWnpc2eX7tDQhl9jlqpAj
IWAht2ac5rXaYsQqODdrjbMRU+nunkZ2ODFVqzYtN9NNy7ciOAVR4JwTQxEBDsqsROOeHu/GfVz3
+1WYPoeNQMs8mXCQu8bLAp4D5k36w22Vk6BtLmutX/e5ylshd4mGHLRHMg0hiF1TGxZFUt+2hd4F
hvgUW0DGyk+SZwijSqNx2oR5Q/b4B4127LT2ltxp2/wlQDmyIiNwDP7jVtWVcuwSNhOxXM5DJen4
dZxnoEe1nnmAw26CYeXU7xM6hEDimtOlUAVpJ3juUNlNA2Bd993upf1kVIdD6k4GBnAiaGftFbn3
j9itXJImOOuKzMOOe+42/tm+xYdcxaCETI0/PPM1DmdgBMpXs3+kPJ0wEeK8ZsEXb9k/Gy0R2i4n
eYKZg7Ln5oJK12pDq41BndInPBmwIo+V+B55PS9W5CWeAW8tI5EVwtZvlYbmA8rd8pZ3ip6ynWeM
amSgWK7xGzAcAlMEPl/fmoARfk+7ufAD4PX55/F33D8ixHcQsSgD9HueM5SHhisrLtVcMtidFuuh
Hpo/kdFggPJ2bcbIfdsGIZPQaDmgMGBE9ilXT3KQYQ07M/njmmGMAXV7tf/gOfVTNG12uxlfT7ad
GNLn56h/XuBCrLkNsyqThlUSeEDJOGZ21ghLrvilX3tjTaED3XzxEf1PbncM3tIDr8Ub2er3PaNu
EqOGs8rbyqb5iDB7ZVMyqr4GQWdmUcSnKGD5gaM2fwtAprfXvJD7BkzmuHXzUM0D7JoxgDMXqdsA
edQ112Fh3QoSKwyDAZ4cVk8Ia8KorUopouY0avrcfnQx8g/iUfj5ZPXE6C42MlbSalvSfTyngCn9
H7EkaqOLpbyp0phCAkKPsUY+UnelKZrwHNZY1JcumMIKYH7n8DcWj+btfsZDr+RRDlndXFw7dbbJ
2f0l/nDne6Wimgp2f+PMv+ZHpFtR1/yCevXbVlvDXN0H1fOirz6E0LG4GOlhivEhL1uMpSu+TfPj
Y7/dbu0CJBX1MYPqidpx/OvWpdpejNRl5jihfMebkq3nLua7dadmsDyI41HEQY/J7bZggggftG2P
uyep3j4DjDnU/EjvTRYsVt/5zIK7Ruq3uAMKp/AyakaKoJBBQVC3nkB7YnChIi04lmr0xmryJtAS
3QSpm5bgDTVQ8M3UpyOvJ3asG8XzJjY/pU9bcgS9MRW791d9yPvyvoLmGm5u1qIRpjKkhnhZFdEd
F2eX1sLsH/nJe0fxgtd7TN5qneRC+ysv+f3Wz/J43Dog5kWBRNwMacZIvpJlF3Sw+5jW8dN//R+w
dnd1C6yKU2QJhGHInQIqe3vAeTjPeCiD/FI4bw2r0tFWdCmL3lYj4r+Vx4O7UyYZuRIeEHURUf5d
x18UpX3KhEN58ecZPOh38+GWorjVq93eqzXlqbULXn8s9L4rTLkVSjzT0tDTKDBA6H5w2cuX+RWd
k0lPtow1aZsG1XPT0CQLvRdnwdGizl4RP+eEby8QkPjospME9CezDDktJGxqTqxkvrqwm8jZU2/H
1kpLNWk0JFX0yUgCVQxVWp3+FuAER5nFyKzKwkTUFW/pl2KB/A4RFTcoMKDpzK83dRX9lR0VoKVI
ri7csf+R/uSH8tA4gckAluu76c7EpE1YFW0y44OvSnvBig6gaMYjeknUVw0dkOA8o0FyCKgJrb2A
LPxiCxZrhsdoJQ9zHxkrGKty9aXEY1MWA8dVPr6UOVZmDS9npqieAJyW9cD0HM9kDvwxAVl5u3ZW
C/p5LZms4fWx6JXIUlQXxWa10NcGPAFIELxhyB6rhiY8SZ1z8m2mCe+eVm9yI99yzhyvPtaZBQOI
HQDVLOwfJ4lAr9/eSXHKqoCTo/pCb/bUMXInk/48AjguaqndzDVn2L5mRohpry2A3KmDC6smWqY1
xmehluZP4thgmxCAdfLNVXTu0i7Jc9IGIYYEvSa+Ls/6HFSydXMBn6vjRmfBV+t3yTrLCPeOks4+
P96Ne1Qe9EGB2nIibjLN/ebtrjQ3ZoJBSKS2uYzQzCd0xPI6m2nlfoxU5VJ8/MiHkwCzH5qMdhGc
dCsbkdGqtS047ArH932Kff4UhZWRpKQVBnOtbg9GYFLw9NVVfRm1zG1FFcOUcm2yWn18i93RCQxF
z1d8zvsqDCFzPo6r5VdtlIN09lemAgRQsWtRtuB0vAgGUnZzj8+Om0mXjQyc9I+3/jdqJYwGmkp5
hhEZRWAZnvD2W2+QQ2Ai60u/GTXeaP+WKi2ohd7apdHoyZO/5b4GNVEZjTY7LcTfOa13OoN2BpSl
hkN8XkumLH4SfBHkSDFhm5XJMZ9UJfIUJ9TtpdITZ9AZnf8boM9gQsGjQgLekJ1QSx35GDs9qFee
0egHCLPGHeFKGLyNqR/qSki04DkizYI3jQaQBd3OpGVVek9WyjxvL0ymllZ5Yb5oDF0wFK02G1hN
SSvUDKUsngaqQhd2W2QzJZPXth2yrYNabpM1Lb331vFBnIIUL95YES3mtxozMEMld13VXrbppE7A
ADrdESMon8fjiPLW5OOhSdVupxcbZl+tBarzFbhWGQX97Mi0MWhAg8eIf7kVHnaMLLW831/8Xm/e
RoOODM7K/9YZgM975NHHnQ8ci6z1us2s5tFJZwbvLI80D5zGub9fIgOGacj5qUjKzs0j522CNjRf
3hG9Z/0uPz++GneQ3VkU3EABJ45cKk3iEFuxZboprDr09ohWtZMteSNv+hd549uMnumUIRkh+rBL
h9EUK3eKQ+sENoupN8qag3O346i0z7l8dIawHAwl8V4K6KaMQ/xvdzgq57xS683g1Fqp8a63kym1
8tVuk+52770zboNNyKwYiTv7DFQBXk1JRoiAxhSRBGu3+ZjFgyfRABGhbKOCEHZGcBwx37ADcHr3
2uoTrsA5QCZmdST6XcrxV7gsoLmXYXhgDWb368o6tlEa9o2UMe4eUoHJ4q03FpVPRjUxNAp9G5YV
A1nsuIwaG5MKDMmFM/Dn55zpHdWf1RrknX367w+CbqAsCHwTORCxk7woKUWPxtA7QHFzzf3Yf4DP
LdYmrTV7q9STQ2Vt7fP5cABnaPz6WC3v0gKz+Lm1lpZpnoERINz5cWhySa6wH3KlBm/TNrSGA28z
qLuewTm8onpkqhHCJFBXIHzAiwjXlvAE4PDGCSXUgMO9IRQCIPXv49WQhoz8fUKzJ9EvMy5sAKj+
lkFPgfyK021lwVrx++ZX7MZk3S6DzN0qLVdG3YhlfDDbQB/1duVQVraJdCtTafTLksLvM7qnK3vm
/fEu3REUEdv0m5u+ugONMGLKVoffn6E2Ev7qD/ymc9Qg1PIVWWQ0Q4oinBGF6wupUCDK23+FhrCP
Vp6Pta0inq4i9ARunH+f/QlMWVHZtc6DNQHz/7/aq3CM21aYVWrmAJfAJS1j6qve7pArnWeS4Y+X
ldNZUeJf9NuVxMkLsp6WsKTaqNGFDTI6DEPHH776B5GVMZrDYX22yXzzHqk04bhFk8RVaYplopNF
1KhPW37+XlnXfNSECNgYvLfwMTiRJ6kiYkqs42Fubt3T++zMaPmmAzlthCbvbb/iAy9c0BtRhFZE
YThIfAbUefYebyUDhIjsdg2ztiaDUAylk2SMm4EMugT9lhoc2rUNu3NOQDyB0qs05z44BDLE3QkS
iW6ohJlVD/GkhmjJAtpvVNfkLPgDN3KI3UJbCMtTIoDlPuIl/tPxHc6KnyrVO6xl5udfulOBqxUR
e0bFhVdlIVYEaL63EgQvnsfVbxMPezhNAmao47fTWkWmpN+tUlGs7RNxR/hcqIp67nd000F/RssK
b3JoyM6e1+L5BQtwcyDEMylmGVNNAQRt/WfzK9Y4DPZaccIW7vuNiPkTroyMLyCrFlEA+oubvb/1
9M7oHXrlmVyw/dcyfl2xKxkRMHMiRtDybvjcWsmLoq/RZiwKgN+EUi0cJ4ks6EmRz3o0mLtcTmV0
H2mwxxZr7ednfbj6fjQwFjmf4ufrn+gpt6YRJFCPJSx5XzJ9tQLC+5I9hm08GIA5Wz5z0D4/D+rf
jWLN3HqPRa0thjAm0phn3QC2G1cXRrNvtdx9/PtLTgVQIoLC88h1AE0wW7Or3UriNOgwjxdKO1PC
herfWmdX+64XXuMbIcSRNNlYdkkPIYFeGMru/3MJxGnQUimUY4tfzxGYsJqJEqmAjtU1L/iuMACn
6GYVxFn4UdjFdQaoPNCOL6eXzBFMxsYsvbVpMIt25OpICMPeT1wPo4X1zL5LCsott7D0lT1bNLtX
MgiTjvOg8zDCWl5eJMigNfgr4H9qwIS3O/0fpnEuGq4rebOeX6mZIoYNuBWxptB29tIzYKFomNy+
HfTd5efx0tYkEeY+n4qqD2P0IrGnxOSd3QQMzFpudG335m+4Wg0fxHkkN1hN5NRquNustSKu3krC
zo/V1ILmBsez3/qHzHFd9HnyuXp6vFXLiqYAsAKsFJgZCSlTLGdVIwgzc0jmqfnfNtAv+RpKaUkI
4AIC2KBQUUOTwO1edXkrRXKOdoRRk63RYBAZ+QBaVit+xJKhvBZDXpqiHWEE0FwiW6HtmYrlHx9v
1pJeXQsgboxX+xLVTBCAHOlPeWHf/kSbce1aLvkq10KIa+LlfTMONITQiRo91Sp3yh3xyGx8vbbX
SPXWdoy4KFGJurs4QBZrMTvPzp01d35ZAChMJOQpkTUlrD5q8MD6DmiVmjBkIlR5J5rgEz0+lbu0
+WyUQfOJ6ikiFFT1iVU0YhfFlcfNs+jeOL16zbaCNmgFZqi9nDiYmPY/CfRALQrYHYdEFDKfhCJM
tD82OYYzueBr36v+Jh+sYdMdNJtOZwrCb8psteG4dlp37US/C70SS6jGmHuRR0UySHbfdIFWozMG
CBZAJOk/J2Byfn4S0AYkWm3LKIoIwKGsebf3mdB5p68+gNhpMOsFnZTjA7DTk4kn8OWl0WNQnqtP
T8/PzOH8ExiB8bOGZ73rBP9d+JznRkl5rpURNzvrvD6li2h+DiE5SrX0IgJEWgCrvDloBoPj9tzo
IKAFv1VXV70Uzf1m2f9HOnHaQseGUcNC+gtmAbxtTSbWPAckmNb7BkXTczn3UGbWWvlj0de4Fkuc
NlqQmEasIdYDREX+zjZgL5mb4R7fniXbfC2FONIhLHjaryCFFvXjjOLEJFvfAaXnYzF3AB/yCIn3
Uqqblko6yKkx5xgDiPb9c7sXEh11kdP3ig39LVaR0er1oohXLW7ihhISCOMxGQBJskTlbO9Jef4C
wOajN6JXT4e7PiMTBqy426biU87MoORCCwv0wzYYrJv9BWzT188/m8vnBfnjlYdXmB+9u28EdSyG
xiGfLpB0hRhiIQqx3P+3i/f2S1EsIU0lWzOGc7DnowAxM/80Mqh9YthVaqh//sRA74Omp7ILo0Ex
rtYjQ4b6b+xvQLt71Qfr7E9h/fx8r9q8ZeODIggHxltewEt++4hzrJ/kY4okUG2wp2I3oK/Qza3A
DF4rx6ytWvUd709mcdomPAITp+c6UNfOihbNV+1u064+gtCiaEjzeErwEdwx2XGANiTndB9flH0J
ab4ZbMsnak3m0oPMMRwN7wg9twCN3S686OVcprsS7bFvtZY5k9Pz6ljpm6I3VnTiDg8xX5JrUcSV
Z3uKE1Mp511U0yZHeM2cQGNKS/n4kcAWCpfJQ+5SNn1QRT/e2CXP5lowcbidDHgrNxWgr9uFBu4F
+kKizZqpWRACLAHHApeNAhL06HYjs4Efo67paHerCEZteX88PJ/HFSaHBUMj8LOXiRNDDwCwBLdS
glAuuSkTBlDMsioz6WlnqEqlCk60H1VeNl8e79zC23Qrj3ybxEwKGYEfXN5KmrMw6Z09jiYu4UyZ
Bsy/PX7hLztEm8eI/pLE0tdyc3dYBQW/L6EEI/NA0CGjQmio14hi2wYSQE+BRmueNf9ROZw5/zPQ
hsocWCvYrBjZhfcJwC4ODhdq4XMmh0gbeAMrgSSq7d0mMfeiiMZtJdDkN2O6nGt7Rdis+Lf3Hj1D
UBlgMWZKahICKzIZk+Yt37sKZk95limNK8/gfEoPBPxGY1fhXEkVPV+PELAV1G7t7bu3Wvh6bg59
ZeSMaPJ86iErolH2epcebTkcza7e5tpQVGr77rdW1R7brQy+DsArRoxhyz5Xybzvb97tBxB2pSmY
qEqEYHCBozA7t42R5YmN1qq15ukomJz5gcmG+jzhdtQPXWI32mDNjVlivkY/etdCAF2FG8Xz4i9N
CBJot9fT98a0HaUYugrUSKMlNfzXUaUA8ajeosgSo0it+efyrakblZs0bzoo7XOjtd77yr1dPPGr
DyFCkzLO8ykN88EVjh3qydh/5rkG6ArtDIyVIjmc4ESepUjrfHDQ9LspfmYqs5m0Om71pjQn+NfH
gPE1wDYff9qiuuBGS/zcxcSIxHWuowjwKBRCXK7L0W5efo/NNkg/HwuZLfqdwgvw5nFzZ+QpoRIy
14wCE+EcsoGh1DwLNdmjQ11Eb1ruNTslWmseWdxvQFRkQMkA4qfn/391w7Ih7vq0jQaMCM2iDVdP
8ecYRNmK+V/cuyspxN4NCuclElNi7+KW33k9728LLgjMXGiU8+Md5O89OKiyJHAKDa8AuDVCltzS
WRU22EKx0zsTY9A3rMVatOVdKBMj0N+gLebwR48cegNs43jMLX/3GjujqXy0pu8URmsyVm9mP8Gn
IGl16+DvnXEOzZn87fG3LmSTbr+VOG6OHzheLGABIjZQc3A0MKI6eHu/OMUsq8ql7fnPzX6Nwuuu
Iev3tl9tEeFXeGXEhSKYiVyq2If0R+6dO86Rs6MAxv70qWBgZR4vdPH8rwQSPkYeywyI2ZLBlbpw
RFw+VEbedpUjyqGw8mT8XpG7KyQBug4uChH3lFhcxWZN6ofV4OZGv2lM1sqeGJ36I57n081+8p1o
ZlZtP17g4r29EkossKMGEe2+Gewn1XvbyONCrahyflfVgaAGOeercYym8cdCl956qPo/SyUCqjTP
ajkLsFS2z43BFhrMfxiOld3nZpUhjDNYT+16g0rXrMbyef5LMFkoYtpBEDwOVpoWmiOLKS1jbshU
v2IM/5fr8Y8Y8jEAtiVpm2JwZeVpzJ9iRdY6ehN6Kit9++9dFqgSc6bWHAN2/tk7DcJwGhEdi0D+
K8StTD02ZlofYkPa9lNFkxpebUKLLUMdxtgRhklrPLOl4SRkvg78sM4zT3X2rtSfpeRQnz71ww5b
Pqc0kV/z1pe8SuBf//k4Qr2ZiuqymMNVSj3Dj6y6PTWRK/P62DupIbWaHJu5LsTbqJXVBnNslH8b
CgCTdSWf0HQqVLK+oXD0ReajBynNd7FkNEWlScUaQ9u8z/fnAJgvUG0ofP5a+qu3ieKyruMrvBoe
/8aOtti+i1SiBtbjW/S/HPc/Yogn0BP9DAxtNYwwZfL8K/ptEJCcm/RYC5hUEOkCXB6gzwdZT6Br
AhRC5gH9hv+RSjadHwcKg4rCLRN3GhsyK3d8bQ+I1yyk+FJmu2ZwO0QRfBxomWcKVH5qh7WE2rLh
xDSX/7fdhNoP4O/pGLrFqxDnZhTuYuVQltF7oTwpkZ35xXai37npOaU3UWN7batHVL2h5F2pUP/B
onnQdgsAFdKiRI6QDOWgGYR8hHmRyuGTD7tZDj/oQyEyuy5NMUnvsQ7MSktq2rXA2ae40rS6Ufgo
KBGd+odafOLoRo0xuzw0w3yTssmKsKW3AiBZ9DAh6mbuevlkDIlkh9zDDf708686cOheVttSsvqv
x6taEoTwcw7uAY6WeOJAPUroZbboR3coSx1pBLWh2guKcPaUh0eZX7PW9wlZzCOSMXEDBXgeUFTC
Moxx0vBex43ulEtW3F76ITXTqdPkdsMpW6VgNlz4o2S18XiVS2/RtVjiEfSZhgOfkDS6IXuS6k1Y
vsWx+VjEknpciSAHtU7CgGo/JY5uV7/13bGqAHsPzDDhVTl2q3jtdV06N0BIGaAH5vqJQNx5KvRK
cHNTo9sEgBHHCPukE9vact/aQbVW2boXJgK1DF+ZgbPMSiR2EW0+QxQENBIlyIRUZsd+ch85q0rx
yrtxb8hu5ZBXTAbTYehDDoW2XOljkt6KXBufHx/UfTRzK4Qw5U2XCMkYsfD9ebbUWN6jN1Q+0ivq
sAC4hhhMOqMlYG5nho1bc6HEzEh3EYcgdUCRQ/6C9zMAWT4YE6X7tUpNnZO/seE3Nb6kwlYav0dk
EIqA0gUf3UF8ZAfNnyD8y3tzk18mFzbLO2yu+3hp+rbXyrVtudff2+8l9j7vw1CQ+gkWJ38ap1Nj
13onqjmri/6/nbG8lUQcQOoLfd2XkFRJTiA7sVAasf+KEqRGR7SZiSsIk4U0H+ThgUC6XoIGk92x
WBQVxIOClcXJnusCuy6MqjsPHPo6+vac0VYmm31Nqz2oVxX06/O05vtItHhWQzttpzHZZ5R9Blyv
pmhXClZK0/e2CT27SAOihwcTl5RfB/7qXek7WRaHmh3ddmQ8Q65KsPgUaKrt4ujvY81fKALO1gJj
4eYuIbSIE2aQyxm5lkAF6PIVnuhBYwbTzw1pPCvC8yQaRXnsxECNqXPlCxom5gj5qaBOaDgVw59I
2EZB9CeVvyX2xGfvYvsmchrV+mberCjIghm4/kyyQcRnMGJ79HjW7fiYNRlxMhqpDDeKIMdPwdiE
+uNt+cV03r7seP8AxEfHJY1HiZwEUOFVSmOJB6kdeiIoELKB+uXr64vXvp52r6+v7+/vh8Pn5jJP
yEOtJtG+H8tfOBbIRx6Hme8FjPq8H1caUASi2CvMJLjBLgVoSLQGUzBrLd37Vmg1Ww6U69xzak22
6DBGfhQN2kJRIdlEl9Z+/CkLUb+MCWxzyR8miwYA9vZTQsWXxURJRHAIFKC5akrD843MoN5rezX3
fe8LyBxa1hCDs2gDAtDgVhYTRFJYtZLo0pvgHRNbbZTEDxgDZVcrmYUFmAEkoR0NvYASj65N4rEc
aS7iMPZNBMYM3bMt2KTeUDD9y2PyFmZ9gY5hFVC+UMeESA4biAsN/43supBaqS8KYDHBH7qvntwj
JhuB2lYbNSVUv0xnbtFXXVOFWXmun2zb1uyNYVhqhMVj5M7Ku7oQEN5+DXHxg6nPKDovRFdSQyPv
9PoClobQjWxNK8E7nyCbtFltEb43bDdCSXAiNJpRhgFbgIDzRfsYv8rE4F653XTIULl9aYCwPvvn
xwq8kNm7FUqkA+gwQggelNh3UAl/7I/m8QgSo2OgUfNUua9504GUkzk1d6qDjn0/g2Tpk0U1yz4J
T636bw98U5j5g9B8gyhFwVhDQveqLBH9cahFNGO0z3uz2iWhuXtlTcWwJiCMmb9ABsQ/40YqVkKI
+UxJq3YtmLAqAbBIDMVC8MTorJbvlXPVWWWM+N9suLfH276QZcIqQSMLWgywAtJkGDEobZmHdIMb
lqJdo1Mu/aR64tPg771XKdSi52Abjy+Phd57paiagbNrhlzhT7KlUxoiqg8HX3aLefalcSmsNdjO
0r25ETE7TVeWOQuVIes9T8IIDH6j4O5EZmhQWqe+vvoab4M+ZuUtWpVI3NSJjlsu8UHHNoD0tNcw
JfVQbeML88zquQkFtbP9WgPxr/kjNIVXgAtALRBJFNQEb1cpMuUIiECNVQJI2m0DTTFK7SvQA33m
8SjU1MzBPPCMttlNadX7HtOe5j1ILV+lzWcM8bMjHbRGglWBGSEC+WQEJM/89S3+rbDQ9oxpbq+j
7mv9VnCSPeU0aHn3tMApDRCrUas8CouacbUgQvXFtEpDSqqkeRaEf7rkxzVg9x3bEW71zNAH9CUI
0tH7TXjLEqqaDZgJJbfReY3bek/Uc2GCoxEtpZMdfwT6ZPub2mJea7NS5W0OfEOgNlZjxThE75nF
PtCgRvAO/fq7OssmjnMGg6PNEvmwmary9jgjuQszOQllIPRH9DJ9VI5kTjvWUH2MwtW818e3cCE1
hq24EkfcEYhLkymLZLc1ul2NqrUpGcgDqYrxmaPfP7KCmQNrdezZAoz/Vi5xU3yvDviKwzJFdPU2
Tn4IAQvq1Mp4LZ3O6g6e8XihC/Z0RtAghEAsgQQG4RpNVSjXUTLIrmdFOmc3WxysSdvligu2JoZ4
wDi5ZJA1hRi4gfbg+CcF/HuFJr0/Xs1CNRfYpavlEPFpIiNOKPtedt8ytAAHZnzyHOXZ34u7mSoh
UyU8kUhqvq82Qs4/TKonp6DuAqoIRUEu8VY9RbjyeSKMstvsyo2ImYeJXhm8LlnjOf4jPD1e5qx8
pDAwjSN7wQPyKZGN7nTklaBUDxSXK42QV2GhUETzM3Vapc1Z8GZnTvN/SSL202+4IJ/8SHEVzInU
hMDXMJOe0+P2LBo9o7ErLt1swu4XJoJ6iZvp22VC+2vwjTVTmilutovO4pnVp/9o5/4lgKz2N/nI
jN4sQNxTNmNSz/6ONvkVZV+KNwQegQYQTIICI0LYUdH3FakTSwVwP/qz3LDf1U/0nBns82pP6dL5
wEsAFkWSEeSR7L1t6vGt1PQYmo1Zv8/RH6lRkSVP1D5Qp09pZfMWjdO1NCLH0cRiFwpeqyA9pzK0
ypZqjkm3YHLYSgc61qoPLlLZVF2L8BcevtkV+tciiZc8ainZYxmIVY7NMTrz38zfdo1gf8lAXcsg
HlclLyQmjDsFDm3Qqf2ncJCP1U9uNmsMGUsqjiHUvwB0UBaQsAMm9NChmWbgyIxrjMTpLw77NOoY
BlvvGANQxeTy2FYsJIqAT0TdG6xhoIJCLH5rmRK6yyi5gUB6A1p2ACQnW9i2eD8DVIUBjwbxfAoM
AAdS1kJrt/3XWu/QUqB68wXE3mZN4w8jGDPBV5Gr/kmVjMDkvmpLdF4PrJ5igFVyiazy37YlwEHM
xTNgSsDXQvYMjnKVMpMElkKJnkyPdcqK2Uw/VNObjzf4/kCVedAv9lYGhRlqNrf7W4llXbcFiBlp
pdjAD/1TTr5kpxlwfgU70Cuu9PxrNxYSzB8KgywGIgQGWkS4QSMXiyFdxKybUDDCcV9leu4JlcFy
Lac9Xhh/dyeQhhdhyDgE+vCiyWIUBgi30ThxgktNB6bc0MVWjpxCUSWMLPaoV8/7DkNbifY0YCb+
eRqeBLBZsxd4aZrEWcM37X+2tuSdi0SbLgwq2Pjn3+ozz21FPveVRpen0N+OQ6i2nun5elvrDWaf
AElf1UaSqu1rnKhNZ4glHPMUNbDLEG85fwWhc/eYYpV4QuFXgr+fu3tz+LZq0myOKLNA9oyyHjEZ
RUIaMSpaykjCqLQDtvCNsh29Fc1Zkgy2DgAI0S4yU/vdag4vDJzggVXIRcsLY7FDDBIhji2cesAm
g1YltaQ6zk6CMq4V+peOVpgBgHD7FNA0k6DUnqpKP0JWDPAb4CQYlfI8lY43QnbhQA+9TwOzzTc+
0N3RfvI3kXzMlFgrQVTdazRjB5Q2BarwpYzbaTLrSvXFJ6YNNLH4YH07lg2uCzGVgMpfkp+w3KeN
pyHt3Cbvfqp1gtrGmrxl37KNwJ9oeZo5er3erOQdh397rMP3fvyvBoNzDtPpeQGkZrd7LPKhAJcC
6biIZp8QP1WAaiYYYlcWvl3UzahXoCzW44oDZYpQn5pEpPV4LM++mLY6y3iyJiie3qfZTzqvkPfz
XGu4VAIPAJdyaqkIvNphhLnz+LvvASAz1k4BMg3+7IzyJvxJLmB7cfLl5AKa38RRWCY9sJToBElS
YmJ4q3UDKPM5bzCVAncNLnFhCmlUr2zfvScDHK8AylkEg3MmmTRuXc7VRfRfnL3JcuM80zR6RYzg
PGwBkpplyzJluzeM9tCcR3C++j/pxXkkiiGe99u0I3qhAkCgUKjKyiwH9zUPk4xUQnYKcWTlsiVQ
0CUFvmSkVs++dlnk9rlPvsC0jpc75KZlsBxNY0HZVaWCL3nPSbKV24LIuxXshl+1lRk4bbUFHFNx
f2RxoW5xD9cezWLOAtjWgO+dclirUSbxaKn1nLA2dIvnUC5qXR6Mx1njr1gAspmiYWw9gMR/K/pc
Y6u+RupwyE1d8l3LaItqKZy8e1vI6NsGRh2M2qKMbPpkD8tNlQZqyDynjGRk2kJGocCpUEUzFLuU
st6uASk0o6rQV4bHDzQMWWqDODfc6D3kQR7vzPskAUZjYE/i7gHJF4RIbk+UF/JBXgP+4whn3adJ
dOj/8Qz6fpTPViHeWaAlba00sCT3SZAt5tmA5mRyQfjkKc6+xL0oUTlfJ6EVo58Q1bHvvlkp4TZT
LE3YKZJpGBfN8WSqcUvrOIant3cnRg7tbmg9IL+BPMftyBNFabwsabGjLq5KfA/vXWmfnGrtWMgG
YdV71v70u3BYJeoSNfov0c6dbbw+UaHCv2DZvbXdS63YeEPuOaJ+hPNwTe+l5wCNI36+rdFJ0awj
+blSbN41QRT3Nz7xL+1FtvrOVMKdQME8IhLpWXlNdLMFxwI3ktYvwbLvA7Xx014Ncnoh1YWi+UXm
OR38yhPHVp1kSdrWOyioG1ZPgiXvkrfhXfLW2omD1y9NsO8pC5/ptzA0WSo0DeAUjiDWEb9xu1RS
Ck3XWtE9h7WRlZ364pIWVuet3Iyq7k/F7Zt8VdQfKbRQJHnv918lb6rCSgMuqFOIkK6QYwAJRbgv
8BzhcytuTJlbDf1WCY9xbIXucwbCjdLionVtECG2lJP0jQqpezZeqnBTsgiYNxpyP7J6Qlc1qYVD
vR2qD80gnUe9YBOco74mfLpFo/LC6VJn9ujN5Cd+X+aSRk4C2XPUA1PtnisI614C72A0oPkOwrei
IOk6id7arMalTfLgI30Os3WkmIO/9ypbVd7Ezuy/VW/jcS8ykOHZVgOvFDy2wZ5UF51n5Qu8DUk7
xxMtNHMVMg3aZ021JZlof1x5ozVOHG2K9AkoQx/urt+rIA0cDmm+i4ErDUjDbaDukKNwnF3S0sw1
q+h2YI7VTvm7VywEvDM3OApNKgD6CNGQW1GmES869TyeUz2nimy1oMDGF94G/JuNCbBWTMRgpVe0
P2TVSoisFpwtNDVjb6vqVO0PMlsYzty1dDOcMai7Sp7HqZF5LXM9pz8kMok0m0VmiyK6z5PMv1Tg
qpQtmY9MXSwXTN+H47cLMXFfdSx2QyJzngPhpyRB52WZU4NpRFFtlpIyBbFinC7YvH/yIzZG9A9n
jyaXkYX6drq1N0hyWXq+U/FHDjdPOHQH39MJy4GnSEkn5VbEegJauK2AoLnRcRz9fmPoS5TU9yA9
jET6xW+LY35tKuiahLlYyLXkO5mutEREFeOo1GK3KhpNoG3P0j3TYv01E9pnr+KrXWp4nZklfUdU
XxDfM7U2aM/HkSkWQvadc+4S1Ht2hOicBHO2yIMsRptsjdb1tSBhfuDUrrQug9A0tJICys60Vc5s
v24sxm3SsDH97CXkLnG5N0o70gBX/nx8R9/XW1DsHtuTx24KwLfUiSNXc1nqVbQmOuoqAqRJeNPs
/gBnFclUdDeiskbG8CN6Qg+a89jyPUBotGzAOG5YQBiVSazSAIshMsOPHbU4poZdejtNXWcRFEgc
Sf0KtQM4lVy0W/DHSrWYPkqD8O+5+NrlmemnAkU8A6DpewtK8z52qZ4HW5hKCVdRSfn29ZXX+AsP
wLv00mTI8u0WF+RY5hB3RY6oJpLTwQ3ZYcsYUDyxaCVlmFK5y/yFAH/8ApNLDnU+RCJoXEUSd5qd
4FJgfAO+jJ0SkIg9yxbO7bjVHv385BoJxLYETh0/L/RHrb+035q0zY+NTpcS+zPxMrIQ6NcBGGnk
Ypt23Wll4mYSZO6dPh62XniQ+61Qage33hdOMchWm33k/bqhiC1MTnZfH++3mQcK3s4AP0B/c8zt
65O4KoF2a+36ru+UwthfGUKUvCdxazfxAaT5JClX/FLvyv1+uTU5OVxxr3Ou0Bi+M/g5jcSaxJKA
BqwP0Ib9cEgyPZ7hOIHbLwnIOaguZY1Hux4UN253JxqMO1SntcCR/DY2/XpghM94yrVaRB9b+v1U
d6bw0vvlrECqcLKWWcG8TtDC0MnSXa+evGagnYxeM/EHGR3lb9NYcQpJHXDntntVfzIqezh0uHZq
RlJxFy1VcGfC0ZGkA4lfuHuw+U6FVbUqD0ORi0On4g5tR7NcpAn3opxcmxtInm6SJx0lyZ6wZ8kx
1OcSTeo50nwd0dKFpbmvKyGLCPI6pGaB9EXeZHKecr5LyiyvQqeUv/P8tSlPjHuWEoX2vuUFRHWr
TR06SmdKqBXLW9dAdBatxVokYmY9/kxz2290GMBfovaDy+Z2Q0RZ0bUC3wImBdFJ2hg1WPulsAIu
NxvWoVbEJoKEpffLnFEQ/YJVeYTJg+r31qgSMR8E5EHkxL6ur+WG8Zu2/hCqZgcU0oAnXmgsRMIz
GRCAxkYgBIDcPKY6OWZ94QYQvMGqDvKX3G96DdyVCd4bMiPJuUMwzgJLqC19CRY8d+AUBVIRKIaO
2bFJmCW2dR7iER46mtoMByE+RFGCXpeqHBZ813ivTI+bJowhDUIs/J1MUKpbvtd0P0KCwye8FMB5
LVwyc85ZvDYxftarYNWFb+YSJYwcnwlE0KH8Cj7k9hvM5NyFTz96iUCdlUX7EC32C3DHuR1zbXoS
DKmeZCAcKiJHzxXtqKUdR8NYACQp1/DcBWkLjcMkWf3vZwM6VWPvEiiBcR3cznfwfWHgDRY5VR+i
YfbVlQrTlzwadjnOY7K0Re9vWaT80aKDwi9wQncUFG7WRP6QYY5oVxXsDD0HpILcx3YQhhcuKDlS
11pkeohV10KdAxkWolUXojaBWXElOsf1IbUiYOztmqnfWthLuzrgAlCni+LSThgd1N1mQ7kJiW50
UKFF/nZlKhAh5Mkg4HMku1pB2hWtekSXjixDV/MWrak8W0VLnGSz+w9LBK6KUYYE6bRbq3ym9JLc
K5FjJMz0erY2ijM30CR9Ra5bKu0aL/RO3zHeRM8v7y1FQeNRnU4aPXRjbdTgoSQg3pqveFfMBzGH
QE7WBAcu09FCrcfxcyj7TuQG/FM6ZMNK0d2E9nn78T/vReQvUHcDQhMEJb8x+tXZUyQvyru8ip06
iNBtu5MUsy0sGfIZ+Z/Hln7phibzvDE18SRclxpuJLHYEQ/oudy8a7FdudZb/R5QGYiV2EYT5jaP
qAYi/OQpjEi/9p7UxWr0aGY6jFEWATflr3LD5PQ1biINURAnDtLTzMxEgfRDRGLtf78AAWf+z8z4
1a8WttCzOAnbKHGSIUSX8lYeTF/cDVCDWsp1zryjgGH+z9Q0uBULz+drHaaks7gawHD9pn9Ac0Q3
OQ2CJ0iBBXYHlpvzcF74ouPOvFtKRD1o5NZATPCbFLmaoy9xYVMGeeIAbmYh4f63d9ghtH/CJwiG
h6YOcElrsmd15yH3scP9sRR8zVxOAEv/N4DJ0VF6NQCGME2ckk8hxKwaseVFfWo/nudMNgULfGVm
Eld4cgbkfp4lEHRR3ee6NQuSi5aekly3OXHNXsVyq6brBaszd9ON1YkzVHVWKrKByWlP3+UX6ONX
dWTK7x1FJnhTUmlLrf7z9NjozF0Bm9DhFIDKhz7qxCbviR44DKrE4SK8KLvC+8Slka7cehS0awJu
VbdiR+U0WwKUzqSex+c4MDUAtCGnakyOJSo4HgpFdezEdeE/hVWXC7iKPbmmXs4JAGMpxaCfx9zb
xeOjviJdnJXKPs+yKqNgLU8uvhc23xFnsOYb7z3WIxXd1BwoOQy99NE+UoAWuxTkvDT5UNWGg6cM
4BEJSparKEa0xhcnIVa2uygDYaSfgG1HiDv/U+oCLzDrLiyjQ8PiLqVZquJGkJUqbc3Hyz97lAGV
GlmwR429KdBNzBpFKfIidpBJqLjG1BkRPNAjuCfNoO1eQcFap9DujP2Wor8Xna2PB3Cn1YLXm3Q9
gMkTAnihNIxBe+L04bpWeEBI60AlSbRlHpEkGhVE+9JFu7OhN5CjNGL7jCg7rgZ1T/Wv5N79C1Y5
rl7Ah5ooATGSc6EeUG35PwwTUGcFRUcE+uB/uvWuLRpf+zwcYmfgf4K//Drcc75MArG0g9psWlst
SaMTPJJo4dW0VN4595gAid1Qo4xph+A82riuhTJlJNIy2jTdpoQsDvRpNCi8vS6Mdu4kyyifA+ML
tCZeZrejrZEg54ZOiJ2sXxfqri4gqgbd9haVAQB2pZ+6DawKuf0mFEgTvffQaHW3gdhhcERFAbPY
6NLF6KnaopvtrQ9fesAbErMsONIuFd3nPADeUHjI4z0/Pt1ux8r5ZdD2oRE7qOo3pleruVkkvUsM
LLmFcqpK4jjJ1mXJLZEJzTxpRqQgcCpjQw7obm4tx2XmFpEqY5VU3luzTgI5mtQPRyUp8oXLeS4G
QOFRQ70YrPW4Om9N5VrhKeUQwKFLggyqp7q3QiO7oMyz5aNiqVwye38gqBWB6EMKCOQ0t+Y4xJdB
DR4Xh0/Q5iQYdliTilG3elV78CJawVs0mL2/dG3dwe5wlq/NTm5HV/cDNyzqxClUohbPmnKo+Z1u
44By0S7vVv0Sgfg9imu0ON4dAI6pAIFPPmGnFEzw/SFx+gY5CCCLiMs+RYDVGanFNxRD9Gcf0VBo
cb3ZMKrZPG5SgPqNcCMO/4R+68oLb62Z4BojQrVc1QCdQYX6dun5QuCCmuMQG/lGs217QBWESjmL
HFMOoF71d0JWeJTnkoDWQOwuPC/n0gNQhAXLjYp0FRITk8JEpLl+pIiQxORYQdTwXetR3ZPXnLaV
pFXaVavYO5U6s4JqyZGPE5vGZjAK0qhRgQlK57cTl4UEKKIGlluFdMWJ8alpDAAJhFbUJLTkM8rU
t6bao5efeImtqJCXHN+CuYU2+0FAIc+3Y+OpSI9dcNFjk3ep9j8TSEAdA9tlzNbg9YUEw+0Yub5S
QiERUqdyY8pJG4814MQ4GEv4mpn6EAzhxW2M6UkVIJFbQ0VRq3oeSakT78szt4FMLB0pO0G++vJV
EpHRxw5/Lid4Y2+y69ohbSooFKYOGDt9W/43Nm28/AzH52ivkrecSNRh4f+P23vmxN/YnVw00FFg
+hCKqdN84R0QybvU/5tqKyXLQZkRrORSJ65yAEcX350Zt3MxnNyMI6tD61C9y3IrW9Jamzl/NyMa
PfHVE4EbZNXFszN1UCQfuwSg+M4n2PUdEfwf1i2ShczaA1SNV6C5Napu3drr+zjQWA57fYf2yfXI
CLoB3+a5wzcHsp7yhOZQHw+J1RSUrltific7l5HL4x1wz/s5bu2rcUyOX9Kg5dg3sAN2oCEBu76E
gjBhEKRE72P9sWLmPgWkFfImzrn9PJ2W0q9zqeAb+5NrnKWNVAjFuO4EcFbXp+Uer5YsBONy5mL6
YN+1A/PkfT6e91yl49rulHko6GuwTASYd017haDJHo9sGruWP6wgDfrY2PgtJy7uxtb0WpXbINZ9
zFHXdo0QkbB6dvtL5/0sAmPmUkQ3piZXaaJHctZLmJb0BMlAA5kYdAY3O9biaUtK+Rj+aQFRPLhL
Ge15z/XfPpoWVhTPQ1Dh40T3wjqDnnVG+QN/4Ydt9ANkzhCZHGhXMqs4i+pCvmYmRrqZ8sSHYfu0
bTxgdXnppAqA0oV211FxMTie9VljKhsklQBOTNk0ylblZNUDplPhdiPmUbETAc0OIiQIOIj1aWNt
J7LLv+Ibr9SU120jPCI/maBIaJRLuLpxy9xvqf8GM3FXaS3EfifgO4f5ofGtDu8ajkacjTb4GLid
XWJyS3mx+V38n8mJxxofvSCXwTpLyl4I7aqPiPwOXLGwSCUyE9rji/5naeKTRHEoQyPFXrJTE22N
4Dx9ooO7fnwo5+pzoKlERWTklAeUbLKELR/nQpTLqXOxMxI++SY7BB2pEkK3o9sZ+Vzb9Zm2wEAt
XLszIBw43SvTk6U0OM3zYm10uqZd/6Dqhq7R1B6I3mzSdTpQ+i8+ZJ9tDs7jiFHz8cTnL/0r65Pl
Veu2jdIKEy+/mJVDW1XBpfpKpQtvbo3aKu1TS05ItJtLNK/zTgI1euBAkb1Bu/3tpRdInA+VRzxn
YpA7I1ctZaYKfvUQ2gHBi65fGHgVqxiNURt4qTIGg2q4cHBmEBU6nozgLwAKFgX2KRxOk+O2T/ky
cbqGhPoKYJuKHTwL2C0cX9r/JJHdhyYfrQZ5Y6yiQ/lUFuD5lW1V36R74WdILCTSql0YrNOlRrQ5
Twb2AeSV4EhRVJhsizb0GrGN+MQxhApdohnyF0WfwnSYg+mjWgIozrxjZfD64pzJYGLjp7CWHjmm
QjUUZH67fj0kcUqATTqhSX31eMP9KjRMnRVWHUcatgCjnZw0qUemqlGr1FHRo/jZ5CTjnhOPGCg/
XoQPtyD8D8s7ylqS59toU/o2gOVDQKuvrlvxuamFJm7mITFjeeuh+CNuozdxDxpZ8Rl0ei6c/T8v
sXDH+O3p8dBn79ProU8+idtKUVX7Na5u1QQPFS1aqmZARBz4Et09XLhJC5Kt26clseh7vg/EZfq4
GTSoNsNXTG61IOo119PgA12VantDIKjxmEFjPmdUpgo4PlcVQUqr+A5WzHFD0jeWCAw3/YoZYftA
3tTKwmecezTfDGkStCOG9f2mw5Aq2+wtoGl/7I36vErRUPuV/5PX6EBNbMixrmoqvjz+DtI43bst
dLUcky0ErQRAaYUB991GPUV/3+V/T8GLtlM3yT6g5Q4EhpX1jzKTbhMwrCqbo0C9JypR/L8tmsGC
F5l7LsvwX8aoHYw+iN/s5NVrgQcZVNUXSebIfh8Vm1CrwehXuVLy3oD67lIFY9+LFPRFSV0xSM/1
kPCXvtKT90wyYm/hPpnzGyCPUECJrgC+8/vhrkbTA0Sg4D2VOXXlQ2GeZSmN5OSLVbxybkq+I48/
xrjnJ98CxXzUAWXkK9DOOgnZjU4La4VpmaNJmrzRAwHvA+QvTI0zFCoVekLiMl7Kj9yT5wOuA5L+
UTEcuCh4odu7Q+yFSMjrKnPE2FQVUkIaQTXLbC29lOjSXAn9i2wWh1LdScJay0lUIjbTFxZ67rUC
RTvA3gFJBMXZtFVY6v1eVPI6c7i1KhzEkrTgh9kXaNjvQbJMa5PfMNlKdUus7SEn+Ze28JSY23lw
oqIGzDvKWYDe3y6D7Hui5itF5nx+RmBgSP5krxUt7ODz8TeeQV/qsGNAFAGZD+3ucshTURp4HzMF
7I1gomx4LfyCVNhNBVLRckESFR0sCo08JGNKjw6DpVwio6aFEiwt+8xNBWoupM9BvaQpwt2kVa1B
hSXFtwfpcrZ1tmfO3AKsThCkfF8WOh3nfD6IQgCSAbeRquF2vF3isvHBGKL0GZ6kCEwQAuzKhKgp
VY6FCwEaLUWsTZaCspnXBXqq0JeDSBT9ldPXBTJgnFDzfOa0fA7BuaLXiFgL8jpXXPCnZ2lPtEby
LACGXlvDc1dDs4jE+yVDmRxsHC58bIQeOkSvJ5ddIxShi5OPMbgu/4ZyEveddkAvmanoopAklJlv
EARQ4Olv2yAnRgaqsKMbKYa/KtwmikwAOFJgtbrYG8A+V9fh3pACQLr5PhLf0lyS37QOGuOU91nL
iAxpBdwZWibsvTbmDWKIrX9xc1G5lClrmJ1onOxITZrr1uPtPXeXAUAx6juJAqC1U47JGCIjpWvk
uZP5NFQtIcfyDmaGXoU8pVzxKX5gONxWBMHBcwvd+Vqg6mf7XtgqULQASIeg4AK75+NRzcXHaJPC
eFDSQBgoTzzriEgvoQvkOYacrzQLUuegNjuq2qrzabX1Nq3Zai54661BWkgA/+abbr89RB7QNIng
HMz0KDfcbvqi9mQ96tLAMd//9Fa6OQxmtQEfEtjOsBDkadShH1XQfVMHFcQXIfQMXaoT3bqkNff7
kSarARHMB3JVUBc8QWznfE7pOYfMQAqxru12S89L74n7ew8HZpSNQjEGY5/ee2B0TgrJcN1XofhI
Ww89R5vIf/a7hcDn/r67NSPdLo3vZoqO0pj7WvOK5cVHBiQs2EtpMuykZEnlbiYhd2tt4n28rMDF
E8Ga15o9zTcaWHLYv3x/OBygyEM3P18oqnXbjpL98C96VhYAsjMn49b+JMoTkBBu+dG+qa6qgBzs
zzEHjeyk/Pz8xiMTqCKgQsMLrUm94Ofv3fyt6UmQp4uRrkWjac215fyfED1Firpg4z6QvLUx2eee
l3sJ3Ir7ClB9UaP7c4mYcObmhAW0A6M6PZYLlMkH5NrOhcBnxr0mEKX6QR6z2R7RLvR9gFidYi4V
I+9zJaM1RMZjMRz9CZM14wvVa6Sy5l7B90C6agNWUNJzR634rNS3VlkIfGe/0NipiGtq7KidRB+u
WMoD1zewpoBuga0S7SL12ZIbvE9uGfzYID92qODvlBSuH1pg0FKOA/N+ZCUrfa+TLbS6AChYsDTn
QLAusqKNXAN4aN2ebLVodY11LvfaobLUgd6OSYSxQ4G++ceefc6FXBuarJvEIPca5DAE0nO83STS
yDyROjDt8V9xvJiMXTI38ViM1TJzS4Mb5W6ilxaKXhxOMN7XXwIFUyPdqruFh/LcsUJICkAM4iWA
EycrWUqFFA8yJhgbYBjg0M6Od/vjNZzZewgAhbFeAQ0ElONuP1Yes6oWg8RzYrV8K4NyX6BZgfhB
Yj22M3Oi0A4FrDKmgyfHb5H86jWla2EbNgP6g1OWbUVPeHKV6N1Ig08JrKtF0tjg8104VjNZqbEF
6z+bkw/WyZ3vSzpaRQ82SCdD0yP4A8Xpnw1ZbQguW2jAuccYb9rzQrT72xozufhvTE/clVCiolq1
MP3+ztOLal1a2oMkTyGmbW8MC0P4fB39P/INpUfSnWyqpDZptUKWkK13uWn+W8jMzuzemxGNG+Hq
A2icZIRKVXhOEBhrdXCtRuH3RSeYSVlRxpZ61GfNwcmMryogLaegh1DIwYeTeJ4TIYkvWkGtUFVf
R9UOQLoFNzB3uYJoRABuBeglFL0nUxMhL111Mppx622hU+ZhQSWS6qTbhE/Vc2oqLmUuqWJcsB4K
cRDac8FHKv9ti5JkHyj/Pd7qM4APoAWvxjO5PYDCF4qCEz3HrC3h/RDKNLSlQ/cP1AcedRdizDF6
ne60a2Pjh7j6rp1XKlHDDHQiD6vipdnzwu6vgkSScujzhShmBp+GiYnoYVLQgj0Ke97a4rqKT4oo
9sey5mEggmD139+7S4zc1He7lpagrXNR2429SU49dH2l4QPYa8NNU+0EzYl2fmOjNx2qW4G7Rn4g
GABgj83Yl0xJ3jXBk8C/J8ZGrHatxQPAxm211NIUzuzSfeRqC3HP7wPybvWvVmTytuj9eHBBNu47
ICMsiGGj6AF+GYLw8tvb0qPwRwzNilTWz+vTk/2y51bxkZ5P5vthtz7Ln8ETRFDp2rW+NXOUolwX
b4+34vzR+G98U278VNLyAbLbviOCRBrI/zeGjk9obwPzqG1DZZNtoSeFTMRGNONTrx6KVzRhdH+r
Fy6lPXql/efHA5pJON1sIWVy3yA3EgQtwydV9EPlfggcBC+NteTmZlsZjpLZGSOthNwTX5olcIe5
KZma8VPqB73xSOwutuzO3LFAhCBhjzc6OiinHOV8r3ZFyic+5EL1LbggVsOb+BxQ/r0F65PrQhuY
Xzixc1fhtcXJtdSnopFUfuY7WrlGs3jP7NhM+z9IzYO67v+y3ChESCPNuYZ05u2JrZHhbZQey13I
tpRQMTHlc3n0AXY0rPYYk9TU/Ce0NmjharDAOhgP1HhdGMMYht2dEWi1Am8/Qn1+k/JXHqru1TIx
shqfvFoNKjgNeGkben9bjxYi8rtpuEGBfSW6Gol5RpWlkuRMcu8XvA3NMcQ3uIomXktp1CaNU9jv
Vwop/mVAYpEMQDxKI3vh3p/1kFhs5HrQgjYqnN2udzP4HrZT7zsJl9geu0SDlbg+UC8nMdiFqozb
ngYSGKg+ipx4nMlroEi5LCz4XEx3PYhJXDzkBu93yeA7tXYGb4ehr4Vwr3dEz8z+FPmnvmemkAWm
jKrcRsQTX0VX6uMxzBRjQUc8ctOouC5GPaTbhYjyQYiHCmNAKdROYlOoyIdE02N6dBwnsSNw6voj
p/uiVuLs5MdMMtrxACafNi13TNHBxaDC41EoLqEPgaPuetVY1l+FfmefS+q6s3cUgpz/z97kiweg
9S86Bfbqrdnty9f0ObKqvbbODqrp/y3X0nHYcqsj2A9yGoPwvP70wEa+9Mnnzhg6iCBYgPcqGr0m
57z0ylpMYhY4XHOOeTM4aaUlZET0tppxTKK9981tpSW4+GyUe211cvsFvhJ2ZQOrvkTt9z8H/2uU
x0T3x3gPvuNlnm56qoELVw2sZ6BQSQ9lA3p0jjqa+0vinPu33ZIE15x3BdZaUWQEnaNs7u3GM/Ko
MhIAL50gX/nVa1nvUvFDk3Z+ly3BvGZy2iPNHTL5UJ0ECda0+TeC7NIQSzzSe60VQNK+PwQERB/0
CIUWhQr/l7sTjgWcxyOsE+wNk6mVSVFKERc4We1ZivzlaUQSrRx4dsOwa/UZqM6AWVz2ryp+in0S
mj7ELFSZosE8NpYe36OxiVfH6irI9aILGy/9yTqjDFYUgYcWVKNaqfFa4E8t6HmVhQts9M13ViRk
YmBAUMB+dzvlDvIBUtxLodNUW06iFWhdrd5/1ofvx/5q/J2JHcBV0CcJyDS0cqfFdFEG/LdSuNiJ
6tzswPaHhI9cb4JDKa0DEc0Pcmg+tjizfqCwhvgFCK0BFeSnfkOA4EfUAWkv0qdq29tLqjJzm/PG
wMQDlyzs3bSGgew47FJT/AE1TkkQ7xHDNF6XKTTnJzTykkFNA8n2yacqUoQAlQx7MloZ2BsaatNh
C/WWx8s2U05BYhosDvDtICFCf9ftjhCSpBRZESbOhVkAiFWmRkIQGjf7ggh7vKkH8tIAVf6cQmcg
Ta3qAqX37Xn9eBSjkel2uR7E5MXpA+DkNTUGAbIXSx466M19PrYws5ojnRA2BmLTsSfndpqtWGtC
y9C2K3S4uIdNEIAwtzh5C7twZiIjfR1iFZBjQCNhHMZVbFambpz3GSZSNslF4yvdFspyqd9iLgK7
sTKZTGMIsi9XI0LJeGqarbR3A8i1Ju+xcOizd2lYAQpM2FIsdl/8QzvT1dwmd2JdyqU/5D76Lmik
QWT8HxtOIRhfvFeB4T20WWxln3EiiHAhj4y0B/IQ09CjzAID6o/oxATovobIRhi99N1HCUFbsSa5
f1p6j9/tEThEGEIHy0jDCD7824/XaGJcZGqWOkEfQlEoBtOHt0KPTUDjSFzYKHeOeGJr8gllMNV2
kD5OHYFpZtgY4JKyE9asArcza/7r8ea/25UwhiB6TEsaaNowJq4kS7WeaQHwQQ2cldd8NiX7fmzh
vig4mhiBD2jBR65/WqrMhThsBKEBThHACh81oeb9XXBpqNjes7jbcUub8S4sBcIBxwsQC/AqA54+
+VZSXoRBFMs5yt9wWJvG5IAHBxpcJdpqoK2JYPjxDO+f/hOLky+GOrzaRZyUO2j22X16JFg1NKA/
od2QobfoqSbfaxp9mYvg85mvNyb9cKmBFWXkxbzdllngBlHoBYWD1435x9i5HPi+iSeaf6uVEZrf
S/WGu2OHiQJMoSOxDDAcHhu39rwgU3W3awtHXmUodoO4WfEpmrrzn24ho3wXW04sTV7uYWIgzajB
Uh18x6p5rnly7pe4PZamMy7vlUtWQk5Mm9FIQuSepvJaNYiju+bp8f5YMjO9wlQuEktXAAGSBa1U
L0Qi2rAicKZ/KK9BYD82dh+MjCuHfjsUGXQ4rN9b/WpSiBOVCMejwPZX/+h/7OSPwY715m+zOkPX
q7H+D+ZGqnkeEiEyyGknk1MhzVjlwF06wL1qZBf8LTKbyeYbSLrOnqmC/n0hTr3Pa2GCsAR/IiKQ
hGO5/Wq8K+cs8NrSQXWtJ2Cdy2ObB4Hnk4asFRpl5VfoumWm5oJh+lxxL/HPsBRR3uedJ2OY7Jwm
SAY8AavSAcNC7R2gAZsnpPIpzQEU6BTz8SLPebTrGU/WONe0xi2MrnRK21vHu3jpG865kevfn3hM
nvm6lKmsdIpgg3NNzIOtF4RnH11krqVn7bVc2qRjyH0T1U3Wb+IxFRZFYubVpZMaB0VdNe+ciN0T
JqfC3RoMsFmylApc3DaTGCXUciWqJGwbKTsInDkkgJ++oXUyscOvXCRy85QlNUkgl5kCGEgELqLS
B6AyyuKRuYuWMHmAidGDgaQNIuvJnVu1ERCIXMIcwXtJOjMGv4EGMnqXVu06bE+DtVRjv0fM4xbk
R+IIgLJx9n9zaVc+ATF8D9oRlzld+Q4SddGJ3xSkJJMRph4edaId0l3bkmGr2xISRY9370w8g+ZY
+CPwZMnoDp2cFZ5vpDA2DObk9XsILhBTbc5J/v9Iu67expUm+4sIMIfXZhIVLcm0ZL8QtmfMnDN/
/R76w+5IFFcEdjE3DK5xp9ipurrq1DlE5hfszFwZIg1CUCjRIaJ5YPsB2C+WmTSu7CA4DdwKrMHF
DhsJXJzdQnXml2xqsn1/efcBMER1Rp7eu8iJ5DWF3LlN62A7M76AM5IMd+3br7sAijnkc80i+6KC
b5YkpntIVFU/nYu/m2tOtJC0CwOfiz/wOchF0cBTwuNPzu+Q94rgtGIFSgfViw3KiHM92fobqfvB
yq4iUpuDsgkrSxhWLIQAkW+nNH4v/0TXIlxwJo/pSOy124+ZHG138IOmLeQKlypYIjZfrd4A5koG
AxRdBBUPAu1NUGXrEkFPl7ZZSt3M+DJoLWIPINBErys9CVGYMhMbKutruxApqAcoHPiFMn5xlOMl
M90BQDriVTwiDRHg3V9CRRtzTk2NZoaCMCuKBX+n5ZtKQ8pYD8DQvIJuiCQRd9D51swBpgZ9A1pG
mk+5vXigW+I3NYiwvffnZ+2R3QM0DejvYketz/Hfk6sCj/mglmK2AwEiEU8OpfdmU+jcd6hJqwh9
bK4J+oY+U9t8O7Bam+oMd4hAjEivpERrww3A4LXZM1pW/nHAwqSDCTtIdWf4E7LDwkX+S1R+P4f3
3zqZwzgK05Bx6c4u0byLc1ppH6gajMiBAf2bvv6abLK9oJ4jFZHEn+cT9ci/MZmoyTZFltGX03zo
8GT9iNRdryNnCcZo7WtMnr7uFPJx8cn7p2Ayqq3uL58L9h+R2LCPdnFk9VBIx/NrkpSiFL5L5Fzo
EKa1EQmhqBYDfhgW6J11DVcToN/p4NeC2XFKp1N+a3VyOmJOqWReUDq76va9gPgsAjOTsorR1Pl8
frnHc3g/vkmUxgoDz/slxmfExDhoH70KXjN9QKtYBfiFrm6Rpf5ikcGOTUUtCFjO0TO8UeGtyVKe
+rEXZTLX47feXH+g9unEnHE6ML0nW+7Cg299WJ0imPLgj3K1woZz/6AbXjuibKDpi6yojzf+/WRM
TiU0QjkoFuED3PwPAy5iyOTx27DmwVv8HgbZCPyM3KVbf/Z8oecfjhDYczCijl91M2zKd1OWZigM
mzDfhnd++bCo78oKDJFkn5+cBDSsc3D2HIlM8OtSwKc93wOPqKBx3sHnhHTkKFkw3eOC6yvsILu9
DfN9RHYQhH0N1y45/eX/mCcrOpvoFRRU9ovf/1n9qIW6VJR/7NwavwDQJDBSjCQ2U54MCnShvBPH
vf22uR52/uaLM/L9AaUqn5yyjWmae/3ck/X6s7T29jqC/BFAv8clfdRxeR9O3c1XTJafiSo2ddgI
88CqTXEB4QtJa3/hxM0dOCwnWB5GFWDgwu9XG9CDTALFUm/7g+6Ukh4xiv58PR8DrLGW/s/C5EgX
pZOKXpGDeywGPw5kxTgOBzc0XUbSBGgXiP2S4JzwGDvem5ycXKYPOgXskD0Iwd52OxQLUrLpj9fr
7sNTD6/57hVXvAae6FNHrIFYjuWSV25jxapJiK7bKUNsb43bjigvq3NA1nqyR3Os/ZOof7TnkzPn
WTkOPR5oyUR76DRDyFNjgTbGYWtBad0Kx2D4yHjdj+WFZZ61A/5CvB0Al4W++f0yB84wBPF4pjLk
wsfUp4zgihYBoKh+no9obteOhXW00ADoBa6we0uZw2VNr4Q9+qWVlggCGgZFtiUNMqD/L0NTUvmy
xdxF4yFV4neH3VQ0qGOuz03Mztq/sUwJe5HjKbOaD3pbCqED6W5jPAyY8OJmS7W6hUmbAoybWnAV
3Ka9XfMdHlgJzmGSDmg58qznI5o77jer80DBC+1CqpdgyGnxplJQ50+XGOznxgJNOoS4cJ1jR9H9
Bqhllk/pqOjtBjylTATwqLuH/MjzcfyCoafO8dbKJBBqpa5l8wRWkCqCNDweJ9fdgdYPxku2asip
25xOjfre6O+fPEs+aaKhP+P5J8zGgrefMHGdwE40Dl9gA2baFbxRIBMGnYxhHE64qkyQyXDHhGw/
9VQ7r4CjiNQF1zG3lEi/K2jjYWXgGyZHumfROfi7/+sOIPE0IXK4QDExv5L/LIye/SYSgGiT6AYd
BliGwCx4mui+ZcwSQu9/Wcl/VqYOQ4hZqYxgxQ9WMXnbpSM64WCdQJHp26f25ZsnIIwjEGPR9oj2
xrlED8aCf1wY6i9vys1QpTZQaFrGR1Sjf1T+CnbkGs/3y5wJFPHw9vsPm/LkXDBNl9eS2+NcoHu7
TATDyWUrV5bw4jMvaRQLgekBuTfSGmgUul+1KAx4rmabAXiXCtwyKVC2aD7XrHBH9C0LpeliLX1m
6mqpuWwmu3lneFpdG+l0RKGCYY4Unil++uGm/KBf8gb8NmYOQfCX9Ov5lM6FFggS6bFbE5fabyR5
s2o0UwQVl5aDHQPE1Cc6D1BAUJ/wTv4Ig4XszThtU4cDO+jlRwsqjUfy/bQmfZ7kZcsOtgz+vzo6
10ymZRyhr1RwVLhsHedLPTuzj71bk5OVDKokTeOSG/DY2/SgcAVcCKrnH5z2arg2iWtQTBJuCTP0
u9UfBorakIgMBXoaprmAlk1CCFfLgz2EhhIZeUcTcG5qMXfxwWdIb+sack5LKK2Z+gODkOGf1fEq
vllKt4acvJI7g92AmUgkSaMDRCzxalP/MKoSv/gvDCgA4qvDrp7vodl1vTE8caNF1OQ0m8Ewq7z4
a4YlUfhOp+8eZxZrEE4+NzYXmN6OcrKJUskB7WEyGnOPLeUS4W+WmlF3XMKWcGNQ/biIozLsKCEj
TKsdIRpr3ZgTBnu3K9WNgSzSqnnNbUo30cWo+gat2Yz63Rv65zGGi6hXmfkT6PXmuHBJzQ4YbBuj
/h4O6rS3lskdzm8VZbCRqedko1pxnpqoi5WV2UW8MTOd1zKteaWHmQS8QIc+Jy0cQUIUVVbeKnbp
iMw+kcETSY9S98jFSOPVfLNZy5rxgSzzaJshlkXpJ1d/PXx9QLj04/BlWScL5CqGSy3ikh9vfAlg
NpTMkKNDGVWevKTyuk7qGrSzNj2wNiVkqsAteblHYT5sQKTbUXxHPXBUIbofWgqVpryog9ZGRIOb
WFSVL2aDm5gkB+tvsvq+QCAc+LlROfG8sh3irT7XoGk7Spp7eX5WZvIv958ymWUgDDIpcsPWfuMI
dwD5B2EMPOAAIYpNIKUt2jIv7+iR25eH8zFfwqk+4pgmMzHe5zeLLFNSnPQhzMv2tf9B7796YAhI
0EGXSU7i9vvCH0Tyvt+DO5t4Hz+o1j8f//xq/1uJiUccQr4UwworkfWXuDrk0kKtfGYX38/vxPNV
4A+TXB4DzLRCa4yrwavD2H1VueRFhzqYtV2rq9UfWVcWXO6Ms7+3PDmuck23UpFGLQLLEtRTNF6k
muJqMeRhIxC5SKD4j0yPORTCS5Rs4myx2/jRPd5/wORmHSqZHtoQc8uRa7j/QDHG0165lWURXjN1
2lhn6zM84lKUOROb3dl9CDO9oQuZ0e6mQWgGnq/IeP17Ci66Q9aqp6+olxWaZZ/vo5nk/r3RyVMp
pqQgZlMYbVWhJlqnfey+mvNreHxN15ZlCvolQvI6IbTxjuCQ1MxYggfz4lJkOnMp3X/I5MHUC22S
+r++JdfH49zqHx/Vq0Kg84uXk6i+BtrJTDYk3m7foeS5hw8nQB/g7WT+WdiCS6f7d4venG5WqfM0
TbD5qdXbFXwXOWIrUTUsR6s2nnb6K+lbXUKXP3TP7PVR0Y4Lp3vxA8bjf/MBddf0cexhVdhdpYGJ
DNEd7g9Mgk+sjpjZ6gXyABddX2MGot3RMxde0I838/1iTNxb38tC3FCw76G90Gk3cmYzoDZxEjXI
F96Rj5xz9670t3f8ZqyBrNSdMrrSXI9R0tvx+sHSWetFZ9Z7lcVFoi1t+sXpnTg38NVnNdRSWhuo
BMFgNMs7u6QZ4wK8K0+AO223sQbHvUZH/+UPtDvF01Jf/0wa+X6KJ25OCh3K99nxtIPUYDMCFYBW
oNfFFgsdbuBrN6OaxsvlUmsyKCR0riejni100Q8ZAUQdS79aLSz7L4PWfWR4/1ET1xcmce4WzfhR
u1Y/INeIux3pz5P5TeD4/Bf4fBe7fYkM9PfZ8MTu7x652QOD4lFxONoFf+IuJlq13RkSem0d7XTq
TltCHbEVgLLDu3ThqC3s9F+nfGPZAbOOE9KwzIGpHfkqo8/SjV9B0CccjLRh9ef+dgY2cTfDU7hb
UZSpF2ewV2jX/HPHbREPErM1UKJ7wRDPrqEtLOrMm+3e5DRqAwUpFUYwmWnOzjEFw187K/7gbPol
v/mYxbi3NHFbUfzfN9jYq7XbNVsQGR8OiRarLnG25gtSbolI9px+xjbaLGkBLS3lxGlVSlemynii
xNisStNBx31cqNFgUeHSbTVThrof6ST+CmUnywoFtnpTC3xyxRWVEwPlJwzUOr1I6rd8fk/hxzT7
5wh6g83CtuVG9/BwYsCIzUF2SBRAOXZ/Q8h9VAZBgiiJ322uNVKbuWqcwt1JfvVb1fSQ0TlanlFt
uBOqFhC+BGWwmhzHy2olDyNmbxHIOQMZwZzcfNJk9XPXl4sqwCf1Rx46YOoOrpxY0gD8qGN8kz1S
dGcVb4GFqZhd9huzk2VHa2CcxxyWAvRUmqhm8nvsZ6qTm5Bye354f1FUzyZ9suopZPuiRsG9IZD+
2EDWBWUSBP+s+pWgCxRLj7+ZzWuBXWDhVO/3rIbiL7RzUCdijeJte+EA46VBFtSQv0VFTqx1qY33
YC+sdZAEaUe0CbA7aiv2S5M0zv2zL5/ceGzksR3Pxy2EY9l9HdI2xXBL9fn5Nxm24ghohwrNtCKS
O0nuK/IYNiEjJY0RC7JRDk6/pA97INLQ1aGjh2WVoHi2cb9W+WL72ONegJAfrYgSBATRZzWtLw05
WzYQdUSphI60oKqs2qEKlXbiPTSYSEJLkfZ8SzBjfHw/sXcWp4WmPGmYNvCS3tYoloR/g0ANoGF+
pDRsxgVTj9713tQkVO/BUxVCELRHqE6bwmGzkdXNDlxYiFk8LV84VeNWfhgX6rLwMGP+a4qwY5q0
KpoO4wL9uJ8T9LtqC6dpBj2J8cB5jTBRBTSGk5y3X6Lbrx9QiAW9xth0//HhrkBLMJBLf5BrsleP
w5Ia1IyPAnJ+1GoDtytkdqf1JwU1uy6o3AFzWOstAGNfh9OwErXSAM43tYhqB3pLfgJ1Kd6buYWB
pufRGAGaILQtTPuYnRAvCqoWejuo132rZ5IIaqJ9WQHSBd5XqfoGYQNJsqWk4uM9cW92EmY2LOux
fg6zyJzq+NMpBJnbAOpD1vPd+cilINwbmoSOQV5IjYdudfsNSbZEOyAfEm5ewZOHnj9lU6pfpXnw
9VJlkG2MwCt9sLY6u1n7mg26YdNODXHVmOt1Y+5z41yp+GudGmea0KRH7+0SkGVue4PiCOmyscsY
5CP316dYQX8oE7wB6sXnZJPntuIbYestbPGZhwYm5cbM6JZvokuGL3OlaLHd2HV9zCFyZH5HxNT1
/Vio+jlHurqqjNV59Rlqkfl8QeZcIfKBcMU8pMCw3+9Ns3kWZzGXDLbruGqlHBwOeLRgQ3Ex2iHl
BWMzDweoNrBQA4cIGEgShcnrXXECVCFT1AWSLbXJQJKHLUDh8XCS1C/U6C4yVtEh1A7Zk8JcwkKN
W2vqq26NTxaTdcqiqCMkeN1oJb5lIoIdCVle9qeE2ypyBCDVIvHEnN+/tTlZWYgzK40bY8DMtkML
b7aSJNWnwH9ccKRHNfSSS8fnCzrnQdCABC2akdQMT5FJoMO0SdRwEdPY0gUuH5TGqZHzGq/sGtuJ
Ldzpz+3NzOqduUmwUxcxlbsd3dj8OtDQEwfOTSZWqfLF9UynWmDVmNmtd8bGn98cFD4ahCoqMTZe
lSijT7S8uOaHyl2o083OISKDEcmLki0ak+/tKE0lBnJatXZHQ6VTFMKd3EKawXN6Qa/zgrLaIGYI
DwbruPYUU+B7aukaH3fGZLfioEAxAfxqI6J2co0DoSpCiUlpbL+DmJ0pZCOTJbWOL+wp/cq/uJbE
X89XUpyJHO5MTkYd+yKTNQ5M8rSZFe/1F8V88b6a+Rs6IUyu+SHxGcvr3mksc6cJ2S5Pjhl4bBOz
U3aR8xb3hwpwSgGct39DpQLf61ru1K7fpc6Jx/8N7Ubom9FYPOHYf4C6QOwMb9BiCBXlqi+bUWLW
GWnPw5pDVbL6E4A1d53Qal5dvOhbFL6T9iTWKtdaQgm1egfSNnonWf46DxpwnFQqiF3Ffvt8Wh5Z
CQVQDbBwVmhqQm+fMPEbTVejRlKgZMJnm+FcMipl1Pwh7MeWqtRb1x2InHVOBjf7S4IW7AuEOJ9/
wczlfPcBEyeCxEMfcYmPtEer8T2Jf3rvByXquDFrcWHnz/QXYLA8OvHRHIKg63eP3Jwwjs4qtsJl
ZLO5IZBs22jZltOM4NAYhZGYkbWRPdUzhk1sO8YAGdsdpzpGjCfsWfro1AKCzuaeWrg35mLAu6+a
OJko66iG6fFVoLe8Cg7ZATY7wmcp/UqBqK/0N7Vnqpm94Etn3A04daDnB7py6Dj/ZmluJiMWMxF0
wlFnJ4OILUqrSY3gCCnlHG17wfX5Ks8ceA7i8oDMyuh9h4zBvc9BAVaO0jbvbKmi/LcGr1PCi52z
sJtnygcyx0CRGpy1AH8D3HFvRlBSj3VkwPSlKB21Mo3I0ZTO00DVlDWkkOwB5VVU6aEi1saaDzXw
vlWjVlL5/iwW67IEd11BrTJPZzjj+QzMnTT01SkAI+GsocNl4oAC2WX6cJA6O0AXVGcU8ZYXMnLM
vb8suDBQrASjMN7SpeZQap6bLr1w0GaeppBDvPmA6VGPAx8OGdDx+A0MX8ZHq1819yskx58VKisr
8LpCSY59b2gS9xv8l6Uc3MxJBwvACJgGFgtMTpP7jc0b6LMXeE4VwK4jW+S02i5cGYeB0Afx0G79
l9IK1qvn0z4DQsOob6xOtkTVDuBzYgFc2lRGBMQECfc54YyD8XqKzb8V2bbG9ltSAWttrXW3s9WF
D5h7Hd99wORRgLlAeMqPr2PcA4wBSp9G6z5ZFxCt88K9OjfDKHxDKx2wN4j1Ta7VPqUp0e1pRKDo
PxNQqOjekuF1iFe9Ykny0mGbuVEhyQ7FFrwe0B81fR6LCBWSsmMG24tV7lp/hoBRIPn2QkTt+3LZ
NzraY0Gd+PdchBjp0rQuWR9/fuO+JI/K5VaC9SrfgYMTfpND4w9RIGHVcyCb12sQu4QryVPZVy/f
e/rzfTVTogUzE2DbkKyRRoHGyb0VhaEYZlUPaJVk5DuPIbL7AyDAxsNLNnK2rnAYmpVbkZ5esDyz
yHeGpwMvWgl8TR3eU8GKZdauSFh5K/ENSVnVSxdebzNvRHTSQGsEoFQBOpCTu0nJs5qSCzwrKm7b
fPHKT9G9KktS4zNwdLyMxrSALEERF+J392uZ44XIVApuB4689WqrC9fgj/jTbRkDbPeqYOTkYzAa
jVaHrWy2n4yxezUBbRjU7BO3dL5t9O072hzWurnd6p+9xeg8ZJusy6Bu39frn+OCJ5tbAV4CGT/k
nsEcNNU0k5KGboOU7e0oO4KuUsk1JUSnTQXBGQTNz/fZTFkIUiI3xib7rEBTKy35MLbZHcTPSAPd
uk2kU7X6Nk0dXdEgkKTAuc5e2kWHPfP6uTM92WmNwtWAYDK9zZo5wiKffBmbP2+7UQUwelPM9Sdl
CQsebM5b3tmcbLi2zBKnEmAzJvmbRK6BtWP22Vuw4D7mHus8ENiQfQdlEoBKEzsRX5XU0GBaUyTA
Ei1VRbw5QClNW3jAloi/HKPS5Wus5QfKkl7+CK+gvXhdkvOZKYVhdW8+Y3InNk7g9F6LzwBhPAMe
332FyWXXw1XnD5TdfKHXskPzHjhfrTODfkJhYXuNu2fyEAMEHb9EtFiAbmCyxLxTppgFnLw+/VsG
+1I+Pd++v2DaRwN4XLDozn5EoA7BgGJqV3Y24BwfjcVpw5Z/k9fA7ouAE0QaygVmoYdWXmiSaZ9R
GlG0n1EkAORq1EuDBsYK6kE9UidLp3h+6P++bHIv4wmc03FXdbYv0eUmdAV5L8jR+fn45/zn79vq
P8P/xXbf3FJVq1QckxUw4rDvFNVIL1Wa/pQu2xroXEp2z63NDgktb4C7j7LQ0/yq26N5oc4x2V7g
nXMZ/fbc0qW/ZGL0jTcD4oRSaAKn7uy3uldjiEBgWQ+Z8YsL2sYWWhBFTn1fn1Gnfj622RMr3Axu
ul5sRw3Mr+Uru94ZHHrNUvPkmwjetVzT31nskdWPYkWorCxl18Zj8LCL/9mepszFhJObvG46uxGF
VQv9SuWLFgf9+Qhn98qNkUn0RldUB44ibEg3/Vs5mtRdGN8IvFj7P5hB2wkS8dgpD2pyXQkSn4br
OjvLXFWuvlzOaLJzief3cztzDx7EDP8MTbZKPITgUmH7zpaZUo8TdGwLTkGwg1KSoHnbA3g49JFQ
C9gfLpDUDOx7TYMSlSPwRi51lsvyb0oXL+zg0erDUt581WQbcQIA8QqNpRxQyHxlSzk0vKgAWLIC
BsXz8vDYN/xXQcncApxw5r2N6UDlA32E6N0UxpN1c3JiyIM4AoXO6DKrji3r63l+7Ic3IWE30PFe
iNtmoPGo8KDdgMUrGC2i02R0l1B4+efIzTolADO+JhYkUYAaJyWE9IY/fIX2vnV0qcDmAsqO7keM
1YED++FCTnP2Ph/JMcYaGu7Z6ckRhEaBeA2QwPlP7F4dhtciTk+bXcB9SrwRdBDSgbLOoFwXNt8Y
Mk6XeSQyGwtrMo8a3v1sex7b0E7j0gB80GqKVPGO2mckfnEu3kIeZS6fCipL5M6gZItC4ZQmIum7
xk3YeLA15sKA2OTLrFHwTkh5qRd84ExAhlsUYjwoFAqIlSdBCxeKQ+EkqGcEVlWrnVYCBdf1JDot
vW5AHv04f0BQo+tVABMDj2T7/fzVYclXYYbAX4FqyU7pBkfUywoJYQMUx4xMorxiPTUfHL4zIlai
vvKOd6592jWUSctJJxJ3fByS0MORUFPOE0Al24hU+rfjvCp8rROIG6JPQuZdQrsAwKspD535kyS6
JYBHRY5chB+lWbSVK8kXdTHjlVRPY2Rw/4RR6NAGFOUoGUlWOfVVmRfoXiv4hk4OnRcLo+wYupb1
sa00MZIaaFbCchWIFxQIQ3DEDfve17rWDUSrHVrlyMVNxB1SKe2iDd+nrLsrPL+gNNGjHI7EDJvR
5pCilrIBuQIbHOKkEoqrlEpN+tIEfqFYXQXEpFmUEZfpDiv6wIkObcQbShdxDKTJ+75Ys7HojHUE
1hF3LEPnaFBpHY4xkqh0X+EDve4c935U7jxB8CS1GFmhSSHkIJ1NCz/AS0/hQXyuiLxfvXRVAOB+
1VEpt+8jp2pUfsh6tGf0MRTwfIcKwcbDRnStCw7LeSumkDsf1E45HdopHzXJtyDEQLOTrud9/wsx
cg9yqdBJKW+PGgGfHcW4VfiV1IGc/yjltYe+sr7gKMJWbJ7qUSlFPaa+6PxBlds4jT8SsFaJuo+k
QfldyaxbfPNlHbtgsBpKKlnVKa+0a5eihOANrDZeoHvohI1e0zBgw5wUJbrpoGoQB+K+aSTBtyHB
4KKVDXUgNNIrYZeh5lM0ChLzrltLozS3mDAnN23rQYvw+7wiuVDjn5mSQDlcgY6v3mZu427KAsmR
n8hl/Khdl00keHuqrkXhHX9MBohELLXNR8VVVQUJu0R5jYao70kHQUNWz+s4SjUnBymzzsapgi9S
AqnbVwXleXrdB6xoumnkB9uaVTxohbG8EwpbJGkof+MUDp3sqAhJMRMORMYfii7zDTfwNUXipkk7
vffTxNXp1CnzWC2LVAhVOUdPMCiwyqQvXl0oHHIB1FOUNjlnWSYN20TKIToSsV1EqTyFFqkVl4Qs
p4sSJokhGRIWrYZvqVyrgsZqAsbuJGH0miq4eJOndILJ89pKgGIqohoG7W9VKHcEDZMKRZqyjXMr
jlsmfwELQSQB4tvnfb9yfKqkz4LcATYzKGIhf7itJAVfQ1pkgun2lFii+CH6jd44kdKrLOs3nsGI
bshhqbiO3w8imJJwNup8zXi9COKKjK1pMyqLKAFrS84o31QSQxSBdmtX0AZovv1VkObxDChZut7B
KzKP2jNFwoR6FLt5pVOy36UG47N0VpCGpqJBc9GQIv+0SULpoGwZLh3ofVwoH7Xd3+eXzExnJhR5
R6oRtPKy8CeTjGqU+3HaVehWQrKnJo6jy2ug/aJztG1Ww5XKzfJNtkSN2cSyKu5K6GiYXadJKDC5
plyuK3SZZ/qbZ+BZFxyXLouZQAegFRD2QDhOkhlh/PlNvOGmHaA+fkPbTi4WatvkyDAzITgqMIWE
7RxoYQ6g//M7Kl8IZOcqGhCJBOerAL5IUIuz96aVIQ+TlmlpvEMIexzkU1eix7j/ktZFaCqM4fNq
99OZbaYiHV/t/VfPX4g75q6vUSwPiSuwTD/wCPFsXoQhHnZ2JEStNjRxT9gcrbmZ0yx1jDMzTyLI
xKCqgQhAYNEWdD9aWoBrBOyS/n3iIlUFKOJHec3IOjOf77cZxOUo5vrP0jjqmyUtazCBcnRMIznS
gMoGdBdk/F2td5q7Ek2IMKqoJxKUtPyGrAE2E0zwYdSvvfbz/EtmV/j2SyaRiB9JiVgJ+BLk8ceP
2KHRy3xB51OpbdcBOtgWUm5ziZK7oU8SJVmFw55w/zE4MiZrTUOQCxvH1+iuqqrQQFzIjTxKIWBF
bwc5OUEBnumcW2NhATH7+lL25trVVBBmLibaRj8xCVbvDE3eJH4r1XUHt4yuF0MbNpnBW2qsNTtt
KVSd26qo9SksziW4LqZdj0IQZ3ID/KqdEtdXP7xCLy7DKUSt2iFjl1at/QkWnOScGxIZgDV4lFlQ
6pgsXBQ4KVuUHW0bAqUyJ2pQ10d2SdlsychkpUQE+0IewUhkQQRxq+BUqCjrK9rCtp95w4F0599g
JgsVSVTZsQx8KsRI0kv0Dpnjt0A5egegA0FJsYEoB27WKNArWfckwi+dgrmNIkq4bZCSV1C7nTiA
NlVwgfctY6MhpnJICHlN0I5Fhnzd22q41JIwt1tkJEhBCIoHgDAlKhfzXJZbh+9tKmWstNwwMW08
n9C57DZa8f+ZmAwol8RYGCiut4ezE4Ip7PPDQA+hVWxA8XuCmAtRdhBzS8geBcojgsA/C/bHm2h6
8m7tT/xYGlIyhN0wRNkWCvTeaB+vvp6asuabYbsem77gXFYUfIujC3+W2t2WJnhyNmima+NIBl4w
i7q9LKarmsJr/fkQxxE8G+HkaJQZjmVbSEjiuwY4ZSEpZclZbpRO/vp/MIQykQiaQjQyT0VqhcIT
+IELgAbzxhK3Uv2kg8Hz1nMr3NyK4WGPbDVQHGNL/P0d6Ed+F6eyA4wlR3APMNdevRZX7QqsJViL
YpVB91L77qu6nhGIzPabs12+qEsue9yX01m9/YrJyuWhFAdFQIH4Jjt6wo4SN+0Sfc/cwt2amCxc
5DPA9INHHICllIRSD2RQT4oa/ILcUrJozCw+jAaVNyCRQXoNQMj9nFY+x6bQ+B3zCsI1XjEb4PKD
r9gCnWgEwObXwhLO5GagNPI/5h5yQnkre9BzBdEHnlLAbwOg0Wno9bRSFdncLXhMdPvdOVy+EbBB
9eZ8rMmipNPSN0ySrW3suzE/eKii9rtcAnlRdqRlzUVdokV/p1B++rVOhYuK5XMXCJ6/NLJEEEUA
ROV+pvmhCZG3Swfbr+BnAmXTBDZOpOTbQDYSRdh1yUcjv+bhF1D8JPf8n67LNMX568dQh1B+nq/E
bOrqly+XA+8zYLKTw1TEQwJ4+giQdQ2qIpC6ZkyAUGTCCJqcm8+tzWxoYHFxbwFphtFPqZUShXEo
qDXQdiLKscFR8psg+0ZC14EW0H1sPLc241uRJIP4LeJlRMVTmTauGFP2DahP+kDItaTyXR1o+/fn
RuZifyQ1AToCjB4Ej78tSjcROVfVckB7ID2JKNBSoYhXZ3umxvRVgPQIr8KA9u2KoFRT6ZELIj6l
0FJZ1sRFVpu5bDtSNAjscFFDgHfaSQCwrBuGDBK+8V58c0ekSb2Wik1qBIMFFgL0ClOtqmzDgvRL
QOC50sxIpwPvgSq+iDLf/a6WoigSg7ym7cb97NhzGl38iscNQPjhM/ahmda+eGW49kL+XPmNFVCO
mY/szNca8La4UmV/laNHpvrMvVQT3B9hACZoqcd25uJAAApcGMcgdYqmjvuPHAYxYkMeuAl+t7sC
nvmxQcTRfXcGXsIRouAUHKF7AKCgYI7+zreFjTLjb26tT/OpvQsJP2RzBrsr1/WplUgsXWjK6Lij
X6LNtlhSnpwhG4K8C5ZEQG4a+YmHrHQqN03DiCgAdKSXArVzFd3xHb0P9zRyPLy3AzJwTb/GrM4C
D78w3Jn7ESwcwIvgrTESOk0cSyDSfu1V1MixVOrXztDS3owoHdTNwCo0aAbUnxuca2q5Mzi5kIc+
GTpZcGm7y4HsBMK2atW0gSsLte6rDgciR2oBdGPWfLuumWV7ijlQnCbi5SyaLW8Wvo7EHt8pqrtU
i5nx+SK6e5CCBlv3qPx9v/Egb0JVVAz6PaTDP2RQCXyW4UJRa9YEcASIpYFGgnTYvYmicgKlaHAA
Y0IpZFgpdvcW2QtTPPPIQt7wn5HJmkI1ta5EpOvQ+VdoLFhO/XVs4soWVc0YjGybWMLWaEUVOhnY
UJUJF5CfvTW9SXa+sZTdmt/f0ANHlx30CsAYdj9kVNUb1pUy2nYl/juofZ0traINdSr6gTiu2BoB
9bf2DWgQkWQRpTLzDhPh71gwQaO09gCbkNKkC7ghp+22o0hXX31C17RKiySMAJkeCJJOxEsYI/UG
QmVvUfDyfC3mynv/Rdp1LbduZdlfcfkdPchhqrur5iAyiaQoKL2gqIScM75+FjRuXxLCENOevi99
LVsbJ++w9loiD0pSdHChiIpn7nr0dTTEcuJhLZzgVIvPGZL1Zv0ou6rnQaiBP3EoC/ElDWlOs/Qg
5qBV9Z4Dn9LtzxivzInfCDQnglFopdDoIhqv3IvXD45OJvqRSNusSDj6kD8WiuavSk/jIX3aL6C3
xz380xgymRw/EvpNucwkuRz4Fhl8m5EB1cc54ngkyBci7HEP3zIyeST6PGe7oIERpTQ78RGs8wze
9eb59rzN+V2YuD/HMn0wwyYvWZ6isH96SZWUl6p5jION5x1lYRd1egMfjFndtjk7faOPx0FBFKX/
ycjSTmKQHPcYG4J7yl3jLvz6b+XkHzP36/dPh1SFOXoJ6JS1OdcVe1LSvH+kaSljDZcWo4T47pD0
JAmS4cy0RXyiIKfAE9RmklwLkCFA9UFB/p7wLuS9jbbPIj0QHJB9tgoyO3pSh8q2A5cdXrCAgW/s
VDVi5QFqrQKh5Rx62ZkDxkk9bqnwo4uj+tVDLb4lXTHgRUCycnCJ3KJ7SE2GSmFBDdeHAfHLlklM
RmjaSs0Qv4JQn0KORU2yWNjTDZwTPeYi/jFlEpnXejDHgllb8CuQkvVJ8ZRGPGpzccrx61yg4fDI
vNOd+LRsKuP28s1vmYv5ndx3ZZPGCsqvSP1UJZJckgWOJ+Q+B7X3IIZw29hcWgap7D83y3cQfnGw
6Zbrc6oJGLvYMppRQlwiWg2Gb8mfBqtW++EeQsx3/VYGTZq3qR8CdEosfMGcv3T5BeMNfPEFNc2j
1zcftyt9kCko7qIstRe4bR7p2XBAJa7LLDmRtagw6PyZFxWtERONd469Z4QVOBbkgxItdXfPvYCX
HzXGHBcf5aUCCp8iboeo1HEJ0YMaOU/sItpo7jW/NDN5zfuyQiE3gxlwlwfcVvL0RjE55DPjcuHU
znruwKfxYwsO6OGmMZkyjMrCDBZaIALEtVA72KA9A1oFMS7XANBaestbHmGtaB0c2zcIwOZjXWMx
1T6TgcCG+/Udk5kNMy9J0aLO2HGjVYcKCpYbeZsMREd9+en21ppL649oR5RRRqLKH/qLtBd1dZ8m
jE1D1tVEvyTToDKmKUf3ee28l/sM0hYna8HoXPRxaXSyps6Qx30vpoztreChlSQRxykuAEzR5H1j
F5kRLYlpzL5lHNQ6pBFY/QO7zbqeAyXhjEFulV2niVaXOusteACzJ+LCxsQPcd2sjDMGNiBtSh/F
RKcTO0WIS/qlTrXZ9wvyPni5ELuhcen67GHNEqFEV6gtR6YTvQnihk4XPIzxCfzxhMncKAgLR/oH
JrhKh5brEDraaarnkDFAL5S7zURCH4Ru5S8xei5Zm0xd77l1xKWwVjhmB5z73hmTbSHavrOF/N7s
fXIxrnERL64teqhCl21gSY60Cu6wd8gDvWne0IF4e5fP7QZA+iS4xiNoaIo/ZYve9Sq4ULb/Fbrg
Rqx8oPteUhqk4OJfeQ8vbU0GlSL/2iZ1wdrDnoZjofiEYt45tHIpqZrui3W2lLub24CXBsf1vJhF
sfYFqVdgMESvRZBYnPAcfd6ev7ktcWFimhiVB1BOcA5M1GBy1Yfta7NJHmVG8xZyIbPB06WhiTOR
tSBXE1wYEnJQA7my6g2PDkjoi/OANQMfecef6lPu1aTzxdXtQc56MpfGJ1GD3KVuE6UJa3sK1Lk0
LB6kxRnUWo7AqSwpjC4OdeJIOGBEKhsWQy0LI6rUNFq52YEq19nWT+8HulOjyvBrq1yUjJ3fLyPT
BUg2oBsx/vxiv/Aln8dsVLJ2DC3HMdOjyeAA5a0i23cPkSEkgIy5upxpQCSJxrAIv51LgEoc6EWg
pf4tCHRtny1TysEZRVKuUovqlIBAQutUQefSNROYtLgt+VXHa8pB8ReCqLkaDehnfpmeHBWK7Yuq
QvBqC+9GaAnGsMLxLLbQSQKfowE5+0TN1RAERSvpyFvgBorW7IalCYs/lEmZ/HZQgaGszNs7b+5B
/PVZwKRez0ggQGADJRDoIECMD0l+NBvcNjB3ftFRAkw1cKcj+OTagEvlWee0BWO3yLKamae1GUFj
u/uABOyCgzzXf4bWMzQPjhkZtE1N7r8+BVmAy3fwRTXmzdHAsrpGnfI4ihv9+4PC44EaMFg0RGlK
BNn1RRS6LcPYwDe1YWM5Sqp1bKm3TagVRU4ARQSNyILR2cQ6WmMEDvVXmvmh+5E5Et30mYxAHJz3
AxCJvV4ehEcHEF49PG3SzZJvP4dUFlEqkJAd5oDjnRYWG45rhh6YwZFMvNjuWjOSSG6orsbf357Q
WQcURWeQByOupVEHuN4meVeEAJo7DFSPX1vqk5JWrfshlqtEz8wiUFlPo2m9KFT/JWg3ObPwSM9t
0kvr4ym5uJcovuwVJx2ti5s6Nflz7j6F8qpw9wIyxItdxzPXEDrlkCJC1zcywVPS+84v8aPeZ8ES
Fw4qC400heTDM5foaOYAGh05I73YJaEVv5e5fuIjHby3AIVbwgpykp37lbgjIfbL7TWY+apRxBhN
MiiMAAU8eQDLAbRP6djapiCgH3IfRO5Lxf25E3plY/LO1X3ciGwCG1TJGy0VGzzFb8XSbmurK3aB
u+sozStkNUtbI833TPH//oLJ2wf1D7YeQqAr0h7Fr8YsBkTqJa938M4YalM57qbJgcB3KlK2ncEr
8SovF5B4szMNygWwDEg8YpHJdgMvT9nVHd3bPde8do6kUkGwsJgzRM2QpL6wMXGlZSnNpHzATPdm
bwZbb+WtSv0Vgnf4Y1aku0eiafXNRr0+1WQpGzxXe4B5lDQBkfk+WdcnCiBhSJd3gHFAP+nNRQMf
pYJ90QpVE/AReyRuAq2A5ZnHJSWwmQft0vC05tdXQAOJCtArNQToxTupPrfJcyQuFBeWrEzOipwO
adsU2EVV7MeqkteHMpatIUD6ja4p4/bB/F8mExB2RgHuCAJu15OZef+azFqttN1unxil6esDuSeY
TbCZ1ytwYx0/ltgs57YpAj9g39CNPyo8X5sNOlrowdwF9Iq4Dt17FlD42wP7vugm0SVioj8tTJ17
huuCAlktFGhJ26vyDvK86IncP2BzQl75Udkpu06tyHusdti34JPXWL1bgc4dJZbPJ0KtK1NQGRWZ
dpXiSLuUy58jSrj6vskyU1EluImP7wOkE/lFZP0iIzBSM905B2eU/tLvQAwXGoUZG5GOVC767Cgj
UeF03J6puZf46ksmWyCWWwXgmgENNa7FqyDpeEWD7m6464O/stku12RyQYpSwaD3HDXhGEMux0nH
kOWVpzUE0C+wfYNfG15iuwE5zIKH8+0M3toP4468eIdD3CaxIn7bfn0YYBt8S8RbxQRuB8Gid+Tw
XhuZ3pDK+tw+gcWLoKsyUaOdq5WbRSza7HOFYg7DjEV8kBFOvofnS45zvGHsvC7QkmGlR1lrizue
O8UMowGoUcskBKflamG1ZzK90Fz7ZXfiDUESp5arCHZZE4KKz+WnoxC0/Fra/9POeM1dzHfjt1zr
hrATksqg15owgOmwJR8LZuZuSwkcBiA4lFDTnzKUNdDzYHOxpWFGeN9DTM+EeB4daMMjWsIgAu3c
LURbs8fl0uJkYAO6pzimhcU8OyQCWmB4tY2QTkRzfrP1dopw5yxh0+ZieBkeHZoeWPSvowR5PZkU
zYs53wFwu2s0pP5efcgVrhSR1Ohd0RdmdG6DXNqaRDo+8sIyG/YI22qye25lNOtLw07TFxXEZ4QA
EG1gRKyMU8DAW7kelez1jpK3DJD8tKzWZi5tFZxCZh2vTHI/yucapaF+JTsZFB/mccM9PPJ3j4qW
lrgKl1Z1PG7T6wHCNKBVAUcbAELTYLUchoThMepd8OweJZVZq5U5yvl+4fAvbFpuJkOIgf8yNrn7
WylyWrcYl3MzGG+vxmtttqa8NrB17+8VtSHR5vDwqT/p51x9KszOjlQr0hXNPS3Hm3NQfxnfQo9q
17IgTPESbSeHkUKhFlA1fLLpw1grlEjGmg9oQUT/xlpga09Thi7d05Q7Ur700iZMxPTRFxN6JaBK
Zwb0IN01qT+2nmWtiXYraV/if8SvXWXhBpt1WWQZRD7otxXgt0xuMGrwvWygnDGvoDmmRBMeIsO0
Flga3kZldUzfvigNuhWrmsjqEvJlbulkBRAIVHCA/JhC+vMkk702RQa+HPSBeeOYh54yPJIJ/cKD
tWRo3LAX96ccxJznINlvN5L9yteZ6jfHDBOaLVFMz7rzl0OazGcgcimGhDSKlBAoB8IfqVEG1osX
TyYCGvogmknCg7zJVIoiH9bjwn0zd/JGLt6xZgJe1OlyxugwdKMY5rPCVSNpJ3CffAAyb99Hr93X
N5kyuu6aHBVHUmZrxtVDfni4/RGzewr5gbEFF/h7tIxfz3aVZE4khxVjJ645SiEo56fSMCsoz4A6
1X25W6+P0gtuHWZJu4mZecDApw4aKeBTcR1OPWE5pjhpKAAkrNchgYB32epDj/kGv4515A41WXD3
5pYbOlES0i7jpKNV93qoXShHvD/O94ZD33RHnoqvUUMJCg8EpZBEVbR8k6jc6tGybk/y6NNPrlgF
SToEGiMJHlq3rg3nHe4frmABSG0NJXnN3feq3UYQ20EXBxdo4EVZiAHGkdwyODlCApugeRKJNjt4
Z9KdxBSaKC8B/2aOKQJthgaBJpqbcSFdDypmwQGW5rARN7u+0QfVH4B+XeAymMMfXVmZbE9eTMvM
82FlKFV3vfePoUXr4LV7ZxUXEkGihTfRittHOtMXtstcZnDMJCBFBww1i2fieoC+6PG+0uC2lRMI
c8gnhdmmsR6jITQheVdrBZWT7hPU0j2lRqW9JKk4M3RcDuB+Gruo4LVOeRz8jGfiZqhY4EjZo/Q+
QjFC3WSkO/rZ8YkFFEKpO/pwuL1XZyRirs1O1nXgPSoBaytrJ8VR7F2NTQCw2ymG3FpFQ2Sw5meS
oWj4hNg7C/c08hyCxm+bRyUEkeyCd/LzjsDHsGhRx/hRSJ8KrTVuW4aIZVm4fyufeJuFQuxMLHL9
+ycHBSl0ro1qiLgBOklEacX7norUoioMm6Q48SKk48qdEmh5v0qHXdUs7bGfB/Xa/mSykYTomngc
H9uT9Kk7lMKDE2pOfB865+EcinupVaWPFIwzwLLeXugZ1/ra9uRoZVLfcLmAsUcRusGNpswIlR66
p7y0CmCmdb5cKiWMDvT1tQSLPNB6qFwAzzht0avZqg8FEH3ZXFhFQG7STSwRqY7Qpiu1In8KHZY+
1aXfaHkzDILaJp4AdfsC/C6Ez2nADJtY4Hqjy2V/M8RhloH+ue3ewqHtzykdDx+p5Oaxfnuifl50
1189CQsGECWwigiEUMF7oM0ULQ4Y7tDbCF2pBnK0YG1mR6A1ZsTwjrjPH3wiDFNlcoqWPNsXnvh8
JQcPcW3cHtDP5wjCglBLBG56ZBGZttvVkdxySd+MGBjIXZWR2uflivJCTcoeuUhro1hN06UUyE9n
B+kuAFlH0nI0/0xVWyWlVuqa5wESCYsAnDzRuWs8asF1nPEpYIVFTQUsKaD3+44/LnzHpOVj1/E9
1hZLQP2jdVkQn9/VHuQiIsdomjwgZTFocm348XMRmXV8jEGlJwTvS0xOM8UXfArHCaBsREYarSHX
z4dbhrUYNjFrO7vsAWR6mqCDYznblJouk0FPeMIt+HIzJWiYHNHf6I3DozFNCVCe3Ne0gFJdf0wJ
qJ0hzshrzF2n3oWa8Bf8N2Sh0fY/cu4z4ACanAsETZLktxFABJAY0IFozD7oM6vGKrg6GCgNk/pZ
xD+8b58C8/YGnoncUI3EzAJxBL4zNKNfz63fi5RDwfmwvZSgjgVqQstZVRsJrHaQrav09We+AgTf
Rui4um165gq7tDwVz0Lzbxy5bMbZTBOqVGbSYPNrgeLUB1DMLbHjLI2TnbggFDu0KUVhnPRXpuV3
nLZy17GKnmNnX+g8mhAdJBArM/RIvlRPmz1KF3P8HThcHKVKHvjYCWE7AwMMqc1EczccOjtV2tNV
ChQtG8yvGj/9hZTP1eJOveUKHnwdSjAsZVp45tVoL3RbQaUf4GBES/L1c68g8kqQ0UFqEC2J0mQr
JRWSa7LSAaHSbbpGbRTy4QpGpmjASbfeeSiXIDFzF/yFwSkHKTswCvTqGzy7APODpYUFjYsmbkGk
IKzb7dl5WkeIQZai9yWrk52ERHdX5R2sgueMTtSyBuv5XxoZyElEhHMQPJ9e8VTL1lUYcMDbsI8V
xa84ZtAqkEkKrJ1zRKZWMS2/MslX6YDJyWADi3Kstlx4Asb1mvgYAtodAfHEK8qAofv6aoi8MM1o
P+HsVu1W0Vu9cg3M55LvNFYGbliZLmIG+ia0ncLKqKDHv3ZabTKv+XO6Qhl/KYE/w4GB9x6B60im
AL7laYjueJQXe6AGBHa2M54r3xDbddejD0U9UhaDKrcekkxL0f73IC54IzPX3ZXp0Te6uAS6chDC
VIDpEB04iur7B27tQC/0bZEAeO7xujI1eU6CgqEjioOpDSAfx6N0SuH/qfw7qpqLEIyZ04AmEgRX
ojgiCL/RyhfDqlnRTRUu5cAQnjywqhFb4HcsNdrQ0xesn3b7zZiL5K7MjZ9zYa7nekfqHQxNg77v
Tnp29TJRnS29r0+WoAkP1nBasDi7P/kRag1oCw0s67VFQWbyLExqDmIlAWnXDaez8i5484/g8CH8
oSnu6WFbJouyWbP7BYJP6H5E7zHYQa/t1lCmYdqwZW0N3JkDoohAvQPxl92ekNM5Lq3jDP5rTB/h
goaqOVjI+Un4Vslh3XtVBsxHrGe0FiqqU/taREdoNQx1N5I19AFjDrZZ5pM2S4nHHRkJvpHX6k1v
M9HGG9YR+KzL1KqAz8i2IQsJjFPLqHyhiq8ctL56jW4+IpQ4lkSDZs81gwKAMlagkYCeTJaXAdDc
CjVrP4I/jTTWKlQbi8a9heALNLXJPbvRSgmpXDAq3d4fMwQ/mLgL09PD1uZCGLt4DvojC935Qqs0
59hoChF8wj3Rha6/IC2m8j55eTHvmh1k5JaYDWYPPHx0FsUrtLfBa7/eK52L3iuFxcvLEag6uqnq
MODgRdvmsf0LYfYYDvxpajLTouMDwjvA1KOmPaOFxiUhRZgdDd/JsvgFIMqMXCQmFwk/ZRQ9Q6gz
sYbEmOQWIV494bk804/SptOaB+4u1B8k1dwy4BDyiHcs7NOJs+0CkpFPibWFgPn6dIQi6e2Vnkmg
XH3LZKGlrseVSslASqMfFJxchsBjufmlZMLcuQfbKLgWAGuD0NekiNQIuRT28sDZlXAfKCROTFfv
4LUluh/at0c05xSDl/KXrYkr01Md64BkD5e3hr4V5QSx9DffpvTe2CZnqNCvrUz9UheszqXFrqxO
btQGhYgyaFnOHrPzIJPdOmtx3TxAg+Cgb7cFJCfPw6B6lqCWH7cHPPdYgdAIAbsITgOgXa/Pie9U
yVCHIoIAWW0al7SnoH25bWJul4CXAblGFqgU4TuWvXigisEHsV2JwUU98LIKyHPrbRCvvYVs3ky7
1xhRgE0FKeMxATTZjWzlylJMYSgtOr36R/cJHb6HEowcjUUgNv6ODYpo9R2CnZT+xpXE601mYTbF
uem8/IaJg1gKvAd2RpmzUwEMlIQNy0gwE25QnpTcy+0qTHswIQrSp+goYq2ltYOmbp7ypF3nDujY
U/KmivWq7cFzmEd5zxEhhJNBxCyk39iYB2YmbVDvIXlOlYLKuSBvRIuHk6A9lgkipJBcIXmPRD6O
DNGJJb2g6rcB3SB3vVdnEMYuhvoFUPl6NTBdnWuxQgm2xJbiAwhsowObFg2yCRWb5SoYYfNU5RKR
g0cBsJGL/+/1L0EqFUhjMllmUXxcokVdUoAF9wJ5FwpcZGWRNFheJrofrIByrFrzAoj2kyphyBA3
1VpOWGoVZeBuJBGTSY2asVGdoKs9ols9KdAtSdDxD1Rz4hVnOmoLmohtWzsq+mnDtxhTVZJRVq0h
t3fp7Ivxa+mgO3J9Elq/Qf8lRDLs4CGXgT8WTgrIM9mUUCtv4+iKa7jeQq5spgpwuWXhLl7b7GWx
7BNUQ21vK6reaR9o7pExGdA3RHpkCgsHcaYcB3Mo7qLPGaf9B5gfjaOJEiQOdqfubbXG2EG5Jgdm
KCXPwh4UeOc0A3GoJkaqSqWmtvBazI9WRNoR5Y6RZWNyOATed3qxi3mbb7SGOg7pMXzk0cNTEHqF
PSVxYKwqd3V31y/B1sbfPI2ouF+Wpy+Im7JxNgg+byvPbKaGhCtMNt2mjVk2hwV3YPYGgG8Bwmbc
qcIUfYF2TdDRdgmPWPhZ6Xd1g3r+QmFh/qa7sMFfb5s461lfoGGjMHYbcICANMrT7j8dw9020ABa
W6cvS1o9youh6ezggGbkGcCdETGOP7+4yiluoHrGHXh748PM7QM4Oi4/1ujid088thpZXYkbf3dv
62vbAzbv9u+fP+AXBiaekyR0ARhrYEAOLMf0gPl7ThtU23hU2qSMDNwxrUWipNu2WnDavr3NW2Ob
PE05GFzjLIfpVN/tXvcGgFSkzQHFAd3kdpuv7u7WLNFOUkCgpn572LPe+IhA/deaTU5d5wZZ4Ho0
P3YE7PqvV8QjhNfRu7O6jzZm9vX0Ej/crW2AO44WB3Hg2+bnD/0v81PAKMVkNNcGGHrzzGz3YwDg
aNAS7fenCsBEM1jYRbP2ELDB70d4Cvz7ZKo78FszjI8rNQQQcQd1B0Gr9P5hDTqcD2eJ0HPOM700
NplbpWsDd+gFzoZAeriW1OjeYl4WJnB8A6Z7B2uHGwXMTEi7T85F0oRu5dQRb++QOdzQhmodP6wl
UePvvOcPK8DeILvFwFWjpx4ozoUsSLgh/UJ1voy3nCQO3oU3ZbNfvTS6dy8X2p0KymS7sUNtIaMw
5yECgzfyXEF0Fl9wfa1EUh1z0FXj7UB8y/tznz7E1Lln9dszOYNVhV9/YWYyRorjkkgsOdxez+Ot
6anNIQCYKSdvDxDexnngCdlSR5m0W7VSxRDspT5EWyiIuYC8rUYx4PYHze4ewDYAHGUAdpi+h5nH
5jTbS7xNv1L7qDXFepWyGpobxIWy+7whERpnCsJGLO/1/EosKKlT2RPsSpNFg3ujHStJ9Ca0siUu
No6b260oSY30aOCKmAL+KNelsjiGqVQvoUlEnQZj4NRo9bqD8lJ2Qj/tpzuWUSLCHKMvHVTtD+BS
jQ9oGPY1cDvat6d4rtCAUjDoiiQOWVtQqF0P3YkphXE9bC1t16q7YpsSVNzV4inaxFth7YmQB186
sTNa0djFFzYnz7MsIKlaRbAJRwPZD7BkkVe8MScD24yY72SrV7mqWyMH71F7XBjw3AKgHwjIEgCR
gGydXBdlxY8kBLhvqVMWKQYXPcvePQc2ny7RQU8WdBl42U24XxR291J+fPaNvbQ+eWN5vxlSXu7H
oe+04qA8STS6cokcqF+gP7QWxjq65NNLC16BOEJ4kbqeZugG2ekYyhd5O0anSrWC3GShJp6khUGD
lm1Z6wKt8t5vG519yy+NTnyg2u+TMoN7C5/98dnZAWVFdvuSrD7bw+HwlG63nHqnWpb6uHRdzDhI
aOdH6R7+O+jQxMkpDvPACcQyFmz2C/whbWvWGihluiUl1/H7J5N6ZWZyYlLejcIKIgXItgyZOQQy
5pTyA7V3ILdyey7nsi1AXcOTBdsfCImnIbsL8UFhaHLBRi6SjJS59+bBVAvijVKLm4WjMR67q4Hh
cYM1nAvonOCRmbwy4UDnbSS4rZ3Ikat5NQZWt1698Mr8TLyOZqBmB+2H8Tmdtoq1gpwIhSs3drcP
7xiNs+Id0uKfYNUyfVXYPVU6r5Wa0hwXhqf8OA0Tw5OzJ/hCkIBsprVd8c4pNtSpWnHxyvcMAE6b
6iyxH3Gveqq4RT9MaoSe8aacI16HtHOkvLAlOB61+B4S0rvc7utV6D+BOiJi1WjrmYVDygaNE6WG
2gKluw/pPo3UZqvYTPAkx6qnQS+yiPZdZgq5Wvpg7bKyk5gfCqYiBXrHKBJYyRkSg8dSMVwWcS5v
ZejAXfvAZwbbmNFaVovVEOVDKPy4RJD1lgNShK2gdNqNjfW7XIgJenZQB6+oJxCNIC/A696OfwvK
xa7z8Sj92CoXazg+qBdxjuL4qBPLUmML6LV/hOIpV4EPe8uAcw8fIx0FSi89fUlm7scz/b2APOQ4
UaMGC+f03Qi9vpHGBWQMby8hV+VAXnXhzlyyMbm9mhR1d8hPtPaGN9GYlm3YpTM9vw1/jWLyAIHp
tZdzF8cMagVasocGWPMYYouQfOOcF+6PH3fVZMYmW77t80RomNEWQR+fkFpcpAvHO4dkhFFzo90w
6kn5t7W3RqNApyAGhvMGyvvrzRH3Yl5WdAijVVkbtRNFpGfCTk/bVREDDNRVEKz16CUyqZ+Fvm+7
8F/RfgrUKD+Z2DgNYoh2YumC4JUe0ErGolHlLvGZEepb0oQDMWRnih8+u80+6X0ha9CVIHx9uD3p
P3Ipk8+YzDkgjX1CJ0E7FuITg0KFusCQHd1HPSffx9KS5PR3vfTHYUQR51/jnhzGQEgHvqsw33xu
VB4RFJRs/WBV8Fr1ngpEGqAgkYKZTRUPUHmPV6Fkpe/MZwMhNITYOv3BAOCXPt2ehcXVmIR+pefX
qQQdHmy9NLLC+l5gVO/NzR4UNYb8z6p+bv1tiCmBhJaohdTG7+9vf8LPyB4rIYE4Aa4elFtQXL3e
iFDrgi5RJrR2KW58ETniQ3JQOLWCaHj2IjgJ6SwhIdEqFyCugW6OgCj3jP/UcUYP6Sv0ZaIvRUAu
tyVcYHLtTuRXwiIEZu4qHd/BkWcSTvg0+9+jOsaziYiPLIi4DjosoHhM+JVYmW5nRv46FF5L5SBw
p9uz8zMRAKNgJxhJLDgJym2TBeIQVZaUCCFCDxe3f18OnTp04B/P/UPAvXYiDbaddcEaDGTUKQhd
icprUS+AUqehAPoPIVAho40OsqQ0wtvJ3g0pRyqFGv1Pz7z5jB0iB0R+QWBppmZs+rUKEFlvhQY6
NHbOPUBPmrhLgPJA3R5/bk/IeD1cHKMfnzKZDwpoLwDtB9qmgTjnwpaE9B1w1k68MOZpDDA1xEzu
Rw7sCE1IwVABHkKf+eicg5xnBLRzulAIRhWr8YaroWNevfZ1Ytwe5eR2+mF84uS5/tCAuJCm7Sp9
SM9OfBrotd9YPqMxlSFSC8m1yWv6w9rEJWdoSq6oHssbopgjPvhtC92kWouLfQwpsNsjW5zXyXGH
GBXdpQI6JJMVrbulkdNWAv08cOEEaoXb3xL0bpH54nu1ptsGeAtwHjAiaEy+A/4LV4jxi14aWKwm
yqGNbEKfxwjAeg25EAAjmbcl8pnZUY5sQ7gqoLwEBOb1pVYHNLhLgZK3A14XIlWorGClcFbeH+BE
etFXqZgFXlzGeV+Y3rm1RI6ZRtoQRDGA1l4bHsJcgowxOsO42nMexbpvzY5FRQ2yZizhYq9/7f0m
foSkZrBiaKm3YqpHh1yUvsRD8RUycWuWEp8eI8DU9kPKpjquhnPWB6l1+0vnDjIK4Wgy4liRV6Yw
5C6mvTRy8KF+adR4DT3GTDVOTtTbZqbpsu/NPXoaQJCI0IifRtdN45Qtyhng6iw01InU4AACzUN8
FPXgozUr6BxQuqBvJcNfCWarxSvayFEqAwXpMdSUFVQr4K/7BrVwj33HadMdefld0x2SMqzDcfgu
if0U48hqjKr09Q5pHdd9lVqEMVyi/nF7/sd795/uZ3r4n99f/vPv+Ps7ZAwLHxxvk7/+87/qsirO
kX9OfiN18Xmuf0u/fjtV58ovK/+9/Pv4y/78j/95/Vf8rj9saefqfPUXHbT9VX+sP4v+/rOso+r7
K/BV47/5f/3hb5/fv+Whzz7/8ft7WifV+NtciO79/sePVh//+H0MsP/j8tf/8bO7c4z/zCw+P98/
p//+57ms/vE7q/xNRG1dQYcoksMMZOJ+/639HH/CKH+Djg/o8iHATePEjp2GSVpU3j9+55m/SRAI
HGGF4F0Ckhtnqkzr8Ucc/zdUAUFdgzQhmk453AP/+q6rxfi1OL8ldXxI/aQqYfM66JDY8TgA44Q0
OUpuAI5P9gQYcf2EEgWKOGmfrp1OHPYKnXsW1SmVzg5FfcdDG/GYuRxlVnXtW36TCgvncrTxa1/+
zzdIgB2M4Cf0XX+fp4ubshPRmx8XUPzsa56xUqQb7iSGKjZZz8sLZwCT/cPUSCnFQrAA0zrNsnYx
iv8NDZXDQsokrWJzbPskL0EFfLH+f8zz5bxO6D4wJsDtQLyPaGfMnWAVry/FsHLkVqYxprRzBL0e
0s6SeTn3zahqxLsW+jE8EZwcSjl54suVCgUMkVrlUt2/C0If7Iq+RdMR2JF7jRMLoArkQVQewp7p
GKttEnhEeVtxAwBajIcEhAMtTHRKNWGo01SuoPut5Xz40KGYvXQ+K+igyElw1iOGK3U3r9oPKLhJ
egkN1IQ0QVimqidLPjjYejDZ6INcO8gEumK2KZKKH4yCigNnzPqAjbagh4xfS1CDXKLK/7E6IHQH
RAudtwyI3VEfup60jmMjR6Jo0Ji73buYd67hNFS4VOiabjecQ5zGkRVPRFEINYRrK3leQ36ZCl1V
ckvGoly+3fROx6s9DoutNFyhM5TQg8yZSgNLcRlm38ox5GiLGP0qTAUvBS08aiVnDGkbbKaFrXP9
SqHbF311yFGChRQMEjR6mK4/r2DRhRVl+LyhZGUtK8WQJhlFN0aeF7TuRQH1cHuvTtAN3xZxQ8FL
4TmcQSRKry12cSf4nAMvgU0bqK7GIbLOHj3EFmRN83c35LMBkt1N/CSxHtCaUDwZ3lm36QIdagv1
Ay9jLnSG6ZuXJOoHjnAeDf+4CWNRUKOCpwI1iLL+LDsD65kZuBzAnVyWnkLoLMvlf3/6eDzuNNKV
AEogurseTD0kQRX+N2VXthwnzoWfiCo2AboFuu32FsdZHOeGygqSkBAgCcHT/x9T/8W4nUrX3E1V
PM0mHZ3lWzaohnWh/LRNvbli0BSvrUnvdUx//v3VvV1K6DjhSAVjq8Ck5LxUQvWj+i3JIVsukua+
Sbf0SuIdvFOwDb4gw/SPJtm/oyTWBQgKO5QPYLMERf3rB+tUI4LMBg1cvFk4HGSvKTs67PUDEVGw
Xo9FBkW1hkYzL1eStr82MtFH365FXkmlI+ik9204Hn0W8OIUdZ34NFOfP2YwHiYVAackLkPjBKnD
tAfEFobA/YPBVGB30sBcpkpzyXwFuI97HIie0hI28l1/cHFsAjS553CtFunGoBzgh/1oUiC13uEf
s/cLJr3fPSl6lPcm0BAj3km6sp0Rs0w2bLwaYVarAUokKKldh07e1d+/0xmj9J8ljj0Pg+4E3mGw
PDqrbrJmEatvZrg1bNRdbS7S3WEEvO/dRFf+0/cz6n1mk+n7NNDmyyxV9piNPHscGyt+BNlIT9Oc
8+jw99t6XXP9/65A8///XZ0niqKgY7xlMH9Ju6GBZ0+sYSFUxB7QtMI78kkN/fRFKAIIWJMS7utx
LMSlVuC+u8/XFWLuLngAwk1+zr83IHLCELnHSaXQKDuSVbnbJGiGuqUzg41il6NBCArElSGjqec0
8mVPAlhHZmNTbU7xHoqxDl4ycWE/JZlOasZYtlXhkibThc19fkDse+Df93oWG6l1rGha3KudAbtE
rxlIvgXG4H//LG+SIsRgpFgZBdRr97UozlbLPK3Odb1uK4Pq5fuYJawmnV4fUtK1nwYIN6sKg/cI
h2zvR8hxBZ7VkIf7bw3DfXngNqCCiXMAt0KzvfD6V16kmc/aZhzaKoIeJoRq1fI0bVN70n7J7yQB
wy2eVFjD7ibJK1Vk0+Pf38Pbkwj5ZYH6defao6I8e9v52JDApkiWgm6z4Jjx8Y4MaEikqxKqDFWU
Xaic/nRBuFWDoIAaDbbMZ+/db8q5JIQBfAz+AJSBh+zaZOMEVYg5Qqs0lxdOvrfLCVAsnLPwSP7H
JOyss2OwpTu7Ak6z9KOrdQSn7Bn6rv950e6AL8B3CcaD2GL7IfKvz9h7Sqd+wVN1E/zU5yWcaihw
5BeS6D8+C8hVaEUh/YDy1OurLIXKi5XiWSgd14oEYqyDEJf6+5L401XyGIrv2BUIW+fMf9kg+rsU
LWMxBludjht8MU17iW39x6sANYPDAQIL0fkbI/DmC4G5RIambQ8GngE8djHWP/39Yfb98zry7RZ8
iF1oB2AJnMNI0C9hJAMStwI3BhqcCfq7Gn96JbjITthO62fKU8AchEouRZj47aXRpUHJt/tTo0t0
tvKwg5NxapDkYRCTHEKzDR/NGNhj363qMGxwTx+E2arNoM9n0x9zTz9yRqC21LDhwqbbl9/ZW4BB
GCSm9uIUw4KzTUcg5su61LL9Zetv7Tjk5Zqk+hrCkv5C1+8MArBHtBQjXmzxZOe5Q7/49SLNWAuV
KQzSyoFt9DN2O4UVArcur1CfpGmVKZghH9kShjdkgoE3bLt4cyeToYG4SGu7z7yJWXSamRRz5VMr
fYkUnwRHWKOIvraT3aKyX1byU7lhpGXWrhA/46Bb3CqVDL8aPC3qmimEKDYdQ9JepYW7qKX49o2i
EUZgfBaib420ev/4/9rwfh8Trk1MYW+DtF21SVQFrbHXW5LJC/vxbcQE7AtJIcj1QK4ADvX6UqhG
ep9G8AIOpA5/LcNq7gLTClS29PcwqksS2m+fDBqnUEwEBwjDE4A5Xl+OEimTbcHl1nUrSh7sQ11j
eFQGMzp7F+LmWb9qXy14KCCQIMu8S7KdI3Kky5tUzBzGCPG0lTrM1Y0pILm0aagGNPCuPC59kn+G
h278ZGc6ncJEgG4WEXH6r4ECrs8xJkZoTgANRc8+aOIK5iDn3pQ5RKmfY8ifXDE/FUM5TmMCgFvS
bKe+D8khYpJcyPvfvvI9ooOyhKiOmvhcqlis0JuRFq/caJFWfEPfYGbTWHUBXCP+/pjnYXffkinm
PQRe3agDyVlQso3sxBxwW0luf0QqDeomj9sLqfj588B7CuKuuzw6VDSg33N2EcA+dDRakCU45o8P
7cbdcfVdcOcSMly41Bk2E/3o/Rror+263hDROvfL5oIAvz6EutJgUHRlkNPmam0SdLvc6v1SZgmY
F9dwASDbKRcdbfApVQCdfOfhgNrygsLNW47wDgzFTKNKT2q8G42guoTAicvfI+AQWyvSk7AyAPs8
u54qKAVOmBk9tnYUgFsMEizH//qh8FyYY4OrE8Hk9M1zpalu5RZAAA0OVdc+CCBC6OBU9ver/On1
QbE7gfgg+pR7eHm929cOPSLbT6Yiyo0vvu84L9HWCviRhm38ot0Gx6CQOvvBgLSKSO4ChAJ8juiL
aPsGtP00BVybwnaSEAwL4Wnc1WIaPYaoomsRwTmN+mpBV8K/25pwImUB4IopQ5+AdUj7Kbyk8/sm
tceSgCVmjtYPQvM+4nz9THRhZhs5nyrT848RldO3eQF4HT5e+U06pzh8PYmfvJbsY9O58S6DqsQF
9ay32wwbDRsM1wcgAdv69S1Y2eeubxJdLY3rj6xp0DxhW3vhZPjDVZAI7lnNzrdPzmNW6wzny6BM
FY0dzNHimJxc48LD39fImxiNbi0Q1jHywQSJGgYzrx9GbA5Je+SnCmnE8gy8Pv1tWd5fs7EpPlqW
wCQAVhT+QBntvjfQEKxhOZyDO2M3e1H7ZG+B/DuV2UUO8t1yI0dHHQIvZwVTF0m6AcrlqySGVFNZ
ma10mBAjy7qwNf6wjBDAcCphQg7uH8TIXj+2XnMn26B3cO8bCEy5U7LJMlMEvct56nJRLR2s7aop
T9V60LHNeJ1ZmcePoW3jj3//BvsrfvXUIHbiA++gOfhzvvEtygQiT7RiOsyGgdyikd4cst3LoAym
i/ojb1YVspkM1RJ2ERQPsH9eP3eYTFJzBnEiYxp2lyHDqNF6dse/P9E/CipnjwQfJgovIfTo0Zk8
+5ArEmZgRAZVFSJWpQYO8ogO4vSTyDiu0EWk98qrvNqmbiobPQDj5pcF0mcg+okSHYrgmHnX1sJH
w9UamryotibYbjtFu5u+z+GKCbdYCImty6FN+qz+++3/4YOAD7cj8rHtEKjPsiQ2xHOhwhGztHRN
0XnvADFqhq6ayXyp2/mmsYV6Dy4uMYoYJEqwlDxbiH7uGuifxqqKl0Zhqkowz6lazB/35JfZ33NO
Zn+FM6/XNQtZfIvhToQmIFLKovJJyD4TCAYkyC4CeyFzARf2fGVClhRnPWSPEB/eqn5YaSPTtrLH
J+MzxknNBpKiov0WHX2/EHZAoVG8T1TDpzLFyfLCjTKiFCIPXiQDOsDYIX5OVcY/SLFOGFWq/lNv
Y6j6SBhMYkasCxidtqyIDsm0RvcYOydDidQ7Y6VPk+Bjip5f+zjMYoWEKDiuQzWmCS9uyOLJPSSc
k6+CRcFvmUz9WLmYWGgTFU3z2ayDF2UMtuVpjgz9gTS70HACTX1y6KDBU5QtbB+TqqBdnkK/AMkr
cDCSf0dVUNw0mNKs5RoPEVJGNMt+sXhcPmzcpM0hDVvgz5aRDLpMmDdfFrq021HlHSQoyby4MtRR
ByGfsEfbPc6m3B2jcSU/xpz2pl6Lgtmao2uYHRVZQ4wkBtoD0TUUPsQKk9Cw9C7s2amQK/lKumXZ
23ed+pxilNLBci4L3Q0UTgGzcPG+abgzjb6KXQd2Fx8pcKTeiQlgrBgthbpB1/vTrNQaXDHO9ZNN
hulTY9tRlBsGhVOJihWZx4A+6YPwzHxOcMro2hWz+KXjxXyFqjK/GxpoO1RtaIuuzuA6/yP0MIuL
5SrXU9pipozzYMjmeuLQKqSJor4ahyH4NZpg9NXE1PY54EEPOIFrg/g0kxhjGKF615Tx3MNG3rhh
C8BIW/LvA9n8+3Vp6HuS22U5FGsUO/Snrf1mIqydcoj4Bk6umfpvkigNk0WIzcOCRM7blbOheUDP
SX3pki35mqkBI/F2naKp0hbDwyMw5jFaAlkA26LOsLQ7ogeHsb5MAa/NE4CChklSX3sfA9kS0gbU
8NVK+UDlOBeHTSXIMcJ+sNODtYlc617szvAB6lRVk9z4seTFOMKzqZnxvGG20egQD2MX1kNChaoB
Xct/DRsJXJUO8QKorxKTL5vMZlnVpOj/v+vVwsF8VnOUXrtCQWDArwEQdWSc4C+3YkBRjwIuquW8
rHDWjIsmo5XdUgVfZzzwg/R02t+g2g6DiQykjAn0lCGLxBZRp2qeb4OBAlMYSJH7o5eN+ahZ4DA/
krz7Mkza5NWybe6rbHoYnGS5H7ujzfLmfgH+IL5rNt59crHpps/WhdDpJIle+IGK1M7VKEXbYoRU
KHvoc813/2ZOQfIVEboizmd0uiV80WD8Y5RVRS4G905usX7f510Dht7K1l/eFdCE1nPcX+VqcR+F
VNMMYTBk67gdqeC4G3VgYPt8vmuLQgv8jgxOESP5S9929ovXReLLPVMLMUzhBrs7MsBR5xsVH224
ZumtWDMTl9oU6s4tmnZXvbAYZTCeeluuabrCwWIO47kGX9y/DKQDKTrXbn1kPg11GeaTTW+07uPw
BsZEC78ZRYNd28dOXQ0eYJlSOKGeGD7PcFp04LMa25gmt1TRfKiKsHBIx6c0jupxNvTKBMJtpfS9
Xo5z5ntbdWPiphqjjuF+7T2GNGDdUdCyAH6Eoj9vwitQfKL82HG9W1IUa/fTt+PWwj21mY+YeuQ3
maLBXZygsQgoeqO/ozwC17JBC/exbx30uDB0QjItChn/aDu4X1SJDoKi7tB/IYife5TlajoGLemS
ClJXvDi0beRXzF0Vb462yDt9Cjuzq4wUTurrMJTskzFx2tVESUyZ8iYRSYU4voAVRA2cGR0sGzDh
lgxqlWuH+q9OjVAjDGwmSNs18Zhg0q3t/JOhThmqOF4wiJhlZsJrP4pwPIwJUU/5Nq6/etDp+2Nu
TPIlNWs3VrZNcIIsMwMqZvYxlQeRAb3fD9PmaimhcIHwmCtbmo3BAcvOEH9+VMXUfbc5FBzvCMWp
d22KcHaAYC2Y5zBQZ2XJUVODRASL5FqErjBlZ9n2exuy5YOPA9SicUtaWvoMQ7Jo3eo2KK4ctyNg
eJwcuzG6Hxje6Nq423ya0XmQIfYpO0DU5Hug8++SBFeqxVSLN76W2O5lkPmDToNSCvtRsfzRG/Wx
cFgzGJHCEvwdG/VLn8ImAAFmEeJXyPgRWfWJuBBKgdG7gYANkYWYnNK+LiJZS6zlggy2zDy9yrvs
Ax/l84zTPdXz7Qo06IeBs4dldbck67/zHBZrE8DW0ctgP4pWHorkR4TiTkYQdMUvzCsDkrE7MJkc
cbzmx5wVombpFOGtZlO1JagHO4PHKFtQ77+2HY4vpdHh1g00moI+hF9G1NmnBuIDXYlszF9jJnGL
jiv+NhkhdkAiKPXPoXxsm9zX4ThesXz+aJ08hi02hpUwN1l6hN0OXymHGZ3vT5BI2/CE8oOZpmck
HB/nQKAPabrla6jy6Tpc86th3b5mHTmMM71vY3KL7/+UxPITCYZrwhyksUz8VOj2PYd4LRGfivY+
IXKqLcrCUuK4u8UqMwe9/BZje5OjUmokdZiImk+Rbu/TLtYl98sG4XpYGfmkqFq2fJBzdLW4ICp1
mp8mKK00M/8WTTDTMzGpe6ev1BIfGwyjAKxWR4x1vvggfozAYuEdpjjhEH6ImakphQGfLgj63EGd
4zGzMtjiKzN0HxJYPkKQIqkD13IoCW+HMehb3MZjJskXFy3PwfglgQ5TG/Af3PQ/52aRpZ8Vdrm/
a7k40KVDUiTfNXBsrfogOvE2Sr4WDB/er5DxDhZ/E3VQLWzW2wXI4m7jYLCEPwcsIAh3bD9Z8nUB
TGAh67ulJc899lNpM1ZvWXjdWjI+LVFROLS/sqHFXl8OYTH8TCNxvXr3kEMunYwjKZOWL7U200sc
zDCkZeKxZ9P1QLAqeBtW4Wa/Y+O/G4q1Pw2rGg42R4gbB/9kJ/DLm8T8EFY4W7KAC1NGckKm5POp
coO6X4wO76awyY84mIvnDksnPYULuU/y9LpY5+uw8cl1oac74TDnzou7kaRDaQaYa/ZJ8JBxaJc0
kAepBuavGyQzV90sfiouYBUpp188lh+XInqBXoiv5vmbc1mgy1nrPIRVnEdlS0waNpUahuZOSOI/
Q4Yu+Art7egnPCfbtQJKdLVoo0BRDa7RHACFPmrpe1roGMJ/KMuRSCLLojATX8cnTzsMuGfTxUMV
his86bs5juYqmwYwkrq5Z0klYrN94ZuMGjiOrwzaMI2mczV1TjzkxZhFB1iGs+c+2c+WOW6HpgqR
vEflGPs8qBIOE6mKTkN4ZXibYrKhg6hO54i9ayj0JSqJbQHLxywJMnwGmMJUZKXqHeG8w1kZDmNa
mmTe0kMh3QrMeUFaUUYDQ+oTNnHSYhElI1r7RTScxgYl+MF5M+Hy47CyQ45JH37AFPYbCgf1fow7
uIJli+NH0XbQ0TAKfrKo14RGRhnoAaLzU1H87CzvvprUwSEN5vPj+9xhe9VjLwpWTYVYEMBMAEVk
nYAY4NA/ujHKjzPWz6b6GhBWYSvRmQlO8/kGhb6hEQNoXn3foOCZxhFmTzhengoOwDdOwq4KAwrR
VsGWqFQiCXRtx8wBirRYwqoIbI6shJLs9EPP8H4slSyyJ0pGBdVmiM+CMYYDxZd6HUSPXrWO1mO3
6AWSpEBD/QYPMZF4T5MjZTv2LgWsiOa2TpaEAMmfL0hyl1iAfdShOeZux3wDPG2NXPKU9ICcPIwI
saIKkaXlBwyw2lv4NAEfnoTLLEsXWPKbqzHALGe07XPq0DwpSd533yMKMYMD+hTT58BE7m5Y5xY+
NaNdMahs7IjH3uYQJnTxzO/zQuJwz7gJplK0+dZVA6QCoDpIlnasdD5KLB6q58cN487xwHy0feo5
AFo1SuXmcz7O6jsJWAwrUeAmvsVNR/GfNtTvUrTR78WaRPIEBXeJxAylP4Hr+T4C7JSl/Ih007U3
wyjpCjXillos0TGCOBAEBu5ympvd+Az5dtVmlD2JJZK3wdgPz7nQ7gGNADz8Ghi8ZUwsg70lvCxF
OQ9h0QPWEeygvQ1DLDKoHJkGdLW/InzHkMeLNpzthXVI4NqtkLAJESH8gsZGtycuHfsCYZQEVjuc
QfenkBmgfTASsN/DtB0ew4kn2Nppr8ss5vLzIvoB3tX9PgcG4IcAr9FgP5Z9q4ovnAItVG5rIWEl
pfRympOo33OkUN4yk7GwSmyaRTXhDXsftLOl9dKsmPCyzPJ3TbbQrdz4miXXZJvcAxzo4IazTGr5
jkoDZJAi2Yw5gscw3Eeg5MFRHspD3zX+hy+ZSHKJU7iIx3qktLCVlkOBLGIOwAXG2zaPUdOrbxvt
MRZ0Noi/DVkz3KP1ZaOKugASgQFS7x8BUuf3LJIbaoNcRsWVnFPeo2Iq0IecLNO2bnjc4Y3CRkQe
zWajHOpqYZ8cgwEA3JICADQf9OYIuW414JSPGHhOus6Xzf5AOyQE3V8m9EPWLuoRP+te+mhARS+A
ifrQUSS6NZQlrCiLeTS/o1E1T+PA5xczZbADWWc+wdINvQOUQTrtshK9Geru+WK662lSXX9sw7XV
h2lIkdNmjcBsglKGzse6zquuF5YGvuTxZvihoCAegYjfPzc03hA1co9/W7WYMPfK5Lsp6OGXadIe
KWWgWw35CXQM8lIDW7+WiZHLHZugIg5hRcx+K2dQuUP9ymO/OCQCp6JFWYNiQiuAs8Yt/LnkIctr
R8LpedDpYNDh7MFFzzLb3WyiUWnlg8UUdc6xAMo28D6qRSzhZ5+TWz5LtFEmxzvgxFRwG6JOxaCH
FPd9aMHaQTFrfzDvFMiqmMz3JZbgfDuHAQFj1ga2LUdEUl0B//bPX4vpSS0KRUChFvBXufD2M3La
YD5EaYM8q92g1F/RjnSP66raj20Ig83dmwJHWCuX9IDGBdbEyA2OburR9qhBO8nNscuyNKmWyNMT
1pzwZSbB3C4nwMRmEG4IqAFkKMKbyACQVPs5j8ACy7pirpeNto9dvsLhIuYrHGicESvc4xxBNTLT
AWzfLQ3MLQASSXroJcqRWncuvw9THrSASY75y6gyiIQAohp+WxHP4qPTU/his2n7Fa9Of2/aJp1P
mx/ze7NkXV7Cuqx5v3aMxlf9OpkPAXKJEfYWDEusmTLd1zyFxv4Vyui90ZWE/FfU2wiLoRvZWi8Q
UwtKmJXZ7z0CFy8Rs1ZWp36krJ5bgKmQUVhzlfRuCqtl3ux8KDK7rYcMPDm0WIMMwuFDo/h7NATS
8MbQOYc6Zd5EE2yyxFaLOW3fmQhNsUMR7tJsXeuS4AC4fU+wrnB+QbKtbR/JpLEYshldyFJQlrCK
r5sFHzPYIFXeTVH/RRpLfkYhDhmcTzZG1pxo1DkBhgY+3th2lW7Z8JULKpND7p2s1j7YxmsrV/ED
M4HsPvHCPAxzhjUlkBVn6DVOy7diEeO9ayl6TRA8/gc4kAbyP4JwcMQAzgcxPUznMB3YYfv/nvzH
fIuGhjNR0VnxWy8Xf4/y+AKK4k1XFRcBdmQ36sM1MEp6fRHHmRnGAfVp0RCUp4BolnoxL6kg/YW5
N5wNzju48B8DEjmEQwCBqnxyNq1NEfUNoBqyyoySPzse0Vs+KIqCZAxICqVHsQQAafgphou7CH9O
tE3nO6mL1pcJmiBdRdoWqsgy0MVzFnEFFdVmmpFqyxyFeBEOTYBYtUao5XiKwrSZ+u5HzjpJMOZW
qT4MRTpnp8QDkFSSdRQvSdcHeZkyADrvBWtQHCHPhBRVzvTkq7wxBa5BeZjXVuiAAankzX1n8jGF
cMuSf4jsZroKI+hM4hZVHN7ife9BERRMUhrohEY1eD3tZ2tp/HtbGpRxvEufZzZCDbyxfP49q23+
LnERe43Bj/e1EsD2V3KS2S+wFyCuDZK6H2voEwr67CYzYHIfG5JXNASbr/bKNrA3yBb2YmI1vuDE
NY8CJ+Jaw+q7f+6sQSmwDlzDcBVpZnwcZgwu77ZkRSoZtykAu1GPFlbdwPGPVn2f9l8mJgCVGCYC
dd9wQ5i/XlDTBICsdzaADZAzp1kX9GeaT8NTu2JKe9CR2l4whA0B4DDwmzuG64IsPM5nzJBm7yAs
0yCClWuBrmu5gobwDLnf5VOcDg4eWANHp2t0WTTWObroEEnELAxyBj4Az60P5h6fAyzrh7RXGAGv
avNtDUBTzytnO/VBIAdDronE+A5Px38z7ZB7GvgmQyTApux3YOV4AuxrQn7e+u4jb5MtKsVStLfM
9XMp9IQm3tSkKPMNHUGntirvv0dzDtsjQ9yFOds/w61XUyng3XZofhbDBARw2bOpVGcGxnD7ppK5
RwLfFgvu3+Ri+pBiMPCSL7MDedzPTzpn/gHlnP+kfZYsV5OmGtMEQEsYWAWAfaHnGi7Xsyu0vnK9
Dn/DWWW6b7amz46i38L2OHEnvzaTW1Ai9zGDompAiKiyWDRfUs4cr1fd6IewDRUtHWZ+96yLzDMK
/xaays3aw5hp9v4evh4pkLJ+zTCZXFz/wmcMHU7Ehx4+BWp036VOth/94BkaT1iIGBE4qj71LXrN
iOfIuf4+HHs7OsXJCgT77lmHAAmxsdfhi050mmYqhopavvljtGJtYHbcZuhIUbS899SXHrd1RQgo
0CkDAztqgttYLEBWXLiXt6EU82swdQDtwUweL/31vcRB0k1oaOtq4q2+X4FdQ7Y7p8/Ko98ed310
qzlN3iUKwzJMb9Uh6OXH2Hp0Q9EDuBlhSlGv84yGVto0F27uz/eG2wInBqoJ55L5Xg2Fkij6q5Ww
qIzV1B3J0DypgvvDhdewL9xXCxufZB/QAQkLVAlwV69fA1BjPJ6aFt7sfjEQZZin/DcdUlRn0E6o
aOKGmuxF7MAzcIFxSlTGivZlg15l2c6YkpcuN+Hd3CbrwXqhbgoToqvP0Vodprj5dOF290Pn/HZB
iQPYYBfmAonn9e36XS4V4Q80yrST14yPpoTixHz00xyfLOumI44IVnMkVTcZbv6AgsnewEj0mcqW
1gIl2hMa8S3aN0l4X8xtnEBiFQOcQReApvhovACx3E/kNzcMis1Op89xnJ7dsF76aDELOFZ6G/Lj
wNq2aikkQ9c4AyMxZJe+544gObsegOuAJuwo6l3O6vULsmGA5lXkhyojjXvgSEUPQ5qOh0WS6QTg
GjmOdguflhyanmgNgwSbu+kK0Uz+RwQ5IEqY/yJa5sBIQFLgLH0Io1V6kKB1RSJrfgV8hjNasahj
hp7ySXqVXUB87S/y7MGBsQZODs1NPH16ln+BxU26aUW3gNpJvcvSWX2RmcvvllRc0mf406WAUEbc
SGFHB7TJ63dcBB36aAsGMWHbDmnJ4tBUokHKUypG6QVAxFvYBdo30J8NMxhoIGyevUeBhlrYjtig
YY75B/MUxCoitgvZ65mqFPByAMMD/odCAAkfMtgzZNIgFl7whAFXBl0SUilKmucCIEwEaKc20BhF
EtkKP+Pnx2izzJcRAVyq7McA6Ntc+AAVj3bjQ7xhNlROYIC9i6HV+9HNHNwb6CpvtsS0rf28uTBb
LuyyP3wRhPIIMwp8e3yas48faMbQqut0FeUbqWPvgwemInXXRDb7/PcQ9HZDwy4S/R7gO8DEBXfm
9ccfwFPSfbHJapuW7dr2oT6hMyJPY4IhvGXwrP3v19sDM3ir4AO/uR5vhkZbdDwq26ygjNvWgsiU
TYeQyuId20DZu3D4vA2xBKguZDo4FYFkOcf5OxMteTQDU9SDs4CaN24+8LgY7+GYnl+JWaCNbFvz
YY2KDXMCJfoL2JE/vGBAPyiwJ5hjwojhbHfpRsFn0eIFS6bIA3RQ21rF43TTJiFmBwmyz7+/4DP1
hH3pgwqKPn2MZBePnJ9dcGmHsCtSxOSoDp62a/KlP8qr5nr73d8sBrPGC+/3D1sN18OzgaoITzSY
vZ+tIK6cja3SVf319PTr6XS6Kg/V9VLW7y97Sf/hZf77Wuek57VFmRTu17o9fjziQldXV78/3L6/
UJa+jVGvnig7Cx6YLslwcriKn5/9gLkBvZSu/ZOHvA7v+yXAmAe2Cijs8wR8WMJ2RgGhq/Ewf/J3
Y7U+umty2x89/M2Gaq79FWASp3/UgLfH4Ehf/r5K3kaYHTaaYD3uujzgRr3+aOgoTOBIa1gNoH9W
+sYVJxozfZzMVvznt4lLUVDQsECAtsvO1odubAL4nmEgiMTt84xDHqc3/a94fpwq8NdKSbGrjiKQ
nV0lHiWGi9B0QMBn/cexVeRpTTkGcaK7hCb+Q94Pnku8m5lDcBIY3H39/IsVsWWLT1cysgq1iL3x
gHlUk0MXfgR2osfEJGy/9jJYag7Cw5GruLM1i3V2QWTnT58QEnF5DFTaTnY8vwsdIMriQ6JPHJkD
pmTLKeXqM5268EIu8nY/IBUBhw3kYJBecCi9fl6woviQMRTjPGDLCSjcDcQ9SLr+fUmeqSbugSuL
sCYhZQCCKwDhZ5cBQqWIXT6LSgSg+VSzi4f3C2tjjBI1umVl4mN5iO06fR6MaCGkJGT4wnRYfJBS
dx+6No3vMKvYAOkk+QycTb/DKghmQqbUzQLRwWE05sJd/+EroE2Iogbse3Acz9/NzDH6AYqGV7on
5MDzBZpSnVlPIx/thUi7B+7XMQNSD3hFmPztiMzzD25DOkcr5iKYNDt512Tqf5ydx47cxhaGn4gA
c9gydE9PljQahQ0haSRmspjD09+PWqnZjSF8vTBs2FCxyQqn/vMH60OsDW3ADT/93KzmYHTrp71Q
1SsfXzFxnmaHxxuam+X5x1cW3Unha6Vehabj5NSE5glNFDtT7NqaUpE2oKhgp+A42czmRIHqRSMu
89JST1WP3nA6eZFep5RZhdk63DAwSw5CLSoQUFULlGQ7zYc7R8xyu/Oir3xTlSQUk9IR13JO7/Of
LCVZq/ylPlP/pr6tgoJCtZyPttrE/vuT/srbxbd2/aJsxGskw/lQ9aQmTpHEmByR9hrA71MDc0S+
/v4oV44bPuEqsVChirDjb6q8yBkKKJ1wuoqZ4Cc80bIfM0hV4xYQi06A8UnQLbnASTacvLJOGn9A
JoQeQ1QeTULrLrXb6aGDq+4JiFSJq7SRfI8KH35k4wi/K5ruFpieEEliM/1ioFny/k+48k24InOE
gOZRamwVjhqs0kmJlcRTW8s6lA3sQlhQd/T1/jsjHlK4CirGDZf7Hgvt/Jsg2x0MUFa2d23horIM
kLCQLYsnifvuh3TQo5O6xM2HrFnME/x9OopS6ezlBVyZGVDTLRMbbdjpRK6eP4UwJ9g1Nqgvvodm
685waB+MatYBv8JW+JId/2mmWIODlslHSR2TD2xE+ttkT9nKMFH4W+34bVUgB65y/dQs6EEVaCb1
MRw0Dn34H9OAkogmcprnSTDIK5evqNPXaVb20jeu7F1/xQXIbRHh4Aly/mu6EtqUNs1EmjZaglmh
YX9KMpg8BXdc2peZ9GLQf90pva/MGTSxMqpCe60JzM2sz6sOjvHIOY3lBxSNXknv276GNGfH8s5Q
CLL4BZvdGctfADj7L1F+CwbSZM5IUUzxZajh0riGMpBhGsegyENKpqsnDxW98xZJIiYJRZa9JNni
BHKk1R/KuHWgAmj+7PTSfdOXCQs1KeTQL5UlfVlMdCi0tXIYnL2osj6o0zFvj0iBFd2Tw0ozbiPM
aH6oWaX8EOai/awA44pA6mb1cYDSLoHTGyby45DeItqvtsBGRKlkGlrqGP2ok6VMUI7bZubioS49
d7Eypp7SO/kjGlfzq5SV1l2VCQOqdChPj1m9gHoSlqM8wgePOl8fVIn0lq4Wv3uzx4pzKtQKRvVs
tWQJ6JIg1L1PzZe+M5QvQzSJrxoQbr1qZcX8UbLsMjyo7Pu9bxW1dNuNguYjO1l66zjxTI+E1u7H
XI5M3UXFr4WwdcZmcMF+JFJrMjxLgkjv1MwdjAhKCfj2LX04uq11NNcPMffp2odzI0J/nu2W1WSP
o4MZgMxTr5dOG8BYk6xDERbw+JwClpSHth+anumUAJeGGqUyerBiDnEgsZInOzKMyG3nFvNTpx3n
x96cM+3QKYn8jZ7ROKL5itLXJiyi2af73PwwqwIzjIYjLg2sXIoT18xL/lCnnBYyAVWjuYcbZUt+
vjRy7BZh2QmvlzoV+7Rcp53A5BIQnXUxTJ49dUt3xEEBDiFk9qXyFeQst1zcw9kXAudp3F7gVUmA
PrU/Tqk45UZoFffFNOCNVdAAdjNApTcaM6SK1a2c5H7WmfHD0CdmFcDe7x/y2pnVYwsLC7bbJMN/
hn1q/45pb/Fp+Wn3lpBVEeh57zBVp6w14CgOA/zIqZZzdxqlCs6CLiY9mOXMfgPpmjL8NudG9Qwk
dL7Ri1nyoY3jYGhL4/JNTFE/eZ08jImfgI3CEigpst24TECL1AlqJmwCGwB3NJzoSe5mDWalHmol
MsaGbDGh0q4MKtnMf2HgArhQV1kpucu4vurKVIbuKCUR+VpKpk7isCB+rINetHV9E6IxwysXEDz1
aCfXy6EwR13QiakG82ahdUGPrFWExsSPIWsxDwsQ5rjS7pZBwhi9lrP5e9Mo4XBrqKLrPSkzcyvo
Y6F0KJqM3EGOrky5K9WlTmevyQG/6jjKluM8TI15M8DNEI92D939SBfczB7UdrY+w0O2VNSGiVWe
FjFA5I1YvHOQNvb4KbKqSL/hjNItN2mS8Z4AG/PLwHH1I5ayqgkyjkgIVwUicZzwR6EEUmT22pPT
Z3h4JZMaoZVIorekk8uXscq4t1itYlT3ejuyTTZyz1xJTVprgT3oPXTtJgx/6vPcvbZWptpQU0br
d015RkdoaDMSvGCh3o9KUsnfBpv2g4tHJsn2cx8636AshjB3hvTZgEjzWaKm/xgXIxCFPGbGyhst
cRe38wVChdEpt2lfNFqQyWSJzcjrP8N/qF7fryyuACYW3QKEvGu2ClZLm3IPDpNu9O2ImfnQpPJH
tEWFIMBYUSq4LEaok+UYxc9Y2GrfpFgzb6UBnfPR0aM6EMhBUpjWS7Jz/G+sa9fLEAgOskeM7OgP
gAKeH5hVbPfNhH0WXI1W/zzT24HCYcjGnVmVNTtPoeu/xj4XGmwTrLuQSCnMLzUZIYn0slb8MGJ5
/qqbiTZ78xyXP95/aVeqEzTztNJpqnMz3OIXht7FRrGAHyBisL2c0vyxkOTs7f1RLg9wRHPrx9E4
vDEX3NRAyRxB8ZsYRbI6V63vI8yw6vTw/iCXwk/O7X9H2b5qkN8xURilcH9+dE/fvODDh50h9n7I
phJphNU30ToEB6yb+78hxwW/B7d0P2WHxEcitVPw/zUaPK9Gzn/TWo/9A1GYdoSvQceAOFkFpGT7
Anth7YQVja/55aF+cB6Vo/Qxu5lu4gOeVwfnWB3yQAmqgxGgXnLLh/nGDhpf3pnYlxMHJwmdq/7q
0siq2xSCSqd1tBYocAS6wsCqBzZhzdkT7F1537CZUL2tzqVANJtPmrZwCGNTWqGEvDkZnSEfzHQq
nltR7UUSr8DS5k2rCpxErtfgWxjCn7/pKC9ggs1N7lWjwKEjaiBgiMGsfo7hYt4uM9naLiwd86WW
mmi8wR2sDd6fXVeoLSSx0felRytD7dhKWenhz5YyQJ9XMvIf7uGZwMFs21UsVs4womHKJgY8bTu0
Gree2+7NmEI7D8yOa43bTwQCuAj1mudhaJeV5q3OJRVjJxCOK8tyzNWMIAaM3BCpWaRO1kfJibOT
aYd27caiRj1S97Vo/fd/18Zf/e8eSNcN32EcNQ32ww2mVy5L1MvthCI0y9CbZl2mPZRhO7w1czM+
U1WL0BsK1em5ns/iV9ky4bE0FPonKZ7MDiqXNgW4apEMbyjYs8cmGDxhTxgRkmeSWfrOh7gCYuCg
B6QK8k4H3nY2+xVYY91PDs2NfG0dq52zfLK1ovdqq8w+tUM/w52VlV9LtiTfYyCFw5wNarG3n61L
aDMjubvS1sFxHFxq6znUCxx5IhxlgFJGR7pDAVTXsEi08FeuUXuRv5rP36euykw3Ecs0Ev8h6h/t
UmY/dz7genJunwRel6FzCYOcsLVjHHLcAzNYVp7RdBiBiq5yVYxZ7yJVn25TTVgnxa7lICuT+blL
4+kzjjuIcJRMerLKMPRHXAcCOlfzDRep7OAooXmkn6c/dDQpd2bbugVvn5XjFvhp3TTAH8/XsSJB
gxtxJvOGTNNXC4zuBEUGdeW85C+6mu8BGlc2Qhr+9KMUTlHa/5vxhh5lYxFOuWeCAD3CzBU3dTdP
Nzuf4Mpk4O5LvpiDhQJtIfX8Zy11VDhplORekuRgO+HUwt9RIkOCoDpJSwSlsTXJMzE7JGO5PJSz
a9B9/BYtsrmz9V++YZKbuZTiI0tTm1DuzaNY+TTTEcSpvHf6r4lS2UGbd/OrsRjaLWzM5PPOb19f
4fkn5QJMu/4vswJOyGZrRjxRaU0JoGwNjvQ7b7F14LhQPtQpV+s6zvUHcldrZACEkXapkZ5C2xp9
LUcC6kqzVDwvSj7f4HoEorKE1g5+r65tpO3jQUoE0tIp9NRt393pS+hlGqBc2dhteODivepGMkn+
k9rjEgdF45i/TE2UZLdDWnk2kE78MckWzXxcK23DH22IoFhAZag5Qw3bkgXGKjt/tcrAaJXUP6K8
iT7oy2z9bEZTnoIe0fH/0Q6Bb82+xWcFbmGfPv+uc9o4ahSDYbZZBQ9VI/pseJiraOo4ciztTzJL
7ce2H6PXBtgWpnsjqQ/O3FTTTtVz5Xtj54RWliIebsEW5WxVucUgSwX/h1Zw0yGsQm/V6Xf0KvYo
TVfOJnzwV+YcxIn1zN2sK1VLZlQmIT96Sc2DPNndbbmY+SfDypJPCm4zZJ1BoT9yGvRuZivtU64Z
0V2rmOLGKpvhBEOifMycjiiTpK5OkpQuNwoXr2wHOL3cg7Gypw+0Ev7W+8Sm4OpiKKEdrpjerI3y
N21qOySDcndXpThsWa0Uo58dxMnBYmbPnvjKgqcmAna2NRWPke1x2Muh1ixaVaB1aYaZjTxOukMG
6SmCcVhZTzEiBFjf6dLBd7Rq5+eQDuNnRx5aORhgTNto1sr2XmrtPvbhMGDImg8zZFczahRtZ/+/
3I/xh+TOpdE1ozLd7sdWOyxLzCZJwKWd3wNgRL6pNPP/8TUAQNn+DENZOVTna8WpuZ73A9ojO6qG
T1lhobCl7fY2UbA8d209cREO284tS8PZMeu5YrDBqUaLFB8SjMM5fM7HNiG15xJ7hhc6WLiRUDjc
tWY6eB1aqz8QqjBBdqpwOiA6np9yBwqQm4Za/RmZgnlMijb8UGdLs4cMX3ss8kaZXpCqAPe3lL1I
dRpamWSJAZOkul8g8flULUArVuZoUBfV9KfeECCuFir7cFMqL30mk7VkFLZ1CutCILmL2j3++5W9
xFBYNfRKOD5YQOcvS5pglGUxWpwl7ZdPBdhLAEJonDKbYvn9c+rKUNyFcLpc+Ztk4G3mhDkrGoYn
YUuHDb+JBncGX02S7KEazb2i46/v6PmZA6vf/gso/G39b7atOOzbsI71zptErs9PSAGLwKHvmp5i
JRKPaL57HDFjgThLqjo6O40ZIhNtHe1LljZgM1WxxC81tCnFTeQ+ftbsKoLObvEffd2SBhR+6VLf
WlY6f1mqCA+MrM6lwHIK2Xq0h04zDx39p++Q+JQveKm0X3I0mK+KpPxSHSG/oqqTvzdme0sPND8Q
DJgNAUbHCTYl5SJ7S1frHCtdXkfHKrVa+RBS2X5onVY2YM/LULe7mukPfpo6i58qBUYKUi45mNuK
gd7lIBXx4E7CCX8rIxrIY5Y7E2FrNOJ6cqUweyTto3DwAZHxBQfGL7PFG3K1A+eF9PeahI1ao12K
pp9hCC3MpWqcJ5hyw/LFmCe8DkgBIVK6khOJo7gzaQOjMJz+5CrbyVGH/zOjHjXzFy0yzb3L6DpV
Np8XjqpKBgPdWsgWm6MYTTsSLB0clPcZnsCwdF9vnPEgMkO9waIkQrY47SZ+Xu7zDmQjOosYgOpk
HW34Mtk49UvbUEk5M4o5A7r9vYEW/nlJZRNIdrJMv0WsiehBGm7o6Ns+7d7+mGuF+qGRneUASV8/
ReiwuMnJtXNfgtbtFJ9XUL6/PEAL02yLiIqtlaVmkAPbg6B7FoL7gBRiAkqGNA1KLIO/J5E1PML/
s5F30G7QqEifKkrA+3wwp6MSh0j83l/02pWXhsctSRX4p625OptPlYlRVpN41VoYaaX4QGhD6dss
vd/9KFAq1bVudEE8ydrHGfnNy2xXiRrYSqnQAUSH8COrKwxxUOMnJrqVBFcUR1TpS5yE8+L25DRQ
2SIOfNCUAQ+VUDSS5CsG9hnom7l30t3URsPX6z5xbtDiW6aH4nROPDtxtLdkGVFwLhk5Ns1shr/a
ruz7Q+SY85Ouq/VtmcSxzmVOk353HczyndLhyjxe8zNhJmKcteIa57svqpEIK5e69fRF6v260ro3
MFjFb4oodFN6azSx4nSnArjYhy0wYHgnVHV8Ee7P54OGbQIBG4sRr8ml4hRaaXuLAI/qRVh7lepl
+cgANArX7iQ3QHb9zVhaTRuFzcWzSzyignCS6jcaFcpLEsbpd0nvqR+NCNt5PNvGT0iTCLQAajUe
YnVR3hpV+WM2vewWs7a8GLU1/47NtvtAR2D58v48vQSiQXcpiwA11uIeFuP5k1L0d1YrauFpEpSo
4xJ19Uh8BqEeB12p5+RBSXE484UiSswKmiUc8TKYRrqaVG3AfHg6Ll4FpD+7fUpg3lMxCG3vKnUx
Xyxud1xvZYIFsCrbZqyVzEG+noaaedazHxPw1J/ZKBBBOYUafrEImLU8azLnX5FI09dhkfEyQqNN
hYPBkK17kYIez8utvEZ3pIxFdJIHAdl77HFOPGFISeXurHcy3emGJzj5OBFRoVlIU3SBPgsHmWzw
8TkiPkLVc7pGtgTJ8+hoBBfuTNNLvNoCb4Syx6fnc0CWOf8iutWV1phNqO+HQj8NqUK3Rav1gx1b
AyBLbvtIZYagV3D1inu6Bw4i2aAh3uH/ehIoYSzQFW7eUj87zk8tLzlu4r74ZtMAdVWjPcaqdBsl
kXJUh+kAkedkzeXo10tBLy3f2yn+7ttnR976Nihqyf6BV0wD/vxthGxXVWutz6C24+MIu5wmaa+a
38xIt8msjQrFgzJC/WDJtJkiLGBGWSGPBabD80op8du4XE5jGVo3bRTLD45O8zHs5fi+GY3+kJRh
jWnONB3zGmBoDsHzaKPJiPQzINRKbw7Qe6KgqBsk821XH+wSt4NK7rAtr2z1zm6a7vX9RXm5U/FD
gXqRRqzcs79n3T/ofpoi3WodYnal1glfcH0dgq7qrUM+y/XH/z4Ut1smmqrhaGWsK++foXCqyZou
QUfS6yNd5tycDqJD5Y1YcC/UTLsARCyuXkAuK3DJL/t7ZP4zVmdJc1RDnCOqYcG6th5nP4rD8hhF
zewruNr6VeWUdLywU3IHkBwfeTbx1zkLc1RWQzBpml2EBTKKUtn8Lou8Py0VSc/DWNVfVA1VJakL
tW9Hiv5cxIX0BOKtPEf038j2TcSNXg/RYcqKniZtX8onzZzrU0lgyX09V2KPM3KBzRGutB5va90E
N3x7NVdmzDcBCMk8tmbztxyXeenjriQ9ZyEckgNkzEE65lNLtmsMcpbcANeDJrQWMc9HLhMIgDH/
q3WPW59yM3V9FLtKaRjCn0ZdvhGKjaCzHi06EBX0xFe1E9qv96fH5cbLIaYo4Jfr+uOafz49kPc2
S7xkOPekQ/Ko9OH0JHprPDmLmsFJdYBGlmRv37mANHhvxmrwjJwXjtS2OhilELs6cpzg347dMzc4
rh6QTFYmRPs8NUj2l2xaXvTOFjtc5ssqkqEtfe0WU+2iW97cn5IKi0MwtBIqRFbdEIag3IiGmh4J
LEVQmOkVY6MpdScJy8F5da0ZyepDY6A0iEVTaQ/tX8vE8+1v7T5xPDOTQOC291RNx2dyzHHNNBLG
qmnzH2EOyDfvf+Zrv5s9wKSnZtK6AyE//86kXGRZMSC0rObGvse1Pvo8q3XuoQaLT2joDT/MCv2x
wonsedahaGK7Mt2bzdAe8Gaav73/OFf2P56Dxh4+sXT5tub7/ULKJs5nhackffrNTAvMsCMz/C5H
DoXK+2NdNnVWVuo/g21KtRnlPXONVRo54RTEiXmLOOcAqDriatKWIMXJN74wXkg2hgtFftwZf51S
my9M8cUDaHDOHcJTzl+9Rvxig7cUS2xOi08p8e6BjmkLlHOOGbGk45eZducT0S59oLRCPy5J2eAq
Vagv7WjMO6XWlfnGlgXnnYvLOuM2IJLUDLVSanHpZQrclsiUjBsDr/q9+XZtGAyAie7lMrtq9s9/
tKUvsRoPDvQHbo+kGNntR3VWm6/xCCWSxWRX/akqivKIHFQjy9bmiaZRbmO31bKc/1fniMhKOUrB
Zou8Dt7/KFce7+9piAJg7a1siQlxz8ZUWnyTyACs6/AtvTOz2ji9P8qVaQ6SjTEzRuMq/7DZXBEH
zZaeENEz27glLUNCnF2ewv82OfreH+raD6Ke5OKjr97829uoXTk0Wx22EbIInDsdp7kIS5hy+fT+
MJccf+50fxvlOk6QHFHrc/xzxBtRIkpHx7FnIi7kE4a/RYrrVWqbQDXUhnM8GulNMbXzcIirJUbv
PcSj5RJMaJHDFQ+fNGdKyiMGWX0cSL2oE3eJ7BkfsaocMKPtlsKCdSlAb99/8msvCMYfhB9IyNqF
Upd0Clza+NO9aoEra7e6c4cPzV6615UvDgwKNoyaAM3YlnlexZVqdwlgZ6pEJY5vchtokl7U0HQX
ZWcl/43d3mwsmC2Dh7BEgIO3/afGwN4npokOfWfkurDeaYpGKZ/KAtvSvFJwAly0xbfLynpQNZIc
s6qUvDDSnSfaipLfywPlceN0HyboXzsIwLWnQ5TI9o5PgQYqujlpFQFzAXlbifdnE/YuDTj5t7pE
5k9qecV+mEPZMk8p0s1HkWp6FXR5OXwkvpgmp8VSCbFrkovWta2JMklTmXNuU8uK5P7neWGr1Idr
qgfm5dvrRxUlwIdwJzyAjObUq2iRF23vkL/EyOkyketjsx/ikE2E1fmy0SuEuOXUN14pNxj+DxNG
uGLpfZVQQpi1SeJbGHc9plUbP1Z44+Iq7SzxN6xxvyyKpPnQn8TeFn2lWifaUlXQ8DJ3uH2fPxO2
qA2UVh2XpMoaPwi9wzdArrM/GDcvB32c+xvCogIpLX533LcDfXLEcVTAm9//AH+p4+fTmM6WTmVi
gWvzMJujAiPQssavtvZMW+guZGfjqCV0eTEdKgOzVrL7Dqv9n7rIZXew0/g1HeYZYvz4ltnqB3XE
kgfp+RqISRZh1ZnqTdwNgz9xbQs6fVKJPM32dpPLspmmNB41aHuht+nGZnJjcOsYouRTShKM2K6t
7AdcVJ27XJtISUKYd5Ty0d5pAF1uYdBBWB1/XxSY06aQGMdotT3ua0ASuaNBa+iPUJL0nQXxt8u6
+R60tJEtr6IFlRL9fF50UTLY2dDCJgid/KfoNPVjBdnrqy1G/RFTR3w4sHlzfphmjI8syIuqeAQD
AqKreLS8mnEX/2yxOHis8Y6CtNtO+CMSlmR9eX/irPNz85zcWLh6wS+k3bf9BlY112IsBdSYXGv8
VMbSJUdIdoCwpX0ey1b7bpH6TKAhHMv3R76UzEJpQjfoULoTrkR/9PwV1bAv6tRgaH2Acs3RUqd+
rujLVxRGUcH5rhY/hZ7Oz4oUTV9mjO4gEPemkgf4PGoBSLZm3EyGUD+quZw927jzIAPk2LttwjT7
nWchpyACKnof7z/55fm0Hn0wzbivylQKm2tAjuwOSgugviLJIzVwFD9GHbhHb2Oh9N+HIiwQ8Bdd
FJe9zTsaDEp7yKtsL1gMBRgnOq6w08GdcbTd+VXrU29mArsqsiI6o3wPc104/xQlamvOk17Rv+h6
PYdruqgfc5bkz0VTo1vJkWf8f/G/pvBKc+mr4Ivu7GFXXiszghpvLb5QQa7//Z8HwMorx+hQxsJC
aeogagfHL/Uycx19iHZqykuyoIV3KwOthTFmD+amqLTLFMIPtt0eKayl7QkY2r/LBuXhGrjadW42
adys8btenMNkhcYYWOxPy43ITQz1JQkDTJeqlMxbs3YknG3psHlmYceRhxteo54iwg8x2o76OnAi
tQ59yRnD78LEPNsdYNo7BCRwjdi5pl3ZUWkf01OHlozGeCswErUDqaIIhZdNRvxKEGV/p3Fq3BvE
FX6EbCL7xZKmH96fo1d2VLKEILFS09Jv25qk2RGYHx5HAufNKgwEOKWrpaP83wu1vw4NK5MOSRpZ
IufTY1L6MWsVBz16MqsoGmbzgzktyPuRrixuQuP2hKmmcXJ0Ud8K2aiZtGkSYASvQ2nCPEVQZLlz
0oZHZVQBp99/C1dKNUIM6ZQrTC3wmO36kcjCmMkcaDw1tuUBi2bT8UlYMBy8RJTF8dJ4hP8fE0Ur
E3GhWYde6esFS7s6zzH6DK3ILdvc+h7LRfaUhG2Pb2Sf72Cm6+l2vsh1CHC0sehjaHTytmVCrtPj
EjJyJEIYvpt5jIyi0nV/NnGddbvcjI87r0W7HJGrMjmBBvsYTZTNecsmTHSRROhpUdVagPOSiSs5
fIt21rJvqMRIHhVhYwdKqte3Rj6Nh6YlpHGYtOgjvFfzjn71Lifucq9D+sVCAcMxaXVtl38hlQq+
wyoWJhhiCdSUtvUrE3H6LWTB/3bGYs4PkrV6xo81npc4KOHPTonX95+AtIrqEIY2CQo5/RbUo7hW
fpGaTnuD093qvt0uiuxNCwxjhQbFr50Xellx0pRjg6TeBpHhc56vg7GGwSc3soR13UDkyNDmdKJm
YzqpNDQDXZt1pI4xRlyNOT7WjtUZ/iAL7Q1DZPPw/rNc7tiGZkIQAaqGuAf4ef4oAkNeanKsKNtI
/LAkR7lzeu0XYqJuB3G83GIYCEIqZy0sM/iu5wNJsZUUTDIGasbQU5QspQtLX+P9n3NtlPUOo0PT
oue6VbEredbNWcIo6WSymVQYP0d4dO7s0Zcvja2SmYcWcd2ht3pMdagw7zCVzEviqvFWmuIBH8zo
tlWNt//6ewAZTBpcvJq1c7F5azX36NV6ngjZrCzvABLB/OFBB++PcmXjo9tImbsWDlTz9vpa/zm3
O6K/NKUO0eiOmfOQiGn8HQFX+02Ljc3I1PwS5V3qotMl1bhfBi9X+sHHe5UavGxoi+JzeJdHCb7w
WW/tnPSXb5uLhQL5mosGN8dthBibtRKGeY4gVa/fwixXsYZrtY+pnXXfd97D5cJcoREOXhqBBit0
szA1fBjZSDKmTwK9UGkWJXNTRW1vYYSmwZhOjitTspoeHFTVD824fenbJnqlsFX/s1kFTgyrjsuG
Y7xy7DbfJC2BE0YaSRx6ECN0eZlOphplNzs/+bJ34+DmY7CFMnvQQG1+ciT1c5jVxIeVapN9digF
3MSmf4PxMvQWXU5BLLDMz7qhf9O4bPq45ww/33+Iyy8M8s89i79QqmP9dz79kDYjguSkRARhJod4
5toI2NHj0V/vvdUrCMTq7kOSMZU4ObRbmQs5f+y5RZd7dlwRB2RU+Qq9JXmn3JGPUmLVGxvGn7xa
rMQF4NIf5pmqwAsJt+pdvcUFBUrUQKNkae3U2tlYrj0diaYUfvgLAgNs3QGWfMT8TcsLmFo2rpYD
DnVHFT3wS4c+/2Vsi+Y2lQc58SINeQ5smeiIS/dHu7TRlcxcKwhuWUgmff/7rO//vOQALmRRkBVM
yYHh2fn3IXgij6UuK7x26nNob3pxMjHj/q9H0cpRRCUDMMmVEibW+SjKlHZylfelR8dK+inypLqj
1b5ABzDkHVDu4gcxFI1TW0ZjxHjbSYATqS5KKEieMxJ/yFU0OnKd/89YNCa9BnomznokmfzL+Q8q
QwmTzxErd2QL4gbuE87djW3573+ci0IIiB7wCgiLFQz9dLOAk9xaJlyHKy+3y+lznSXaZw132FdL
a+UT5GjTjUy5uZkwZ8fzb6n++1cDRl7TM1nDMg9x/iOTcHCq0uSmBaNlBV+d8ijsnoCYiiCn93/p
xdWI72WvjOOVKrAu4fOh4KAVsdRiYqKqFf5fhVuqChFVtzEFutbt5vhdmST0IyEh/iW3Ycd0PlyL
OY0jBm7LBdpyhCVO6ZuE155qc7Rpiy6mr2bpcMRxUPM0m6gegxgNOjjwJRTaxi6HZxLg1j18fP81
0BNg5LP1uHrYrMagsAzoXG2PKXvk9LFrwkqAEIizGHt8mT25bmS4M6U6Op6RTURbTIUWPfEAROzN
ENJ/5A0gHnmumv6WRKPaHGMjGn8snTbf0fvujzXWK6pX4KID078oOfsiYcw4FdC4XyAYOUvHKZEX
sJcjpf8IZ8PsbsOwi5B41HJdPJJ7xr0EAJdYsFiZm5c4xGLZ06NRx6a5GzFDtppxLm6pRKGWluzE
HtpxMEs5ksiT7kbybIKy07PEj3nXj63kIEVcIDfc9fhh4cxfxvbvIp6HG1NMuUQKU7rg0Q8XFm33
YDaPdLvsFOPrkeRFp+m12IOCIP1IrWS8c2Logcj2E42JGkUkf/ejJX2vMNL+ElmhSmJfM3/trVZ7
i9JK+i7kxCiRuhtx5fZqZjkcCL30SNCvREC8PgpMpSmV6vth9TDyxdBhxUgnNQl9olDa1E9bVsFp
kePkOOl4Kx2LyIwX8lcEZn12JbAmIOFO9qVWdb4XxCDwA5G2fRVk9+qu3MukbEkzmrOnLtbZrRSs
tKESFhN5TX0+m2bQGzUhWHm6YL2KxSifaQIhTA90rcW3oagKFS/2dsGGrUunF9jGqu5bk9x8bsqx
KP3e6chRgTHcWG4Ffb72kRrRGzGUGV+q1rFwUhln0b8uhC++YNJOIysVdVcecmZJBI1RTFXgkPBY
3S4CVyrsVMuCxkXPCUd0Al0Af8Asd3CZZabhE1NKA5B4I+K3plJgHMhlWp18cxXX+Zm15G/p0k6s
biBT1Y0mInc0Ba6MGzkG8Udwv/rX3ikWGfvpgXITdDqDIz2N1RvAaD99cuS+fs0wGYORCH+LGcKl
9J5Ogqx4ndJCBE+opGKoXNrwXBJnDEu8mPBUwOQ8suAhxsTNkKKH5QXrKXajcLQ+Y0eSVp4WO/aj
WJrhXuNtKl5vAbARO6KPU7CgyCTSt15G2O/5mp3ARLRWpmBmB3NVGZPbtzV78ftbweUWxYlJzcTu
vzJvtsVbuExpk2bgr06Enb8sd5w1DmEU749yiYQjQeIWAnHKxn6Si8j5TqgKy0rUas16GRPcfac4
+4S7ROehU60PdHKMRzAC54MyaThWlwZCGVXqYmyYhfFsKXn6eepr4pKA6ZwXLXdMF3xt3HnIy1cB
c46rNAoMxJXAI+fPCOdqgf+g440sC/upKvPpU9vKzs4olwUaW6/NgcctwVzP9s1pC+aiFnKcFp40
5kE6LodQd0hxll+MyDhYpfEK7ek+tRcMqsh7nUm/xLpFfmqKYQdMu6iZsdoi8BeRGN1VLtWb00lR
hd2NKiqrUJvDnw7pFH5ZLe1dbYbzzvXw8tViZwcuZuNWxfnrbBoho16POaXwGqEgrKPQ8vCPaK29
DIUroyjrLY9rAOpVmALnH1B3ZsNqSWIhybPLDqMe6S9J0kY7MMSV10Y5BgZB8wiC3rZvj08ugREC
wKgJh4zQkGY5kLS2WuFbO5fJK7+HpULLF3IjPrFbI8dGg3ZgkSTuGTalQpZY8yEUUIh31qZ6UQuA
DqyyBfhDBn2YzYTsjTZu04TgefzbG2KbSiAkb5GzxQ76sAyFW9WsPoxjMA93pXQev9SaOVbeZIzp
mtRc96de6/NhZ6Fc+fXcFeiqYuIKvLT1LW7jOtexyscDpSnNANGkHWQKxkTv//rL2pc/nzsr8Ihj
0PJYX84/uIUO32Lp8/+xdybNcVtZm/4rDq8b/jAPHZ9rgQQyk0kyOVOUNghSIjFdjBfzr+8HlLtK
pFxiV6960RHlqLDJJBLTvee85x1AIbQG+eIGvlCy5SFlwU9Tk8GpNd+NosZVihhYv2BAd/Lr4//N
WQI+uqvpBlUp9J63x8/1RhLOCWDsCI1IOa8fj6oQ2gf3+G+eWUbzwPLAZzRI79nJVp/bw5hp9Rp3
0+KZAwsPsUSzF5FZfnBBfyaJrcJ90F7mDysr7T2VkwxbQVRySzeRzfIkITfmPlu8+a5PrWSvk4Zw
2fdafhVHcYq5u25/6qWRZR88PK9sy7cFLt/CYEGHMOGhgX13XxNGU2qUwq6x8RpLD3O0qA9J3ndP
MBpTCGyI6KU/NmPpnuISZtxrY5Mlh8FOZ7Ep3M68iZjV3Gl5RfhfmaMvEDo8q7lzpiQUGJ5+RdwN
3VQH4D0V3lzL7bKM6re8GycDF5wYIJ+gj+LFjcZWD6q4ShQ/NRf77tePz883Fos1RiIU8Xhks5+8
fXy6zJ5qDerQBj/gLKDDMPEszPQHBJfuB4f6uXdaAV6TqSayFkiW76YGFvAxYiDco2fDSPVDq+qL
69dZZR5dg9HZHjCihjc+Wlgs/Pok/+bIK0KPCAbEkBnxuyPbbTNj4UKs0KSP3X2ZEUFCHLzcGk5j
fNGTfNqaUZPf//qg627/9gFi7UHmwX0E2/6J3UcoieQJwlPWXSR00mi0rE9YfFnnMkoX9u78I3Xy
z7Z5q9yGhY7byIjEez/mzWkrVGEitchzrbkp3IWAZA31p7FtYrc3TubYiFsS2gzlOtE9rNzdvBY3
jlf2hJF1IrlMx4iGoqoVbL4EZni3TleYAbILvdlMLWa8Jwybmq+VLNvrhOWcQaCVpJ/JavLwSyXZ
5FKihyaCsmR2RRCW0vtGr2QirOMqz8+mKLcVnyjIBg1VXxPg0rhKoQW2CbEmoNMxXxRnluU+Iwva
9FlQseFtWqwN0yWfH1qldZKVpRn1+ylmX/ZLVqqPxGQ/vRD4t/O6M4KEiUN3sf78h/W8tQgkJbqQ
VLJFyjNwsh4pA+HJJiqG4NdPyFpOvHlCgCteixlkQbx97+esMVosV02HHjzbEee5jqRude1qCS2N
u/3KvEJe4ejHqMpxC/z1sX/aNjj2Gh/Caw9ayj9vTxNBmAK5ZMFPhUHJAS5Cs+EDxvfN6b++Tv8z
fq4uv5+M/Md/8+9fqxpL6Djp3v3rPy7q5/Kma5+fu/PH+r/Xj/7zV99+8B/n6VeyQ6uX7v1vvfkQ
f/+v4weP3eObf6EvT7v5qn9u5+tn2Yvu9QB80/U3/09/+Nvz61+5nevnP38naKPs1r8Wp1X5+18/
Ovn25++rA8V//fjn//rZ8bHgY/4zk4a+eP+B50fZ/fm7/QflGPxvyDLrAI4HbHxe/7v+B1DgCmJR
eOKVyvDo999KOu7kz98t7Q9owjYgOdQ1d93sf/9NVv36I9P7gxZgTR1Q6S0QWJu//++v9eb+/Ot+
/Vb2xWWVlp388/d3K+VqQMZQl0qGMZyNH/b62Pzw9JNGN4mmsC0/t2Y1jEaS5av+Uy/M02houy27
1e6H6/LXF/jxgO+dO74fERX9ym5ChfCe/puys62yMcvvG/0Ou5rHNEErr2S3Mupv8CO6cuu+ZvU0
Pnm99VU12mvEJU9zwVitVYxt21vPoOVnBJ5tEDk+VMYsQjnYcWhK9wPdK7fn7RvLS0opQO9FyYdb
G5Szt5enBxOw1SgCWIvHZYNn4eRLu8mPzPeS1ueeEmJiJhlJ351+25r5cpWn+a5N2nGXLcvdDEy5
Bm5C3jCYdJlDK3HiZn2jeJdHYSSfrbQk5NkA7ZcGe5Pbe1etaQSGTQ6e0Sf6YXEv4tTt8GI3thLv
dL/tHCMc+ni4K8vRCAAoMcmM0j1AaTaEUTw/TXp3nAY8DZUCjxpH0drA0EBYdKwfY6lM13qL7r9H
dLxbPAnCoU/xGciSEzBhJDrTqb4Ui9sHwyK0wZeJJoLSlqS5Wxn+L92grKWYvYXxnG5x+DT2/UL6
Z7M45kb0augp3ZFdy11VYskQlNlsPEe5kj/Lysy2PVmRQacvyMN7JVRdhXXISW+k24otwMynpKO5
xTnkYTHrG0u2fhXjACknkR9yrM92GQjVzmmW5QxswjvJxuhem+LBVydv8puJC6R6pHqbrq7s+hZX
fkKDZRgPysEbmrt4LtTrZajxbVqGMiStTDnPkYA8eWaf7aLZ2HH/vH1TVf1FTDrhRgyldZ7CBcFB
9NuY4msjvCg9s0q114LSM5IdwtcK6DLJd1md7oYZcUvQNap1Ynno63zQRPOUfGkcJpFa3TR6qYcY
H5JGmWRhlylrZkyUQEvFCGBWzTtSQ3bZnHurCuix9NoiIHN02cylN20WvcR8UxiX1pK2YU9WW1DK
lnTqpK2OFrmfPoGrDflFYMdDbnVBIvr6XGCQuSnd6IVSPv6GXeijnJlFDYMoaF+gDO5ru6iuFpxN
gyLWpo1i84RmRCgHjdMa6DvNLGiHJN6SDfi1dJb0UXeV+zERRGIBjZ8tiYahbq0Yp/ggPDqIxh4a
W6o3+YxmLCGkB1DXimRQG7F5Dj6qhLrjAaFacFs2pVOXMO/qo6dG9ZdmQkmYaVjwlG5cBLJw8hMF
2nugzBosBTw6N21tX5BAaNx2uOpzcSxyfNvS2dRkrx5Bhmui0zyLXO8FAm0zWxuV6LitOSWXuIji
9Q9b0s8Kz9uz9sV3jTpdVyrpJYMRi23bzXtRRfs0weG2ttsxaLVOAlDWAq/oNba1mEK3GaNryq78
iAWrtdNLszoqKPE/z7ozfu6XyLwSs9aGY5sUqT8PSbQjHQKbIe9KlrI/bW2SqwtrHs/BH8zejxI3
ELoT7bpe1Q3fUIjnnKwLe810rwXpLh1YcKTP56D+d+ZsfDMNaZ555ejsINr1oZWri/T1rOuuIHEx
F1DqrdG65o5sHdfHYLQhfpeBcihTMw3yfmq+Dah8cdsz7c9RJO+LuUv32FyS85eS1yOtOrU38RhV
92bZPy56UR81rDv2Tmt/ygw9u2tiW15Jo4/I19Tic5agdFMhBgzz2C1DfHj0i7Lz0IJXs37pLpP7
ZVbKbJfyrF6hhq7P6rQUl3qGkN6psM6KbGsOcYrPNwNRPRs9qh+zsZCYVFTdS5Q02GXMTnzBAA0O
VOowfdC76gG5+ReCpbiWfXfdzapGfLplnhYWube9ol508Xir6OanyVLvrZyRxIZqNz6HOZXsc5M+
koJ10K6loU4wiOjTLTeTgWCBfNYmPJtxN4/QAUb96Du1Blpd1gWoMHNY7aRwEHK3+P2eOl2CbbCj
tWJvODXvtSwGM/VlY+yRucy7JlM0eGdRnlr+ypq9qBsLjNeYGnSuTd1/drpWS7ci6k1Q+tWqDXJh
p95WoN9c2bZ8MTE12S+dDv6vIaw/c1AHk7kauFEqvundrAdp41anZj1W+8kzsdXwnMh5srS42hoK
g4EBH2jdn4SWhkVnkJ5jtbCGBSZ/URVb566R1VcEbuYXpsCyK55M5SSm9jf8uNe/Ltg/4xfj9tGt
dAhgTlF1a0E11+Mxaqbk0C2yvIqzXgt5rE+YGWYYR0pov6rVzltFrZagxyBkG9vGGsFmOdZKr1dC
PFC9y6qNmvWKiUOfjUFZe7jYJpbtG17lbgfca86Z60QvTWUOBDDbxFBozMIX3pqtikf1wFOPW7Ru
zmQp4u2d1L6+CO+sj5KXkVHRfdVKL1TY4x+7walOdXS4td8oS3+qJwmc/7q34dWLrAiYxBYiWIqh
uKizyHxSZtJwI4NYp8kcbnSynQ94afenMamvYZ1mGK97/XNSxOIoJ+JubWfUtnCqDq0j8zAz8u5S
AuVupVV8atsq9yebeprdoEr2eLaom1iIGt9nNyMTGcHNXA42y8Q8lr4lPPWqUvQuJElrijHAcrvA
qJv1HirTZ6tCYGKpy6YX3tYrmotE4qCbj2N3MuTRmcsOdE5lkPn1ZKHbEAObZJ9leSBQXN7UzsrS
7uCyB+6wyGPk5df0fPTHJPSdKR1eNQZ1xzpTKS8sAIv93Fv7YsjB+bJunJOwU9RkX40O2JMwtJOc
WMaX3plGn7a4OlVk0u41s273lU6Wp3SNk9Syq9MGhdJ9KnlIWbKVaUwC2ROncFAzLLmxDW4F3SnW
WgcMudz93E1Y6URkvJJOLk2QEgwr6KqncxMHTV+3X1bxhuYjc/K2opguZ0uWjS806QSdGp+3CURb
V+h4+NvDsFWKbPbNvGdXqy2TLcm2jmMLr4mw6fphSado3yxVtZfmGJ0mhHqeYV+TfYrhiG5ljc1I
zvZ3ipsuwzIAt2nrNm12wIGufjJFGp2OhAw8K1MUFT72B1WoF9V4jmLA3jHHa69Ne7zqcEMIyjK+
GaVWngy6O24WAGlMDsphU8F29K3RUgMj17u9y/LDsJCZrpNV2WmFCOXCHV1743aGeYY4TB5K3GJ2
i+VcppFG8Cs01cx082fLbKKtpSApdJJyn7tGuu17NH9xJzyc8mZeQG2ugt4YsbYdmnJPirB2xFb7
Uw5n/Awz8OuF4PBbDK3khuWlPJiD/q2sxuogsQ6yrcK4r4ehu4qHZS8SDlup7Tec1MEMWs2PBoLM
8ZeifE+yKwyNzJA01/6qd0HsMIZx3SM7KR4STDaP0ogrVsemOe1IasrUMT4rvcx+jgxZn0twvvs0
jb1P7iqNsbLZ2yzx6E5BnZX2ZaKX4+VoQLvzMcRPiGtwPJKpxx5b4DSrTy3shvwqzR6cNqJ4xJsy
MFw4Nzqu6EfmjBSEishYu6vLSCtuTakQ462VKvkDGQqY3jroKFNv8to+bwQ8JUtvQ6Y94sww5odM
Jrbf2UQXZjDStlXLrNtTh61VOzerFdKmgAIaWg472ZBkL3XbLwFd3re8tx+LqLtFDH+10Iudi9z9
WtvG40y4923lJRHekvp57ha3NUX2gWiTB2FOHZhOqQaocvJAHd1045H1ztSQh2+UMt7mzTCeZGnU
MEHFbV8Iq9+nUWdtC7JTgyrTsXBspvpiKZYbBq3ulpaemHU52WQWalwv85I7SVL93J4j86mva53U
oBlH6guzr2vfrKJvip2mfi0n3JwoN2e35bBzIkMLjeimYQPzs24WQWwQ45wQpHprm3lylttYRFl2
vo01G0OWBqKQlMU5fnrFSVyvlos97GEDO26KUVe/xEff9DMzMbdjNwiQ0m4fa864zerR3Yq4sK7H
qf62Etj9aO4kbZOz6SAF+5PldZvRNg6D6NQj6C4+icVCLnjsfHFqRe6JA5kuzCI9kP3QbWNmZack
y/WwOZQ2OZuFFZSjScMlW2uTC4VAa0e7EhVrZGUzvDYV86xujeIyWUORtE4Hqs1Ed5CT07tbQg+r
T/hyqYRoLmf5NLnfvK76tIjySWU4GxgNDY5vOISNj7o6POFZT+0L4+pG7wDWfYGD2IMzWe2+rFsX
yLgnJ7oqyXOYRUe6fWcaPRPOuN/3jbcn5WI/l3Vl+A5hbr1fZGPNo0eLuUTdC3kmVgiFmeU4JXYK
yy+LPXFQZmiV6udGvozxNJ0MhUucRp1On8dx8C4mwMGvSr5gdd1WI8RK0ZDLgOJL0+IJR4eq2AHV
XcvC7jZmbVy1ufdUtuqN6JL4YFa8DelCG9nNzk2aZN1+tWZ/INUz3TW05FNh33WeW/mjlX5BTTwf
1XWlczz460kWTTuEzH1YFKZbbODvE9ZAqV+dkSNx4s41ImbdKQNPr75JggBv8pigClla6s6M8wvB
y4evhrf4BF7nJ2PRR36b8s2a3jvwnT7b872Y43kL4/iCZl2/bp1pNxIesTDAn6+tyim2UOrk50rP
6ZLd2N71UZ7s1A7dipmtrebEYL3zyJZuF/olvt+wVcf1Mrm8sJhNZRjOdasQlBMI2zg71EVebHmA
QjvJ8p03UQKr09moi2wr6cPJJkdTkefnuKawZXnxDBpg31WO2Jtxx02P7OUsXehcF9XDEY51cY1I
uDEYCNxTc/dng2HPJ0VZRF+x5WmR7on+QJhnsNS5/NTm/YEs6smHzT1vHK8ygor+PFCssT4QRVDr
GD7X6p1Mh3oXCVU5X8A3TjrcrrZQUUmhoJd9JmK8/roYbUYCdfNXSNB/BBLeVgX/e4/7vcEK/y06
+Oa3ds/VCsHJ93/q/0UIcWXj/XsM8RIYs6t+u06/Vm9wxPVT34FExbb+YGBoMNxE/sj/WcwgvmOJ
iu38sUrLXkE8pLQ0dP8EEzX3D36VkT0+Q0zumU/8E0zUnD/WuDhwRgehvA3H4D8BE1/Rwn8B3NjP
oDWDX2PgygVqyUTvLVyGkV88iEwWIBy2QjRRD3WXHp6N1xE4DzBpDxpXdQ50yjeu2t+kRl6GtcEc
TSAF8nMiF/ZO2mKM3mFDiOOHe4bY5Gmu2v6QJI23oco71fp88lOFhStm1HVoxNyFP1z3v8Eo34Ki
q4CcccDqXblmFGoUnG9PYyR0lLoqLUKwAGSmcy+DIkovrUKVG6UZYJxn2kdckrdjiPWYUG9Bg5Fl
MzSDi/v2mLGlKF05l3EY1WoeGJ54Yd374qnF+MEQ4u0g4OcDvYc0vWnBx0eAl5riC4HnxcYtvNtf
X8C/OwZnoyKL4OmCYv32ZLreSMukS+NQqRXXb0c5BkrX1h/cptcx3o+PG9dsteZGuMyzi4XWu1Ox
sSqolrpQArZNL6CjOq0K71OUEjDStw+UKnctoISTd9o2W7Srwp0uf32eb0d+r9eSAaOHEBBx1Brr
/fY87QojpRomRAAR4kxUY35Onw5xfeiwVyIl6YOx5rtJ+V/HQ8kGr3VlRv/EIWaUh9U85u5J38yb
qkmf6EArdDQuCQXCuSCqGZTcMq+sPnsZ7Obm16dLIgIn9O6KQ/taGbGGpqnEeb89YYOex1zMKA1T
rz7UVnMUMFlC085e4r4G/LatqzQfy93qU+ej73vCqP/FSMVZrVN0JgU5B/mcetDZl2RrJIt52Zvu
sUmtq4KAJVexj0uWv6jSPJapi1X3LAx/HmGXVX2DO2huRYfCk8llrtHgabr2bSDifYOsibCOyLha
DGzUyiW9sbTmSx7Zt5i7XFEaXLkqR8Z49C4zyKoh+PPJqR0JZt3KYD3a2EWlv34NlN/Id0paoIoS
q560K7OPnyJYRL7Xq/i0ZR7hb/wI9YV1o0ZTF9r0or5I3HZvy0lH58qhhCSe1pwx3VVmdbky2wph
g+RP16RPppl+lUkXmud6ZnoG339o5lOzWde8VMnDUhmnA1Zc+Tlpig95WXFWTjYt5yUeGuM0sptX
nR6irjw2xkj8tGV/ViAyfepQiwaUxt6mAiYG/0fabOUDSE4pvZ0eweIom+KJZCUGBO7RIhBonyNQ
pRXpve1subd2ZE8+a/hyjiEA8By66I1lQLwo03II8Js5ahYuYvoMEjYpeDsujnFV58VTPhv3eqrr
AcZ+D1GRiLBw+ApaWs53632NnPIs6xzXF5NILgi9CkXmQGisXbmBvacGA1bJoZm0BtxfdI/TepFf
L+OEAgI4umEA0cXznRMbeqhWXITZqDwqu9Lbzbhh473pHMmQ9XYAT+Busw3ZIEmfzDURDjyGSQAs
Q0idox7i3L1sR2kse2iSV5WwrdPK5VGYoO+cjlwG0i6WbZtzpJWJch7FEcMFBWTfyht9E5E94Ecw
0MOmES/uWD/oiXPy+t1F7JQ7tXROaEBo7KflcRz0FxqhWyhRNcxQXld14SSHJnmx53jZ5tCiN7Gk
wYVhODz36dCFbjY3+3wQV2hTqp1bYaSQGnzv3AOR8CL5gKWRGliZneMGy9xDiFEGGuFb5Kem8dbI
AB5pw3hqyu5hsXgAFCt9UWKz3OFB9dBNTh5OLtEFoyJqalpuJqmQbK8eqe8C/wdPo05MB76ZkjV8
OirP1pdmjTjYjT2/BIkLBgCve4/HHSC3kfgUqaviP+JP9x7KkAI7i4GXTCzFU9rax2TUzvVovGhU
77bo+wy1tMzPG4MHfmHd3qWRLv1+hEMFv3/TyMkNmIwey3LlZ4vU8TuCIrXZuBLEOoEBxU/42egw
XTWOEbUPlk7uFniOonClZif95Ej8T9WRG6aRz7nRvUS5zVJ7Pk8cRo5mzkTOGtZX1Fm+DowAN5Pr
3qrLkgeYBNwSBzr5638Bp3jppHgqAbdRbzu3TMSUcF18u84hvUW2D9lqxouE7aDqvBzl+uCrEag9
Jvdh2SmksunYxTaVQrtLRx8uTjsd6rSbCECu3aCwFQMrHrXzkWQlR6NjiACDndvpSG6NJfmSKib3
5+rCdyJrkFe0Fk9WR4dnYclc04DFW6VpejDpqviKzTS43AoVYGrry6x9gEjxNBj9Q1u0D6Jar71Z
6RvHZiKYODwnWEDh3UwspkjJbnt9T5XauS2Euuz6jDFWPPe4ZuFasicgj7citrhu2Hxu3EG5JZuS
h0vxDl4u6q1bzfn1YGbifnDQNhOySPwrU7NndeTS6kjkQ8XkU5GqX9FsGD5bZvQoM/jK1lr2Rd66
NDaTdmY4FeBVXljazpBjE+qWM15oHfeScJvp0jVYBDPMC8MWut6JWcaeP7Y82lHTkWzKTVH2cdoy
XWmVRygWq+E25PSM9Xvf6yz4uVU92CmZuT58O+3MJBt0q8WLfq0tWMnyQM/t6eDMrLRGTlYhoQgq
o74Egn4OKX9fmHxlze7nXayioW3ngZW+oD9OdNbFqccdPq8JionSjL5MJMlFrpQitFrrEbJoHpga
udejx2RVTwz1YcLs8FQyF9hGjVp/1hR32pHtOJ8TYUhghZph7RErOWCp8qjh2pLi2bfev0wFlIhq
MHV91PRwGBvzW13jsJdqxrDJmdWwoDu84XEsQiIemGdpACpOM6gPYyaeponteV2coKhOB4MN28UH
kJ2qfXjdFqlbr2Y4aWEpM7Ld1HVfzKP2tFiLjcK1jsbCc1g6vAY1C4axDJxQYbWnptYpG2THF9bQ
pV+IXnNxEGeNyFP7qMq6vGEo9BSLOjrU+BPjBEZcI0v8uqeIWzFUYFK2Ewfrejwtvb7Jq/Slr/XL
2ujP28r5aibic+nkpzk5USgG2UvlhLXCakG+zQYVzSYRCL7OEoctDG12pQpwqNXs2ciL+ZSYgvxs
nhwalchtMR11IhT28kTPh5sMe9gt/iB90E3WdElCbLaRo5wOZc2yTkX54JbraeoqhqnExtI1N8sX
XGhgmSRPacz1I3PwpY75bdhPvLRrgfFaLmBT8TDb+VODyp89Sxqh5aKk+HWl9pZptBaKcDcdQjbU
VaCFwdC7Oq2g1SMbE+ahy1plO8rtyJFYNLMXkov1zZIS0aurMOR+fVx77fDeFIjwN9FTQkzFTYg2
8F2BCJdK9swEFTyV8PpNgeO75GCYwxUiWsevNcSOcZkSB9qKgHrk3O6Ue81pHoD9dg56Y78w2c8X
06Bky7ONiqVH2TfbrF1u4jGHv0DjtkmkPGFG9tVyO8UHc/wEdebGqlumDG69bSbrkCjxnSb7b5ku
9tpKrVzrUGimoLFZt2Eue7DjhjJNDBOD8y4/FDPvchmxcBtYY41r7T6SW+Cvz5yVmUejZNXJjFkJ
gbCYCnT5xezWtgBuYt9EfE7VKDxeyVEum9GdC7+oc0bpNTBkr3xk8PVTg0qgH/wx6hXsBAmwp9f/
kbWzJr/aMiXvFORICRnkU6Rp9snixC9ZzerJxvry6xv7Gkr47sbqsDac1VKIR2rlKv14SL03yq6J
wEbL9Upxc0wsMyhtUajEoZTL5951CG5nVymEuRsi97iWkzA+kcp4g77pOhoAbWHPXWsmdaQEWu9y
SzGApcMTKu88KFhDhtI9mdMhkBmWYJUuXpq6fTBqKp1+oa/JjKvJZZ33ZI5zCAH2wbrt6wCz4dCZ
V7pJ6biWm0jljmVBES5V3k6sNHLyklgDkkGFS9PQtLzWdENbM1jQ3VtX8ooo7E953ip7DQY3WIOF
9IbfpJF6mDJNgtETXePLMQOQBIcMloht/PvOSM8Vj2wM46wq4TQlMwY0svU2On7027pgLxY6u4Ln
zcpa2MmAVuWptxnDreWWkTYPub10IcVzdIgza/kuDPj/kNsHrD1osT885ysr8A1t71i14+P8I9r2
+oHvaJuh/QHBXlPdleoP82JFMb6DbeYf2BjCjlylmvyEDfCfWJvDh1h3URV7vJcwS/nQX8Q9C4QO
V77V7RupEGiF+59gbW+hBzh7KHFQR2EFscowtPd4kWuW2E5C9AnMRGuubJyFLm1MIVpf0QkCpqvU
xusfLs3foGJvQZ31iFCbHcQyDqAOVNIVwfqBKrigLVN1YtsDUyjlXc2Cg1t5Kb8zSMFs/w0h8S3E
8P0wr9Lv1bcV+vi7HQRyMhG/SWwBhBf9J02ayg3ZF+1FlQqcpb0UTbrRjQ5hpiqsO9ZyqPcCC/uG
lgruhV8lapfuiga8LTCkzWxAo5eXYdvr8Vf42FwcuwUzDMQ0dfoGKxaR+wUCSqZBaqGdw+dfOiZA
bbWEhazUaeuMQ3KbwynPfJOZR73R9IEgiUpdtY/W1JtM2DyRipVDpEXHKWPjUdOUnHB9rMAOrZRo
8Qwb2lsPRh+zHZnl8emIYPQmafHID5skJbzFTSvsULWqrBD+VtLzC2PMdWogqxgOSALzG0NQ7fpa
NKJ+6ArVg/U5I9zfLURfOPvF1FR7Q7gkelPShc1NM0+SNpxMvgWzXxGfQD9Jq1Crx/aIyQPzu0zg
RUACUBebm//BDmcVXsRERRWNeVlSpul+0YzVaY4dIKYUXcKVStUszQIqh3QKfv18/fxEg0xjN4I4
HuDpJzb7oM6VoaUYLjZGxaYZKRoD57YJGty8NgQLf+Tx8ZpK+K8t7fVJ493BgRaNMW/q+1cocQl8
cfJeJzW8LomgriPj2GNlNnPftLH1Y7zNt3M0YItsGXV20WAnI3Z11nfkK+E2iTH1UtonceuVMux6
rDk2vYG7F0DSFJtBmc/Zg2X1yZOxkM/iq3Y/jnu8zLSXHFNaoskb/IJaxa1hLyL6vh4gQa43EE1o
mUvKNfIl25N4KNpoM2pAthslyqi+pVAabxtldXIiGDVr+HQuDHDJKqvpL6FX3MtB1rQmsNwIAGE+
e8gx7Mfm2iFH2sfTPf2ylFX2URrV39xApDMIA+Et4wf3vuj0ZlIJIfhoASE+S0hEYLxLxaRg3FR0
e5hlH5mwvqMSf7+BWNwxT+Rqr0rBtyuSlju9RbC9FkBXcp6KSsngqBrVBmcPue7TfXZNkHweupT/
t5VpYPFOrdSELujlPcmEOI7kVnu3WO0InqPZCBQobEexE5poHoxocZKNV1TqdnT5FOKl8oNH/lUs
9vYRRFbjwBNe02x0xK5vzwCg0SWaKTKCoqzcLJB879OiFDR0/TR4TDq7OboUaTHYoYWIuPSjZSnd
EJIob2/BbGUKygQMIcgiwNFNs3QJWGnVYwoQ1wmBHF1XQDHNep7dLZrm6GRQ4yT3O1diejFnirA/
AOXfzjHWe+Jg58M4CXMQEHHr3QjIlmapmbB5gprzPe8itQxzqy/3+Nx/lDqqvWVnr8ciQZCAhdWv
BveO98JKEFin7adFCTD7BepB17NE5O44FainlLB36fraS6v3yucGHtsp7gbwOnOjzD+Sy70tyF+/
CQ62ZKes2Ykry//tfZyVWcxVginBPPZLaGRYxzbKunq6eoGkHHGL1Lxk++sF0/r5/Bl9EKNomzrW
FD9lIHRlnDcFBMTQHNYQZXhccwV4U9dHmqK29tUM0VFA1pu7qZwcoHUgB6IlJtMyz0TTknDd672S
B5ivL5q/JAL1eOtV5L1EUVpdIh4qXb/UVJhWvVJCLkN+qcNcVghiDvikew2HiJUtUfXs1EhjuicX
K3uO1mvDRWMraRwk8KFXEjd81YBI0fQTzgYiZjq9wKFz1NlWA91J+wZgVlEg4MD/uiewpqxOjLlr
Y3R3kV2dZ3Of7skjMzGRV438pvVUBE9ZVlwUtYXdA0vpsgMrg07bN9Ix4BO1sOF/fb1/Wt9W7Qxl
DTeZJlcz393kLlkIFWpBtvVi8J7TrsmgjWnp6ZQl0ZaGqPq/Oh4JEatzEPFB77q8if1A1+1ChKms
Y4bzLtlUq2/khkRTM0ygrXykm/vp5dVURJBgXeiU8LhT3y2o86TH5G5WIgSlhHOaJ9pulsl8qpj5
ePvri/lueMcrsx7LRq7M/Ayx3vtystCwCc0pS0KNicbZ1KXGrse2FYCt77tPtTcAvhADN51lKIpv
lgTaGwjcuKoi4Y+9fPBtfipu+TareTt1O3be+nt/3y6xoxpZhAh5YbXuRHj6fBzxA/ItuxEHw8FR
p8ry5dvk9kSlZHJ6SJOOygsINjBmLT6r2rTZwegQHyAq79Kuvl8ncjP4buuIHruBt0uLolnR2KAH
C40pjfIdrmDalavNlIAxKX992IxsCZuxSaNlU2ui+LIoLQ7eSu0t9iaaI5jouqU48LSGIb1MYH1C
mLcXUDCyBQVa1NlR2t2vL+ffPEerDh0bIrgAaw/19jtHU7MwaEu9IFdme187KVP7IlKvVaX5KLXv
500AOSthcHgw/C/Ozqy3bSXror+IQHEmXyVSg6fYiZ3ppZCR81Sc+et70d9LJAsW7nfRDdxGGqFE
kVWnztl77TWr9Q0pwB5Zz9uOjlM1l/rPrpm7Q2pFxY85QtroWV30PXYW51gX/bIbWsP7acfNcuXQ
cmFlWM+IPD78UBSTZ+8NzpdpIJFQBinBSZiUhVU9906R0shaFHk/RVteBWSsf+dJ6bCuuyQ8cHtp
s/HGnt5jnWklcU2RRLQ8Jcm+HsouD7q2EOCQhYWwrvSS4qU0i+4DaOi8D3Jb61ecAm7bHi8kM0Kw
KWD//YGMwajHnBiopph3SPzNelubifsCIn6xGK9yunj/ATljWrw+1Vgp2bMZUjq4Zc8Knwpb37rW
uEGFvpMGDROgYutIhdh+nlHYb2O/0/GLli750laXgBaCSTTonNQK51drRYTBuGI01aZmoDfs3v94
rw20s5tLPcbCxF8KsOE80NaqwX0rMi8DtsdF3oxKzVqQ1UyvRjkmxgbApvcI8IW4oEGM2i3z5Rpg
W5YX5m5KvdTYxMTOpZs59tu7KR0Y5dhDU6jAhuCWB5oeayOx8qp+yOc2abdjVioUxHrHzqiZ1RQU
cEZpRxfrwKVs52gnUOTlG2AyZf/Cxkw4Ud/H8bMj4jomdNRvh29jBCblPlkcDgekHGUP0slHYIGd
8csqvPwvEaGx2DTU7/22qw1cCn1dmMYuZx1ZNm2tsSbkke19mGFJfZIkkP0pMfi093YUc54ZXK3j
cRlSEeFaTRpnUyuzZNExE/VoZZ38tqTu8LFNm9jZlkwdD23qcJhdZFR8S2rN+Z2RoPyH+bEUoRBx
625cSAo/4javoe+0JTsbw90u2UhV5Pa+6zzgNaaWmji5IBd1wdSO0RWkyYU3dyVkA5Rf2zxwI07f
IhA0vlmbtcaMaKrvK8V0pKyikSlPW0Jjpjp5/8m6tFyxr1Ij0ytkrz3naHX1kJYJ6tpgkLb6pEa4
q4Vbyx0owvjGkxWnXtSn5q7K3faX3bn9jv6OfWVTufSt19hg4O18ceqZ029tZ3NpYBfVgiK15sMC
pu1oW7DG7K7/Oc1JfKVzdOly657Kns8+Zr6iQP/pHHnIFvzM8GSgRpxCKQE0gSz15VfRlU/L6MDY
unKTzQsbkONRyCDKMddIi7PF0Sav02eJ0II4InRwa1iDm1XbvmziKVBL3jO1Kabe2zhjPg4HPS0I
xi6EpZ6HtAD/7mFDc/b4wrXbjNSDfJ1NGQ5zWm+yQkK5rGcNo04adMskfqKXheVU4hhp8dqvdqHF
UrzwJpO5eKuKjAE9kHnn0MZxgnjA9pOPWZNGMf4jH1tmQ0AP2Qu5KFp2iqUpA/DG0IMbbHXPuk2b
aQNZyIMWrrUvVeNZf7qsK566XKWPbZZIwVAkRRMNbSvX97WqJNLloWaeoi3Lb5ulEgE72+SD1Wvx
zz435zSEMBybQQ89uWc0tfoHRpka9YYw2vxeHwFP7rwkY55M+eYZAUmiA8Nocm78m2GMx+/KRa+2
MQtLfJejlyJPNzL8CrBjR0TPsk8206y8j/NM8AbTiHThFjp1/3Fp9Qy0gFk1H6ssIb/daNrke+1Y
lU5VVeN+6U0nucdO4pHZmWZmg/cqsT9ULfqfrSOQTgTRhESSKXjZ0yKb+8ndGJWGAKjpwONummFN
M3N6M7/zKqX6bWa72tdEJvHvBqNatoVw5zzwAtRfbSRaI4eXqvsjhqmwCLyf6oOSwv6L341QJOYg
xeMcd85L3Vf+o7L65lOruePn2TcJZCS1Y4wAdGds7iRcWpjtDG2E3Vdr0ZdZXxnV6aD52ba1Ow3T
Dg0umpRJpb7EmnLaXdJhO952uKHaLYI57xlrw5RtlrTW7i27b3LmJZRYQVJVYl8XKdhBx5mFOKRV
kX7IXHus0FuU+tHyqqpCkbR2KCOiKvof779PF97f9QBC/Dlda5iLZ4tkMeRMypOM9zdT3mdQrdmD
N2o6DsIBC/HEmfr96114e9fTNOqOtctO0Xu6POkoFdzKboksrCFaeNg7b9bhNXu/o+3ev9Sl9ZiV
nyqKcRpD03Ocj5EwUq/s1A86uUblTHhH77FlaccxndEOElf2sjAVzvblCM6POq99WnNAoitf+U0D
YZ0zrDdXMDrg/HVWD5mVZS9WSnaBZ0yzf2iVPi6hkWGn2g5S1+Ib3x0Fgerz3P95/w5cujIjYuIp
GRfDFTirXfFd63BVlQzIUTCe/H6g9zq4K1pQyp2PsuE+JmflygHhdD79Wv7BwuUoTbsIDsDrr/LP
jqApqC/VlPNETYY57tEQNcm2S00bd59XCUoV5RB2i+ZE97vkCtPzwuPM08xX5forquXs8TIqrLVV
VmHzcF3rV6K6kYNT12+9KnWAotdt/e39W/x/Y++zepJpDdBXx+B3BuN2+kQbYi6SbCHPoYqcLNlB
eRY/oqxvx02vFjUfBn9G7uTYsAICf/KkvtNj1N9PgzLjLvAtAnfYtCtCUo2++rFwBGlJOhGav/PE
usaVZBxjvZoX5Lz5yJRyG0VL/OhKlf4EeUndrOgS3ucmK3kATiD6mlD9ViHIM4V1cpxcRXuwcb4K
11jQJHoTm8Eo0tZku/ad+4KqFb7qUmVfKh8vGwJlCqethpVo3qCXttF7pUWEWobeRAhQyhsZ1cju
Rm/MmbjgPsK/74ypOMyaXqHwAEwbhwmNj19UtzINh8QYv4+l4zFYklCIR74+eRpkmpUMTY3qB3oC
AD5gQvUCdmVuq01i9uwABNxkctMgI1x9bUx+VwpPCftxsKFEonRO8TssWb+JNEN7zv0Ml3xcTgSl
Fk0naab3sfaDVbarUAvOBRl402JAWZizpdvUQjlMvLO4+1ONg/1RmXr6l8oO5ODYRFH0KUlFlwZj
LOu/3pxId4tbrJ+JvDXHT06XZOssuCaHBdef1eBtxX29Kbo4pkFVF4m2TdtRRXfEmYunQvp1H2iy
bw9ji85/K/PW4XyksjjfLwjp/vgJh76NqCbxpWRsQDvPIjN+U7ED38jGNCDScnLLNsMiDaZZjVk3
X6B7jL9YeOhAulkO5aaIp/po1uzrnDRmAKgQFCu1MabK+s2i0/MwWeU07kVFHOMHc0ZdFjJdc6IA
az1/S5FIZd1FBlHaRz1KW2fbMUk3doVRLePG8quswbEe0X1kMOfZW0Q9fOfV/fV9LHJCB0lgxSAY
T737dUo0FBR5ovnsi9A3mw1CCoyguiitp4F01OngIJFd9TRyCjxNn36JeLJ/RT6v0wa9qP+XAsZ2
b7wMGug+8Xo3OZDjS4gH+n0FZqPyqr/mskwtJ/MivbOxtg1bWzkKzXgphxyxsDV/G4x2uq15bJL7
ODGNflvFVvql80rrF4oFFAJpo7EUJQ4Uio3f4EY4GEljd7vZm60lcOGZ6xuztpcIfdWAKhQFqkms
qhJ8L84sHTKAqlq2jaNr9pZoctSa6MEGG914WT7zSfIKF1GcAyLUlsk86qKzklvE+a2xq2lhXAMR
Xegd+CaDa9p8aySredafiXLXnryZnklu4TSgUnXtjTtY077qiNzQUE+HbuNMT6IY7BgHIA3k91fE
db07Xw8JFPFfu25s9GcfwMW212ltxrsF7vbGHir9PpILLAw/voJEfLu9MfUkYI29jXMO6QmnK29X
d23kTpYX+EW8FskEnoV6Mka/NXtRe7u2zd0wR/aV7fzt98PEsSaXMJfQV9rT6VXn1uuEmNlFC6ju
h7riAXRY2G4RxIorl3q7lXKptYIB64S04HyENE9mLpqBToqxiOo+c6IJqK1G/LJmZHeQGTDGWrHT
f23T/Mq29nYf5coOLh/QybyY5z1TL2GgqftQiMFxO3gwiMDAuzg/2DHoZeGPY/hfHxodghL5nHTh
mRCfB1MUcWUlrVbQlClqYA7jKJ8bpRWfW11XV57PC0+NwQ9nA6dmxAIe6ez3S4nfy9ERBYkqaaUV
A3kFBFU0HGxMoMpHIMvxPqvaa+XohVsKpdjDx+UzQH2DzEsTFempEggl0UYcknlBpzzZ5l3qZjMh
pvO1LL3XGffpiwh2igKYBEBqYNpxp1/ULodI9Fbn48/Jo+FbPSci6Ad09syh8+6Pq1Ir2Sel6yyQ
/2fjIa+csd9ysiRBqVDWHHhLrRFe1JpVsqmQwSfBonuDCrK4VFeOIRdeKvqdRCkzLwU/4Z11wt2q
Ysn0IF8gBBzv/cw2QwtS9d7ym/LK73/pUib6OpSMaHbIzDm9LXFqd+mA0SVwQc6gQNbjdlN2xhDy
v7trkXZvV2PdonXNOMTijMXk/PRis+nky6xZfoA3JYr2hWdAxMtnQHmkyoBmiDytOjLUhYOkzEF8
aIeYNMv//G5ZnO8YKPE84C46e+CZDxT6VAuJzLgp/qaTFn+vuqkArsJo8On9a114uRh3m4YL3Ayt
wHnxr2jyWU6GIyYGiNLu4snHYloLPsGeRmR7TIxYfLY72Vyp+y9cl44yu8Da1eNf1hnQP4eOOgKP
gP7ZC5SfknnqiPQvqMOopBeEK6OJxm6fdAlZee9/3QvPEpIWlqx1Ho6+bH3n/7nshPnDaaSVUBbY
urd3Ce/dUk2WVUgoW3eln3lhN+AbotRaLWIGZeLpxUrham3N+xGm9NJDrxQeChPL9cIhmvPf89xZ
R9MeXWvj+Eq7lulz6Zv6vJ6CTY+bfD4Fd7Mh1pFZxGFEGMSncmj7Iw19gYAdDMv7N/XCb0kfggoC
cyEHqvNZLEyUDO3TEIc6mHicAlathTL3BgnixpvLsBCZG1ppK//ze2Lw9WwaxkgOBLvu6f1tSGuB
IMtMVm9N968rmuqL8Lz0qMvBvjIjeTuSPL3U2U9pjk2XjgYD0iSiebGF1qXR5EF4deW1eLvnGMyR
CIFdM2pYhc6WVZqVJO+CHAvTMi7vPM9rP5QMue60ckHYhsBs9/5Pd2GiibkWYR8acYIU8bue3sOe
w2RK8E8e+kMzIFdJC2xHG5AqVh26YN8eZKLGT40f+5BWgCI+ZfQOvzBPU3vJrAdUiqZrKRB4kyCV
BrMT1CBoVUE95+nR1qV2TU3/2g8/3SURWLBD0qwgk4Ni5/QTL8mYN77ykXcYM/2QgRQ8pKVR/hKP
ddx9aGi5pZuEZLVkK0FvduFIffC3d4vODTRVlODF/LzM9hEb5FeBVqcj9yEd6QA3lftd5TUjDjNr
5aehMOPvhebnjxhWbYUtuhhegPFZVJIQEjBSW3ZhgM5DaHVlMvH25aX5hcJT56mDNG+fPdm6W5gc
8+IkbKfkW0R0y+PkZT8kmQjPV37/Cw82LRB2AB+44krSPr2baT+7hatlUWjSLt4B+tJ3mTl4j52X
mg90spfHSjTjx56a88GqEKxkNsGGnFwZsbmZXoZxSsz2ppOwPa7chLfLChUtIkTWaShlKLpOP9pS
D7lfJ0kcxtDX4DjiAvRrUIxqSBecR3KBZrTEV9aUC0UYrx84MfCsVH8IIE+v6iXDnE61zwi76EgI
Ab2hHyD7Eo3htpisdwbVwNG0Mt3c5RneecD/UfvbIHbCv5cDbMSt8keaQ3IerXyDVs39ioM3KfZF
70T+/srPt76eZy8D0i2dQgVaLaoU4+zTunoEtoT2TevSuLG6ucAF0Ux5FKRD6q9uGtIMMycubm0T
OIte9mYb4upIHzj/+n/e/zQXniU+DK1TRNj8R1///J/NdU3cyjwd4RU/S7FTpTb8sU1v+fL+VS4s
keBW0aQSVm4g7z5bsRrOc1a3yDisogU4Sj5iqoFQvCaH91hQmoiOxvtXfP3gJ3d5VbV5Fk1DTB7u
Snk9+WLFXBtVoxI7FP1cRXQH6vzZXtzmHn203GlVrD/GiIH29lyro09XUW28yBaMiDNXfRrjSNx1
CyzSRGee9f5ne1OvGry2OscFwQSTTPWz97dJezE0yrGJJW+9JJiHvCo2SzmrKBSt2ej7amq8eNtm
jvPclYNdIJhyrgLb37yqfAqUwqBzqazwy51XzVGnFUU1eGE1kbvTFcwwUVOT9dxpcPeHOcNHMaTh
+1/dvPDdcTWxfyFeoHl8rsYB/TNqgKVk2LdWS7PQspZmx0ERoIxhQt8M/dJJzV2US/Ojkcn4DwrL
9hcvw/hzbGVNSxEQ1d95WrCzKxM4KMl3K5lqmXP5w6hELdCyLU6zmbp8/OuOKORZ83MFtimVw9M4
WOqJOjZBKU6uAkixAmHzlsxrb+8lU1pgrzann7aTViJEFaM/5oPIXcIZxmg5Ysp0wb9Es42V3rHL
LcxLGT9SLA/2Te5K07lSwlz4jch4RAnEa7hWpee/kaUhnjaVCkF1QrubC/Whc8xoRxbHbU5cy452
hX+N5P9mSWAxpcOum/yX1NrzRN25JYKhqeo2bDi1HSp64+Omnlz3GrHj7ehoLZoMh2TiV5Dx67Py
z9rTj05d1/rCt/NM/b5ne91qkx3trVRZYeOVTZD67XzwY4WfwO6nLc1L/fP7D+SlO0wNzBSDN4BV
8GyZQBJmgpeyVKh0kdBNS+aQBWHcTjPGwsyxGth9PH1XVoA3pwzePNjIHo0DdgGmJKeLk44uCI3m
1IYTUe/HcgHyWMBgODqxzMMY98J+Vu0PVbbXQvTeft1VTYZMg74TIIrznTLW4Of2md6G6Lz9b0Tv
YHCFIwgkwk+LJZAt0WlKh6p7ZYt+swHwhdcHihWZfyBSnX5htaSFa0tAwoWusoeJsJf9YGbiOHSF
fjsWaf/z/Z/1rTpyveCK6sGoSSfoXDKhLE12xZK0YeJnAnpXSr0HoFeSlkUI8V83woThpKqAgKab
TbvN3W5+aMaJMX1iKNFf+cFff9HT7YjPg5uUrjHRsHgOT29Apbkx0EbAedoM1DoJlAQfvUV+3EeB
Cb0bltdC6spm8he9DwwCI62NXRaWsa2KBjada1ntrVDVkN94jWnilm5dpl8uxEUnjAeHqFVWTr3e
A6lkrG1oCxCqHAHRDQLv9MNI0fgd77BaC2xDC32HGC2g3JhmgmYSlMQYNa3lDkZY+k3rkWRssG8O
A5DUtn3JjHF2N6klEIbnfeJ8iPtcPvPYmF9Nc8o62ItN/Jkss6kGObEMOjMQwMLbKRLNsa1yo93X
URN/xVphPywjYL1AZ0h38Be0yEhy0WeGeC9MMtiavJp+S1Vm8H+R7u4NBjAlUsuFqMlNmjV+8qz8
NtnDQ2qAsCZjXB1kYs7NkUI52ukJNNGjyeHgpRx1hhx4gBbzYEqRzxhhXfuxckql9tnQuwcm18JD
T1LMf2df4ZS1miT9b/EITGp5EEmYWLOA6RK+iaetI+ZmY1JXodJIwEOv5G6FlS4Hm7nElc2VHgFP
0dlTRoNv5fkwnMAod15n1RDC7cgowoyzY/cVt3j5jYhJXWeMssrktFFzf3JUlcyoJ/B11Eim8als
tXzeUSCJX6ndTgMix7wS22oZ1F/d6KQWeEJb5tteRt1LRn/VPapVlniTa2Iy7sayLFCQq7SucAK5
w7MPBk8PlDPD/kvFItgtu6z8lOaCaL+60egIThPH02BAh/fit87IYQTtvfcIm5pqZwLSVQQgMIUK
GmFiyuldvDpD39YklAtMWFswsHm7YY6JFMoae3j2NtD45sDBFx5fmTW/86Rcpm1m9BlJMigdn/R5
Fm7g50YUbcfOQnlowwL8VLEcCEiHcXXHSDdC09f4bXMDIb3otib4cmKXePjsbURe5/dM63gx+86p
cA0Vce9s7dFxD37VRsMumxi6s/DYEcVtrA/bEm0h8k9GyyMsQk5OAcHnKBxlT+s3XJbGpU1M7OEh
KZzI2GLz0X8nbtwUX61oMG0CAAW9YRrL4ugMDvDgGZhevUGgiDQm02LtNzVNbYT2HEX3sBu9L2NH
x4q/U0+sB0JlKnNrocnpN5plz/JpjppaR6+UAY5BzNF9Q3RvDTTjzeQPjIzG+zRlspv2MQJtB2HP
KLtN3isLJxUTP/umNkcJLRUaarRTcSuzDZTVMX/m0W6zD2roxif4LXoerqavMuhSn7wMFgVrR9zV
OASz3mo0nvUo+0zOfGLtu76s7cDRHAjQoyot0OllO0K8gPS/Nah/cevlDh1039bSZTOLuU33rSwG
IiLrGcREyz/2HjcDQY1+vYIhqdd7nNCJpf4yXU29HVZMGMlVbts/kgzI/T1mUIa5MjaXh0i6y8e2
EeKrQq1CTOMQpQkqJD/5amtVGgX21LbPmT5hJdKzng/VSqZ5CFXd+QEdT/TTwTIRgTaS0CmrdoAP
73KIYxiIGAsgSA+rCVhZVz21EfzgJ7N3SBm108H7iXo1M4M0H+evfdLbz+9vgBc2eloZPqJBd+3y
mWsF8k9tNRvdJLiZRQiHOKYLFBMkiy7gUDYGuqNuMr7mqblc2eUuLD8cIWnRogZioz+Pg7MbKvSh
IV1SA4mGqqy2CRDznJ1nTcbnuBnt/X/+klyPChXTAWusb5x+yb63pr6EhBoCBl72tUNgGHiaHv9Q
2x1dOTh0vopr0ptLpYW5YtPWVg/FzLlYXdOFEmZHG0XrtM4NqXrGv02RMAwnGai2wNRE+k0VdSwR
KK67/MUDJtwcUH05X9vMwhj5/l24dNepoQlIWSWpnHdP70IrCqecHQINXM2PPzfwxKEYzQiyknYJ
VTVde7TWbsrZJrP2WfBOMzNljHR2KMnaodRS1+pDAzrOxwY27hHxjX+H4ia58gNf+GqrQQt7Fio2
jotnP7DZYA11jLYP6ZePH0dfxsdZlr89TKJPdMauDUgvlOVrY3qdWTISpm48vZOR3ZRzHpt9WEoD
IjpTO/oSk0ZeCdpBggKE0exwLudHcnabD+//im+7ugzm1nkpQ4fVj3k+nU3q2B1NMO4hZ1gTArGe
H2v+v4Gklg9pAnQhqefaDgyEzlwigsicE1rF8jduOZZCOCMrZd41jjGam8b16gCefLETRmd7wZWP
ut6HsydgFT0joAKhx5t3NvTsiTW17d4aQkAi+WccdNGHOi/nZ6tOFlJTxmj81mAjD2PNtD+hiOsO
WS+7K8/G61XOPwX36VUQzSzs/LmX6windJMBEVaeZXurc6LiORe20sNE+JoMmmxuPsVgTAi0TVJd
4NzOipfeXPQvEdvmapQmmmFEsP2L6BFxw+bHmJIxfE3UwFgNX9BHy0+W1Jf/vjijXuc4gIqdNtB5
O6xKooRAGHAVlT+5tz261rAbkuFW1GUdkuFX3gDRKq5Uh+uZ8ux20SrmSMRh22a4dLZMaBE6UK9j
qOV6xDQYdqk+V3VkXm28XXg42G4MTno0/IBYnj0cKFOgDrmriq3qTdwwk1d+U60RPXjtaKG6dWd1
KJq62+WxBatprdLvpC7L/8c9ZiqMYovtwSOv7/Rd9gvOuTZRSCGDh3lvjUK/VUusAvqU6V3ZLr91
du7/fMrlhMd0nf4WLRR6fKfXRAbj+/CY+jAhMu+Y9/H8M8Gc7G058oESiqV5JRn1wl7E4ZYdBr8w
vUThrQvoP9t8mjtOX4gF/jMCuSIY8slYhV25kvixaU3psYe6b8kM5IhVZyf0xeBdPGDxlN+1rNf/
/OeVAXMGB292/9W/fL4y0EsoZDMPY+hFcYyFjDXCHLvioIGeB+8IK6AsxXCfArkPgCUkGJes6Nv7
H+KtrR1/Kav4Sk9lzkYk3elN8f1BtTO85rDXTfil9YLef2sUpX87+05GcIDS+CAeDmeNA7RSTw2y
4IJ0Ec96ciPbmAn3iwa5EUqpb/AcG1KD9ZrYpYnuxbdZk/jgHRIdjhmmk/EwKDKPOPHGxjWWx9vB
Boss8z2fljuTAtxUp99koB2RREMzhviMCsb9S3soyEKCQukC0klmHTsvB69jRu8yhPWmQ6rUkOZv
8ErR8QQIv6m7pDq6bV3cJLGoQzGY9eH9+/22pesgelhHkeu6Alb19EPW3QTUo+gJOaF4Z+aTx5AG
K1R8SIQ/YhyYHoeyF8cCqWdoDKm68qJfvDwNQniCa2zkK1Hrn1eAblk6obqbwYUPHWC/1ATeTdSI
K+8K+HfetlXMuNHz5jZYe9RA4BbTQmpX9u+3ZnLDoeJm8kdEHROO89uw2B5jJwOJC9tQ7d235ZLG
d4ne9/oHlLdYkCLGZY+Slu63Wotj7cE2xqGiSivg/pVdmR2cGHgcv/LYz/AFMZqGub5AYWnmZiKo
QedYu/E1Mq22E7NW42hKlAjBSMXSHC0t0X6UZkpjuxQN1fdUWqDgGevS3tZHDat1QQYRcSYxvwJs
PaLelR3fRmPeE16XYC0P0qiJyIsFobRjhR+/910fw90rUzq0sZCQ4bJ4ITvDHIZoq8ZB/ImcOMte
Rmllx4aiqtk4M9W/Z+RWvZ8937pzB6f0tzS2xRVZ4tsiFI0NzqQVk4ZQ4rxaGuaOFtZg8Y47c3IH
ghDrXdXyfBvV1Xzd9QE+3Tm51prwtwp72FDWnfWfJ2z0F+IphBxDutmNRbRW3RiCmYFy07DRJkty
VDbj4kHXoobDdwRnB6/jtLi/9FY14lg6fRs/8xQys3j/1XtbH6/zQyxalIz0rs/7yIg/ceu3JN30
S6J9s2NZBlgvmp/j0H4BFLME71/uQo3qMlazVqEbXWtQK6d3Ymik6Lty7S9FJlbkDY5JnlU5CpLE
KtDl/c7N4RveyK6ri8BnK1DBUFS5vptGiIAhmrNq2BbDgN63IrVD28B3wzSWqXZ4HOQkHweE7daV
j/32WXHxzLFPMgyk4f4aA/vP7+f6yeggjMqYM0gGRmlH6kivxvG2boEj/PeLcSnWI5K9GaqeT09a
tpVoNhYwQXALb/xlVqHnFtVtxFztyqXernxsb9S/69JHx885q+jKXNr0FsslXEQ5hoZXVz80utA7
K3eietNx1cNIhblju4y2IHraa2OMt00GGvVopdbJO2dBb/3zf2+s9A0m5P4S2hTVv9CQuM+TT/LS
RsW1G2rInkF4SkIiruw4r2/3yRtprmo/Q0cEh4EbT8jphWNAR4NsAGCoCXvZTR8J8aDahVAIu5gE
mGDV1im8ZsGSn0BNNTblUKbPtp5hRBL56P1hvhs/1hk13M7OmAuzt5MTB+ilboBRqqTtN5BLZxT5
kgVcw8yNGbnBLg79Y+7qzbwUttySNIIA35EEbVpa532t1Bz1QY30brlJCqLxXIMG0daDK46zjs/2
x6FvT+CKHPphQ1cyyo5t68Yv77+nb34Xbg93huE33mtyjc8GzCgfY8uIkiVc23AZPJuiPqqu1asw
G3sdEPCoRTvAs1fduZcujJCZcAUL+Qe74envMpe2pClgiXAyxri8maShOnLWoxK7QG9nL3XspNGW
2EcGIe9/5TfvOF8ZVRliSOalK7/z9MpZhPk7zlrOeGS5k7BjT7gBU31HsmZ+fP9Sb147ZjjILsHz
r51Civ3TS2EIRYZUKu5uWxJUkvbj51gxf95EzjSGsRqdu5nMuXD2sceQShTt37/+K5bp7OlH7Qq0
DuARXShx9vMmieD8FNV6aNNtS0HTkMC2lfBUiY3QSy+YGNmS+OhJ+5AnQ6FtLaJS2LbcNI0PrO08
ixwaBDk2MsKSJ1BJB/TTjTSM2cyGFe9mfdL4+CDCoa51AGZSuStcnfzqTlTGHHrVSGr20lXEIhmz
/Z20Atzw2ND1J5KzI+QWqmivPNSvI7vzr20h6hCr6JUc6PV3+We1sUe9Jr7F1kPf68liEZqu/26t
uaxuc92SnwBNVdFO2u7ycygJ/7zvIpPeiC/cqQ5VM7v7olVWtLrUCKWjDJRbVQJIv7IlX3gFVqmq
QH/uw/d/I84jmpEY1LUp35LgsMHbT45m0nredE/7yBn3rq5hKPYbhCFXLv3aDju/Q4QLIAmmVrGc
Nfjk3zs0Tm7JsgjUWR9LjczTOfFecFRXL05E9CFVHr1mz6JJjiDHfVB2rsMAJdT0G9lu0xaTbXLl
VXk74mcBQhhJSw0aIY/q2YLgwf5OPcGjajK5+1iVw3xcWJqNwC1T/8D5rLohS88JlrLOnvxhMUip
S62rN+bC6oB1npeGszKL07mq18jlOKtsAJvgEkQJeLvC5eH6Xc7gFxREHTC8lr9qF9DH1rKz5TCU
5CEdyNJFPiJwNFYg3OPukQUN6oLZ4Nve4hlXj++/2W/KOTgeHoRLE5SC577pPxq9k3hF5VohmSrW
Q4XDCCx0qn/sm6V8Ie8w//mfrwfT0KWGoCyiojt7o/C+96goMaySUyjLbWS18jbVtOybGw0Q3t2S
VtKVZ3StSU4fUbSydIfWH8NE43D+iFZ2EkdTZoWq1+W2BZifbUSRQY4zZzwSaUrmmiTOnlSpYVmu
9GcuPI5sS3Bf6JVjt3HOp/DYrSf8454VDjENaxX5hGElolb6bZvGiQzNYi4PwsMOo48WcU9JL+Jb
C5Hq1/984zkpcwvg1uE5Oh+UAB+vbY9MsLDu8YJ2GOF/tBycc8qKXAzbKTEW88qr+PYVwAy/5qFj
xsBw9KZ0X/zRtJrIDmGTzzc08PoyqAC73yonsbLdf/5+NDbtlQm5Kh7OKdZZZTCTnwou5vV0o9tK
AxyYR/dzUvxGC1JfEe2fvzcuN3PturEfewbZQ2eFsO8it+2TJtqltql99GE93uAHmYl0GCUsawRt
1x7j81X+9YqQ6nAkrNXGK+35n70IxAlruQ2qWFsh3LFMMmgETfUkoLvgujeqbUukzpWNn/762duz
XtZx4a2wwFPm6GdfdDBK6U5p5IUQMo0HSli/3uVTM33Ve/Rvm9rvSDcWUgNWVVd0ZAD66Tc+w99u
00pJAnbEifoR5kdC1LXTmoJRdpUdSyONn6DwThzgS9OutzPEnI9NbJafHFQBoDdF1v8eQR6OOyJv
V4tsGbc/ukT0X4qpgwgrbCIkKbUdYkfBbOC0JxMZO0hF7f2AI735sxQrQz/qY3c3Ii8RN2069TdG
2WDoc4Yk/h4nyAgYmdZE9om2cuutP4905itNUcF4bZRuPHDgA1oQG/+Fp7XDjwg5v1rH5NEQrEUP
fxWi9z88Jb3cFguV9TapGLjPVWdm29jqqj9ZrBCspKzmzUbJeUrDLE754kpp0gqQKGmPPuPeOJQz
WcGzPUTwyJOyO/qCYiFMM8sHtKSZ6S9OB/AySh40iWzHUS+SArQiPMEASKrbs95vGGrTrBt7M7vX
RIKxA19zjEkZlrW/SVqg6ZtWV5EBvUdrlwdIPym5tEYzcESwTA2EKv3JO8Wf/Y+z8+ptm2nD9C8i
wF5ORYlydxI79YSIkzfsvQ356/ca7wIbUYKIfDCQw4w49Sl3+YjFKRqynj4qkS/KkiQCFXZMjMg1
DERggCQEY1WP/9mdS0yIYmL3raJ/9V8/VqQupLsuULY+qr7pRTsjczrNzT1s1RDXyYjqLGIhWvyH
m1Mr96mwMaYYBuHNAMtDdOPmwlxq1ElClI9S4ANfnUHVohtMVNKbUHcmpDA1AGw4bcQ14FEEr1CZ
M9FvxZqm6kufmEPMOxrQ8R39kMhgNHqiO6RdFOsLL7MBxEN2ZOAyCxTuvcgDM57qQx/dGoNmR4hs
KRhIe+UoMCoHsPN7UUOI9xOEfROvyiR/HEBsoxk2LH/SMLR+u0BDch8CBXU2FAPEnptxjB8o3WY/
Uivj5GrFZM/+kMWJvdMhRP6qZiRCYSiMzkNTeekbEwev2lLQddh4BNd3MccYvVzZiZHNK3q2p3Ga
2UF+0ZEXC1Sjqo9uR9nSRQITwLEqvl+/iS8NRSWeNozsSyCueTqUNWMDpORqHIRAbFOimMK7EWGX
vFpttnELX7gTaXwg4AmtR9YFVtGESzV6sfMe+xxawtpBibLwmfax0/i2M/bHMc1SimD2Vj/+wp0I
DZvAiXAbVPE64EYKRKE4nMRBP0blQY0W7QZVG+OJ1LN70sPY2lq9dx3ev2MYlg8BbweXO0bFVMQ8
nVMHheMyMo0QFJ3udG/DIvrviSrqFr0EJfXu3Qar+8Io0flqIdB/68ewI8rRWkPz8QAI8y9OZwOZ
KqgOP2UlJLYbC/GIBqUSmLR7PeoU1PN7TfuseYWO/y4Ni18JLd0qKGtBS3qODBWxnATyNeYoKIvu
5jIz7llcdcQeYpmfKUKZ7c4LdaMM3NlSH3DrHqXGRG72OwV2iAKyqigD4gx2RVGEIz6qDhgZjrqK
k4+R5sZnfBfIFaCxDl/tbBYoHzeKo+xpVtR0JNSx7+kzRJl+yJFrbvx0ruuXwZqX4SiQJloCqNOY
K2tzrb3VlYOOn8h1buR0Th1ATKGR4B1mNtpE1FfiUYqVXnTfZqBldlkXY65UV3r5FOKhOu7Vku6V
FNxb0gMF1mk+cji9360XIqmwWNRasbTxsl+zmpePee2pw831c6Sf724iR6j+3IAkocTnq0VvLBFq
6pgFixHrlj/jEP4KjFpB/dtC4gFTXvxSEN0OhrjSbrtlUHxvyMLJzysXB1S7nVRcVpuk/68sjRkW
Yz0hbk3GVfTJ/GKEpnPvuVjg7Gy1SvZiXtyd10aGj3BP6be2KZ6QlivnPWLWf4RSDRsR21mryaGJ
yL7mNoKgRYC+2tSD7KSmk4drywBkZKfNGGQgaTtSxklGvfbohoWUN6jG1X9UIU2jsSUqfsFAi5y9
2U3Fh6RJEFqY68q9qWsJlI9dd7Hxtiohtl9fjQuLYYN0Ae8iqQtnwB8r64rECHGGAImg4eMHYyAB
oP5zyJOvY2x+4yPV140hz+8ZIks051ChoQBO+ed0A1QuEjFD3WKDZg9IVRlVWN2IrFGrQ512FA3x
TLdLX6cGVhxMpRxBxSp45O5Lve8sv5v1pt0hTZ6/AnorUUCcejt8thts66dQELFxvFPQyU7ufk5g
LBR7W2hNTQXGVru9CzD2QwJhpX80Zm+hnyqqdt8hN7V8GqrYSJ6xQJqhHJoO2PU4gfNXKGKAtxBm
CE6Z0X/REFlfLTCCCaxoT8x3mZ7XP5dJBW4cRz2dQsftaTCpY5xrezeNyqdEEf0bNmwRmxpaKtIp
qYb9do/x5bFkij/ZuayfYsVU4CfTlc5X8o9pvLNAWqIDBA7k+zCNlPOddEoePROMNRFCUf5p41il
ocUbifB2NJf7ruF8067F7xpNO1UBqCod6/H0HSofM2IUQAgsxm/4CYppHxvZ0N5qrT3E0HNyZHSi
xss/9wuqRMcJNGuz6zXuwv31HfAOyzi999kBFPdBt9B7Im073QEtlthuP3op/nB6HO+xUjYI+FUc
mUIb0XtnFI2DMs+Y31gzxwllGNv6XIFDLY96bAsD4edG/9HnuC3gQdzqxZOQ0wFKjKibBGmsrEcI
mhkK0WpB6GHMCArv9KwopoArbSS6VcOyevbGqH/Ep2Ce9jmNGMxcDFtR9mqkOP/1ba58KLzW/m3Y
BbKQ16fgwhlwCCV4buEvOO66wCSgVzqlOWeBJarybl5QW0NrFPwdNkpHan7RRtIqz9RqxqkcAeCA
OwBdYV3yG6e8Hce6yQK9iGMNFSWt7B4xvl42MqvzKAkDA1JjGN+0+ijfna6spUUTsvBWGoyoNT3i
nFMh6tl2z3Orzxu76MJQdIgxlgJoQhF3zUsDX0rtzhJ50IFBO1KdA3be2S4e14Zyd3213omgq+mD
ACELPDQCaEqvIrJQj2CKukkS9EVrFYFCZjzuFAChNxF9eO9pGoX7X6h14e1gDfNvMfB4DkMPBt5N
B5scK0d21E9Va8ZbeLHTG69GzfkpxP892qtWb3zAsG4gbhmAp+3ZOG181/cNjnGtokW3pj1af0Yd
L9mdqw0oEFHuGb40linJp8VC02WmUdz7qtW1n+eqM2zYVxRJH8LO3nSrON+6NufovVkKWJTG3OkS
N0oFerDumQVVEaU/Tt7gvYSOotwreUt+rLgjFoPXF+A9Hz9dAInfAL1Iiw4AxxqEhN2FpnbTVAap
knnerust/dilnXVfDIp6B2PZuimSqkTe3R7+M5Vonv3WTVrfM0rrxsNFYWehu/nYlos+IIArJbw9
PAW/QVYacGbrjGgjzDl/WG0wU4h20CU1kHhYzRL3FoENsDgJy1IDhE2BDXXgD61ez/wWWctjLsx2
45RfGhSNUag6CJnTzF6dvhjPD3sZ3TxgwzjHqTdQyerLfd1Y9IedtrjvnbgPri/N+TH0UIuQnhGa
/FtDh8PazXB5TNsAQgZmcwg0Wp/xnQQaVlMCvD6WDA1PdwH0SihIQMJcHo61HKMJgxCFpq4KlqX2
DiR/B6/KA1j81mGcC++pQiTQh5Ohfr8+7tk30hXmyzBVsDRSoLXGw2xzc9aI7gTt7H6m5JDGO9fM
zAC30ebT9aHOlpCh6P9ajo1iOZf96qbBahHSmNCA8+Xa/FC2TnXIjdAJKDIVb6ABqNo40bKFfpNt
3pOJZVRHtsF0NCw8orPTM23yNuA6W9VBjzLoSxwWnYUjCRzBumumY2FpUoUnxrm25+W6oyFaBojG
uRvX7FlVGaiZRRCKkQaoM6LoFeyvyMcaqYK4xZ02UX6l2ujihKrYh9mC80XtbDLvzSpVDEiFbr4b
VLBRs1vWG5fN2QVHWdfi8AAExEz7DCs205JSF2sZApUleBxab9kzee6tlkcTfoEqvla764t+tq/Z
0yTwUs+Bp5kdfjr92ghHJkySLggxcrrJdQqeUGfSYxGJ5dHyCrxVBvSt6SDmG5Ib5zsbCSN6vYB/
CMTBIp+OPA6G2S4okwWJPWQ4XzL2XWUR4RKJpeHGZ57vbQaDsc0BYqUp954OxsFVZijFXeB2hvET
1IF20+Hiia+SPu09SJq3Arb0xqAXvxBYJxJ/QG4IOU8HbUeDBj5uWYFLFrVXdRj6TY2kVV5n/cb1
e2ko3kWPZg5lR1C7p0OVGaKXke51gaHG9m4Yxp9IDo5fzc6J/rG/5dDwQRRMClk7RJFrpRTg/Dgt
TjrRbKw4d/Mk+o9w4d/iNHZ7IHtkH/+6QUEryeeXa9dA72x1K0EZVqB19vR1lCn/5YRZ7DtL6No7
16I/vdNFYbTw1LDSVDBbfLk++Pl5hNsLDU4l+pI6gTK2/atFEKed1wM/JFbWcvcYc+y/IExf3GEq
3n6AJfk/DMep12DXSijYGhJD0aIVo1bkwdIt5qO5YOArGpprVuRk3yf0Bg7XP+/8VFC6YxmBxb3H
zqtdI0PLMcZWMrA6CEb2YGPeXA6A7ocBZ/lOU+5LYWyBq+SCnV74hksGJqEt4BSgaJzOaUHcIwAh
8ngOsx1EhSikBzw82haPMVJii5oLLdzOrPIHux6jjW8+PykMz2aifSkl5szVoayd2cPVvcuBDOnZ
s1K7SIawwfYezZWN2/zS9CJpQrZpU08DbHf6pVHr6BPJcx5MQhsfyoxEMMwLhGTjwn1DQ2kCWrmp
G30GIADSB2SBGIyGMF37NaALiJCzKIuVB3Y0VR8jqad9xB6DKvji6LfWYoh9j1grjQ1T5I9Jng67
GhvjN1ePLH9Bx/zn9U12/sIAb6PiIpXkYBRIn8i/zxAor6gckD0NvEKtPpQzVNTBIBkB645EldvF
B6czlL1Xte4/LzUTj4ShBoOBLe6ttndMluTOuIEEap1lX8aOsgpGqcNtkrhbpkFnIH7Hg8cDNYMk
jXoy++r0K60e1z4yW0f6hns3ZGLOEz2l5YNUa7zJR8tod2k1uMGUGlBGLIyQvUzLv+SluoWxObuz
+CXsAU/KphDUrF90xIGcurBGB+g4UKFKF6+04ZOPcxfhY1WY1sYzfra8Hsw9ye8CKEPQuEaH5Glp
TJFhC/zhRPMJHMlD5YE+ULqmvkeoIPxgVkP7Njj4kF/fV+ffCeKYWo5OJkj31lodZCYbq6R0UYNm
qPAMT0nBTHSsn50s+pmV+hZu9tJwGhALQhauL47Y6QInyNzqVVprQY+23K6Cg3zEooN21USldRxq
5df1zzuPSOk8QCfmJUAFHojY6p5MvFKdbTQmA5VK0AfTm9LnIbKTYxUTD+/mfGxwibfJ0NOs+DbH
hfA71UTD7/rPOCNiSCcoE4wDABOZhayv66hWrAJPRjXo8BksP3dIX9tPap1q3+CIgJDzJiue9qRd
vYkCdekGmDPN9QMNQhwiMVpYvugOh/7QhIa27JRGnSwf+5gm3qkz9JtdVzZ275eIEhcIXoe4TZUR
xC1cGFIk769/zPlepZkjeU1MKpnGWjwTWZg+t7pJCyoQ5zPYKsf5PINDw5PeDm/osaWHBNmtfW6L
LdiKPP9/v3pYjMBBJ8amfQd4Zk247EESDBhWLX42GbofVa59l9Zj9Y/tOzmKlJRjxcBKnS2WQKfA
bGN18UtNX36lTvKjFHb+1Cee8khjiCZu3G7JAZ09OP93UFoOMKPgFKxl+yfXhI8wmosfEcc39AxH
43sVus1emJH+qrXIqeU1fEh8wefkpeo9d7d4c/mEe297bJOx2bgY1s/u++8heCLy5s1FOer0pGaD
ncWWl6g+5WzuWefdIZf5msFPuNT7y8Y9pmXdbZyUMy4j41IqR9+eaJVc9l3Y4a9g0SrCtirDfvGV
RKi70Ci8o+Jp+asxeemvtAHKkdZIHXSjKo5QnMtXp2nc27DicDtjcVMvrvKA/p/jm05Z3CCmCHKs
6PNvIsJbI8rdeON51C7sSSB9HHBuZV5nb4XATqtOoG6vCr81e+fBNt6xS6L/LwRgddsqGFBpduuA
Cc09FZ2GeApaM7P3uLk6B0dPlVdAnsQ0fbpV9DzjKMiplOBHoH7cPNyBp0tYFjP4kxHZV1JHF5+T
efS+TEvl3lVJqKh75Fg1XBWVgRKmidSLgtG8OtwKyq80P0nTMVxSFfVZQW/wS20nxgdKksm4a123
J6HFaOK/6xfL+nGQv5fTTaJHBk34vrqrq3aZDLvLZr/BGODj0ltLgJuCsethnOFgMSn+9fHOHof3
AaFpwayWNIW1ddiU20RrOdCRJEucL7z4ykcQqdFjlI/DWxOp5g7oVnoExpIcZsXpgmWw640fsY6k
5W8g4ZQwJhlqrCk1fWbORaezSDEV0biMAbmEmvdqZ7o3bp0tWYZYXZ8ysKIEJp8h2AKnG6IleYYD
zfVpLEPqq33v+voYG09zGo/fMDHCN6LKnFsOnX4sAAbvMiHmZlcb4fTx+tRfWGopfiY5csDwzuKA
0UODsooaTjniRGhUuMUO35z0VvRmfFDaxdhIIt45Z+tP12ickGpDkgC1cPrpCspiIeMtWIOEza0+
Afp+shBTp+0GL3TYuV0I/jBXOkL8oRxS24/A1/8cLFiFO1NaAx4yI20RHgmV+W1MFfRRyiFGdHQY
VbRhm4GIFXCR2f7AFdv8GOWiYL9EdX9r2b01bdzOl+YPSCH7loIm1/MqjoK+2mEzKXh9C10uE/JY
Zt+jYeq8I3lAUF1frwuvAdVwAC1wGwmi1mEidgVplFbVjLFeI3wtj7ODIhwcQpqm2Oul8n2I0nTj
G89OBiUYIlIbkAEBOOJBp0vWLBGQMXR7cBQ03XvMJmEEulmExIxeb1ziZ58nh5LFYYsOESmfDHn+
enSaaJmWUHEZSu+UBzxLJpTKyxmHWMtGeq2yD0vV9RtzevH7yKfAhPPgwR06HTTEO9o0MrzSaCg3
P0GSxPuuVdHNjcYt2dlLQyGfJ4GogPFZxtOh2pT9L9DMAlMO88YQSxAPsfURcky6cdDOn0OmEhk5
TBJkpYdOxulQNbZGCOtC5yzCcLmjJEL1xWNu99mShK9GmJU+mhL1D3ssxudYm8G18Zv80i5Qmwh7
x/rVN6MZZOhcbNy0Z2cGc3bIUgCuqSLwYq8imlZvJiCqWUUN0fBeSP3EATqvDHBgho2oH20U5S9M
OjBj18YOyaTNueYejThP2QlWosigOA4qQRqQECyI/Gjxttb30qexb98/j1O6vtizJJ3BL3BUwgE/
Xy0F0dlFce33VYfN/KxtvZyXPo0sXWqfwG4Hg3+6yNDJstyCY7GP00x8hftaYcMSik+D426Vf9eF
Lp4HC40ZvgkqAC3pVWndBS+gmstS7RH3QSZ1SpsCRXJhvHFejIcOD5onlK1GJWgUKz2oWd9v7Gh5
9k9eDn4An8mtR+sSnM3qbqh6NXTCEmN022nEI0gs5blsi+ZGeng+LbNI7ib03mLakaIIrt+65xGc
HFuirWRvAZ2R1bklo616zYbLOqV9VR1sc0jHI9wSrLOL0QhvGpUM7I56BI3lGO0n5xiaxYTfMuBc
80+2lE0AycZJH5slNz83MwXaXbegyB+hxYjAKfSgjUv7wk168otXyxUVpRK1ZPh7LHW6F16j8Rb+
Wwob1gS7g/70y2gWzcY8XRqUdhMHjcSBTSmPx1/XNy9XP2HVXQERSp0nyBvO69y2iHJpWf65nvLl
vjIH8/PG4shoab0x2Ja0tblXofSs7hMEHigIKkW1jxsc2b8nHkqthAdRWB6XRYNeGabAL/d1O5q3
edxlP7rF6pMDvHchPixtiBSWC2vt5frPurRdmQNCHJlHwTs4nYsqT8GexsQ141Q4AX5+4uCOiA/q
maF/zHBDB8PemEXg1nm9sQxymtcTAjhDajpK+SVrdfVraaKa+ZzXuKEZPWqGKnIz4B+tLy5FcKxg
m5/XP/XCskv7dBbdRWLlDKvSYF6Wx+Cj913WIKexgNZaxhT8Yz6oB66D+Be6jFt2AReuPhoZSP1Q
fZBiI6urb7KXxWxCBk0rtzug5KwG2Yw2XZE3WxKl8r9azafNayqjAyhC/J0u5eQwUBVGzOdEOhAM
rlXGt+itbGqnyIVZD0Q4TspNUwqsw2qgGnmY0J3ow4aGBJgtc2ofxyHsHqa2m9CtEcqxUerMD2Na
qLupHPpHWwyS/x8V9o7aRLybND39+O/LyyMj6z2ELpSfTz8/nT0k9QYNWUNoAE+D3me+AlrjpmzD
7hPwOoM8v9o41JemnJcfUplsrPC0nY4JQTrXSzUhK5i6cp9Huf3oKHGzUUE7GwUUEn4TdBipSDLI
apTZHlL4iZ7rLxM4e5J3bV+RGx6vz9/ZcWQUrgApw49JAgWt029xar3T1dFx/QqzdODWo3ekJWk/
qm7Z+E0ybQKDL32WZO2xk8CiAnI6HXChN+DoQmdAXYFho+Sx8wugh4gOHR6vyb5Gm+EZ4BN2pNZS
I6isR4h1xbAjdN/AzEQ75I6bHNNKb42Dgmmsb+dcKIGVDHEZCM9N5l1joC69m2s1fvC8IbcOeTUM
jp+26pgf8C7tvJ0SOfWW8sXZVcNckocg1AFLQTPX9XkDlfyyrAvXdy0FWpoOchX1HMiIh3Ku9aOG
zGRgWP8s64dqlEHgQW2Apg93lZzxvx42le7WjLCl6/N0I2TUCBuvqL40lj2oNG8vutnb2XCfNy7y
SwtJuQjWlUF32lpfPMVM1Si1GNaUrm03bupgMIHxfLQlfH12mfJ9iHVQ7MNOjVb46gmtFdLoRik8
n+APjPXoOfu2ssobp4vKjZN96TTQWpFOzlxzzOrpVE52ZaB8O4PC153+kzZhRFcNeYUaRKLe9g3S
VNdP34VPg9UIFY9yLlfJOntt42GEJlZAviozqn9D2VUPPfLEGt5WVft2fbAL25O7hAl836LeWmpj
gqqTpFkVomypdY+aMf9ZjAmukz04NyVdhocYIOy/Xy9SrRyHUnA25FTrSwz9MvIMy/Mrd4TZJnBx
z4DB+gqeoW/LqG/i8s/iLRqQQAhoyNJ/kPTN0xUUVoZ/BmVYf0HfCah4UWBTQarcDAWJT4ZMfZQr
8aFvqdCL1mng8i7e0Z7a8QZRxi3Fjwv7CeU4lpefwyW+hqUgLxRWgx6HEkcxHIuRuGrq++lHETvf
CKuTjSN5Ftbx8TKycqFd6PA65Xb76yZwcOjIl5i7VSlDS7+zHQLdzJvGhxRy79tiLupN0xkupiLa
YGyMfWl3wYQ0sbmV0cg6pDS5avrRgcCShlg1W8gjPzQJdLmyaLuXoUinTxgaC3N3fU+/83BPohI+
GWonOwx4Na3v1eXX6WLCwCwP/bKNrPke1Zhs+A6gHhHsoVJEV/mQXGfkBVwv/+jikzj606j1vzqv
XSCj1BBD9wkiutHedaQZpS5C91MY6hOc5roatXuKk7XwcUvxij2zCg2vCUWsvy2FGr+mI4YTlPhs
VKDVSk3Sby4M0UNtV0j0UmLMWhrSKVtNJdNWbqNWaY17xMjGmzJRq2nXdkXx2Q4ttLlnww3zjR7V
eb+I2SHklfJ6BPk8S6cbYlbDpKtSgaRUO9uoayCj+McOq+KuAc+77/Sl+IECDcrj8Jxupw58Qlp7
00uu2Fa5y6O53vLyuHAgaN9DqSbcQH/kDHYzuAiAdEL3k7Acvi7NZMu3MR3vUxSHpfZxFG0UWM5K
A5SY/h+SmRgR8vHpFDSoT1V0hXS/F53pD4stfEDk2nEuQD3uRqWn3JvWDTRKgpKWOlsC9fX6Jr34
E6jvoJbAFUhp7fQnZGg+t2PU6H7BrNzURjQzJK473gGt6OEpVwr7A0JavU9lOoLH4FX4DFz/CecP
DfB5JDI4gDQOQS2c/oQKtxT6vrXhV2m1PExmU+xwq8iheQ7L7fWhzpcY8DwlYAbBnO3Mu0CP9YEU
hB5knk62j7fuHDhD+pa6aXLQtfRf1aq4WlWpFY+EDk8odfvTL0uAJecJeZFvW1TtXDHGx9rNqy9q
XP5zVsdQwBKkPyOFBMwET4eaR72NqtrWsZpxvGwnqmR4G4bSdgI6R5B8rs/j+a5hNJRRaMzxcNBs
Xo3mzIk2FbFBNJm5926GqfIO5tKc7LJUU49LEnvdvs8UeL1aVldvej4pW+/XeYwnwe1om0MLxbJz
nel4rekMkTkBxa1b9X7JF+OFXTNsfOmlHSPt+4AEw/Kw9NX5iKai4t6GvMfkJ7+LJbL3mQHl2Cs0
55NRW/rh+syeIYjknpEaCIbsH8KTWQ2otg36VkkBw6j23CrQhD4c+qFz7yxU2j+ALIBSldtZ4TfF
2HwNaUAgjVCG36O80T9c/y2XDiYMQlRWQOeS5K22bzf3YyMmSFm9HeOdWBXxTdLb6lF6I2xM84Wh
NBSfyNzhUzPfq1RPzIahOPBU/DDV8mczdV9ImcOHLhKv17/pTHqI+eVLKEiSV8LYXut1YMOGFVLa
mr4j2vIT9a/6NSQSqvGhDPEHzpXaeBbw0vVD1kSd2ImkdXBM76A27WK7w1ApdsrhEA1NZe8sG4qs
rzUQ6//9UpROqMSLVKmRo1zNPcrFapePAM1peDZYpJdmFSAXUUyIPejVfmNS5Ft7GqnI7UbiAFQC
E5+zSoWFjEnfDYZf4B9iWKiKDcgrwU2zm49uNptwGtKo/b40c/o1aioj8guXRiGFpGzwVXOqoo3Y
6byzLTkrNtGTCxodLdDV99NXatWiTVWs7uL8gOaB8XvADSPAyEj5hW6bQN3ZLPBvwFcwwZSiVIN5
6buNiblwz4G15+omcAeKsFZaictFCkZGKATVIRIcKn2IyKy7L4L08haho7TZRZ6SsG1QTPxO27TY
aLFd2q4yRAJZB4gTKvgqREjQ41RCp6DJU+bTnWr26X2equ1nC1/iO8qVWGAVovLjZiEqzJVI/zGq
anWTi2Q8lm2Xv4DGqX5MlZrfWZWV/nd941y4gxHtZ5tSFyFTXIMMjV7vJysHYxPXafhStEly8Pq+
2Kg2XdoMpNnIcFFJwv9tvRlmN6yaOcIPrG50G3vMCRBD20O82EWibuCZmuK1JpfTpTSE+pwu0P+Q
bI02QtYLbwHdIthfUkBU1m1PX73JNkfHSVqVIK2IX/Usab6aepJ8gdRs3wsgpRuHQAY+q1MJH0OK
R/H68NyuXllNGiHXLl4hFtoDz6XrRIdhyos73Zvq295ogVbRhLy9vqQXdxz0Ng4fcEpEf+Sv+itR
m/iaeiGH8u02qn/KJtUdHYj5FbR0eSzdJU+g9IbhHxtR+m+FlLcCdy/dVsjY1SczEva86yO18JfM
7T/yfmKLdP0nXpwX6nNUJ2yJIZC78q9fWC30gnhDNH8p2/hW71DoNOowvoNDh3QfbOzmo2Mu7cZe
v7T67EB6UyC5uShX+UqSecOUlYXmj3oV4QbbzMnHjhdm2fepg1ChPo5oyFz/0kvnC6SgpHTYJCXv
7bW/vlTpHLU2m1nz1dlcXrzYecZjPv92fZALby/x8P8fZHXFZGXs1oLOlD+30uYd9tmCMJ8XlQWy
lr34X6YRICsubfRCqUmeLl64tIQAJb5SaMYaxYEMcZgOHILZN6em2o9dvKWWL3//+hhJjTIHlD+c
qjXpR1lMTSnrhNA40YvbesAOUWSdFQw46NxiSfSbSkh9V4LDvvn3iYVXAc2IugfABTnxf62e16dL
5nSoGoDchSJqmDysWTs+QXTbQh1e/EYOA28UQSo0jtOhUmAMis3t73deJNrvWqGF04NIsYOm9Vsa
6FghAxVEBjZSvq6J6F+9oImqCB5gGQABA469Lk6mVZJPsUsmq6NWFUQzYgmtupQfGqRSDtdn9Ryg
wVgwR3BfQ5YLF/PVtVjT3KowVtL9xbaFuLfHdBLPKK5NEZDJiUnGYRzQcUmFQ3nMhIlgeduVZLj5
rCsg8Q3lLTRnrT9a3dg9ozHgbWW0l64KtHzpqdLxJq1fXRWhjUtyhICnr0fQvmotweFjibsHbIZ+
Q0v7Z2wTEyIpWEj2qDJYWh2pfgAUYgkqW8hVw0csjC8jBmw34ZDnR3dqnH1oxv3G3n5/c9en6t0T
goUg6fRW31g6VmKMGlcT+OV6uHPBjz0ZmV6WOzcT8Z3UVUx8xF+0/DiPizLshqRUjLupy6Zyp8SA
CXckz3G1tTvkoVr9LnJToJAk+eRka64WAAGtYg8SkiiiUo5qZGl9ABi5yb6RfCzVMYpJd/Z9bSzT
MY4S6GoE+qmzj0WV/9EzvX5odOwFd7MOpHmnCvyIQKpr0dY+vnC3cyXwoGCwAkNnTTXtdaUgi+5U
vzMbjdJOqAd57s7B9dNyYTr439EuRREBm/a1QS190WHEjx07TpKMW1Et1pdiGD6qaaMc/3Uk7lg2
g2zbY1e1fpXFgJSUBozZV7RaOyaRi3QHpfSfeYcd4/8wFE0s1lKOuH4W4zKJjM7obJ+Qo9uXWl3u
E9NKPwhrFhvzdx5r8FXg92RXEJjbWnehWUwHNiPmcLxLPdUMmwJ9VOdu4KE//aCVvXsQIaye6x94
foHIbojOXSD5W9xxp9d5jquMoTcOlnQJRFEeYaRThGod0eUpjk6Fkd318S5E2DBGadBLGJ8mOz6n
AyI0NQ0Z1R6fUoL5vWny/gfqywD42yK5jbo6fNRQ5jukrW48hsKZX7tq3nouzzgmEuBHmVwa6ciK
4DrXibF9nNCSs4mwas3JUMWSGlNRKkYUBGBgNztN7427aHDEj76K9ed8kTpcVgjfZ6endvNHrWz3
h1WmdY96+NR8RVsBQczYEnO160ZF/AZq33iBl5vuHTumNe6ggiifr0+mnKvTG4jPoJzKbIJsPWtb
a/Fs9gYqWb6jNZN6tAstcXHt06sECWlc8kBiCxEMXF7ZIRuMpPIrChbmRhx/fr1QO6AWSJ0DlWVU
Xk5XtNXtTg0NuHx62kJwtFKiVQRBNjbq+fUik2O45xLeRq1iNcqCMWStLK7pq2LSqk/NWOfK3pS+
y/VCTr3x6FwcjZIYqZeUkbFWuxTj0SGLbM/0PWxG2zsaSlP6uOiIFvmO3aEneH0hLw1HRQpRAuRW
pUTc6RSi4CfJV9h9LH3i/rDdtDwMYZx8q/RN94cLqwWiQhooQ6nm8lzVv/QGi40QJWepiOi+aYju
fam64Z/zV3iJGjNnsjHoxq9uFRDCLrhHBlnUWjHwTaiygApfDBFHtIt9WyD98OP6FF66WE7GlIHr
3zGwnqBxOpYOXhpwnYSKeRJqRiLoIcV/oswZvSyz5oLlDydxTEWs3o+dmL5e/xUXFvLkR6z2jRW2
iznOnEiAK8shwxsWV/S6ReMq2lJ0vzQUsvm0VQE9kJ6uhgLd1xUUGF0fpkmro02zhHfK0nBBKWLZ
KhBcKBYD86E0JIMdmSSuZremmVh7ee36mjLmxrGOc+ODaXWLcfS0osn2XqIjAWv32TLdOO3Ufonm
zFtQD4+mWzCwYbHR0Lr09RSK2cV8KF2l1Q5Tw8hs6Vw7vp119m+4mcVPkngx7lJDn7aS4wuPJAeT
5j24AYs6yWqwkcZ+CfeBwXLEbMbFKJ+0iQA4ztTO19152KC4Xvo4LPIYiwyVF2o12WaUJOmoAc/T
ZkfR9ggRuNNOS9Qk3HfuWP28vmcvBNhAZuhGUvAidQVkcnpy0CIETD9wWsnc+decpqH3mz4Zkp2e
5/pLsiSzuWOG8MsRWVIex9agFFOCnMz7Mf6ohNO4v/6bLs0A7pTEkRAN4GXJFfnrMC+WpUQxkr2+
oprD5yJqR7+m3Q6T2tKO14e6dCEiI8RUs69Nb81sclH9T3JKon6STu2PlGr7XY36WrxxxctJXL3V
tANkG5aEEhDsapJDZ8ZjswQ7E1uU/Hd4Hqu/sVcWst1DHbxVCvVHimv3xrMpb4H1sLwqFNcAKFEL
Wb0sZmXMBRGB60+16ZboPMRNEBNhmgF2dku0m2e7WA66WkevfStyrLin3tE2fsSleEtmjjDsXGlw
s3aQbxZRDWh0eX4dpg4626NCMat1wPjuQLopn2KlKBJf2E6E7zLYlQjNWWuZ9lbSJ6/qtCz/zXle
fQcbywQOtoaZ84i2GJLSlk6dzFU7BFudOa1vIye2zUM0emhfpS0YzX8/mhahq1TNkV6W626JkiRG
NzbgvYQwvD0wAWyoc3X5baeNtmUOdrZ0OJIwEqAOWp+EVqdnoJsMUY0hTCU6Bv2DkyAcg+RhzqsS
lxub8/yCYyiXmw1+O3or6yxA652snqM23lvj0BwzW+ouu0Z5zGbsh0fwb8H1M3d+GKDuyrib6img
8DVERyGnwuQoVfzSDKODvqDCrifqhzRSq0dzMv+4Q7qFiTq/UaRzpnTeJWdELkFeA/+Hs/PYkRvJ
1vATEaA3W5Lpysm3pN4Qo5ZE7z2f/n5Rd6NkEkmUMNPoAYRRZATDHPObP26UeokL8kPaKhIqytSR
UyIBSlcvWtU5b94jDEVdAB69yKzWeDZnGmyMzSa6p6WBhXvVsxUXoTBia+XOQm7OSgzEWgLwWAPr
UYwacpOih7foQUnnxkazepGac6NJ6eX+N7vdI2jhvSbB8JVokmjXC5j0cCKTKJU8Vc3Q4kscYz7E
UjADcLLe5bL++/5wt1uE4cTmoD1nQ8RUr4cLqbzNQKoDlATLAJkHNAbPNW0oYLLDwxy2+U4L+pZN
Dd8LTzSCVor9kJDEUv+xQWREkpE8A4W4pNxlLj0e5E27kO+LDxTwwNMCWkWDwRCDfkoLuesXN45K
NAzx9HB6t+sM+buNkishn5yovxKrTJ6dtjFqTPPw+3mh3zGqJ8TUMPtxl7LGUef+km2EwLQoSAgB
D4iG5rpxEBDg9nRrJG+iOvLJxKTkU1rGk1v3uBvy8wY/dKzybCbag4rw8nMYo3p6/zfcvjeCZ4CG
EY8p6fUaABfNxqhT7wJUNpq4XJYC7x7V6jFp8tLVJ7P4jm8AjoQ52ttZCw3r/vAbPSXGp87F/AnW
gFdff0UrcooR1Cri/6mtkAbD6/ES5PZ/qpqElQTCr62bw8/8Hs1K8zHSl/hIuXn4iVdBA2Ze609G
pDjHMhuG4JA4WPPd/4Fb2xqcMO0BLnbBxrj+fa9FwkS2JBqMjn3Q0yAlX1EiD/Xv/oRYxewrbd7s
DCr+0usggMaegvw4n4UjvG4nZnHb4LKOznJnzsbXoCpLHstm8NXK6vyZWuWlj+PZS6Qh2mmobt1P
QvsCiUa6aDfWrjVUYuClGbq3ioIyQqJavpMH9oNmFHtFnY2VFd1zomZ0u8Tuu15ZKVLjYtZZ2Sbp
CBytMV0QeZY03VOUKfAx1k19WoR7jfuNtWVU4kaInBb/Xm24Wsli/uEpC1VrttndHb1hGQid3M9y
csjULPydjss4vERTsSf4tLG8DE58yEGjeLAmqy5I4MAutSVvxlgx9Ax7APGPMGR/SpVhD4q18QCA
D0C9i74PXcL1s1a2lhL0fR76TtZbSEWoZfQx5MWe3SWbgge9NYxv9w/L1vTEXcZhFnjada9ngOlR
lw1vQO2MAHakrPyWy0CIJdw4vv7FUMIohRdORFyrc9k0XR86wHM8SSeZznQrPydtjLfHhK7pXwxF
X5LcndIInZvrjRq0Y4VElhZ44ZQ4yLjq6D3meVhErpSYe2afW9uTzpAJBxhRLMTBrgeDE9/leMwG
nq6HQw+f18z/xTebll3VS+449HbiDk02Ki4Xir4nvbb1AXlSEWuiNaCyda5HT7WaDzhKgadiFPcc
mWPqlRlK5i4V4HBnWV+D1NUtpwKnFShDammQkq4Hw5RWMoYhDjwHFa7sUXLC5rGpJf2ix2nyVauU
4vcSpHWLDlCtvwBiNtTjMg3Zpyad8GKG1lX+6HFMCLgXwwltdkIcLGlMLX0HNTvdiW9utPMFI1hw
nQluACXTY7j+uZBU5ghRE3Gc8mpykXCH2y0FVXdIakv/SNzRK264RNW7qpaj2Z/RdjxIPWLMcdD2
L0XmNB9ogy2Nl2DVeMBmcjlbVFrejoEQHAL+A+IPMaE1Ayts0U4rZkPyeqhMrIo8agdqtLqPMCHO
0fXQGm7Wwnq5f0o2bhtovKi4cfhZoDWFIYzz0dETIIg4kPbHppcGUPu8kcE0vZRG/lZxL/E1BLqT
KgBKzzcZUGPMFJcdblLMjx9UhKc87MaJl9psPCmTfLg/uY1yGsOJgTAEYdz1i5wvstqOMi6LSdfF
x4Yi3wG+RnRxJiwQai2tCswUjP7zMmTV19ByikvUDualGRZrJ1m5LX8I7V1wvNTwwSjeIMORIOiR
0ZY8bVCXB2Gni9yt3p7vT3gjLKT8wB1OXM0hXUsdEAhxHAM18nssIs/pEoXvpWR00LXMKy8H2njs
OOru3CE/FivcTPeH34gN0PQk/BFPF3381dVQaFJvazPwIDwWlSPYWudYjArydE2k+0ZtyK6NeslO
LLpx+UFDoyn/iqdj2tcHvFMmIRJEUl0rgXUAz5r6uPFZh2Dcv/vEZbG6+9A0oDoLqpLTsi5iNaqk
OpzEyFeWZok9ACrmP3o9Tg+NLkcH1UmnJ32KF1eps/F7qWOZ0IXxnmrExoQpRSC8D7wflP+6Rhy3
To36nxn68TIqp64kuKSik/3oCdr2LnuRba4mrAt5DmA24BHktTx2jM2UBeog4kXLyktFg/tzY0rd
qYjT7Dzkbf0tSztHvLGFekGe3LnUkwYDRVW7730Nx3rqYMrsbLONOwsajsBiiJ9Ele/6izcAMXQt
0WNfcuLfWgsCRgsj+2DmQ3IqnXbauSK31ptch6yVWjG0llWBaKl1kJqVivHLVPCMj3ibcD2LQJAk
dQ8Ev3GEdGqxoMMoSNNAWg1GsbdFAr9nsLKVyWIn52kxFxtQnDmcgFFrndto3bKzohsQHCrgAhZv
0IzjflrFZdaoZvGCOIi/VLJ6GjrNOllwdf3ACE44HL0DuWsKq5DsEhKAuBX+pu/aZlD8Fp23h0RD
/HIIq+Bw/z7ZWnmSGghXNF4JT1dvd4JX62ynWuyXcmkfk8X82gDl8Ns+CHe+8Ub8hmwIUvAMR8Fx
rbNMvVNeLINLJGqi7wlmIl86jIRdzSq7p0jr+o8aAoOuY0nZTj1k412gtUJtDqISn319mMPQ6BIY
XKE/DY3qpkjIns0q6k5vXkgwMMBnKPIIfvdqIbsIlcKuqkO/HIrlNIKMexzbtnYnObZ2vtnmhMAR
0VEQbcl1S2EOkPbPgwKKW6gEz1oUas9luUR/MSHE+GiFC+1+iCvXVwDUpiirjTn0i3gIMbxqeqc+
JCPG9m0s77UuNu4bjiR9ElaQ1sU64tWGDuhQTNBCOd14cvKBx2wuptiNa2do/EDSu+/3v9fWiIQL
wg6X0tyNzkJaTLlaaFzxc10GJ7tDHt5e7AW+ghY+Jkoe75z/rfFI/hDpEF8Mc+Tr5WxCeRlqywip
fNeS39WKfuAS6txoiewvaQsF/v78Ng42VXAqqcg50lzV1evxFvSAgrbUQ98ciXDTgFKMOaN5hJ/Y
HvFgcygbV1WZIJDsfbVTihqTxEEXXmB1tfhxUDaelcfGh4CX6e2RCJvk1bSX6woq8vWsrKUzpbHQ
Mr/X1MUNg146yyFuEhFmRG8v+FBnYjDhiwMYZDVUHceOVSx65s9j3b7T1Nx8wDZ3fEoW6e2MeNGs
MMlt4SzwMK2ehry288aM4tRXowoBhLRDxUmvm6J202GYdpZQ/O5VvCH4IcJ/lyLIDRRUI1FerDpN
/dSQ63+A3dSPbbirmLJx26NyBkMRcjrhzXq7A7qiTRY3qd9CTz3NiY35Ro0i1rjY2GvBhqdwOis/
o8Z6qyEi+Q8sRcG1E9teWfsw1nzJyklGFtO0KhyN7J99EOefERHtLuWUBDvb5DUgXa0nrVZKxQxH
nrcGZ0/0QzJNqRM/zRuCCrML9NLtzWD0p8DJnztqimepK6yD1gyU9Mqi+13kQXIOC12PvTKvtf/p
xhj/d//4b3xlCnmYVAHioJa3fvSUQnUaLS8Tf4kHGZCkBP0lSveoNhtfmR1Eux2IPzIZ6x5iMBM8
9Xif8JVnW/NTScZqUyUXwYx3Sc3TNFrmo9SPqIfHcWXuXKkb9w6lNO4BMiIqwuuIAsrKDHojzfws
m5NfhSWFT+FYmw+xXXy9v5pb86SHDyKMsgEdnNUNp/bWUPChAYcUjflAOpJeiAPkA3V77dBzCR/S
OFtcAgD9fH/kjWeDt5dejkJxBXCcWIM/ejl9G8mVkTBHGqvx784w2sM4awP+xUbdnvt83EOnbU2V
qjPFHGYA/1/8+R8DdtFiwosCfZ328nDU2q51G/hKPpSy6Jgmtf0hGJbKVdHL/vAXU4VMpxCMArVa
4/FJcmK0fVhkHV0LFyns8Utrz//O8jSd7MKxLveH29o9VAtoS1NYFjyH1URn4Eh6MqFoMBjFt6kx
Qk+Z0MaVo079fX+orY8onMAJM0R0s9YhrYpmdopFznx1LEw4cIXyv6LL8veDQhdXMzNnB0F2e/ip
qVGVgflFLZ+363pqcbM07ZBKeCjGS+rhzlO+tMOivxlRfD3KKsLAli8tygwZhS7DBLzTY/iugHvf
TyPdgrcuIFcMoS6PCR+KNPl6QorUzG2ULQLSGlmfEGL4VyKVOkPsMR6zYlB3LhaRAV5f6QwnTFNI
2MAvrwuF+mgodSqHhW8Ls42S5LR1U1h0L/JEkVLv8ER2jVGkaxO+kq7VpPHb0cz8BIeaAMACQJ+v
DdI/jmEVYBskI2nkg76zW9RW9eqzMbX9Q6A50ilDWefN8o7Y7AidD9GBgY6yfrGHQo8CTHZp99BR
O6RVrJwWO3JoQul7Gg63R08MBUCLm5tPaonz8sfkWr1qKOvUKEn2Q0e/mZbFM9TApnezwHDeDD5h
KBILEhnUukmargcDmtbZoTMW/iBF8ksjUSuZ8rhwMXGNd2KBrX0jHLDAosIpudGmSxFjRHJIaIjh
lop3XaY+msmi+ok2Ocd5VrNDpXbzyY4CAAeBGvy6f0pur24eATp4YCgoT94KR1lpZJe2mvtDOTiu
NpJEFUBTLvjdJ16gT/OFPT/78pwPO6XX2wuOkSmlEFuRbgApul5jLOkXK6jEVZDa84uRzL8zQx1y
QJNoKuOdMh7uz1QkS+sDil6DEAXi7Qfsdz1ekgGfDmXGk63l56gseu+WxVg8TVFneSg5V24fddEO
FHhreQUM5tU0D3r1atAyJAHOurjwHZ0+UBsQTaHcMKCXZaRgOpT0lMZO/I8i9eHbq74W4gZCpxgd
K1GEvZ6vOZjDtEzcf3W7/NKkon1pES/3qf7BrLAsdB/R19zLWDdK+7zFNNvpgbClKINejyoVdmUO
jlH6lGTReCocKdO9ODO1f7khwu4QdriqXyRkR6mYWQFuRBhwN0ClB6HU2o7qHthKbKPVZwcRgtea
IFADQFwtQ0EM2Ccy4oCL0ShunVrLA9L8qG2pXbDzZG9OHkljA9ssKnY36HKjCltDxxoFj1lz9Ksk
Tys3QmChcq264T014uGpHKPlK2B4gjBSxeHDbIT9qdYT582lMygtwgaIXJT7ed1zyJsJJpyGFHat
G8NHeGupGwRd9tXGkppw284vBhopftCF7fH+QdsA4hDYi5bnqz8sWnjXe4DbK5eClIQ7JBaTn+vI
GJ91e3YMt2xS5k3Yig6wQVzYPElmHP0TZEkzItmik/Hd/y0btyu9X2HRwUpAm1h9/SmRZnzaw9Rf
lLZ66EfVPqdKPj4U5SywcIH2UHZD5qEQ0X+ZoDXvHP/bzSccA4SKNNp89AVWw8+xrtTVgCDWgna/
p+Ly502aFLlDLzU7Kfrt9fbKP6H/gekT2nXiz/98H7O+mmLcczE+Tx1Iv0r1z1Cls48Me36RMGL5
Cv5IznZ22ca3prICKxLONBk0//N62K5slMmi94EFSqeeW2hAfgqB/Rma14hcf+n42WKqn6BinOfR
Lh+Vqc13fsPNN2ZhTdHc4j0BobG2zJGyts06TRm9WYlBeqUxoFH0A8rMHeVBslzFXoyPUTnHHaXy
ZioOVEKzy/19drP6/AZ6xK/OSMAo1tTQUQLwoE4lRuJSo1+QEhtPll4nhyiRrA9jn2E4Pe+apN68
oK+D0h1FLEEIFa6ykVZpu3CoqtHTpbJCIyXqz0Gl94d2zr9KYTCc7s/xtmohxhMCPdAOwTWsI2rI
3IOGTvOIYGfu/FNmZvXQOFH7UC3L7GuoSJ07xxwfeMCt902fBB/wNzXOfef0T+Uka//WYTcbOx//
5oEVlT2wbjTKRRyxxi1ynaToNTYjaFPJPhZlpeIYX3Se3mSTm9vQ3SfDCBANaPWd5bg522Jk5CJe
yyXEzqudb2Dk6fT06b0uc8JD3dSND9M+8War2YMVbk5SlEqFzY4Y8/qQ5fRpdfzyBs8yG+kFAUfZ
LeNEOTd5gn2s40jHRq0bV6bnuhOdbo7MkCK9JuheC9Y45lJITsUkbWOA4ddMtfJcAOX6MatQfEvF
bj7gS4niKFJ42k4QfpORssDi24IUoK3KW3I960EH+kpFdfSCuuvzSxlr2n8hBdZ0573aOLviacD2
C2IPSMHVJY3+wlS0ExwLO6/y0zJEoCJjXHI/jWM7nkotrz9Yc4/j5f3jtDksUYLINFASW0txIgWv
Oc2UDl5u5csp0EbzrBYTzqzJgrpLO0eelMd7Wpwb3xNRSPSEQQOAiFrflYCxyehMBBDbtEkwUG56
H296za3hbsE3GIKfmjWGl25J9qRiN44LBBOkcV81XaCNX39NetTKALcASdxCLi7IAqTvbG3MfimV
ou5s2o17kaIqLyG8FtGmWR2XdK61jrhz8AjGULEZMFDCMKNqn7Je05+LMmy+vP1TorwLJ5tIU6BM
r+emqiHKOW09YG0ZQb9I5uySaQ6iG3LRHOImQHNwiou3csAoarzCDahFcTesb2NuYlsB0z8AgIqm
Y4Aw3cNYteEjXPBo54RsfTs6ofB30KelgbIqpcgsp2kMnJAGCdVTnDTysz02uRfbffD9/lK+ln+v
4nUxLYhmJiVT+pXr8nDXGng0WOHgzXaVfp3aGEWJkdcEgcoR9XwXaca4Oc660ptuLTnBdycc0o+Z
7gSji/VMDzetTiGoBJo6+8h0Zu81SZXQlQwaDWJzL5vfnMXKn5MiC/+tEe1H2NOoQABSyVX3+Ecb
OxFxBeimBKGwTtdXWKaUI+VdZ0TjBzw4sA3lZC+8FmMyKY9SRyFxZ/VEPrlaPaHGLLaDOONrwKOK
1Esd1YSZUTHKi0tluoGtbdqZ4SZZMIYPSzem3y3WcDkPRZ7nH5J6zkaf+iWCnL0VxO/tIcgd11AL
lD/iRXJ0P9bC6ViGFf6xUzZNKF4YaCG7ZZ8s78ZizHcqkVuLxrVIps4h5jpe3fv0QzMzCqTJI3+C
nY63XPiz6Y0ar8nYiUIX1Y94T5N0460Rm5uKOakbIbv4TX9Ez0pvR83YKpNnVHP1IXScH51aqjt7
e2sQzFmpjwupAUof14Pk7RIrXasSMURZ70aFbkKPKdLD/T2w8a5QgwRkBqYAaNEa7bVUlR3LnYTq
uDIsZ77ucNGXDiKCHM7nJS8dL40c5+3BkEY7heKc8N8lG7ieWqLPnZMvhGFp0xS/h3mJlqPBdfs4
h2m2B47cmiFINlRwQP0Q/K6KKvKwtFoSEvBXVZzVAOj06kOHXt3XBsVIGDNJc7Sb0Pxwf103nk6q
u+DM6ewiNLrGXCXtqIwlBA9vKuWu88LCjD8kM6qRA3a7oN4zI32S9TR+zrpR2vmmGxcwCwshVNiW
UHBbbU8gc7FSONwjokd36JtZDk90INpF8AWlcedl2dqnbFDBxwdbf0OYKGRnAjQUTZ5VFOZ3vrmq
unJi7hUAtyYlvGThqgCthcd9vWcWx6kbg8a4hzHnjH1y1T4OU6U9oMqBEuT9j7c1lhCPt+i4Umpc
d8snnmh4AUCMe0pOvhFNxDytIjdPSdq0f3EWhEY9rxcBj7XW+ChQmgRdiK9BoyA/HrA9vJm+68Ms
K8lO9rPxpcjGuL/ppQoA5OrY9TArkC/lJGgyCuZtpQePadFUO/th40KmnofjBww7AX4Tv+KPy1HT
i07LZxqySh3RVxgrxaKXZ3S5awxRWT/MmWnuxP63pTSc9wDlEqaid0hpevUIUDmpeZ1sJLXnKpYO
nG75FyQm/RnFp/k33nwAHZSkrYA7OFMu+1Dt85NcS63q1m2JLNWb949IfiF/iJuV6PJ6CaI8BPJU
JFzdVFHcZJotOvV9eRpRTtmZ+sZWNUj0mDiC5hTuVt80GSc1ocwxCIqJiXZWZ37p60SDvJZmO0Nt
XGkGRTqdPiOHHQDE9axMqm590+uDpyEvclYHBSkhxRhfJEud3hlLKp/tGueDuAm1929eTxrGQlsE
i0Ch/HE9ctyxjoHGJA1jjl7CrNJkFzGvKnPlXHuzjBF1GbIaoUnPq4GS4fVgvQVtuZ+t0SusNv2S
JonjypJmPIGWTS7357VxVIQEHqErZRmgYquh9NowKxlLA2iU0vgyt4p6NAR+s2WL+1oz7tXbN55C
xrNE7whBWTCZ11NLHbV1KsVAG7fohyN0TRRwhvqLqUTa2cqc6VLIuyZaG7uGe41vR7wEP3UN/zQl
Gb3TeOi92dDT3A1p2bWuPjvmCw4W6uI52DuVfljV5WfVTss9C8aN80GhDRAHpwSKpSV+3h+3Ue8E
CkQ6ljg00vw/tFzy/ygqts+m3cV/EWnQ5SfQIKKGWrrOJM3GsONQj0jssCO/9NpkHBYtHJ5x5UHb
n8sC1fxs3rnUxdW2iuGvBl3toU5JFOSvyYAqsxi8dLHmS7aEcI6j1MKDPIkfJbP4mZP9egVN+7e/
XrQj6XzSQ0a+5iaXTWWjjcToSADpfjkq1REmvoRBeLHXKNj6ktAuQECRNgsm3/WXbPQwpIzE6k7R
MJ+Vooq8DBoIOp+mcrx/Lm/pUUBxhOQW3WNQ+jfBBg5CRdOhUehZg4kbV1Mlj4ukJo/s7zTkOuhR
lbWdPnqPVdujkfTnvsrN2s31JoZFkBknEbkTPi/mT9wUloSsuzf+F/Xor97/pVsnGmKc4PwIVqW5
evjsaVFNgNTkv3Mh/bSmaFJdp1XKS1H2+NTFciHESZRP90fd+BSwFriz+Bws0DqQALpddGnCoQJ5
jPGknbXPOUXlo9WEy9e/GAqKkYAK0ZNZOyFoIwW/ZpB7pK4b6aNWsPxDOudcXPWg7fRfNq4qXhfA
8ywlIdI6/6ZfUOeFMfdebSNcLWmN4rac9s99kUioZxYVNuBW7TYTdnv3Z7kRmTEycZmQ6aGAuXrF
1bml4m1MvZdppnTGzNT0HC1SdjbL5meDJiYgi4J/KzbTH3dhXZFqLDq7ujGs5p/RDqVDaNa25eqj
ZOzkP5tjYcPEpUtDlYLp9VjOrOktE+balzmjemjrvmSTzILXm/37i7c5lCjmo60BeXptotWGMqyk
xGY3OrN9xm0gRdczVY7cIW9GBYDyAPdE+ZVMRDD9rmdly2EWLXT/PKeygkM8WI7fRWqIemXXex2Z
MpLj5R515Zb9+DoqWGQQEMIXcrU7lsiU86jQem9AbP245FZ6QIlwebFRqDtDebDmY1Xq9TG1Ew1/
xDLD1aIMhqdAzsajpibjaZBG1PqssI8OGQAKv+jmeU9sduMqEiG4aC3xLw7Q9drUjR0mYaZwetpw
eNfHc8KjUDoP0PCST2gzOr5JS/F8/9tvvH6080idCNU4N2uYho5GARAmtlnTT8PFQsj3e5os87O8
LMlp6PPUcNWgD56SBgq/FPXqngP41qw5TgIorlHWXL9KU9JRwIkIbzRpsk9Za0+PTUg2F+px79cS
ZhyLKmU7YJit60LsA6ENCfh5LQkTd2qrllTjvcEo7edQGmW3h9J7ur+2W+eK5jp1IXFlUJS8/qCT
rlYoinMp6XXdHpDzLP6r8/ZXkNTdTsr4WstaBTGv4tM0OIQ6yxoJ3wfsGYhwvVe1ge0iOCm9q4ru
m2l2xYsqhQVNSl315VCaEX0tgMnLZetLTa0/FbBtvv/FvAU2T5TEBLDret7lMEZDqopnwAi6o9ZJ
P4ZMHz7T7yh3Wg8bm4enxkCFwxAgtbVBZkituUlLqeNCjpt/2qKXLih+tLqLrPnyLm5K7YMeYEL7
9vRUoNep9mGCgxDOaoJL4vRDudS9N1GIg+Fe2+5kdOa7KZ/eTjQn+EZsHqQoRWb0AlYBSoTef8A9
TIrTy/qxqqLpC0IilCDU0ewFp9TyrbpoA3fs2g6nLNQQjwCP6gu47+Lk6OU8uXaRJPph0Hvn4sQ0
nPxQKqXDaNTTX2x5cG2EfgLTTo4uPtgfL2SVKU0Vjw4WxhHl1syJYj9LguTJHJo9PtLG6YLwSt1C
II1undcmaS57qa5YmBqOWjxVwY+or+JH0yqtnW22cV2IZJbWAhKuvMar9Bn/BykPGc6TACOfnNbM
D0rQqZ/vH5uNZBZMg5AaBkQutBqu166eR1w1e+yfO1mdE5dKv/OU0c/4Xk2d/ZJIafP7/oBbK0iq
JVhdgopxg6HFu3KcS63zUgTizrrefVYkCTOcuN3TZNucGrVAKDSYMlNOuZ6aHmVVXY+MhNAaQSCE
MS8OA7SCMnm69EkR7bxqW/UsEQWKeJfSgL4mms+RHqpWzVrSVglAGsrR1wlVywdNH7B0iJouOkRV
Nv6bxVPymPaB9CLx+p6HtO7lv7gsAMoILXGA5fQQr+fe1mMzYP+IyOHY1O+yINf8Gv/5yMVtdvqb
scBEE4OTgCHSfz0WYHWNBJZ1rvIwyj2o/sZDW6Kg6CLRNX28v302Qgehq0Z1HnQKOHPtejCgN5m0
mAxWIsL0PU779FsN+uSDZWaG5PaqKvllLkWXSXGS0lVbxdl5Z7aOpaOgDy/KBfAfV9ewbrXmQlGk
8/IpwI22S4MjiaV8/Itp/r/lIQBLEBLX09Ti3jLjhlESpxv9YExkFy4d7N85NzzonekTOL/4aSzT
HqLwsFd/2VxljWYEWTtdxnUesDh5rlDsEYe01U7pMGsHbem6y2J1y0NnaN3JmRyJ3qwenKdqt1N3
+8KCq+T8ELKDq7sRDmnGqU46HRxBqizLdwRM7EOAgF/il5NDNTgPrFFyh9KSdy7D27uJvIf/UgIm
PgNSe73qhW2WZRFFo1eijOGx1vL71mzeNUYmf7v/fV9jo+vYiSYh55NUC/Agxb3roWYpm7SkpS4y
FEFjHEbkI94rsV7RC60i+Z+5nMrHQLWkf6clKd5xGNSDMjr1RdS9v1XKID3BYLM/FXKwJ7i3tfi0
G1AkJTETdbHrXwZ4pNBSK+g9Iwng27QylkwNztGliwhlhLekbbgx7vU7ae7tluNYC50O1p27ZA2V
6XDHtnTswTzHSfPaLRd7Bifemu13YIaK6eF9npy0oRr+jRbkM4+ptuBbdf+r3L4Y/AZknyiMcW/e
NMWWvK2syQLjEZVDfVLHJngcU1X/qtKs/kxv5s36GaK4yf8PghxQO7jv10u9WFGp2jGV3TGn2oQH
UgoJHhM0IC3mzuO0sbWZEcAOgF7stjU0p0dL2Woy/u6Mh9mroyEEyGKbfgFzbWcVN4dCogzWO1ke
RfnrWUlJV5i1TvFHdqKX0hamS7mjFI+m2r/duFB8KK4pgEBIFBPEXI+lDlYWFhVJtoTnZvOoNXk6
o37SKzvndWNnwIgVdE4gz7RnV4ciipxYHhzGqWplPAaR/pJoSxD70WjlvjKP6V60f/vMIGdH7YpI
E3EiUI/XE+MBiDXMi6llAt14gWKY+EoV7aGoNs662OuCyE8TEyzG9Sh6k0pGN5FTzEgET35kozPh
VlGdnufJcj7HZqMekioo99TgN2dnAmGgEEngflPfD1VzxviaVBgwFXDmxXQegGzIe6DKra3I7Up9
jvuMjSJ+xx+ZgdxDhqFYTJVHa8DMtl15ykct8mIKbf79u2NzKPG3IbIpgsDVUGmVBclID8rTKhmd
OvSwHvJh+E/vC3un4HmLx2bTk4EKL3EOGVH79awkhBkoeFHI1e229hq9LX+WxWL7Wa2nl3KRzCe9
0z+Gw6j8SOJ4+Ypl0h4TbusD0vvmTCA3wdW8mi0a2UaHQ0nvRXCYvNBcliO63cnOmm7P9FWWHbEz
+lCr441hWl42WQ5sc47QOgzG4DIYc35Izdk8BFqvu2YA7YPCNqVXlLxPtebEOz9i68OCGaUfDO6c
ivYq4NOqRouMgS5Nv8TJcZLS2oeVP3i1OXWHt+8holuA8iL44Ctff9g2miQ7L0qsq4vE8FocIv3B
SGUy/vrNrD6xh4TiGfMSt9rqA4Yd7eZaBu6HEnv7Qx7a6osTJfklAhq2s183FpA9AvFMx/QFytDq
ksnnTi+kpaLBRkLi63lUH6TJQhFwbJ2dp2fjmkbfzCQ6RwSUm221X0Y5GFAnobAoL+14jNVuQHNb
yNDalN5Cr0r16XL/k20UwQT3BrEQpM6ANK5BDE1uZIMsHtYiQdvFzbOlNN730jgqh7Kd6v9MCLAd
gPG+MKDeJdaHOrcUGI5tYL2bUlxFqOYXSv+/nZ8lvt8qvgSmCgvOEdR0+hPXWymZjFAybe6IrJjq
ozSaaX3suxHTNq6O6hcmykXjQQKM1H/aaDSf01ylHJpkUfGiJ/gfPE1GZNEVzHL5U6dNabUTj2yE
e6KEglA8fQ0CktWpQqdmMvBRp5ACDNo3qRV5YZ3qB6dO38U1Tow8Vsp5mOueWjgKp/eXZ2tLqioO
HhgC8AytIdKlZZCcm0y4iuLYhcsmPcah8kPuTWWn6Ls1EokUVF1aU0ILYfUdnCxEuBRn1yq1i1NZ
UgEFahN5xjKNOxeVWLL1JyctZlkFfRYQxPVQepmWw1CKhoOCimDVhJRdG2n+Dx5z7+b9ZD5G4ECo
SyR7kNSNzaaRNfHM8vSROKyiI4saawvdDIxJCJR/VKfsu2mUxQ6SZWPLMIolwIBcjhAzrueHg5GS
DDpIFuaz+PnSwaIdHMTe5DQ4SZ0eHZGMMv3YCVW3lFv94/098wr+W60vWERuF1AYoiy3imvjwdEz
uO2D1w0YZp/VACIOqJogmN2gVaIADgOEmIPVV5J+CKKym1zcKNpfCQxbeK+9/G9dRPWpxKboOARB
dBnRYP3SSmlsHsJ01NujNkaq5MZZ1MaIK3CVHuKyNavjTHEsPttGNmYPliEVh0wLnXJnfjc7lVhC
ANx1+n7kk+uSQ9IADTcAm3t6nI1uHWuVr0dldOoCa2+/3ISdYqegU/ZKoydcWr0IiTGkMZ1BKkbh
bDx2CC2lrlzb8iOcVeNodTZUZUK6PQmLm9fhdVjKtsQr1NDXgpuVhQNZxqPghbPjkHg77VFvIQYv
wWyB8EzbnbfhdkXFgQAhwlhgH9YHMqc6VSEXTl26tpxTVQ/jOQv63OtsddopFm8NBf1M6HPYRNVr
RAeZa9I6WCl4wsLZ7wy9IV3oZzyowfHdPwc31wyrSGef9h3ZnUB1Xh/DvlCNNs4HhlpQjffUIbP+
l6dK8BWSZetjk1le+qazvixLmny6P/TWvgE1TrInSv3WuhWuGWOZyPrYeVY720CTLNO3q2Q42dMY
PoG3aV1VTaw3nwshXSX+oa7LlFfXTiq1+Jm0oIETOHBul4F+slB+PwRZs6ebvLVBVVCeUC3R5oHW
fb20qdYYieHMHV6XbeaC5Zv9yUHTMjcQWlkGU93p4G2OR9HWZDQC7HXPjAoj35dCvyfLknzIE3Dq
ta7jeWNjsEkbb48pv/X9VNI91hLSB3fM9fwIpJJpXGLh8p6OH8uxjc+dLuVe2FCOaMwQvEgz7zl/
3Dbi2bAayr0CbUPGsl5VVSprqt450U2HeMVRljChOUYSTCVP6y3jXZ6Yue1rjtU/Rq0jhe9KWe/G
93LUL3yEJBpHt2i1wsaMs7dxGSigXvKH6if47cabsw3xY9GTf/XzJeNdLRHZ5aSgA0HlFbXEgzPZ
yUsQkxeTuu55Fd9mV4wFDogUHPlsUsnVSQ7HuMiXikZmIMnStySZqm+pvuhnq5+VH12D/rKr4EP+
yC1gftQle/mlyE1vvzUWE7+CaA6fPz6R/X+cnceS3Da7hq+IVcxhS3aaKGkURvKGJVkywQyCYLz6
81CLU5qerunSby8lGw0Q4QtvOKfmpQvEggJh8sSs0nU32GHxfWk03TUZmtWXty+QSxseLxagxptf
EAJVLzcgioiVhRQB3a7BGd7NaamHOF3HHoebtCh3OpfXkAavQiNmx2UF/c+hTkUN8+WIXVZKK1Ad
r2rfGp+icrU+CJFeiYwuDrKVwOgPE3+dl+uxY1nXKZA6qfBl/OyVBvH8PNpXQvZLbwxuxP8/ytl2
sSwgoWbY6mREN20ncjtKRFSh8dUX/v7vvxPXBKUpupL0Jc8ChHCox6CmtZwYoVruqTGaH1qi668D
5ry/XFwK/5o7wGcit980HbgHwcG8/EyYZM6NIWkhW1izJylW08d8CKNTq5Avf3tuv9/iF3HkNha0
nd84EFLVs8lBTPO82eEBFehhiL2ne+eDTYnGP9C5Vh+NSeoCX7RuzveYLy/5nnAmC2JPNfoz3nRL
EEunreukbJsxuOGugO7e2PYoELiXvhPnZmW9L0QPuMmr7PKmwMjNjUd0In5OLi7B8YgCpH3li13a
HJS9uLAsHlr0zF8uYL9Uym+9UCdRsGIPTWH2oJ3SPEa0kK8s4KVDTAmWmoyJWCFlhZdDBWEjg8aj
OdXM5bJXY+39oN5VJpPvGbvJsa+lqpemttFy6FZzcZDKvRxPmKuTW+nKeHYIvtwYnEQHdXF03fSa
BPGloVAxARCHmhw05bOhrKxyqSHStg2qNEfjeOruFx12O4FG0JW3/0IYR3XAMalZbIDQ8+746Bn+
6C5iSAaMzH+lhP5tLN1lTHzT6G7BTdb7SYLxnryhy66EkBemSfINmp2MwufYnV2Kqg/LvJUNyb9d
y9jvPH0qwTjGgTVdI35vK3Z22CikgfwD2U1b6dwzJbAW5XQNkQWxqrgLs7BOJuzNj2+f6UsT4v3E
eQt1J7bktth/1JnHVPpdZPCGdVGAEAxeJbHh437tNc41ueSLQwEgoyrK+/UqqeDqjWBXMyGNFcQc
i05NXzttTyMZo6x+/A/zopRAC5ji1iuQ5hL1poch3JAgGJcnCDb2txUeA48oZFuf3x5q++bnHwrO
FqULGDEoqZzVPmcMEf2iolBiRZhA2nYbHZ11HA5lOXkJGs4Wpebpr+uFm8YvxUKiD+oKJE4vvxtS
uGqVA4MCWEnvhzQyEZCdQGu6KJjUMrgmVHRpkiRoZC5s/i2LeTmeLaCoBDkPtRc2FHiRBryLotQ9
sacCpNsX1d7k6NheKcBeuDA3hWsuFR63rc/4ctTIXeiVgswDGleMsRuV5SFCNgYvZ+Tp3KFt/z7v
Ra8EzBJINbKm8zStLPKsRZ+5T9phbfZlMJin1pj+BYV9rUFwYT3hXtM7xRiIat45aX1rGug+MHoe
OqDKHt4hz3WW+Saq5WY/xoGp0Fubte1eoS9fHJesfhOKJnQOzvYNt2naqS2qm5Uz78LCwCBkaty7
dgjrQ9F6gl5M3V25sX8Tu8+OCJE6mq1ouaF5cM5O7VW3oueNc6lsc/HeABhwl7Zzdo/uF/Bz3xpu
qJxO7/RIURlLEScJCpOfM+h2Z69Kf2htAwURuZhqHzmrOV651S9sM+4lfiDk/u1ROVsU6czO4LUk
yt6Cf65q6uqYOU4aN5FebvzMM49v3xiX8hfeL/4llIJmcB4lDqsTjuVEINUhTxQmvdESJpV2nYcn
YxzWJ2tpevcwFFF2S7m1tXaTUY4FdB6cMPZv/5YLtzI/hVONFOwWI2x//scDYHV5mNkmlQkxD31c
SU730rpo3IHa3L091KVl5jDT7t68Y8EPvBzKAaM9LKhAJjbKE+K4diST8RI4GqCmV4vHInKqa2D2
S9Pj+SS3AK+C+8XZvSV423yLoDgpUmt+aGW7PoWykzu8eMSV6V2IS6jNcWnQTuHNPucrIvZf6SG1
uTx6e/mZp8USa6EwOlBiiI1owZu3bvx4rJa/JlogyrsJB1JaRubjFcA21KIbKu31iLW4KeyK3kwc
ijxHWxt/raHPUFzpEY4mGynh/LEDcMl721l9ot3FTNqiyx/mJfqZZ07+9Pe7hSgZlR2eOmrW2276
Y2Pa6VpNylp6lAJ8cfJ6xBBxnP5q+D22TJqU4O3hLoRbtPnAZPCuAqI6b+zjczoYXp/2ySDsKmnt
Kt0rkV2T8r60HTd64DYQEoTn4nN14A98fkFJTjRWUnWy2ZMC/2wHX/79U8aOB9VJo4i9YW8PwR/L
F1GPr9D8pzgxKBpFdtR/M/tN5dEImivFzdfwUTYFQSQAb4D7G7P0bKzc64sq9PsEhkrDHUIdMG91
tDeUBaAZB5RD1tVrAjHZRs4E6yZrKZxDpgL3Ss/q0uu28akQXKM9DATv5Q/pg9RzWifsk6aLyjsr
l+b7ph+ewn4uD8YIs3YW4q991LbJw1hAZw4QMon4yzEnejg+hvZcoCncPbfIor2PG0sM6O2aqM7F
6REr4LZHP4fo7+VQOVmGFepyyx+jau8HwzP6KMGOHf3kQuS9k+A4rqzopUtta3Ti1rn5Cp6DRikr
qslxao19fIWkDr7239JJtffUPmrkHVr7LoWaFBNNZFd21aUDSTEZzDqwOoQezjITfy7R7tUUbcRY
W89Nm0vQGtBd3j7229c5j0wYASYPGQnaGWcRph7BMfmSeg2kAeNEXz//ljuNRO5xmvfO1EPxR8bp
BCH7C5wQ55oF4KX74M/hz54nJafcryMmWTvST2wex39GL9IH5P7rK8/TpdeXx5emMbcBnaSz9awH
S1ldxoWQ13Owq61pFjG+g06SZbQDrHk2riztxQHBCBJQ+9T3zhNYo8iHlVXvk9DIigNRFbBq6SDT
1jsKR048Z/+HT7mNBkZwu8LP1jItPAMkgNMnVs7jHsNKbfYIr/fzLu1d44k/7Z+0DORPZRW4AUtd
Xpnw78fvfDMR0YHEpFgPyOksliI7LMfRI9gIi3FScRb17oIPsUjfO7gBfneW1VpjaXfdD2SDBMyt
IgffZIZp9n7OuzmMFzkG70bsqxpuk7LTpxCC16kWovmW9pB24rSM+jae59mc4r4LbGO/uL35/PZC
XtqUPkXJDZiITvc5X2eqvHDF6EInq1lOO9toDEiwhouFR5R15jVK96Vt8udoZ/fnOFDLsbcnsVZt
iYRTaSI0nXvZXmMXh9SyKa6ovF8akMIAkhIYGGLcdPYyTiDc+imiDmHrbk3Iz+qTie5pElZLe4h6
Kd6/vZyXrhhQWBBhePV5Js92RbbWRb0YNG/zQhh3DtqPZuz6y2JC3lxGmXRo3E27wRrEl4Kl/3de
XCisb/+GS5cpjLqtJA0uHgr9y5ejZBMafglscaiEebdK5X30/foaXfV3snB+AMjyNpQu3CsI7S+H
sZFGK9KeWmrbirU85jiL/szUhNi8UWPdHad++qlucCJC47iqd7lViV9BGnY5TSNsJCkeZpSipnmu
H4zGSfUOXdxxiSfDWSHAq3r9Rw5S10noUOKIC+IZlMN8j5vMNqxaPua9bUEQr7qm2k2h7v4afcPe
oKFKFYSiEnrkZ3do0MlS1RsRch5q/90YphwJaZYHrc0r7+6FM8g7v9HC6ODCcNo+6B/h26rkkNYN
9RanBAmGWoV3IvhK48Dvgyt747X6wIbpxFuTb0a17BV3GpVQwpuQmkCUFkWTBFJC1l2RPfknL2zj
A53WIoizAlnVG+hBg/dRy9ZnD3vZVMe55+MdsC6F9YDVQajiwpRDfq96NX3oF5byIDM3ksnb+/lC
JLRFBsCZt/YbZISz5QH/u/QFNWAX7MAhXzy5Dw27SfzV7n8urZB5LOvW9648MZciXVQPqPNtvfwN
BvJyXBlUPh7zVPCVU7mPRj95O1ofoo5bqiawghF7hrA/jWUSlt20Hxcjin0VtnuOuP3f22twYYuQ
aiItu5XkNiPml78FELtegzXqEiQfnB+5GCFadCHI1n5cymsSQxcWHDI4oDwec3iK5xCi0KAOYYUj
HSaFnG5t2NatSYtmH7RhBJuwLP6xaIJe+coXZsiglL+5T4gEzxusOCllq6tWBp26atcOg32j2vU5
i1RzenstL7wJmzUxFQJebsr625//cdxSx5hWP1Qkm4VFcFS5eWzYYZuM1Wzve7+9hkK+NLPtZANA
BozyCsQaLm5YyIqGXVct47++BAAsh6l4b4LTOr49tYtDbed6W0JO4Fly5s0ZopVrxyLaDYc7qvu7
uUq/j+GU3/wPIxHq8Q9IAN6Zl4tYa29wWt0Q/uR2jyJU4xx1JKcdlgnd4e2hLryptFghn8B1gWpw
DiTP0fCh808Zosk5YSVs4IQwQuxne8EjhjbJzsD6Zh81o7prbDleqUv/3nlnDx3FDxB1v4XHgEq9
nKobSFOOqKr+lk7vDu1aKbULypALcfbXNjtxNgcRz6aUMq61rkKupiC7C6yZfh+FPv9mapQX7RRJ
8ee31+bSXg5I/UH2sruotr78baPoWmQ9bJWESCGjBCjWvTM4n3tlVbdp5GVX1uLCcHDeMAehbA4v
7BwnGgCAEGtF8r8iUXYruxQjtKkp7yKz8xMxudfe4AuffiO6IfKxUbxxan85PSK7MXVmxpPdnPp7
B4DyrvEDo8Z9EEPz2EpTbKGdxTgWuArXsW94xpXdd3HK4Fw2XxLowOdfX/qYcuTzVlsZF2x98Yzf
CTtf9l40qLu26bIvb3/RC0eYxx22HcmoSWNi+z1/3E7S7BA9XEnCnWjwk813PME8Xd+O1AL+Ou4g
f4FBb28yo9wWZ8FxOy+WrX0SNDeropPUm22WJcxD3elrPsGvZ7UNxSCbQCDVmrN92uOsjgGyr5LB
bOYDOuhWbI7pcKjSq8Su1x+MOjsIEPqOvJjg014u4NIFpZu22VZLXFEid0dxQx9c7Fff7mJ6At2V
m/D3VffyfmABNxVQgqOtzbPN/Y8vhnpq0LrDxNyo5DuQhVQF+MHkXCSREEsY+32T5nHRuCCqo8Yq
iVc8TRumdCMsANww61GKn8gUnCmrxjgNmrrcI/rk3BZ1Ov4swto+pGmuy52aZ+ueJcQfUCKu/D5D
n0Ps396AFxoWVCt5p0CF0uQnv345n7Q1Ft8sDZWUrjv9opCP4jlydTck9StBqaH1vpyN6NjhiXsT
han57ElPXQOgXNoxcL1+85fZMefccNG2uq+rHK8KW+Tv2Sz5Y+E5VRxM8po/14VID/0I6npgGUPC
nfPyc6SE4xg+NXUYO95DM08oQTm6ME6ywvixKg7Cd6d7z+9bxHGi8aDZuZbXRFd20uu4i5+BdJ4N
cJxO4TkbwoL+YYiaN3VRBm2xdbAPuOXk+0n1xOiY95y05w9XPveF40JcCaqakh+tk3O9F0kKNFe9
p5JIhXB4gna5T528f5xowA604UYEgt/eYFvidHZeQDoiDgKGBJzjeZAyBWbTppsVWVcZ4AE6c0mq
yUaevKPtlRuGh/HbZO6C0e4+vT3yFiW/GhmmHYCSDZl7/nxRAJzlJC0oJWJ2E9m0xUO4XldY2BKS
V8PAkOJfEgjUXl4eoG7oyzWdI5WYbodeROov7U2RifzZWqrF3hutM+6zhRJrkRvFp6nOrZ0ZleKD
DseqPahUiMMqnPDK7rpwoHjEQAcjao7e5Xnj0+jRmLTzcgt7W/sTClr9PsjAt+yslJrelTzz0lbe
9Jrgd6CfhEPh2RJQJu+ckcEMUzf7WhAZCB0G73RUpkln8Gp7IrWvDHppK/856FnG7nXtWvumoM8+
lH4yasPfrfi3Jk7dU2lL57/WdGMxt+CLFudm4Xmet5vmVExZOf62Jl5ugJWpuIPLssdbCDfNYJ72
hVLuEe/k6MqhfXWEaD7AoKHIQ+2TCPxspmgZLD6dfagsRh70J9dVGZIWm3MF4jdLqU++K9ZfyJgC
txtU6Fwpfr7aSiSgRERkayiZAgE7K6SnK+ScJYP2O8CVro82hdh7T6XWXeNb6bVb8dWh3QaDy7Kp
dlBwPReSX/pSS7ttSXWz1X4HQ8g+RF0TfHr7ariwouSDBF4UdGnSn3d2cnMSHREdGBvW7EMu6QjA
f5QJ4cQaE0jAdqRcuevb5RrL+DVggglyDVKqIxmFDXCWX2xykG27wbIWFVrfB7sVvwhr/QUlU4AB
RY+fTMLnRtp0Vq5/dIfMQnq+ncpbr44q+gc9+MskLZS37GWFEyVA8FQ9vb0+rw709iN5HSgpAmPi
Q7w80EFYW7OhEa7CSMd2qKSuziGYxnyXjURwqpceBRAL54O3h73w8ZE6pq0JjYAk8Dy2Cjbsc7QB
zf06LZ+bJhQWFUL3KgD61dVBF5GIh/Yz9VJAa9uf/xHDEV50ip3BOLNZHCtXhChchnPuJFO3hJ8r
36u9K7fVhR239YZtiDcYk8ETfDlkiaAg/BSGXDOxYfeVPoR568atsNZ9tFoRplWhG1OEvIYvf72o
qO+SvlGS2ELx83ZxN4OGygMKalkRDA9Waiwfu1z3Vwo6r5eU8JGQH5QNccWrsBgC38LESdt72qRJ
0Y/uCdu57+uqx5OYKey+vVNeb1CAY+wT8FwoVgPTf7mcOG9GeKrQ088hJ1cJPjn9obR1diocL31K
vcm+VUYhryTEr29CRqUKgrjclkq96vHLkezUA9q19qV9yNp6RtjHyZO8nOWVo3BxKG6mDblELnwu
Rand0SvyEETNgGD3D9HO6c+5qKx3BfXe5/9hLakobPAWgHjnQFHDEhNLTafS8HEzOPmNzKxdbWeZ
QP6cEufNlPXLgDMHxsZXPuPFWRKIbt0ThOTPG3uL4XSKgi8H0ezSo/Td8i6s6+DoUI69MtTrA0iK
CPaP884kCfxf7hhk0TzDsKnrQNgPj9KF7neM1DoeHacLfwWZ2dKkg7714DbCvwLNe51kgXOEnrbt
VHPjgJ9VNmxnWkUa9sB4VtuWMabfVkOnaOgQ68/k+jza1tjgSOx2T6LIfBRthghEhdEFo/e3vIzt
pyDeQaEbBjab+OU6GKkop3nDMpV1X78b8ClME6tqQufKel+4djaxEJh/W7rxyvA8s4CVgtIGeefW
6i4D5ndY7PyalPOla+fPUbZf8cdNTtG+GGXOKME8lJBwMY8N+xRweKulPqDZPf56+7C85tZvOPjN
nWJ7v2nkOC9HbCkFGlCBerQsS6ePqfd1fpxWdvDY6HD9NnIN31K8sYp4DifnxvYXfV9FYKjqtKlv
A+HAonv7J11cA1QMsGEgyeFSPPtFCDTk5QbkaFHG+uIbbXW7lIH1rQvrYBfixqyvfNpLp5ZwaCtb
bUo3571Ab9C10itFsrQ08tNE53qXyqXcb3pJf5vGsNr048AWUvOkHXK22qsO1skPgYp1cMIOa9BU
N2Ix9a6wJu/09jJeuiBocMI7pEZG/fnsYPi1MRQ6A2E0mEEV7LywGH5pkQ4agWh3U4TFidhUuXmA
e1Ec3x77wor+pnJyNEnaQPC+/IRrsSxOg3ZHMiJI+TAsnfkhm4IKhh0Iq7eHQj53W7QXGStFB0Cx
NoIeW852XuQER16HnQJBH2DFpO6MuQwxIe7o04L7cdonJQymyTVkr0dlDcMnaO0zBe1QGTp2RVDm
BwtM7Uej9I3vyzKnH1uVpn7seMSNu8VMu2nXh50VxThjLstxsbxs3OVVkJv0Qjz5s1OOKw9KDfpf
v2nmOVar4tLrgXR8WEzIaUnuS/dn2M3lT0vPRXvC2Met4q6X83s8YoY2ppy2xeuFU/1LeG99aUKl
fPoDMvw69cHYH5e1Lb5uJrUtkGO396GupuVT7jpErcrGbwoH914UcYCo20NfjJE8UX4d/S3gBOFR
mKv6OY7Krx4rStCHxU/J1olZBxj0GEinu7nKlX/EYxPQvIPr7EFEa5if0iiNyPXDJhh3yFc2AtDt
0lf7ycybdWe0Vj4fEP6oThGyi9TWpBE6cV0vXfYBxmn7Fexs9r1RzfAVX02v3c9qUt8HEr/PfWiJ
MaYyZBk7Ix2GOTEiGz+vtKilG3MxFP82nhbGQxgI60mtTmcnTh6kHy0liS8HRJMQmhQV8PPebILi
acTFpdiHI4C+uPKa5RkigMjhK+th4a90xRd8nEeHhAjBVQ8NEepko+gfmtXAnWO1Giw5B89K541g
lf+KmiDDAM0qrSxx53Lu30kNBRA5L+SwDtkkqZFwYdiPBuYt+S1ybc1jHgRpH0ciKm8zz6i9Qx2y
5RNeJfdrOxbi+wTx9SsQxAhXcOT5zcQbi+VYK2U7+9zyuuZUzQWScKmbkQ5XTUGfoMFU8AFRgWXa
Z23QAU7KLWB7mVBedgugdqmPWjrYbTVZ+jzWq+UBKUDoZqcmq3APwdBGVZLnjSwfQljkgBvqUdx2
lglQjVlYh0x7wr013JkSd5jB84pxPBYyDkckVU7eGJjGTg+9jS9q2C+3Bm//L0SPsKmSgloRC6qj
6QZiSYGrTWYG311k9LyDn/ZTEVfYHoWxbaF4/TTMTbkc86iaw5tm8axihwhl6x2dNOV/Zhjzcju5
uWcg/FC0H0K7a9/haSx1XOGVcV+kwnmaptxENn2op398n5Z+Yk+ggI/YaVUlADzte7dWmKYO0COS
Sqze1TAc1j5cLVx2vN57v+Qh06yCcebuFbPX7bWboWTjGZmB7qOZ6fZQLQpL73Ho0n8HP1jKk9ul
+t+WvuQzCeQqdmUqwyVWOfTew5It1n+i8Iv7xZxzbh5fdFBA5kC5cRhkbhA3nYo+9pnBTm2Xruy3
5S1PM9uwhcM0VB/STCJSPZME3M5oAAdHzH5JG5vWbv7rC1ob8eKPpMk1XrFlbAxdfxMElePFilC7
OVSUpKjZiKoeTlMVpLsIWL67x5I+tW+AH7Tldh7o3i6eM8QT5bqnCGuMcDeqerrJvHD6rEajNePF
LdNv/swuoVElHHUzZrP4RW69fPPczu92Y+1MPIyLN8OG4CObOxlGsMurcIietD9Ozd7ORJndGGKd
5kTXBnJEdiO7bO+Ek2ntHG/ATw/IhWueiDdCtdeqTLu4bWFAJ9OCmPZeWY2BleZqrhj/pjILd73Z
NmasGlF0BxSuh+JRiAH19j4flnG3lE09noCxz+ld1LSTus1N2P2xCDA2TDI9j+NNGxoVzk66p6q3
zIhTnIxlll0cCNOY/xF5NlefyGndn1Y4CUxCpFDtAyAFmxp6ubZq/dDzc6Z96CwUxVCSn+t7q3OC
+ahXTI3uWHwk5/0FwLmR4FVf6HdLODv5XboaY7rHS6Bof/rO6NdfM1E1sic47wzAf6MfloE++p6K
gh9+jtX3j8xatJ3HOh3VgiongrfBs116SGTGk7cOxsfO9Yro10J4KHdhuTTKOJoinS0j9hZwxYCH
LbuHYmXIsJRL3ABs2iDwZumXR0Txe/Ed0WOzirWzhutPwxrHzsOYxJfdKc08Owvu0jDiugKfGGnz
k54Ha/5ioZyPApjVWtMj+oe5/lkOtrCfDZciz53BI+IkaCpm6X/KwZx9OMhwA+kcSYiW4gMgWXt6
mGexuB1MokiHRtzXltEWO0XVsf2VRytdfxTOdTt8RLs8b+/KeerQRSnDFettVevsKxJsninZPuaQ
PRZTJ12M+bK5vc8o1YOhGWqvdz6FNgq2VODdYYQZMzmyeDJo+5bZvrVLp+B56nQaSnQYbGF8ZN1M
ZwfiyO7fhbQuMyNee1QqUZxZ3cxdEhJKrx2fK8etUOozm3CRCX6a5ZzHSxZO6Un7pRaPuo5G+avO
103tcXLY+o9uNy3eweJsgLUx0bFFtMakPFP8crhIM7UbHdy0bwQ5c7azU79+HO1Z65PCGq+N6QSO
8i5sjWzO4qhGcsdJ/E626Tt0/SR6gVawgs6IGzlFqPEUwh3ozbltpR/cdZHRg6iCIIuXeuhTsD3O
gu5TjN1o5H+q+5yPAvzMmMoy1nM0yONcRsV8KuvBtU9t6PXuTdnOHsxws42Kg/RBwMVutcWureFU
TbLWw2BmWAdEmfgZBuuYPUpgjHa8ejVqclk3Lm5sDgPiT70haC3azrK86zfZDQrbFXGorJwWXyd7
kvhSoDRbH4a5ddykmxCu6nAh1Xm0wwqwpjVe5pYJv7pR5fsGU6btgVxTscM2zMxizxqqd4C9kV1G
lrL4IjQg76QdtWccHUCL76LGz5zYbg2YQuNo62dztfQYVxABcd8ws+kmtW0EohsVzDSrcoxjdnnp
O++Wau6/0sOf1mRwDUvFpD7pfNvIyF92MFkGIB15Z+d75C1QJ/IDXQExS23+vjlV2Y/aQ00lkdGY
NafFW6t7HEPrYufMsr3ThmWKh9QKm2W/jql4N3LvsXCgZT97dhESQa526Ye8VTT+Et10FR2JgP82
qYuBuCAoAoBko5glFSqFrh5aPxhLxI3Z9+Y/suzrKRY6UjImMgy7OEoD6RxwwRujY4jWhRdPfSPD
XaBbbmYlO5SlO2voKceaw6I/yVpP3THP63X6QaRou7GTuVXxSxhTAVYE84PpmPbQwObHbBLgpdds
nVYjhk4wdV/DptJmcFhxvraRbEs9te96f6r2nZVFxg9rVOY3qUzSMWTsu+XGnNREt1n0gC6XvMiD
vYnJvBEvwutq2j6hre+a3itOZurlze2I51oYW4icDR8sczJNwm1vkbvMTJt175PAqbtFz8t8nOfO
1sSxwVCz1QuNEWtW44Br1RGVWL+eVx371jghegyc+AZ/JrHuorbxrP2YK0KymOxZZY9cxlb5iDq/
KD/kmorHu6VFCmhfOK1qE22E80d099LqBBgvgCZYCZnINJfr0c0pq91HfMejW60ee8Ml4N2jDDqX
H1p/cRxEy7vwti+M9VcgQTLO3RaSNlXePJZerZ4rXJn6OOhMQhSYeIEPFneq/Th0cvCmlLOrH5wa
/cODd2HGdrdK/16uWg771qz9//xwyPq9409dfeuUbfDfOLq92GVcnvetQqltl/ml48Y1sW2dWF5b
5bu5i+qPE9fEk9t32tr1lM54p+u8SR9xIHBU3A8loi5o+dpih5CJ/YRMNYLgRMYt9k+8bje9sHlp
ZVOs6S3vsEKQUDQEsFplm4BYsPAjQk9080OEQdhDKTe9KKWMsYy5Urs2EUbXYGeR1/0/oazLD9zl
4Up3u6m/zGVZ5UdOgviYSo//6eBDw0xmQLvQ2UZjUdgD56h8jRkWgXtfLwzfo3x8AhI4BTE95Qln
mDJqmp3qDbIv5NWipO+8Ch70nJofRF54BWGVhd2cDvv2LptHs36mHtd/T9OuBS0xWlLdciaDI7xY
z/nmiyoTp9KtiyLGDST9Mo7F2MXh7K39LsoqZcYEePk/2u/0weiiRsb2CLD9E5i+er3vXWnkCXVf
rW+reZA/Rida+cEQBsG1OiKcEPPhFqiLNhoOXaDG6tbPg/WmVHytpzYNxb01cjPuF2Wv1i1HM21u
KG60dex2uITcT8Pa9cfQpV9wKLsG8wYjouRD4KBHZ68DTOq/9vZUNl+tyfSbGDW1pvgy1YYfJcba
ukVcFk2HNEnjRCnApk5/z4wKTAdJT5G7ST0NMkjmiPiOirVNgIuUhL0exqKawluhnLKE9C1M9RVt
TNAlWZCnX23u1iD2q2z87BZafDPLdXoOV7f7AmmoeVxquX6nsVVUNyFXxxznIzt5Z9feWB/TVjSf
A6FTap45i9cg7aO/G0PgTLGjQHFPfhd+6YQfjadM99GPMNVrf/SydHSfIlW43r5bbPffFBiev4uK
xgtvuMa5Ur2cSFWtZWXde0Hb3gufoCrmoQgBsnbSfBpr8vMTajeW8ygmpfvThH85l0yQts1D1a9D
eZpcWVifUUuW6n1pEe/eyzGfj0U9FxKkwGjc8iXnf921G+XRNdqpeV8TmDr37uAO/wnwnWqnKqjA
sRtusmNl2PZtMrQFHnbaA+zyIPJKBXsL1UPrXWqHRnmDq3H40zTn6BMN+1XfULvI7XgqqsZ8GLCC
upnyMkyhcrvheBx7JyUU0151rJ1myk55a+bvjbGe5ju/sfV0Ik9PD4IKjL5vpsK78Uer9ZJsslfz
rmZ18AvfBPOOzWw1N7Rd/eImaxznk5N1FcGFo0tA87Rxny1zxQpNtxRqY0NTOKTpiyTG3u4du2R0
r65ieNkkFS1mpF+HKe0K+PTs0UKaqb3vbEs+2VPnNAlvpnHXqU4VuylwsEFwOwaOEfNQv+zaSIna
Up27QJ6rfCC01e43b57L+sZWEmmi1FfOrS10ESTQRWbn/dwP4UHZQZgevbW2q1gpGE77EZPEKR5r
NtOOG5TLjfhv/tdyRd7s2m40zBi5i/xXW6gl2w++P9/mU6hIiSsrc6gVY7c631dt2m4iAJrKkJPn
Hg9KWzTtwVxwiTuS5OmQiRurmNrYavAQwlAnbB9tzyjnE04oFM5MZNu5TGBgqc0XubqDgOX9H0fn
sRw3roXhJ2IVc9iSzQ7KWZY3LGtkM4EkmAE8/f36bmdcttRNAuf88VY3XWSnNti089wM82iOYFxu
cNyg1z89lbg6GxvSN482IEF54zb9Yg5xWBJDUrh187cviLZPyQa0nBOvteucNmaU7qx8Al0vfml0
fdtode2giZvCT8VC8jE7oFXFWcx3NJ5Hr4pOq/ZwT3LqOLgnCEoKjmWxVmOGUN8x92RkbkveJ4O7
fiwWc2Ju+HFyZlZ86yU6CrTLmK0q4DYWHd7RpAwIL7OBTWb+6TGtrSh6LZ2ij3AolV2VlsMKyBJX
JU57q+0LK3OJs3+sLaro0xar9vToVzo6t7ZopgMwlfPEIS5+hTqp/NRVfv9dWX53E68uqVRWV9vt
Re7MianTBnt4aFrjvzTL0v7mp722QrROMp8a4ImvaZfeW8fbt50E7iiRk4oTfPaJrsfU8/bpfvG5
nP7ti+2/k1aNSgWxffOwllts2EhCYB8QM/0bL49P2eem3CrbG9eu76yJDyuttmG/yMFDq1XgNXpe
m9a2ztWEc/EuAP1fD6Q1h7c9BpP2MPR1Io9o2LyXuLOmBImx20xpGFrFxNL3/+/W7In1Aygn5auJ
HTk/Rj7NlPm4+uWe+/4ci8M6OfNrwCHx12xMqhn5YV1w8cS8vdsTkeW5RNye5DHXjcPpH293Chsi
Tz7vyanF32m9D327fhs32ofDIipvPDr+LvBDCt88LqOcxWXD1Lik3J/eR+cEpjzE3VoVZ0/7xbNx
B8XrZFvMyLtlj4dhq4hQIugTI041VxgHvEWVKl3NMnp8rSVf21qY6FFGC7Ahj8/ipmJEzHLQceSc
942omtSVHoCk6m17OvgtvhSmsbVHmtYO+s+G1lZitRd7m9bRUIMYdkv1Qsp80RK+xQB9JkgYHKcN
5vZ5kZuHmMET09sUtGjKECAuU4ZVCUazrqb4h91GXSKL/TEFS5CnrnbBHpJFDOv3krjjfBxm25O3
fVBO1h9DC+C/ZKoXXM6i8u+KScifGBy4zRu9++/rWtQX4xalyBkZcNMFe0VFbAx6+M9rwc3yap3I
sJ7GeR8zJjL495Rvv11fpsFV5rjgUdoOhpPi4jNMi5xIC/8tIcoChq6y5o/E69WLCrl6hAYnysZy
ct4GXW3+TaekeFZ6L+yXkKFgPVr2DpupTRxPJyjO+VG4PDcpR2v/aBmWx9wfp/4S14hTMmWYIe8D
1ZnT7l2TesAjRZe7VbN8usie5wsJq+JBirno06gMlu3kWLM4x2pw65vuKh1hyQm6AbBLDIxO3BFT
qoq9+9Fg5xqEeepc9FEe4/xeXL2hXWiW4qDdWH3GlK2KtKXx/skKMS6mRsX2/UiB5JITX6j+MJuK
JrMXVrdDxIwvMgKN1C+ZFMETIYZNdyrbyH+fYh+wbgvDxtDhoBMQ4IHQvHWrr1+1a4L86pz+urIc
VSZN3/jZZK3mufc7VjgCLEjPNXYBvj2bcnxyUEYWzEbRyosgu+gY736xP2zhmJSIJ8ySm2YN54c1
tpiYynhs7xlrNH3Hde1uBxWFu5Mm21C+DSX2/492bDs+JiPs+dVmAfsi4zU2mfQoTn6Qul7vfNJg
At6GkZ+NI0/6XtrSe/FPDLBqJ60n+YApLDSA/9RjPHp1yAMHzizTxm2uw3S5j8Op7Oc5Z5QjNNr1
0HYeXQK4XxdUZf1tUNbFeeZGeR1M794N7rWQzI1XvKwoewrzbOHsJ6iFoqZUgWeSOmRb0r0vSS/4
BhwM5IU9Prg34xCW592MuCkxeHm/g21svwtOLABsbGx32hH1kDJwzR/Cq4UFZWPt9+E+WLz6FGwQ
FqxH38v8Lq7nAxZVu0ntveP95FVN9jyy+F0AXlV0p+My8nOHzPDHpqf3+JHUcfAJnaxiRJkwx3YK
4uRbqVvF5k1OAZPFqDVC58LyoF9may/IqPeNk5WOlGUK6sHLw6YFBsrMqQmm8qhVYXyAw7gEjZY2
GKpxmzP49PbKHW05h1ajU83Dymz1XehcnbeKuW18AKHUzd02JKw/ZAe78tI5ZeUdgsbVj0Vjut/N
GC1HpBQUoHox5YYP/tzwsZFMV1tZKxdh7lXndZ9bwAT2Ibpw+SO2OghehOfN1ATie3HuYrpcb7Ty
6y3faXzhjSq82gdL7cMf0Salk8KRDdV9hQr8fplnKJR5StZfbllHDQgkUXo0uJsonbp5vJUhcO2h
6yr1MBTNtr5O21LHOfk0E5IAr5SQNtTK3JSqrcR7ohN3vX6tIbH7+z58edHYVZeNTdjKPYL430al
Np5YanqSb28CjCsVAM3Hvov4E78pP3TdlQH0V1io4rAOah0OofIKeR5xi6tbEbf9s+YB1TeelMV7
THOd/9YPXTRmFYyz+gplM93QRYzkxdheZ2HndRX43DYltEVy5i/MS/wqnCiCRH2STa3kXAATW2dC
gDzrXtRoDu6vUOKfsPFCdSqnkLFkk7NrDrq3p/2wb8Gmc8tqvN/eusxW6lhJP6eF2sb6OO6QZwfj
e9MHkE5inZdWT99OD5PxIL1u+gkXu3lcxOZhzkPe6maLq/Futo7aZRbVyfgM794gEyqr5KKJDXPf
2qCGRyJeWq8Hsi2i5FNBoLVnEGW13cV1OL+KDsLse/bXtcmkswwc9GGnD4ItQLP/sYCnm1FhcOsm
vE/ncqOy+642MpDAjngHL5qQbfE2VxUxHQwxYwW3Y4BTZxa8JGurzav5FCMNmB22D3uw+/1zsi/D
P9q/fYn3yXY4TbvSms4LtKA80z/KL8S9P/PRIBwLzuhNIp0NGMjP2ir84ZAQbXVlj4riFrYnYB+o
++Se+BzK4Ls6aUg9SMbxn+ezcRw8IjSqPDRraK4GlOEZ+416HBsxqUwSd1hwg0rKK0LYKdBvDtX1
UMaDe75qvYjxl9FaP8GwElYGR178Z7OxY9LvIgsydwknk8WhMz3UlG9OaeXU5g9sL+wgVaBBkRI+
yqSCkpSZ9Ro/eTuERMWfZ9k2n2GccHJ0jSn/m7uh6HJ2bv7w7oe0epKl7eK2X0HPj00XFz8m7Ka/
fj0ybO+tUzOn98GzT9bj+DDWBdD6LD0rZ5y0quNYj/3yHGy7PDvMdwb0UQRDWlVsTEew90Ce+F0i
F+ir06/ehlr6ZWT/Hk+b2q0PJJjaSfU2Js6pdpnVLi0x73Pa2pV6imFdGtztBrs7e7res9EYVhbQ
pMWmrczhHDTz7OhfnlYjPGLSK5bTWOACUFSDK0zxyn5ZKxX9WcfKafDpX5+PHuOHOCjE1VDeZnda
osjd5Jc9mcqByZjFf71TEP88WMPiZVVnh6ctnpv6wF/ZvJajNTqvGOb6Ld3dWczHZBq9mQyhSIPw
rB40QturIDxCl/kNML+NI2JHl2XSYChkfwP9RCYinWBqOsay9u1DWw6lvi98N340nkZ6w+Fk/+vn
SNwJBN/rSdgNLXBtqMK84Ui5QpHdSPoOvW15leCzyuS0u9fgKw8IS65LfNcGsbQunnSGJqffp5f3
rJ7lihaKKK2D14XtATZPyZukjWGeXVZTaOrY3YacjoEEALm0AOa2bvkzkcoA4Rv3i8yr3h3ZVFZX
dmm/SfVFgMPMvac8cbKstTQcr51fn5O6bOYbv+g9Pgfn+sAKqcpDWDJ6XQKktnXmRcRD89wWBBWB
oxA0QJZY76dI7MOBBqYqUWk7VIl7k3BBIRzxDC+91eP2ycW4yoexreEjkZJUccpiIr+YnwmTYlEX
YepEjGSHXg/DS1/TXnvb7BFbkDUH1DIQue0dMd5008H00d7cBcEouzwpixgABSsooX1Wq+8sah3v
hnnHDDUtLhSerypM+nM5rsOZa8p+H9zO/hu4mpz06qpJBckhufUmFE7L82YVqs0iFhqZz6U3H4ut
7fsv1QuG+K0N7Id5KTs08KrHUuu7kwO+aul5SmOs2TqN/NG6kA4Cs+DvgfBTVJrVa1v7wjkSoQWX
xXiz3sJi79VpdnxoO+OU/OlyRnZzUSh2rSzU/iJTQ9jzBMOpt5cSMmrORFeu/Idig4b3jF5vdBc1
9ZGZeQ/B8OmsS9mz9kui2yDKoNnaMTWdMS9bi7D/UGIFis+iwoBxqVUZfIzwkze7WfSQDdD0JSPT
uoujlr1lpYJlImStduR7B67y0Rttgszar+qELQ7FcijqOWKfhrIfbywI6teRscl/Zxuc5ZPvqTH6
C+5eoRCIasibDkBIHcReOWA8iA+Zest9+G7XaZYn8kSwq2FkKS5F15AYN+vWry+eoygiQbnJWQ1r
Xuh/oWX4gxtL0CsiDcG87s3GS9H62KxGY5Ic67gKIs7TTrtnIWT72pRj/btc4ZGzah5KtApOspms
nvrmL5yGA8Fg4OJqjnMVz0dt5OIewArQQDCPL/TURCYk1DNZktteTxTcRdWoEUR1ARKibZDym02B
UcDEkfhvgDfbUlWDQuVO52zmVretl2sa2zd8Lu54CJC7ywu7xjrnosRTcKBTMLxx/avwYKs4yzOU
F5obLqgUTLkMejsTg2+mx0GT/wA2Rl9cOkiOtlGgOThv68B5HU9h/4R4Z/SfbZfv6XcojTDnlbM8
Tmd7q8LXJpZulJNZA4WtBEvzA7wHZx3MMiCcO/tuksqWfLW0BObibQ1FD8xCog7Im/A+YI64+rul
KaePcOfY/8ROLlhBr3c+97unszVZ5jdE/kWbq514swMfs/wc9zVa7+vedpsLKAusf/f/X8XYsfD5
gpl1niliR2ygpGk+tdTVmLadwmeXyLIZ7+jMarxDvxp5UYqR5yqubuPMHQuHq3ayol8+UAZPFrqQ
LlM0d/RHp/O5qiL+559xD4IdVD2238JB1T+2Rmaaojexv4c5CqvbYhopjYO8C5ejo6V82yfd/Y2l
mExOgFOz38m1WxNKyuJxzKkrI5TXrOQC3zjOXP7rrDmuMpKjhyXFwGi/sAOhOF/Au0s+e5aszY0R
XjWBs3B/zxzpWU9XyZ6TBFf+t6KEeqM/0gIVn5OCBgV/BIacfN9yD1PSl/tvGc3DK+XzCfokM5fi
SOO0i66gqsNDN5BET1DIOGr7YDsT+gEzJgtNeL6p6rtZRK5Km5Z8rYNXzoD3I9DknUEIgKhIq+Af
MltCfklaH98pZZvIH5li/dqF0nFS7h4P5rolS/HOSI7EQ2SWkMZR4OHifpxmIP55VFaUSz+09t/r
1tt+tjXTat9Dvztj7vfS1LlrFeIxnntXgVQJbrFiXs32HO5WGB6mSe/ECSqLkWFqJ/8+pEhM56Ra
LdXBqCaxc443aadVHFAnM0LX5EMsJ3NYKhRtV3xW3/Xx7ITHTW+OT0jbKHXeW00YwvNp8WFtqAGB
CFY+83ZH8Pdc1FHCgb3KkKCvRr0Wno/Wy0tQqW7gNLhLijHcj0kyRY+MIcMXhJc3PcRz25wX21X7
eRj5q8m/EO2D4w9bn5ejlI9W30b/QiOYEiBcYxLiiDd8nBh9vyALhiDFGYPAhhhwd8xGqaI4DSoE
EJfCB2GySgKt/7ZeZXTaoA6BHd2lag9MmUhfZgMFIrvZr/Nx7DebuNi1/h3YZRNDeNisTCm6G2ZQ
W6L1zims5b6mDGdhEhWQNXkfdCXiL+j8lxGbUZAtuzf/FJpj7LYh4N89FI5wtoO8bpKsss3KYF2U
9eM6q256q1vkfXcWdXpvVw2pSWNfm3MIqjx/sc7O31C1nfewiEJ1B1QzRZBbTK53ZoBHzZzdMnek
Vik/RQ+RBGkFvr/ekfk0vVZBQCUYTzJHkF4Cjj+qdeXDYEIqR9FfaJFuu+5+h90atDfcZ8H3Xqz1
gyYj5y2Zx5CscR0gb0cu0b4TTLUVmW+DuKJksuMnMH5/ua9CLp5UTlUSpusabj+m9oHkCeEpzVm4
VXuv7aZGJQWXD7Axzcgh4lHENwzpXnWoHBiQgw7L7m3fqLg+Vp072Y9NtXHysEtOP71WzWM3FaQR
wipXLGKFaI/OIhtyZmyQ2E/dk6FP5hTtzAjgC/0w7Gaf/gsGox5X19viE8N94eRLsWzY28iA+G1k
S42yQ84/qBKqIue/yEMmmLebN5yutRg40zqvYvTbk6TKOIr2+bbxSrXAHpBol21h7T1KK1j/cO3u
Omt5AFXuLs7wWTamRX80J0AqfWKr8ka26wzjOXbJgyPX0M90EUMtb8IV7rlMlv6d3ZvIQ6Rr5SOH
wBgdKiS931JHzZe3lYDxV3Ds0+/G6q0pBi/KSjAjfmfiea4xX218LOK2qvPI2OW7sKvBOYcLkiPU
Q6IoUyJ4OFBLNY8vUB9JWuwUACMcnT3AJ07H6/gQV7/EWos5b+NEvhV1waGAYiB4QguLkMvh93vu
5iAJOCrKpsMVOPrz/dpZ5RcAK+W5dl0P5IkmkmM2LNv5xvON0pka6n09ko2n/oLqYd4ksN+IbG0g
uHPq2PaQIJowma67SGS/tKsYXORqyqmITbe6B5O03q8VQ4V7s8XOfsPS5nKncatsJ9c3nnluAb/+
NLFWVibXiK2CNbMMj/W6RR8mCKPmQdXGLdlgRf8VaCtacxXykXDG1oatpJ4HO490tAD8VKJZz82a
DDhoS6+8gEU3/bF3wuY29BAaw4kLrlShNSi/McL9Yyk/sU6lECW/TjK69w0gs8VTuk/yYKrY49/R
rvtLz54IT8j497PLEnBd96fxKd4tt8rnIODJjBFhfS1tByy6l16PUlxUL/UUlWU2rmvwXxdGKI46
Gvbena53XuvW2ixUciH5PXtCRWw2RoweR4tsla9oW8R/de1sHyRjhGEWDny8zGmWAcFqEvrRgsj8
25CarCc3HLkm53717gSawV81Kr7xuEPjRKg7rrQzpNyKi3HEOIeem6mt7n2pM8RZJWNxL8Ut9Vl7
n02z27z7hefobF8iZZ1Md6X86frZnju0UXAn1Gx9oODxB9QIDh+UW4cBlDF7xFMdLCW9rHWy/9ns
htOGkKb4rrBRWB53vcfUdSVl+VW0q42A1gocAqU80enUamDeGR5JjpJljb0fjLT71SFkRJq1OIJ+
IX8gW2aeafY+A5DOnPLOTL6oacrngscaLXltAVTMUx8jafHD3hDb5bnnanXs/jw6gXoMoTSabEHs
E6WkpqgmJVNmms6q57JPy0BDutg+wOtT1BbWC3IpRBnlvDTv2wZH16cbW+sN6Qhtj75qr9E7Lzbz
bsWoCHFkSf9EfLWvD8sUJSN/YYmcDv3DYNIB/fCSVlMhj4D/E4RhoiufXWIrt98JMVP/NX4R/UUP
FN16UwCQ7OzM9eh06jA5xMlaLXnpKdc9uYy036smdu0GEdx6WQnGWR4o1Wr/20ersh8QYwQbxfZK
rI+VI+Nn+M6hz+Q2uU/NPrbyZhuc7neP3hvJlW9T/9ZZ+/pAD2G4p+3q1XeITJaRIvfO+oAhrJAc
o0vPXBlyU7h7J54HaUXf+1AvyX+IDb3l2CA49+Ez9+YefTzgo1z95GfYYmAlD2VZPuEfpfjDbYc6
i7fFt86t3hqDflWb/iZYCqVO3ex03WFCXejfQYYUT2sM/39UUy+B4b2ysI9qbiD3rXFsjzTZ1MBB
bK2vNvpXcWSxCI+Trmx1vDaRYAgxMt5QrK0Qiy2kG+m7MVKQl21c1Vc5D9vjGsalPK7FOkIQhNNY
4B20YdPbwPdBAjbLmzDXusFtuSP9S+05GUj6F5w+H8Sot9M3me7cc7obG+tgkLW1916s+/El6Opd
pbZkWKCaaWuddG3VeghHltyU4pvaScMFRpvUb3QXR1k4EUyMDMRDGV9LOhHF2Ue6UlxsD+uib8t+
46gX1YY0bBq68qfGEh0ydAPP3PJceHm/95yFELDSRXc8coWT/C40idvB+L27MRajYtgnPwsxrQP6
xPRMcGuM7fjuLC6wDosq7OI+dBKFnDUu3Yl2uqE9FzRXv5QU6bZ3k1+vPTN1s9+icZEf2grGWy1K
zwGwqjnW7BETJJSU3pVz8L09dnLaaiL/Pl53uz8tzrr3Z1LhbX3oFyZhkCaA4NShBIkLG7vceQyQ
ceMm9lqEWYPTfrMU+XiJJmefc6dG+4IKvyIkD6VldRsIC06oiqqGJyH21H3XE9WWI0Trc7sOh4F1
N5b8KEJNXz6OxeMot264JK6EVeaJgA/f+Tbm51mWCDEn4cv7RHJbpKWlqzBFODoVj/HmEEPSFdpP
nqqEkpu8XSkluI82dqGM6o7Euyyi7HrGjVBsh0qFbKMt4qU76OZhOLHBrs/B6qNPK33c1cQWxe50
4diaF1a1YfgbRwBb6O2XhYPcJHGfBaiZimNAkRG6E2EPzmUFnTgyenCSbJR+vU21aH+iCJ4spxyN
lzca5/WXBczucRqy8KWoMEt9HJCaUT4nmxmtlrOJd7eu9urYtZ7tEKXI5ZpblQwgpsdt56bpS1re
w0bGHwblBAN5ElagH41C2r+jG2CfGBDm1shzgcyKFf6/iu32oLeiC7I90NsjSQ9S5VjR6ykzZtUQ
BNvSi/se8givY+I2w6E1tLumhs9d8V63Wh0gX9FikNpgnTZOte04U5NTHStqLvg31F48+GqToNOW
rIp0tPftswn66XkfpoW1kb5SwhOR3gdQlv4GUtm1tcq8du3MZedpBsztdPEr4J988rxoee1mUmXy
ng8CxjDaEBqT3DPJGw+k5B4kayU21L+mLLhcHY/TTlXgMa5kRHy/rtWeIfW6ptsq224OVwc/tCmn
5neEacDLQ7nsLZ3hbsM6viracuKB7ti09gfEs4nPoYDIcCxYsTdEUSManJWcma55tbY6mi5rEdh3
vbvGQGsOzsUZ3SPYQTB44a0d4bnC27A3LxSwzzBsUU/SW0tPOft+GX63hT2ERwBo/l/RcqlmgBPL
68LcUaTektSPAApBnNcq8NrHKJDr6957tvpsvKp0Lwstk8l3v4XqIgjwtSDri8r+0TBl00M/kYZ1
QP3uy2xxWrGcCle1JxexfvPXicc9/GdLWw10TbRkoDbu7FD/HY/2kzfFAHXSzMGrmbyu+whZkyfg
2Hq6Purm+shITVZwZU3xiZ/S02ecEOuN8LoyPIeecBHZRqbLHRAxlWPL7QTcExGMlxKHk+L3mWDb
C0C7X2XZc7ZYKOv/9aVv/xAriPiIgJ3wscC+BNSurwHJDVBTclp3YO1sJXxmgaYVKzJyu/E/Qc+c
KZeRHBQ07Bb8JIvEToJsEvW0gyD6a5HS/l1MUxLeT2Iz6+fORfeLa8QkBz9UyIdQc5QSUqcLv3HG
ANNOezDVDxsba5k3DpmAGc3dVszX0u5nX0IXoYiq2vDQjyO4Rz9L+3Wq4DhP/DAoIVlY5KdAEjwf
QHPdOXfpYmpyFgHxd8ad2PyzwqL/aXsUHKdmjrzlMND7+xLUsG0NJfbY8oBNggWqudIfNo81vb+E
8LL1JMY8Nsh89Q1v9yg/ahUh4kr3bdh+A5OMy8mHIFcsqP5C62AY6eVdrKXbELYcBCtTaYi23jdJ
96fofOfOm3YgIioZMKh1cQywV+6gyY62HX2LBFEQFG/E+rJEPUYP7s79pve3fk211SGRhDHkXZ1I
cmxSbxWcPdO6hE9VKBRSdquM72dvWOLrA7PA9Nihadqs9Kak+tU1umxSRkiKmmFvHIKFar4NQqDK
2xpJ4XRZtmhEy069De16cc8cSlXWxJgsO02koI9DJY1XZ9JMLB6zBT+E+6Rgl5bTVtvqjZdr2s5N
szT2qeTiO8OUIaRaxsW9J8nU0d8b9EGR8yEjFPWJpUbrtK7yLmmJNDk4EfvQReEs9FH89EuZqkG5
qMUax5g/i0/f4KNLwVVx2mDp/DupuvgoGnzhR5c01J8de/o9UBNibAUClAfNlenh47UhjaP9/0dx
s1VgzcP6b7Fj895OSFlTZ1rrV5+gq/1gi3l6tLSvh1MfCuC/3to7AneDEozOM7zolHGjFzhQKT+o
rCWor//uo3kEg3TG4h8gS4u5xB239jjOOEaytuYhY8Jpy1+VsCHRmFn3JOt6A97SRODOWTkgWLnZ
NTjRSi4PygYSuqEZJLg8e2HTiXMDl+U9TcR0PmKy6L10X0J9K9jRuZLtpeLWnu1qSQ2maqY1v8M7
WYMmhg9qw+SB0Y4DIR5d+wVhhBIHh9s5ut/k1I8XTVkl1jKfRzJnv1KPzKRNmzY1uDGLNUZEsF+i
jNFwJd56QH9rU9mzABkf2qXc3uKGkfnGaSsWJW+3ilvJfXmxvXD9lHMBJ+eFCG2OrNgI0JaYk+JY
WK79uU+MaGnXjOtrgCHvCec7+Em/FeLLWrbizQZCBofTSztk4ziVP2B7bFPtYq2IyJgJ/rM90FWg
OyZ5KFehn0ajNx76FnPMKbZ7Ozy03E3PwC4B8PaKW/cUx0Xwrr2mt96TxisYh7so/hwGaX4NzI2o
LEzN1LUFipgOuydD2dpspIWT080PggdVkBGF+5G9bA/ru5LYBzgjfiZACbpJb0BJAvvor7G9voug
i8qLLRbIin3uKiwjlfIYYJnsIEWu2W3hGNWvgJFFfe7ttvrCHmMrcLh+gj8MsCwdOSP6/rHv7OCh
puAA/SgphW9d21u/+Gp6nSGT697JviH6efDK6O9GI/K/YbIZ71dPesFhMfEkftZ+aYLrCeruA6Sx
tN8nlwq+G7TNpn+Ffw9KTp4lBrtpiKj6mXgzYeqKcGT8bSqHQa213Ywcsg1BlrYoft/itr0tos1T
L0hvvZt1IqiRxDiUBee+l9Z4dmeAeKbXePWPoAg1ivEdxRBUapPASE/+92J7gnuGxKz63Fb78kT0
EQbPBhf621zb9n/eXOqbuXRaQE0Bd45E0KinfWjlM3K1cgDWIFHm2a/88b2mKelj7cTkZStzx6Mz
21ZxlrNl3aPxLJZ3t8d3d2gtsZ2prwfEtrqteWFK9Ea+vnJzU/zc9m08DhGy3IQnKHVBn0gICJR9
jro1Gk5eXerx5OtxU3nZrMhDY7kEzVNCLWn95Q3JlDwCDKjtfpoYLg9ShaeEstZwWd3fvmncV2gd
e2bmnnVwqgrbrc8zxobhSna5/5a6LsBQZbM8A4+11RlRY/3YarNVT4APcZXWJtz/CkKHS6Sdfaes
lHy+ej36tRMN4HR9bbK5iLih+x53WCb92o9OWgE0nQntiWQutOefuoW+82NVxuX45ZIaWWXjQllP
xlhsFvAtoIDDqmNM3SgcWBEPeh+q9iLkOv7l6C7fjLdYW+6IBqpKejM+mYY25n8WU/gtsnm93w4R
Wy+95HtU5atjvHx3ZdAexi5u4qMh9hE3hQKxFy2fK3Up3MBBoLsNmrdzMLo6heNdMKbXn2hI4haT
ZQxXyABUjG+WtvpvPBvQP9QaKXIA9Co9jCIkBab1MAy3ohwd5xgt1Bme9hmb9geB3PsCFQaGDXc/
1CFDfOAzKAuNPKjzEx519KD/laDnipW9b9GX41cGHqdPJq3wGCDJHR2XH2VScX20ik0GKK+3pAQr
s/FpMY6uvyAWxW+PS8D5H2dn0ls3ku35r/Lw1kV0MBgkgw/dvbjzZE22LFsbwrYkzgzO06fv363e
lJWGjUwgF4VElng5RMQ55z/xgdFQQ0JOo51bY4h7ZQj4n4Ah4psJUU68KvNamb12K8i3g7c4QN+6
UhebyvxNlv5s7xYNvrCqcYb50dLex0fAuexVJi6sxGgYhu9sItUEx54ydIdMznxL7MTX6FzYdFZo
3GSzmhcEsZucvhAlj1uGAMsq8J+RyRb4gCSFtkGSCvPd95FLN8xb/XVKwXcOo04Titao5gelABwy
Myo3wNSiNOXRgSnxUGYV4zpNzo3LnDIzb0Mv9FfVI3nACglQV0YT6z6wFCdj1baV3jezgNIaeeX0
HVg7rQ+Q57wbpOfJfLt0UE8ONPMAjPjKLz0qyk68oDtjOIZOIToVAi0JREg7z9dT7OBzjIAVUabf
efpsM33Ld/mCA9gRwwE4fsrW8rVabP+pb6r+BpyWEXmpy+GxYx0XrHKvOCOGgexW9qik0sIBsxBz
ltyOraPEbm4jxVYSNTDtY8jdJ8vlxNkQFdbcDu1QfdeJrd7mqs7Oy4weALhMGRA9RI9vRX/VLNCX
gpZq1Vq7xO/Ew5INTBmlUy7FZuix+IavGEG+4QfS20KZWO5Y1c0PGI84/LclSNQhsyvvQAGAb0Jp
LNRIVlvCQ8QmMt3EtSPdrwFtVL9JI7eUa1UG8XxwukUOxzHPylPpiiReR1bpqwPYNxaAEXaDuEUY
sbRfXGuW9hE6Obg7xgYF5CUIcy1UED781eiX04UuLwlONi1S+2GAgnwfQ4AKEXcVRb8PNbXtVgts
+VZpOswfnPE6grHTMfA3Y6sUf4Tgpew5wawk3DMY5zPXmW01D5gQKbNWYRqcY8u6DtxCL711CVN8
FZBIBP/3xD+LWEfPdALBgttpmHtHfNnK/FzlTLMf7KS2kmO5NMmyCWH0Q3AtS5sRETIXP02r7K7J
xtReMaYxz0UQADupsgRFHG3iB7ddZA+I71Gb3yACRa5IW6kQa3vjdEFjCfbuU3jIVSWLHkpq7+NL
2WaFmjbSnjKXQ5Oo0nXV9sNFhm3yInWnzFc/nuxvE7hQmW5EUYflFu1RfKMZb+X70cwBrD6/zoJ1
x0Z9CxnDkT9YT0V4LmIjb9gnYzZn447dxbAhIGjMuT/7kjNac06ZFyXp0QUTvB3jbvjmw0Z6EfSS
Dx3+imo7LWn7RbdJNGxj1ZXjQwnhexMju0W1XxO5WOreD06DnKODMMUI6hk18TaR2ARvfBjV0c4J
lS6OzFzLmpDtgN2X399MlFtj9tgTMNrd5lmSnn2+nRncqmbWEA4kW+x7hsA4ROVZvrZh1KPJ0xqp
93glPsJEDx5LjY535Y1+/RwNsbpi0GnSrYxHBN46AEVOVsrNom+mBJKBPcHsk8gM4IoNh8r00aQe
6ytJkWOuLPa15him4fDFpV69i+zcUD0oOb64djN+mlLyNSgye2cXINF6TpukLTaQx6yDKNvsm246
GvLMKbsVaJacNlfqsrOJAbGHXaiS2GyIbhZfYDyZb5abtme+iJoTMU79h6JKRHiWZBuccTGZnGOk
hxpwBdC2OOEK1D9ghFwtG4R7CFIqrETCM90TlBu/APBfYUsZtKtGer1DH2Tcr4ByQXyw+ew5AjO/
+MwYqR0uEfS8fOeRMjpg9CjKNwp311mbMJCCU0qWwwa1g1aHqsMIfEM9Dh0dyn4k12l6ZauZJLWL
C35zw7jLgs4BwS1zc1+AQjIaslMNrX8K3eVDmVJCU8/0nnMsaxkYqhaZhbvZZVCxHX1b7mIm1/TF
YBCQ48KiXmfIfYnszLoZlecsreM4UqBsxw54aiWYj8AoIJMCo4lhNHRbGCM15264EsKl5LTBRLr1
oVORYHSEn5nekigLluWkU4PzzDgQk1YUatlhyb1w1uaEQ60wmWuex7HNP4VtORenfC7n2zYL+xvq
YMBKR8kZ2mSr6ksIbxSJtRW2FOGO1d9KlP4SXZU7nNvSBMtn1P/LjS+6Kqb1lzCnKWYbBm6LRkjO
kniYfHyPdpa3YALMU9E+7i7sQqdUc9rv3a7Ix50F1Eili5NVu63zOgH/8KbihTZZlYewwssEu626
/NLkoX9ebHb6FTVt8bl20uLDgNWy2UR52O1owDQaNuY7R2pcyEuZMdjnk1Gmdy4VuEdvazwQa9+v
l5fKKAgT1eLWmy4JwxtsTLrowpTQjdN1U4iAO6qHz1YWuacKfTcPFPRsP+WzGrYt/MF+ZZiUMpNP
fFm8yJEYgXOfonUbVlaiJvOUY6zyo6gdiGNWZ08SObud346DcqdVaRzj76jmqHtS/AOyFUaENUhZ
NkNJBJu3o20xhOJsbO+qEkLjl8KltxwYCJVV6FWmYJasUyEVA9oOW8FVU02zu/GvExhmMipEOodE
fVnVkJC6G2uGJnJbZb73veoqB3o+tUGzXdQUiCcOt0qfpiXDtgQPYiQK8WQalGGTZ0GFcNPl5GVA
MeXKGofO2lU1xeCmEzWbdwmdcy2Q9UfrAOYiymGOxfWU6OGGUXmANLWmpNs1GRLVq2H55JyBnUgV
Zy5QwzZM0uYl9PoueoQ0Grf4vnQwTjpT4ymkAbbQ9Wd9g+gW7WB8R0xm9QCDaEAKSxuo19h0BD/U
2Ovs6Jt4eCmmOf7Q68HDyqcq3Fvy11z5LcPxCGJ0DEllVQFs9JtrvU4/EGdoDpth9kbMAsargGyO
vHtPEADAeW5VzEBl37b3RYZwnouVKMa0NyXtVie1egivKliKbaGKLe0r4R9dCysD8VJsxD28Clhx
g4jMzVVydJwKWB5MVQqGG0VDThfj8KRu6bpLP9lTMSFpcLz5o1fhg/o8R4i/hiHQxR25qnFJ7H3c
lK+jxcAf56s+fuzqQNyUCE1RaAJWtwdIuv4HSO0d8FgtETgEzNaYBYUBy7+AP3gPBYDqJpdTXh+S
0Uq/NT4SkpUzu/MnBuLqvumb6XsCFPp1siy7/OwE9XAciPdFkUUvzJimKgvqAT9/s6NofhWgOeGq
W/r2Y8bvu85HwIE3WYxOka4sEV9a44fSWZHHolmpKTc/AJ5VRQBk2hkX+j4VE0Au5sfrFPMMsAlm
Gls7Iikohr7b7dAQiVO0eHZi9uweTXxiUxHuOobO7G0ljELOT+Es32EXDcuGHGatT1nGMHKtVDOd
64KTbJvJLKpxqJLG+ejlddycdBn234ihgQ1aYK3y+aptTTBVSKYb9kYqLz/hmN41ccEAumnp2/Hd
gHGxhXcVF8+xVbH79iJtgmPajvZ9POO4eLBZRtEqmrPhxuqDuV8HmDDQbrgtPUBbN/2wpsNHRAo6
MCLiJBW1hPVvylf8t4gfKoLM7bZOSTAVnt4RCjHuJGQQJr3o0kH/+uoDbQAPJDHm46rz42AT4ZqS
rNMsne4MsQFPVjEv7afO4YPho2UDgB9aFf0jrXzaP/keJHXEsEv3aGHY88TQ56rir2NzF0YZdwNg
2l/w6KjFGq0+XJ2g7NyPQVzgRjAm6cL5QJsPMxIJgl4HqdC3gd01SMEneL8DCEJi2ovyHQ1nw466
Oyf0vWZn41bxRBSl943H7bgHFS6C1r1FwboTTTZ5B8i26ckO49Csnda1GZ8xJsAdqoP3u16yGCg5
ogHWH4J8ojEejObPzp4363Nt5vFioqhuT2MS+mBpGsOYNeMkzZCEGQRiWP4NwyLQerNDEYBeaCBo
KlkjBunRc2ViGTfUsph4xLNk8c1DFKpN1sZQdfsmggzAUJXitSqaBdaAiQZ7O6EM2sO7qL2thaiP
8oB5n9ggtZTFaikVsnLHSHFftyGabHZMs0UFG1vrvoetsE7aZZEoinTaHMbRY7tJcxOlPwq6rA73
HVu6q2Eeq6/xvATmAMtPeSvR1dGnxBuixwE5PCgmwY8uYQJl842hFc9Lx1n7tc2FACdCXuKvUBQ1
FwB68IGumXHjks4U6z0qw/pH1mNVja2HnsNVn5QoQEI0o/OuN8N4vygeJvBvRLsXM7188jyH5G9k
ZHbEWi7159DjXZzycJBjzl4nYEpaeM/l0JQs96QRC1enJPdxJCgp7ts9TXz6cW7Z8tcRlLYOR3sm
y1sfZf+4y0s8WFY6wRZu48RB+LEvRGrf2qbwjpAD+oQgQRntcF/O8sNMdmpyhoPHIddCbBWnAFdb
QmQqp0OuEeAeCEfJ2wNONs3FxmrNXutmMJ/aUQWfbDTVateweq4aeGPt+yqpoz3f6HXn762Gnbuv
sh0gbw+ZaJL+U+sVsA7byYLPNCgWZtBLtR/rHvpGnshC7wfT9t5mRGG6u6K3yF5Qo14HlorJKHpH
Ue2mbtQPVmPggCSq7PJNAHX/64yRl7/JoQ4/QEwHfAoRIMNMJ6SxWfWVdAv8UWIozVPTIPGxAE6g
bkGb/6ZLjw15cRS8twgq5guSowmbtivBMK7tOl11uLO9DBy2j5NZ8B+AlCTr25EL3tgLmoothhpW
xMXz9jAjo7LOjG0dbz2hTB+h62buMUS02m/yMmaIyh4yBisUbf/ejWud3BWpZBhag1itbPDH8DzO
fSl2fS7xScAzx1Gvra/0ja67ZgSix1EHHl3aVvYKRbMv1kkY9Pe8wSEH4CjN9yBI3C8VJB//5Dth
Kg4YJs8BpbSU5cWZ+sVj3bnyGcmX/5mjP7O3PSxQOuDEDr7bjWV/xDCAjrg1I7OPArZvg5jxJajb
Ra4LLGb60xLifL5nsB28Vl5VxUfbEVFwg0c42NXo9NWyrR3kCheMKJyEzkBSGxdmaJ6WJlTxqrG0
QdRsxTakFu1Sx2fwMoaj7RUdCynIi2nnGIQFmypi4r/1XJw+sN9bHMqrKLT8j7g3IMjwIhi5u4Vx
I4M+d1JHm7FwBTijMGNzsVY89TqiV8aDDO+DaWoZHUihNJsJJMb7tJ5SBUbdM/uOoQ6fHY3YHUtY
iWlcCoqEj5+0pm+4roSPjkcCyAGFmfwOgIQ3J3XbiBNnL+V2Zh5nrz3dtgbsy0VQnA0ZHnQx2hlO
dTEQP+UOVydqyMRUgj4c8HKFDXD5ppB8mZPvUrSt04IiYIsNtH819YvRbrK4AgYBeJL0j1RhvCVD
TuOyUbNvp19F7bUTRLYKk5QoXoo7JyAJcj9RHvOZMysoHrDpNMwvF8V8IWNv+GLl8NAPUGZb7CUL
nyEjUSQl3OxSeiH6Y1/w0kebR32bN8AVR0qUXB7psKbsBJGHJNKIgRzuo24ea7S+GjMFhNpAgktR
c6azYyzL2c/7Ev1IseT6BjltV94wlPa++jUw3ScLZxi9nZnlcUELqhdmF0uFXMrJ02XvoVplftYn
Uf09gAp5KhB0zReob2LZOyNa4v2gm2a4BWMNb3vjZd9F2bXJA8RwuIx8gzNjS9THtBe1Q6aJ6AfX
f3aAAdITKrok3bRFRG2R8QINok8JPaxuTWedYhmKz9lMauch66f0kzAdtgeDMSPSgixCO6R1kp95
MMNd0BqTbDmITPE9bal+tq2VLPW+d5P5AxxzDMhnu/G+xBmUQ+LGe5Zt1LQxtFg/mm7LK+OSqZR+
EFhWIQGWTrqrQQBGYBhAhYcy8iBkoC3I+ksWOJO/E1ZR7hdBa4RuV9TYVPA2zrZdDfUaj7TA2w6p
GvRuwE4VDr+LXT9SjLQvj6Ojm6+YgVbAFg4H0qGc8GLfji0dzyHFKGI7p0FnbgO3K7+4yZI9aWwE
aY7scP40L2lqLnKCYrelwNFyG0k4zZtoWqJw0+kZZmaMSRNrI4K/xbTZBj2iQwTzn7SEWliU0TrG
Umg5T5gK9XsTRJla8/yyAb1vNPGxmqZ8yK10tB6hHBO2G6Qkt118ojDDLYxkKmhESHRP9jiW+YHm
Lms+tFbd3onJqYbt0I1DAnMhjd2tjRvmlwy2VrLz26Dr9wAu8QkvOzqxqZIwPwBOCk7DxUqHbR/U
1cVxTKXwlvGXfN+Gk2QVuzB7aUisov/WBROMrMrFFxBZeqD3CxTHeEWjIWk0F7twMITMOvM0cTBB
AbGtrlghGipB1JjTTyivVFpgheH31QqaqzPdURnKao1PJMNdnRn3JFNI38ehMeQDVrwLRgfQYasL
7NBx3C4wmz5keojc27HLguzDOCUTAHXWTnsopcnLaFm+IMMr5aXZcpFHJmoYQEmvvC7w1nLfynio
pxvwYL/ZtXnRBqfJQh0IoDAiDAdu66KtPSUGc6xWic+WcXumI4vXUQP4MwMgvHRSpKReolEwuMVV
t2aRU6S7UuAhuIBQMo2TkX3bVkE04l3m+e62wuubLaGj/trZFXMkXIww61sca3yBweG+ZaZBk62L
FCmyY8z8AS1c/EIpUhVXKXy3CcYJTuB1L9/QBE0gtfEUPZgmZeYLoYMpoWiEkwK8lc0rHmbJ93Qp
AZVCKr+9z3AgvqAga4ONgZHWE8vR5f3HZDS0eV3shPdZbZsXFDs42dSo5adtZrckvsbFwrTD1jZp
DD4T0AB/B1L/tppNg4MIycPnuKiNPoWR6T8v5bJ8xFgDTwbq8lcEVIbNxyfWGGOGNjg4LYwuDHyW
+ZPIavdKcJhhCXp8XfetE6eHxPKiOxooQCmPYL/hlLstHdPVicyssQzDWkE1tpWudDfY/pEU7eal
r0dkk7JBao89bY2eSTOWmA8ChUL1ucrxpN1dg8K+udnU9aeStbtHwRx256krszemjK2AcEb+mQt1
o8OSFF3KWzCgoGK6B/uX9RtRgg+6cOotRnUmWDVOWOyDNIjIjCqYkJymNM1tgMBFMst1US/ApKmy
G/zLovwG4xq2YjNkWDF4DmPgTZ3TPF7b2SE8aQHYuBVy8c1WNAEWtm6Jtm6lsJiFs4nivbsxrLRn
1QTdS+2b8IIZkIDpPHZwRNqqJn3FdPQ4VPletmwXHdv3WEFDh2qCvLqHMQHs3fKaDy32YID6dIvP
Ak58toHai7czbrI4sC9hZWdbK3O8N15WY69LbLjjo0omyRinwhpxHbp55p456vpoj0eRivcoK3kF
/JfDQadlzsnkOn57CaFJX+Oc5pBPsC31U0yN0hwigZO1XZbWqyvCbDksZZ/I3ZT2i7kqbIp7WLDM
Z3lGxWvZKGaUbtYtb0WB9d4HLF0aZxcPovuBl338Smcz3STQHe/VaJAClrldfc607Tyy6QU3SV90
XwK0k/02sgKNbL5Qnzo5yqeIQvKzuyzjSEp6hJttrpeUMHOssI8ZTCdYcolQHOeCceImo9lA6a41
SoCu6nFpDlXo3uZQ7y220LT/QecMopmPif0tgbf5PPSO/1VUA6ERdooBEm135H7MZQ9ZyhDdyzGV
eeMZzyzPWeeMKIz4CkxWhEdjIj1uC+Zhap0iaG52jL+sj0uYLM9SNMR8kkvtfmV0zmdORBHtEma0
zd2MtwG2Bpi4AIdDUbpVEcPxFUWMpFQq7eTGquForoIuMuM2sLyckRr40KZtEt0DsoNKQGGV46ua
0/yOTN8Q5jNHGO5VoWoh04UELa9df5zSC/6c4rEbqAusIQ/zNVIMZppCg72Nrl9a6zBwAu9GL4GN
E2friq8e2od7GD1xvM6gqBJHWhJSjz9W2B9ASZD2l7WlnwhS9e2NRQ24Y8qJP1GfDxiQEPk0xbuS
Ew8uAfy8NYqpJt2iE2PA6RbYsz1AwRfo53AYQZFW9aDZ0xWeKAF+kV/kaI7GRdrdPoZqcHUJaHMa
rwRceNW64IV4U3QFBPZWjY9ET6juuXNmTB6h7Fhyn9sTaUshk0kHxnjlFZ97DzsteM5c+77x2qud
bsEvmuume4kSTHUA80a7OlFLmUs6djamG9NYvc6eJS6SaQ3jfUDzD04mq36n5wC2dcaCdS7MD5d0
4zpVwK7rcGLf2DM0iu1SJFaxq/JeP9EbkNQmGiwYV4BNnKXJvGDrV6dNh4EMFeC4K/RC2R062jRX
vDlKNu6IymGjUnmFfi03fJy9OX/rSqr0N9em3tvhTmr356LG9GaF8R82+UMNsrhS6WK8bVlyS+AO
DFFWcaLcxzGuDBiElsz7UwbueM4z5XmZvaWYcGzMWqJ3EcAOxEx2tUv8vPReC3h/52ZuxduVbBSt
7IGegN2HOcSqx3HwqkOCxo9N7Bx8tItoyO5GS/fxOWkrD3Efwn6WY4MQtjYmRSrVRN2+MOIaaamC
nP7TWpbvCcMdDPFMY+9M5HWK4Y5WcAY7zJU/hDXeOitC29v8MPousy00aqJZhZ3lfkywEH7pPHyS
sXUJxtssaMJo7TotO2yYsH53bgx9YZc37uyuZqcyNzjwgulbeLbgKTuJJ6912u8druSwbCRl6F57
g3hNyTTKbzhtzQ0CJxK721DY/dZqQgF5Oke0yA1EKZNQnLtPeuzST1iigFFho9c8VqomqBOJ0PAD
167arAbSGl8bZUS4wYoChAMXNH3X5V5MdcBui79drdK3gCWII7AcUpAoNXqXkQIY3VLc+z8KbG0H
PKjw01nltIL+CmcmNoEyF+OICr9BYxcAxZ6WmnKD1msS2Qq/Hu/Fa6F9t2nThGuZh5wexmn8DzDS
Eb3ATgqe4JnHB4mROmHkxYg8OXUx6SaEzoYmgol5B4ln0v4VeothYNhOnZW3oqjkDwNPoDoGmEgW
+Ja34oVwD8tZz1HpICMtvS7dCxjsN0pPRbcPZLgM67wB79zOxOmIPUy8+cbTU4+UZYrsaVNkbvUt
j6Lkawi58VF5wYT529SwmF4IOBTFHj+ovl15hYgEBJy+v0+IjAgPaZNlyRH+AzU1xLvuqJWxMZaC
Uv40lYl+0jjtU78MwwQVphhwnraX4VtSOFTrS9fC6MsVLSckSffTopXPWBOrLqSJLhgV4EyXxbcM
x91HK8jRB1uZyq/Rnky7e1wNPPgTRePBMWbudC0DDAz1j263sClWFeo7ENB2aHfeULpf+6jykJzL
xfnkLZAMCVCIxDYFu4a9gd+GBI9WdKesodjFgxTxxQaKso8Qs0IzyGgjqC0wVwGbTQ3Y4K6igq11
EzMI2454NvXsNqD368GHCH4DN6TDwwx0CLdrgTBCJmuuFdRb0Y9Z/inCfSTE+noCkIRPGQxbPHjR
IoReNsGHCfVcHDiQk2jDOETlB8eBYbet5OB8dwHaywvO/hTXRWNdDa46g/l6qkiG4DuznC92E3mf
Qqdj76IzuXXjtvrhFPaSQ11C9rZxfDgeG9g8lKooG81lIjXlczEXyffeNFaJ7l+rx6KdB9wz0GQz
oogq+wue9PlDDq+93NpSgoTVwiNAJ2AM/1ayp86w30ysMVYcKqbubgGdtfX19FgM/fSlXiC+WzrN
oCO3y3Bukokps6NEgi8uXO/HHE6ePE/kEaARo7a6WgwgudoTyNTc2YPkwxih132aK8cQWmh4OvCH
kDJj2DjCrcJnHDmGB6vT2kE2wmOqIwrxI1Z0kXx2vZap+Ujw103M7v1D2ZGcd16KUfUHC6UJ0+I5
0CnbKm7vTAILR9+pPEaK0CPmqLcLebb9Ko1nZ95E0DGPnCR9jjmpgUXdWsp96Au35wTLOZQq9KT9
KpG1lVFHes3JG5Ig2KRl7FOc4BbjbP2pG54Xf3Y+2/Fcyk0LQuuvxVBrPueIJDtcc5OZ+XGJwMaB
glScZ1c4guEKcd5f4xEp94U6ZT6hZZbdrnGY6kdsBcjtgfLxBkfaa+7ggdKaguXGj8Pos40FfeSk
GwAhzWg+ZNaxoZXKvlh4f9Rr7Ctnf0dsWPaljFtvwojGmk7/qmlI6ILAmfzc5XQRBtOOoakxNP9X
HQfjWJc5ITTaKcSlIU7ku2PHKSPgQoCeDCE6BWy6a+dH1CFARZIGlQ3PgjF6qFwwHQJdUsZ8ZYFf
A+MX0UF66fEIfGY43uu7uonL/gOwtqR2N00UfrL7SSwbmSzqiO4oKVDd1HG5+lcwOs5cUtNt4Nmk
Z5CFAA9xPu9s9y+7YlJRMRjcxH7ovQDZdY+lkybXwglKlkCl/PSvZUHYKAYHJbDXypByVkBctGC6
MgOpCm/3L4SUXSD8MN8aT8bOWnBonkRG/s4hhc88/yER6pr49D7g5xqqxl/xBaYV17ih/0jFaqE8
ZqKq6ToMpu94oxQEl6BqSfCk6CbnMPVRflkg3T3PYTYfO9Wlfzsz1JcKRJxKXikR2O/iDkcKGp+N
7iqDQaBE+zVtBIECKwZ6wT+6FIbOngPvJNDvogCjdG7IDaJ/siS4K96Mb1bfNTd0GtPpv//rf/3f
//1j+p/o1dz9/wf4X2Vf3JmEWd7/+e+/PFZ2DLjoSjh0Py6P9ufHOqZxZHDa8tZJYyXncenlnuN0
XCuLtAi3cL413ojtObEb59btf/z+4tfb+OmdAsZxSdtXhMB6ANY/X7yOhyhDnU+iRNmkx0okRFZi
4LFrow7doBpinHmyfPv7i/4ll+rfF+WuhYBmJ4N3r3GZq7GL3cLDtaqvPgsHu+yyqq1bTPKTv5ut
yI0FrnK0g+sPIWbvXiPA2dSReoDsrKraXekH5QYBa7eZQqKV/u5dKZupiu36Cr9CT7xL+lKhHCqc
8bGg9L2PTZDmHyanflPFUNz8/QvRTSpi6W3AVPEumS23PRe6Ex4CuOeS58pM4Fayv+7Aw9Fs/v5a
f0mB42aUJgwyIG1PI+D9+ftAd0sMSxGotY8HKQ7Ts1xljgGygDu8IiZj2Pz+ete/9/P3yPWC6+ti
h5Eo6H6+Xlp1EfZnXK+Bo7/HCdLaqn4p7n9/lV/cFfmeMgCmEAw31LtXVdTRwrmuKTnJJFuHJg12
yEjxy+0ElijO6H38/fX++sFjuO2j+A2kDyb0fonbFurYQsDMy0VPGL3rAezWmBapUS+ff3+pX9wa
mkvp8r37PEP17oUN1+FAkRBCsZS595hWPZCDX6m3LrMZuJoi/rv7pK8IQofhx4CABSbfHQoWKQEc
lXDrLCx6D0tkqMlhV605x/+UyviLp8hnQY4dxk0Kzcy7t4bzQXeVM2BDgzvogZgXVgDzmTWKtn79
+6f460vhT3v9J+DL//kzlCF6FZRF17Ws6pUlE3EMoRU2Vqr+sEH96n2xZ7AXQsBl93/3virZ1maK
uZUGTgO6XVrsMZrSfeyO+LAtdbr7B3cGbqo8zw14lO/2XhJAxnwI+BRLgpD30+hEG0WI2L5r07d/
cCUZOBiQaOFzav/8DJH+k6jjIxfPGtD5pY/CbWNIrU+nqPknN+UgshQ8Qs913l0q1EmThMmkkPMw
uuN/RXdp6JcbUk3iP0RH/vW0JuIZs0+QNWiLvvf++eGUksQhRsM45JRQnEe8dHYRlXlw5XFXb2PT
wOTrpAUOolTdn9EyhcM/+Ty10IGytXb0++h2Q/teNhPuDzK0apKR0KAzrmwOQo/pHzbkf/+tdzuy
A7CMPlKA/0r7XXkioqIzQGLOulzK+IvVgOGsuonAowra2a2I8+wuaRp1Bh5rL6TjiVuO3GUL2K6P
0HL81zmrhlfI2qWmw4enBb6fHdLEZrxrIYr5w4F1XZm/+7nv3o9lQV7NPO2sMxCLqIzBYMOJQATi
L7aYuIt1MXcJDsTYh/z+c/938fm7K8ufv3f8UhC+jFy5xdIRygN+c4W+9RidrWvbG87BlRTAmOAt
bJzmIpIiPtR9+Idf8auNi82f9+VdNy79bjtGUqRSB6YP+j8cJ8ME5/EWEcAR6/D6D5e6Lqq/3C+2
CqxwyMGe927RMXRJewR9ah12zy70zT2wTAmwi7tshbXQ75/ury7mXNNF4XogipDvap6gyjp1dcUF
eCwje21sVV0sP2327jjlTOMVWrQ/3J/9q2epmRlQkUjPl+8zjQOU11QRBHFi69Li+EtCAbzssDr6
lOvHmQww6CjS22EiON5VnBRgXCQFbBmOpI+WDLzzDBe83qCqEbuacfn+98/kejS8ewFIjW1MVTTT
Po6Qnz+48vr4DcZaMOSQW+oaFr4CfNv+/iq/eAocSwEFLQeUFOLdZx0uE/grZgjrdhYY7SpsU3xX
rlDkz7vfX+kXWyvbt83BLnnijvfu281HZ4B5R+0HPtQcl7gMjxX4zpqByhWE8Mr90NoxDpGBdSFP
pPn7myoFNXsdedpsEH+JYZ/QgyZj7K4Dy1j3nSdQXIi5MheE2PmX39/qLz5nl5xjRafAh0UW8c+v
DrYkyuCaa0kIw4fKpP36ys0nkAUDdqANa/zDs/3FW/Q4GXmFxHS74HnvLigVFp8uQ324a+2pHjMc
AatOXxqpgz9c6vqn3n2WXCqwJWUNnfP7HGeye1rigkJahtwHBMrbpMe4NImxBidqbTsqIT+Ql2X9
YYf45R1qqT0X1o3r2tfV8h/TCQidTYpnEz5pSDF2TDrhkVQ4paP1MIe//fbAJnApZw1rHxPSny/l
WTjMIzqlyF1C8VHVVQpyAAf5gNYyC1aY4NbyD5vRL+8u8OgqOfNtX7+7O9fpbPZAPhgRRV29tbAa
+4DfiZtuEgTnf79d4SnyCj3tSYcK+Of762icIBXwKPFb8eAaUef4hHZvmwqW5+8f5a/ui51LB1KR
D+s77+4rw1zbwEV218jQXGKH8CS2ckJre+iHf/hA/l2pvP8wWQE0D4x0UIC+uy0U/MLre26L6Ccf
jIh47HSTzgDNsG/RROVjUI60aPP42jTQ3wn3aU5Lb1OX//2b9jjGQM7ZT1333WHW5sRE+SBZawJ4
/UOPJGo3Be1jP6KS/QdXCgIMsiD3cFBc96H/WBQ0biSW8gsoFCUJA+jF8D6SMF+JyPvD4/3Vsvf/
H2fn0Ss3zqzhXyRAmdK2Wx1O8vg42xth7G9GOWf9+vvQd2OphRbOzGpgA2ZTJIvFqjfIpxk2azR9
ndU90Yw1+KwGLEUJ4PcBgUZabNhZeTUNnEeUpJUHuIrOfziJPC0g5BK0KU8Yy/m5JUKt9Oaao+G6
JcIgYDCy0Na+T2Z2zbJK/3b/c27Okd6RMMmuELhcLVwB1cHRJ4Sc/KjoXkVkxkdMeeYrEhvJM7RB
PCgQL3z7C5GwbUhclUZGZ6/mOKNJB7gOLfcUoKp2KkYzAyTYCv2dy9g/rSiMvr99mo5w2JvsUJtA
t/yqSKOZ/oiwx9GerObzOKM8XhdgWWMsSr8MoZM+d4My/e/+oFuRgOIyEqMuLznTWkUCtc5FZQ5I
J0CQGb1iUqajnSrwBGgVX948FCVPyjEUBGX9Z/VFcdyW1DMaCPCBNS+kUPlMWTk5p5Xf71yGG7Oi
Vg75SRU8F0lvlp8SGz3gJX3THMG7focu3B7rOLXPc4Qk4v1JyX9pFd3g/bEpSZ0oxKirRRtV32+S
UuMogCl5V+NiPUL+zDHtvD+OjJI34xi8fyHQqUxpFUUdUeVJjNbtUXHd4gGboQTiYY5EwWyLz0YP
VqHkEsQQQSQ/748sg9V6ZKHaAEpolNmUgpbf0qnzzgqE0RwD1Ro+WnyDV6B+s9eA9fKqKVd26qwb
p11QIaAuTmXLcNbBEw+4zEGvh22CCuMl0l3xb6NA8Iy4NxAzwaoypeT715snSbhGCsYwDFXl+bCc
JDLICPiD0T72LkJ1BYoRf9l0pc9oQ6JvwjtyZzm3bkWuQramY1gcP7GK2246TLRJG0TWuiT5aYWZ
+CWj+09VQO+EPVWj1a6FYwiJaYbxAYor+JRRd7S9+xO//dqWsF3yCIPcCpfx1UmByYGUU0R5VLUV
/RUDxfRfGhG4oUI8eEI2wRKHCYqNuXNsbjeVJTihzB9OCAIO8gD/cUPaaA1HDgZLeBniPpbkUtYE
y8kHyCz/sAmjnVluDqc5WDOZruZyXy6Ha/EIhLwEuEnqAX4Cv2M+1Ckc+VEZIWiHBZJz9z/rxoDy
i+L5BSFeY47LAR1bKhQXQwMBSKEtGRtZ+3HuTPshtvwBM82i3Znhxjpi7saYgiuEZHV1RxpVH2Wk
VnBB3ay5RkaJkj02D57i+8k1DBX/YVYUfefU3AYlKvmEch42vN14VC1nSVm2oHnEUcXfA1RTPWI4
mJDsCK0s/2eHVfW/uG3wEoBhtHN+bgO8HNkmKeAVbgO7Wo5sojI01ZXFXYmW6YnWs3ioDUd/RvOn
2GkUbiwldVvNoBZHAZcguBxK8fW4DE0TiEOJfmM9TvMJnjUg57n8WPi4et/fOZszYwWpJoGqM63V
hZJkIlTmCMgJnOf8XJA8Au/3lTMyOunOR9xaPo2yjmu7NJtUsdqksT7C7ciklswMBbCvleBkosGD
2rfxhZ6vfkHcSFomjMpO90IGleWVQmrFkI5LBskXXW3WZJhwKcrqFuoHVSUFx6JzRLlj50jcLhyv
DorG7EtCzc0Z7DX0SWCCt8emiZHXgQzgIUhTnlHtRH0Il5idz6nJnbCelpBPMvpNOonx6jjUaolg
cmu0IJ0tKQaqxJcpC81TIKwexjg0motaNpAEbDW7VlWGbGnktqe2DwwkPobqRUVg7fP97XS7xjZa
fgBxdPrN3CCr7QTiOoB/xxqPg5WjvliL4jVVEvEDzSD7a9vCxbzGo4FiNvhtwJX3R99YApfXJQkf
/8HXWIV5V9gjzFywC0oz/wiQQqbdguH0BJWJEHi+P5jcNcvPTxTSaM5ybiyDvGB5UKVBLuKIOFWo
QLqvmHMhuCPm4epn2OdSThMPRZAhLNm1bXyyACC8vQosOESMz6+wEWdfnaeUwqiK2FN3dJL4f7yF
mhfc2n1EZRPz9f5Ubw8QI5GQQSLl7ma+y6l2kniQWOBt9DGHc1yF7SWiybmzoTdGIQPjbSlTAzoR
q9XDWwhCO/rjR92BqzthBPSItGB/uj8X+a+slk0WHuVsoLWwXZZzKdCvRVV6RKpVSntNodE/2Fr8
zRjm+fIfRrLJ8AweddTKVplsj4AZrJWhPw6BPSFTE7tI1vgPwun7nZE2tiIFc54fGoLVtNPX6xM6
ONTYUkYG7m5zKLvOOpujPrxoOkX6Q2Y0yadsgq7XiL762gz228vHCNGBGNJBJdi0N1fHHq1eijoZ
KCoJVnymBz6figGJykQdzf+wfr+RCu7v1Vt3AZGD6TvR6QPKPBXsqAQOGeT3+D3Ch3vtCPnZ1ltF
MCOJXlHRll5tSMfHr0qbIFlWxmx8RPqu/Foqtv5VV4D1HvrWcb2syIs331bY8wJc4ympUTBbLybK
PeOYBmZ/HEFPPuGxVHra4Fo7h23rGOB1R/FPggjo3i6PwTDhEa2aqLVDNEQidDaQbTXm+oit39vL
U0yFlyThg24qZcDlUJoOURlsNVgngXuJQK/1hCmedQgM5FnefuRkFUUiB2h7W6sjp9cN/kC90R8r
v5kus4tIdmi54pz248/7I20FK7pv3DISU0VHejkpuzUyd04x3qjqsnto68Y+5g4A//ujbK0S96lh
QalFINNaBavS8Cn6xVAuKwcHEQT6UYWureo6t0W/c3feDMUkSKp5COP3BaxklSTNSC41dofNq2r1
4oJTynStho7qAuSj0/1Z3ZwrORRfzqY8SqJrri4uBU9v6EQoHyV5FlxBPQeoEbXhe+zZmu9ub8JE
jTHvKHZmuDGsTZKL0xCtA26ZdZSkf80+KLHF5AYgqW6/4aCoXdIs0f9BfdUp0IOyqp1zdrNPeC/8
Oehq81tI42RBOCJWEpk6uefUnqdo6K/3v+jG4tG5c5mcAWRGvYEeRTx+cGekJ4v85iNYZfQ5Ba5u
QL7NnSN2k+HJCQGVpD3LZwQgsdz4PmCSyBgTac+Zjhi0IfBqGmjxAFdQLmWv2z/IwJKPo2h2TtzN
JbcaeLVr0HMBSG+G87GFtnPmBYiQUWRBztTmuHxEcz300POCc48F8TON5GznLG5uH+4BzjwdE8rR
y4kjtTe3tYvhiRpiRXWIVMQtvSBM82cfUYAYUkaFKsiEssXD/cXdHtiwkKCia0auuRy4FhpCrPht
0dVL+i8oflR/65gRXSC/CK9SxXxJsIJ8+xmVPXFKgNx8AL9WX3soFVfL/ULOFsj+kWJVkz13bZ4P
v+Y+V973YRMrlG2L+tf92W4cGJ5PPH35zq4BnG45W7uYzWpC/eaI4IIywx/pwMPjWyw+vX0c0k2D
RNMFPLrutXFT6JVTw5i2KUBJX52p9p/CEKbKzvJtTYioSs2CI4cN42pCUTsLM/UTVSojY+Fa4MIw
N/1eP3YjAog/R1kdyzBBqR2pD/WIAEh7EbaPlnvoSgUi8eZiCEAv0nQaI9Ax6cqsbgqEpKqsD3VA
Nnahfw+VSXvVO0GLC/yQd3+RNra+IJ/Fu96WveY1bg67HMfNU189Iv6G5h7KlWiDD9ND3avONcBf
99Aj0b6zYBsRjlQFrRuZGQEKWSURqgiFgtWWhtpcVv+i5vI3uojzu4GY8AS1JfesWTrMuQJp+fvT
3VpEW9a2qCNQ5F9vFSzvgjZL2CVdZk8XiOjYMcbw+nQkdt5+LwkSdmBu1ETsG3CsS4OnDqD1QE9q
ikuhFpUnKCfsxMytCVEmBLIn4Cs663ZhONRON9V4uaEiVZ3dWVQPbVWYVwyCjbcWstiVsgwicZyC
J/EqPLsjnnH4fOnHWhYeirCbzlh/TRdIjHvFz81ZCWKHSpJu8YZchii6M2UwKcwqVLryoQiH4IoC
OiI+aTX/lw/IxUcxkXog/YnlUEkEMD8TqX5sMMV8gK9gPpTYpzzabJN8Z/dtHTZWioCok5vRylqO
hW1C3LY2X9Aw6n8SeInXqIUel2CP67W4RRymfi4u93e8vEYWTyxWjUfO7zo5RZQ1MqAE1x7kI9F+
clv1OGtVEntTNWQ5ZHlMGFGgzp/vj3jbCvk9JNAfSyOmQIxdTtMqbNwAJpd4HLtddEij33rXo6ud
E7ST0aqj+EB4c85RaCFAB7FQO/uFCq/s/g/ZCjPMm0c76C66MqswmggNk6gwAuYWO/p7pfUhOkKl
HC7Uz4ZfedFacJXQpO+b2thDvd2OzbEnruLiR/2e4tHyG5RKYI/95OPVVcSV15nmSH8PAqp7hozU
eJUZDqc2a5TT/SnfXoUMa2nsY1NCr9ZPW5j5FLLkfY6xunkSU+y/JMjdXe+Pcns85QCAunk7c0Go
68klzjzhIjcCmfWtB8MIcNJC1+U8ltXXN48kTCKAfEWTmq1zCEzRqcqNQoeOaOgnN5nDy+C41UWb
B3tnUreHk6a5xOc6NsCLGyxZYEeWkjcRCHwXTXUjL5AOVxX0p3LHP4N7VQ4C/e+diHB7Oukxg/3k
hcvzk77Hcpt0AtZ2Z4HVg6AZXc0KY9saj7nr2EKxbSLgwm/9nrKAxAOelyHNpfX3zPskaTCfQg8r
nDtIvWNNZCh4bzxnYGl2NqM8X8vQsxxMbqM/eoLCrih/m7/xT5nh0QbJzz1t2QN1fMNTZ2vArBeW
viiM5kQFvX97HNKBeCGdAM5cJjmrcFuoVmsFdDzRk4jFC0aG/VEJzW+5YuFXVKJ+ij4pBrIjSqZV
jeexlel7v+F2fW1uTMhTkklCFJCb7o9PUESuE7aqNnlTrbiPyjAFlykV/jXJqhk9oWkvnbs9mYxH
9xnKCgNSeFmOlyLdiOCPO+Glo7sv1JlH7NBCwwvMbq/GcBvhhEqk0TXd5kkM6WI5FNox44wyxuBZ
Zd3jLtA37efIRbVd69qkgyg8Wj+wXqmfAvzYd3bW7WdlbBYVFLNJQWVNp0onDR3VsRg8B7PwlwG2
zDWnDovKld5cQlXrdrLk288qc0bav+Q/DnhFYzlXPHNGxY7E4NVGRQR34/GAeAZWp2r97f4B/d3o
XB4aQX9Ld3XZUJOdruVQaVhDSXeDycM8FmXGIQNAdKhNzFKB9Rndlx6FrPc2ujp/gcCdUPuPaYkc
pEQ0LgVY7B6GNLN3Oqa3twp8UWp9JMzyPlsj/pCK6lQgw2im+Cq2g4j3hEdjyKd/78/9Nl6Q7EGn
IVvh+X8TDGGH47ulmT3ofh8MbwbG1gPmU0UXDedRwGgGsAZYUY6HTGdrHLIJlbz7P2FjoSm4yNGp
0SH9IDf9H+fVdH00YxOHTW2pyTN5QntVa0t9BBxv7DyCNoeiiwbdhsAPync5VBMbpCKNNsC/VVrc
0PJQM49h0yD8LIyh27loNpIyasQ8tgygb/Ktt5pZ2LMJVQRK0D0alPzY6RosaRR0Hg3oqce+1WCr
G1N0gRbsvGvmOngfzNoet3NrheHJ0hdygGzD/lnPGcVAXStGHIY07XnSDZxiIsyx82xGnRA/WHQt
dcVLU1j9pDLdp/uruzk854rgYbGf149dM238MCFweJqWWChOarSRk17yoGNrRB0RLDyA6g5NhxKj
WEW8GVvtsAa0kyUBSL4MV2vQ2gA6urEevaDPyp8lnoUXw++sw9BV3c6R3YiQXDzsZfifVETWBJZA
65xWn4cRUZQE4Qw8lK/DCKAbYZsIjRu9vdz/tFu7GbgR/Vr6lxoZ1HJlY2wxE1OwvareHT/ZDODB
Zmyf4jLaw29sRSNZGJE5Ewiv9U5uOxXryAhwY2KUevEQ5g7iSlihFfFOMJChdhWKqU9wb8NvhU27
preKdOrLoOCGKyrDecIe1Tr5BaJDRdfOH1sLsWswz+7pzR+Si1vWYiSeQv+NSfgjAqFqKoYgQT7P
DsoBGzHcgrzSkDZBdYPU105Y+I2DW8+RzjogIxgjkmuwXLcJpHGWqxOmzcCNBw2x89zF8m/OVXGe
q16bT4MftQV6y9n0EykGC4l5xFXR+K2k+MxAdXQ4tGqM+GeCr8U7ANntdKEVqgXnoUNRfkZh40en
CixmEWpjjTCOsedXRQsU/2DVQe+cEGwf28dYj4oXJh6kKDLrb+aHslcM8h3SIxdWg74qOeVhUafC
6pDgQwPzo1oMj8GAuCIuWuIxNTFTePMqQn3jyQkqFgTl+vglHYcyhGPr1Zk+/7IQ5XssECP4juD3
Hq554+TBlndghwIhgCoi//6PDUOJKa3AKJie3uXlK4Iw2VOrWvmV3mbw9/1ZbRwI2b+iLGOTnNxk
s10Twh3rGIr+9/hEcu14WjuHj3FKXw6Opf6sY3+0063diGQkl7Q3+ZJ0zszVyhmzXgsfATIvQ6r5
NRIRBa6cJKwegMK37R6ycGuOfw63OhB5Kt/VlOu9Gccr99o6AfJq6oxd4sFtuKp6GqN40Zil+vaD
z81MaYvK6G9yxXIdcYDAgHAyIJ+FeZUfVG2c0Kui7nswGj84319JedOsjj39Fd4IJnAq0DyrWTYa
aicBvTnwvrN6aqIKQ+/O+BejHYy8RkU/FpjA/Fs1tCfuD7zxeRlYANlkOTUoOMtZWjBEnN5vNC9p
Bfo7g658Ai31b9Gp/buxBU9pT1q+82U3dpBL/Yd6Lw13otxqsoNTIpUsGLP3a4erAjmSlwzwX3xo
dJya8skRO59340xCClclUoRWIeXZ5SwbZMDcbkawdEAD6bumts27yYzdnzmNvJ1X7tYHpVcgV5Mw
TrVrOZSSQgbLEHhAZrRVUQPVhKKXr2XUh3RBWl0/6rXjvB9KuEH3V3JrjhAZDQPtJXIpS371P+JO
VFEBMkgj8d5D7vkEKH/6WqUKeu2pm9U76czmYODOYInJua7JG7XQ2ySiq46Y3zx+of3cNPDEHfNs
O9G0kyVunQ1LXoiA8kGJrKE2CRZ+LV4wmidcv27wgtP6J6yfoaWR/GhUZWQsoOWln9AA6HbA8luD
g/Qh26BIzOirFDFMMsUFC6N7mJLa6uMk0uAqfLTlj9UUgA9rU938kPmG/Qk0qf3v/SXdGpxapQTO
05LkNyyX1DK4IoemMihG16il27PmdhezSK2/06RWHyw8x08hYD+vmYJmj821kZyTLQEc43IGnLbG
LBj62I2FPRjog4V5egKBgs4UfYDhS+KCnjULP3nCIMD2eKv2Jzjv6dsfZPwA2gDkX4h+rGtxCe12
hNdUAxCnkXs9QvCHqHTNq4IOx3+ID1CBJWCe5OAmOw+1JA4F0uReNoRIN4ZOd8locDxkJfYm99dU
HsN1pGcIgE683kkrjeWa6gFWE5mIDQ+7eiM4DtRO/skHUMgHDF2Gpx635rcPiaYCR4cqI1BkRGiW
QwZWUSIPVs+EpKF/30GOPGHbiWMNfzr+XfpIld2f420MdFCxQkZCCiJJLZ/lgGiJI0XaN7OXanr8
DaAG/ny+oh0SFUunDLvEA4rL407g/X1tLL+sQ2mRPo5UdaAusjoto65iAZ30E2KfgVp4Yz9qT4Np
+X8P0Mc/pv4UPrdBg/j1VOb2tc3i4SXB8Pgy9a76v/sf4DY8kgLSUqWZD7ntpqHaI2iKGoRC2Q/d
/08qfOGfORjBl5JM4uv9oW5jBCmgBDBxm/IkWmcOdASaDOnDGRuXxvoUOZGPta8UzjBrcZ3V8btb
1O41xMH2dH/g240sc09iA01VUqQ1xjyADG1TBUP4oq2jHGGGBD28GYFbDX15tfmod0m7Qxnc2Fea
wQVOSgdgkMxsua8ciNA9ToWTp0kORp/a9cnoFPeEIcv8E8uj6pLo4vX+NLe+L4kuqS57C2K0/E1/
XKtYlGljV6FHWDdR9Fmp9HfZoNkfiIHKVRtChEV583sOOfBOoNjaQ4Q9gMFArnl6riYbZLh1umGi
4rmKxFE76sGTkgLkT9ok2LnNb4H1jkO6ApoCex/20Lqe2rRdnQ4WLhYGEFDgs0OMjHziZJ5T+8W7
JhuHQ4q3rBfrw/ggtGD6EJFsfUJTFRPUNk1e9EoE1/sffmt/0bCkSA/yimt/dZzxFotxLCCIRDPM
gkOIziQeFDlJNIQpK3/IXStKdp7fW4tN6kR9Bl4cSOlVPSwusO2KxwHuXVkOz+6s6V9waE0fnMbI
/pdj2PgEgEd4WmIOO9Frc7ZcQeA4eRFT1F5uM61A/cqv0EWmwt++GxutONKGVb6ietU+1mHg74SN
rd3F+eU4WYBuaXgtx8tA5A4iwpIShmh3HkfuOVI9jCBGp9i5DeRCreIyAYqvSaOdILWu4RYZ5rvS
FRMJ3LF9pSVhsozt8Pn+dtlYOio08g1FJYr8d3VcKiT+JqeJJ9Rjs7E6YlQoHqocORzTKuOrquEm
4zVRi6MobA5lZ99sBCbSMwi+POB4Sq0BvxRwq76hPuXNwVzik1VVD1Y56O86TMieKJB3h1Ebi7cH
YHIILnQJTeK+Wy2hRfJrRVEulVIbfFxNE0sNvKDPam99dpJIv9z/wL9hAut1BJZL0oKogcVVu9wy
Bkq1eoKro0d/NDki7pyc8KiczvNg2a+l0RU/NJSdvQlPlNOoYod4qmvVhmDqJ5+irkSXHr1I8+hW
PIJ2ftrGbqbLTqClbo8D+7oESf5G57JpJ88uhP4+cZX5QfRd9RGgW/4zwP/tpE7IpiZDHX4reSX+
irH0UZGENIszVpfRacYf4LklDF3VJN6jMG/U+imX0KmSr16Tev8qlMH5Lmdh9KM3WEWDcE45DKkX
IaLzvVENRZyFgjfqo40Gxq8BkH9wLIJcfUZ7GbGBnS+1EWc4gZpKq442LLih5SJmMeXgsKDib/XY
Ux4yks5zh4Lzk2yw82qMcuNxwljtauOLjKC5m//qpqmMToWpRV4llPwFFKx5iUSZPSf1gN1elyjW
zta+fXuQ9kNapSlBZ4CcfPkro74ScT6poxf7xUhRfjajJ30qsieuSfcH0u3I6BaoufMp86k8qO3k
f7n/oTZOtGQJ0B4AVo/KwuoXWEjx4Q2pcrgi4sdjgEX2I74F/Wc7dWjX9C3C2id8+Zy33wMwqxhS
0hPBq6zugbit4F53Pq58IK3wGa2xhv4nrA0FqrQO6gFzd5HpOy+tjcnSEddMaFVg1oz1I9fyNcyv
okH1cBSqyx+BMoXXmD5ndXHwAogOQRRm6qOW6e3ObDfOLQOTcfBSgKC0PhhADk1sj3KNhM4aW4/i
foeHjI9B5AGDeqPYixMyJK5CGJgyKUxLQ55kZ3W/w/DUYUUnSNMXNnJ2mj8k+Ah25ZPbTz8NUEfn
WO3e61h+Ppg+gtx0e7uP9zfW7ZSpRMCh44oHZ4LO3XJrm0Y8DyFlWQ9smf5VtDjjHDoLZaYmR677
/lgbzWuQLCrJq4Rc0MldnfbQ5X2jzpyTWR+a4mnGOuOdBfGUbp5fOc3B7OqmfsnmaXLOrllPJmbw
sBmPBiUjB+DNqIZnDarLTh5/mxEAAhG/+VskuGhfLr/BEBmz68O9wJSd4HJoKi28zBjj7Jzh21i3
HEb+/R+pezuUUEkco/PAtjkB/Wune2pK/Atw7mj+duPePN//3lsDcmypF4EXoBG22l5tbHfWmCU9
jnMQJJ0CXyCsS+FMYXZ48IHZ7KTIW98RlLxcWWoJKNYtJ4ippgYQoek9o6+Dl2Ju8k+6Ne5d/LfB
mCoFshgG8kzkitrqMwKYc4c863oMA6rmDPUysQ8uRjPv6VDV72fL9d9XiWK8FGWQeXavmu/vf9WN
E8PYqHKQpkpKwOqrUtUIzSFmfARxcg+HLTzG26Z5meapOt0f6jaJpOBlAPUgHJE/rRkPCFZ3+gxn
xsO8CXhrUsbK1zjTxWOgaSAgaMPj95Hr/j+8D5K9gtutMJ8st1EVYrL0qW6aAJWCq0Cgt0w0wsLi
iO+H/ySGJnnK1dauUDhClfa3ceK3EIPko2+W3Ze26n5lYWt8aqI5PSVlOCIi2ItnekPth/sfZ2sf
QL0FLyvZpHDLl7utCEcT46Csp4XdldSxURP6oNhFeJmU0jCwjXYEmnb9gFZRbKgfkXC3dlLQrf1O
NoASKvGMx9LqF/hObvq1yy8YLMxWD6GfgdaNnWan5rt1jKF0AveHXgp7fhWeEgz0eh15G09R1P5z
VagJfpL4rU4Xd56rc0+7+OH+p92cGDUz+zcv47ZbHzUmvgE5B5nr+as66v47w+apcn+UrYOEHAhi
SwQNWD2rcAF5Oy+KkHiYp616ahVfeFHWYwFWKG/H7VC1AJ5OyQQ9Od7vy73ikzCAtBPIY/ROfCmG
wfXsUA1PfuCWb84hZIGEdZJ1agZdbYqu0Io0MtzOA06KmmvXtSfadPiah+FeSWZrYwjiuhRS1KlA
rT9g29ZOaRHfTU7XX5GdmtdWxxNdVzHhhrS4c01urRcUZyTrIOTSSVrtQ7oZedlhOuT58IaQ887q
Sz1WgYcwtH++vzU2Ap+ukmkDreCVQia4XC9wT0ZMPa33WuGgKuvP7jHIlRjMSN9c9cDlpaCYoDSH
xN850xu1J2SIiHhAkGT9aa1JHerAmuj9dB6eLspwwXRTHLQIKN61Kl3tOyLSeF2reKRNx3Cghsor
1MyllTqmU+zjDjcy7q5rUMI69O5/lY0FkIhVipuUcqU+yfKrFJNTNmRCg2fiY3CZq/R7if0PauD2
TmjdOP+LgVYrTT85a4YQ/OQMUmD0UAvBmsRorWan0Heb6PMEhclIwgDyiTbEckIdVttDp7CB9XlW
L27f17x8NeVUm0p9cNRcfafUGPPc/4pb9xrMSZt2AO8pCHarzaXTC+iMBiPSLrbD4jgrE0a/Boqg
R2fI9Z9KmanoVaitgWphGQ1Yuhjma26U5YeymtCbJmZ0CfmTHzzFPDsvHJbx6/3fuPVhKJXLVhux
xFwL7STYDdpmiUJKrCn2pxTT1ZMRdcopSFxKK/EoPByz7bfHY5hI4PUl3pwn5qqAg2Y+/qrC7z2H
zXyNw+JH70eUIcagOd6f3tbxpowK0EY2CqhCLNfdj5sZWo1CZuEG+Xe76L8liF5eorLNn5W29x8i
TcCHqMw9ZsJGU4ZMmAMIxlGam6zJs6Uz+K1my7sU7kDjZU1dvIsmEbiHqZisC3TbGr95Zj1GWjlc
6xRI0NDkAFppk+/RmDbit3x6SVUsSc5a1/JxrkyDPtVY5axJH/q4oewRql9bUU+P9lg1O6FN3jzL
1yZzl1KxCLOwvGtENi5MZh9DXvJ0Lew/4OEDP7nNSutkDRV263iSRk8B4m/vcEYu/lKcdvgP8cuh
3EPnmuYQacly2XWOHQZKbuspQnuHKI3xZQqGkubfMO5MdStSIu3LxSGvERg+y5GSrAzpTTMSWeh4
SjNMjBW7Ls6JJbqd58DWXoYrS50XpDv/s0ot4nyekgx3VC8S+hCdGsfCWI7qJ6ZcTXPlTdL+g4gz
pqQgsfW3hwlJU5S4XXCIt7YrelAkWcDYXa7Y505ppaUYfsAvDn9aHc08bh9Hu3JO94/vxkYCnUNr
k2gh6wardQytKuVU1xBcg8jOr4mqDofYVKgcRL4yfhjBJ1eXXleMjxNwdRQTGnPvcbLx1YF7UPW1
ZQMOVe7lAtu48zmz4jce2zQ5u1P6UZQ9ftWz3p3V0i0f0NIPvYbb+u07C/SDRLES1hH/WQVJPxK1
O7QpeziOnB+YzZqXdNJLGlJ5t3ML65uThAXLnY9AMPSm5SRzdXb8WcVGZxiF9bPGkfiRLpR+qfu0
f5jbLvTCwA6PQovyLx0ehzZ8B8AYs2piaZQ4fh/ASaqHh34cDS8PmhS/tClHrBlwefOtKo0QC6Tc
/mvw58hAP33uf2SQtQe+5zw8dmmEHauhdBUsc7SV2sGdMeyN9qwyNmcJc1RW+yCprqGXjhPiUdsM
rVdbSvFJGYfHFLm1CRqpXh/ooE8KRpTj/EKRtdp552wEYOBJvHIISqCT1xtZx64wrEXTei3uU98J
nB8rowga8K1gEKxQ/3z/3GykVdS9JH1DhvsbMZGuip2QxLH17KbkwQwvscNjMN9TRtkIfiSIPAp+
mxfxiFtuG1E1fp+HSuupVYdfRp5kEc5wZTM9lg52nffntBULQM3KSwzpTjrSy8GwcY2ttJ95xCnm
9Ll2zDp/nVsfxng3NMbLQOlpwsGo7TGr5CF9GhK89+7/hI1+BugKdBJoVaIXTilz+RtARFl9b2jw
KDWrGtHpN9DwO7hl4z/bcw6qpQ6M+otuFGb2IsJJlx7ffXAMgjR3dj6HYKjVHUsuS9uHBB0M4zou
hY2bVqmBGzEQyuE5i7Gh7lurPWdBPp2iutHDA/I4e0JkG6NCF6ZHgXyxVPRfrXioJy4ekkrl9WVj
f4UJXeEhWPnmR7XUzelAc8R9SsKu+HX/w28Na6K3C8GLhjg7e/nda0BvZmcicd3HjtocE3hAz0lB
o+bo4mdyQiYaNAYX1M6p3RwWeT8AzRQAuYmWwxpqpIW2P+M7nlvuV6vSRx4Mph8D+K+D8qy2eXe2
x2DcGfZ3YXG1tgBLyJxkTxXbxdVrRc21OnF0Bbx9wpF6MbQGb/necNOfEwXzD7FbG8khhcV97SYz
tw9aklSp5w9xpYNhDzGMdfyYbj0C3qgsQkioMfHEYOwwF0rwz/2l2YgBv9+IssnN0qwTIM1KwqF0
B5Sr6lzHSdhM3Wh6bxvobWTYMHb1XhzYGpDoTTtRYkQoHS0XBXhaSdkcqSxV4LNwJHlOn+q0jB6z
FpmDnffDxg7gcFGKkFuALb/aAd3oNE7ILe/5fmx9bWr7c1HO2YuDM7A3Vn15jqpg7+LfuCsE4Cmp
OCA5aGvU2kRD0kxKUXlToWDyEqeNwBdcTdGTtavha+UO/6HQDeMYlrh8Hsgn/+qTBqo5t21WU6oK
hwRmRDy319AZadYmkYsA2qwp4YsIzCF7HObKVOJDXuv632/eSZC40bqmny1T6dW3jugv+FldVZ6W
Oe3rJGrjoASCOBZiS3e+P9bWN6aiTrMbVRMyu9UmclMe/hznygvjuv8QaOn0OVF7QMuZ41zyuQx3
anUb+whSJG4P6Chx+69L+cKkpAHWhHdgqlWv6Pfh/DmqcTgiV9nGf1WlT2KHWuAerWYjEZA6NFAI
yZ8RFltdmkaqxZbe0AeLQNmcQiQfPM3hOXz/a24cSaQiKVDTPTCQJ12F50h1I+EmZeOlSVfAIDen
x7gR8TF0k+rtH5LeFm0CUik55mpCczG1WW90refmVlUdggTsVlIEzge+wD+whcTZN7vgdH9+G7vF
xaARAhbNRGTM1vOLi77I4CN6hh3lL/2Ea+2MNQnWU5N+HvxdBNzGbkECRIpg/f/9vhrPSRLk+SvG
s7s2/BdfVgDALRoZpWpM76pYTV7zQt8j/G5Nks4C7zuZT1AlXwaBLs3rGjHr1qtGU7Qnrth4vvK1
3Sc1GoIvbaZDab7/XW9JXzQaIJhBLoYRRTt0NVHIj1HaTz2FAj1F12AQqDmcB2reWXyIeq1ABr5R
jc9aJObkQeup4J6DqWovkDejn2HzWxvaLCz9Z22Nor4EqhX/4/hWPZ0z1ClJDIY6zl5nDqYUhjD8
90GTB/8L27LF3Q3p9+e+n52vaeFk2XFqjFGc6VCnwU7aeLOcHAmucqBDoMmpNMu//6Mdy9Nt7Kyo
ZpYAXV5j7ipvNGr1kJbmfI2t/hef4fP9L3s7JJx7yhJSvA2yyVr5JJxBOyZ5YXlV3Dj909wMTXyw
ep6qB2oE9XxWEvKdxw7szl6KeBNyaJTSZuHpylVCz2wVxhv0f4ZpCixk/NGSOAXSuj7yWf+dQyn/
nUWSJMchovIeoKeOr8XyqzYOOAW9wlUGBZNhOkxohB8xkS4eEHnftbW5ORwMBqcFDKIk7LprFRUE
OXLRobwOEDQ3XhOEK57r2njfKaF/KrKOC/H++m2MJ3NO6ZmKbwfF2eXkdJHVmFTyEakoZUp3qGzf
/TcMox5b7ZQ9/NE1crQN7g+6sWnojpFwkgUA5Vs/KeqqVN0pqC1vHufyazBBzC5pPNB5rVAlwjfg
qdSsvXfMxjKS59D9pfJAXX6dzhWYBXdNFNteE1bK5z4AlXaNUcY46kG56yv5O19bbRq5jCA3yK/Y
m6vv2uhdqmLybniAj9Py0LSh+VzhOj4cSD3iV9WpAgALeqDzNK90tKutMFb+0grL+YA5TPavXmUo
GzAiOiIQYGbzYKtNP170SNe1o4sL2IuahBoqFH44PnYxjKiD3qpgI4XfFvFBVdDYQyBS76/JFGAC
fn8Fbx+otDdUG4QPRTMJJFs9UM3QIm3D78wrg0h9hg2gD4d8ivtf6L/mpXQ+K586q0b7UkxWHR+U
MRItDiOGyK73f8pvpejlp5ZAF0pX1LB4qa675mpjhjVFycJDvbwdT7pvhNM5MoJZOSGtqNPXmGee
JCCpbXFosRhQHsFcdZ/nWLWbY43pen1QwbfnBxt17YJNqZrqOYJckByjJo7f55WaRofasKfvlLet
EpPOUUlOBW4lnyZdoG6VJiY2F/grtw/RPLgRfgGWBmUH7v3OA/U26KHFgRY6lNT/Y+48muS2ti39
VxSaQw/eRPR9gwSQpoqilWg0QZASBe89fn1/pyjdy0SiE6/UPeiBGGIUyYPj9tlmrbVRWSHnfH1f
k9ouysksiIIcrPtSavmxyZLqzf01vbUKUIoo1RD+UKC/YaDWDUSPEH0RT7Wb/lM06CZkLFOhrw4q
fQeZAHDvPIkHeL2JVLCIC4RTgLzK9bzoJhfmAuHqqV0y+rzlHN6sSX277OBnDkXjSbUtg1lbDH8B
lnEu5iBwI6uMvyG6/uuqq3r71GX997KamxjN9tVv//tV9bV41zVfv3Y/f67+l/ir//6j/339W/7m
X/+y97n7fPUbv+jibn7Tf23mt19pAt393dld/Mn/6Q9/+Pr0r/wyV1//9ePvZV904l8L47L48a8f
Xf74149Ud7/bX/Hv//XDl59z/t67z1DZf3iMQUz+8Ln444eXX2lAf/P3v35uu3/9iNb0Tyg3P2Gt
SSBSMmYnxq9//whkLXrgEFKAYKMK8+MPRdl00b9+VKyfhB9JwkroXNBvkxPVogrw7UfYP34I+RXM
B4H0j3+vxOtvJ+Db8m/3vF95cvCUGR0MgtAQJYtMRHV9UFBXoGEfFGUvkbrkZ5MI9q1WaMBIcytU
XydTmp0iu4wejDJWELUyygHeZBugyobTh5D5KHVTfghGhdWG+itPSvqevjxFebBLY36pdqQXDqO6
1MixGLn0mE3Vb3aI1jOJc7PyiqhOXV7U5iu0rD3RnRWa8GlyxMf4M9DkWN41xN7BANFJjkgjNMz4
M2kC5c9JMaUXCapAsLElvOmDUyg0RNO1d46dQ86EOxl/RLfgQh7D6Nync/L/7jJcXY1Xw9cGHsvX
H7g17Q/Hvvjjc8dJvb4x/19eIKE59F9/n8qb+0Pnjox78/2NEX/h24XRlJ84k4Bi0BMlTUTN/+/7
oso/EYQjHUDHFfzyp5v013Wx5J8IK0lkQV6DB0N+6d/XxXB+wuoKCBHES3IU4JP//rD/wXW5dnpo
l0H/Waw4CWTOpNClvb4tmpbEENOMyDcn+p4eDEhzDx2N7351Sq27fLcof439Q9Hnr0vMSfuvH6+r
HmIsAW6hCkrhkHVY8y4TI8xS1Alin7yu/gX5jNY8oMyke2Ou8Pbj2oJMWKwlPhgFhKZ/MDimAdFd
SuHQea8nKuthl9DfN/JJGsWPhZRWJ2SlkBYYAhyDnKE7O8gfzBEhq/sjr1yhv+aNzg2yfQBZzDWy
YRr7pKhNNfJ7Ocvfzc0snZKyGl9OY2UNYGK1MDzMeR+RQ7DUi1qmpjv2eruHPVsBAf76DpwC4jBW
gQ+6XgKMZWXVmRX5HTy695mOEVwSAzknR12OwVKXf+YO1HhwIKSHyjilH6+JrLWZhM4eHkV4t/95
zZ8+BToxWBTeAw200+rYdRGqrElVxn7dGuinICXuXEw56rMDgUz+WhpJdh5numctYCkl9WIUYaof
SOGSArTkuXlhRmg44FuWeGXP3y58RJ1QlbYBXLLVAzIRzLazOSd+bY/xW10eJn8Bn+2ajW34TRG1
p6ydm0cta4pjW0tQMsJyD/+4tVcCtSDidBvAyFpc3Zbwn4PATvxIb6ZXdVzpnrY02UvamEkXK4MI
OBuhYx6IktIXaZTyfOH1DZ8tyBHe/QW5NREA7nDiwWARCBK0XB8bQDO9U7Rh6hdtov7RZPRpnhKr
O3Vhs4dEu3Yrvx2L74ZaF3WqIArCGk6hr8o1GOPZkvqHmvZevxkkuF736Eof789N3PrVORSri3UG
HeNA8ryeW6w4iZRVbeKjoC67LVWKR10v9nTNrsPZp2mRQiOrjeAOeeV1Y8MCFUVJRhHIr8cq8DpE
mrBzxkyFwtIPKOV8thCK2tm1FeTr70GFcpywOrhc11NLpFmKqQglvpln+bHP0/l1gmKdn2dS95te
99ER6nlx5AI4bm8vVUzLGFphtUNsvQqIHc4KYHrkWXvH+HUZSGfs3LPbY8Xlx4khMiPFdwM6xEYh
Y9eXmd+WnXoq6sr2JkRzTkCg9oLR22NF/oKEiaCwCojqytpQru1G8philw0EL6s4Bspmyb+ENTjz
xbLCZ8lCi6VnPPw04nocUWoZ10ufT/AASHAmfkrz+CO23zgFvTxdTNIa/v0DvLWKxHrgNqGSsZCr
A9ynTTdLZZj59uBYvt5UmaclUXacwE988/Xw0LY961Ux8Nu0eDiQhSYjhwSYOObfZQ9TvbViGffW
p/Y6GW6uS0g4DeNkHBwkbJAUreb+YPeh9lIpm/lFiWD2EeZ7F7t5OVuXuNed13U8jx+zVq38Ej/b
9PW813Yel9vbJvLVQkuPjQBot3rmrFGUtGgJ6NNEpDyOHUG90ofZEdOGxqrZyceuoJXP8/dBpACJ
uqEPQJO4XpslzQOFMjB8zLZshQSlOgyHarail6mmSV/+rwazV1e7ttUFrkaf+pHT6Y+xPbzJosw8
S8v0vJzYty03UaDkYAFwBrd6PS3bnFMl4Bc/nNLSy/Qw9KVhmI96XVc79mDDYAkj+Z+xVks4GlXc
KDYhfRrU2QM5OIoqWogdCmXFt7Wkp+mcVfbubPfSh8oIjOUQT1OOrqqeRg9ylNZvpKkIvHLsqxfG
OFuv76/6lhWBG85baBIpQQa/XovBiiElRGXqQ0dPz1o/hX7V2ea7PnLKD+OoBuf7463Yvn8tvqiD
gjMRrIPVQS7JVoHlUFJ/MWrrS0dX2q/zYMH7GKbOwEdsnfEjApHF62I07Dd2p/fTJVJi0A8Ip5Do
i9RA/jwOiykfzFg32p0XZms9HIyBuDd0AF9rAY6hw3mLhtxHeXR8B3xKkg5GWUvvMbIQZsy53Ikf
Ni42rivIG0wqoPy1C9+PnQZjfsr9JFToUpArvBuxaqWgR/m/LnHIuydD4ezkusS5u/YRUBJB0AmZ
LKZJe/frfSeJqoxz3uVQe4zgYEtz4NeTWh7lxi5fIXloHxZVyVxFC6dDGVrKzjHYsPAMT9jwZNL0
dSJVreeaNihl7qt2EZEtlhsvh/rkZto8Pd+IQf8W5B4FJ4UX5XqmRok/nHUjT7JVSh7tktpHmpta
h7xCtGvnum9tJlKVPCNPUslrYL/VB2bZmymqRkFD7blQ7GOK6qBHS3C4qHEwnfp+3ANRbKwlOGCe
ZrRqBY9KuIPfvWCD1i7BUMUhkk199LYNrMCLx2V+7FO5Od6/vcIyrk6NCU5VwPxRrSQrdj1Uahuh
MkJj9WlioF0mePmHAO4WafyoO2SEN148dfllidI/nz+wELEQ/g4cSOP2uI4B9lzyVDOcPmZK1H4s
IjU6aTg/h7bvVT+x7fRX4fXuhU4bFoEsHsR2wFEA8datRDJdb/SSruS+pDvRq6wO/1zaGJDuHNIe
uNTGHd9nazhGI3+BNcCFXy3xUPT1WI+K5HX8qTehMlsf0mWp3teIZb2te3XeeXY3x4M6/JTZhAi5
fnZNqdZUaZS8auraFwWPFaKHeJXhsES+nHc7HLjbEyTESABNiDwf+yk+57vDmlhGOET9EPlwUTIR
9XYPXdpm/kIXzJMUNa/TSH5XgEzeWdYVBle8OwxMLRNVOVR+KE9dDxznaTH1DlSxVsGN8cjp96/S
qTKnk5VMzptSoyGnP4XUfg62LcUlKDhKIY+VZaJMQ6l1dltDjh5VeQr7QxPJzR9ZGTSlN2qJ8x7d
LedVVObgwZRKTdTD1CDSd4gQCjEOU2rIr+fRaZEeVrJC8uJQk39TqiCx3TqabV+pnHCvT/eG40FZ
CMk+TCzFXxr5Xc+30XtDLRaA7Oi3Zm5WTZUPka3ysmkCYGcrgTss3eAXspx5w4xuWGpL+UFCGueo
ZjXNfdN8fowkxfQldZfGt5EJ4Ns44+RygfdTtb/+OjUek3h0otivFrq/dMaivi0VGG8pqFshqgLo
TjWTQ5fRMkEdx/6EnrLk0vnW2cmg3RpP8MKoetFWBy4F4OzrD8k1ZUYL0wh9UxktN5zywu3KJbzk
Q6XvvHlbW0K8TOKTKSPYsfa1Wge4uUJ3Y7+dB6k9KLPWPAxaBVsypXB2cCgC/QqOSXYOdR0Ov0tS
pHWHcRrpxGYu9gMtUGs3W3L5OADAPiZU7fayabfvF7lcoS+G8hZUzjURcViqLKq6MPKzhG0pazWl
gUvcvKiMyvZVWk8e0rzZ8wU2BxWrgpssCnCrmxmCoJD1MQj9HnmihFxZFUFFcBBhapYi/TjaXMYl
t/Z2/jZLIvLW/xl29WyakjxOUpRi5GgbcUEOtiEVV8zH+w/X1uRANOHbAQkBWbt6uEJdLaOqxezE
pWZejCVtaMc2Dr4dRIbbJIXhTxOW4v6gG0ZWqDsKvWciDwpa14daklFnTmzy3wHdhj11DqtzkGjg
RQ1peUv/0PjUTmbnj5bT70x3xbp8MrMMTfodjRG82TVsJIurslE7DTObAcs+hM0cvbLCrHlJc4ju
DRs6fLCakUIV9uXSxWF+QXayfDGmhfQAPFn92cry+M/7y7GRq6amhzIHXWxQUkLk+3o9FJPgsrFI
E+F+Vz4w98wvNL1G1tsaj0tPyz9CieZNl+T5qYtH2+/JxO4EFpsmTzQJw9zx/pGqvv6IXpnCQQr4
iNZE7mAgrj4CdjBeOA0NXRdJnR5LWu3ILmjJ5ItsZXp8WkRznxIW/M4jvGX0gEvhXWhUJ8mdX3+K
4nT1UDcNOfMwns/K0I/HKbTf26GxZ1BuwwxWHimppzykYNdfj0Rcl2vo7XD809Q4z8C7PwG0lk+V
M7eIhUhp4Mr9qJ2VQoleBsOkfrq/9Vs3QWAzFRgFKDyske2KFldmlOFuZDq5vrkOvmpF0f8yNWN/
tqoouahmnLhj0+xJaG9ZFygwAlWPBh6BzvXE8yWarHFhiQHEjKeicLJHKyDffX96Yvmu/XHaZ4gn
RTCY0AVZBdNmST3KVlqKMBU6jLFc0De6NRrPKa3wF60p8h3hly1rBj8ON9jk5PCCX89KWlolHnLG
W2J1fjCWBh20Iqjl5FDVjvQrHk12lPMk22OJbR1YQesBkAZWwl6vptNnpUmEk/i21RkejRLlV+YY
/6nP0z/wT+lny+0kVhT87JW9jiQrsEMcfF9f6F5mo2yDRzoLFjn1ng9OZFquKin2mzZvdi/L5iyF
e0zmk6Zq69c3hiKfAvSNfTspcq/PS80ryyY6AzzWdyzA1sERShd/D7V6/Ioim/Khz2NfsvMBkHRj
uBBvHGikRXeE8mLuHNStgwPjgnqxkPiAdXF9cEipSLGj1LEf0B7YbRbb/rkKVM3tp7pz41QOaPKS
jaf7t2NrPYWCHag7ojcSmdeD1mlKm8upQGOsRV0uRMD22JZWe+gBgvv3h9q67phTbCm0JbB9q/VM
+yR1cJJivyOhdgTgthznivN6f5Qn1fT1fUdljSwwWHPSdavTiURn3eksoW/lcfMwq01wpCRNmUy2
JvmRjkHzJziI1VtLL5WjA8T5z65e+pMK4+6Muzd62lBpfiopVKDUIPaQKR99mvVUO2Z3a7uFCBWQ
dWSeoZher7y15CkSrnVC70E5dqW6MLyqgTTWyLHtDlW5nPTc1N7dX50NW0+5H+4uzbdBka8j2Xmy
yiJtmtjPVad4oar9B62Ll/dzIC0urVUdV5Iy42Q1RfH82VJ+pv4PQwdNt6eX/7uYVmq7LOwKfB41
Lnpfl0Gy0HAtPjuapHugg2KagJfTzqBb/gRJGJQaBTkaysPKFrdaaYRRQzRRDXZziqoUEN9Ax1WX
9GpH1WlIj8CU85+VrhteSkoBiHepIX3GlGC1HYdz46bxLQbQOfoMsAgrh6LX1XzKQz30CzOUj7pS
zq8s5P49TZuHnTKUOOKrK0DtCcK/0LgmqF9dapxKIORzGvqK6CH1kAdd9EnLzVzxa+onpyKM0q8J
pKxTFDpO7o7A7i/3z9nG4abxGlEjwA9qb7pYjO+2e9KrsJv6MvKFauhj0ZfaZTT7+JKFyp+1ZGgH
5Pz2/OoNe03Wi2njW6vwllabjVTwJCVRKpQx4/SkJeFwkeLeviBqBEutSqP39+e4cZdEl1RZsPxF
rX59gSc9qApDKHGCS/BDsDFHs1MkFyr2732lTy/ShV6m98fcOES8Dlwg0l4gudY97RxDmpKpoFTC
8zu7tT4apwyO4FGbjPTN/aFulpPYhA7SwElZStimq+WsqaEtROmpn0h6LyKw9kTf3vpc6JLkSYFc
70zt9rJyVHmKFFxBeHwMeX1mFDlT8zpLJS/S+/ZCroEWQ5KTFYdKTut3MRpQlw45Dz80B1pV9UX5
S5Q4uV/nebZzfzamToEaNQWIaMAJ11e1HY16gFkpeaW8VC6Kl4VfZ5BCwJw2e43eb15FMWvoJxBp
Rapn3R0nqbFaocxYuRwMQhY1n01U0uGr79if7YFAcYiB6FcqJv3dlcw7HJgMBRrPxuxcAmWALZ3R
YP7+qbl9folgOKAcTYg19O5bJYtKWen6mSqsh75hdTIQbfKMWVdfREMY/Fa31GSl1OwvTjGH7wF+
da90tM0+5XJlHMN2UI9W4UwHPYhKX0No3D6kpVR+HYam3zneN7dXfCdOD7xK0TdxbaGccMqcoIol
L4in4gH9huhLmyL1bAeyk7iV0TSfyrmofLvJpZ01urnEYmiQsNAbEAYBGXu9E0ZeD2NhU4Io6cF9
bibH/HXqFP2COlD7y/3t2Nj0J4lih8wuDbHt1aZPi5Oaoy6J2ugconKQTG6gSPH7549CfeqpOkef
jjXMZQnGEuxMwtEKaELmLHX/2FfVXqV9Yy6UjSipwGLkyqyJhEsFG0yy5sBDpcE8zwQ8hx4syc7L
tTXKUx6KiBz+6zoFETtgYWxrDDwn7OxzUUvJ0QZkvhNbbBwBwidiX0hZlJXXahdSL/WkpTpRhYrz
C0B0utEZduY1Va/s3PuboUhwAz7EG6b2BQli5QwA/bNz8j2GF85T40+6Fn9Io6UgsZaHv98/Bzd3
ChUGsngYTsIJimCroUYdubAsHBmqSZSHRtEDv0mN6Jxh8l0kj6NXc2D8ko+d6t0feGOOQKQJYgjl
udRr9jDY47RLEiAAY2rHr7IiCD2YALafLKq9cz42hjJFnYTInpuF/359eatQDu2wVRzPkCegL91Q
CobObD32TpLO/v15bSwoFTtKeYDw0GdbAwEG06xDI0LATyKd2LjMzn4EoDi/iwKdh7Ev2uqDgWy+
2+sZveLuD741U1JCIPZhSOJyrGaaBlpR5UoaeE1n/xYHJCTzMJ+548BO7o+0NU1Bpyd5idN44y0u
rdPK9oBYa5JI0QAlahJtJrrord4voe1SEbAfnSzKP2A5h4/3x96aJVE3sA4SfYQn4uffPYuxMUiJ
M5gONDdc/ryxLF8bSKBoqNbvnNIb04L8iiDmoCSEawGs5nqoAAipVmSB47Wjo1wmeRkeeslsP92f
0I3zIopGAEg1sgg6ohyrUexJCUegxbaHa188oEgSuhOE/pdgr9RzOLXm848JEoFMDU40IO81xs4A
I9CQz7a9PK7A6EZgKql/S2enrIydd2ZrasDlhVAi3PwbzFs6xmokS73t0efLeYDMliOVndMNuIQG
pnr62A3x+f5q3ibrWU7RgJJt4wnl/683jcZSRHPYVc/qSPkcBpTQl0M2Z4pfzuHwNleQZ0IgYV68
udbsBhKfZD9ItK9wUy3Vad1Uar7Zynvs2o1jy2chVs590Shfri7nIDUaTT5zm4c9Kn6TeeJpFRwO
82m2p2UH/7QxFlV9se7kqYVA+vUSGKUezFMROtTgSpAEMPVoJJQjE67l6vH+cm9YgicMH0QH8KHo
l14P1UT098q7wPaadsiPUaL0B2w4DTkQSEzdSGuG93a/vGmdvPx6f+TNSbKXoCdANGFrr0fuSzWp
7JlJLkmnHOohqM8V8N0DkqP13pkSC3YVn5Nnk/HA2TpCZPjR12OlNGsz1NDkiubAJWu9VS6Nno8n
GpwqF9Ou8+OsDcGp1oFVqlYyH0NHL57/jtkEygLVgFWCrXn9DcmiRJQxFdubZ4BMwzLqD1mh0FSu
GPSP95d2a1OFuCg2TySe1uFUOCIiNse17aHfIL0a4tl2IVgZyCQkoScnCby9Vi0OepKmz8Yas9Jw
s+HeoC0N9EdYlO+sO2U2oGNOY0Ob0v9o1WY8hnainSiiLDuqEFvnB1+eTCrQH4Cgwvh/N1KtOzSl
6zsbx4POtIsJKnBIyy/mODo7O3drBanrI8qG/RMCSGulc/pY1BP1LxslRSCBZWwVnjE2+sGmAPCi
m4c9j/h2ZoxHt3dhanB41ji03izTuWoky+vG9msT2Nl56ONXU60/T8iQuqjI0FFRQOsO5xtLc72E
Ja2zjK4yTE8B23KWQ2xqAfbCq629h2RrSphPql1cdrjmq2NRzI6GsoxiAnFR1ANn0TiHdT6JTJh0
un/4t4bizSLIR5kEPaXVXU+UKpmVrDG9aMjmC/WEFMDikLtx5/TPfokp4REgcdJ5j0nbXK8fjCqR
Ca1MTwuSyEthP7uTJLXAE1TTf/asoAcQjdFfjShmHSVVUG4VZclMz0DkUjr0faCcK7UoX/WzMX65
P9bGeRdpNor0YlqAzK6n1cuB0aZ2YXrVYH0EDDu9Gmjp7S2omlKs1owd63zrpYH3BL3HvERZci1B
kFlFWBcKzXTotBj4iTw4fmJl8XNTTBh+tuob1oqbtZqUk+vaTNLZJP1AQTJvA4EiadpLkHTlGYAf
9Yr7q3iTkV0NuDrykFta9pFzqKRzdFB0yfZJclDf7xb9ZTxqqHk6tDi5P6i4sdcPHWaX5wWeDRJH
8Bqvt26ZgmBCQtJEszM3f+6W1j5GdTec7AmCbUb61K2XybrAJ9IvOVpq7+8Pv3VyYFmS98CVkFEu
vh6eMBAZwlg3PWlaAndU0sxd4nr2Nag/F1C8ynOBUqyx6IhMhYNsCJj26/HGErW7RJu5gHJjfEqC
TjIPUj0aD3YO8XhnQ8UJuVlb+hsCyhJF9HXisCZATbWWyU1FRvFmRAMus8r5LAdK8tySNvPiTiBb
DWpXsFOv54XuyJhHS216oxx38Ig0VTgMrSdndvOWBzx5ndXlP3jmBJFGPDy8OyRIrwftQmlo7YQb
Us9teqY6hOAS6sz80iju0NEl7/5h2VpPAF0gAilNkoBenVXdxjarMZOs0Ak+DqZVg2bUpYsjl9FO
vHub6hYLKihQpHzJzqxtTKHV2djEHBRTp9GLOyh9prvNsAQPOiX8l5aFDsnU4BjJQDLOk9J0fhOb
+mkmwtiZ9pa54/AIVSC4RDgV18tMvJoGw6Ax7WpOqMoaI2nJSNvxjrasD32En5CMhC3O6mZIdYsY
aDMgJmPRKJ2IKj2kkYZUXzEPRzMwBq+NC2vn6b31OwVqkQowxRmczzVOQa/tBuC+SSxfTfnJQjPL
rWPJPC8JVZpurkYvTIfhQqPHPWO7ZXhEJIGWLfAyEu7XizrTbz5ras3wDDvKX6WwgHUiR/q1H6gm
D93BJMu41z9xayMJUanuEquhhLAydqVO87dWE01etTk8zmopuRYa/Tscq61b8v0oq3crAGsdN/FC
iq+Qe3+W2uHQDc7ixuGwB9zZGor0PGABHA2Vit71Io5aLdtLrBie3GkN6vzB4kYhEP6iMmL//t2/
Rb+xXvCSiTqxb6JF2/VYy5RlSEvLhteYEY0gpylV7UNoBPbHVIuL5DInevan2hnF2xlEX3wYUmv8
ZAsS4/0P2dpEKl9w5QXJHw/h+jvoAEdPDYUMqqHBgRi6zvo5yu3lw/1Rtp5l4SFSLQX3jGd6PcqI
yn1eVqSE89kaYX5GsfRH3ebaF6cZpejAC612PsFZFx/iPi8St7GGf/I24xYIQj70eHooXX9DBpXQ
KefU9HKnQ9vSKJzhgEB8WiMWZA/IAklFmO88mZvzRurgSYtAtANcjdlPeZ3azBvxzNkd8rJzy8Ja
LvQVCb1QKeRDhU4QsjkDBG9w4cvO+FtmAQAamGEECrEPK7OAYt4Um3FvekUpm69bWZIPY4lFD/U+
8LsYOufOgFvHSUCGYYgZmKGnY/9dUCpJA+qncWd6BLyJO+th+XJ0puC3+8dp66IK2SxibbDJbOf1
siaKXakor9N+UnZCbwjN6TjSWvEwhpbx6/2htlaQ3KUDIB06EC709VCaSkfTYcSkm1EAy9ZAIcCs
kD6zK9D5zcSu3h9vpbvyFJMis/yfAVcPV6lGygyzzPC6Oh0eFbt2PK3Xc9fs7Yy+y7Xj6s6YHmWl
tX+uq/Q3e2xM33SC0DW7Pt550La+hpealPyTzi0gsevpm43UFI5J2LXURf1bApSMZvDYtdmNJSP/
uiRmi32sm1ajt0ihoFUFXv7FrE/BDBVX4pTNS9c+G9lCqQdkD/698EZpUHX9VWWr9QpKrew/tEV/
6siKdo35Yp7KPcG9jfN8NdL6AtHMW45LRlLUXqUOKEiiqInsxGYb55lR8FZEZZgZrR4eZUaIXssm
YjMq5me9mfE8s2D02jDe8742hwJjiGYpZAcih+ulW4yiHPpeZkNpX3BIKbg8VGn9y6JNe62aNm4O
xp4qC7gcTMI6FBsTp4QOT3LAavTumI2qdZRBup0tO7UQ47Cl58cMYHGodgiFWyExcz2zPpHsSgN0
4I0WjJq4tdBEx8Keo8SuIzcr0/RXS46mvYTf5jShhdmiixwP+WpYZXQ6ayrwrI2S/qBgW+bXZCqI
M9MleKk3xrJzJTeeFCqPoq8LyR1od6sNTOq5KfRwIQpTkpF0S7n4RtMjqMOVKFwb0ZxTE872z2Os
t4jRZv3O+OLGr6LAq/HFAfvOwidD31ULFtEbdZQ81RT1uTZT7YeuAbavARl3jTlpd56VDceaCi+c
CTwVKhBr/8GWw6nQp4ye5GVbnSP6HbhpKQMtqJ3o3Ab0d9GUtHIRLVP9+/Z4a7r4R7j02BpeAPHz
76Y7J1WTWdgVD+Z3dOIpCg5aH2tuPJfNyyXt63MPwcy7P+jWJcVVIXdGKZTNXtk3sBwprzSXNLHJ
ERI35F6XFckLLOmeLMn2UJC+NI6wSmR/Pb98bjJtmEmBLmYIvXhAt2tGkOc4UFDYWcqtm0Ji5t9D
razcPJjKYGSW6ZULS2nXiXLOlEA5zJWuHQwlco73V/GW2iUQASzW03tKQnTl8VlhJLWk8Yg0g0D6
Wo+m/uCkjeNbdUBiJliivHLlprV6N0GP97HUJEhd6RzjUiRj40vQTz6koWG4GkCQd9ooWR/vf+HG
68KxopGBkAoBzLK6y7Y21xkCCxZNvYP+RZMHv49hvdeGY2OHBWce714kpEjfX++wTp+Kyhp7C618
yHuBISWnKa2QjIitPSbyrY4AOdPvx1qlUOK5m5w+QDLInBurdJ2GhmOeRHfp39XIab/GNbCjVxL9
p3IfSH36yRxbPXSrkJaibhqZkn1AbjFMziX6sP7Um3K3cwZvF0OIC1EXImXNA7g2JJYjyX0AQMYz
0ex7GKVmcrMmVnyazdk7gevt5hJp8CLBbCLBQwhwve5Sv6Sy6BjjDZKhvhwTE7ffWbpnW0YSzngN
IvAXnsrKP5VMaF2LlBCz4qUd7akqL5EZkuJJs2mG01gVv7TjqHkqxYfnQooIpYjm8L+o0lJVXF2v
poOOQlHP8IKOl6BV1ArBoXo6zl2WPtsgMhR1M8w/EZzQbbyywkEdZFqS1YZnOUX2cxol8nkJ+twl
hHl//0reHhBGIqQQzCSaY68TKQKMPSGswq45UgdyuhcqSq10rCZF23H1b58W/n38I3wGPJYb3oBc
lmDIs0D3rKBIzmEbf8KedUdrShJc/pSmR3W6R1a4tcFXY+qrPatnCcGOljFHA0V82Q5jdzBV2s1O
VYTO7JjvzHHrEnw3x/XxXCanGynrMF4tlYQIan0MI80539+0zVnxSoukO4HnWm5uaaxFKwIDXD8N
ad3RqYHwVIN5KNNlojWZHZ7+wXikbaCw4ddCpLs+juNI80y0lnQvkpPsrTJTZbBVxInqnGRmaLR7
aYRb94ddo0JJfgYfEyj29Xh9l2cxKVNOSmrnR9lAsC+I5ukVBPLIVdWe7t2SmZ3URksuz5+pYGni
c1EMu4lMzKZNUFGnLaKRduG5SSYCUakrwJDKzUWZpU/3h9tIiwklfmTEwEYJ+Vax09+5W3UzqHT4
IS2mRlJwAXlTPgRGtxyShL4cmpH1ftCGNTLKkfTF1oqPSirvZQG3DhOsIcGRMYWk2cpu85LOjWJN
BOCVlfq1kVg0IbEl49KiLnGZpXQP8bNlckiDK5xb8tDaOvqTZmccSvg6nqSG9ePQWx+VoFeOUpz/
paH6f9TV2pwaC0w6SGgLrUOkOovNvq5IZqAWVvnyEBeHwUK9qzen7LFU1L1eQhtlB0YjULdJctJj
e+09a2ozjSUaKdhtgdIKB/mY5yZNMkJ6c6lOXF0yKTRdZR71V6iYtafciWRXM1Nn5wHZsrW8VBSP
hVzwDVhCBSfaUXhEyx4Y9JkG8fzSyYo31ALrU8PZPkPdoavXPznPIs9ri+o/SOXr80xvkCwN1d7w
+qZzyCk3rfp2NLTs0qlx/rvWS9IfxoyIQmbF+mvVCvrTNEp0lrv/GZsnDKCDYMIhp7Am3JoxbR6W
sDK8yUn7c16m0acg69+F2aIc/8FIIr2ALpothPyv5wsRlWwAbYM8mjZqb4O5d170utRe6ECr7azt
1qRw6sUNJd9I4fx6qFo2w1mSGUqd9fkcoxXgWn3SHOc423upN4cS1he8KI76mj8fVpLejjFWKSEK
Q+m7Uj8uaZp4gTnEv99fwK0HU2BR8D3AwCDZez2rLOvsZjEU3YMo1XxW+5j3RY/2mJ8bhgDNHICv
IEMFXGm1ds2idEpPed5Lxqjxzb6xPtlTM7xAkvtt14fzzqQ21g+tJwHqhY1GynY1nJqN06BIuu5l
cwUbLDUtOCGB/Vkq+3GvErY5FlwQsL2il8w6P6K37ajnRcyxgA7iK6VqPXSG/kVzlvTX+1u18Srz
HhO+EaALkOJqq7qCUqJl4UtlfaXpx97QwjemEqagNful0dAatmMQjI70AJV33Dn9Wy8l6uZEdEDg
+W/tg7RGqlbtjE8wylZyHBO9+bmNO52WnVL3S5ZmiCZYCQ1QQuzSQ5EMlQ//PP1wfwm2FltcCtHX
GCDQGmA8lcFsNxPecifpnezWalw9oHGR1wASqnbHtmwdWiGg+i27R570+mpQo1ZHOcgJdVIHNyuh
uHAYjbE7NnCHU89Yaml+vuEktPrPkKvYeYrmwe7m1vAcfegurZJPfqdE9quA7jzu/aXcPE3Q+xBt
tXD21hBNbSrliO6G2OiyQCGVcKs+TdCVfHqxWtKBTHf6azBZzXvJHJUdt2trbAQLbFEhEg/2apqU
OMayxmB4ZR4rLxz8ET9Uldx1zEbzyW2Ofh/mn+Owyna2dOv8cHh4mii5kl1bxXXT0i0D+Vm6bjeW
fLLiKDtUJX1myLeUp/vruzUUZHIYYk80ZHNlgwodcZPFJB1tlt0fhZUar3Mza09wYIydSW2dUxT3
6TRAFQc12FWMJWlGgrxdSaER4+oN7aC/HqYGCuMsCzkd68v9iW05WYBlqPlD7aaMu07wTKCIk0yA
Zew6iD5nmL1LVCfG4xSoxReHZO0vMxS9/83ZeezIjTRb+IkI0JstTVV7tewvaUOMHL33fPr7ZS8u
uthEEZIwmE0vojKZGRnmxDm+VDF7lkiT8b5YohkBseSojbFT/mH0FncoSv5i8RuPmDijOpgt8aVN
tuBKrbQ81BVI9rVVvtU1mpKTZSb3jd5Gt2UIvtNB5YtDZtbUONGpN6N88FAkOIIpCsdwWbLmZzGb
jCQ6UFl26NJxhJVhDOHE851JkKog82n5shxpbhcRM4wzc2rwSx7xau885BdGN96qzuE0DKnxirGd
0asshMRCQOgHz8DeWROAHk0B6QKUSPyKV/lSETphMk2J6Se1+mWwEuO89k7uGXL6oIRy+f76URPX
cbuR1CtEJRyDlHcurS2SOjEtp5i+HFaKKyeR6raFOT0lyljcRHI9B1E6ya6GFgqqwkXyfN383hVG
1R6ABv10QQhyad5w0tECSgNAK4GfMuwSWCNaNfKMJC7/wVvQ5iBqYfAD+NBmX1fgCp0u8Lp1Fc83
MKSXARl/8y5V9KPgfPcTMmBCxQnNtDcKVEaY1QWEoqbfTgkNnTJS3zXDpPiw8OW+WVdHsJ3dXXxl
b3Mw4Wasuwnaed+ppfy0MojikcKtgSPZR22b3aXROhfESnQct9mPbS/J3FHQ86NuCu+pU+SzmzY1
qp552YyPhp78Na8oRAcU0xjKww0xPSMW/+o+mAUFu7in5M9gt+UVQ6K6TWiurpOGfz1HvTG18SpN
5yQDSwLqsE6mmyjD4HdNOR5UkfeuHAUm2u9UkamKbA5i141Km3KhfE1yOsEdbw9uFirOXa5G8tmI
CQDz2gnvq2St/1OduTuCkOz+AIGLFHVeaEY3r1kXhksHY73pwx1io0Sf6ZqnjaPzu6h0KUhL7rup
jdJJkqLcV+zkiBVg77gipUEzjKcUCp7Nm1LpkB4T4AkPN5QLutN1gWpobGsf5zVJw4MobHe1YuiI
3YbKYouTZIo0L40QaygGzuiXTcO7Fd5MP+7hpjKTpICHUYoerFoxH1djPurV7AVidAooddO3oiC0
OVO0A5US2UTgBk5coJw2ld8GOZU+KkbYn9SJj5uNde+1RXckS7mbTwglTCpfJE8vMk6vb85sdYPc
0nLxHWVYf4763J8oxFc3djU6Nw08aQ+WhKayKHUAU2X6g2pKfdTNEKd5+8AI5QK+NN8cCa7L66tJ
HTPyC81laljvmjyE/DIKp6U5COv3/BJ9SAhdBaMFk6aXZvIUopBUBppuyN0fPe+UU1zXqTvneh9Q
qTgav99d1ctDAlKSXs32CJe5nYT9gjqk3qbeOtN5MtflqPSyd3RFBECtjRlvgsHLRUlR52TzQOLb
qNGseVLfLo9tDonlaYHzLHG7DnXBgIsOmSopshL5g5XP/wBs5Hmm00iTBtof+DwufwaMv2iZKFTa
QmWNvsq8NO44TeWdVFm5X0WzhXrIgI64XWmuXuTVjVYP4QEsfu/7vv4NW6cpp02SdQA5k4VOs7TG
7YPSFepNNiiZK4ONv7kemOx9YDyUxXQbI0tvBpfNYdZNK6JkrFfVdFMZvXqDIPj08bqVPU9IqQGi
XiF9xoDU5c5OMVVLGo6GPyGh8TPsG71w7SIfUeMaw/EI17LnitAZpRbPwA2URps9VAarX8qV+FXS
0paBU1S77+pkymPPjjXklHpFKI6WKDlHbg879FHFdne1xA1wj+IMoCq8XK3eTmMudQhz9sZkn+qi
W25WMEtMNszTAfxKbNzW63AsxWQR8ReQsktT2bSYJSJrMIIbchGhLN87niUtpd8D7QwSaFf9bCmO
xil2rb50hpHjfjvtDvdwOoApxCv0znxbmdmnigG0sww/w700wRLY97p84Pj2NpUiHIVgHhfh/y5X
Wukkoy/Fsbiah8c2ktfPypj0NwyfHjrZvUshAlrK7hrCvFsxH2qbM3hMSMbyNq1OFZw6j5NSRQdX
b++YiowNLBToIHu7ohFR8wG2YPgHaaH8McqunPwWZvnzkpQ64sNKctdDtwZcKJ8OAGe7mwnFO9Ex
DwlF6MvNRHJbjQ1m4Px5iMfbLs5VN2Q37qI2OmIi2TfFNAMRkFCr3Xw3R2nA7UWUgaGPK4LF6v/r
5nAM4Eg4ahHtWCKfRAsKYn5e4q2TaacZoagMwKc1JLoHbUx4N062kbu6OWjnv3Zo0KXT/WYomOLh
1sV0kTLOWoUMbr9Eid/rigQNq708xhnZ5XVTOy8CpsA4cUTos23Hck2d2SgtpUYSVYP0O0XKwdVU
Nf4+tI0FqrY4QqjuPMa0u4T/hNqWsEoc21d5iKVMWSKbuBSlskvpHXrG8qc6hCPNzaeunu7SpM7t
02y3OgOMq5UjSjstX6+veecCvugdUQkHHUIGdvkb7DzSCJap/Ay6mX4enWENOiY2f1+3sndgKOwz
6UlhhZbC5r1vV7JXKA9xY0qI2l0/JT+bQarckDDkIBfaM8XIEHUHcmV82GZT88rpEBGcdd924vZG
sxvzuYyIbEz5kNpt1xQvgg1JLl2sbSVrkakuz8yK+dZYr0HkhPFtNjDVPVhRchCs7Hwm0adw4IPn
IoCeuvxMptkOTJYiGDRqyXyKk9w6JxZVjeufaedAEozh+ulgCQKgTRqnDzaQEoETIkWGZLqu7ADd
eVKcOUNpZJyKn47U/dDDzLgdjPDvUYZAXBAzoMLBpAnhxOUaW9vKw4pKK5wnXf0OTSTYd51hClRl
Oopb9rYTMhLR2RL6pVtUEm9RbygrvaakVZUbuxmHoEHR72A7963ozOw6hCikp5cLCpusr+no6gQG
VXlDhKI+2MzU3Vz/aDunkKwb8KlwXcyVbdx+5vQoqjW0VyKU1AAEjCvJ/ig/jlb6399bYiYGn89r
DRH+Zj2l3FY9fDQU4jtdf5LLRb2ZlzjxMpOG53VTeycRcj8YC6BBJwbZmCrKktZOR2BZKrnialGt
uUooxTdSbH1lTjbWXbRT5Jt2mJPzaCASd/AU7G0qTIMQ7+CaRaf68tMVUspIVkmwzoSwfGa483Ol
V1QyY21dvlxf6t4pwQbKqvAyU0zc1EvlsMyKAjIBX2dCQhDLL5BONI6aHyxpb0tf21Evl5TV6tQw
IsflXrrhm9Vrye262A2zj2l+aqy1P49FbQSxVIXuPHVHMh67OypSHwDLlKG3vqVPa3PqO56AdSrz
BxXNio+WvC6uESqfrm/oniVkMkVUySzKGyK7eV1poiQq/bghy25QuHU+xB1JO7S55sGeiru1SQpY
DwQihJYCCSi+7asXfHZmu8o7Wn9wUeS/nEGX74xezv6LwDfcwXtWPBmzNv7DhadHQTsXCnFm9cWH
fmW0AzWRp1Br+kuaaW7c0yMZy7C/cQAe+Ne3Urjc7foEoJ1CCySQHNFLU7Om1O2qMUPZIEKNhEQ4
9OekqvL7WLPCU9sb9TM88dIfR86Oqjw7wRhaBBACY1XoMm5Mt6paj1Ic0+rMVPVcwCLuMRSHaH0I
dVEnl+1BnLm3VKI+ShtiKI2548ulSonZL4jicg0z1bgd4fxx1Tls/VKLunM1L6pb9WUbJHE/BNc3
ec8BMPdIU0QwuMHFe2l5ZDyhWbl6PvYaz5nnuHBlp2wOvPeeGUJbUbqj/vaG56sp9DQpatGGzwr9
vwpVhXMN0+ZBoLJ3I4ggBD8rzQpWdLmYNmauJAphKlv15rkqMuNcd4V0tmqpBLxt1F4aStXBhdhd
Gc8R5xQanzcyWn2tdciNszKahLk/qcylj6vz6/pX2lsYjxFMcDC8U57bfqVKih0aS/DNqDIdmGrq
Xeg7O49wvXOTvKjdoUqGA/+yszLx+AnwLyP5b8h84b6WK3mRmIYwhmF0rVSu79s5mQ9A2vtmBLqY
DACA4WZtSRxJjZRTvreVTvpdL0b+Wamt9e/PuYBMAnUX7gQIw+XRiAuNHkXGTL9Vm9KNGUlL6jbD
oB+cQPFjNz4LTm+hzEeRDXTZZjF6MVZyOtCVM6xUfyoV6UcIry+k9dpdDkDrXd+O3+UZVQd1tI/K
NTtPD2yPtJYEaT0khZslKjUYiSKMBC1b5NyXXQPPrJ6Zs9sqs279w+FQoOYVY168QdtGawNzdasn
outTLM4z1DfNeJKHupoPvtvuothIPhxDuwR/l99t7KJoAW1p+VVT/8YvNh+RF0XlYE2OMoC9c6gw
JoDWCmSB0J5dWtI7qYQvIaSzUTTtCaKSaXWXtV6Oups79HkaThA6DVEGFzQMl4bySaaK1/Cd5BYa
y3pR44exLrsgWazxJq+Y5PPzadX8xkyQUpzHSH0eYec/JVTpI6+d8oaxSBMyb/+6k9k9u6CKKamg
7UJx4fJ3KdD9S+vArI/Kq/o9a+PhrpdU+RtlpPl9PkeKfSeksGCC0+Qs8cysqJuDyHvn3QX9wj19
KekyA3/5E6q0aaY8a8FdkAI8FlMxAC6qZTdtGaBuJ/Uw1N5xrKDyIVQBpUmVbBtqK4kRDhrlDWq4
sX1b9ZV0Xoyh9UyO3f+gEZw9NUq6fzjTZOwCkiY0vbaFY5mRZEsqgBhmnbl8USeUah0lH74X5DMH
13Tv+lCdph5nI9MGcOpyQ1sgzzmU0vgEFaJuN1RD60+m5kV5HppW1k/XT9DeFYK5l/FWoZoDNOHS
2qhHSxpFnKAYqHb2nNs1FNZ6Yy3/MLRBvglLA3AiTsnWKwzwwkgkUEyMrfU7q1Xsnw28P3+ur2bv
MEKMIKadX6rRm9VEvem0YYiLk6kM38NqrzyHDAd6caIOpTvNyVGStPexdKqMovxA5WZLgIVMc+QA
IYQLwWnNk1YAqkuzfjgNZZgdXLRdUxR0iKtph1IeuPxSNKpHBSkN5rkl9MW6Xstu2rEZg8qOj7BN
e26FdvX/m9rcaa3VraptHNjeNKYVepOuhTn333qEM6F6nh13WpU1iPW2d4vUqg86J/sLRTVQBh2I
093k0gyPykYkQQklp0n3YHYI1sbp0p+GKZr+4a6RjxEuUc3kOwpf8yo1mnPyaPTTKBZHY3ebLF3z
wWmywrXMYjxw1btvCHPGYq7uJa3dfL80qoDRNxFAo0YJjds2J5P1VHlsHVeCshNS1ibCU88RFeUn
c43QT0Fqo2pcczGVb4D857NaNtOvqdel6nT93ux5AcbcwQcw6kQWtfngHXNNuaKJVoBe1J+XCtgH
uN9/wNEg6EEZDfSTyBG1y92O4jq0M4Vh+qFVwsDSu/8quZFuImX9Fx8qpiQJHgElUTG/tERUPhuT
CloSdmKkLcyihfMglxWESDNTdQ5oofYOLLguSpHQbpGZib+/OkW2FVXOXND5R+y6+OZQKrxJc1n9
VJR2elCt3nv8BAUK1QM4CRi8vTQlM2oR94UAzjBcGqhkvX5pT5Sskf5zJ2ua7yQzlj5fPx17XlWQ
QEFrKXT+tnVJZSljndka0+fCxw+zUVsu/rUu3QbGa7/uxiOg3K5B4hKSpxfUyGZDQ6QX7KKaYbxD
PB1SEMX50VjM+oydFv8vrrSjntHurr7wInMyhN3LXW3HVnIWmaZbhHThU671xmdFKobTuGo5PChN
Ins9lHhHYeXurXtlduMRDIZde5SbcLOTrHptktf0xuqjOb/9zeSBAgFDn2PbCig0U1Jjwe1QkmyQ
dRrKQhUNBmqPaZdk9MgPYUe/fmL2boTg0lZe8jY8yuWGZm3WjQB/6GLGuvnULYUWRJNuPcL8nhw8
i3ubCDyUSQGiJdq1G1ORjODITEfKN4Yki91CBtrlQp9wmKvtHRJqW4gwEckyH7QxtNCAKpWCkfdu
rND/qMx+PYXK1NTBrJa0O3LHDpyh6b9e38q9t9gCFmuBV0CMZDv8NADziTKSLD9muuWc2n3/39qm
wDPiRLs3NMk8mUApPJV5G0ZhdefA4ew+WxbBlOAtpWayzcJheDNLknMg7uo0GOQ2SvVsxKsQApx6
pfVNbTA/AR+SVlcfJrCYE2j5ya0HWy89czSS1kU5ZQC5LavFzfW92fskQNTxTCLoQ3Pu8phBqc13
zkX0VeXaA2jv6EQGnflOL5epu1qN4mvwUR1sya5VkB38wxkCQb20ygz+OA09QWaqyaLAWGm/02xO
72F6XJ+qhGpc7UxHHKR7gHzcryI48WQx9rjxUTSmEJyCfM+PwYOdoHPrvK5s42e4YSwvBln8zQHB
91Dy7iEYIZuEDWHyP7uDnev6pu9dODGcxKEAkKVvYwXVis1RhhPUL8c4PJM7wNUka0dp5b4VBvMh
G6a6up2DkuYcYO9Aam9Oa3qrqVP+YKaGdOCnhIfd1n4E3Q1niHY6iI/LTzmnkqa1Il9wpryjCGOa
53TO5vOUquttP1iVW4Vw5JtpLZ+v7+IOCZZooDNiRa4CgG+bxlqDAmVtndlYzYZn1ZZkL8yL5QvE
8dMQSMyCD+cs09TaHQ17ekDeNIPQT3zwYjae9UZJj0C5e+ea1Im0mhCGst4mtqjCBtKHzrJ8gKHL
D22W1QQomI2Ui1rDgXtXmauFXLSq/sN9IiWkSEo9m6b/5hZLZRtlSK3Dll80SfGucRC1GyTLeJe1
cEC60KwM1jNFmf5IPHlvwSLNUGXKOkI88vLrE2clRjex4CkMHeNR7S3rvYqCofxenRv1OVv6NuiM
RjvIb3YeZPD/eCwwuWJ+Vxz9V+GiXrdLysgZHOuWkr7LVe6vshbFr66V/rcaY3lgbucBQfeA/BQl
Dcp/W6L1JauyhqoUB23QzOd8aUN/Zu70uzbHg+bpxTr9ySJErpxS6MOv0hET9d5yqdW8zCFwzreM
nkveRpKa67ZozYa1K42wGrgZBdXvazs4Iryy118Hl0ukiJt7TToOPECwnxlvLldbLPCxtL3lz10d
f+maUT1bUxY9M5xj/kqyoXAXs68rNzGkH9qi9T4k/uqBn9zxLfwGsDrQ/gL+3na/OzNFh2FeKINa
5XpuzRrqAcbVbsLVQp/bZDLPpUxSnLK2SA/c2k74RSpHj5+xGhKuLUHGUBgmOGpML0WyfGj62v7C
YKt9q6yO/edgq8UlebPVQKvpcIj+zRY/U2jUQGK4T/zRqdMnQgLnd9gKMYYil1bHdSpJCj9UIOBV
r5TTrgrQDTc0L++KGNfWqvXRvovr8/YH8eEpHfBQbhvHpjTExZAl8POG1pKjhdMXD1SQtYPYY88M
5TIBCOE/RAwub3FjVIVcJRwxJYzjyl+SCuxck6/5x+sbvHd92FzwXoALyDA30YYxVGnvaLCUAf7K
Ik8Z0uaT3Kmh25OnwPISfbhub3ddDLrA54CWNe7xcl2KlsFcahNPJ/ZSfgVsIP+yzOEI6rK7KgGD
AnrMmra02F1d6vJiwelUrOv0pFcpLQ+4uf1Gsvr3Q+0c3YgdVw9Tgc41pMIBamLj6iubll+azpZf
ox2Ye3pOofhk5GYae/E6FNG5UoCyB7qcxP+7vp+7lqlTk8pa4n+b182sbWNxOtIGW8rST4seRp94
GjiYam3yzhcKFcNKWg48wJ7Tp80jiGRoA74pFo4N8beUQlJdj442gItau8c6U6N3jPMxg6ukmtSc
kkSLf8dt4sQendflH4ow8FWDOhAEvaDdNnturkoJAzg1c71TGitQ5TL65pSZs7j63BzN2OwdKCpY
IIDAzaKusLkmnWMMBG2EU30eZyekNzM3NJfmoYzCHyu5/MH+7n1VuL4oNBMq0YFSL2+JrU2TSk/X
ZuJVe1hDrb0pB/mdsZTN2VmAsLdDc4T+3DdJmgs5APH/dowlzCWzoDZImATZGPCmqWE2vrcXOBtX
53tlpsU90knGAR55z6rgCAJRwbZyVy8XquY2enCxTIdJozJRSLEUSEbU30Zr6vwwkTnxEIw6pHjZ
+5qvrG6DYxOGYajN6EpISyc/O/CBnVp7tOGl5QR4RDqT6g6DSgnDTMwnSR30UwOLo6/002pC0wTm
0Yxl7TPb2H2M0mp5Ql2gf75+s/c8JUxbQgIJnUCe+Mut0aQl6iog8X48R+u5csrwqRvm+nzdyt5b
DqG3uMw2T802EWqXUM4MekA+0gjgmYtS9+TMlH27VPrT35tiNoPiIu01SuLiq7wKTBUZ+SanJzBV
nBFdaSnV3ZTi1xkqquTg/uztHQgFAXSE3vSNpEZhEpOVmQ3AN82zEzpV0ilXrfHg8O7tnRjHesFt
AiAQv+LVguY0QxtbEwW2YvkNHi+6Udv1O2XgI0TJniHSR4IolQgIhr5LQ7WsDHXeAFaTWhpnYaZN
nl7C7pRFBPd//ZFQL2I2gZYdudK2j1auWZqPAulYMSJ6D1V+Fqig0D0GF9uDCHZnVYR0hDdsIYnK
lt1AVzOdiXag9GuShBDWD9mpoqr+Y4VY/h9MkYEDiaP/QIdg86WiEQ6BibFeohyrPlPTjwMrgeOg
S5WjYu9eRYt0T0zlCOgKtDiXHytEv13J0try81SuzoraSF6C7mSwjNHglpSXvTmzmqBDy9ENl4jh
ukJpzvE6l24sD8ttVxr5AaBmx98x0Yy8qWAEp/m7eU4Wu8xbtWT58pA0fk/ZzJ8qhfhYNRPPmIYj
AtpdezCCMLFjMiq9DV55slFOa4BoxBMM9a5gdwoyeDO+LFqo3YRxqx5EsXtHyaGmoCNszsz2Vjlj
6DRIEEeiIGmqp99pWkW3E5FAgMZjc4DneWnubBIAika6qAcrIvHdbGY25SGYPZ4sSalG06t6tvZJ
UtoOTi566+/TTDL/JGrXDr6EOw3dlcga7hcYrBqmB9N5dBeD/NBHSIVB5Kmz6g/EwooVxGtbyG5n
OOtzPQFx9OpVHT+nzESU7hrlzLszvRO3bk4sH3uFLpVPaS74R2R56FU3itAP+VUps2y4iNsP5ikm
qI8Yv21GanhN077P13r4rc5tLrl9bUJqtiyl3Hhy21eLp8VN9n5aq6E+Q6ynyUFad6rkm23RfkxT
1fi5NpX5IS4i50Mbh+3qd5CPHbUT3kaWon2HRBeKC/S9t7NR+gAViaGMwBNstf7aNQtSOonRnxvD
KM+OBUtn7RDd9mmo8BzKn657v7cHV1jndSIEErQrmydqQAsprDNxd7swepyduu9csk/j0TTGTvem
WLV//YNF0EWog8FlzAt86S2yhXOjWIww2zjkJxMUiLeYWvWsWHEddHVvH3jCtwEXdVUSFbhkWSk1
jEt7lWPE6jLS4esRfoPRJO5Pmmoj8cBYn1vKynJKmaI62Na31xOjNIfgG2fYF5jGpVEnS6NCw+v5
ZmfmX/o1Uak9jsZTCHD44E0WnvzydmIKNiAKjRSPAX5emorSQZqWkPwy5jJ6RSKF76JUNg5qinvn
5LUV8StevfzJos1JaVItrxHbvsubcniAyCn3UHaGr1iDDelfPhvtJ9B8jN3wbF4aDG0llyY8PBls
3weVuiLStUrzOU9b4J7MvN6mSFT+dSzAXgoMpgDAifbQpdESqhmDAR9aUn3cfTD1JHSHcCyep+Zw
NmXvhEAMxogFBKVUIzbJXNUMfScZXPtBL+Eu0cfGG7rUdOGKOeI43rsBSCgLmhSQZTzVl6sisxA0
GAC8oh4x5XI0HI9+XPgZwvb60VwnwzXt4mjQfe/AvMyYUySlG7ANq5K10dpVZSsTAITTeVaS9v2Y
22oAc0DTe41Wwk5w3bPsrlNwivAqws9li7+/OqMy7B59ZwMqbJpEvUUadvSZXGweioWZHw09jjMs
BUeMVftGScnFuC6l0c3103s7gREJxEuXyxWj/P33wSHujiWp96Qlm7ysVI4Wut1bZqDFXAyhHXPf
uO3N2YFyhnnFLFuDUK5C3zSq3NfDMvbqop59tXDWg9LctvL6Yo+glUkA/Cex6+XGljWp5WTHvMaL
LZxmti41swhLcwdw0D63fWY9MKAxnZTBVL9e/6h7a2W5vIyCe+eNJ7XqIS5Vc16DzIq/W2k7v08Y
MHdNfbottHj6fd3a9jEWK6XAg0gmvhsc8WZna9LSNaaRFEShqqPn3MR3aV3K5anuluajLNV9oChL
+y0c5vyhn231+3X7u6ulNcykLVNxRO+XO40eoDS23bgGFCdsSCiMzNfjPn80B0VxpWU4GtZ8Qyjy
smBK24hUI7GKbuClwcmZEQPSmZ7M+lK5WafV+iUSsnM39EqgL8XkS7WkBsPSyPe6ksUfY/BqBxHB
1hXyG7g3FjgACG+BoG4ey5kGRsdHXgM9dxZ/Aj3hpUaaeynjScH1/d01xUkiNwCYRYn+crnrFBVq
RX8kgCVleNLjXD71pVx/HufyaMRxxxRXhQtKbkl3eYtkXPvEsLsO4Q8gjeYHUyuYKpuy9L7IpIP9
27og9o9qCdxUvCPAibZasmOUSqA2IjlQczP2JXmFCXBepB8RIf1TCumk5pZ60R1EBHvrM0nQCUv5
x5N5uZUa1U+1RIQssDrZ8kL4aOgsNvFtkx6KEe6dUoBE3AtAE4wjblcY9izRUKQ1GB0x6DFb80JR
IDVvCpoe3xYty3+u9mJBy2uoJ2WtbRlaHLgZ//KBYaMFM6oY0AUa82ZMAw2QwW57SQ76bPoiRbp0
Z5So2KRTuZzidazhf2Rc68Dozj4Tu4oCEpSIjKKIv7961dbCyFU5j5SA1EQ5K1EknWJjTj7MZL3n
67djx/uRSNFDAB5A3Xc7TVeUVN0VM1OCUGnsgHkG+2wr0E8nhboEjVYPD44NWSKSHKVfDXN2kLS/
Xamg2GBgEJlz4Qc2l1OTqlmWjFIJWlRO/LmI4q+Rk7f+Eq3r7fWVvvWzYtCZhEvoS1Cz2Li9pGjT
FjURJShAIXlWkQ93g6yud3Xt1K7Wdv3n6/be7qwiI1UAHhx/IMZTLj+ibbcMEkKZHsyMgLmtPI03
ndX/1IY6ezaUqr6XOke5k/nS7lqXuX/d+s7GCqJLIk2m8il1b141NczDqNLHKYAjvryXkvhPYTTR
s9Vl8um6pZ11EpnAS6WTTIn2weU6F3NY7MXGFc2tOgeVo2YfoOFfbiOjBMWjzv2dVKadZ+RrGKhG
NR4c4Jf5jNfJEM0vfC3cPpxUoKpb/MnQmCHkIuMSmJkaa2fNDDPZJdtToS83o/ixoxDheAh2qT/t
Wummk2gHpl4i9+n7nLSpeNci0Zm6sRo5tdcbCco+Ytpkue+J0+v7wSx66lfQViW3eZeGrds0NlWu
zBrCc15MZX3w6d76dhoTNINpYbE2OhWXG0ojvFGivuL2h3Z11lt7DpRarnw9pWaSR3WCNwwr8/f1
z7hvlRuoCmLFN9JGRZvDbi1jNSkG9cyA3XTul2F+cpay/9POpOzFWMb/XTeqs5Ttt4MYS7B/wqlN
UeJyqeYklc6CrkJgIY7+mM92EcydbR6c0J27QPOMDpoN96BMwfLSCog+rTV7Sw6SrtbPNZhnD/cr
eZBJFgff7m3YTLMCjhZAV8xooEBxaQq25aKs4kwOCtPOPC1Jl7MZ2okrS7b5zgkdKTCT9p6yfRtc
38m9NRLKAQgHTkc8uwmoJqTUlhp4X1BCbuoh35SfldhC2U0xooPi4M7TzEXjbRavE22brRBDjTMH
IpMSfDBLcwuK7tuyOu0JqHbiZ/Lc3PRt397NGjh4t2zTxgNheaQXtOPNuewk7aDgSYe23jWxIpPh
yVYODBnN63QohrtkTOOfLcivh6qB4eXgTd4xKKhUBJsvMCBg8ZdfVrOjSNUaJMMHfa4+RVVKYTuK
ytsEObhAIvM8sPf2Pop5RvpIBC20SLeCG5lJGY6GuxzYZhLdS6U9gFrTQkgYYrM7Vfk8flo6S/10
/Ri9Pb/EOUIxzyLkoWEpnP2ryEMfes2OK7Z1AFbkiXoWivRS+SUu2/Je7/QfZQXITDKkgz7g2+OL
G6C5xObyOck6L+1qGfHc0vJYqkbnvM/6jL5sluR3SZbHB1d0Z2MvTG2uaDQPeppVeAPHTgtga1BV
5pFhv5NbbTqtYV17irb2B8HH7voAE8nMaAtWsQ0ixEAruFEGvuakjeFnsNbFL8vgKSGZ0P7a25FK
4uQEORwTzNvAearNyOi7pQ0GQj5voT70uKrxB722pH+wRJDKLJ/oqINPvvxo0GYkZteuAPzCNvcK
6DlPVWfrrpVI0ofr5/JtkCEQGPga7rwgs9g8FHUCLyLjapiy1OG2nsbelay2OCkz6JOa8+guJQp5
0OUw8r78vdwqhEOyDnEtBR/QLwzhXS51Goq1QuK6C+Q1aW77cja/xKOludSIlKdK7UuP+Ki7KfN6
eM/7uZ565if9EZRB7kUzjY4D7/D2PDFEifMVIa1Ab2+8kQ27cxtCkx4U9TpB01LIn+mJ0OxS7Pbm
+ta/vS+2wrtJNotToFK6ObrmaIaFtoZlEBla6cFm+Wsya+cuHfsuqEZt/RAv/RGt2ls3JGwSVIrQ
VYSWl9st51bY5MR1QSaFkZ87kuqa0rg8Llk++ImQA2yWRT05XXykK/vWzcN+Adc+X5thNvq2l5ZX
kIxRUapVUOWx4UoQyNzWqT2fUcxV3JUY6f3f7y6ZJb6ekEGgWS/t5WkZVr2iV4FRTHaQyFbmwQeW
BPba6Tdpm/2PIuZRp31vjdQSmSsXvJg43kubGfE60Z5cBWE1q15qNTHwopjLJM+pF1W2+dfOj5vz
yt7GT0yG1TlVolTBrNeJqza19VgtfXmW7do8iE12l0ZBD6EGHk7SgsulVVLW1WE3VYHe6KiIzwb1
g7KWgEFHgqLY+fviHUsj84GZl0CEAaFLe0vV5THpCVs5Z9GNnVW/x6wqz3MLP2U7GM7BTu7dixcw
AXoQhMxbj9upZqtl9lAGsJ0ZXyIa/Z5jJYlfIQDmd41iPRpdm3lZqhXB9XMqFnIZqdObg6ifxcDy
RkfhcqE64815zpBOEIdx946R9OWB+c7soMD0BleAn31lBiDIpZmorrVFWYwyoJufQOncR76mt92D
HUbvQ7vU72KriIMYKLTXRkxixSm7rU/D9ICYXE9YP+sHg4l7J4q2EKEfLTf49TdfuLVr0uzegmZ+
XaagSfsmWLui8ORmnU523B+VK3ftOYQIzEOLKunmBHeDiZ4pszdBq9rZr0Iera+1qk6yNy5dkblx
Uo0/r3/afYskLbzgoqa4cUFm2vVVZPFp56bT3ZayXjAkYXNS9CUCcG4fTbHvvF1QCxmiogZZCBnu
5TfuFx3Yr6mXgVLYqo8Ssu3Zq1Pe1nXTH5ynvbdLVEh5TOgRQXt8acoeqhn6EZuPZ8fOoz4tk9+U
lfUx7IrpAdIvfN4ygHm7vqE7VmHbohsFvaqgcNps6Egd0ppHrQqgyu1uq3mUboqxj7yKgN8bKlPx
UppUB0bFBdxcUEFhAVnhS2NqS/eYAspNVydvgl6xRooZeviYlfovY9QGHy2V6S421OhFrea+m5T8
4JbsLBn6JmpNvCYk81tKyw4OonXSIDBTpnDwyobpgMmJYEVXx+yTZbaKl+jqkdrjm3kuXmm4h6j/
aILI9s1GlyVFNVOrbR98cG0GNFHW0mesXvuR5Xl4q48jcJIC/bh3xQxc+H5J+/CrU0VJ7c+mJB28
Pds9EL9GeEdIpUD+gfe5PGyLTpezyFRbCE0ut2k3DMHaNmlg9G0XTBlUpmFVHE1fbf0yRom9kUWl
aAMSYEsdAiWsZMRZHvpWHJdf2O3yf0t7OAu+PVwvVsAdAdSlevoGm6eEDuWv/+Psuprk1NXtL1IV
GfQKdJroNE4vlMdBEkkICST49XfhU6eup901XT4vez9sb6sR4tMXVpi7CrI3XXgXEBJ96SjVZRWy
6eTGud3rcIhzI4S87efsSoA6Dxjb6mhmbu3haFMa2Db+j6I0nKYY/vARLdk0rHe8D29C5s03g0Wf
+vUv99JKyIjQtwH+YKO9vFzJjTK00KIA5BtVj83jPo37PMuU+uL1a38FxXFxMUBwNrr0byrTy8V8
13dcgSMIfEUIbRvth/rOH4cGRnZL2nx8/ckunZONcPvfxc7u7y6kcx8ZAMld1aRfG82Do1mW5PA/
rLJVg5iLIC06nyYQKIegxwagLXK8dOd4Yo9sqa7lzBc3DjgQDKZxT+D8v9y41ZjGh+8n4FOgZB0C
aOmWs6noo6vCH68/z3m+tZ28TRETiB7Un38NobxlpkbWIOa0uCYKEIzRJ4YwsoEXg0tvZ2XErR8B
0JHF8lrecSGawOpiA28AyAQdhrM8wA6qE5kGGB/akOLGBY2fe75KTtC0XkqfkfWGmMheuS/PUwE8
L3IusDuAVkcgPydKm6SOuCdqhLBkmMArsZ7MoULYP3Xzoh4JCtl3r2/wpQWROG/TRLRLocbw8lWC
w1KJBjJPGDlXS94r8EbpAoWUbE3IjV9ftRu9cHSwGjBTEP1EgnUuwzCzdqiniEIv2PjymA7dfMOj
JdmnyNWv7OXFpXAvoeeDgALTzZeP1ldzS3ubZWUV2L70w8HLFZrQexWBwff6Ll5cCgkq2vagOQGX
+XIp7RLk/u2Mp6qVPfGBPQ9A/r/1Ncqf11e6cBEgIkHWBtJRcEE5T21MTWYfti9QChjb5O0yB+Mn
DIBFQXncf0Dxmtz21coKj9kKnW7Lrix/6UHh7oxbCPhFQLfPvnyQ4hQw2oCldkuIBFWP6mCzRpfj
4p5ff9AL8RItNDRe0W2CfP05KoTDlih1DpGMdiAvq4jQL0FDhytXwKXjD9wZvjmQdjco0csXNyR9
Eo+QXinNaLv3Zuz4SbB6LiI9ZUcfs7ri9ae69PoA+dxmEyBNQ6Xj5XoTvEXTNcaktdXzdOiyZPih
4iF4g5gW8Bwo52afzFl/XyWT+tSnml1zXPmrwNsizKaFuXFZ8QH+1WAWliZo79IS/HqP7W08VkWl
pvYZOHLvaeRDv699ZnVphiRy8LLRcH6BBum3FtTaOZ+hVPCldZJcyV8vHawUBTU8A7Yq6C8VhAoT
PdOvFPqua7gHWWbJsxAKQwojwCsf66V3DgUv0Og2ye+/0E0R87Ia6hO0XBWEBcomXKM2nwDHAx0n
SsR7BK/qCn354q4D2wRA8zbnB3zj5XtHjA0zDTJ12UounmoV8CPUqYZHxVlyQC0kbR66YLNIHzyW
My/un4SBSTvg/fOKhq43yWcv7qprgJkLlxw+MrQxAQbCzXPez2hZ1E5TpWiZjT5uGuzZcdVYkC9o
bQ6+kSIfYea6f/0ruPCyEZdhLLK1NLe+zcvdiAfVsAaj+xL0ya0+CKG7Hscz/IPdWr6+1IUPDu0S
QDkS2MPg7G8/5Y/U1caApfsd7jcryLiDuzZADokeQJpuTGFQGJyStn+KVNfuuhWala+vfiGI4YiB
L4kYhlL0fGYlmTZ1QjktgUwMjyOs21EdWn4lqFzaTnh3QsVjU5BBJfDyGaM5WcOqwZ0KSvy3Pu7Z
E8MZvIU76jXG04VPBwORDRO4ad0iN3u5khKKIWnGHs6AqRVSQaVGQkW1SFe9WXir+vj6/l1aDwR4
XN4oLsE7PbtXPaG60Qs1BTDFdOCgNx80TO4PRMm+GNr22vD490zvzxoeBwQur9vMD3L8aDWdPZ+e
WYOXNNJy6kGtFVzMkF5OdYEqYbhZNFmPXGVzPsJFMt/cfXMBcdz7NsSxpVYnxylOfkBJLyhcgrY5
LPfslQ259KoRPlJ8O3gDmMS8fAHBBBAqpS0Ff1KEOM4seTt2CF9AKVa71/f+2lJne9HixtRdj6Vs
63Wn2k87jOlC8SaGxMSVj/TCZ4L0Huku+IGY8J5HIc74VFtIepQqatghWnsMeVcir3wmFw4TqiJI
REJWAIpc50oZDNheM8AXFJKuBO+1XzOWp0z7uyGyICiZLPn1+g5eKF42xMPvFpsH8MNZyYdZ61ol
CXSpKhjsPvkZOlBp1d6TQSyfFzT8HiCiYPJ+Fe2VJ73w6pChobH3G44D/tDZKZFJF1Ab40k3p4KM
B11OMT5/iJjqrtzbF59x01TCgpsv4Lbpf8RXvixolgasQgFIkp9gWkBRjROvV1CLVvXnJWbBQzqS
6jQqM+5f39+Ljwkf4Y0DB1zJOatl87QJU1SISPDr4KNaACpasrhqodcwX2MMXVoLcW+DW0DjGMDd
l88p6zRcEpcgMmx5AgxQs5u6aW6yFTymf38qtFq2KhBTZKRpL1eCAYNDnTlUkDoTiuzQ4AEOcZo7
ORW8mcVy5Yr6C0yCmAeYw+YHAimfTZrp5XpeLOA/nPGqtLNEg5J2sfmSBPUEo6/My8nagLtTJR9X
o1p4sHRR0fd6uHJgLwQA/IYNZAEu+tZ6f/kbeMUiML56PDOscj5B4Vk9KdQWVx71QrKDfj4GwmjX
/SbxvVwFFyeRiUzRqps7r95lHZeg0MWbILdfRlANivfE1/6/2qH+3mBMF5FrAskanCsreoFsGhF5
FRqjY/wl9mzyobbswz+fGvRi/n+Rs7dIa96vg49FXKgrcEvwsQWSs32nrP31+lJ/qT7954E2Mi0U
2iFueBZeGt2hhRVOW1xj3fcpNe1TEDTrN58k4mYhrjkoG9YfWVC7Aki6gd/obJRdbjxg3ud5kdeO
z/ZwZ9c2UgT0TND0BfT7fKBBLA+naPWrcuJ+fUC71u3hirc5LVUqb9U11ZRL52gTDUNluk3lz2uV
bPHnGCYCWC5gvGryEayiKa/4ss6nxITmB2RxquoOcAl9LUO5EIaA00PKji8F/Zq/Jsd95CgIGaTM
qgggJIjbvxeqVXDJapbo33ON3zNxKIVvGJPzLh8haWttaGDP3vqy0I3y0PoVamf9TpxeP1KXXuA2
fv/vUmffvw/+fCa1JSXvu7BsHZ32EB+d95RMpuinzL+y3qVthM3fhimB/gWwhi8jgU9VZVW8ECje
KEzFKz/6EQj3qQOX5uPrT3ap8tuaXZgMYMAHtMj2U/64IOeUM+MHeGMLlcu3NYT6Zx5647dJQX3Y
BUnwfivWCwL/yBzaGOkJsiZRrjyAYDX6R+g+Rqp8/Tdd2u0N14oOXAgm6rlbeFgZ0qbEI6VOKVha
IBfOjwp2bHkPCYcTmLnTv5qxbxEj3fA7qDNR5Z+DOpZ2UMRbJClBWzLIoVMYak3zsIPf1cNK4+5/
CIbocUBoCK1b9JDOXq+YKgwP/Bp7nvXdse4mOMZkoLmIzfD69b28dJLSBKL14LUA/Xk+4EQy3jS2
RiwEL7x6amv5GWAVuvdT9r+cWeAtwYHAxA2Z1lnU9Wm9diJxpFxdkH5eZv52jEZbChFc4ydvf9N5
OAWSAph5IICAMz07skvKm2GhOB+NC3Q5NJHOK+Ku7dylU4gGMBhI2LjsL4l4FJcrejv4BqNkGQ+Z
tvYToIBVTlrT7FkDTvTrb+riU6ETDKYFAMLpeS1OvHRa7Ka+ODXSK11aq7fTUmOe8Poyfx8IlDBA
DgC+BM7WXx2VadbCG3jDdqFz5mM7AixcDP0i3y4NbuUredOFxZAvge+Eywj/Oj8TzgQOPpuS7Va/
W4vQUHrw4FFXzGlgryT6W9r58lBAhQwuCwBibJLq58CQAYoCIFpE+KZsmD6DpMYO/WA9ncMocjpx
YHaPvoqnOF/jiLq8Chd75av++wXiF2wcGVBVfpPXXkZSmJoE3CpKSt/Z9taZzr+pe+jiv/7+/j6W
2yobi3ajr/9FXQ9ns+h6bBlwNgwaU0R0X6AU2tY7rgbygfi9CMrXV7z4EpGRQtx4w3+ct6iqZYDx
UmMYGlAjPdWrqCD3oKIdx2Tjn690PNwfS20P/8dlNC3MShqNbDfKpi1N3Ju7oULBFLCkevf6U118
WwkE6XFoAuQRZ+0DuAgEWc0nttMug9O0r/V7j9Fr4rmX9g7zpC3Wb+2Qc/rSpCLaJxzqrVKM9MDj
4Tvr2LwXKRygX3+eiyshcgBxjxzzL4DFWIVrGLqKgZYp2CnxK+9dP4hO5p5A8/bf1wKqf2Pe4tbE
HfbyNfmZqD1nCClV4k0lB4DuqBftdglQfP88JIN4ylZu4h2B8X8u8Bh14cAXYvjWBOmOKwvZcfQV
DKVidw0gc+lE4EIGgPd3a+Lc58VLLPPlFPAdmKdmZ7TzN8E6tf/3vdsUDLbuPhDY52zTqBk0XxvF
kaZyH8z+xOQJHAtO9VBfi75/1wG/IaNoLqO7vBFCX76m2VFuRzOI3YoP605FStwvpPYe0Y39Fme1
V3aCZ7vXH+/CJoL4gT4Wxn/gXpwDcwE4b/xExRyglsg+wjGHPcDAObwSBP/u6mw0JDhXgDW3AbfO
2owTgPlD76iAj/LAimkM5yKriS6F87CxLOr3Qc3Ersl8doWPeCH8vlj5LGywplNs5qnYJaOU+6Xt
5ze91tNJi1CxPBucubLghQ2FeDLYFrjYMI4+N+qYbKCDgCG+d1qHBd4pPUHJ8ZrH0YUuyyaxt1l0
QIIOH8DZWanlpjEBge3d6q1kV9FMFy4dq51EXCmSmgSnue/ZwYAOeoPXDsPsoLFXzs6FEAa2N6qQ
FJqqm5fpy/NK/2OFx6C1VfuuJKkNDlwMGUqtuv78+jG9tBTqbERl3NSAM5y9xlZj/AZWQA21hG48
DY6IfPWHtdBjlv37Wd08utDvBK0Uk8PtLP9xp4HFF3SStzDImLPlJsUl+haGI83B4F59VN7WhJhl
K5DxdfJfBRvxdFh7c87ZrAkggv1ybQjjpj6Lu2ZHGEl24epkDvl4vwCciO2CwV5TAL24rX+st0Wk
P55Vsapb4gjrgSGsiyFL+oKSUd9AquAakuhCcEOHZ4OhANCIxC54uVRmO+O1Ia13wcq9b67DkN9F
bf1WiSjt8xbdwK+o87rD/3BuUCpiNIjQ8xdrdsJHH9fQ2dipGIhJ/Ln2CMCIf0PVxP+5BxAjTY83
gSJMnFFQvXxAT29liaJ4d1bYsmK1+BgQ4BlGSCtfWerSXiILAs0aDXKgs7YY9Mdrk2PXjhoTxx0M
HSBUlim5Zx6sT/gyR4+rbeQhAUXhSgJ2IZICX/D/i25n6Y9FUxOHBM4f+C5Sb7hJDPOLQbTyRk6T
uMlmc03xBjfQtmVnNQK+A1y+yKCxs+dShXq2mjWVg2oxbATmMEck8uHoMjRIMTX3O+i0VF7Fiyp0
iy7QbaCqnJiSUUlcHZQMDhguD83qklzVRL330aeoIN8YKplba6NTR6ZEFT24KUOeAs37ayQJuJ79
ErHnJQXOuEipo12uJVUw+aVQI8+HKDVwIIOZlS0Wsageai1cYB3BnT0C0NgPOG0m/Dq3jepObq4y
WwZmCk0xDfiTWKiBvBzvgFvKLeCBRy9uOl10Aws+Cyh2jqUxfHkAr5TVh4lN5Gu8xPTYJ6zRue+E
yA4MT70LJgHUvJFuCgpkqVzvImo4jB5gtlUOpNYgSOjRxxARW3jytGRdDqIz9JAsBWU61xANudeC
R79qCK6NRQ9ZyJ+phSHuqemkeawiZqMyipbwQ9rVtXcimKph8jMj7ueLRClzqJasfT8zH8JHLvXE
7ZoJP9pHAdHfMWlF0bqZXd9MtUmj20Flguc2SGZbVBGZT80QKv8hWxLvrkk8G95yt7KPCAfB23kV
9lvfifYLBCrHb5inDZiwiXb8ygjshG5qz0ai7Huuf/gEI4XCE21/u7RVNUMWDvFF+97yCFwVJNyn
SfE3tWoIg911R5+HmMVeGRmRtMUczJ0qZwVZytwDEZLnazeS7woE9ymfKz0utxQsxqEgUBZ4Y0IM
FY/rWrW2MO0UAhAZpj0aAHDLgmBx5DDv11AIyHLw5c1Hn+vqwV8aI8pxiMznmhMHG3japKzI3Nze
KwSnn0FNgyXHtamb4wxcx7M3Wd4USrowvA8mVsNMg7WQ5oqzpp9KX8juE+yxKlksdJ1vRs3MUIJ+
KE9z2CcRHEUqcHKGdeqf2plBPkOrypmiMgq7z1oFGxJMTKKfEetbDAtBGxrzBM6InxJYrVc3HRb7
Dshs2BVQgMaEERdkFecYuS3PFiIOt02vkh8Q0QDepaHVOuy6rkZm0UAbodmF6STfaBqSNNceHb2c
JYbvNarcNK+rePol2hqAbRdmB5GuE9kHalo+jUG7ioLIPtHYk8orBgmfFLiWwAMX28rEUqRDSxnU
bYnQe8ZnN5a263yxX7y5lxAVDJqugJCJXN6uol6TXWtZ0kHUQyZ3Y2unLI8I8b4x6/VorwNXc7Jh
0Mg8GJrm+6xgwJUvXUfgyDyzZ5C6l/exCZBIRbVb/KLxHbuv/XWUBcg6IvrupYKmb5YGGj8DSvC5
jFJlwNqLBqeKtVrDuofjshz4fgEMi+Nt4J4tejZj9jVNCSwhMSGjX6KB+NHbKnAhhL61ATwgN6m1
7WkO/AEqPUQrbnIJKOO3boIPw35Ik1b+wqwQmJ4RnFZvN8iAPk5+PXk99Lt5FRX4EZW8wWcyNrlI
DbcPrPHXOcc4zN6lY0MiiChKYAssGcf6c0wizFec3/e2GFOSnkChH+d88j2tixQflP4wuyhcDnJk
U5NbssY/YebF7qG7k/AQ8o3+8oY1kD4olNX4xrLBOqbytO2abxT48TGHYuRUPxpIXWdjLlXK/XdN
hvu/WJNaPA2TT2ieRmJuYN/jzxh8QD8AqgUDsUBGaGdkyVkbhnm28EUcaDhPn+KYVUmeNiwLjm4l
VOaNsinfd4tw/n5dQaTdL1C0De4WUPa7n/Pqs+p9OPJev5OVjN6vwKRBuplGRj7EdRCIe5M1dvrR
ksrvb8FlpPwh9VwbfIZsTZDdZ/PQ+CXSavJuGPjQIiCwKAGiQ4dtESYugGnE0tTioAG5+0nbdLqL
bWPNUfmIMft0gErckaZSdQclJq4gSKHkWvRJneAlCqKhXZ1Ycwh5Zes9vEJBNu2qdPrJfeGF9zbp
ul8O7swrcLWJUUVT9VNwX3dr+zQQZ6qbhIHWVA6JyN6lk+d3O7TSunEPkyH5K5nSPsHklS9PxExz
W0zMEnHHjXDJnuL3hOU6UTjKRIs/sBsvqeYshw0gEceWRBDUnTKGYLkyrW/DSMTs22JmWZdjH69r
GbXtMOSe0U3wTivR8zc4gKopMLlqiSo6D8ftIW3mBLKyIgW+tF3agB6SoUlUXo9RaEBRYmn6DmMN
4qki0VNX7aURxJUztN5SketmXPS+xcOo+0EzQGE8MTWmK0BZtWEuxim5RY00d0c6ryndC6+D3W1L
3ARmDsHdke5hRDC4tyCZ4nMUawx/wTRYqmwnpzh8alPPjndQGF1Zkwdh7X1KmFrrsgd8D+OVsevs
fMcqEklZEAX0ooNAAdUrcpGM4+68n9OhI4AZwlyTMijvcEd/+WHLvce29b35k4/JJt/VUExRe4em
Yxzuk75bs/2oE9tu4JRk3EGGDbRYbRhGLHvb+Yv67DGoeZGcYyDZ7IkmM/Q7+gjmsgdT182QR8Db
1T9hWAChM9zKq31WcMpRB7SkrfmQEG9cCj0ojuAIfTC/tGkvgZJDQwP3XbhMFF++L8N9nU2pwqh+
HIdcYh5r83RNB+8rFVkt802hIoSMqBsoynYQywoEsd7mUFp0Q+EgfIziE8YSaeEFaEoXxoPXBlzH
qFnuAIEFKX+ZK/44zUm37PhULfw+cIO8HUnb1qUYVXvn04Z0xw4inl7h25Y9zzVeJTRdsqYFtg5j
0aIWKhA705qJ5gCAxEvJp466GxMh1uVrwOxauNbpzwtIzI9zv1AgpsbUVcXUi8nLK2CYT45tOY1u
hEGMmwPzaZo5naAbnrAwr51ZHvvZxOQAdk7AigWR9SO1I4wYIKDfPkLeFJG3w5SUlz4iQpPHUxSI
N8IznofwD0fnvGFGUJio+1OsEMpMEBVjFKzd3mhPNiXsmPtgv1TtBPNjqIa0ZRguy6N2/RgWPlJp
kUueuAiqpqadC9SbSZDDM31mD0xQxn/orjauLeRcNcCsISPvocSTIf31awhp5fgusnrfShcvd3BZ
0NFJRzwMjm0Px/NjrH0zHBipDH47BkzdAo3ssaPJBzUsiWqQ/ky6ogCpqZTlUR339F5FsjX3Q82j
Cb9tsDTIg3RdoixfopSoz0hO1fApVYOsHquOMoRCD1m7hblZ3EzD7WyDFWUsdIPM0a+S7oFhgMPK
VDXcnKIq02ws8Q8iYIvNuhhVb6/ncoZ+VL9LSDPivdQZMjPEiC7K2eijjQ4asBb5QjvI9rh5yuQx
RK+WlBDZDe072CRGTz7+tvWwYkLDckeCcYRMFO+GfeAt2Te4Ng1V7hugN45KM4gRm9DBHzmkyCBv
bUT1h3RFibOLUpsCRdszSBzXsTbj42Ba4uUuSX+j9QxE51OECZ7XbawRkAjkOe+d4AT6Q7hh5tIH
g+Z77NJswfdSx18DW8WqsCllbzVSk6DELCY6ksSD/sjSUrTeUMxwA3lxvwrgZxLpO5y/ihzCuh7C
nKI58ahDKt2h1/hvfcajpmyAmfoFEXSYUw3omL4TkXVfjO3qB9WGKBFFA7bcXTO0EdIQVbE4l9RO
6sg9zQAmlWClBBWv5jLxm5DvoEMStTs6zP5T3PB0zE20YK4NWlj/CE1ubQvSRiMtAGAM3igHhGMO
lDU1BxRc6se6mu6WTlk2HF3X2s+QBKL39UKhnD/NwLAhifDxfyQzXfRRNOleNyF57KN+QiDmYXaa
YDT2o4FVW/82s1PwiIMZjqgZGHmPqUfKkem1zQ0GH9VT1JFO5w0KiXdVUzHk9WKUH/BYEb9Nec+w
jMi8R0cW6hc98c09TZwXIO/Va3WbSBd90h6SWTxKtZhjvSQyLHUYg56LWm39BGlsfPEhnZbogGpg
rE4qU22auw7vp8xkNT7WixrTvJlqBp6knLHbHq68W88G3vc+Yg2uW4gvPcN8I/hBJIMC1GJofe+M
wgWXTbMn8nZG+NnhU4g+13BF73cKdDg43Zo4bgtBJdRdF1FPB3x0Zs19JvxTNgZMFoHNGCROwlYX
1HlzUISRmdJdE87+nRQ4o9DYjKsur3W7dsU4p1V/pDaKerALIZO5i4Oa3KCsIGyfyDH5zieCad86
j51A9by2DW6YAXfIGvZUPyAhg2E063Xs7zVuALDq0ID4aRbpYCk0Q/rg0MRN9WzWqUbJMNVhvANe
L0lyGWBgGaKqZUD68mDM6UKS5X2oMx9pJ+i1t0Og8Xdj9u21EDrs+6Ro1qU9rFNlXd6LLqzfTbPv
fYfZUjIVTKVNv+9iOKThdh5Yje8X0iW4FxL/e5PSlpUy9pHrN1XS+yjfY8xUZA9H2sIkbdCWNVwz
m9wHeN7m3PVzVLQSaKM81XMDc2FrAVAjfQQYrtLJt5lPo9vh2mYaF3Or/NynnooOso6DZtc7Vc+7
KU7BeBbS0IL0c7XgBUNh5cjrRNa5P45TViQR4+ODq9rhoYMihsnBjqfZfYU69wjFMv/Jq1QmkVKz
Ghcao+H7mgPjtIuJWEvebndDOAXhUnjeiOw+qIE9LtyUTu+SSIPuMSU8qm96hYZfDuJX9AH2S3o5
6qGmn0CyCe/qkflfofbct3ergN4I7tRVDYXt2/Bt0MMT9Q3wj/a+QnPUL5AfVIiuK27josVv/CWB
qEUogcv8ve3QbsqRLRpxXAI5YUNDImQObFNgsLlxjAwiHtf7mKUrjqmIkLf0a/IVU4CZ3bS6h2tT
YrNoLoC2j9Eui+IuhZ6D0zissPfERZbolj5MvV1StHDQYnmEYlsz5QAc6rcB66p1bz0nf3aNWzBN
iB1FTuWqGH0gP+LPW3mCKw5x2+5R+84/cB34AkJHvYC0TDthW5LMiX2sHLxD3WLXsmOS0NvI8OAR
QCj/fT9QjxfevEwn9DQ5Sqg0rd/2UbzM+RBAviRPIBUZ5Vnc6ie/isRzEI7RT+MMRXe6GuTBGWiP
FKjfUJdHKIVjfIhU3TTZOuvcwAhZFUIObYWo7i8/cQNksmjGyX4NpUfa/SomhravabLHbtOUwliV
d99lZI09wJREK3RAVmj5JiwJ3lWrDGCU7dawy4mE1OshbJER5Njj8dvg1f2U13MyOeS3mfyQZtLc
xYANyrzHeXgcZd1+EpBg+Sl4XB2RzxILUbquRgaik1NjV/XZzoCL5oOi6Bj0oeqqnMHnDL3b1JAO
aWPj3xjRCnEIu4ChnzauFXKADrTYg6MMwa62oxWnBOakQ6G0wExNGg9lgdfJ4MF06QJ9fz7NIx48
8o/YjJ6VGuTlYYe/Y34P85oY92wXqqZki5U4+5SPDsmAGZ7RfUk9ZCTMvatrFvRwEYAqQV7bxPsR
o7nNcj7UbQbccqufO+DCk3wYRxSwbnTZwziOEhpyXe2/D4nnf6Utt37hYJLw3bRUvq1x6tciVsF8
A1fyIS2IQR5ySiaIEKIfGcsbWNLQrCC1ifZ8QZGbQyAqtTl4rS7ZpUNlCdI02y0IUYP4DOZ++0lR
v/msaw99CO0tLN6barDPeubyHa1h9JxrmuigjIc4+VJxByNkhc7TitZy6D2LqAnvLEbitvA4gSvG
ms7sR2YlssIJhRSiQRB7X5KQD2hqsZkhgbIKzvGQbSEIMc16B4/FlRczXTGjDahMPvi6jk5BMzef
+xhiHDuu4+Qnkq4FXyNRyXsNB/Gh5N7SfELbtn5GC1qTPY5nfLJVakTRwVEZqDPYzXKAMydMfGFU
Kp8XH2itvMFG27xCwzHew0AgBD1IkYEd2SB9JFFVh0pu0G4+dFXQCcj1xNFRpYJ5edvIBR2SbCK8
bKpxC9yCxY9g2/awmIBd+g/Hlf45AyCu8z7LoPMemlEAHQ+JgneYnqZtARd79d3TCL47nKv454Lo
/BGYMfkRDxGgFyFiJBIVkYijbauGsUhFQ+xuDX24Rci07gw+Te1laEkANQohITqT0tFEbTdiNpyG
2SIW2CkUj5QwiFglqbFlM0MyqpgjgbvIoi766RvkUiB39PGpmzr4/KHaiT6aGrO7h7hBfVjg3jYp
vg/TQTXV8NZBtQ3SVCdPCBe8of7aLltaGAz4/IZsgVlQhqAZTlxkxxE9XlR5Mon4TYieY7szvG5v
htDN877ziKG533mxK6ZkHvwigxh2sxtclMx5oJP0GwYwI7oi8DNG6okfBelYNJYPtPZtWLBqdaDQ
N7y5beGIQu7DGkV/OYeUDHlmQrRxKIsjdUhrUQkIzs4xOuG6Vu/t7DWinGTkTG46OvFHdOzZVxNA
ohN42sa8MV3sY7C+9smjFVNs36XE1j/8TFdizzXa2jnDZQ/he19GYwGdYP9g9FS3O7XM3fvRpChT
J5cika+QcYyY0CX0XkLqEuphxtiHOkzgNykwjUXS08apQsocwqcYnbkIkAtfrO+C3hJ+pLquvyAL
QvVHqiGFZihFRwa8jk6/lziZDF5qLp1KjP/lifWh/CKyqHqaFmeTrYUsh1uDMURW2BolTbFqHd+k
fTPM+DjAitxR6GPK3CFD6w6uizN3kujYfYEjQvSWkbQRhcJ1T/G4Q9yWnvX9CRbS1XTPQpdC8AJN
GD8H4Ridtj6LyReH+uKRr7H5oOaleSObAdlVn8nsAz4ovJ0hq5pbic9T5Yz7WX2TonM1Fh4lRJzg
fRcCrGOGfisvkhl/ksy3mmHIsvgt2JraRCgNI9QS9YxkbolRXJZVNqdRAVfAoS5oW8eHiM0BTB36
BlvZpYl8i/DRv5F962pcC0BTl2MV+7v/o+68muNG0nT9Vzr6Hlr4BE7s7EWhUIZOdGJLukHIUPA2
4X/9ecDunlEVa1hHc7UnYiI2eikygUSaz7zGsOrCoKrVa9dEcT1bCXS15Vw1FRXTq4bUDTEgtDx2
1jD2d9agTZ+7omvjC7eVnINhJ/WdzO1IeMMid+6VxCnPSm1p70POGrZwFbapn4nR/QDXXqMqGxfi
0xTUoA0Gt3VYX0EnHlLZFAnK0zZA/SJvKrGKXSjrKyetRLSNB73TNqpDWYD9VYfCr4ssD6juWdSG
jEZ0colmnW1WUsxbj0mtPXammX2wws68wX5uQlCgQTPTK8NxwpqcMuEKo4SkQgZMcZHUcKPoY9N2
gdwBjglRwnezb1MMQnJFZYm8CGChmm+cJshU3y5c633RduyNaGRXcdWbI2VOQk513dtRdSfohf0w
9bpPVhRoiEzCkKrrygnzzvWyObS+ZmabfMW4BrjDDFd+F+LZlF6VRUfCqXMHkMHYYrygEIfEZhMK
Gd8VxoJ2t4qmvH27HXsCHLFQzSEuCGpSMEQOe4itrpVIZGArBcOnuCKJLB9rI4/PQAtPtkeBXoDJ
RGsble/DUcwI5480iDIfYc9ranfggrpoC4TL3gbIGXul65zDIp1qjgJvgYy7oE1AhB4OmcRdmeVi
iP0O+mK8tFUoO2HgHHo9991en89a4pxq3aOUsbCv0YREouZwRNqUoULniIpYITu/b7B5V1zRXrWd
9f3tj3Z6JNME0rK4uooj8I6S0GNIAjX2Ede2dgnOtl48Gh1dGkVu/4OhkGkB/QQo85Vci94F5KiE
hn7G9f0e2lcMjMYdLudRq9ZvD/V6KQI/RYEGSNcifGAffbGOnSnbWSQ+KhbFLSo55ZXZ0sx9e5TX
64JZMyAFoMBhLkTtw6+ECn0fdIvWIvWpdaMO3cZ22JhhqX6tp9g4M9prTC1MU6yVQTASg+D0ezia
1ObCjStEm0QR0WiYM2dThcp7qyOnFVE/7LhJM5qAbbA1zPEc8+v1tmNvw97BR2zRYz2m8UTdkHfa
iIhkGtAxzNx+usCdvnwwXWqdgV2TmZVuc/f2BL9enLjW6SDmkTLCG+eYYeukiTALx5U+CMreS1Mp
qd2mCrc+TIRfHgrdODCUjIcU2LEFzxi4Ua+4fe6jn9r1pKkhhsOhLOg+6bZIzohPLSvjEPvgLtQj
FXw5zTNAHkffcmnl202KA19g1BcDWhVr8ilyaUHnNXeK+zwwjD0M9zNveWpcNt5iE45eJsn34bhF
g+wr6XbmG0kurns1S94P9myvaRk9RLnebotE54UnlvKvT68DTVF3seGBBXY0cKw282LLm/lh0wx7
rU/nvS66LkGuKaO6/vZgJ9/SAZctsMEETXyEiKXaW9udHDNfcv1Cduo0Se0nVzdpN72nl1g/Fi4t
W7pW5wQzTixYyOALNBt8PXfU0Xc1x16HvaMQdlsqILK8N7Y1gfW+aNT8zBI6ORQabmjIcX6xRQ4/
ZZtYnKKxXGbUMSDSITNpKU343qyr4sw2PDWfqBJQ0eJah6B8fPLUCZGgUmZAOJFVRXFUbiulLxES
1rWn3qj07aRb3Rr1uP7Men19wgI2Xk5YBobOcmwFHqh1UyMPznrtTMo5bqRuKlVq+FNG1mMSyvHD
2yvnBPKSAU18IJxFshMds8NZlVmLnAFuHnhxFtONEcjRS2VNeiQx5gq0lEYd5cp9nslhHSm9u+ny
5JxQ8wtX7uh0EPiYgBxHuhyu9NHtRfzcohwQ5aDHg+ZyJux86Nw2/R7PlWh9NNqpTkUhiturfo5I
aanI1eHaQszvAp0WWsBvT8qpj4DGLl8f9gjq0UdzMk+Fk4a9mvsZ9e4dZNlyI4BmbDLgjmtpF+dk
b15f3tzc0PtNLlcKX8cfPQIDVWehW/hu1rurLqqGS1AO6pn9c+JCW+ioCBNwmWKuuLz1T4i3Mm9n
wxnz3FdlQ9Sfi+y5nOvm0QpsiKgzznWNUo8Pb0/liU0LOVJFd3AhB0CQOxyUdvRgUVDI/TmqB690
RmNnumWwkVFZnIERnlzKL8eQy0Syio5eUMHybAZAX/hmFD5VHVYeRt9LDyRPcYXdRrDT0UbclLYm
n0pjbrws08tz4qGnPuXPz3C0kkNdCY2hdXnfEcUgCihZcRUpmf7rB9Tito4wM3hC1FOO0ZkC0+OJ
JojPWPaKwl8XrqyAZjiMMufrUBp44iRpH33iUjwnl3xqdzDDi1of3s6Izh5+UkiRM+dFUvhFZnZX
sahBTk5RA3qwqj63Cgiyt5fQyfEQ4LFBSyOsoi+H9U/rNq5g5StZg+Ksmk3wxqrBs5TU3vQWaJxu
keB9e7wTnFTyOYtblJtGcDQu3/inAWFohupkZYUf5FkV7dOJkbxSt4KrabCTm2Y02nspwecUWNgA
Fx+AjRmpMtsr3ewdPyxz6yLvUv2Pt5/r5NJC0wwJT51Pfix+1xWWEQdoSmJBItLPSgelXEHW+Uwo
cXK28dEGs83NRx3+8OWjbmyp+uqEhTN1/9hVyvepNgBNo7J7jUH7OXWeE6cShi5IZCDvRGv4GAof
2XVt9abIfXxP3b3ede0GXJNFv4ygTQ1a624WTdn/6lsSiUJ/YQlbaCbrx7Kkc51qJuWqwpdFFTwL
K0mfIEVNN5U2zvvJhJB75kp5fTi9jAinGtMjIvtj1miUj24TT1HpC6tNEN21zEczc2maObPwYpDd
XpGxvKeppWGnCTCUObjXt1fQq7BmeQbUUe3F6Ram0dHCbpveTJJJYWGrwkbEanYuUnNhuvV02oss
1DeOWjleUmfdrwrJMTK8DKYchQce4GhVAaAx2iCR6JBjrL3r2jr0QaLKVTUNWED15jk58FereBkP
whbO85xTr6IartApnOa8xOdGT744kV1la0ER9euMtmrt6XNzzkHj1TpmxIV6vNihgNs+FlkYcxf4
DxUayCs9tnPClu/7CHRqjOXOJdhGcQOAUpw5El7drsuggN8FikwkyseW23HXFw4ScKXfVU6xcl3K
NCWYJQL9LNq+vXZOvd9yfzPKAlh8LbCu6Cb4iMKPhZrVK0vJ63yHYJjmrIxZbbfUCtPPBZN7ZtyX
jXEQG/KOyAdT/mKjIhh0tHTKHiQpeODKV8Ro37fUrOmDuZh+Z8lgII82p/KJ/l7i11Xo/EFBoaDY
3wfhVQQAGzBCSNEzIid9iCItcFaZDtTpPzhNIEgtkSKFHioGh2cmNT+jj+yg9J2qLHYKDTSfwgEe
9y7tnmie+jN6eadWNz1UimXEc8s1fDhe6NZtbg515VdDPXnWlEWbUYnMS9TqUlSvknO82NeSJnwD
bsOF7Aalh/9zOGBl52Cg8rbyg8Gk1awG8y3BRTheBphVvReTPbd+M0XGp1bRxU2iFvmtrfdNsMqb
2byrJFWrX59y9DUXobWFl4lt3uET9W1V97IIKh+j29x3ZVnt8qKKfCS5tI1ocFV/e/mf2Gka8hsY
UmD+A5fpKOCiTWEUoTow5YkR77qm/Yp9fOg7aOVs3h7p1TVPPAcvnjQISTdqeUcjzWYQmaEOTiIh
WpYrW42NZzTyzkkbvr4LlvWD/hafdKlPHK3ZcMCjBZ+v2k+LSt0A8UVI2jCUC2fOEFu0QGbWgTD2
pAzndKleZ3tLnZfsmpMEUhhin4ffDpNztxSDUfsGGCTS2xQ0phDRukXJqverzrT3bTl0vh4R55it
W72P6k5+JEU65637+qvigWhQkYIhzU461tNOB8r3KkhMBAKcYKeMw/jDpdp+O7RW3Z1ZsSfHIq4k
yabJj7bj4VuDNnIoYDCWU6vtKhsNpHa1ZF6N05T6by+hU0NBpXTxC9egGh0rqxWdVZWzY9W+Oklz
zRLL9nqQf0i1OjlzOr9erMsuhHCJgjBSlccnEfAIA3KLy6cc01muaATDCYlkWIVnZu9VLZg1g368
xvTh/MV9cDh7cMTqwewSXKOa6Um29qNC+XI994n0LRuL6dmg4yQW1GGt1OmZLXlqPnlFShOLBg8X
7uHgslSNKZp5y0HJ3E0DKmMPDDnepc1cnRnq9TX74gCIOTn7n1ji6D0pG2oVuNjGF4nVbrJKtW8n
IidfFUEFopYcyQJe4zZnekwn96QAK/P3uEd1PN2uIzXFSRUEOWfCUPfhPs8dbaMXldwUmE6ukThs
9nniutwwbfMwm43zpcCa+tzJfmJJkehRwSEmpBpyXAKfzRCZ4bRosPvobA/mmXqRJ5U4M88nRyEy
FAg123zVo3nO8UCIyM0bfwJDtabB116WtLQ///JGXIQXFqYoA1FzOVw4CI9qXI1142PNVWyrfop8
DOr01Vho45kLyuZPHYZJsIlJZkjc6P5wuh4OVaquFjq1zgaps8Z3Mlw4Q2kUzyP7aeWMiOOc2ZEn
B8TkWeUd6NAcC8ZEzqgBAhUNmBI0HAfo0+sstb4DIYRgaKXZmQ92Yg8u5yaCYijHQGk6uhbxW6bf
n5cSeYTQ8OLCUil4ZKo3MalnNsOptWFh1Gq+XAwI/x5OJVQpMWYuphgNs32nDRh9rV07oSHz9uo4
NQ4BNSkDgi02MmKH42ADhxJOGqK72zqO7wbtDVzPc/Zop+btxQyTHSVoDh4N0pHLKmEwNP4QuWjE
Ag3YhKKb11bBFn/7fU6cXTh2LdYURBW82NEZIjWr7ZuxwvTNNBZjX/T1sFsA2NrH4zVi87bXxf0v
60Gy7OkJUFuEEkN+srz/T8UaHLWiqk8G6Ws5SbvbDM0OJuptNUntzF13YiY5B1RnMUsmdDrWB9Do
CBaDW0gf7Yr+YkhxskvgCXuDU59LKE6sDKYRUSCxiBHQDDx8KTBQRUroJP0Mz5ZbMCdiZbZWf2ad
n9jB3GgaMQmana51bOFpF+h9jbPJOs/SyU+iMtoVld5grgDUhzLyfxAB0cylFIyULIfhcfdYD6Sh
YVTR+mUExbtTR7GqCyLAJI/GP+sN//Vt/D/hc3n758En/+e/+e9vZTXR+Inao//8n+v4W1PK8kf7
38uv/fOfHf7S/7yvnouHtnl+bq+/VMf/8uAX+ft/jb/+0n45+A+/aON2uuuem+n+WVJzfBmEJ13+
5f/rD397fvkrj1P1/I/fv5Vd0S5/LYzL4ve/frT//o/fEfP5aVcuf/+vH958yfm9h7gIv1Rl8/zq
d56/yPYfvxN5vwO1jEIynTQiw6W+Nzz/+RPjHf0L2s6LmcgSzf3+W1E2bcQvvQMtwT9GqAJBMs5f
1qssuz9/RM0DUDM45eUe0DEi+PvdD77Sv77ab0WX35Zx0cp//I5ECyv7p2vMoQMCGYmWAZEIvf/j
MkqexlYdN0qx7VzjWylvh7R2YLsX86rqFR+Ja/iJSqJcdTFoOXMCwZ3L8IOu5l4w19H3sLF3dpn9
KJQRVkttgSYddA8q8yYRYJZ6O7sqBaRnLYOmOEDoRSkbHqdc08LwjC73pGV5mIVjJg/lczXMYq8o
GfLrxNEjwCovUqxdlBe3iMXeTIoTexjv0qxRadZbuUeOOHuiEfwNw7xLMrGh5wuyKbuyk/w2CxQf
aNt1bxaedCygcWSuqGkrmn3bGLLaQId9KNwZ1F/YrUHEQsuvbqNRbJTO8oREUsIxd2kOeFLw4mHQ
X9vT17bOaW6Xt4pjbkPjvlXadZxUt6jg7VUbFfLI2o3mPVrrgCKj4JFsq9jWjUabuDezfTPaexfk
6apSiluIZckK6TJ3a6mlueFEcLey+wq6I+VVFFy51LRfR8a96uaendse46lpfq0JZWcq5s7iMcJM
vannBskGWJT867bNAJd58xxuVaEh3jI9zFm5cmA1eG4gPw4ljKYonh9gzHlW3V5HRblSEnD8ORM6
qwHHLQUdxZGQnv8AR+7zRKDpnjjPINTdZ919Ud6rfNDIGZ5q7Q5i3MUysBtbW7uxLnWrus9g3Yr5
ex31n7MIoysDLpLRWDuIux4bYtO68mNT5N4wNQ8KhECtz3zwiYBpLK/V+NKIfQCPV/w8tXZ5FNmr
Iumv6674nCbIi5c6HP5S35estanGfYc2KeUBL63DTTnwDcT4BCvb72TyVUzuIzSIp5d1k5n8Nf6N
KCMkCJSLOrZAG9qbTqvQ4Iuzbtem1tZqeEreNinUp7ZxH6HDbVOqTbVubLPY3tZS8Se9vy7EcOmU
f+hxtXWD5qIf/Z4d0Dtij9ISqvDBpaxnFceCeptM1hZhJM9pZn+gtoB34UOf0EPKQx8Rh+uIDrTT
xd/NIkTD3lR89CK/wxIAUHAP0XI9l9FlkUjdaxpnn5j1Jphi83Kh6KzLyUZJYnBnlARrllMiPud4
2NybVpbubTe/yrtaPMxFLa4KfuY2ob1Kp1JcgoXEHU2NLVwgOmj22LnTChC6B8S0WPdUZdayq4NN
bUefKvwl15WW2VBv+GFjptYaUPIt7LFoC1U/2tSiku1qVsEXWtNUoEfRfQxH97ntjXoF4vO2YONg
ajVKPxnD6b5NCPiWB5ogDO9Le1kFOQIyQ1/8gNzKOaMa9qXisncNJ4dxpA2Fl1hW4VFczC6dFsNQ
M3fjfYvD+o5iYLSBqKhs40LZpdDdoTGMAczMHnJfElu3IbC7ByQ5SJ0te72IYla1uYZLsVWxeAYw
tgFJj4aMvMyN1JuL4GOF6p4oxQX6r77I8e1t+ktFP6c7efoE1hcHG2xGgCEcRb9KbLnwcIdyGyjs
eee+h34T2V8FrVIH5cJcTe+zCVaYMj8prnYmqUBv/sQFgEsfnhQaVUGUvA5DHyO3e0EZE3a1a25z
t7qAbNAjNeJsooh1WqKVAqxVGtCPxYZO2CaatXjXzK30lKo0VtNYX9BHhE3RLkIiavojhcy2JmN6
7DsAI/WjsIHH5rO4iTtzu/yVRE88NX9UguzCCoc7e4w/VpDqMhtdkx6EPcwtEIngqgs9W6lV8SDU
kt7fdLEcy23m7NsYOY8wQ1zE3lvcS0pvfwEwcSV6tNDZvMvGmVuxL7TwsurDy6CffBXSbRzbO1lD
9+mib4P44PReGGcrJyv3aWhhwnjPGlv1dgFnu/saGuYWRNyq5HqFZ+9lNtsQ+zeB4HqsgaK2rS0Y
oKdqKB9cJ/1hJeYNhgI34WjfGKG4coP+wl2s99DZUNd1bHtKrqDtofoztiYtKNtEHz9wbO37emGT
zW0U/KhsZz9yXIMBwV+Zsxg+4JChb1k9LC9kcbEK8wIqBODqPL9qZfFJUAK3XL+crRtdNoD1736K
Z/6KGX6OEY6i1pcIYfG8gHO8RPzH6n8yyy23s6Zym3TNuOo5td3IaTyaOxu11L6+Pdhx5ftlNFC3
LgPRswOlcbgcVRn3XTjDcoRbe9PFklMv1TwY7HdSDdmDVbeta3ujmMjsjKFXmxtc3s688csrHQdF
JB5US5ceD7XDw4dwJZJyTgy1CJ9vQuZ4Z0zNSq3R0E62/IBjqHz5oMt1Vo9PfZZ5IjH8DATTqrWH
r9VgbyqLy0LR1wE0HhM6bwwPtuH/h3j9diBns00YxBPnla3scSi4CZz5NpLDbgkQ6hZwuRjKL7rx
sYeBTnTv2Zhc6z20+dh4DPQLpbE8bbxGgGKXRN9N86sbq7eqNWxFpiM0EZ7BsrwILx5PCVBJIIUW
zS+WwuGUFMgvRb1alttO0VYwbvZYLmIr0nGzzV5PBQQa0CbMLmX0h9SajTnmNP1ucSlYDyO3ZXyJ
BQnBWLEaE3Mn8H2QGpWsISu2cE48Z/jeKsO9cTtr0aU5qjfV3N+jErF+e3W9QG5ev8USO1N/Rkzs
CNqABamamh1nbTcWq6Qur0aIubqZf1Ii7EKzflcY/VdtcC4z63GwphvVVnZqQwzb6l+KCeknDols
W2KWWEnxoDftzYg4BB2uvV6L6yX2LIZuLaPwTDtXO+oevGwLUn2SQE5qimhLKeCnrNuolLgYrLEE
im58nZTo0lKElzjzStdgypf9gOcKJydeurvIVdfa0L6v6VcVkwpfutC8MJtfDrdKdlD6inPV4he/
+1cTSwLBTYJ+F42bo+dD1d5uQlluURkheGzXmslh7ibVZ+ixXiXSK0MrOIMF+hPmPlG0bcgFAhlp
1cWc57Nx4w7GB1uCvutuEzy2NHnfpblv6h1hWH2nzMEqaKInLTe3KeA5LrO9HfaryW62kegxp+jW
ZWncmQAxtYTymESYx4h2VvT97SV08oBCv8hEuZAbG/XrwzfN7DlIjTwrt1Zi3C3RmK72Oz246jMV
ilSGYZi96+PherlRIESiYdo8nHmEUycyvQaHnB7fHYC2h49gVRWZrMYjVKPtVaqz5zT1mvHrEmVr
cXSpgdkkFfkuFWu9AJX0sfxoJdamM1GBIcq2YVCceaTlrQ+/P5UNFQl7QdEQKPXRrMxYGvbAUJkV
9WoW9X2QmLd0BTdmVd6KMv5ed3zqtL0RGfRy80x79sQ3WeoqKOEugGfggUch1FDrgTI1FquPwFMo
n0r5wYLblwvFVxPzjjzV0ZvdzLPYdXipDPYZ0c6XuvKr1//pAY5Ox1oPx7zWuDBSYG4zamyYxGwr
che+CnJmL9FMgRKHUxLRJ3Kf9hSB9E+5Tfo1T0isjWuoazP7mS2zbZpvy6kfQsVd1jXCXau6ktu6
jeAhipugyf2SeMlJSHUHyyMIdv+slP5SOeexzPnfcYXmoLLzbys+/yvrOHyU//q7VnKijvPcNF9+
u3oui6NSDr/2ZylH0dR3oO+QJzZdNh1ihsTSf9ZyFM14Z2DbqCP46dJFwofjn8Uc9x0F2qWP7bAw
NWdBZP5Vy7HfASqg8M0epnlIjc76lVrOcsT+aw1Sa6anDHcCnLZFWYl60+Gp0ExtAasd+YvM1b5M
uVlObLiu/QqdvTxTeD7MGV6GAtlv4ILJZlsO/cOhpKYldV2P+8YyJeVY11ip+FWdSU1ODyLgPixo
fjBch4PolV63czzuK1o6a0uPB58qxTnSyYlJo5ZGyQEJWjBY5tEgY2c4c50Peya3/W5bmbordWO4
G806OHNGHL+OpS5gHnDfQAnBf7tHhzYg5gFxrnIPZdEivg8zJAyq9KzX/OlhKDYCV1kU/49eiOjT
rURY7eOgNR67CJEGVS3a3U9b42xKsETltglGnVUN+OYEXc2dOyQPqD/lw7Tthtbo0Ua02wyAPpHh
ZFT1GVnw129lm6AGdewEKYnax/BBXbpN0wljZ9tB7rVENeSezTkt62Vqft5Ay1uxtQV9fEunHXqU
eggwEJHMDW5vM/V0qw5WyEQuwTtEC6dBcPbXJ/Ffw9nHsWgGVKefFW2n5K61UROd1LbKW8i4nUlE
6dRnkpqXxtPR65G80axcuDkUe4+vaFvaXTkWO1ocxeeyVuOvVTeHiWemGlLkjYN6I1me0q5GGz0Z
BH0akM5ooDUf1NAJ5/VkWn0DWT0TnyrUxey1EY5x6qE2FNzGtYkJV4QMxicJTg2coYzkriup035J
s9hS7ppR1xlbylrz357H4y1sEYmhTQ++Hk9NdvHR3Qv2G+2MuttFk7S2Armt6xyO5W4ygnPE0NcL
BLoPFiScRxxKBDuHJ1JgOwsiWu6KEOlEhRzfAxzRP0/ocCIlN1fn7DpPvRnDLDBHHHsAfx+Ol9WT
Jquw2RWxkOt56Ket46ARm6lj+vj2HL7eX7wZISW2JzQS6Y0ejjQmMrFDBJ3sGZ0KWeCMkxXxr7Vf
l1OD/wHFFQt+hUvh6EN1aWFPSUA5bhTKFu2vchUjU7d5+01OzBkyzcTli2DzgtQ8fBPdiBWtE/mu
b7H1SsfKWSVotpHrWfWZnOzkSAxAsEvwiefJ4UgWOmSGMpJ+O018lWitsilLtHszxPbOxLcnvg6q
5dRgAFMiDucerbt6UvVRQ99u0lHfDPO092IRnROFPvU6kBUE4TssTO24OY4cNFItIt0NBc2JwYKB
FbUa90hBc/ftT3TydRamFxQc2NXHrzPk4VQHU7ZT3Bhd0MFA39bMhff2IIe98T8XGxEZKHfuDbDX
R+vAVufSNNpkVwr3i1Vl03UlugrhId2+L/R++q5VY3UGfHJySFDeRBH4+tCSP1wQaPtZOvLHu5TG
mJeEOLaiv5Dv7GYqdsDMUblUlPyciyjxFn/28FwnIEVti6CUa0t7UcH+qTQgRNeGZpNtpQ0gxe/t
Qf0mEQGJVpLNhjRSSlE0aREsWbld1X4y1AY+v4I/+2oyStn4CyjqBhzt8H4aEM2Cals2F/ZoNx+p
kCWF53AEgarl+dEIMGWw6TNtdvwolS4Mx8aNG6+uoJjdyUg3ESERDRl8X/bxRkPTQd7bceFQFqvJ
3NYZOPBy5aLQAureAtL6xUq0Qr1H4UmZvJhFY3o22dx7vdGSH1TGa3kRTEy336Ct8qiMSlVtel2q
+TpOh506t3q3MsZIvVb1ThW+rJkMT2j5cGHo5KErzUGG2MchsPfRiBzjfZ9J56akRPDJRqCKdgkC
q/tiTIMftUnTcTum7fQx60yBDhUucD2Pk4TPCDoX60B2L/KNscAQCtHqdB0jZnOFFFKprXQRQIsr
i7GD65qPdb1zsZVG6alu3MYLIyH5ICJ1KMXUiH3s0Pya0HcBNWh5mSkQUkyEHSMu4FhD5AdiNj/2
aqTxT2Sf/4jklN40HGcZYuVt8FDXEzrHaHFXm2kK0xrNsFH7jpBGqKwyafef1BB7A18z9fF6YRwi
VeEW03dlqhpMSHJESmC95YGyUhGMu2wnTU1pIaGIgUdh0dq7cOro8pRumxQrxK2jbD1nxXQPUrT7
5A5p+zVgg8l1iXk58hRz0z8mkyjvI3oHSPcMKJMYuxrVvHjd6hif9Csabc5Vj7JLsptknt7NaKEi
YxwNio9fjlZuG2fEqGCGsLhtqhrt0TILdg5go21VtwBma2uwB3rSsttGwSiQtmSv3TuahhqJ0RbG
BQK86dNkOfPnDBGba2ccwz8I/cfUp/qaSp8w30I+qSvyR6S0FGNlzbX4mCMT1SHBiOqm100t6Uwl
GiXHTwS6KguylV8nlCP79RhpmDagchJ/6aLE+o7eMtLObgDrwaPIUeWXSZ6yxXOrwfBSG8bsR1hJ
jjUJ602skzaP0AkLS23fV1aAbrEime3ZsidaAm2Lvo2ZNcmDNeQIvSsklOh7toYovY4jRWLBPsCC
dKJQAXBpqfN1KPQsXNX5RIIUFvW47gJtHNeu2Shb4qEQWfE+Up4MkYfaGt0SO/XKsc50FDDbad44
qNN8jnoXnGGsdtOWnpoh/Qh469IPiVXtbg403Ogjx27+sDWkxnf2WDbBepoy5ymr87FaFRBazI1r
zl3kI/7iPk1ATKq1Ucd6uipDFY0VCxh7SwM7yz9Ugt9CvgSVqFUiOnP06wg5MuTX4ocMSV3pQ/ai
fVIJem1rYefmj4xWI30RKEOLsmjVTPSRrbpco/PMu9u5g3Z/b6QcJbFVBN9sGYe2N0UJ3SG1LbNs
UyGAZcBAQMlsJeyob9dmqY/fEsdox00VCyRimwkRDA8F4aZa1REaW09jX+GCu0Z8Exk3L+vbJLgK
JqTJV1MY6ZD/NE2Lrm1d/sVo+aWiy7+tqBzUXf7/w9AQUL5Re/kCOuW3q+5b/OUQRcNv/VV6sdV3
xI2LfzTRvkDChuDxr9KLrb0jYiExBIZLbfwFwPo3jsZ8B4zZoCwCbJKceGl+/o2jMd7R4Vl0ZGhs
ESBQcf+7NvRXAvwnvOnf4GgO4dI8GFBe6sHUeByCGtwsD+/+ZrJQXwtkto4ndASnJHZ9yWVFhyzC
LGS0vuW2hZBV5LZXmdYsgpyGzLa04S9jhB+fSZEQPxKtmO6KuXZMcAHm/KV1wuiqHYbiakbflTO4
rOt2hdJq914fmysjd02warr7pQji+DacgvleiWNuGMeK6ms5RYthQ4ssZZdK5S6oZfRZyyfK1Eo/
FT6Q+/5pdoq7OFU7LBAQadyNf5M7f2lRv7lcDxd2/9y0XfP8G9gw+dumK75/acFjHRch/xeWFxdZ
m3+/wn3ZlsXh6l5+4c/FrTvvKItQPQRwT/ANm+3vta1r7yDEsrL5Mc03oGD/rCpa7jsQrAR9QBZJ
dsio/rm0LfEOgCGaBhAsgBLB5PqVpX0MEFgK6jhuMT5gZ/DAx0yAmUIcaniJti46Vb8Us/xYhWQH
ijZbV+08uRexlheXlDfdraNlYms0U56uBMd9BRdLuGurDLoL3KSSDz9N4dkqFF0mskjIQTwYsjVw
wI/rNUGiJKjf0Vsfq/oSmaucVocceNCUspelEHW+PeBh4rIMyFFC95M8VlvAvUsK9VOkbaLyHiP6
oa8RZOwwCnGai8ZQ2qe3R1ly7X/F85xsKjk4hVwM7Jdi83EzY67lOMZO46xnyPvbEXEz2Ct1jM6v
YugfEkOv/wgyUDGWWnUPbw99gokNzRlKHcUGUibSzcM3DByj7gFP4RY62+nnMC+zC0lgtwr7cZHH
zYCy5ZQYN6CzwddIpwDxE3X6NjdV+yYT0n7fGoXz6T94KsrNEIeorNsggQ+fSlRm6BpBiMH3aCgb
KneobmslaKM+cONHaj/yspoEiv0E4dt87vo/kEZn3WnunYIZAPpxhEHNmcVw3HTiO1GHtCmCQ9SD
IX585EMjdujtYRKPsKCDjKVrrGk2NV/Gsht3eWUqn9y56n7Ycalu+169S0ZhXwajXV7iQdCeKUYc
JoHLooEV9HLDgS6mKXk0RSjsUIeTDT58Cd4YqyTKO79qsPsTlap8jCx3OlOTOLVUQAJw8oAcpO52
vBl0UWdJHNWx79YlWrPoCOurtGzUh6aZBg9n7sjDMmT4gdBrtIoS2d5MFRYvJd4kF0oQKR/U4ayH
72EG/jILrF98snSL4wDPp8OFMkqJxmpmx+RPtrhr2mD0G1VHyS8MRqpoaFMI1OrPTP3xqYCLNjQe
HdUhfQFQWUdXv95VRucGcQJYNgi3jiH77Wxl5Zn5PjEKzpsUwBc6BgXqoxpQYStk2mmQ+rglMKF2
uyCSOiO/f3uvvZrBhViiO+hU0eaivL/8/Kcjrog5G9IksdepPWXXqJma+8LGbQCBclS/5g70Y6Lk
9pmKkH0YPvHhGJZLbkE6L2j14zZMayJUSEXaXJf5rEAMjCzlh6mNlFCQIkawcNAkdgpGhvMSvjNT
A629pMvazIM+eI6jNOVa4ULsV5rbtCBbSS22pTEIz5kQ2QZkrJOXNuZU3TeioCwgzHkR+rXCq4Xu
+z4ZEu2utgxp+VVL2LgivZZXIWyixakDvu+qytXgOnICkKAdL7OVFOyxJRGGZa36PhqR0TOqTa3o
PUqzo45md+hiRLIiuW2fIvr0N6qSD8UGinp5wToB+jlSq/6/3J3ZkqTG1qVfpV+ANubhFogpM3Ie
KqtusKyJeXAcx4Gn/784p39rVZZaZaf7rm8kWUlKMgJw3773WuuTSQ1eAR5LCXEjtlXQPMmwbMw4
tERuX8Qkw3xqbCRpD8vc5ccBrXV4cKyVgIx6m5svk+dt2S5y1uZ1iWxQvWFtGFADKsAvaWZOcJgc
3AxfDbsax9RoTeKelcBNF2VPuszEa+NWxCG0Y/en8cbfPUkU3BTkvB3YPS/b3F+epEZWm53RA0wD
uzXwwTTZwaNG3/lCtamzNfNt0ZAH8c+P7+UF/2XvvDxHtMjQpvKz8M/+elGdIeR28sFLW2f0d5vd
RuRvDkNqGxBs/vlSf/P5KAS4mEM+COLJDy+kBC1HvRRxKd6Ka2sdzX1WQN4anMG94jlf9z4pKsl/
flH8N0QPstbTmPv4peb5nC1b7acWvZmbel3usiJAB2llY4pjUUHNGc3//Du95FdQ/V2GpCSV/Pqd
0kYtjJzhD/jYkuM+NxxwX9jtL+mmx3/+eL/tYvjKbeeiL8MjDKjtw+pDyabmhWM32vG8TGeCsI86
H3xEHNq7bZZR/uF6/5JNfXheaHnTiuZ6FNPeh+elCWgnKBAVKUoMqpo2jH6GG3rLstjKZ/RH9psb
dkofzH60tlQgnSeHGXeXtzNrLIhkxl6Uirqe+5QXzLwXtN2K1O3kepKdEf4pT+RvHm98DJdxOMQc
Nt/LJvGXdyqT0aCNqQ/STnTRGdoL8sOBRqA/yCX951vxd5e6CLmiyzCFvfTD4z0T5BSJLg9SC/dF
rEPifivDCOlVWn+KDPybN4mz/eWVZaTG4v+hjl8LW4bVXAWp3Ij8Ie5SIiN3TEKhZenTHGuqazxb
fwp++5sPyNwfWzxRF9gKLxabv36XfRSVS2FsQapgQezqwqULZMM8hGVnH/75u/z9sebcgJYU4i5c
T+iev16qWLaAseHso1ILXfAG2bQTmxoPbtUg1aun5g9izd9rBQc1FBY9bPbspx8nohm0J5g8rZ/2
vvDA563TOWKL/cMT8nefihQhuh6X5Z0eyq+fSpSTMUSuxAfgr0ArrFKR3F+oWwcseOJjI/rD9fiR
/MRf31YWl4v29HK/GIF/eCabmnZuY3dmOvmz4aRVuXTTBdeA+8OaFhw6HTlcWUrjY7iSi4CvhTbB
JxxGWisBzeFQPQbQ4cadJIiuSRffRwFVzrT2V8PJ6kQ3oHV6uVBHzGJyjtE2bc/RSO50nK1D863M
ejqlpaN/yrbs73I1NTa+B8XWDSaHRMtes7nGWI3gLgS1KG+xAY9fCCajbjEIEL7vhxEOYefJ5rOo
FjL6XTNHoFeZI6i2Hmh8PA95U8bgBfXXDABdQYu5B/VRbJW45mhmfnPHYVkSbn37IpUSLzV3+2d9
YUVCAiRBap4RKMbhOMFuLCFRtrhiAshOobQYA3gwL756vQvyLQoa7/IlZus9keEBAEC/aQiKq8u1
jtcW1IhrjEsTV4YKrHiqN/xZxlQG1w5uAWB7S778sCdsHyQF+u27P+Dv2C1qsJ85LcyfsDiueVI3
2srPqiGvHefIunzNIDNBXx1C+l3C32o3nnU3fSrmoBv26EA5xi3Ye5p9XQq5JRY95prg9cCjdiIH
zEGOMbIgLWPTfttWCU+vjqoq7QnPGBhb1peIsnH13X3W5PwJNSG9tzErfpKPovlc4NbUfix1jqmi
yYbEFnq4G31jeKV2m6bYyEpvi8t560IU9gK7h2gN8A+awPc8LnsbfjNWkpnvZZOTEc/T4nSx73Rm
cG62JVMn5YfTS9PjrkkKKDdIY8TaXU0AUqqYeU/0GDmdiA5i8fU1NqqLThGJ1poMUST5WksJmqqs
uuyaO7hYCeWn7mOylVABrkS868u95T8MBlLnkypz1C0Aq0ldyMvBM1EwxpCWEJnCG419+4Tbvvhu
E8FcH6reyU7bpP11V1eiO5VO1wka6Gb+MPub/cyFzCZZ5Ni/6qXbHnmuEfNm2H1/iH6MFAamhd/W
ZqJwwYlm4s4fS+Sk/7xY/n4U4CUn8Ih0sksg78fFslxgJtFht1MCEryD6Pw+ZQ+2b5QPToG6A1aB
qTXAB42evnFP/3z134+1VHMRbk2Lfhwquo/5qp1tCQEjy04Jtcd7YbWbSMfG3lKYAVjkJm9ARjsA
FsGskg5yjO4itw/ubG54GnpKnweLEc0//1K/b1W8zsSwXsoUSrGPo3nwKKEGhOKnIuR44bpWjflQ
RMwrouYPKqHfun3UstRdlw8fWbDhP5YYUd0ThBpMTkrTEd5dP68omvvujH7EvV79Rb4XNKzTmQyx
2BpLgzayB0s2BIwsfOYxgVpZqC781X/+Dn5/LBi6oL3h/Eui2m8uqbWZ5bBNXZDWYBlOptIRqTn+
gOgiHFge645zWJlZSSkYI8668P9Qef/e7kHey7NB5cUx/JK+++t2t1UDTrlC+xcCQX4LutoGy5kN
pwtiADKAr/abwy4Dci64D0q8Os2mAGsQfC6/GMPWvv3z94Fh4eNuSMP4Es2C1ABDAFE9v/5C1rgs
hjM7ObXErK4AFm2AUXxOiPACYPgmJpM1+zAGSt1ChOJkYg88SHFGbXWV8zR/ZwhwWTa2LjgtpJ/y
dEMp5PXaEP3txEilmWRePQ4nTs+sel2ULVf5EMI7HC2I18mQO95rrUzzaPs1TszOEqSpttg/jnZV
5EPMfomVSVUWG2pms1zi9/T8TwUBpX5irqibUq+2nYzXSpW3DQ4TGc9k/MNIDGsTEXVr+N9APrHc
rIttLqe2aAa4rd6oX3pXONAuDYwRyeDq/GRxH96cwWmmxIFLJNNRtEDzAq+U7TdBcGSzaxlQhlfN
ujTscKURWmTvBgtCenfvlIF95zmDfPFBZk57a3PEnWIFdkAfI6zYuxVWihTi6fgsgfGRAGcvrXXU
oW1s6eSZNy0AtO5+ZnVBQbcEjoUT2GxehSI9o1jwGB0mUkiGq2IgmiQVuIeduC8J5kNBt7YXM7SY
7pd+8r6TQwVQgx2yaX+082pOz+VGC+VliwrPPoq1Z66Tr2Nl7pwOVcsVW7g8bToTt4sc/PksiPh2
k9rJtjpdm6XHb6HJRDmABazLfYCKz3qw61DtiTBzIJ6PoZnFl5ZzmXhqwAjcN7K4K2eB/m+YKv1s
5osX0spg4MDdzH2RrmpEKNgTFSpS28xMez86pvxWZJl+YMvOvwU8RFCscJd/pfz1AQ+iP7Avztbh
DXkYW2ZXmPIzR0syZ6CXZFVS9KXITuGqS0gbUs+07dqapgE8CtxTTLBcYnKK6VkSCMxTuoB3Ax0X
yp3u2uC5FzoYUpCIl8Fu2Vd4gB2lYlNmdb2bkDGae+gwNfYpWQ9OXLhzAHqvDG185NWFq5RNhY47
e5Kv1A/SxBId5WHcj2W70omnFbofm7J9mZzeaIll0x6FnjEPP/QakeMwuIPSSYtNSiWlXzdN3Kix
GQ+iKbxztY2khJsluOFz1F2uA6sKGeHiFir2eibQLOrSPwwZ0XvxhNJPpTyEy3BeZGa+FBY+xj1z
EOOrr6sgQMvRyiAdN1JfjgSiFm/AbfRFRxrmuzKD5JcGVuO8bd3qf1aTunCxVIayxq4ZJqSrHCkQ
J0Dw5uX8CmN3Xc0VvsvaLV+0QU8xdQChvm2kD4okJzaSnpHp9pjYl0uNk4dvRm8sTBVlHXUpURdE
d82DNF8U8FmZlDxUV8RcAJYNGDvmEgRaPDQlxiq/GM1EB435uRaRARm6hM5LfWk8tJOjIfHSsXma
WpFNqfbn5nNdhf7bbEfq2bOq+qee/flmzAf86YYcYDq1rtxe7GjIvzbwrY1YmYpIAfj17pJ444UO
xHum2t3aabLFAe8BcaEZR4YfR+xpjEN/Wfoky9bAi/Ulgya+DJp2NtjFGgFsYxE3oBrrrqG8bhJR
ir49dBwAvswkJgVJU4v1Kpz1wGvhwXkmukDM3U5N4OliOyzDb3LB4LpDMFMv11hf3Hm/cca8zxah
35b2wlu34SC+1Cr3rqQQlpPazQz2RhRbfmPNWQXXuQ6sNRGNDpt00CT7JRDsA3Elu9XxjmwsY5Fo
jPDdKW8WszwNKhDGrp7b8rbtRjKgRxKL6QKGTWjtoKJuLRQkP3sYhr6HMV8g4Ckjt9x2tj3L745h
sJ6FeWXczaySpIaKTs0geZVSiRiriinUUpuvejIigih5K8dDBGuQ2267xauZ2QCto23sIuQmA/K+
0uxFqs2a8VUeAnm7C9ypw38dTeBttijKfzqrqMGJ98r4xJ0eBSMCp72IMTQFt5c3/pwUs1XW8Uz2
6BuZMFM8CLj2u4pcmCFu2sovdlGt/Jc569izclgq30trA2kOSL7+NJm5eBAmM4fUUl13BpyxOQnQ
INeLJTqULJlctyhT050MUnucroUbHvbLV7B45ODaVNBvmSW2r2NhZPORHG120QndCeZ5qJNnvAI9
w6YA80A89cYa7DJGDjoYHTg606VOU72y3tpxGsZjASYR/LTdzllaZaV2QaEacO6WljnCv0uW/2j0
/v+pnuQyFP0/T9tfunL68f1/XBPN8r1vf5GUXP7Hf0/dGa1fGmmUuah3rUth+d9TdyP8n8zVLxUw
s/h/hbZQev0vRclFh4K6AyACmTo095mt/7eixI34Vw7TAQb2jN/x+fwHgpIPLRyEJPwIpveU/CZa
c+9DY7KlK8Tz6FtxM6Y9FRbmyj/0Pv/2CshjidtidIX56NfyUcpajKrmCoJz1BYczbz6f7zC5Vjz
l25lxI7Ii8wVWjiVfIZg+lP/9m8/AxlbnFfAKcBr+vUKFjQzvzI8K1YBaE54f9Wf0rysX88dTFIp
dunYMb/gbjNW/NCczAezEE6V0eGZ4M/dFGownzbZhp/K3DWsa3MEhsEnyyd217C76dwy29lo3W7C
TAISLMRmVdeLoImWSFLOt7fRAnSAOLIbrUPmleZyNg0TxrnV1IP9h0PLry06fnkeHE6zAJ4IVUfs
dDlC/OUOiL6GUyLo3kSbdTan78QMXLm9uetZd/7ygt3/uwn315CAX4+o/76STToLQV0gJfiHX69k
4Lul2sUabq/DcxaO1fUcbA9ghLb0/+ZCJJDRrceBd3HT/fUjIUP127IryHlAaNuiPXY0DMZI/+F4
9fs3x0SX4A2c1hfdy8f3byEZiCMSFavpg1jH+J406BqWzj8auv7DtS5P6f9ua16+O6hAZHVf/oLM
4ePQCjnxBA2vc2IVwnGp9gIY4TJsiS2viz/FMH5IG/nXxfhQENQ45/P3j2Or2gf7HS6Fy46DuNF/
NZ00D65JnUcq9h7Mj2N+FbZnR3Z/6GGQFvLr2/qvS6MVAJZ1iVHGDffhadTuQO0Gpz4WtqeeA2uu
/HilMg4QPav8jqy3xUn6tQm+243RXOUTPShHQ4GZaOa6qTsWZX8EQV7eVT0dgoTDbkePrWfsFvue
Mt4G4MoHqJGEU9lM/K4rSw0vawQmMvZUNT2TmWN9zjYZfclCn0pGhq0Y4ovTq0wtv6F1a7QKbHzp
+HpFNDCMRlJFF/AxrYcTpzL+a+Hr+Wsz6I4gjtzWL/4QLkEyYv7dQXAPHz0FN/ExnwIUOrlgzHzF
5Nh0rvNBm1/R0Jf3TZ3JDS1PJlSifWO7ModAurFD2tUjbu0fbA35Gi9mp0AILhEOlhzzAEWZb1tP
WiISv1YhCSdXdGDFk9j02J+WwRv3K5ri7+WaT/f0/PpTC5nj2AZ4vd2ptQQaDNLwUznM9niYle/c
OK6W6KjJfDGTIgh7ps5zb7h01/Ek7ZfeAotbGnSjNwX5L53Wul3uBvRJ6ZDZor1pMT+9Z6Hqr0Uu
nLQQwnyIHBneW6NNLBEdo3O40RIinaV0E4iC9GkxTvR30GJJcZ5nqsqnfGkuZwAhJNDpWvbo1Wm3
wmPx5WzkiQUfh9AFOdXqAKNaeXFbB8GKELvXT0MX5EUiy7BGahNdkedQH71+yfbkkzgPsyujJ92x
fB+sPNs3LeRHU9GxrdjFXyF9Z2c0FWJK2kzl56GsO33FzbT3UgRLuoTEt6g+X9vYHHO61+5Qdc8o
250debf+su+YRLtnFTH7i+lcBIjhcg1xPPSN18HeyDyPlJL4MSrl8lT7Y3Ffr+aFzFqJcE+gDHYK
tI/jjZrmbScNROpQyMfyZA8ZCF81reZAtskaqeuWr/KO0BUBJzdi8+i6Va/PNc+Oc9D8OJ9AL6tF
oYFODLvx8+SWDf2JfLseL7U2XQG9Hj3Z8yzHpd2H+3ztmRQETan3cjKD5krouagOCEI1CvG+xOh8
p+tcVt9mJoPWLluyyTiuXtToJ3J0q3cJ6rq/dpaMNle3dXW6RH2D9hor47NPlmx5RgcmcXqUtDZS
4Y/VF7FN1YAAW8koS2c2dCxgqwCoXk0NRndrDIwLxIqQnb63xk8IuEZ3X6LnS4HFTvuO7Lmngo4A
6VLufInptqd3u3GLvWsoDr+rHu8XvNmfC9cdftoW7tTKbO19WRnhEe2DeicGWu88gFa8XEsTIpKA
BzGSCSQUXQFFaS/X0HiRWWXbcQeiPMA6porvvYrCxyybSyMxdLd9Gh2HtI1gaLb3qEAFkniZ2e0D
PXOEsweGTgur7n6W2fQGPjl8X1dhkRqE1fhg+NN0P6uK38PwSsI76FFdlf5oGe/4Qxzr0Ek6qgoy
Y512brZw4rOXHIuES6xeUrDIzSQMEHTkbusnzGbFe8sw5Gx11fatKv0sPOi2jfod9StnXLctTH1Y
kH4UCZDU8mUtx9yhQceZzcP8gWSARRwuY2O2P+kQhSmdER09ztTCPqFeQ+Ndm6pb7LsiKKW1s5yh
XNPaG6ftTHeHBAKBMMAkN26JxNEoR7LOiG5dHjLD1eIGB0+jXltovMS5CrNxBW6QcnBTsIzjhS9t
G/usKswFHKS9PPN7dymdV/1uVkjwP5PgFSWqdVk6Op9+7n6aQWlcO1XQkXFiUIfFY1vNh05Y+mBn
2gIcDMb3u0+nj7ZfZY9XrRgNja3D2HZBE5WMmkwGRoWJJ2IPtbF82bLWe+nUApq26oaraLCKPO2h
ptNpn9bXcHD87WzJ0rwxVhRuz2I0azspy667n4yqQArkBF+1skKaIdFQ2Hu/3gZnh+g7dF6aEE8J
GUXDdTPmY3DsJxKPTiKzyIaFSL3RXSu3ddBP4Laq7aoB0Az2atps9z7AiNK+TRkgub1b2qp8QMUO
R6pV5pWq2t760ii6QmlIeKN7r6kfz8Jq5oe80pt7tIS2YS/pvEjz2c5vLbfD9DYoWgebP6x2EsI6
xPrEAJfNDjeSn7+DCvTG28BVJI0pOqThvlKblR8XgAf261T3A7EUvqaLASn02KMfym/W2XLoXjLR
O+FM7J/aYY5whWgo7te5p7w5Dc0+uidF3o52i02G1dW6tE2eIDIGc2tNOc0akJ1SXMjZ5Bkn+eo3
+0o25sj7HW71teFtDWrGoc8usWijOM41JuAje8N49BbZt7dj1MtDifXuU5vbNEYrH3fVPrPm6bjh
vvuUG3p721gAgn0O0JdpeLhWKavtfBKNT2cFcQDWrNouiKRhDHtP5sAcnNuhYPbmzmtu7Wu5jCLu
18h5dKet45td9GGQvH24hkaT2XBWPtEKMTkNZM7Or2ySjlRIU3GlqjgELX1GQmkWyhESoJDje4XH
ChZs2J6KjYiDuNlI/h/N2bLOdeTriQybPuse3d4Nhl2tZvMJGh0ZnTLivsfSHMnR8Zw1fzQ4n3R7
PWzuy1YUjyzTVgVhfcbKK7JFVW/EHUf6tjWaijzLTtyKwXDDc0lTDnsXDUp13dPgIHYcQS9tws7h
t97McWUzRWAVt0NlJNlaLVcguLG3bZRWOOSa9ouxNA3v3RxqN16lBjTZOeXQ0K5a3J1DUuP0lW6Y
tWs1BJg0dwbzSCChqs8tPGzvWIaOUafWWFkMN0V+QYAbkVjH+8LyJJj37L2z6Uk2lqsrmk1WyTY2
NlF461tb1V6PSxjhTCSkY4iXrMtPAGb5EeO8eW9bZELcDvOpP8xM+WrW2rG2jpA2S++Ub9iQr2Rd
V2ko9FTsnFbW+aOVoRpOMT5jpQtpqaWt0eV70vo2KqhhfQ5lJ+cnxJ+JVZbVVZiLMUXkk6c6x+hm
esVt4TKnznRU7POpEUlm+cRh8fZjwVCmyx1eluMC13HXhN64pX3uh+faakz5UxhzENN7o02GS+4g
G8PAL4oKc4qDTLbzw9xqUe+yGYYnSTHBdFtEnfm5RfVes5AoQC3bvF63clhcGk6RS2JrwPBnr33p
Nm96qIIipnNpy1j2q3WmxT1S9ZbufDbXqbdvotqFm7OoqPlasblSGBhRfupqv77wt7V/vczav6+y
rb1fEIOH7+id8vw1MjuEdQAwK7Y0P/iMQHskghHbYdNrTTFhmJ8NBh9hwjhNPiyOjZmrbaV/bbdW
SL8hrPpdFOnWSERVhLCQMoNRCcH/WNpmykX81MPSXbkoQr+2NnEZVmt3xmeOUQrPXTmsxhOg2pB+
+Fa2oN+iYn3HrFWv3+2gy8RXa+ytco8Z3FCp2ZRj+wR8niVkEgO2ujEqqLWWNkgZlltt6pVDtLOd
flWxnJciWWzpPKu15ZzQDuZ6ta5GdkLl0rcxxHYjPLNjzElTRDlRba4QPzu3poK+eF2Xqj6tdX1N
Mzru1s5xd13kFzJdt9GAbgYugfzR/FiBRb5bSrN5JvJ/opSXNIVoxs68ACZah/aO8FpSZK06WreY
OnLbEE7mGceNegsetF0Jh8Rc/Kwhgb0wpnDPKXPlDOW26ieWouaFVy48BEMdXiMds0mXlMZPK+fN
Slia15M2odNfeVkhTBjJzM52rP/5N6JkSdnbtsF4UU7tLDETqQxrKlZdhCDgyRmPleuSrvDX51dE
QAT09VEVxvUyNbvRM7D4ccwa03Gq67NsbBMdehASQzaJ3j5kI6aGU7lta35qmEGViSVb84A8lmhG
3cy6Ohm+DuzTWIm8O4eNT8ykx0P7VqLebRLVgKTbTRsW1XOtNn1NHpuD4M4cixOHKjr1jXTgTVuV
Xr+xG+BhBm5GNxafsH2Vi8u5i6EgV2UWQwbwHByrfAKWaA6+PA44t/VjuLiXvD5gVvcrFtmvIpDz
DQnb3iELsBbAAVdLbAtSYc/KKPWbORPFHgfdohWyXYXBNMnyaQl2emsqcUZ/UQRXWMSq9nnqwo3S
n/sJHN4ZaoaW3UjiaNbOj8vcOA/klsovyHXMZVcs/nadF+Z0PXuN+06XGLtr7rZmd7Npuuq8xtNY
PPpM4Hy2SRe9hqOM9dqY81XvhGsut3UwdUfpzqO+nE3qJc6F78XlMI+MVkt1Zxhof080HOuvxJDi
L6MzPXldNOy31crqG49ZxGciF8YgxQeEhoWEBY6Eq6w+VZNlz4nDttsk81gUTSzAhXKMYf8B2Sxt
opZ9ZMc+OjS2ABkMZ6fS2j9VEXX8JIE7t5EiMq2BejpF0bwnLX/ar0vVPA4WLhTTFMGOiB7Ghdhf
w0MEA+kLqm3veViHmZcrCyFpTk350I/SfMWZOXztNrO+8+hF7Ro8KxjXyz77bI9DQG/OEtehXY63
xdZz2WXIichzCz1/ivyh/Nn0jaYmX6LlECHIufXnlXP55I/LgdiRcU07v5zu1t61DzXIN8kM2luv
CsnsAJyNve155bwchaTrJ6328aPaxk09i0vGMwnXD5Sk/Wc1W66k9JKcZDcU4omLs0WxTOTwVObJ
46Q5GL59ImiPOOV5kWe04c2ZJ9pKde9We3518eDYvfWs3eYp6ygTPLobMZgkEzK42zBVX0yx/WSh
sa6qSEdoofxCn1bq9w4FUtd9kqMaEMi7JJZe5GND2o6BjDnJOt8QHNQ7DRP3RBa3pRNwJNqKK4Rg
JFm60edQtMaR0Q49KmORqkgcBrNQv5g2L7vALYaBwo7pu2A9eIVTHO1tTpJvfjG5/cmWhsjjWvjd
VWkPYRo1hMzEc+7XD0YZLp+hC7ePvrBy3FvArhpjbc56zFDTO0ggbuECE+yxOvUj09pgZwoyvbsA
q8Uky+jo19HMxIXDeyw577Wpj1Ppi1Jem06BLf1jtXC/0EoLT5Fta9bBbjCN6OCwoRixZgDOSUR0
2Yvwl/CwWbaR+mNm/WRDof4WdnVdlHI75sVSkeIdqSzuI2dCoz/Lq3Z1l+fIW6uHApQGOebekvm7
ssS0jCOcidpMC/5JNdo/bLMkEZGMnbZjorgywbUzOhboGRKRKemTN2vpvaUNNp5g7bMy5o/JGkD7
oBJ3NNcAFUXECLSXFZ8X/NbyYNhhwTFZjGdXYXIOB6zSWbGWB0+zrnnWysSbaQP/k4za9rVZK7s+
1Kwfa2x5Tb6H5ROlmi8iTAJ0cucOG4VM5mn0fuSy7nfs9N0X5clkKsPqETmlM98Mm/LSS/H8Eq51
8NSqvlWUrYGqvyFyGz6to8G409hCs7nn6+D1WeCxBLG1EMwyqRABybS1xp21+cDD9KU3SB2whObB
tftgPZbVRLhCl1vee1+6FosxfdF0dDhY7MvSGDWz+cbemWttRmlkIXpISLuq92SOsx1NYv42I8rZ
AZu+d60qF4kcOEnFFlyosyKJ/SkwTBulUO/ey84Lf/grnam1tbWTTHaxvUVd5r5lctWPNME4S0aV
112HvF0IO0KpwrgTNUdo3G/OmG7Mana63MqnLNoqxBBlsIssbLn7gWFSFS8ND8EOXYFySGIvSAk3
Sis4e3OARSB0xvyBlJDGjQcmTFS/PHkxB7Flfsq2MUaaePbyoGoPpjWYJ9kzvNrXyAGVPJvNgAOr
Nb5Pq8q2eOQ8/iNDKmftjKy1kORo4rizcbvWIznB8YTDriDiZZTvyFHdgxn0bipUX67HdbK4tJbO
ypttzuODbQzW3dJw46LaVLs6anVqtqWmHrKm7NbtwVDFQri2mZgd0u2boZTP/aDeg3Ccb7bQJoKc
gIHztrobq6xVxeOVdygeah6/45pNCHVGl3r8EIyeetvKLgiuzKldWG170d/Qk18pD3sOTYudF6cL
KaHj/CT8V86G+kqHnd7ZtV7mYw4g4juZVEz3cZC36QyvgZOINslOpDsF+N5yJ9on9fw6UQd/bXqf
+zCiU5Y7QhZItyhC/BRxYHImu+nCvouO41iV6iIWUGRX2524KXTI6kvJRhZvta3dS9RahZWWtPrv
FpIU+nhUDguHIJIXRW8k5uDWcZp+H85TIJEVc7aIu8HTX22ly/LQyECd7KKR0SGj1n8nNNs/oLWs
33EyhUMaaNu6yrZqMfccHlZ9KAVaw1E+1AWdgwK3U+whlsxO0ahcbx/JskFUQ50c7QPqoZuhntA/
5NkQpRUJLm9DObvJKElSixsisz6NHHmixFahXuKeW/bq04QNmBRV0nl0+iBIs7lyT6QssCWb6A+z
dKxCyiaH/JWV6JNMy3hqGJofHe2PNyRhhN9paP7o7fYhK1D+xHIJ7TusSr21J+mDeNo8yJonZ3LV
oRzt8qeDRnigTsgoPEOjdeMu6AdUxutKav1a1RVxJEaRI8GVXsecwu/X93wIWzPh2LO8ulnQCZL0
6+racrqZlhJaDedkb4OpDmoz0C2EWhKW6ba+qmPlqqmGMN6O1b4yCiBwo9UympxMY86el0aOUxqU
+TbvkVlla8wsMLsJ8whFsiyHWh7qrnHORjkRKRGRYRTBpaC/f1ugGVmJ1fCWi/R7Lb9ZNMfBUxgt
sVBuJ7w0c/M1IEN6rYwDo2j/XW+5RZgJlZOfRnmjDsTvbPVDbonweYD9SP46T/ZZBYrfIxhysz6R
umIYyejRZEEeVwx+dW9HgRGk9OwVrX++sphDqtDvLSnSdiIcId5n2nTb94mDVnM/U/eeOtZAnJCB
jXpLDrb9YOW9X5MR1FnPxqXaPeb4neQxQiqckLAP2pvMorsx8+WTsmqPvrkwrR9b6UDAhKllxJHX
tfTgF2fAEe0X1bnhe98vF/uVwvWOW1eVN+48ZRtp2Pn4IHNbIfZAc4WOOdruJgSS95R1+r84O68e
x7kjDf+hJcAcbknlVudu9czcEBOZc+av34ezwLpFCSLGF4Zt+HOXDk+qU/WGhxTmJPhRCWUR8FcG
/5Teu79SMHulI4QapoW0aT1YyGmo9TBykk69UzTcr329ck9QK0SgmWlpHs2WVxwvYarwL43Mxobf
ZranZExJGb3RF0gNJC85lc2ADU9UNLG/HlsBhmDjUT+1G8ELT0FJOYCzedKkBxa/GnUVRmDtcjCD
7M+4d006QFn/nWCRuxYB5L4Ko1C+x0k+yYZwY/1WkzB8Ap9irlLOinrbwrRZx7pe8w42Kz+5yygX
viLHonZOnEWKfAy0xvoT17xcbdFtoBz5blV1W0Uch2BjGR4Ifh/MVmt7tRXveuSVJlkXw9+nSaQK
fJoWCVr0gL6idaPdu42Q70Wr7l5FRQy5XWNg6+5vK88BXAlVuQmtX4FhD5ZWSisanVQOehLQ2EGs
MhNox0ji70rqLEDifWj6dpoCSLqL/MT/CIGFl+ugiXmaiSXrmZ6y9U5VEBPe+M2VtChbKbrvFtCl
qpxZzMZ1XfcND408vEv8od5VmW7cq0Y1NHdDSiHkKLqqBdDSGgpU7OuuzvdNmKaTZkvSPah1kbZr
sEg4OFp/Na1KeRS8O+RC6BAm6VgfVdelwMeMB9TPeFLEj2Jqinae0hhaNUBgXX6k71GgH+ha2X5W
5juRnuFLMV26Xm2y8nQrj0rHZHd/o9EnhYjhyWVgs1LVdVBKoN64UeS3KgnTRygLZIIRdUc+Fa+3
TU9tFJi9EXMvpIXJ86wLyiE8SFJrfJEiOUB6OKmGxxK4vmRrvVIAmvWlg2eFXbBKuqyAQk0/4gfG
kWmwKUusQT/ynJ6FXVidH2zLXOGyBXSfrVvB7WjVUbV5zrt2vPOtsI+eU9pzjMysvfhJqjXzOQjk
Oj3EIcKOqyQ1hPexysVH0fPGwhYBl94h+5YgpS/iA2KPINBJdCy9v0/y0fhQxKkU7gm1LgM1jfUj
awmCSB7gXzrUTXroa0n9QcbJF8JKEngTva73rGpG+jmxUht2BVBx3MqJCRUOHb5QfkNNC/96gO4S
wLthbIjXCL1D48gD3w4jYLB1E6913CBa4ZSBlNuFBleqnQTxgBaTKd2jhhhG3yKGDRchkIVXmqIx
zZU28kcKd4by2tWmMBUd3WoVSRN0TwvLLpx6Ty12IZYXocqd5+XWq7TxLdSCNl7FXd+/1wNidDhZ
K0cwmckzXfTwG7Yl5Q6NkqTcGzjyRju/TJUfUq/J6yhmrdoJ8MFyrUJ4fU2lAfekDllXzFjGznpN
RNKB+7gWuvilzlzDcxIzHnkbg2UbNkAY8ngTl5VFITH1YpFsxND/YOkrxvu6y2G7JAnno6NYcbX3
G3KIHzlNnOFd0FPJf6ncBECrbnlg7oZBpaSvmUCj2zZMIP/2QfpedbCC12JlUkWnuy4IdhpQNt+M
LQpwz7Vb57S+wNZ+VTwv2efi6O9QC1YyG2raeAoqRf3TV3306ms5dSXV7VyBuUNH1KbOAcEoLIK+
dCjH5CJCNZ4UPESa4Isvvj+wwkPWlnGncWXvk2SQgkNIl5k3KeBGznhTbr4jsF4/SFFXjLwjLf05
kDmHna6okyfTM6pXhWe/Cqa+zYMDOOz8Gd21vjl2aIlu4ijzvuokQoDGe5daY4hzLw+cavheRGaO
OKeHmQSuLVwujsy93d8J0EobR8JPFO2yvgmeFC9Wxn2suUX2UYxh94C9j8hr3Ivij1QEgWCLUlW/
1Rqw70E3ACSqcA4o9gfZAeHg0l+NliAntgUnCk2fkTeEkxQRpHQSYTwOePw889sFaQVro1Z/RgCn
79pUK58kncREVovxlBeDf58haLBSaLmv0MRvDzplE6jaGp0D3dZKYfC2AwJCk2RfbJbIgcehMRHY
azqfhljKz2HayL9UMcfkBHxqu4niypS/BuSA1D4HcBE2rUdjB2+NspoWNkd6bsY3KW/MOziJGmX1
UixWVlq40bYrRYilqNEpG1kNxec2k9utHOhFzCYc1Hdkjjhh24YDyaiLxt81vInpWoL838mNyiMr
SK0aj1+MrdYazYk/XFnSCoFURE1c/Fq+V01Z3iOA6z9lPfBrm2WFCZVO/S9bpUIIxynV6rx5KeRC
fqqCJtgESds/QOWUv0hlLR31XtLWRc6fQl6icZ00qLRkDT43XcVyhyhelQ2sEhWgeNuJertWWiE0
D7R++g8qRemGzBlnhGTI67tS8b17Q8uNk9joIW0GuXnIu8baBR5UuFVMD5r3iuRRwKcxBs/EpfE/
AWXdNahn6yksGypVscsP8nRlg/ic+Khg7EUhJ67NVcJx8tGIJPciSxMdQw3vltr15eSP65H7HYMO
WQEYGXLlr9yY83hHkh5HeJ6E4j7u3OQ1lKrum5IGXmpTGIWM5nlWqTz5yP9VOyB86SGsVX3XW+S5
tgbinxWN3MDLAL6BdmZYhL9F2R2/ypVGZ0Sk01buKFcO78Uo1uK9TweQb6EmubvvYP+4687CA1th
G25dUYVajpBmWSMEGMUvnmdSdQDIIr3ArQzJpKi62VWENcnGF2h7WgmsSKQJFfM9Gd1MW+stiOR1
hfQfL7MkaVZJqIzp3rU8wV8ljQGHh4wiL52YHuEujb0xfgOii9UMiglHmbzOgrbHKbfJuNLugPw1
0jYe8YTTTJKcwYVyS+V1UohgatE01KeJ27gVSfUjdU7T+9aOhcxGKREAHEW6CCg0tt497jJwuBRY
MO1Jz0izLG+oehQQBa3fN/IIQUMzKaSxxQsekcIorQyOScGBgYBFEy3dMa7btT7kW86LCFS3EQWH
yKujF38CGlNa6e80zRjf6bZ71QOqem5I/VDxdvQ/vTeoK+yrrgkfPEmnSA1QzwNRQp4eboxU4AnL
o559MfLBGkcge171o1D0kGH88mfZ4qbt6FndfsPbgUPLLfzkqcpqq19F9Ldih8J3tjbpSqQvDVFf
1CFN7lDTNB54wuiwW/ryWQoG2BWymNKxaJNqY7l4Rrhmjcbs2OTWlNPHGNNllWqsfVlLdo3JOeyY
hii+0Dij8FvwtxAI0lR3P3DZtIda15vHrmjBN8ZFiStMqU2SND2VhQRKkB7JIC+a7EkJVfm+h2Wn
3IGty/q9omPAhkOaiLceEHqaOy1bhU5/wFujKB+9UtXYG126Dclv7iTXH7+7ZdS9IvSi0YEfte4I
TXGs1nniuZaDD3chb3ILfKct5XG7p3Itn3Qy7w9BDgYq9JpC20EtpO9N5uJPwbZzs6c+nzQjtag1
SdEGFePRoLQ+wNaXx1Qb+wgp1KFRcKVG6BpwvZAjJ9KEdL3EOHoMWz7QhjRBMqktpZVOz9Sc1Du6
0B9eQRLE5RfSnrICalZgT1L60Z8KGr6A9ZbS+k885c1225DPrBCIA7cvtiiWI12Smcl6auNqdqGb
PVV6YDgvHAMRyCUx4/4Y8mRbjrX8bkhNT7ewy9Z8cfEr0L6cU1Dj/pNXvGRI+Lm5Ox6xo0Y5gp5p
zLGctKFLf6iip2tltGuUvhZ0SuskABGFvmMIvP8YiRwlTgIw7l3JPfU0MfpXkSFP9hr8lF2p9nlF
AyIzQ16LEpUpfnHv3w1m1X9YkIH0TWDpCFRw4loAsbgMvQ/LLM1fqGjK0R6WBmUk0IlluiaB7yMH
X3XpfrCgB9mS2Q1f6lQNf0D7Vr5DhawEwGCp+c0H2QTpq8iTkm6+Z/5C29ayOOLpv1BC7QzkUYFT
c3QhHbOv/DB5DOvBy9YSuIzOtowhH3dQTaxnSpjAQGTPDF7bpBTzh8iFa8o2DDUSFrXL28dE9ceD
L7X9T5F79beSFVB320jm3MkseVrnodl/kXNJfR0KHBzpsgeBi/4v1Qq6hZSWNtSz9cGGsSGFR7Bo
qYwiqymJq0C26i8lr8m7sPejcp9VrYs8AQc1zkMtzeTVJF/MSe21VA+S2sPoJ1cLD2afqiCtNI4u
te/IE6qT0vTqDx8mw+AosQ+13edqrQ+YAmT6nt55/1xHQpNt/6fux7RJy5YjPIgUVHRatf1jNhWa
Yz4V6JeoSc2tpDfhcei97rsc1tBhFVH8+q+oXii3CDta8PsNMMQzaGjWSW3lN4OCftsLrMV7iNc8
d8cFcu8VoC29SGwRFA0FDVWdYbnFPMQmpg7pxsOrF4WXwPJtK3ugl5urC4pGV7Culop6G/B6jARk
czYg8Fl5XCVUdPFrd0TRfYsy9/mfvxnuyDpVHoXxXFguQVaE1RYRQsmfc+MtHdcU8W+HuERBI1SD
dAX4Mg1egzxjIURQ8lqq1SpN6Q7KIgStaCsCkx19ZQEebF5goE0RrQpuc8jXEvJ657BuzCkVNLQy
sCS5a2P4xMtZ5Imw0/ufiXkI0Ha4PTJpmutz0DWfDH1EMCKgyFFYPA+Y5WNUgrNV7SrGv4zioSgd
0nIbWPdhcI98Q0u7V1/gMF+C5CfYMxg2GZvFSUXwPKbs0dS0wMbh1/UiZ82uTeuN0qxvj+xy5Vki
uh/YSU7OKfgMnQfJzbgJSp0UWrIe++ZUmwsm1jOGPDBuJogVB7MAJLLOlj0PUFE/NfpSR7uighIm
iU6bfYSa7pSDH9iQwLDmEGyl/S5Xp4qHMbXFfRAaCxInF+sFlgFsDA4L1N7wnpszP7IEWLc1UrxS
tMfMz1eNWL9gvYUdjSA9yUW4opWw4ODyFxt/tmamoJMEoSSiwkZZ93zkeoxVcOVLFMlD66EsPvKO
bKBSu+dKyI5DKq8bnKVoyFGj1EpwjiqEXlNxKiU6psW4qzzvPvf6l9vzfW0++FWKxmHAx4A/cP6r
ygr6sAyDx3brH1mu3iF4d8CLEtPV7N7UG8frTVtIm3dLjh/hstEjUH7IqrRAYrg6IZOUDnZG/A5z
NiGGTLfO68HMFgmQS01YWVBeu8JbUenYRZRgQP/8vD3yi+N8mo5PIaef9IndIpcDDXx0N+DubnJt
kjvzYXGibF52O9xgbwe72FazYLO5h8cJwrkjWAs6hgubRqbBc+J2kIsDgiDsLEPDc1KRmczzEQGI
HMImVQxbHLQ1TQMsxADZkgveDnNxrGM2ZaDwp3FAoKisz3awZwg1Fn2KS9ZuPg2p+AelWWojSfU+
jkZ2uh3sckwWngg4EREIEfG5TmSeKIVQa8hDCIG4hRuOrVl7YhUvXLiX648weIpg+aBgQmdMY/60
GLLaQ75ltFzbkE51uEnoleM3WIBObr4YubZAd7pceiQSEiSaibIDe2c2UZ3Q+rVVILaPl0Rtq0Gz
b3EYiPrkObLGdZuOC/GuzBiXIwKTHD38+3x3BYFJqU+SXVvNfrS6hBZa/ZIiS4iT44Ka5UUkDnjW
BINC/2PSmDv/jsLUpUpD3bD9ynjmn8x2XlvSgQsVc+XX4sJKnHbN2YnKFYzg25RgwKeEonYeTSz7
sgGJxxZunEp9lbQ/MJztVKT7Z6yT9kvadut/XI5TRBX5TwzMgNDMt1hTJEnkIbBpZ6HqaEG5brTf
LnIQ/xyF9FJjvbOV4arNxkWZaZCtFNmDsn/o868awvlRtHAFXpkpYpjMFUrP5Gmzc59GFhIRnkFS
JhxNHvFqeTDij6E53R7KTPiE5UC6oup0iID3IDuozbLmtlYGdJ1l8sxKkI6ojdWrwsD8Le6V8G5o
tD+u0tVgeKk15W26i9Bzs0u6N2s5dPuF1Xmx79BXl3RqpejAsx3mnjtdVcRWb0ga1skqVrfAgLdm
oipvitrGSBvJFCLUJl3IeC4/NJp08Ho11B55psy5gGpDNYdOB0332rKj8qcsjhs3Orr62+0vfTk4
RVWQPtQgBIIknHMovUHDSaMGyJfxsdu8hR6k3SXgLRBzya0/t4NdGxRrE42lSSgOJ9HznZcobRdI
FsWAKM6f4G7uoTyC++uOrSzsboe6OJp5BHGSyCID0+HRTuP+dDRHnhK2o5cadhJHq8w9IXSw4s3u
gEhep/VPmoK3413cOCRD3FiwppGR5ISehv4pni9FSq6EvmGPrVreiS52EnQNs0MvJO3CaXJ5fhFq
8g+0JpIoych5qKDSPVxjIphCrRntJep/SIcNyaof9My3aUjoB88Y2js64yeDxvjCMXORlDBSVsp0
CqDUdLFi+naIACk0Bum2RZcEqtqS8d7lO2kWYvYxc8lE/a0EoZ4EUrrLWmFYaUPW7EtAX04x0HvF
2PdXJLSF06Xxo9KIxb/efdMvmEyceK9x+f31dP40nUnsuqi18AtQovSdpJWOmZ5xu2PTYxQL99GV
XQFBTkNglRoBr4pZZgRKeKCUR5YX16hFCAfRuk8SbtklcdylOPL5uimFFp4ihpScqQDvpHuXrnZQ
mch8LFwS11aIhSgu6vsix+ZcMLZwsZlsJDqxRSY9F7n3MzSEhW92ZbtBtuOak3gNIts2/e+f5qdD
e8sNYl5FmOPldqW0jib3le1rxcJqv+QuY2f5OdJsLfbQWk0/46s1Kqyb4Glk4fm/a0zRJC1xhJI6
RfO9AnuqC0uhr5xhhEZb2KA4xX+YDTJs4OACq+G9Kb0F3iPtP1XcFdVTJ29FmmtqcMzag9hvc3hq
5YtfHmn2N9ZGw7gm+377ePtbCzlPmqbP8J/fMvsMalgHbjAtHn7LkGGk/ZCJ31BeshXtCAlR19BL
fI3dOzdsaZKu9QiPqIUr8cqyIiPQZVBmOotrfiVKra5kesnnyEtRouKbc2GBobg90CubBLU7bgwE
N6g2zN/4DSBR+NDUcOG//JEzbQN+9zfEuXWBudk/h5pkO5S/HqOoDsrna7jwukLNIwW/S6P8aIPh
Oa+0O/BeP90obxZiXe4XMkMk6ilAapSe5rVOoZOLAkkPVrEibIvC/KlEMkxj6+u/DokwPIRkkTqk
BKzsfEhDC1Bo0Ahj1O3R7xM60CCSs2HN63OhMPL3Bj9fkdPRgpgI1hVQ/P8y/z8dAZYqVEXe+tQZ
ws4wn3Oq/ntPRnj8I67zItwoIT2UNdVx80PFeimk4TdyWwl4uA0OVbhgD1FTP8UQs417t8y737EI
kPYI9QA8vEFzLllliUaSW480FDZ00+I/gwu1aaWPgXZCxLN4EsvYOrBk+po8tGvfcr+ExtIrOtLf
ap7GW1UJe4ApflC+G/rovVVBHX6lmVHvQ2zbfrtGWO/hLPThwgF5eXb8LWyi5kJqxy0926+T+yCe
WABDkuJHYGH0Zv4qgsoZi4cw3Bvywol/mUVOL0UEbJFxxJ/i74X+aS5IYNEiVXFjFsxxpyjuM707
W2rae5WbTBndf76dVaQrZAqOqC+Rl08nxadw2FLQj6/QgvIryfabtaZ0GwPdVjddCHR55PDX0VNH
k8OAMCbO1rOslW2lhZGFyO9XRb3DouD2frn293n1UkZjA5DNzRLi3IJr6GWQmIYx+1HT4x4743Q7
xOWBhn76pxCzbyWEQgvBgRAiHBt6kza7xTGaVQ1y/nakK4MBQkUdTpku5AsjjBHEemhUmckZg6ub
jEqKshTiymDOQsxWdT22XQdly4RpKcSrJOo9J8zEbjdC1F9Xmdi/3R7SlWuPfiILDZ9aljb9iPOV
lqVAZBsztWwAarau5Ic8wmYu7tCXADuCFg8IljfkDF5UxCpNHxZIlt5lkKAN+AWSHD7f/j2X+0yn
tQNle9LgtHAEOv85VjmGcWAIeP2l6ouqevBBS5jf1S4c/S/mKC08ai5nlHFDp6B9gEUrB+15OC/K
dUFuRIH2b+Aew8r4g0LguHCQX15NkzTMZLauEoJn6HkQ+hFu5gENs9X2O7Y1QM2NjaBkCzN5+eWI
goQ37FxuC8po51GiHKZwH/jYn1fSzzpPty4M214wYAKVXQotz9zenqprw0Iu36BUIopTOnEecGzS
oRUkCKRG9pbm8GcDw5H0pQPqckPgg4PIO90kzlj1ortj+pFXehb9D6MNnaBJgy16n4gxeNGLoXXS
Qgp2+fScwqHCS8mAGs38VR27goG4HPIquJLgi/gF0OU6qth/uA8pHJOY2Uu27mur29/ycvLOw852
IbgrtDWAXuCL0h+Aom2g6B1M5B76vt5wICwUfC6njhMfdw3sPHA7o69wPnWIFqSQFP3AAemKQqII
gW3o7nJZWCgfX4nDVUn+hz4RfWhltkRUV6sKqaR5FZqRrcHoacRjFH+5/e2mH3ueJk338X+CzK6w
ycFyiElenT7oIkfyADhXsYMKjzOSCsbuH78vX2+HvPJmwiFuOjMm+wHpIlNvg7wDdNgj7SoHz34n
b1SIUn0p/pQk77mPWlDB4gdgXAp4xWoyvr8d/2K5oOSNWgxGMJyQdKmmVfwpPWgglcftRPHtxLaw
6874aaWG9r1QGsmR6Eat4iId3m/HvJjLKSYgAt5I031rzs6XvoPoEeoZfg6hXKx1DVUgzuVg7XVs
i9uh5KnAczalxCKlIxqW8HQtpt/yaXx+aGpAF9AJHbwNehm2nwKmHk9ujJpMdGriHtgzvrfCnR9P
nxqJ5beh3+pJuMkjcS80D6X72zD2WrdwXfzV6b74YaaKTBqCPPzI2UcYMeGKClUPnDGlwEsBLCQj
s9IKbC9oswTvGDyiHXCmwN0DQW/qHW4D2pMfy8JaDMrG3SUB9pOHkkMI31U0eNBqLuTnDhxkuyrb
AU9eCT/mOxPpskmTFJCzA++ffL1ICuVLYwQg9mhDhs3CCXRxzloIXvPBUVmkh3XRaYxR1+wFTKwd
tE+VIw+oEV1UlPzFsRV3Ehawu9tzfDUeJTY2LlU+2iLnUxyVYytVOsAny48Pcv3VC2SUHTaiupC4
X1m2tNTpTJDismHmz90gjhBrCSrGNaDkHLU/0X/ZeoK5cPteG85UROc2lNkgxmxHMt+jz20Uorr8
TdJ+te1GV37l/sJRdz2KJoERmDzy5l0/tIUlvwnk0PHEfT3+GlFC8PqnoP11e26ufTOVFwGdP3IW
Du/zuQnjmmsQE0An5JbYCoGWIPqjBgHCU2G2kBzJ00TPttTf5wE3Ec+di70eUp/PjCAKHdnvxBPK
Eciapz7OYf0gAtMcQImiFyjI4o8q7YxNCkzwPYZQdkxA8hpPUKjzxGlHMp8tHT7Q8wbq1L8q5BDe
Rt+LfxpGpe2QSZiszlrT+KqGmfT9378XVQ7k/SmlUiGf1auLhv3YiS5e1+qwcn3g7Fa2s9x/xg2x
RT+HmW2ZVHYjarqEAfAGnX/n1aKjIak8uqfb47m2zHSV0rdOt52O7HT9fDp+kZ5GcUtFAr5JDLr/
KGqrH5IZFS88dJWfo+5zAN6OeOVCIw4pFzUc1vbcW6eyQoWJ7EOH1wh8JLEVcDH3fvRpVcN3ENN1
Ry1pIdW7Msr/e/Ty+OHt8/eO/zRKwUWkmyc/0MsOLUIknRPeAYOZ7NwuWciDlkLNUhRzpEZSRBQp
ouyUQ/kCbQvG+IuvLhziVzbu2ZBm1xNysLWmpMQBuLryqmpt1MGuGf9ZlpSqN8qnJOWWhUPnvG8u
BmKplqCu+XLmqpHKBxfyOfJjm9uLQr08GbB2os8LqhDNNGO2DJW2zMIQOXQkUj46vSSBfL0d4Mrn
mnpMJokpdTZaPufrHJ+JyNdxKnMQcvgT1MkmQ4gDxO7CFXRlcU+tXpSdON141c72rYiApS/oAEoR
VThSWKMngeBY+osWFzShYWErXeamwOGmtoGEu/DfzPh8VCXCedGQRpGDbG+IvoXkI1C2R7e7HTeG
jGhcg4hiufaXnKuufU1uDQqeZBD4zM2GORZ+6go5FAtI9Y4SaausElBBlda3J+3ahQH4U6IGQ90C
h9jZrOk4SWk4K0ZOiw2Gl/sUPJ8t811F/w0xAHoDdbAu3IPibdvshBBAb76ij++33/P8Tp2g+9gp
PVK5vf2zrixWinWYqEzZMViZ2daDBV9oARw1tvgWxiU8+WphYq8tI1YRUwphENGI2SFijUVfxBkR
0N63B+ha1WNNSxtVkGoJBHFtKk0uf4mTeLqWZ9mMZ+i6hw4B8jlevoNkvPIibY+U6cKIroeZCj7T
00Kb52ajp1aKycHoeNno6PRxtUi3TWXB4/VaFM4pLheQw7xbZoPB2N0COAHsvauO2qTRNUboRCwM
5cr001Uhb5boY6H7PVv8RVTkopLy/jSaZqfBCGT+FjLmK+NgCDpvdipJOofJ+b5uRq9R4pJxjG57
QmllUwFZEmPjX2sDAF0ntATzT/tbn1fgir5OmxDDMNQ+rJXUHMaaXoE5LGyXKzfiWZTZYh6Qzh4x
J2QTD2iQUCFo0CzFUoOq+MJj8tpnm5yvdJ424Gzm049ssTSYGAtBvYv2AjQeFSkRLEG2t/f/RRVi
+mxsfDYomdNFBqOUsqvWtR87rlrCl0QEgk74YbCQG9b4kHlRr5rmz38TE4AqQGuqOPMTt3ZLd/AM
YiIIuw5aMuJ9Lj2XGZWr5AnZtNvRrpw/6NpPlRZ6+VOD8nz9UfnW9ExBr1Ax9TusJ/ZJa6z0hosT
UKzRLlz+16aNeh8FDjxZcU2ebyjXhJahwYTyRvMgahSETW0tVwuvj2vLcCrgIK8uTQWq2ZgaDf0H
S0CRQMywYKb2Fib43aH1gODmQhZwdUCfQk0/5VO6GagwaS2dUEppvcVwzrE/1sZhVepD+e32TF07
jOiDctaRbDBjs1EFbRYwaEKhFoj1j/GISNXCYlgKMRvNoPmtl7uEwDfResGxHRe+wfNebg/k+vT8
ZyDTkvz0zfwBlPpoEQWnNnvkTaDSBXtRhP/iap1M8cBoAm+iOT67IlDxEbH1yWOUqtTXCRTTWu5u
lH1kXKN7RTCX6nfXDotP8YzZg3EwUcfxsPFyrBxqJAbzmZO1nmF7cvHVdVGSDrytn0Wb21/zatTJ
e4PaNoWeeYrSxZ5WeTi5OWMWH+gt5vFvWeptWDoJvlqNuRDuEuTEkUhb4P/jTWvo0+zJXYpTUUE8
9HKdAfEsAXk2SRURpH3ttMeECruGGFG4vj3MS2jlLO5s+asS0i74S8S0S8ctkipq8Two6Lpta0YL
tCOrBgdhpE1T7VHhvh386iH5acyzfaG7k9Z9Qmy6JqwcNAHFXngaYnyHtA5uYPLvyc3ZN57tELVH
6dPPprHKR09CFrVCexE68u1RXd2Hn0Y1raxPM4lOvdeU08oZLDSHtfpbVzXQbbwQEOWSFcVfIOGs
IKSbVNZh8pBRgxE9DxbXsddWKiX8WkN81m+Q6iqMn+lU4w3ct3CXNbaKhBnqGIq4x8zSD7+7uu60
3pc2Wzh/ppVy8VNMS50ABmAe5w/EVgbj1eQ1b4ig+p2YSC008MRj01u4G65+309xZqtGQV6Pmj5D
FmT0CEfZEWo0TMZvaEL+F3kqS49qKEVeMJazJNIrKHmgvsX6FAbLVjLExpAIXwhy7bORAYEFB6J6
BcekiH2CtDqaokgZmV5+1GIcqGvz9O+rksTHovUDiMGc8+iMvBV8IBixE4V6+qaLQ7wvUX08+rKl
nLQk+rgd7trDGp8ydAtZCsDc568iv52EB4MBIVREltt6Tx02a7/qpHzDoRGQ6TTu425VuZvbcafL
Z74IeYtNuRdzBjHxfD9kmGK0jYeHLKvhiP6Suo2qQbTFTKuezPrgx6e+yVBJXUTETX/4PDDgUIki
gkxNk7xvFriwxqEOFMwhPGRukTCrjaPg91+ESkGkhZaGnTTmB5Lf40fd5cOqDgfVwef4xVOUb/gT
nxSzjB4EfRi3UYvshgdDZuGtcpmF8Pv4MkAYuE7F+QMyFsRKmLhMeHO+1flHl365/ekvb8zzvz87
99KkwhvBl3hkS9tIOBkygmbPcbLVzFXuNf+8a86DzZIQNUxVNNYYjBuvRM9H/BPZJqSDbg/pyu3I
AuY04yWET5c6RyPIVd3SWaRwAIzdVo2TFn1TlHch7e1CO0bye9HdVe0GkTY5WurlS1fma2oyAc/D
GGzqx5wv5dRos7hQas2Wpa9StIrdSdsWfdM/hoar87qskNXUurXVvbtRtXGt+8VigHq5m6Z9BG5h
4njQ6J8tagHVXLNvWdTw09cIw0SIaRXBoVYB9EAIEB4bpHbbkG2sOxhMOWm26eX12CAHvurUJzl3
Kn9XkPIOLvL2HUYb2xaacP/aIeghTgToyCk0f9OZqjO4qJmGr2q5G1J0ks3STqvvkItWkXBf598S
9XdVvlrmo2ptw0HcekAp6HDEyWtjHNJ0qdp5JR87H/psNQeB4Y5pzNAhtyPvhqI2tUhMcXwVSusK
uCmexC8aui+3V9yVTXT2xWeTjiG7IMQdYdthg5tnX/IdX3mps9i8Iw/xhVxlYYKVWW6NgHNkVh7h
MrQ+a0j+YnyIesRhWkeWsDQafonoQN4e4uWFd/Zl5ziHIK9bFO1aDWkL3fFy5I7BYQaYltwOI8uX
J/J0CfBCofwzkT7O9487DAh9NMQZxt5BbxKO5msa/7a0g9Q8G4ZgI6KNPW0+fHRlhIjMRlZ+Ub+3
O01H1KuzBQqTuXLf9dsKGTVByBey379X7uzKOPuBs5TfTSBuoC3Kh0BVpzYPIUKrqZoQjj2Pskvz
Ox4kDMblteE9jcG3LAcPnNg1vglpbzlDgDSU9Qy8Ds7Fo4kmY2k8yJX+/fZ3vAS9oSDAQ0MDLqwY
lB9nhwDVCnySK76jN8orwXCs6D3w94XvyGCMcKhdqcaLSYmcVp5VfFAvb/pfaIUsfK2rq+bTr5jt
RxkvCSNy+RUiTALV/VWA9UzRrl4Y7NVF8ynMbP+JJlpFsdvhxVpayks6SuKE9tHuem0sYUCh0Npk
I0mUK1O9RHZy3TRuY4eTn06lBObCg+VKes+31yVIjgCbYUnNv71ojTkal5odF884CfnlXlFj9MQT
27BWjfXFyL6KzD8vY/71XevRSba+diW4obfbH+bvUX+xWD/9ktn3h++iKErFL6naEc21XQOkN40m
MfODhTA/MsQSEnCC/ChWL6K48caHfnhXBXeFp2ND1ToMB1tuDiXtjspcJ1rthEil9WoNJesLQl+8
NfPt7d98JQedvt7E+NU1NEPn+HO0ojrDwu8bYPAXV8ab56ug+HZZqdsevIjbjk4NjgQUvFQvHD5X
VytTNoljoCUxvzgRqNKzNhg1jGwwF2nqKkMVsP2FUm28sGIvX0PTGP8TaTYvnumiBlwSCQQE7xQ4
KP6mRjxKb/SFMS1Fmm0NOWHS3IhIniKuXG7uMaV2Gj+pzUIO/xdRd7nW/n9M81sJwVrTGHxOQdy4
VyYCJjL/MT7kDdqKwXMjhGuZo9KTnFF4kMStjJl8cKdaZEWn2Pqi5CfDHPkv37rhnnY4xN5H7Kqd
cLL1PZH5DtbzwkK7Ot1TBREiHC3Yv9v405NfV2IX5AQ/WBfch95HxLc0kNI1eJb3yiaS1U0vjlRy
jBXSlt8i92dZYiyHHxb2w+0K/ayFw/L6yv/0g2bnxuirRQ+bTbNTfdxkQ+5IImo61rHyZQejGyo6
d5X41NU42Qf/fr3Topp4JXwPJPFnyySRE6ELEg4KnC2oVwn3bhuv6zhfACRcGyJxDPoUUxvpAsIr
VBFIZYMLodeE0BFwzLBxF8RHYEDbFtlNYcP/1926cC8RYOSGTaIBsEyLh/XC7E/39Gy5TlonU/WF
+rs557HiOzCEfsIxE6Jp3nvKKrOkk1LrKxlnbyvTXl2v2yPFerRQVUa86VnvpMdAVTdaGy2U6K9/
lU+/5X9JO68dyXFlaz+RAHlzK6Upb7q62tSN0Fbeez39/6l/nN2ZLJ0Uep8BZi6mgAyRDJLBiBVr
Ld964old4sC7ZzD73ZIUMY4IY8nmfQE1B7y42uDVcnaDTmCXbWyBlR1wNgfL30/s+hVdhDnwJGQl
4uvUGg7RnO+L9t8Lx7ZBawQD5MijdCz4dQoEQYmW4SXxDQTKntNuVAPWJ/DEgnCeKj3innLOQDLn
IbA+j9p1k10lw2dtfM6KG1CLuno3FFsutMTZ71zoxKqwacAqBSGaqISC1qsyf/Yl/5jKN1L+VKMJ
0oIqA+u3ld1aXTJtgWGZ9JRTNzpfMqPlEW1OjFQ32Re+fpXByF3kzsYbepmwd0M7MSNMaI0kzmQt
ZhCi8srhGKIjlUPu9qGg1w3i5Y3NuET1l8wJM0nQr8KHxy2VFE9KdpDiewDiUfALlSQSH7A0czN6
Rf5T0RGFHjYijstTCgHh+ZSmcZYqbcqxqzUhDJbyI8zc931q/zeb7T9TasnKuRn06Ei5pYyxND40
7WNsfpn9D5fncfVMOzGxxMkn+7mI5FDuRlYtmSVXHqDfljYsbM2V8DxLilaGkwILXRgetZG37hjc
LHIIlweyeLHoD2BswIHQGLhg0M8HElS03NsyS9LUGuysqELZ90rVgoO5lcwtjMZalEwMsJRHydlo
sFYI1lBNMJqYlUH3pp9+G6F6lbdXVTF6ZgxvuvMozxBWjcQkVkqj51G2mqM9vjgdqmo/Hf1B1n4W
1k9JQ4XyyWnzXVMUO324laxvtll7SatuxHRrx93ZBy9B3+k6o6eVIiPK3ZWozaMaTyRkivaH5tBz
yh8SQPlZ9Ana7Pw2nObIkwb50Q67dOM7Vlbp7DOEVSLRxSsT5kU3rEhEqGYr88bo+usEpi+4WFCy
Ddp4qwN+OQoE1zgzKpxMQaba6E9iNJv3OYmsIZ/cOsr3wES9Doo+WXu1rU3Wt2VzvrNKiPgnp6bC
3XM+43oxark54pDGULvNTZzC0ikB7N7ZD6n1mE/1b93MPtSmdH15I6zlMjnm/2PYFg6noNfSlFle
3pIfu+Grov7+w95ofyzq6zYG5jPD4XdbISrWGRt3wB+o//tBExYuuRj5XQ7B6grFR3/FcNuxzPah
7VQ7NGvkO8WHo6KH2MpN82HwdCd+CdMMTtlhDj30O1QiOQBcirV1vq2cPkzG3w8S1j5Uu4bEJpNh
0raf9V8HcE59vnHEraDv7DMr4lqbZtX7E1Zi7roe/Y5o+kT3ONfeTrO/1XDChrlL7tQqoDaWvTmB
zDtH8XB6KeN2B4Nw0X5RHTKoqTvPXzb8Yd0Rl8r60jbtiHm4Js/LrJxYk6J7HafbVLvW0kNP39GI
wtQEKPw20z2Y8y6bXUvLMSd/zarn/p/MNBo5KFe7g0OScZGPDHncRfsWHFjd7GxYawv/Wx9D1FXT
W0mVyPKAtbvwj6fSB4iTVcuDyy0mPdnat83W9y0L/85T6fMiJpKXe0M8iUBzVaHErJj6sFtUU5O2
R0b7CZnpJvk6zRsuomzZExxRKoIUsQimI47GK5IpSjS4oXIoS3QJb6LytbdfDOMekvVw7EhJ3iP9
gSb0r3jcRcqzWW4SXCzTf2n8gsuas5kpfbwsj/El7+brOp0PaKS6XfSqSl7SfZp0lazGx2riizbu
6rWk+8Ju9D+TL0I9IB8zRoVWYrKtLcHNXeqXB9O/9ymIZTyXyp9OCHvIRrrhf7HqyCTZFuzUnzvy
5A6UuJ5rq9UMd06/OqnsGvkXyLRdq3o17etqbDzLepF0aWOw4sLTUAhdD30DhAoqwYkQ//TyQMui
ZINjka8h2fcGMAnGnaZ8qvsPRbFxAIu5Gwz8YesAv63K8JwJcYlWI+3dozvo9R0Qwg7uX9XpXCcx
9lq6hUMS7/JlMIsZyrBgfN8RxRlwgufkBaAEzmW/9oopKSDiRx6pIfKBKeg4W3N0HdR5uhEWrwzS
pL0QVguafSAXFAaJdmu16Ngk3ghHgIuXdTuStV+QoYlvEIRX3Msn2ao5SKXg0AAgpv85/E/cpu4K
hKgh4+b6ftMrkNVot0L+p2xlvv9kj063JBNKbwlV2+XidEgnnp+YATy0i7Qh7Zo1kCATYSZUAvPQ
nakIaTDefwn81yaHoPyzah2pqUzqC9KTtnm8PN53BUnxO5YJORlwm4yO3Pl8hxn7rq36hxSdr+yJ
c1Iv7+GW8PM7K/IyZY9MjmtHd460kd14t2WEiRDO5mYGMT+pfICOSLo32IELVhqdBiRHcznZw7i+
r1VjY5+uuPPZ7AsHtI+qlBHDskoqL9zH5U0NgUcaHqT+Shq/Xp7hVVPcjRST6e16x/DT+E6nVg47
B8J0MlrHUt2ndbRT+53vbxwIi8+88ymasMC2AYU1Ree1k8LSg5oixug8zi3o1M/zVipl3QRwW5gV
AR6Ir9RY1vu8WvDjIVq/f6R6f6fBl8sz9i6o/eOTIIn/x4gQTYR1iDyhyatFbmhlozAkN3tJC7ov
We+ke9OO9asgmeWXfEzjQ1qWw10LQKqnq0GKrhPUUrfyD+LDWfwg4VivQrTfIl1m1OrOkr06BKJg
7wz/1kJJMXx2ousKXvjO2aE8FRlerWx9gJgA+f8fYHFNUq0DwC8kB9Q20Wcr4wOsGLFMxcukvYaG
nnyPdmaBRgEqTE5N7ZyC/Q/d2Iju3t2lonVhPaRJnwxEX2lDko9h+zBDuqpG30HED8Nn2T6k9aGp
N0a87md/ByzMOKp0VZ/XDFjz39Lkw1TeZ/rvy262ujGdvyaErGpRyTPSUpigCivXP8C2ZfZjPwNm
2MKNbw1m+fvJGatnKB+kBfOnxdND0b1JjnxQN7uPVg/Sk/EIJ7mTaFoC4T5WWl6eqKDqxwHdVZ5C
sGVbzsaxvYSM78+av7MnHNuFkyeGsczeOD8hZaA7D6Z5N+bHCEBJe0MZ5/JirU0hrbi0O8GjtzDy
nk+hqVUper1O4pXlczR8C2KqEFt5kw0bf7bByTIhjahkQ48N5LepSCOCjVYgGe/LI1mLME5GIgam
KnW8waywkqXaR3XQ9l27k/shcRVtYw+tOQTZPhA+OiK8dEydzxkACB0xemp6YAyC+pBRn5i+dKiP
dsbt4B8vD2t18k6MCbtJSQ1z7BWMDf6wN4PnmEbguv9+2cjq3J0YWT7iZIV8DiKCM4xY3D5qf5+Z
B1SxkTTcOvFWR0NxGV4LY2nkE9zNbvMAJXJu0hLcSPFj7Ad3Qu/ZUPZ1pe7t8CWlXKqgxzrnXlfv
Ju0xHL/VW4Sjq8P9+xV/SCJOhguIqo+kkq/IYzpbvo3GjYYy9xbP4poVmJIJ66Fc4AEjuInjcJWa
CVB8aH/0ZOfYD9K4s7eyqGszSpS7vL6p2xuOMKMmNG4NIoWp1wQoMDlfG+CiQ7wBrfiTihVPJdh/
YB/g0bCoCZw7yAT/gOwsVhSZ+mGXVouMRVrYVwlUbmhfoldHOWRO632Q2N29bc/lXo6HqbgfTauB
zspO7erXINGtBwSuCBzVm+MQud8gVX/JTYqmGABb4HCFkcvVAYr8AqV3O2vbu77XRvmYZsZIgFDr
pb7TtTzYIrZenUYIEmkWXACfYmN6FSJiPTXgsaXKeRgi1VNo3W6DZP/vG40E0n/MCPFx2iCk1JrM
4+RrvasNCClahQvzxmPcpVf/N1uCZ+gJKXepx1aff7XT2zy5T8uHbgvIuhrEEDnBD0VyTHuXog2Q
mGs0ltAzjfhXBx1GJXcukpo8nHWEb+snaBl3BUx69Rboc22DQZa2UJFbeL/IWZHmqiJ1EWtWKeou
9/eZAkQGCrV/Jc9cwjTyLAyS5kUeScKVXJYKlPgWI6zqoDuUsfU7LQ1944G8FgrDCm6TUsESIPrz
HeZ3eiiBRee9WDS3ESDdIA837q3V+ULtYeEMg31BzGGafdhV80y/IpLIyW4c32qlds2Rhv6x2urC
XBsOQl2APOjoI18jzBkyTEU1TdwoCSJidvHcp0+XvXvVwMIWrUM3Ba+DELnbTm9IacpgjAX0213H
7Y//xgD1c1QKOb/FFkgniMfA0WmBhFfwJ5kuhM7CLf2IdxWlxbUQJSDRz9pDbi+selGrWVXHaL+N
jX9Uor2jkgzIdoihasanIF5EfO4WTVwo3v6b0f01LIQVfRnQHpvScmlV+Tf60jw9UDdAJ2vudjo2
4c5QmhTl75CxBepXeHp22riXbOMwGRsR0nKOiXcTaHPKiNAZ80YXPIFSiWXHM8CV2lJ8hLN+jDX5
juFz3cdPzhiYUE+ndzKsAZdncHV4AJigxoNQyhG7mTPT0Vu/x+zUwxCmVNouiS2k6rVPufTzsql1
N+FupxPVpMNOrMtCiZ7l5tKL1ZeaZ/p3VvE4mdDiXavar6K6MoxnSf1o9RsXyLJH303swixB2hUy
ahGXp0M+SyDHCE2EP1XQOfnPCnyvnRz14XB5hKu7GSkxjgqSg6BVzk+/Qu9Dq1IxVbW8shqlvvKD
eKtuumVEeG7D6ZNzyWMENrdPgy9/tGCCvjyO1Snj3EN6a4kvRRkxabIcJB85lSap+1UF0XUJYS7Y
6Ct7eKvqrU7mtYcIFIn/sSYMSJN5aw8FOwzlcQJpuduT+XSRfYMV5LPfOw+K8fny+FbTmjR5ARQH
BkNXyTIBJ6EzEo1SFkmYRMPpeZgzD9XAV1SCP+UyEnn0lxg5yrF5ieSO9kVzpp3a6bvOLvcWEumX
v2V9rv9+ihBL+X08pWnFEeYYg1dJRFEPiNh2RrtPxw1TKxMNcIRWvQWswEtZcM8G6XJ0a/EctJl2
ZYNk+C40rkwr2wX2GwLIlwe2ZU1Y1qiz2x65VPYd72Vzfq2CL2OgUoDgyeTcmPnVZXMrBxkdkSYD
g6yIS0iIE5uyNmZ1oHEPPMiR9Fsn/TTaD6glbxyYK+c0ohw0FxD/0hAvMjHpYy1FdbY01VEsqz+a
A2wWN7l+paTob6m8nsuNtO3aPCqkbNWlFwkCWmFgdtaBCPc5NdP5aay8MB9v1T0a9fu+bTbaLFd8
EWJUEtFoC0EIIrL3yZJZB/LSztkg0DxyR7lI/eEjWeD6ifVk/jMejcABg4uWEcRdFOOEsc1BMfoJ
8p9eDKN9J9luS2VhYJ/9u2+cmBH1MupGLY12MeMTYsfNfdl4fqnSt7Rx/q/dcMjAOFTD6B8HTibs
sMoxuracaeycyxrULRTFsO3kanU7pfqzNDbRsx1N2g+/MtvDlNPAHsZmF7p6iAj1xvZb81NmlqIc
S8meED4FIWYFEVKVa2J8i+Q3KDjTecFF3xj0lzuNG23l4Fb99MSgsN/nxq+iwsRgAU1JlyJs/or+
sKsWsTdkb0q4sd/XXmxgjf8OUAg6pdBWsxaJIJ7gd6XdgK1pYX5Z4lx4Iw+SzIFN2capvl32pa1h
LtfzydUBDiob+5Bh0rb1XBUcNKH5qQjto+TMTxU6cEO+CRVdhiKEMGdDFWJQwx99rcm11CvVX2O5
H9Fv1q8D585yri390Wlfu+xQGSnC7deDv/HcWj0TbKhbgIwsuqLCVdkN7VwEBdPcygEEBVetpR16
25PpPRq22EbeYYb+nAe8T1EHosOd5trzyU2C0e+liMnVzFImRR01+2GYAIpkekbLhv9DD+KS3tpB
vYFp8EVChHs3WChDkwB2uMTD7Pryaq+Nnuo5AknUlnmmCQeUM6AjYOQ6M+/bSBhAkBUf4+ZgS8mx
yubjZWPvcDLL8E+siRm9ItaCtowM8lP5Y6cgu17VFajuZw4vLyz03ZDFu7xW76vwUCo71bOuzehj
Gd9xSKO7juhC/DTupJ0Sb3zYSsjJdy3l6EVAAhLK82WRkOAipcYsjJQnk6p85GrYmOi16xusJn21
vFVtWEbOTTiJH9ZSu+zmJLKS3dQnQIEma7hGY7KKUFV22pfLs716gJyaXD7pZCfrXZuohJ7EnQsh
YPWt717NeT8olNc/j4gBIxoofb1sc3Ui2UNMFv6ki8ShECgGSVwzynRwUHNs7gZ/C3e3OpHor5JP
4jXuiGAmxVeSGSgGOuzNnZzeWuMHST06w/PlgazuC978BmVkBck+YbnsQqsrs1j2RZA/JZp0U4XV
y2TDdtx1DyGS8ZfNrc4bCh8m/EAaLyvBnNwGQ5uBf/a0rmpuG7Nw7sx5iy5h+RHxlMUD/2NE8Icy
JjEY9hgxjHHnJBWyIsmuUjfuj3W3gxmS6ji7HUc4d7uUuCuPE1gRej17rgeFfsryOhrCKwk24TnR
r7rSuR2MX5azFRL8L6YXIYOFAVET22NNlIyQO3aIkTtt10ZfFQl1uVo99KHvjV12zIy3oRiPgbJV
/llzyoUZC2gkXFWGWKDuK4rEdg6Eb47q+LELGvKb8pzcV72CgGrQNhsvnbWlJIkL/glYEL2AwoFF
ztaQQFqRTIFi0e+uZ26H8Ndln1wN9k6NLE57en6McyMPIUZ6yXHcsYTgPJD2qcHUxovY8nicyYDl
sfM8Wg7CHtHP/+MHCLuioLonpRkfEEjZQc+P1vw18B/06dg2wb6rn1X5o639ppp82e7aZjwdt7BP
mrrV7ExjMY24QKfhaJvj7rKFtRhrofLgiASSycvnfGbrQAm0ppnY7vDAaspe6V9j6ahLVx00yCk9
pJfNrXknySFEaRcsILmbc3PG7ENzG3JkKsqd4gxe3MLTEb8VUrS/bGht5k4NCSFyUxp5AGYF8v0y
f+nm/KOWzxtjWfN8KpILBpm7+h3NXqT7qWb3RFBh+8Umn1w95f/Nw/7UxDLKE7835Datsj8vi+GV
29KiJ503pdcFXls9VVvc0auLczIgwcmdxJGryGdxpuRGqXtkLiCgs2N33ApytgwJbj1Ksdr1CTMX
+zeK/dqn93XzwQo34py19SFNTA2ExpT35E1jPNuz6dvs2dQu3F76WpbV1RDkG/fzmqeZwDER01X5
V3yI+qFszLrF0WAnMdrcvtLRTaHEr5f9eS2P9kegeuFah0BULKjKbWzlHQKM6I5Ib12lHVVJo81G
9iZoZocxhIP1uwYHcjXVB6cL9gFbyi4DL+3sDb9fPY0RHoAtH5Z5Az3mc6/USnOguJdx5M8tbepR
P7rJSD1WL8DWF+izO14RVbTMRy7dOl4xb/VKL4eSGD6cfoCwLUynSjMrX/JdhA15d0is2xwlPBAC
QSbvu6LgveRdnv81lz01KewNwx/ioAyozTv1eIja7010LAZtN7ffL9tZg9yxzn8nV9gbRu5MkbUQ
Jk7GGMF3nrvlALelVd8ELSRntEbtrPa7NifHYcj3sRpBzvPPXTTL6+j0I4TASUeowB6WCW4y301V
0vdoZNq/ZuNHZX6fwnu0WrxEPzbdf5GAQ6bvjx7oUqQVZtnWpjChWM+RqsRXgYUSVOHfqfFLa+9i
83vc7y5P9lpofWpOmOuqICqTKPZ4QTh/zqdq3+smffBkF5c8nPKvirx/ZnVRBOSYQFNNfNtFbRQ7
dgO1IypXu6naFeXDLEO3s0UBszosHnYatedFIUXYn2E0F50eYafKXpZN0VfHUQl2dnVvb6URVk1B
SreQTYMJE+/zss5Cs44rjgJZQefvSpN2GYIA/rfoX+Xfl8lbylk0KJtkn8X6cDTZYwu6nsih3bcG
hDLPffIom4NnKXdNu7Hb166OU2NL1HRy7ypRUgahhbG8b/JjHysyYns6NGsd2tiXfXDLlBCAJclc
6ZmCKW14sKYfqfREtL5hY+3wgjmNCE+FGBqwijCchrpqEeMQZVe5SVd44E1cJJZc578azYklIeyi
y8aZnQJLQUsTqEZvmf/Q918vT9na8X86HMG/46rX5SLHiKFHdB1/aKrIVYyjonzMpsptxseq2l+2
uDqBiB+itkOu+R1TF5dNgMQY2foxfNCLQylfR+lHOPf+b1YEr5sAVXdjhZUyRwRPCaS3OZ1vIkV9
TEN/6xJfVkK4QxfSel5sjIcDSThqQzASSmyTP4ckdF/TFjdArGdWqdtBgZZK1zqipVw/xk1Ao6iv
Kp5h1xvfsPL24BNgmYDPgjSWuKXHEsBHuXwCrGuqte/rXWlc9/AHytaPfhNdt3JULeVHoP8k1qA3
Fjaa2oxFMy8vgszoYXeSDsjXfdTN8Yp2gNssMLcaWJYgRJxgJpZumaXiCvLzfNPNSj12msZqAurb
D6a9J0N/2V9Wjo4FYrcIlEOND4vuuYW8adKp1qiPhdJbGTxk0+jG6UZOesuG4JN6GslWVmFjHqDP
st8SS7pT7PFweSQr++tsJMLaDFFiaEGJJ9RxQXe/l1bXkfaiwEX1f7EDd/35jM2w/yqQvcOxrfdu
IT8CiOji0tsGSS+LKy4+OQGy6/xnYfo/N6RSZay0mmf1XAOscrt6KhPI7RRnJ0lZQxK9yA11n3WV
s/fJiV+HwzhcIxbq3I12yfeliG7vZrsajnMYxgdsdL9owpEjtw6rHK5Nx0cMsI5JO0bjDF1zNiXA
fVv2mnXVUb8AfVQ02j5JS9U1pHn87A+z/DUOmuDOicrpbQxSy39OOlX7qncw5xShRBZ4kK3gaKeK
+dOPkvnJSlU6QiW7z49lWeYD2K9giL15RD3sWPut1d85dSJVB61JlPCoBEH4uTb64bNUV5oGX2ER
fi0nW4lcKfDRRrNbtb+iHJgfhriOnY1bbu04ARAFwI/3OCgv4ZabSy6/TCFR6uftrjWONUFrqV+N
1V2p7zP7w2VXWtsYp9bU8xUO4i6aYhVrVjVQiaZBrQ1dm5TGZTNrO+PUjOBITTLjNBNmFOjzsufE
/9B3P6rNstcyN6K/QugDLo7IFDJO4TaofSN0NHgYvab6UWo7NTtq+mMSIp5S3krxEfiQUz2Z5sbT
ee0lSZv4X7PL6E/irKFFFYtXAHk97WcP2VCRfUhRojH7vWH0rqw/NtK+hRZhC8/9jnWPaHKh61U5
NCk4AdY8N2xXcysBx8o8VOx+6MXb3I8HQFFB/9olzY0ZTHubZ8AiNTLSZpMYz1yg13NY3Eyadby8
wiv30tmnCHPQ1nZKNYZP0QfFhAbZ2ElGCWS5DbyuSK7VYovlZyV8YuDcSwtwVLZEigTf9PNIz4bM
SwvzpUiRobHLxDMy/6GTit9UFa6aqXkpdfvn5YGuYcJPDYsUCUamJIOk9EikFfO1L6eEOHZmea2k
t/ey2UNSUuZJfBvPjVXcJKHk38pWGtFVWzbhb3/SZMlrE1MhpZ71T7I6xVdxZiNsqUNFp9L177df
w8QYP/UB1Xg31sPqJhx642aS5fRJjrmG86DYQJWuuTCxKGUe4FsGEpiCJ8XB3LRhP4Jrkvre88Gy
y3ZjcCroX9FmSfZ1nXwkD/NkpMe5SjRXGbekN1ZOIhAkYO4WxBHIDuGIAM04S1okZ4QB2WdNC49O
Y30ylS2k2spJhHjqkvIhx0AgLB6vQzyaRsXqTcPsmlQy6HjrwmMGqOKyn7xr2l82JyUMRQWFIy/Q
sfPN2SgDdTB7yrxK/TryrNRhU9/Vyi6bb3r5FUI8OCHD8EqrRjelh0HWHtPoOgyuZM1T+X+Xv+b9
7C5pat7sEHBxt5hCACSn8SzhPwtaPQPDdtVNuZeO/3zKQ0VsIHEEVhxvEolturC3tBFYAQojZHij
3Wi8qeqncatn9H1Iem5GOGoIVbSqKTCTwXYw6A+Tk2zM1vvDbLFAjG1C0AOtsRCSGukUKZmBhULr
9pP8ms870PzHdIaV6vrywqwNRlv0wnWYJBBCF2JG05x9VgaOUsTs2qc2jyjxtlm2MaAVZ6QOqoFD
wwhoN1HqyAoMC5UvzJjTq4Ekaqhkn5whpyklfXEaUPc06KRSj6h1Dd/IooAZuK0RvbTqi97F977y
cbRKT9I2e0HfX9lLU5RJ8QaJH1jnhYOHGp+m13KVeUHuIMmqwUgXWfMj6VoX2pd9OUPyM30f++yQ
NsCgjJfL079S4Ty3LzhTHEhGb7Z1RinCOfRV71aThI6sEj7M/u+6iQ6TpNOWRVA/biXS1ryMIhK3
16IIyb45PyCKAjDKnDesCe/WqL9Xs90Sq/jj7ZxsVXneH3sM868tESgSDfQBhxG2tLkFNgt9ynir
Rbf2FqZrdUw0uVGxWOjIxeQg1HskmE3CAFqYXEUu6Ig5dNND2r7l0nFj6VZd58TWsrVOwq6x15su
sbDFC5IQ+ZesECJfmX7h6db3mSxzpB8KsEfjx8uGV8bIewgcGecDZCNiDUN17Kix9CIHpfY7yCVX
zbko6RqMb6xN6ZVVW7z1cQ/yhvxzPkZpqLM87kokkdWGotlRVY9yCbV707ntv1c1QTeD5MSKAXZU
jCbLdqrUYKqw1RxN5X5GhboZFXfuNuZvpQh0bkjYc6U21WY6YqjLbpPwfi6Po/ZTtfcjmUqrc/v8
lsKHrH4qimu72XfJ8+X1ex85Yl6noMbtDK2hmLDJDScNiA1zzzcGYFA0wKMwPSxFSeslb0oPiu9k
q1ljZf+d2RTuX41jXs10bM56enDig5L5V5Z2Y7RbZa2twQmHCqpoRlyO9JxpKG9C6MigJrdLfiiG
v2v13ovkQ2R/vTyh75+sZxOqC/kIYo4JMREGl1skvm7aZjfrb3Oj8+b2xri+/ndrXGSophHG0L29
bJmTbT+Nck+Li8I7vIj2Go27SX0nkW5LqvFQdQO4im7j9lzbhKcWhcUzjC5CKBm9T0kpj834Tcpo
S7bNQxRmrrQZRa1aU3lQUvNYiNiELQ/WLQ6TmvG1Y7GbcguSGkD+U7FTA1psNt/Mfzplzx/NJNRR
QCTu592siHJ+c9KGs9KhaeqotEHD51/Uln0YprSB8bNEzO04JalzCxkxBNVJHSqflAyAnS2V+nUq
+1b0MA+B/dtPCuX32OTFjRSZwfWUTtYB7enoox0MIFCbIq1f5nkej1ZelU+yhOSdOan6l3yo6mPh
lHqCrF/p+x5Ku/JbNLbRm6nEcMUMpWR+JgOZLzTPuSq76jhW/a5KEwSwqsjutaM5SPrLkMSd85g4
eRFzjy4550Dry/7aCTJ4+7Mktr+onS3lUCmrfb3v0mnuII7KnF9l4YPKbwMjKPa+L+na3plkZTzW
iRxb3tSQ9IODA4nhfd5XZXUIKqiLryVL7+0PqhM2ketHyjhe635mWV7UN1lyI1NLZ+K6oAKEqY3H
ONSd9tGP0qC9NtMquGodc8KEM2ZfQzqIH4eK5Kg7DTakMbmdNt6s2pO/K22J4igcbHSnGzYKwcMc
oAibZuloHTNN9/e+Woehlw+BdRcXlVV4OJVFuOL3PG8MLkmoYlJ9+tnOi+hfWpp0opU9vERP4eAr
7fUUyy3sPLnl1G4kTelLMTjmo6qWY7QfgZzfq5Pkj64RpiPyB5Uj9a4Z6fnXXjMimG6ccjC8aZ6V
AwAc7TspANN+TmFUrw9tGPPBRtO0e30GtXOIU5mYs03C8tGa9bz7OBdj0XmZU+bV3rEyp7luy1b+
LivddJT9EI0PY4oDcnB1bA23dVzbX0M9QOQyhi75KM/NRLGOlotX8tRR5cVZ0T73Qwk/XVeAdHVa
C0YnS5XyH0NpDD/70Ky+FNMg3+s8ya8qI7BuOynJgJ8HvWXtYJuzMzeUzfnaSUvpY+I02Qdn7Ktu
B6jY2mlZWN3qXRAHsNFZ6kuZZvXBr9Rp3rdTQTN3MwTJp0Kpq6e60FLT9Z2hubLjnlbGhrZGaCrn
3v9mZNH4o6ikxvaopM5HSv0yLOkWXSK7eHRMunliCOYofNLYh6xU/i2b4+TKjCXtU6V0jrFLbb/4
Rbqr0T36cqHmDYtspk98sL4FoaHOYKD84jmqjfJY24Za7ZXQsh4rKPVQ70jkOXb7yCHn0MmBFexR
AhtI02h+/M2WFLU71h2uiXdzOyVmlw+HwQgXaIQS5fdp1voDyjbp0LqzHFDrMHmL3UtjMsmHnM36
3ZyUJHCTrFfKjQfmu4sGphrNsDVAkLzcecmeH/3+oA591ykSAA0PycKFGDE0VS+W7+34mWzP5Yvm
3dNssYZ6IZBA3szvYtkwMvIm9bEmOd+ajN5K/e2ygXd3NQbos4D2CAVa3oDq+XD6orGQgENkJAcp
T4mlbx+a4lM8ofyIvErWXJXDFnXMlklhBtNsIJekcqEE01sKOAHm+wKvTIGHf+ttw3O2qC/eJR6E
MQpButrNbZ9TbnHH8cFWD5pakBk4Xp7Hd8GVYEN4Q/pzMGdWiI2QIM4PDs4AC+K4q/SNyGPNIUgb
kWqlUoFLCJEHQHyo8SPs1OXHVMu8utxwiPXJ+mtACDTMpJ3mrFgMjC+kFBXleZM+cWsMi4OcRE+t
MWlx0mLCDoMD0kTurG/52IYJsXmqUGLSsss0NaHp6sEn2dlYh/VpouFDXRIm9D+fj8EfVbNHqJ0x
xI0LjXxdf1DND5d96j2CaXEqG5wBTSy0OouLrbcQrQKZXOT2kl1QwcJV72bntu+8WLdc03oMpdqt
Org/m51cbXj06hTSZwq8FL4YKCfPR6gEiZkgDyG5ln9fZY92s1EPXd0xJ78vOFrQ933cZfy+NNEn
rvX7yXbl+T7dahbfGofgbZWpBca07P6iTt1MufLlLYzL+wQO67Tgtq2lRZwGBmHz0wI/zsPIOo3w
UJsGbapuED/UmqdN16Wxi/2H6p/rr4tJkAU6OEkOA03wP7Op2qonwEMc6qGV3Un5qINerIyryy64
NnmnZgQnyCLCuEjFjKx+tSB0Mvtflw2seAEtHxRxdconwEEEA+pYhigW0XxXNa8KBZRqN+nXo/Pp
spWV3YoVvHhBLUDWI7xntHjpw6hnyU31fU5FI6wTKsnhRmiwMlmkLkyECkjaAggRPA0SUUvrctQx
Y+fVsZ7lcIOf7N0oyM8i3EH7igEpN6WD8x0ZLizg4FZDT5cekuE2Mfea/6/rjQnmZyEkg3vD+SO0
d3I09wGNM/WQh4R0NOJ80LWN31+W8+yht/w+eVZkzgzTAm1xPgSpl4MoG4rQa7XfSv0ytDdDSMS2
C6MNQ+/8SjAkzFXg+PhcUCL+Vcw0x99E1pue7uX6X5ccLRUo3MAHAtvjnSy4r5blclbnAyQU6u82
2nX9FvZlZRxnBuzzCcvaWDEnGm08w3qc/QO9giVYx63a+MqyUPJiuQ2KADzEBc9NfKJ8o12sVPep
j066etX2hYcEzbh1HK848akpU0zUjE6hKSOmINnTi2PX3PT2xs2yNhqiZo3s2tLtLh7HaRHqQ9dq
LIr+Qy9dO7/1GxqjqCwkG172bsez/KeWltU72S65avKgNbFUIIQY51RKt7iJVqaLHCGLAqiLKrtY
z2qHoU/0xgi9jOdG8qqb+7jeKLyuuBgm6LuAynVhMRN8mI4M3259iFRS7Zetuzyn3Cr+UKCJfPkQ
XrVDj/6CF+DWsoS9b9uDU1ilE3qStIs1Lw52pv04b3VRrSwJxTKghaihqhrtOOdL0kWaGplzF3ko
tynSxyh7vTyKrd8XlrxXuzzMFH6/TA5N9tSWvy///v8j7bx2JEeSLPpFBKjFK0OnVpUlXois7i5q
rfn1e1iLmYr05AbRucA8TaLLwp3m5uZmdu/9uEv0vykt6r/fYx8icBj0jlZXPvNOkdocHa+5s/WJ
mkTOCFc5BGsjDIvm5hEfJvlgohA/PqF6mJwI1pRy3Jl1Dq/mPuTU+9JKoPx4Jmn+gRxkaRxIVUxl
62RCf7D1YpD990pQMx2z74uHVq33Rf92eQfnYPX+jsEU6mYmrXyGmMQ+Y1waDCzomEIj0XmMM3l4
7JP6ehrj6ph3dbhRx/6nVo/DdUwN5LLtj96hQIrGNkIUhFaBOAva+9ogVTbbCUPWxrOyXb0GLZoD
vrg6nbuLVIB5Txqq7/3bj0ozycyZBcZod5ZkuI7VXMdF+LWxxk1HZ82iYvWJRfHWpJdGgGBp701G
WhsGEGwAmCkfIrtwm7XBnaUvxu0J/QQ9eyoRgoHOUtPoN1LDKFF5ihA52Q7OA6NDckSltKeEtb28
oo9RlRrOPLVEFAJtrAv5YJdGlWOXzD172cNEY718bNdeoB8fb3PrkVgHA4EOfYv4firUvC3s0Yeq
NPxqeRsZQuXuOPjITPtwGz904N9L1DRMhDvrw+XlfTzU700LSUPRDAoa35hWreE0KMDDTfgXnqZ/
PaP+fomWUDxSkqYfGiWAbthOXDP+GmTFvlnrsX50jneLEa+Nygv7aK5pbiaFMWpmySBGeaqdwUWY
6dVX0OWseoqezkrA+ugimJ1TIijimDoW75Gir6lR6qzNS+ADiQ5V/ur9647cvH9UD7hzYd/6OEhd
+p3UzTZKx+yOveH8Awz+vpHG4kjesb/sFIsL+mNM1KzoHC0mV8FYoP1jyLuJMOHrK4738SX8fkXi
wJEVGDyRNYzo0o2nbzvzJoLEPEu1faVe1cpuKv5SpW+XF7bo7WcLE7wwiCZnVDxsOqGabaskujW6
UedhnEs74MZrUKe1fRQCcCp72WDl6BDJ2mPgPZQdw4Ur4K01E/Mtc5ZWBk4UTJYf8qnsn2RkTGi4
lr+Sun5Ua5g/1cx4z1jYPEU9/4gzI0AtDb03WIfh3EpIlJa3ue42rTtoRy85GeGLhfSnL7sI1pfG
vZ6AG3PVZuVJ+3HoT/gV88c9+xVOphUQZvArBgQgNVcNBleF2jt+C4b7FMnp3tuayHN2a+F50WnO
Vi8kvUGFAlVRY3eMnlUTfZ8jdPhb+jWXfXPxQGDGYRplbqWK48D11ELF4mFH0qnT6axDMWHY82il
eqAMgnk2T1a2Uq1dwdd62fjHnAv8EKNjjNzZNteQ8KoDgWyMiortuLSvdEvaJpS++kH7YebWyW/X
HGq+NN9nJufmdBESMFh2mY8qmmQJ+Z31TzEoW99z9fqpAPlcZdU2yPdp1p/6YOU2X/qWf9bJbr/3
ITOU61H1MZwhvVZq5skPq72lMuANl+vlLV281XV0cHhdkl9+uNWTth7aLMSWTTvG7bTJtdsJaY9k
O9ICM4phN///Va3dxUpy5LeCPVghPFs8M+e/QbjeGTBosqTnN0hW5L1Qou2vUzPjUTXl3SaTYdnp
JX86QJg3XhWhWt2nQ3VoeH+tsIz+H5sBaOZ/m1Ti41RBAo3CCD9ENpkZa7Zde4ysv6RmHxt7X3dz
OBZ6Noli27AWvuYQ+MHZNCqu0H/OQ4XCNy+1KIScLSdE+uOdJpXgM7yVDGDRrUC2GLwn9Zkj9r1b
qaPjpNDas83hD4g3Y+1vZ2bKWLGyFOsBbSFCRAufeQvhOomkQZPyoprzDOOqNfNj0IIgG3+u+O3S
foEMIwhZTBt9EDmxkiJU7GhOCTtC7ODZr5klpfO4g7zx2kT94sE/FjWpx+B1/3Mo8m91bT2WugdD
Vap98RpdW4lOi6ERplbgatTNqD4IIbhLJC6mijmWuE53nuY9MXR5bKYS7UY05bzwUW/TnTGkOz9Z
yRh+l+VE7+GRRkEY153nbIVPGyOKoMFzt4mLh8ocDmGl/0zG2E2bp0lptoof/IPyzFzH7ejjdcX3
JuIW6iv1VBsxiZrqms73y19oPrTiT+K72NR1Tf4nYm5Gqy5LGvjzAxkVqO4x1cYDtCyu5w13OZh8
L15j1lny73OLQt5UIDwzjhMWi2gq0S/Ut7WcfA+pmxirIz5LXn5uS/ByRWqmQe2xFZNNO33oWsVr
0a/cQEv33bmR+Qyc5RKVIQW14mBkJARHUemGPgR3V17A42d3+WstPUrOTQkOlCdNG0DDGm9qhoXr
bIfwoRX+8GJ/q6J7N/qtW7QrYX/ZJLIXjPQTjcQZqagvwrgzWZ3slViKNlWsnkZHdlvTufNMuATT
+1iaVuQHluKGpf/GisMnA8vm+z2V0soYA4UgqOngAyz7LvTXcqSlzzavB7zUXIMSJyryQg4hXm+4
vk1rLB7SseuZQiZgGNswKWC28Rvkg2umhVYu8yWnRMMKlQgq+LzUhQBUFSk3qdwhWzLex9q+Qaqs
/8wlAgEhV4ij67SGhBxMboY+C40eodb2TZru/OBL6Hwx7f1ld1xcCdRYKl1Bm26xcBtO1jAm3CT4
hh0+t233GlVA6PppxesXL3wmUSwoqqhFf8CTgJX0fHkYSfGcWyPYmfF1n+3HimGdB9nY5cpO441g
3ijdyyfWd2ZXCFXBoLRBH0xz+Mj2ThydtPIpT6WVXVwKweerE3w98sPJT2cFtcDSi02lWf/MRo8O
k2YbtcisfVi0yrbMspWRi2W7DPnQ3IP1RjzZRp+VWk2vH6KxdBOm9nVnmdtxku49KXMzRdqb5q/L
+7l0qjnM/7EoTst6TRp2GihY0LP+xo7unHZtkHvxdj83Ibgkjxu9NH1M2LYHWwInaxf4D37/tTA3
tJdUVBa9ZuVAL4XI38gfhXYyTBrCYfOMwqinyMBNOlrJxndYTTdD3G81pprCarhq9PRG7sfT5c1c
sSpuJlMaQwzkkpUO91OBmsiDGrxW0kOtH6tyU65NbC2d9bNFirVLR3PaGBAM478RmMPrQAMUHXzi
JJzbEM4bOqO56avY0OMaMVfX0ANXpaJdjduxQSNzxdzakoSDN6Z2PJYy5qzgLQGIkg27VeGh39eI
kGCZOPzc/Z/ndcS2gBb7TVlzh25auMvDvaJ2/nfUSM2/QlAGeydXsucht+M7a2iqaTNWvnRPd5e2
WB/7/U1QJsl1Y9hwyl/2noW1z5zcKgKkEDBTLX5/wdoZIPKG1ysFmJPnX9XW4NrdKkfF3FUVFz+/
znmwwvriiDgfxHEZBu2okfV9adxIdqk++KlxnQw9T7bKOYyd2m9JX24HqN3dIMqnlWUuRJyZRQfU
KmwYAPWFcMB8JtAgi2R/0gCYwpDHZXF5I5ciDibQWIQJw2A4TrjO/an0GsMnJ8vNa6c5DvXOzjeJ
9V0PZCCHh6HnMbzSaV76ePQYoUadmc4/UHwmppY2ej5nnNJNYh4k8k4Q85fXtRBezHMb5nsHqRSZ
iaUmI1aXW9hzBn87pbde+AXmXHhF2k+kEuhO0IIEBzdnmsIuMkDtm63GezRUrvTgqhh+2OFKTrm4
a0y18vTD88HAvl9RWuphEEyYsBVc/q8+vR2blcclnHELHj/nyTNPO31gkamniYZqjJFLAFIYll9m
zdqfhhx3ryhbFbCVeuqPpM6ckxdG0p2VRc1VlCrpLgLBdvRyOTj5UdV81wdPfiuj3DvKij/tI8nw
eVWYuXbIO9/bIw3QXjGp3enuZGXT93iEhNH0hyR0u0GXC7iQ7WqbjlF724SJvB1rs9iEdave1qMl
3VelNzQIeI3ToVRK/02NlOTWTNvi0Svq4UaPwuYhkaqW12ZQQMYZpw6MaW3tb31Z/WlPMXz6mV57
KtKVRfPStmG405suvDOsyqi3oRHCGVfQIYVvJLCgL53Q2XptTPjG2Lj+qSsm/6QYpbJzPBIdt21t
/RgUQ15Qci6rm1DT5l/mRacOqaGtWrYZ8uZ6AJ+zk/f70jSqvZz1TnoAYtAeqTL2J8AMob+Rp0D7
4ieTfdWb9QANzZBp4c7Tk7Fw9VTWb9RC9o5+7zDRXdRyXbstm7jv0Q/cGsxpAVY2U+nYtUkIr4DR
OfvI7MJDOjnmt7QJ0iuqj9JLxHz3j8mzvfu66PWdpARaC7hI1xI3pBuqb9GM1pkrlGPlqzapDm3t
wbxO0lZ5a5NK/UfPQ/mht5JolzNWTsIMPirZSlmefE1jsy+hnM+TvzPPGK4itDdeI6XrTnmmTAy5
j+kt/3l7G9g2KJnE0m49aVRorGjByR7U6FYNjXJb5VNYuCXl3q9OqZqPfeY7ESrtlVaAFrSTfu+l
vp8cYL1QT7laN49xpJV7ILROs4k0bbxi4Kv/YXWBTK+3olhsI8R+6EHyVq4O6faDDY7sLvHKqECg
Yo7hyO48+3GaPeXZZObbqAiKU5uX5XdfNwPHLZWqf9O7iMHRRBkn40oNkuZbxHzkPpqS4sprZe0l
awvNO6FQHUJeqk6PSq9loFdGYyN5kvVoWKV3apTakA+d7mn+rmxLT3HNjLrrRo/isTskdT08JkU3
du6QON5Nb0gpsEipPXphIYGHGMr8J6jC4EVjXwK3hEj72VeMOttmVpe85JE+PKuwP/5wCoiu/cSR
Gzcqouwl07ryzUioKAB6NEEHBHFQfs37xHn0HL82wQtpGrIMenpt94O/m1oIKZK87l/UclQr15eq
/NfQ9cNOoaH4opoh6LvEplnkpmoOUX0aOsGzFnvoE4ZG0Ls+yfmLOqrSPvdaLXDlXE6Y+feG/lWr
/P7kAcBw3Kw3zeu+UL07X2s4wLlsDJwihhmDtOiu+z6Wv49MPrlqXOr8dHA0KYThuXWXVjywYfcy
hlPphRKhw6ziEdHRqbrSKyl+GKOpzV30sMpTaZvxPjMa6mXGFFRUH4wB4FkU/81cV/+lsJz2lNqJ
Q2ObIuB9xhstA04ZbIsqr9582wvuiIbtVqrS8aeVquV+0iGa07psCNzaKuAMmsbRvw67kNTVGU3v
UOpR+jwQrvdyVKudiyH/BFaq3DPoEd/qRR49Sd4YHM1AMzgOMQQuthk0O19D9AOAU7eHtjL+DrBG
cvUxaHcQ7FhH+HEguzR9o9tW1WhR9FNUZkLgePb3+mihWquX/S6MMn2Xd7HRHwrTrJyNnerG5MJ5
UDtuDzVms1WDOgl4lFV0h40CFmm3g/dwBxtJo20scDo7U4mTFzvSKJFk9SBNhDCjGjeAA6di48h1
/AslC4DfQ142r2XueLtRq4rvlu41xy5I4j2kMfV3zZca0DqAqyqpbXaVVRVbbd70IJOmr7rSyr96
PbZdy4rzRwYDrBu/ceprlHymk4IjIncgBWs6PEutAGhM/9xyQvYYAJZCaxCEU6c9TeFephehWN9V
56tMP3kyN1LhxuNeX1M/Wszm5nHBmfeEYrJgtmIGKlfmXrJUH0oEK5JqbbByMes5szD/grNant8W
qg+PDk3ddvxRKH/POiAOCCVToyAU/uUkyYPerDFULKaQugxrhEOtnAGy+aV+ZrWsragdJJKGeB59
DE9Gt2/T0EU6LQyOQ/jV0/+OypW3+FKiQlXPYlKRmgop13ubYR3Arj63r3PvLgzd3tw3xaGvb721
R91S2nVuSNhSROdGp5u7ylL10lbfNP/UrimiLvnFuYn5J5ztX1R6VRDOX22yTkNqQMqu/fvWuEmB
i5ccM14zM/t7CzmDbLo699+c/rofD5azc4yVnvScUItvJWQ8QLzD0GJ+GONW6rSWlW5u2U72TW8n
V00YI4wbInWtbi/n9kuf5MyUOJNRWVZdpAmr8exnW39A1FVZG+39SLsByfG5DeHlBf50ypwAG5Cm
biDJJEWE1XeSt5ZXQQkl3ahMFgadibgOOGbN2ZBVuXKmuHE0HEcERAdebI38w2JI4PLqVzZaHB+y
rbj06nmSovJ3jvbat1QWrvy1YaglnzQY4uF5iSgcT8P3HmN2SQ0rDS9PtfoVVy9B9eUTq5grrzCa
oJIhSvWRBdXeWPOaSZ1dWboNKBMYae1sbYJy0VcIEUz/27AjiBpevRpRvIh53mrelSr9U3bQy620
GNZMCBFCNsYy6gdMtPaz04VAJLbymqLrmo3572chIo+rztZtnsx2/quMd3F+PxRPn/kif3bqw4sZ
xrGiZxkF6VppfLXzH1666au1/sGiZ519EeGpHCpq4JsGdjIEqrQvUbdSF17bKuE2kkoeSJ7OVpXp
rkQNtTZelX+tHzJHh7M1CPE0ilVoLwvW0NRXUfu1cp5j7/Hy51jZpt+X7tkXd7yMafAKEyDtgwRt
oOoTd8KsS8NkKvU6UrD3LjXKLbjflB5VqlyFKJ1yY8v/WlFq3ifSNmB4UE47YpteBgJfOg2nfEwZ
ZukfbOmxNW59BtjNlai4lA+cWxIOYUneHGQAlDajfNCDo1/Zrm4+wlKe//sp2HlNJvKiUE7PJZ/3
+6YqhVdmEZY6BVqDu0nfd/1nvj2YKObwqb0yZ/7eRDWgraZ4NNqb4tZwcrdJP3PW/xgwhDUkWZOb
djBH9+4LIHEzuM69g7kGW1o8iUxQAZBm9prter8MSw6zsm7nGpx16P29VMZutHZRL92GkCKDw6AN
BBG4kAfmxQQctqe3FgApT/19bI4ulIJKtLt8HJeaeOa5IcHBUJGv9LSZDdVNcUNRKb7KKGrsrKau
H0B8epuqg926M80fg6zUW3My9okZahuo0Ncy7iVn517+7Yd0j1UhOUkabconlaNrxXtZHYDTP/ny
dYPq4aCsVB2XwtC5KaGnkRVqSV0FU/NAb6g99ugHXd7ZZQsw7c1oMBBuQhzSErQUorl02tSHIr/T
upXDtOghVPD/8+8L94GTQSlYDfz7ZfZ31EZbP6Na4lg7LVzjvf/NxSXmwDztAB2ROjLzLzgjjkhP
C8LFjd2ZaGkaPH6kveFDA0vNqpksRr0sV/WRzorzGwaW70Zqf1PdUhnr3Ai2cg3StLB3jq1y13oO
ha+VvVh6H57/QMGJQae1UzvvRSt9tc2HwLxKg12QI2J8VRZHbW34YnHrz/ZDCADUHA0H7jI6izTE
6rBxzWIEWnj0KRBddqKlUHO+MCF5yZwI6MjIwiIGJrUvjXQnyysRYNFPZ2UI5hLoW4h+2kuZASME
AxeRehPECun3Wvd38Vj/sSDC78MscXJmOpgTQFYlqV9qa58l35L6RoJe5PJ+rSzGEY6155hVX6os
JgiLYx6FN0j+HS+bWP4k/90v8YVea+o4RN7MYWO2h1zrqatlbmIlK59lbdMEly67uNIVjy8/AiGG
FMPKYAKMt3r33EfJyq6tLWn++1lONhaQvsI5yLXZ6Fsz/5KaYLvtlX1bPqN/9k2Ih56shJZTs29+
dJQZAq3q27G/LU0SKCTGlIOj7S9/qOWrzQFMjkID7AviW6+IxrjX9ZbrJLwJ0ytvuE+YPVaVr3Ar
tbCO6a6ubOgEu7wUP3Nu58ksau8a8D1hR7NhiqlPYzqor7I22MgU+oM1uafFz3ZmRNjRTs9GyZxP
rmMfIutQpTUj+Suts8UDdWZDuGXKLJyMycDGAN9MNpMatCvOt2ZBSArh4ipCScICe+l6Ur7p1oZq
Fz2Pxh/wLuu3Qsx7984RsTLzlKmrzI5eIkKqm6ZIS0I7bW4s+Npguhmf6Jy8Mf11+oQPzsK3oGlV
QHofpu7jvo7sZqCBaviPqa0B7nnp65JadnHT1dYmG+THavg5Na/Mxe906V+zC/NSgUyNRHVGDVsf
6gQSMmeVwtrTSIkhvLdG+ah3kvE3dFLxjW3nypfLK15ySrYanW8ADjLz2O83ewh7ZeZtxikDV4mR
vsjuJ39cOV5LwfHciHAtYnsICx0jgfZXaNHQOSZGwVPypW5fLy9n/pfE1OfcknDGIHYb/a4lPS4G
aErhCgNgtFFpEmnN98uW1jZOOGncJGZCI4Z80Xnz/aMVP1vW7rKJpYMwI+AhtoUjhBfM+2+jqmVZ
hz2jZZn3ZoXIe9F/LuhIym7vvGnSvvR/Xja4vKb/GhSHoeykZZq4xqCaaztzYF4B1fCUJuhlM8sf
6Y8Z9f26itxQKjWbP1K8N7Odrm+z5FnTPxGoznZPfPQbGZTxbYkVrfqWRoeuWKk0LwXC839//vvZ
LWwBVB/QWeNJMqDfiDZ1tHYrLX7/+TaEmwLIq/g87qI6gb9SYU7Zeq6acRMNr5Ws00ykD3oKR9pE
a2DhxYPKvCuQBiD4IGzfr8lvcouaFRYd5Sb0wKNE+8zv3b5VyJv3l71gcf/ObAleoML3bxgV+xcA
AZVMZuZXYsFHmtg5mJ5ZEN5BmT1mejVgoWQiM7oqqufcf6r0TVYeWhrE5M7RleLvIeMH17XJspUX
5WJCYxm/dR2YYfmQ0Hg9vJGthwdKgQJ1X2p14xc9lGg4V5GdA472Mlp/Q/mUWGZ6bwKCyjfzDMKt
Ar4PGm3dr1b2fPGAA9cAqQDRzQeWfkv1+7L2NH5R9xypu7q/apyVoLVmYj78Z8dCS52xDBOdaebI
uotb+NSy6C6r1gjJF8/G2UqEQE/07exwwkzdJc21YfU5yYhyFQ2hua2N6Mp2kgA0un+tl/naK2/x
lJzZFuJy37Sh0cE3uqm1HG6lfRU/58EBXhzgL584I38siazbUVR3tl9hKWgMt9Jlt1H/fx4hnnhL
yy2ryrGQ6KSjxV5l4EdPV1oTi0f9bBnCUXcGpWB8BbfrlFeoYdXh+fI2LX4QW4O1CXwU04OzT575
XBZFKHSV9KJgR3VlA17/bQSjpPdAE+yypd/NcTHBILPlnUBgAXYgLCVOlCjRZiAH9ACup1133a/E
gwLxTkK7rsl3vXa00u+jd1sYD7TkLltfWie5IcgnHeUu4Bbv1+mZUhah2c0+RvVbFTBbPvxguOx+
MF60uF45yEsnDPQpmCawCfoHEUooRQFfzIN+qi7D93OdRj8HzXaNfBNk1128rZt/Lq9u0SDULwA6
4Oc0ROYfCa1itfAayjR2fj3W32vYKuzhLrD7zeT5L1M6btGyX9nSpXDFJWrLfFQmQcWWtMWzz8oU
YCSxDoMdOjPd9bjKA7VoBOovxi2YYYYj/f13c+yhpbTIW7rS633tTacykA+1b658scWBEpjeUWwD
lEcdU7i+q16daf/m10OY3I7V/QS5dVDVd7Cq7Zh13Qdl8IDO8tMY1VD6vl3+fEuHHLgy/FOAgWyK
wu8XaTpTZpYOSX6JWKs03HT535cNLO4idN00I+gEU0d9byBW9XKQNa5Ty5sOc+eukOS979srHjFf
UB9O+JkZ4QKTNWSSrTkvUS3gWSpTuum+jZ71TwCfYRv8sxzhMCu5Ahctc6Abj5wuZA4nTt9KBfze
Wk9q8VydGRJeKqHtmW0Bgc4mV9HCcN50xjiT50a/b61tlofH2v5ES89mjMskeNBWF6n0ir515Kqk
WO/HV+P0TTaPSvWJ7irC6bTsSbAMVby2JA0mnUiiYONE0cYaIKngilwrhC559LkRIdab8QQXUYYR
GKkfZLN9dLKnyy69ZkEIDJqWpTl6l5wZdL6U4d5IVj7FYg5K786YEWwKsUfIVWJ5DP2+4lTW9lc5
Byt0ParPUvslCh5hiA9upVuKadNnXnhnVsWXS0DumRjzg7+PJ8ZjXpvKcgt7uyrhMbuueFbP7QgB
z6/kfoAiKt4opZkdQnV87Iav1eQ8mNNfKXg+14p/Xv5iS0Ho3KLoE1ms5XHOYYoNgAmzHkr7FP9r
nVUeLudGBLdI1Vr1K49ldc4BFlkX5XA4SLU1SsqlSHduZvbOs7Qpt+peGyzMFLzAkmF0U/Nn0x8L
eQVosTiZd25IiNz6qEB2PmPz0JPe+OPb5PHBbr3iCW1Q1OVQzDBUEqpPtPSA+ULAR1EZpLhYAXAi
P6rV+TpMOvmqyay7blWJZP7cggNiwpkJN6Gi+iD05Bl5PzB/jwmrvCvnZ3IxuWHQummkgZQpKdZc
WVq27Y1vg/9NLdaYFBY+IR1F0zZBsABRFUkczK5V0lDlEpFhBOrzQ8SUhvzDWCPIXvD6d2aEOxHw
r6/HFmaahiHwZrhv9PJXk8nby4dr4Ti/MyNciU07lV04YymTOrpFNgpYths/DpZzW+WeyyzKylW/
cDNavIPpooG8/dhLixRJLqOaqz4yy1ddzXdB+yvwwJ33z7gUM8U/nbA/fGKNZzaF21jSpd4oG3UO
Wdtqeq7iR9fVitCNmpWW+eI3451AXosoB7C596e7qKvUD2dD/QhTpx3suym9Kid/hUdkzYywHm2o
fKuXMTM0h9J8iOp9Ehwvb9n8Sz8cMsQ4efqgS0vG9H4ljVciiMjw/KbrmdUPd05FFQeQTuo2n+jR
oLXHjAi0zDMTpXChOJADk5Rhagj6bWsetaFFhNa9vJ7FLWNQhH8NLXIonN6vp041YBKGTRUGKB3s
HSMzmoa/cvMvnSVFZtSWVJxtE6GJvj+oko82BZgO5eAFlMIjHdI6fdw6nQPoZaCQGOYrX2ppZQoQ
QcgTSf0+QOqi3gzAzMB/GTTowTlVWm4tp+v3oTatLG8p8J1bEiLSNFkmwASWFzhIWLT6TdY5Jx/u
QW6a07//XCr9dgY3YRv58BCG6sRLnJiiaDGgYC3DJheZu7FyVurJS16umrxDZ5E9XnGCl5dW6yR5
SCXGiTPkeg6I3Qb2tWm5Y7S/vKClvTu3JNz76GNOILxZUCbtYfZwTetn5+w67fmymYXkFs7QPwua
neUsvVAkVfb5K2aM6d7qnUOer+l5LK9kJuvkKBkfOPYRsUGrUKOwlGa/RiDizler3fVrGoNLXk0l
+b9WhBAXxopWBnPVtC0e8vY0QkkyHC7v1ZIJmGwo7IBunmnO3+9VmKZO28/g92a8G4xXCYpauV65
7dZsCGGnGvqKuw4btr7X/W+9AoPZmvDlUtShd+pAqI8gIDj+9+sYEjWGSozbAPTizyINbjoNiTYt
2icwkBql7drwx66E06VbfMYTzHUxhsHFHMjIq6hHewmbXQHI9i4iYJdp7kLEuzGLHQhMxLovf66l
s3puUvhcXaEmfiFzVsvUumPuY6P26V9doexSx953VroSVtdWKHw5vWIyzTPZ1TEv8k2jD29eIdWn
pKu/5Z38XXZm3anQuUuZB1vZ3OUP+mdzBd9HWTQekoLNnSwEreSCwhWULN0W7Ye3Ife+y7lyiwjA
yhjD0rmm5gitMXVAbkrhGkaORR0LaY6F/TXPBm2I3SncVN6vy59xqWDGHBUSOsBSAIKLcx86QMYB
dDvxQzVv5djcjIm5Rf73UErRdRp/b+z0ZIBDNPzx6BvtX5fNL3rRXMiiggqlgcgGbHZdV0GFTPKe
/9XEKY4T7lW/40p7S6Vo5UMubumZMSHoa4YcerCCUZSBW68wX+MpPjk1Ei7SZ7Jq/rn/LkuIAQZI
vMisWNYYAKiW7Wsrs8gLrWM75PdRI2+roHHtaXU0dm2F89/P7puMnwRNHnaDqDiqSbWJjNY1QHXA
lXU7jOOGcbkHv4MOJpKPXts8p4V5b4XIUElNcijj1lVWmSoXP7EpQx40o9ihYnr/m0DTJlXfzseH
ynUS7B140/UtVAfuGknc4kE9sySsvrcqWDACVq8PP3TNTZNjQjNEibaen6H8seK6i3fJmTUhIuUj
DATavK4QBhN5/OZRJ1VQTL18QNasCMEn6GNDMpLZkwzmUXcgP12ysRUji8H1bCnz38/cRmuMNlDG
+RO1zTfNaW6C1tx23itouJ1uhrsweMuY1b28sqXe9Kw28h/HEJUUoi6IymK2OhjJXgvDE4yVG6XL
dp3VHMmeaa9EW0gxnrpO2wdSsbP9N1nyH5LgdPmXrOyxqGfelJLpgfaby9DqVg9UuDHDQyGtyews
JYOoOvAwgDAQxmQholtJXRhOzJvHt4x9H5lHAOuHz6zkjwn1/Ydk4jmE+p4IV3f+VWQFDJMGr940
rZhZDDNnK9Hem8m1JrebkZXoo3+q6uJW6Z6UzGYMxFzxzKVmIzNwaAXrQDCYAhI2DcHHWtICh6wQ
TjoU3SbjKYEqTnu19G/DtG+9e6N3M72D/GFXryFOV60L+xmQqtZ6xUJVaku5/mgGV4G96YtrOH6T
9ieIbM4jNOydyphVv7v8MRfD2dnShV2urb5sq/mNnIcwlEWbyTz4Ybv10y+Z4+pr8LylCuW7nRZu
R98PiiDllbcJpjuj2xWMuRrdYQor8qonTXpK1O0QrXTFFx1pnnCcD4T2AdsoOUkvOzk2Cy84ZRWq
mPRwM1s6tCzx8m4uXkMzoRcAf51qpeBI3Wiko6fyWjYCFHzJU6VWPyS8MCb9G9fWSkhZWtg8n+4g
rwOfj9iGHHNfNyQ9J+HXrNqt4uTvpnS6jeqboTupxpfLa1tqcdDzlIFWGPAjIavw/kD6ORqYsoE5
JtX0Qx0XN01d5luj8YcThEjmoTW1v5qwrN3BbvOtNsDhX3jTc2oWa5zwS8GUoM54gM6v+cAHq6aN
NpBlJZsoca70ttzopXWbrL6yFtyVztf86EWaAHlSkZiwifxOtbWOImL4ZGdvRfeYw9Y7IpJj0p3f
1RKSXNaKD338qtikNMZ4rIZEi9h+lWw1CHMPm1G6Uern0K7gCD7l/Rrd1Zqd+e9n97GlthGqkpTU
R2vTtM9jtrem+0r/etlr1qzMJ+bMShH10OnbrMZIED+1AW0pz7pMZ/zlsp2PHjHvGu7JkKvsWKJz
lmGA0kEzryZ57rvHTL4v13j7Px7u9yaE2BUYxeQ4s4nB+ulbJ6Xa+jnjDL+mtS7AxzsczImsovX2
W8lMHD9pICyRxnlWeCge/cp5ku12pWa9aAGFGZ0626yPIuZiShR4oUdBvq02TfRV1/51yJ3ZPJFD
hB9vFkMRvnobFGM9/C6+W19qba95uRt79xmQoMtffcm7zu0Iias6ZMzg9ZS+zHTrJ4nrWxAq0QzS
V9aztF+0nmj+UDiCNU2I621D4laYVKYq517N/0l6dXN5IQtMXDzl2KmZenougs7+fXZOKpAQ2ZiR
HrZG4dbDi4ziZ2ClM/mLW+W3jvNLN6PHRmv3cfQod/WRBsdLq2pbWalg08qJEeXas2DB4Q0momfe
cto3UG8Iv6lF5QwoPymrmVx7U3tdhcpBK439iO+P01r3cskcWiK4PjVA3EbYgjyH46G3+JhVPRXf
R8uDKCadEBfd5ElSJ240Kjq8Ji36jRnK7r6r653lToPVX/mIhOycdkpmHeQxR7q6tWdGrairv3gU
kR6MvNPXRNqWfi99EhORWZ3RCHEazkMhmjoy2zPynnC9WN5K03Blh/nNIDV/Z2G75iMzTPd9f0ZD
eg4FYlXHFWm4vv8eI9K5g2/PiaJUIZNQy9tea2/Adm2tadxWpUMZJwV3+z+cXWePpDrT/UVIgAnm
K9Bpcg77BW0acjAZfv17vK+eO90eq61daXV1pZG6sF0u21Wnzpl2gDKqVof/+Bfj8AULnB+coVAw
js6dThtWXG3m0QvbSd9rurd1dSBpbXurDVD2TidceQCnNZ/GJlYkqiQb0Mbug1gZV/QELOl06BVi
zVpGuMPZ8Y8pob4JDqvzO1ASSgDk+lN4AA0GmkRPLRRjPDMyRsjaRhsrOTDjcgZBUvV23orkmDqx
ImypuUoM0C9iFkf30M5osWW3Ht2ctyF5UBAY4VQ52EdIdwmT1bVrurYdqkOVPW9zNBv4cewZgdsb
y6738hxKDFMeFjWIuOesn2+ANEPyxpjsi64c7sd+XRRfJNspcF0bvIA8YS3WyEgaTRYAgKBGNT9Q
SfBLehPp2t3gTahVzKFi+DJPhYuCxxMvOhMuc7qSZOxQ1uZPmsaIIJZSdlceiL42CavZ+5g62RY3
hds+Xt0bEF5fZ1RzIQqRKxz2zySL+wULAJlTA/sVGK3Tr4hsmsxjBEKKuXGmHi3CJdGD2CmtJ80D
RU6fDy1I3ue8Si6B4YLTpVmOMqWBJvOD62bt00xyEFX1mmt9p2NMQvDZrgOOtjK/0NlSJZt8xS/5
Xe90T7WXGmETNZztrOqXTbw65bPp9DbnsTGe9N7SPljVsZ2XaeaLHUVsX/RLGWaJtV4lqVWiEhJF
iR+DF+1uiNtZBVT6+szE2uNihus67jWOKGOQz3h4m2NVBNREv5fp3lX2zx5lhNxowc5JtrMKxChJ
OcMiCAL4YcLr8sL8Z6NjTYOL18qwbDx6T+KwGl4r9ykZv0PwLkUOxrm2lPKNsv2NwwCVWVC0gy5T
2HpTYS42ZCSKYEpArmpwZZf81mktBRhAFqygQgkqD4yNv1BOnWsqwJeXzkBCF4MHKrdD2nzL6Jvj
bs9vJdm+BdgFutYOjyhizmqqWzKgt6cILDptzLk4OF4eJp3lF+Q9ni3F+SaduyNr5umg1tEcs6yF
tX4Fgbhpbgr3js2KmZMbAS0+wMgcjyIskJnkc+x60B6cy+nnNDvzHXXH5zrra0WZWe6AkM5AeQ7V
WbQWnQ4nA4SnnfjrvI4mYE5/dAuQNZer58czKoMb070Y0ZnaqGii+dKLccfyCDYbtIzQwSm4BrV6
N3JKzKLTP6/D49xcxBnIB/xce9bbvaF6q0iyAugEAEwflEvg9kVB/XSYAwT8SqDo4CP9M/rWZxLo
eRilmz733eyNFEEMq84NbXbnfVN2Izi2K1z9MxOUghPFOGnX71J33k+Lqi9M5v78jYTJRN3qSy61
7afeLEB0yluzm+7Apv3CSo4brp1VcfuQueWxKcH38zoG6g034IDGUJ+KnT21C18vi3/Y0MdmhKMx
zha2tgnMRGgqbua7OX/zyjqIll8J2DPPL5As5ANLBNEeDzHfEnHqPNvfVVOPnYZWDe/Byzzfs+/b
6HGAwLSjSvSbMn9wEOyhdkRAYybGe4NpI2sJv/QAx9kbvtc8mitWbqOx+y56QS+4Zl0P8felDkq6
J/lH19wkboPKzY6Ol7r1q9WYXzaPxbqvnDCtVBw8Mmc6/j7BXx3WkdyOcR8AZXSm++Oybd170v3o
U8XN4w8mW4wAOPHAXoPXKk4hIfCQlnZGYmMmWjMBjGtXLKhmcPJYv8/vmbOEiUH8vK82RY3Dt/jW
ENABBQX7aZOLfH6pKChH50B37udYEeGlN9PjTxPcfDAbgjIvJoGVl2CjwuRvkBpqs5B4T1m5dbJw
zPc1NNjiMqz+vgWLoN8S5oGXAteS+IZgDEkPZKIgGgyuc+RO/cgKJpVkniz8HhvhJ/fROz7vGq9C
gyEuAMZ73/t2v3PLLUmeJntfRremCiAhuwgcmxOiL2OLHacLzDl2FlDHt8jNjGY5T/U6knkvnvo6
lAGQ+UWF93RYw6LZjlEj2pJ8RMfhoV0fEhDTWcb3QsW6IYkbOC7/4IiBbkNO79QUGmOzMrVgKs0e
nbhFOyf4iOvbGFyLJEBD2PkoJVmvE2vCek2ZGRfaDGvQS1kZOB/Rn58mlu+Yfml9A88uIC+KwCiJ
9ScmhTXL0Ihc2SNMmi3Z6P0QTvW1rnIMyYKdGBHCzTplWdTyy1Q8lT4rLlBwxLT6YFofmeJKZUpX
DPsJPbNI9aHIcrpiZZVZhbXwOSwe0/kwpTd9RdCkF9rxxqqe0swKkvFXV/1Knato3bukDSfL8Ym+
paAiTw99vG2jIjSGDTqrgrkYwLS5xY0ihzpecjt5f38Iolry+bnC1CA+DpWZ4vdbYBQ8gJeMduey
H5NGN+6v894l4RXlSguftoTbWEvRo7PyW0rEftR22GmvKdKhXu/nyUFfNm26bciVZ2zM+q4HO9NS
Bcx88Oy3okx2jeoIkoXfo6+BiPTpQkG5LJp0HV/jYZpRWI0hAhvYue534wHE5H40vQ3tvLPtu6oM
p/kfKg4wj7Y5h+Blhr73U/MgrybdzK+mEbubvSdzBUSkvpgTxQEo3V+fZsRmXm2NNK9LYabq3tJ2
CuNmX7HqXzbxkREhINqWlsyANWEqtW8deLGHdOOoiIJlsYnjsnhfhQsGKmFfGcM8FTkvSyfOjyI6
rAWEIg+tC7LZ/LKuX+eX884qmzf09ULuD0kjQJmF5dF7HfjeeMG+WzYa3dv0cf2HI5i3Dv/PhLg0
jTlBrr2BiZZdF/E7czZapdjd8lFAtRz9rUg2ibkm0MevPdEmHB/rfrFe9eyqVXWTSU2gcuLoSBOi
01RYl2Q0jXZ1MYpxfgQKesmvUHU9vxayyiN4+D5tCEFqsaF1AZkR+Ff7tn6zkHPvAs3+babfhvG+
wLFoD6XCpnxYeOegJwovSDFtyJp+sGoAqQK7PcTxR4rkEfl+fliykwLlpv9MCKdtZOi0RCoeLK3R
ZtL2uITbYVbdrN7G7BTvb9VohEXylrhIrAGmPMiux8Z+Sr8BHn1+OPw3hJs2FulzOMIi5cMydYYO
Gyxd/LTwLfdloaXvGZdEVSDiM3POlLA5DZe1kdHA1FT/NLSLovtoZjwUd+cHJHvNI19mmBwfjUuy
+GhbswlKKNB+Chbc7oCZhGSL4UfDeOkyJ4jMFi+55salZLfY0XXixvcJU3ScyoLe8RcILtIABQsy
BnwBoYdx+e2MTyZBifoCJDw13aa6asQ8UAsTi84y2wQpGdq5wV56eiiN3prMk2EjT9hCRiXxi/TZ
rTdFdDFbqz97rwQp5B5vx78/P9B/ANQ8evCh8CM21uZtzyLQiP4JU5SGZb8b5835xZTMJBpruI4U
FK08kCicjqwp3WZmKQTJHJYGPd06+i4hPqpvvp2GuGhlqpSXxEePDf6JaUdvH8eEvkQzR1g6K/OL
rAGW+LAOVxlR1KIkW/vEjnD2jjqa0a3SQ7IE4uvURQJ79rt/OOBPjAhPVbcZ7KrCtTRI0AzlRQHx
XicVJ7MkfoA+AGlIDi+BJ/C/H01Y7mhrSXKnCFAWverqAepV2WU/pZua92+OmWLeJNH3xJwQrsCI
A30OHT5XmL9ylvqpafiFtoHuOcVcqrpCVdYE92vtATeBCtZMJ2yz70Bi+la7n/PQNu/z4eO8r391
CQvFOwQeXC3xCHGEoel65FSDC00Kt2PIXkDEcPSrenveyFf/hhHUwSFCjZo4uB9Ol8teS1RA5xj1
V1SjrSFkWorX6YOrHc7b+bpxYYcARoZiL65L4nsqW+Nab1LYMYyPHMy1EDNjryYk/0awN7lTkNiK
G/NXPzw1KCxVoU+1ATlgDCzatNV+9C66/h1iVkqZNsm15tgSmMJPpxB4kWaqelhaLYfg1hxF6dbt
o/jaIFm2TT3IYTRlW/+yEid+SAya7JzBy5/Oz690uNDR5dIVyGiIRZqo9VpS6ingnuy6A+S4MO+p
+z7bIWsVO066kkeWuEcdbfDSzvS2cmEpn5rQww2OOZD5moHy3CfT62jdW73i2iP10SOLQkihVoQu
cAKLIOGup81qugC03kbNP1RZsZKor6G2idccDs7ToVlzUkFPF4Z0N0idwDY6fxzBzqb77fARWQ96
+jR7N8DF/8va/WfWEhwIyrpZ7FR8fAa4h8Dwpd053qbyNvqkSGtIQ8rnAEXAgxG3oB2oYUmzNnZx
Pa13xvJ2fjDy7XBkQzhkDE1r3CFJAKXmvBT1pkRFqF87SM2lwMU+j5mvLYdRxROgGplw5dFTVx8X
AyMbzTXUACyc52/RquK4U1nhCfsj34+8qrQb7iApuUyyxwF65rlKF1Tq7QiTIGmiyEtagrc3bVlH
qwcbzParNfMpIKcgB0iQ7Tq/UtKQcWRIOF9yr+ojg2/kGTl1S/sZs2uPbNbWZyrVKEnIcAxQrRDX
NABsFUFXWjQU3urGuBhOG7u6HdOwdx/H+ga4hbwO3fLvvRzqPYDQ2qgYoGAgzGCWkHikeYpkSXbl
GneF/Vb+/S0H5ZgjE8LcpeDczKYFSf+8uuvNu3Z8ZnWwLrfm8PfHGOo+CEg4oVG2Fps72YC6hzsC
ZkKju0J/zFhAaWDhmMmW/Xl3kG3cE1PCtAF4Rt3GwbTR4qPX3hyIYAd1s/jdcG2wFyO7jqNB8WKQ
+PqJSWEaC82yQNSL0SFDPRlvq75rvatKVT7mv3L6HOK1s885FML6uOTdulAMzDN+LeN36N5F3gNL
Hop0H5kK35OOCNRnPFXDyzJiHBqmLoHmH0rHyD2OwGKkHUQMr8igWC1JJILQwKcdIRLl02iSvIed
eL017TBqnkYV5or/hDhtmDTsIdRBAD4S/KHqaVKbEQDpkQkopv5BVJkzuQEQm4G3Dfk58TFHKN7F
7ormXqiFQVLefFztWtHqLzWBhBkvdgPSKMIL88SwJwya79NfdfPgoBfm/K6RrTfPyP3PgHDaJb1h
zmtVIsFU3uuI1GZ+6xYPiUoLWLbcx2YEt2ozNuLcxjiS7rBWLy7zs0jhUZLjgCtM/TcSwaOSuIuT
OcdIaP2ipe8ehNQhtZkvuV+ouAilqwI5bkoJl/4QFblpbk1Gp6Nkb6dXVt8EXckUy6KyIAwmx9Wt
rjlQBepGBBmQRqUVJ12QoyHwvx/dBNq+QVnAA/hLS55T64ksIPKdFCsitQFMD2/hQh1BTFzF0Vqx
fAbwqp5vNS2k9RUpP867r+xkRun4PxPcvY+GUbRxl1sNTDTLDSRVBy+0AJtsrpkGqWQGSVZVN5Es
FpsUWFuUQ5EXFxOywLRBK4igxpAsW+Z0oQnN4WIJNecK8ZmB6fb8+KROfWROGF8P8Q4wzMAcba8m
Y5+6Ly4Jl3bfqLDE8rX6HJcQLKeRgn5ohaFh/uZkO4bMrKV4BknHglo/b8Ti4BPhGKPMK9Eqghof
aZ6m5jlNDlYMxOtjlv3DncP8NCSKE7JhGsqSIfDry34sn3CHL5pgBALTUbQgSCftyJCQfIhNCvwu
oK2Bk7xqRe2jCxN6gAoXkEZoD+l/cLCg90T0OB1Q+QzsDnBx4luoarU01Ad06Cpu09KIc2RG8DSj
zzIjiWHG1O817Y1p4XlPll7PAHzGEnP2c1xtT7dqnTlZFXHsEVuhCqcllzTLQ5KaeyOZLvXpZq4q
wNPMivmV1ymKArI5JLgEcAZS/k+w3YOZmawVXG+mt3Ve+Ha2nzTgXg/nxyjzBwCd+BmE7CAVCQeT
fiRrR+EPtbEzo9/jcru4qhyoBMOINMynEZFfELz7A5g3YGRoAmDUQpNeR+675e48OzAAmKgeMm/X
qRQWZe5xbFV09YUAFcGtdtVlCh3O5u+b0jAsF24BTwehnJi7aM1xbdYG7tHPmjMElpt1O4LGTRYw
N3dADTroXqnwSel6fdoUExcASHQ55TZZ/b10IVL9Pgzb8y4hd/sjG8LEsWkEhdcKG4ZzSDrDn1ob
4Kq7or9bkbHsorDWNrq5OW9VdiwSvL5B/IcuDCCFT/faTFYD9QcYjXoor/iACmcj6Pk0Bn2Znu7s
yTTDpmvSa62PkFhcSmN3/gNksZ6rN3BKHzwlRGx5UWiUDAU+wMLFoiAbhk0XeYWvFS9mpbhmSDc3
rxQhzYxUs85X+egOoJdkGD1vwOu8TcM1qzYQvGY+xIlxa7JVnaBSlzkyJoTJta6KaGao+enN3WKF
/fScU4XLSOfO47qDAAxzPrHT8Whx4hZVMcFjWAVqDs136Xc8MwFyRcdeYiuOF6mrfFoTFa+Yw3qA
zDCgJbUeE/q+tm+xt96XlX6pVxQnJ1pTLBWKVxpNjoyap0MsYqaZsYEhlkCG8ivU+A85SXTJoSka
rS24q4mZwrJsoJueYFhW9kFWzV8nn9i+Vz3bqjYK+XJ9WhLGgvLNnHTcIwYdvTqd73gBSe/HEfW9
93/YVGhgR6HDxiEqvjch5RaT3pmRBwA8yO1voHQ/0icgyMdIpRArc/M/+HGU0g3OyHa6QE5Ol5SU
WKAVjAB5M23YgLeh+XJ+QLKdC/of9DPiccvTa6dWat2uQK+54B3lfs/IxwwcMItuO0fxiJatENrU
0GCARieQAgoheOiGKW4TzFusXQ3xQTdviunSrO8HR1Enl57Nx5YEX9ABpBiSnq+Q0ezW1rvMeuDK
SEVArNQMoTGiTaNmOxMtG3PX/Wrst3+YUIwQKBtkJb5IOg8tXdfe4xMKVltPs8KYbXpEjvjjvB2p
exzZ4a+ko5BLNa1APVnHjNLLzL60sq3WKc5mWVyyPk0QoaiQzw5EkFMMZR5fFw9J3XmfgaY3Jh8L
6lPmcqOrtFKl3giIjQ38kIMyn+AmLl3MyYgwqBK1LmsJHOMjAe2+mSpu2lJ3RGKXApgJlIMt2CmX
dDAzG06Sr3sUYZv0SZs2XXNrq/KG0gHxRyrGg0uVGAOLIe7qODPhjYV2cNoP6o0/vQLsei1T7DCV
JcHv2yJKl6iFpcm8BwucVb4SLhgW55vzfvcH7ybm9KD5+9+QhIsNXsJAvEYGhsTo9TrWPnHaYKyy
56azHtp8uEr1BvylT2bzUqXJHfrffC1dNxN9t/A+W5p2szpp4LLsYI0qNiHVJPBD72hTDIXNHIvh
28Bu23mbxrrWk7DVHs5PgSwBgXQwpPpws8NJIHhPzLzJNEZgY+j8rRg+xjFYs4POLpYmmH6dNyU7
pUEQBxp4XK1sKpY9rCUzJgoKvCCfb2vjFhQI/nkD0hk7MiDMWE60ZskZDDCnCDNytfRhwch2/Jfs
4/FAhNPMNeuxdAbYsdNvabn6tnFv5D/Oj0W6q4/Gwsd6tPpo/QdMk9tYhtLP8re5iYPcSNAb/0BV
JWzpvKGZ0YKqBoUItnBuTvGIF+ACW20DGsu3ufN1yJSoSpJSTzuyIgR5iGdMSHojAifYOk626SMf
KKxBv6PR1qJP56dPGu6PjPG/H02fHhcTMTjILdWvI4C+O+DOt57xlMRB1+5ZqrhKKWZQfERXrgZQ
9PLnoHwb6t3cAIb1FKs4vaXHJO5rHLT3hxbndFBGU0MEql7xaNbobjVAQez011HvHs7PnXSfHpkR
QoKdog4RgVMsSKB+nUKE23w9b0D6iAWN/H8DEeI7I6TMLVA5BKv5YQ26z9r95L1Y1oPJXhMglqA+
RWtVrJfuqCOjQqyfkxGa9jmM2g1iO/JCuB+GeZr4uByHxP0FJaptUj0MDm6o3vucJoE2vNZ69TSi
VZplNUifp+fzEyF1m6NPEgKWNuix3cT4pDGb8Cx7bBr0RDy02u68GdmComMO+DPOfgBmiVO/KZu+
HOveQS7EDFMwG5XrqriDyAZyZMEWFtSLc6ctUwoL4+ush7N7b7hvIFQ7Pw6VFWEFowyTRZiLmFj8
nkEQEed+P3/rvY/zZmTbDLUxmzd1oLlXTCw7U91lM8NgSuQ3UIqxre0KCYLzRvicizePIyNiUpma
jZ6YLYwwtOyU8aPHQi+7BxFUl112dRY2o4qzWBZ/jy0K21o3Yw+967DoMHAWB4OJHWD6S3U1/cor
VUlLMYeu4BDUG0ZzmWBMq5/yIZzHZ6IIuYbUGzwO70JBAzhOwRv6XrPaZUBOyG67JxfNl/t5Mbcu
W9/A3pn7+USn3dy1S5iC4euCOsXbVDOk/7KNl/4Et8SVXU5bMq+9AhAmizNcQwJaElwrwxXm2TMH
K9E5AJ6OGnIdKRghIiSqvmeO36tkTWXTfGxLmOYWKEKthGxf0LDJR80/WNuflgolJZvoYyPCROPY
junCYfbVAlhCbIR1Md6UGniE/6kEjmy0iUIYHtcgPziNVLia0KSLZxwMRmiDqTipvp/fdtLFOTLA
x3p8L8ho7LklDMQGGgEBOydD6kfjS21tjEolrCiLuyAocaF+AI43ItK8DdRa9HS2eMHyWzP9ZNP2
/GBkq3/8+8JgWDJYbhwRvF7WJIhJFybuUz+rekZkU3Zshf/9aMoqFGGiEu1/QZ0dRnsX6WgJHYOC
4jX0+A/jAZ0Hmg5wViFtf2qpmMoassw4pxYrC1i3JUO0NV1F3JAuyqeRP3eT4+HY0Wh2OoxEaBij
7i4ZVX2Zsv3iAnNKTLgy8P/CMCooKdVzhmOKsP0KdbjKr+aH7F/QIkdWqJDQqFwbGU8T4zDjbWl8
zKB2Ob8aEl5dPHK4BB3F+xCocmEcw2Ajviyw4KCyUFkHvEOd4Tadd6DBotGhaV+xQ/N+18TQy8F+
xUvo/BfIJ/K/D/hC7KtpWQsINU9/JUFL/ch5rru3eTycNyPdRp/jFClQYj2FgFyHcRpG4lOcDcWj
p7q6SDeRx2nYOZcnBFhOXTtaSAfqEzzmK3DztI92etCrQ91tMhVKSXbKg339P0NiTDDrJc4SpE6Q
cTKn62l6XrS91b+15d5SVUqkW+nIlvCim+qsKhYXtjKUYlaQTDSp4ixVjEZcmtqcrW6hmDazTPwu
R/niig5XrA+t/FvhKOr8MmMQXYTcCnKdyAoJ59wae1Yx8Mgw5/U2Nc1gcO3DsLb7zvBA6TD7fdso
CsnSPcbVVgEA4S1ZYisj6aM0jQrck+o0iIjuozxCSApKqNuIHWzqp9FvXNz8jN3k5pWbh71KLUP6
Fjv+Ar7IR/FQo+1opCO+IK5vzDlc49Cetk1xncTXLdvF2UOEt8n5DSe3iUQDz55DK0DMBAGF0vcp
NFqCEs0Ik4WyzV3a3GntZeJ0YCJEN3ud++jaVpjlCyjeuf+whwL8wGkihJOsoLQqKwdmvYpov5p8
7ZADhizCMGvloeo4mBT4ux1DU1XgZhnB7dic1g+drjq+DIXOcZj+BSgDxj2kw0BCg7YWIcgy5Cgq
b+UdXHrtV/0box+NkuVRtlGPjIhn3oy8tzV5aHSi3QDhVB1VLMXcyuIbL4iAmx99Tp74xLRzEOzE
fVriaZb4dfxzANNK7v2qmjtlw4UsXB+ZEnMthrXQKU3jMpjjIoQ2ylU6J6E5T4octMqMcI0fsrXO
WxNmovahI69FS7AZVQQ6shPueCzC/d2s1qUvo6QMLG1DkwuH3uJSlU2KxZEu/+fiiHCVYlndUdMx
FLxGfJcR31WBJVXjEIJIpBulXhmwYOf3U4n8F2xYnp/8SxnWA+UfyKl5xBSvJDnVa9a0YE3W4vYl
c7271tAgyTtfoqN115n9/nzEkE7cpznxApKXaWavEbx6tIfdbMz3K06E8yakbsaZErgaG1iUBDdz
jMge4xImuuYnQQtqnmym+P2vbbhc1hC6B8BN4j1yGuIHp4ttpjUldJCWyPKXSNfv0GiRuaFVVUW6
OW9N0mAMbJnNdbWR4OOMnqfmoPobkdECjZZVZn6mIZbaVxEK84OL0m/QrLlPh2RvFHek7bcQMVGc
LpJj/MS8sKf00cwg3dxiRq2thtQyqNjG0ANol+i3uqa4oMiOshNr/Mw5Oj479A/leQprhDz0eIqt
/Qa8nL6bvAwE5wySE1dR/w8b+sSosN3sBRS7vYkZTprbJp5w91JdvU0+S8JZeWKC++3RuGJC61Ir
MC5Nu4/sbUc3JIlDS7+2o7dc26SV5re/SKlts2STpK9JNnBIJF68gQs8XHo5OT/1+H1hT3SMVA7G
nzZfvs2xoQLzRytUJGdA61vJQI1YArL2UoJgYPxur9upobuyfbLWEM4HcLCqG06yUfHWAN4QjO1I
DIppHX2xImZwldpo9jPy4tTXWb89v3Mkh+ifpnxAgZH+cMU+9ULTyUxckD50Jtm580+z2C5xF8zV
blaJM0oC9okpwYMY4EzUqWEqMcJCAwJ071W7RUUuKYmfJ1YEJ0Jveu+xDlZovpvN2w7c8OdnTLoo
uKv/b8b4MI+8FDJvtdmkMJCZYMh+TsdtkipgxjIQBjCEqHgDbGp+7ftIkhZUzCN6DdxU36B5Brpr
mzL/kUdhalwR9ATl2yKFMJquShHLYsuJZSFua6QAlxrhXQ7sHgqudRnq2Q8kEsAEnTYhuGWVT2Gp
SfSmgekR1WAkYoQrsuFlUUFGJFX7wS9AOouu3QHEkr3fL4OflQOaFXGLCP96FYF6/jQqjlOn2ZJz
3GS13tXOnW58OPPP8yb+9NkLMePYhphv78bengwdNkgzPdkDu8iixc8AsO/Q0pX3JOzJR1u8OcYj
7uHMuSrnZGNQlHepr+foOrSTQzo626WEJIDzbEY6dM5+pmi9BW7FH+3qbp7s2wzd4ue/W7JPTz5b
PEvTMTHsDp894hVo1tvJePHSUKsUIVVyZuKsBnxRxx0EGXVho8ZWEjXdAjju4qzWS+p55bcY3gFm
Noskl9gVuDz0ldPWmIwEjMTnB/k1TIAXH/SzuKCAGf4LadRUsBIN4ymAAcVjrV9WhWJ0X6PE//Pu
cxM2WtGE0ZVjk7ZRht/vUGvxWBxker719Lfzo5CASWAGWCmkypBqh63TYMQrmjYE8MC9kD60oPjM
tzrZzVApi2MAc2/tNWSj73pXfcCebMvvgwBatc12VUUs2XChUwvMODSxwDwh+EyfNEa2mBguq3/X
uXPVL9puGUwFOO1P697pjgI1MTSmwcQA9BFKMKfDXXV90Bod0WlynDXxNaBLPoykdC6X2hxzXy96
QAp7tkIlpyYdVFUKtACupdGS0EjT+s7As/oWhfouRVul1zkhmSJzM3XtOEM9fSgrX4M0ZO33LE+e
Infonqa1xgwSPad7M8pUhxVfni/jAcgNfAzIxbhi6GNDWThW1qJkZcV4vjSQPy28ApzqGqU+M8ur
pS1wnyvQaZZp/4BdwWzirgw2VUBMgRk7nU3NmD0IRGAH1sVH7FxG6W6MXu1yd95Hpa5xZEVwDShc
jJnNO0xo95DnodGC5MJ4Pm/j6y0GgCp0sVkOVEQ5ZPt0JEMHqH1DRg7Gbe7Mwb5OPLJzohXHR+1T
LVIcHrLgwdtLoWgNZWYqlgE7RrTYGDCkFphmrzV9M/l+fkBSC0hV4QbAhSC+hI+oBtNowo8n19l6
VgQOCUXjj3TKjiwI15iFoVLa5LAw1/cjCKSnRz279PLO91RCwl8DPRbH48Qm4MU28B9hcaIRapIm
gLjZegMIpM72UbKpJt+mkHTcnJ83CRfhibEvWPA2ituKw7JbFpbm9bTsSrah+caI9461nUlYd7dl
GtbRnhKVeq7M048G6vH3zdHNENojgArwgersqkUq3NvHKlU3WcA4NiE8/ZrEiyJjhYmhCIf5ANYA
hHjoAGTeVqNBpxIEl+SK+XTiZMFjHqsnvqvnKs+tCuCcIG62XX+nr29mtqfd7ZJA9+E3JYfC+tZo
E0r6kHrTv3e2IiMm2weITjhCAd/D7ZBP+dGURsyJs4FgvCVoTtC744+mIjxJLbgc3gSNaECOBQv6
2jS56XDkEel8o7zWUxUnlyQ5gVCBWQQhF+dPFzdAyzSdQccFp5aNetJluTwY3l7Lr+N+Uzth7OU+
64CQwD9Fql+2844Mi5shd8e4H0cYBird03YG+ZH1N8by3DUXxt8DFE8GKWrUZQv2fsMH2cT1tlu+
N6t5oSVpeH5/q0YkbjFWFc7CUdsJCNSc9baoLnH/jZwfer8HfkxhTbahj+dP2G0D8B5drvMxoWjv
fuv6i2x6Pz8gWRhGq5jO+7BdQOyE4Ng0Nuh0e3T+0MhCrbNNf6ejqflTDbWUZI7XDehiVKwjsklE
nowztgPTR6ng8rOWkNTjCI4yf+x78JYHmv5cG/7iXUwqUiTJFBqcp/1P6ycajoXxgSrRqDUHtnoP
WTHTcp6a3lm3hQtqw/MzKQmNBvgFkNrmYoJoYT4NFbEOWd4JfAZBCr1LY0lv4voOiOkbzWguGnKT
6GRLbVwHz1uVUPHi4vRp9ktpYB5wRbARP9LZ26O1CuIrbhinL2Qx95rmXHTNUxsnl2PShTjHQeRg
ecECrYtshZyU+2xlyd4arMAyFK9PIlllfBjcCj3+uEGISJA2zsbareC8tEZngzbE+UVi17oZFF6a
veA1ub5Tr/AOKRmmfWYtedgO/TT5jdlD5rVfI5+tefJatY1+V0VmFoX61NvFPuryAQzK09xfVDOZ
oS26OCR0zaT5NWRjPIWmVs6/CrA3/04iMBF31rzM/pQ65g93bO1DNS355RLTYQ5wVq8Pg9cacAo9
f486lh7Q5tJtAVDryiutGrzrXB9rRdH16wMXS4amNOAk8GSCMNqppxRZb1hJgxq/0V3gqaCRX0t9
XUSqrqo/2gDC7R6d4qiv8WYnNFILN188fMeeJRZqf2Nb6UGSJOM15nT6SAet2+vWALIKJ2/mH7Sy
hptqnlDC0Me82eRz3l1M7tw+FHmNzG4PQr/nNrXyO1Zow4/G01bFlMicBbxANpDynBNYdJZ40C3I
hqAO7S5autOc1dw4zDs0TdseCEEWaKE08pfaGv/+gIc4FvCo/HyELK+wFni8Ipv/pz7a3YOm0Hed
zfkNKlvsYwNCDO+tuKcaHD0AwQnSJrXW+FGqB9nfJ5TQ+IvLOiddxP+IgVxjIxtSXo6iDtsMQ35T
kcEfxlZxpEuuKyBoQJTDa5ETOAgvnaocWTblE/LQdApTDZt2Ds5PmOREwoMQFIHoaLMgNSWcDlMC
ObyxxUDMJWhBIQ5N68EEEebotwZR2JIsDqrQtgOoD1e0EauEo241xRihEp3U/lh9a+fbvt5kKtEs
yZzBCjITmDSu0CP4WG57qUkXbqV6d+h1pipcqH5feEoly7iOBa8O07nydW0Tz5VinlQWhFXP9Mzp
SxMjqMz84IzZvm7251ddvhKfc8QDxNFFmzVJwdYFY2BVvPUICGHmVwcp2L9v6IJ4C0XajYsZc66b
Uzv2aDTJWMJOadyv9uzH9HtPbrwsUcyY5N5xYofP6NF4oCjVLYBwlWiYvFvG62561Yb381MmydKf
jkXYKbkTmd08wsYaP2QRgOHlpnIzP572/XpttvdpddC978s/RLSToQnu5vwfaWe2GzeybO0nIsB5
uCVr0CxLsuXhhmi7bc7zzKc/X/r/T7uKIoqQT+/e6AsDjspkZGRkxIq1oBGVIlu4s46sZ+N1leyV
xa229am2tnDpdGExtU7H8nz7xSgf62B0tWR3eQ+3bCzcbipmP1NbbNTB82xfFYMHknkrRVs9PRQL
mVbkEQvXzrkvdLYaBXrDhlUOGHRj50A6NrmismbJnya4BaLXOn1pfNQ2Qeh26UemTi8vc6XHgauI
nBsVeAo6S06yoqmATBe4fVcdNOupzw5AFw5j5fmZ48pA/+TxLn0/sayBpKbIvjlwlNoXGbFlJvNU
KxapaXbFKB98K3azq/v95bWtpA6nVpaAhdrJbCi4sGLUX/Jyp8/3dl+6SUMEOfjZl8vG1vxFIO/F
2JigsF345FwqSWHLoIrSelfXSA9Z1Eqf/8IGJAwKN5MuXu3n7jKQ5TiVg7tE+a88uGshWtm6xVeX
oXHhIVxJdr6E6xZDHQ/RiDsIuEIo0H+U67fI/tfc3vljZInWHe3QiucZI2350ad3Hv1Nwcs4tbDc
KVKUKc44vVJVunQmze7G3+J7XktHgBYAbIZBXrRqzr9GNlmc6QH4TavcyeOu67/21kFLrqfh9S8+
u84jnFIQkLLfSmAnNwaUthmctHx2U76a/V1QX/vqp8sm1m4MwSUC6vK35vfyRHZF28vtDPJGSb+W
0g3vn13R7yfz2bcOtnNM1F+WfCisjVLvyt2OVVSq2EUFDfjFFhph55u0dAnkCEqoqGVH/lXFQ6zY
AqaI77148GCIiXB412iuLU+OknZpo2YJYAKz2xda5fo202zMwIzAv5Q9sAwQtRKoqQFd7Tn5fnl3
V/z9zPoizeuTRJZscBrgWkc3tx+UamN9q/vIgA2zHLRNzGWTK7X6pqVqzvII2In0axyfpfA+3Los
VoIDBv6YWayjDbU2qh3MaMEdIot9eGX4h7/YqhMTiyxsViW7CpIMPCNUvUMDBjj4eNnC1iLExzo5
TVINz7Em9ooShFs4v8Ie1bJyox+4Vu1ncIcHF08uysTLZytMVYkEuRhYDHTXyoinXcjYgObm+QMP
buzBvg3vcVl8GrtP/hbqa6XidGZd+MvJGlHO7WNJxuGyPj42jvUi99WtoMsKNBNEFvPgY4YjNsfL
W7sSEc/MLu7AKI0DHlMsetaeG/8uNe5H5atWf9O2JizffkPegRYcKjrC4PTWFvlD1gzQA8pWTDNV
Dt2kqx4yU3JTOdyIT2/3UTQXoNRDrIA34Js3QdtVbT6ZCd27xtW7+3J8GarJG7RrGf0KRH3fj7MV
SBNsoRzMKVgW5McyM9OytBKPTrKkfErCZ6n5evkjre3diYll6d3ozNzxC0yUwDhr/YvWmbtm2l02
8jbi/UbMcFnZXMNIfpw74ATN9zCMSFJX1rA342Y3bOUQb0MeFmxGCnk70+dclsoyXTJzOUK+3Ord
Uro21H2vQcPVv15eyIoZ5NdF2YSxAOHc5wvBy7Le6YAPZN0nw7nVRiTgP3bKxptwzQqYd7jtaGRR
3xDf7OS8GtJkKokfYCX1GR6p/OdU7h6GWWquFdmXri6v6e0xtXlx/LEmfs2JtcQy4lnS0GTPoypx
9fKfMU8/qsFXe1avpvbXZWMr7gaLK0QKnCNYt7VFQI/jMvSrCnd2igAahX9GoFNm+XLZyIq72eIT
MWQKqhe6qPMVAUZuC0uwlI3gLgyXVMZ64qa0/71sZiUc/ObZtoXINrDERdiZQidTKoEHs/xDMn8J
4QGKI0a/doVyAPxLoWhraJImHD/9PHOx8XIqXgBLVOjKF5lsOEuZEwZwyWql3cyurPsTgyKy/wFw
JF/PCnlyuyFT/J5l993OGcLBrRSbrJo3MnMHEtWZxtMHaYBuem6G62GQ9NfMb0hFIrkvr+JSS+Zd
rxFN5cxsw2M3pGgN9ETWu6YeujsqyPVDpUxBd1takf7BnE3O2zzNB7WdwltTzeRv6lTYt2NkN9cd
7hUxPJYRmPVZV2geJokExVDgmL8yuRgPs25P3yNpMp6Kxs9eQjpZn8vE7m51JxkPBjaeShvUR5nn
arjLRqe/0VPT/NJXIexOyRQq7tgN7bRTAil/KCIAzbOcNoE31XL/j2D0bA4QoBXXnTkTtuvByj4M
ed3Ot3RZB/+DA7L0kVEXu/cGqBJbd8zD4toywum17OrwYEU9TKCFAj8ABU3zGEYaWgG+Dd35Lugm
BoBmNZQeUzWXvyTV7D8VbRPRP7GM6jrrpXiH4BvKOb2eNx51qzC/zcukuOEzasFec5Lpp1qpRQZr
WpJ9hK6o5J0NYfghb5roV9NWqXqQrDrnTWxZXcK7POi+qPrQfi3mAE2ZPrTj74g1aPs66HSkNfJU
u9PDhvJba/qSe9nl376hqYnJginPAiYB4OP8ZEVcVKFUwZWsZrOnw/2gSu1xjuVjBDWz32c/Y2mr
cbV2mClJCK1rB0K2ZVHE8ANLzzNOmZYcTMBH3fh+iB2LOrGwCOplnlpFK9hSA6RjpXRyh/z68rZt
rUFs60mIbSel06ffkQL/aqKHUX26bGAlwYSiSOO2QO+KFsUyFrXgVYu8nShuFKr0zeot62seBkPt
VXZOedSBAPOQ+U7AKczMfnbb0I/UXZuo2b91oMV8v6i5LaOhr3aXf9na0iEbJT+D3o5S/SLgp4E/
DoEOMGLoPklK75rhRqNh5bJk5X8MiB9wsrd23SaF+pvYaFBfExUaRxAYxlTe5OqGpa2lLJzfiOws
toS0Yk07A/RFuakZtXY7WrxJeXhD4U0X4HwtkRMRnwU2gUi1U61XB47D0Nj4IqtGaCyST2KLfve5
Ed1Ko3JAX92T7Ke+OaTdztA2TKx9E3hY/zOxeBk6QFZNP6ZL14zfEsPcxR2Q7Hygg7nFbrm1mIV7
yUVXlIPEYprpSqlvGjLyLRTCSn5kU9EhQwL3AMJnsV9RP6k9cU+gEPIDrIOH7Gi+hBAr6/77qVyh
Qzgxtdi3sZCzZJIoUfpldIXYaZ4GB6PdtfJ9GL4/6zsztdi4UbGCPvEZbS1Gf9ea0Q6G1bR41WWY
3CXTuxwE1q4NWDQhNUaoBjT7wlgVFH3XOGzhUHpRE7lliEbeFTJUroFecrzlFKvud2JuERIaJdGn
XMLclPlu1O8m+Zffu336enlVa75HnkmBRdXVt51UWM46IzWAjISIHwBIsAFtKPMWN9OGlaVm7JQH
shlNJLMxbFN2+MHUn80t5uS1DTtZyXLQLpvruUp+S5+WhnkctKSm7K/cz1Di0Szy45fLG7dlbuHm
0YS8eZOycZr2I7V+MGfnlUwOhfHny3ZWuhkw95Ez0LOnPwyE/zzU1Ryn2u8Yke+5dzPDc4znTn1R
Jiof0S4sDu203Thc83UB2QDnjoIdTKjnNp0QjvWgAEyhFbmY6NNui6576YYy2yv1Q08PR3I2QBFr
EcqBhZ8lyo5Fk/rcJPnjoFkDXAPSoHd7SftgJJ0PW0MuX5d29QUejq1W1arF31wA8IIJQetzi2bX
6k2VEHaLKbVotymoDSdDpHxTE18KvUqv/PSYjV22UUhbuYIBTWmmZVMMgXN48eTiE+eJOdBWyUPj
uujuLb86XvaZleP2/0gYTZBZdKQWK5NSdND1jsq3nCTZ3pjhlTTrZgSLYf38C0u8g5lFcMQo6GIt
c+mYFIKJUnFBQUR96qxjqVb7y0bWNozJc8EZw0zKm5K6MtthndSC2M2c3JExLG1LeWTFFZxTCwvn
s2akYGRtIiuiJx9/iOWDol1l2V0x/UWeLpC99EeBRkBqJT7dSaaX5GM+2ZPAVCoMkXaOV4Y/Lu/W
SmCi/0grCtA68KIlijgZYqvUSg2CEOVGHW5yfT/Zvwpj6xm/MnAl2qtgb2CNt/jf4tMbadZNkUgp
2jgqDk4X9Fd579Sza+WGGewsJ7TvIzkLHwIn7IpdXWTVwzCk6Us0a9FNmqlZcfQZ747dqur0vWr6
6Ysold+p8Qhxr4oyOyhyAwrOZhga340Lpq/2ZhRNKoWDyHhJHehjPJog5nXcNFXNs0eR8o0sUKzi
vFbB+sBDw5FM0dte9pL9KQn8mgYBLzdD3k9D7nt600jXQysMVu20V9VBPxpTNxzrvrK9yx/z7UnG
PDMrMBvTJH0jI4pS6BAlJW1F6EqqQ2slwRd7AjCS+/X7RdcxJdCcgHcAoC/D4ejESpzH9BfTrp9c
S8mj67A0bZdxnS1+kLVV8eUE25ejqbyIzw8B5RmpGFJGbcOpbG4L2yyf1Li1v9ulRgnn8g6+PQ5i
SoqgatjAbyHIP7dFbuOYTc8EaVk+VhqtJHSN++mol9LGp1o1ZIHmQu/P1NQl0UegmpWVJz1tZsCN
U6TwXo0eUOPZN3r1fHlNbwMia/pjajlL5Jd6Ic8tpiYTjr8mf5y68utlE6ufCO4WGpm25rwJ7JWe
ceZKTAx9sMt87UOCBl+YTBs31cqbn6UAyabPB26WVZ1/ni5yqOKlE/2V4dDNz1F6K8WvgXptMOId
IZ1Z3c5opMcPZQoc8+PlNa5tIywGQlmbq4Ui67ltWZKsPkoMGsRINWdd7mXR4bKFtV20BfCbFAqw
4pu6T2cUvkns9aLyFa23WX36m7MkorwNsZEgI1z2c6YgKeq5ZnxzSK7kDOGC+Soii7q8jpWdIg2k
gcNX0rlStPOdso2iikpbgf5jUrwu2TM/smFh5fSAkadaIBAGMv+eW8gqxgZDP8y9PL/3w4eourec
X4O68WBcWYeY8EIkgAlAZjgXwQCRzLxN8iT3BgQe9S/mlurNyvcmcCIwze1O02MZQ/OmaydmeHKv
hFl3SHZq/qh1G4qLKzeSCbiATyGqUfju+U6pqa+blLhyr1KOSvZxsI+F9Vk3r2Xj2TdQTGGo9/LH
X10UKA0hEADIXRWPhZOURUlAqgcDBvv4zjBeQ+trwkDZ/83GYlFTIgddYWNjzh/97pGSdRy9XDax
+u3/LGMpEFCPcwO0GxP6PB0UJb2amBJ4vwlGIjgh/J9ZrkVAsQY9r2CRyD2J4dXItKjRJ3+xilMT
i3jZRFZIeQcT6Vy7DuPO/cbr5O3TjxSbUgA+5pDWLUOWafRQd1V17plF5Or5x/gLjVVKHDuTTs34
/fKGrfkyySokYQIChprYuWvhck7a1W2OANbj1COfzDS1TE/NhH/wOPnmUd6SLVtzZhaI1BAzAlDU
LyJZF4eFUxY9ccaMWM9NFv/TbRHxrsWyUxvCE08OTK3VEq8ybEi5G/3qm89ysIvDDUdY2TqL6qfQ
P6caRT//3Eg4qP5YSwOXlnErmbGbhS8mc5Ch4yrmLZpR1bwRd4RnLTJhIJ1kAnAz0aJWF0d0aFQE
JqeJb+W8zNKtjn6A6WktoItpi2xs5SMxr8ET2dG5Dt6I8dh6n5OLy7lXdxMU4rwu9Y/VuNWUeWNF
kAaYzMoKLkWuzsVRkmWmcsjRgB62CTNMu1LJXSs6XvbwLSOL4FmVitP6I0YMH4A3/GJa/hdia4KX
QDDQ4tDAR5Y5rqwMozmOEBPEKrV2bTcEpXd5GW9c+rcFbNCzFaPfi4uz7cqSUTla3mPl7PJqZzvP
Sup48kY8WNktEgxGvZHpFnV98ecnJ8cv6pI0uqQSXrXIsDLJNH0O3p2UMYiPzC8VEr466d9iLVJT
hEYtFKzyUHvSun5n5MjvBRtxdG0pp1bU86VM6eB3sS+sgJ80ZfmoRN2jZm3hk1bNaOwXT36dV+Li
VPYjb0ZzZhCvT427dtTuLcAjata9341RRSZDE8ghMYG3WM0sqWZtiBYF9W4LoFmluTSQLjvZm6uH
DwMvDTkNJSuF/OnciFpUOQ9OE1CoYRwGJ9ozl3kcArA8afw8SsMuDLcoeN5E0YXJRQyI7bKyxpZm
RRbpzFTvo/KfwG93CZN2enrQ6yNMV5cXKf7GszBKXsD7WpT+QHXABHG+SGsuzNJoadTadkPObsFR
U+7hbTias/3c+9nVZXNvUbDCnugjKLAVU3haeHvoQ7LcCWWugTJjl+5Lk7b9sYi9wvqUJK+K8hSG
X5zg5rLZtVUyCqmjIkQKAWLwfJXkyEOU1RSttfomCOnPiJbxbTM6btFv8DethCaKTzQaaWAwSeUs
vSZP0rkqMGWq8nWm+XddmkBjVP3qnPbp8qrWTIkmiQw6iytj+VjV86IZjB5vMcxedhul7O7tcGrv
yqaS3DaY/iJSMTTpUHui4yQqM+e7OKh2o/iCArpWzT39VuisqZa9G/SNh4CTFth4UtY3L0gH+Abe
Q4kLVn1rl1iB5c5p/hQpKZOneXGY8vzL5X1c8w4w0mJt4nZfPpMqq+7TWggw2L3xM53Go4oK8xzU
jRvbyaExt1jEtuwtcqVmbMBShdgrs+iXHLaIko43IxX4RqqezPrd6cvvDf2zvMURn/LCqtKEDbVz
mHalj8j0HootFsaVwG8BXCbZp2tCnrxIZPNicuDAYw1jol5X2lPbG3sQd++/98+sLHYuyLo6iUV9
fwzVg1z7X7q2utfmH0FUb/R/1tZDLVDABUlmKA2e+7o2T3E8xxORuH9OB4dRMskNt4Lvyg1DcY6y
O/9Q0F1e/TqT17UP6xAEUcoulD/L0We/id3cb56qCEnXjXixas7CyYG6gdRf6hVOYwi6QMw+N3N5
YyV3qfZvPVR782dJX7zfon4R32J5s8BrQBJAYsMuLmIurPSd3PRkHInj/JBSCB3zaAM8vBYASc80
Hk+kafBgnX8kDhHa7Q2xlirRtdzlu26YvvESYarK2Lgn1/yB/MnikSYq0sunYaQAz8stGiWxdQWW
ECT0VaOmG2WHt5QrHNVTK4vLw9SjLHeEBlub6tm/0myYN/6o1R9guJo+KdJsMTlulkeaKim1Sau5
jUuqIW5ex86j6gz9i5nt1WGLsP5tz3fxsxaHwYkmww9NFi/B35MORyY8zNkLjBBdrV1RaZ4eHput
e2DNW2kacdXA9qWrvzOJk+RbgXLXmqEj9Mq6vY5M7XqOujs/Ha8mjqJfdzeJXr8/4xN9qv9MLpLk
vjAnPw8wCS+H2+qmO9o/Wn8H4GpPJzGPNs7j2gkRqF2K9DpMAcvZnC4t5zwVHAGK43/QYCQfq0+X
b7bVA8LYM/qk4u26BImogZE7Uy0sgEOObno5U+LjqClV6Mal4f/Thn35N3tIuQnaD15+VJrPz2Q/
Tb0eCPRQm0fHzpK/5HJ5U5SUHCz1vp0gE8y2VGlWVynqnPBxwZy5jDRhNY9GzFSEZ9EU0GcZ1sT8
Vi8c5i+MjarDav7KxxJBDYNvsHeqFSeIpHJ3+23KSOzg6tx5VnCIkx+j5UraQ+W/WOpBtzZCw2r8
4RhwEHSB2Vxsa0hfe0500UZtLBfpmA9g9A4+YjKXHWYtNaFe+L9mlsiYxp4CtROHTq6DfdC+SjQL
quIQTjMaxxshde2zUb7le1E2grllsaTAkBTUPUWiNwIlanz7X6caLE9qxxA6muR4eWWrQYxBOJ1H
Dm0D3h7njhk4vU2Tj69ldtpDVD8XtoUgdTEcUyM4qHP6dZwNZCseY3NrxmV1oSeWF2HFb1G0aQx8
JkqzL4P8eU60p5LirEdD63B5lWtuQi2RhgeJM/WxRRpmVX3uBzGmkspI3NLQfzltdkNjbUtway12
0TIlpFjU4JUle2HUaigDjkxM0nb/WlRO6GqbdL6r+wZBBI8orly+3fkXi7sxG/IWG7kFgBhB9CIG
Qa+r0DVuvA9XnYO3PiUeIpaYAj03BU3ONA8z3WazbW3lpnW0IL0n2SxHV0fKAIh6Hze2aw5q8qC3
Rvishmp3awNmf3+dhkojVHm8yhlyXh4KIyo725H4IUndfiKfZqxNjXc5LLIbcXp1ycCpRAVNNB2X
3YHYUMLUroiapME3mh0HboLcst+E3/x++Hd21Ncw0zy1yD8oPIcuu+nbL8ujlVDNflMoekM5Y2iD
MZTkOh7dt/1gQhFf7AI4LvP8+bKht/EMQ+DV6HqK1+QyQ9T6weg0h/6E39zl5rcxC9w0v+JBTmdk
Y01vj965KbHmk3wFeq9SG3VMKROqes7eKUgWty70LSOLTKw3jKZSREsHJZOg+e5IvZu8WyIAlDG9
D64ZqkLMyi1iCNMetTwGlPIT5m7MtL/KrPSgSVuloJWlgDciRWAmi4C1bBxOCkllqVBVzxvrH7ry
R8snIAdlsHHNbNhZMjEj0lsgzjrja9nkhqV0aKRx7xtbOONVM7A9iduZPGQJAZecfpKaymTXJr/3
ZLuwXccs4Pnq/PcHK4UuC1PWlJAgEVi+44KqJlKlkP1HZulm9t62vCS+t4toZ9ffzDI82MwEze+e
UxFBCQQGtRcF1Ju9cD0zasLYj7Bqp+lHuKFe1ZK0R5ZQaGMGyGDYLQuc/eXjuxInxMiZKVgooVda
+kivBXHazVHB6I986LXv6TQcZzLyCc2gy5beVl5xxD+Wll7iR0XQjCOWWvsTgy3kJHvJN/bz+M1Q
yfX21VZvfsvgIh1J28IHyoXBsKlcayBjfIgHZtw+R5a9b6Qv1hZgfHUv4TxjPk9gQJY3S2fpnTE2
SeEpwBan8GlUp53su721kSK/fbexk//ZoZVwHgfropRL32RhsaJRuf6sO7Pnx55kfMmcz7a0JWnz
NhFRWBKkQjgl69IW+2jN4RAGNWGkMm/VqXQ12K8vu8bKyYZCSlDY0gUQadX5gsYqpdDATK9X2qrs
TvIQ75MW6hZ0m7Z40dcWQ+3YBHIsztnyRUhHLZVS1aKdHpSuYXzYTKl+J/DnVRmE9cTcMxEEBOEy
0elqMLi1zykejSZ3S9+4tTKjPUhT/BjK0mPW6MaNrw53iiTd2HZ9LanFp6qa70s1COCB5xQ24Qd6
SDppc39TIIHjS2Rkgaz1GyfyLXUq1zWgb9H/J09hT873fah7IExJWDAbZB5KJbuSQ0EYL+/KHn20
EUh07Hvy+COYjV2sBIJpb6PcuPLlIRdgwppaGQWzZdugKX06kJMk8AA3QW+5Qf0MsdXx3e6FEYZm
kcoBQLM8l1maVVk5BQQC8jC/kY8m1Pub2nkr6R5tDx7HPO0sYDPLZLqLq1zREswUY7LPu0/WJLCx
7Xg1V4JOp9tNCE8pJbKHRrOVa67uI89KYZ2cYjniSBpYaZGBbT2GE2tsvbFUbtNwCxKwcnoEwvw/
MyICnmZgeQ0LU4eZqKC/k5oPbbglvL4StUVLUAdRSe4K38m5CbtCTiiTCG5m/az7D33+BWKddny2
my+6ftX5G7nLSrkBEaUTeyLYniypnVrbn6K48OZqV9QPyeRGFL+V3TDf6NI3R3Pb4ZPUX73fIyni
azxDgFiRzpwbZRa3yEqAfPQn5MdJK27GwHiMpC/vt0LviuEvGd9Xl1UbKCYBW6aoOBrptK/b6bqq
mx0w343raM0pNDRFgVqBsXtThh5iO6zIh3AKRlS05ie5//vXoRMgVBV8EJ24RbqsxgwE9GaDc8sf
FeNGQ1Mg3VjD2vkBYidGvYAI4XznH8RnIrugcYrXIQeS16YgGXE374Y136ZnD1IQ8Cm33eImDUy7
cKiHsFPmbceoCSQmyvCUhLvc/1kPu6zYyGOFGy2uIvAhYnYN9gdq5mLVJ76d9nXNPDpDzhqcnFY3
uurw1BYfIjty0zhyqy3trJVdZOBQNGVlIGsk0Of2pKk3Kl42hZfkYlrX/tEHXC6augUeXPE40bcE
NSIucmp153ZyTSn9MJJFKllLN/OgQrPcG1tUnWtWaMJSg2T/uCIXu2cnFbuXTgUiI7cjgtJbI5or
3sAAME8M6HKBjy/LZWpnwbYW8vdL9b6UKaUmdEM/Ks0dvP1qcJy2UGqr9kSTkvwUJodlww18ijG0
MrtmFeNN54xHKvGu6fzSrO/kLLDzWUf6xu8dPybCmQj7wcTmyNzvi00c+rwaElIcLqb2ygoGZMa3
GJ1+/x1LN2dZimCOoni7TCL0TgsLqG4LL6D4ADFEGl1H8n1LRow2Zv9JnVx7/oCwTxD9k3bHfn4M
t+L5mquc/gL13CETY+zHKtcLT/Vn6QbFL/VRr4wf7w6DglL5v2UuYlStJQobyTLjRN5L/BcJpGsL
wrHLZlZeMb9bcIDzAa0wgHW+lsmRJ8i2xeEijWhL21NGdEWix6rYYlBcCxei2ff/Lf1OqE7Ck1HP
URRmSuGl2nyV6fCROPF+Hszn9y+IWTXaTnRMqHMu9i1NlCruqH95AbVnywm+j3V0L5Pxwpa0lU2s
bB6NUmhVBN88fr/YPLCNWaoF2FLj8rbrgg/zZB6tOkOOwz4kSXslax8U4LVppUJl/qAqL6ZZ3wWN
4Vba9zpJNpa+lt2c/p7lFrcVz+6m4/fMhv+56JW9Xis3RpnfxEn4oaGykYKDtMhX6TaFkIhsuOzK
BQSnINJF8KuA8FqGnKFXp2RoASfmjeNmyvWoeMgKpmrkZRJZ3dfLH3rFn2zitQDAARBihPbcc2cz
qKcMnjJUx5B2No5T+s/cb8SzLRuLk274RZI6flh6dZS7s3/Mp2BXbQ4NrrrRyUoWLhtU5SgrDSvR
k6PdfpWYK0p3Yby/vF9bVkRUOzl/YekwEduxFhMJuACwwjXPPtX+eNnK+o6ZgkgDUWQI+M+t2Moc
W7hh6aWIsSsM0KcRzafDZSPrS/nPyFInIIRMR55r8eml+1x/zKyrePLGbgMNserO1A0YXGI6740O
V5VbfjxabJjUaKQd7XWpVXcdLNuM6aveoPhHddgq9qxtnyi8MGJCrgMQ+3z70thKIIFlKNu2Yyqf
zp2c5UenVT5d3sCVGwwWFiqAhHwMLVGDVVLFylRW+IKp3iMvfCz875ctiIfb4paGOE8Ii8FMLVig
zhcSDk2n1hrJoWVHGVxqEAMk4cB8eZN/G6a4Iy4G2Ub8e2sTgl7mfCHBRwRPWxba50wyWkcnxWqj
Xe981bW9390M+rdO9t67OAxBDS1mdAh4y7gf+YrWNQVpTtl9Gc2vfn0ddK+1ejNvDW2+/U5nhpYB
vSmgpkoH7kyl/mIlhOwt+XhxHM8/E5LfJu1i3nIwwi4LZI3ez0XbmmQZ4+3cfjDzoxR+roOrargt
1dug2QBzrn2hU3PiYJ/EoCLI467uMJeWkzfJ13AqH/3omzRetfEW+GfVFpN/oBCBMtGrOrfVz2jI
c9K4DOXX1o6vdGN+KrR6L9WdS2dpIxd4e3DFBLsA6sEax38X/m5IbRwU4qYYhsy1rMNgf/LL/WW3
exv2hA2IZ2EzQJxtySxQxL09FQMazF3x05ieq/gunICBbDyO13wOhDZzriSGNEUW+6YoqDlqlrCi
PJl+REXk6fIy3sZVBMAJqjwPfkeGxVZ1clXmZRWXXpHvzBItzh+B/qjF1xnarMkWWHPNC06NiR9z
4nFZVYRdB5uQZ8+6GyXXhvVkGKVrydfN1otrzQVAU4JpA58Hwmtx9UFnO+RGyMZVaG+k9VEIwBnh
FsPAqhUhJ8GdJPgDF7sX1oVB2TgtEaF6mhzYzZxnydpiY13zNK7w/4wsds2uBolIi5GZw1lcN9GP
WbmRlS2Rt9WPQ4+BfJFaDOq85x8nL8vGSiLM2IlxmzGwe8XTFNrSYPxmdea9GvjZxhFatYj4M21S
Oilgr88thkaYG7LP/epn/4ortrG8SrqWhnLXFsfLbr66h/+ZAhJwbgoyvbaJiwJ3mK6guquG0nUM
0roNM6v+cGJmcVxN36i6bsCMn+7N/msXPpfR6+WVrG6aiXwJ5UXUUZcQNAQl9BqoTemp6lMfH1rj
RnZ8wCOeuYXgW10MwUcG8kx0WBZhQmbrBy1jMUMTHcpJ82IQPiOi5JcXtPppTsyIPz8JCmk22CZq
lqWXdBm1MW+M9pNium3xF6FUTLv873LExp7YYUQ0VSHZ5/mA/LDW2a/5HPzN5z8xsTip1MYCxHEw
0QfPRvQYOY/zuFFXXP/8f1axODON7nSVIRwZ0qpDGNx2ybGCsiLU0ZnZfFILd10mJCdbtkztoeIY
mkrHWJeHzKUOYmZgPkrGN7Ozd62V7ftZ31VmF0NJ018ls/N/289l1mBaDHXBBfY7vHbqx14/+s1W
QXPDy5caOmoKLYFdYiOtnZ0VPsqt41pb8JkNH19CVSuzGBCTw4gS7Jx239sHQ72xtoo6q77BABK4
J6ogSO+ee7gmT2GojFgZyh9oflTTvk+fUj/wrGQrn1vdNeDEkHwwpkZad24q1K0G4uaSQCd/1Kp9
mv20tmLpamZyYkKkRifnNQ7SVrN9VmPmr3b+fVT+SRyvt1/sQXUB1FwOQutb92c9iyBk9VJaDDpv
sFqC8ijqduE4MhHrDsb3wni9bGtrYYso0QRBL1cFexfWxhW9m378bAD9ULSvannfq3+RCzOo8N+X
WgQMOuVJHehYU3P9e2pNkUvH8oB8yvXlVa3Uu8gk/xhazvwDTy7pvbOFbbCv/Y9GvrNoH87x1djt
CvOqiIju4ZUvb4GHxQLeBKkTu4s7d1ZG6IsZZPX8OnntnfjaGT8avrDJZJoTewrV6Kr+m7T5xOii
FlX4cxMGCUa7oT5k6lNZDSi5HtXm64Awczb8uLy5G8dt2YYDHV0lsjhueQd8mJnQui2fU8naWNXW
Vi6OHNy8xtxnmJGLH0bsle2NBS/c5FyFgzc5brOV2W4tS/z5yREP0jKURg17/nRvtQ9F8VGtXi7v
3NoD6tQrFwe7r9KycoSJeXgZp+/atHEfr0APzt1+EXRH2w/MuMeAPbav8yQ9K07slkr4BNMOAijG
bZQ/likTApm5deJE0nrJ8xeBpLbVSo4jTJt68apl3V2cBreWNd2kenRTO7I3lzlE1ObeGOWNeLke
w8g/0URh4Op3MDj5cjljrp3WEpxjSfdS+Ycch8cwmw8KAjNZHd8zebtRrVj1Fa428K48594g3DUG
BMY0FifOQBKgGva5okP7sgXeXb0ITswsDjbSlbUTT+xpG/WHzLa9eogee6iPM+1n6GxNlK9uI7Og
lGZBXNCKPD8AZt1qPTOS5AWtIM5MPKc7tvC3ybOrFp+T3r18GNYX98fc4tbWIe5voHPnvBWvElgY
+3NT7ObmoG29i7fWtQgk1P78YGww1CUvcs4g1U073rb6oyTf6PrP/9uiFkGEcTGpyESnfer+sfRj
DnvdeKdE9068u2xoa1GLUCJwqZ1eYKiFpct+iP1Pjg9d1nOR343q34QV+jcCA0siZejix5wcMEf2
9SxhRt8LI/u6CD/LmuHF2eSZVgjTEQ2W8YccpC++s9XSFatYBhVRh2bkEH5QuFPODRtmY3TzgOEo
kq9HybklfD7FtXnfh+HWYVu7b05tLRYJg2BeyDlRZFSTYxjshuKpm6+o2OwdyQ1CHb41+y+OwKlJ
8ZNO9lXPgrJKI5bXpL8y+1bqfo0tOik+nLxbpNZr/iIezhBQggGiL3Zuqu76dkwh8/Dm5GD5DNh+
U+07fyoOqrqzgy2W7tWL6NTcIpZkhaWVXYO5ipzS0q/TUHVh7LYDmmXOnV3sy+xnZ5obh2LVXU4W
uQwpYdpapSY+oXRvj8e+oGwIosHcYhNbC/+nq1tEFK1gNq2lRuUVw7dE9uTwQzJtZMrir3jj+dTe
0VGkWQar2Pn3ojXSBWbFDVPYxUNf+s9kXBtX9paJRQjJEem1i7b+H9KubDduHNh+kQBKFLW8Supu
t7d4ie0kL0K2kah9377+HubiTrppoonxRTIIMAZcKrJYLNZyDgKsJr7F6d+1ve4RqFwoMRAC0gcx
sC4ZOBJGLQc1ExqPMCNlpl97sgSZDkFOeXD/FfKuDRpJLnB1LHCF7rp+24bP3E+PHMnc5UdvPGfc
fPSA+3bZ+yqXDl1iKGUKdGa5t7dCI4EHHm2kidZvnf9g60Y7lYZ88vulrVlItU6GCLG541x5Pv+U
5qiTJ7Wxi9eP5DWAIOihMo82KkqlPXLSiQP7GLqg3lkEiWuUAR+H6zbV1cbUxvCvIFtKe47uUlg5
gyDS4FHWvP3v2I7GpapX7q8Qyc8RRJ4uLyCEFZh0LAIPQ/7jC081x1PpThny4CADcjGlKvm3yuiH
1aMQs4o+3qRIw7QEMRpbeLj5S9DkxdWMJ99lq1NETEAvwpwQEE3RYPmugaViWYp+9hpzITsAw9sT
oDqCro4M//WyINXzWSCLYXIMaFsYvZW8Tw7kD6d0fHRrsXFnr+XBKLZ9DPrMotuuBvs3qtH3DPmp
bHVuM6Yrr6v0RJ8OOhXFxCr+Pfd9zkbmas7QrGKP7RhRkNPszDn3gzGvBxDJWFVEUkBEXdZZcaTR
gI72UpS+MX0gN6hZ1VitsYnaUxGPBSBcf8wrRi0vy1CgDlhoWxVJ3z9Yu3IWe9pY75QjCkHOaj+U
E/qBIG248cBxdG2sYJMyFuMBySb3xkQIEFpb9h2Du+gccqY84AmwnLP/DtgjPgk9r5hax5igXOdt
VouUC4XeE/vJ2uc8ySPgDmPV1yB2fI3fVLiAM2GSXxtRZSWNA2FLsqBnxmBraAFeKjDS9cflpVZc
CpCEQiWeZ3hByWelapFx8XuEVt06gYEuTaag4NyIzNU4titn+67wzQAAMb+Hpf58WbbCB53JFqZ2
EtaBZW8E7hGKV8bmhJiXca2oGejO1pErqM7JqY7SKV0z5Af7BtWXZO3vXQQ7bXWgTQdqFIDC1leX
lVItKDgIMMsCEDU0UkjC0mHrrGKBUmMPDt2WWgDKIs7yCuIehhRo9YsXAAmuuyl7Id1Yah7cqiVF
65kHyEgMHgGJUFrSBQCu42Kgd29ruiDbuuGBDX0bcQZiqm1bRo081dJiLIgJOAcqcILP5WHybUrs
HNq2GGWcxle/vx7jKzO544PmSKhCZcyL/CtKnofb6tJm3IZPsBcWByabwrVOv7DBCXMrfsvH7oge
xZ9rYx1X8oGn8Zls6baseob0LzJfeM1lDxNouRNmfjLqLsynImg21w0mZjxcNiTVVgrkTyBImMig
yC8RL2u9ZhZl6hF/HRIa8YvJ82hNNB5AcUWjvfmvHOt8C1H97KeMQo4Xz9FdFdUVBpfaByPfe9bu
skpKUZSKvlJAn6E191yUa4z5SBmcTQ0Ew4SXByBptWC+6cwrZt94uiEFpTgBjYE1hIuTm4xi1pTs
T2llJAm/ajfHBFwMumTWsl7v/dI3o4LHd00BlrzLeopTJj1KAFmFzBBQs4EnIXcY0NbCHOWKqKcp
PwloHmDpEh2FhVK5Exni5yfOM8srGpMZMpbM/TFM+U3MeYho+xmR0dFNu4AabnRZLZVIF1C0grgK
/O1yd9hUzq23if7H2fxsGKGffHW3Yz9/LlHc0T7EVX70VJh0OdSjFYMxHG0nLjpa0umXnQHCFR2R
hH4vjDSI5xvO/nOvKkgr8QJDlR7pNgwynC9pk/KJZEKkYW77xRyut4Hvx9nZX15GxRgh5Fhi3oNg
IYEZei5nG9u1b8Xtbs3gxaTPCUeJDIgmaLCOrOQnCjB49RtexErdiIZqUYHmKhrucByYjJeXkQzN
5Q3OOkGlDPTUu5K/EPd1dK4T96miHC0JH7jj/0CpYCBEwLBLFwSG35KsN7CmZmo9j5haHEtrl2L2
pANbpWZdFal1HHW8nv9Xllz59pYULSM51tXOf6XA4S3juArRRfXSJXzHq/poDUsbkMb/5JHk9bJw
1UUoEA/RWgZczne1VZR4pn4kuJ38YoInffJx76PJKPCNJKwaTVeETph0NrYNwzuZCWET/eknB2so
oiJ7a9vdApbzy3qJXyW7slO9pICi23pM54petsl8tYrvwOP4wO9HoRMdlMimY9rg/CwkZEi8xsfv
7/3y2UynH1ZpRB8R4aP9AlwGQFOURDSko36NkhLARKMC0IkExGSXJaj8veiFFKw1LuaY5QMdD9Oc
IdEVumQIWRWsPTCAdTMzKu97KkS6p4EISb1O5Hip/9K6x7KIrM3DsBgNy+VT+fOyRsptP9GInm8L
8I/WllUQZi1GYAI3xDY1G69cMxfTxYC2QY+z3KeNLDJ3rQ6pmzVB4xAGp3mYFC9m1n9IDmYhcSoB
zCfvDVg6cFpEe4/npfOBIA7e5eiljkyz1+UdlDvkA7oWng5RmxwMGyTLi57B//ik2w3OdcYjNvxm
TR6Q6jONn/77FgngBPRpox/g3ZS2vwHst3LxqmnWtwEZHEOXXlDt0F8BmGw6t4G13byy8CDAmb+7
UKJ1r1Odz9bJkE5OiiJoX2WQsTp7P3uk7B6R7uV1UsXRp2pI56YhI0GKHSLm6TbNgFZ2bMbI7jV+
UqeIdGAY8NitkUJKR/t92eZ7MDEH5dBprFnl+QHCgBga/Z54ZorPOIn6XMPyh1k4AUF25AWp/5Kj
KzJ3flb+P5eXTanQiSSxrCeSMn9cEdtCUgNcdgeYuqVzKHpNxKVM9JzqI/Q9kdJi3mltZizbxLdH
5hnB3OLeTM3IsfOXyRyi1B+wcSsKW05kb8MUVDXfF0V237WL7mNU8cPpx0gXxWqz3lozqLx4/uuM
4Te+1fsC0EZunV4vth3AhRwwPRul5Qf6pgS4xv/tqyedtRRPvdEWvWYJv1uWHy0wsOYdACVW8Fyb
z/+vnZWnqqs09gbMGSP166bHKgGEZYXWqVEHg6IxIE86d45ZrVvtYjUxyNpZZWCPSQCq4su6qFzu
6bpJkVA1Oa3DRbMjWx9MK7Smx6F/svLbcr0qdTeWTpZ09oqpNbelF3u0zLfV6ARdBpL1qd9NWfqQ
TT6I/SaNesqkh0A2AiQa3rDw8ufno2uHem1FPx1mdeJjsdJyj3X84pbJMQMdcgB2EBbmLHuuff+a
tGuz/8/ri+ce3nsIalDVlp/QkxentEbfUpjUKdzZz7n2cBxDNh/s6TrT3QYqdSHOdlDERnYZafVz
dYt2znwHPMKhlxr3tolIng1IJfFwAFNIDhC4NXV2K+kDshZXlzVVmOuZaMnfFXY39F0BTUvzLmt2
RftaxRoRCucNEei+pH+41uSsduU0MV9EJ0fWPmZjZNi7zN/H081ANY0ISl1A14UpCiQBwfl6vozT
mpuMu1jGybmy1uu0fs3mz5eXS6nLiQjp4BWGk+Qxh4iK77LxrgUgH0DMtuXK12H9ioWXXiAY4fqr
jGQTWzf7S95gYwAvWvLrtfm2JGii/3FZH0XAi/w+ikWCwQUtFNJBc/OqSzcXFucz0N+hgjPoKDRV
m/JXwrvya25xfzFHSCDGw7Tcev2xjKP/rgRwS4AogUMkMBjO9x3YKda0iWpbUpIFzWtAMkX8W2pC
HdWGnEiRE7FuM1LSzIjcR/vLYIeldVNlb8N2uKyLwtuCn/NfXeT0px2Xo5Fy6JL5AEgE0P5yU2R7
I3vz6X21PV4WptobMfGO/LIAfpXnM7wRI+eAr0DjztpZyDY5fTBvTbpzMQKnWT2VocGXo9IPSWjE
kyJeY8RTB25dlHbmqN+Gm5XoKtWqpUNBBy9qF9h/sOlzM2BeOpUWgDrDFEDY4FwGf299sJBMymr/
0U5/eLQ8Xl4/lTcAHJloYcfILeAzzyUOCH1n8JOhDLAAX3BqA8t4YkUSsNUIONNMFeuESYFFS9HJ
UJgiBq52YF0O1+W637L9agISW3P9iZWSfc+pXpIjFZ0fXi6GnablngDKDRRPQZztyjLq4wGt4A8G
gvDLS6kyxVORkmPt5nxapwERMdqsrvPK/zJgwJjaqa7GqjIS2Ajy4kDCRy+oZCTThsdJYuAUL+hi
tPLX1n310ZvpHk1+Faea0Fq9jv8Kk0Gc66Fca9eCsCZJr+aiwtjleAXepyO3q8Bwt9+Ws4yBZxDd
oIjKV51oKY9ppySbnUy0fNfMC8b2ZUmsYON3gCTWbJupWU9LssoxxvztJFScreZ7atpdQHoW1vl6
6zbLriQ0ykj6afG+EieOau/FIM0h661gcOZPVvM5WWxUecC4BrqlDxiUgJIEeBYyE+96cKhR0MbF
2Vyc5Krv4bD58E+7dRp/rTyVSH3+AdEV5FHnLsDs0RJLDbhQh3zu4+eBfuqqw/YrWd8+oI4FUDtT
QEa+G66d/XYy2g3+M8/scMWD0HcxhKgriyu1QRQA2mYBTCiXAsBcX6atDSnEyR/xLWEOhqUYwC5l
UV8Ppu5SUDWSoIPtrzzJerZ62+DKEE7hWWsFHfm1pd/qBfzko71HIeZuM9fPMXlx+y50Ch1ytvKQ
nAiXvFy+GFORJxMcKiluPPZckvg5T7e9i5X9wOadSJKcW0PNDcRBWNY6v0K7xpp9G3XjEEplfDFk
CVgGivn0cztslnmy+wrK8PRXRyOv2vMeI/k61B+lm/4rRg5PmpyXrMshhvSYl2nqcBGzJB85uidC
JKvwB3+yeCeC7Pm5na+K/ilLjh/YkRMR0t4bdZGARhh6mAwKgMvIStGurHGOqsUCXjLedPDFoAmX
9iQp8zGmNYTU7S24Frr2NtUxLiifjij8wAEJCD/g653vO29IkbsLQdDj/RzXz0nqBuBgwIzl/Qg/
sWSBlT175QfKI0Bn/ytV+JGT/BUeLqsPzhdcbCANGEjooAf68gYp7BkK4emPJlDQMcr9JC0K6Tib
8Kv2Yr3kFK8TTpMf48LQ3THocjYKt4eeLttEVt5E7C3HcfPqbM7Q43wa5i9MMkfOmh+Nao081gc0
+3lZM4VVnAmTrNtdEtNKZwgri+tx6RB7BPOsqZQpV+9EIcm8wWeyUXPCk3tDT8xmvVjFU45p1NT4
dVkXRYBzpovk2ObeIH2Dv6ChX14w7Lt3B2Sg/DbqPP9uHekL0Mt3TqYzP90Sip+fmJ+zWf40l2K/
UG500NpQ1oDH1LgI8e1SEHymm3SyPG9MgMIK3RIAGZQeeJsHXRuRTg/pGI1I4S1FAj2yhd6gAx8z
BD4U0bF0K2K0M03Ez0+WKwX1TA02Q1iDe3CGW2/YL50lzlPAhjKsNTahXjdAFgK/Es8i+SYaSrNk
fg/v3ax1RPublusIiVRhAxT6V4R8C7G+80SPNbIWaTDOgW/eLiwEYIsLIOUlD0YzRHnQ0YlVe4m/
UqWDm/qTMZg1pBYtC3r6WJZfm+V2SpcgWTTnV7OGrnR+6cLzvhWZLAfA8vN68AzdRa4+uX+VEV9w
YhO1MdVN7wsJeNt5c7Akuzk7lLkA/geI82Guri67Ct3qSWeWo5S2bCUEAkAXg3fb9sDnPBx5NNNv
lyWpT9Vf1aSDO1d+2ZUEkgDhvI7IOJlBZWoavFX37pkJSke3tat+GLkIhFb0cUYOf+uqbwPG/Cby
rcqi1QomHeSSziikY4w5KPQn29CLmq9j/E2bRtOtmxSumO0ElPIFv3/w0+/GOl8BQuxtaNj+8vbo
lk4u+gwgRpg2YdxNYmPqZw+IpT4BuCOwTdM7p4oq65rp8LCUFyIQVIFwy9Ae+j7Pics/tuACvTmJ
eEmOFCka1/jpojX/snrKXfpX0rt8Z2dyUo4jJK0dRou6Omj6j9j3iQTpyVm77jgS4c47QMG600+w
JiU6SCLllXEiQ/Z1XttnHcUeseKrA17v5B5l6qUYMCePnlPNkildgwAkd9EXDaR5yTWYxuy2mJLF
WbIeqVkEphct/e3IPzXG4fLmKE38RJLkGoifjWNui1PbPxEWMbLzG51nUBvAX20kz0ATi9fbDG1m
AzHDtDPosKusndkMQWuGdTeDKQS40eh9e83Lr/UUzqPmhOm+QHIUwOdDeDlAy77+5dCfKHNeXkXl
3XGyipKj2Ap/i8tFaFi9JvOTb4Im4yEePy8sKntwMjS6JmiNgfhSmZhtVWxXYMgLE6CxuSSMt3BO
AP6VhpOuXKETJR0uZ+6sbTSFLSJlZoj9+sLXL1N+zXQwpDpJ0hGjmFaZ3V5Img10rd5wIw3NPnCW
n4unOWBK7wdEYDSvAiASqc/zy77dViC8YrwzJN6bMYAkwvkxsIde15urPF0nYuTTZfGiT0SOanO/
YzZkmm+dWJNRVZr2iQjpcA3eZI6ueDzN3nM6/LPax8umrVNBOjosax3g8mKlrCoLSJ5EZDzQ+J//
nxDp/Kx2682TWCdrcsAoVmJ+/0CTL/8vIfItW3ZdNuCpjKcZ7qHM2m0GC1yuA2LTrJf8cu4mmtm9
SOCZ7ktqf+PJofgAihQ2/F/j9aRYuPXQiemJsAcD3iGbXvnUhl19m/NbE6N0lxdN6dlOZAnzO4mK
DW6ludtCVtJ8j0HLs7XFK8ko6GzJbvD9qG3LPXPKr5elKi/bE6nSuRkG0yk28WJK5m9282IA5nrq
nH1hmqgqOV5Q5bmOXlLjEWTUyTqd4tkT9/vQAN8/Dfx4B2ypwNB1cujsQzpPrlN15iJUs9ajt0Tl
/KbFddeJkE7T0G02wXUH+/D37vJUFT+0LdYaEXKSv608Yx2TP6v1uRgf/P7J5hrHphaBVnFRTESc
Kju2gs4tEQdp3cYgza7y+AXNQ5ftTHnj0L8ypM0YHSteTA8yeLG+8HII+GLv8yUOmqb+Wtm6BmSl
WaMeD9QtIAYjHXB+mNqOof+J4oJzMb8AWLHAH/dTx6O2uU6zI9FljZUmjeqyja5QDHvY0n3axVvu
ry7EcfLVXq+99pjWYekdL6+hcp9OpEgeguUFEvDVioNDb9EvQ5a31NCIEAb7LvGEORqwsUIPdNSe
r9vcFZZTJkiuFpgqI1dmvuuBNmgtUZ8cbHcJtvztAzqdCJT8TzdaRk4N6FR4q3XrIC4J45GhTkFW
HaqLcvlORElmvnlNni3bhiYKP3/cqjTkiXtTLJrxPKUpnEiRDN2CTffJCClOcfAokJwfSnLPdJ3p
CkIJ0SD2d6Nkz+MA5X3xIWbekgiDhgXpAie9b5vdUr9OmMPmNxg04fHN1D+tGUAO9v6HHjSumEoC
AopA2ZRsxQbE5uyIRDwy5HS5Zes3R+c2lPZ4IkNaTYpKuc2QCxWPppRGZfnDHb4P286Mf7X2rtVN
kio370SctKq9kQyki6GSbX9h60/T+uz4N9oshDKQdIFgDghMpP5l/EFvLVhdib3r1yWc2h9prLFB
paWfCJBWbbZTmzcuBHTDIS+vAckEcJPL51blYPFGB3qi8OkoDJ9vPoZGjdRL4PHoWldPTTpc+wzt
INuYsesBgyX3CQExgGX3OsZQ1RahbcxD7xB6d9+RuVpLtTC/WuAwnCfXfUR30mLd5LpnrGoFKVDG
KSbPLcwXSYYAuh6jaVMqjpcVxUD4SdgG5jt6uLyKCksQDH/ATMAcr4dS0/kq9sAYNrgHnnSCeVCA
tcQkAA6bDqpIHETJqZ9Jke6NyW/dZXQgBUPtD00DFNS22APi/rlH3tpB4vqyUoq1A8cNBfqEwIgB
sPS5UulQFLa3CCb2Md3VXf+TDkvoGESTp1aKocg6gucaZJxy+O8CLhnwAGC5nrLmSzWhj93sHnwd
moaqXR65TQErDmODzYnPOAnLXe6UzE7BPx17Fdt5bZ49ESf9suVJtuN0vC3j5j7PnLcaTYDBtDl3
cVLSgAxbGyxx6x/znulQZVT7aYE4WTR+gUJEBhCYJgvzwy3ooUXj5OzXW1ANjhm4iHdDECilQebo
ANiUIgXeD0bssd4yjl26uAmoA8syXJa9P17HrMN/31bQoja6vnxVjhZ0d39lScGUzZ0pc2zIWgHJ
WqZX1ZQFPQ/Jdj9sEaWPK+AEOmN32WgthV85kypZrQPG9LpfCsATlLnAZ1nc7M4y6/5bHHvrnTdw
+smMHfY7nhev2SfDCObMwiHxMSHm9DivRYW6gmW2KHQu5OibUzeFfdejdtfQ0QSZp+GbP9M+cXYz
T+BYBvRdL0Fh0eYqznnyklb2WkStMaR7Hk9Mk7dVuGvMYuFEolUQY7ZyAyk169kwBADyxkCqRp9H
/whAwtQ+zO5dNWm6BVUn81SYFHzPCSzXGCEME7GWFcxGR36bGGR+Gg1efL28bzpZ0rat3MjrNocs
mjwN9rExD3EefkSE6FNFp7LtyrZvNRTjECOOW8H+WaoHUL5rCa2UWiCcEzzsmMCWp9dHv8743MHJ
ELYe8pkEKCUgl6nrOlKNQaOxCpzeYDNFe5qcz7CKMbfGP6vF62Bd7R9J9bMci1sLg3njWvzqTDc0
7SxkZX61gTMmyfnD5cU0xYbIlxEVHKe4GZjDZH+aF2QwOyo2DNwDOzDHvBHfmPfMx4xDW2Rgkmb2
M+m8IiCE3yyMG1/drHgqzdHZASHF0GyuyrGdfo5wCyfuvWSNyTfhSyeaBjOID/Ltng2hmV+X/ufL
qqs8DPQ2MUeGywlUBOeiKoy5p32elSEGjzDwMCZxGFd475hrHuPV0xuDrtCqlAiQIrChok0Q1/G5
ROJVc06FxIz+HszdjKp7u105uhqKTozksGPQys5mAzF5fR9nURPfjRnMS4cVoLZeUL6hFOjgFvLF
Xp7s1TgXOe/bvAyT3M32U1MHmZ/dZuv62R/f0qq464oxbAl/Gx1jXxXbkVlfLm+h0lrQuSvQNFzR
7Hb+BVPSl5PNcDUNNpgYXmHLwVIfOv6r1HXRKB32iSQpZgMhJbi1xCXYDSzy8y9pOgb5QoIUbx4+
zscmnjVZIFUsCusEnw6g/3FDSLoZyTp1VFyACIiXoMyXNepGW9fIoPJ0tghb0C4G7KN3JrlyGwSP
FVawjbL8ZcEULdmiy7ukjCBsm4jJHzCLErn/Fr2qrt0aCHRJArSh62V9Hb19t916wPgDA4TpRq5u
NFjVjAx6m78yJUeS8BgcJz5kWqA8qkFHCE/WfJ/oPY33rRVtzqe0DVc4OuNLa4UFYChqEg3l0amP
fq0LwRUM3xhWRTkKQ9EChkk+Kn7Vi0c7vmaubxI/YPbveHlsssCIg9l6duJgS3YmmGy6Tyy/oXUU
Y7C1vR7HXTN/LfiuzvaXt0RlXOjq/V/aFJDsSe8pMy6Njpp9GY7TMgVEBKhDU/eaISyVI7LR8Qgq
eNgWsLXOj6e/1AjSi7EMGfm99V8axwUInodB+g90V+KyBuisbyO3iKTfuaAx7/uF2XOJzuujj/3e
+IOnG6JWnRQ4O7QFgjQU0D2S8+65V48YxinDamVXLmvv3Nq8MsxeE6yJlZfvY6Cu4rUEYBQBwXKu
ypwXdVL46MWa+8rnwTab5NMEjLvrjrRlRLuBPE6jNV6X60CccC3T6u2yaSj1pGK3UB6k+HP+AeBt
4psz4gOM9phMX0l8KHXbpXKmmMz7V4T4+cnF0TZ0xcsOItoyxRG43Zwd36JkImh+8wBTuPuARoAl
wbMeq4o/5+Jom9Pe64S4yQrt0r9LF7Zb+fZ0WYxSqxMx0rU7tmhcGFpYO6D4gE/tdl1QGW9O/9k3
jo222Vf8tnd2ciJNshMr4dZmz5CGh/1QfNmAI5WWL7h70+Zt8HZ1TQLvN2mPwF8MLuv5J/q9JFq6
C8nWx129Yj2b9GCR66nbpf5dZYRle0iKyGuLQ0eunaYLevtn7O1S+2vaHePxgetw+FX+Be9ugebu
MszmShvLWnS2Mg9rYGSie/uqqSOevPqb5rGmOhEI2AAXCXJ5vDukE+HPRbua4IEA07d56BZz7/Xp
bo2pxkyV1yTo3zBlbIFZClWScztNmDP1cycuiRUQOrtyTtk/xtSNebDGVhbvfT7GO2DJDk8FQlY3
nCrUSvEmKNNBc2OrNAZ7GzDyBcACcnvnX2Jmw+jG+QRTnvc+/VaVATF0jdaq43IqQzLgHF15bbqJ
yyGJNjfIrSurAGhlvQfagPOBBl4MVCP7BU41sYnS0o6ACMVlCIW6DdfDaGVBNmYfcJynMuSIozQW
BKOQEXsYLQL3o3m0+vSHW/Yfyf6cSpIMEqUG10gqXHfF576+d4ZPy3ZHsk/8+fJBV+7QyaJJbrr0
5hYd3dihOH9OejsowB9tRyBY2+wDom6NW1HaHF70eJAhnn/Hh9mxwRkKUwz8sBsvOxTWo6ODSlD5
C6Cp/p+IPwfw5N6xVtq1cyvWbX7b5l9WH5ldWOrGwFSx1akUyStZ3MrpOEORAYzY1tgHQLC4vDGq
pUKHJ4acwb5KACZ4fjxZ3iDlyEyEIvSWYdy0RNOpLhWuikP+ZMIJvCuSVNLx9BdMn/UoPqIogrzi
YcM4Zok3j9UkwdIchiqPsnl3WS2lAzyVKV0sTpWbDrwg/HmyBXZ1OyQdRmlvSLmf17BP7oGdgZa5
y0LFWkmXmSdIcgmjBHR+8h1iDEnWoSse7wQ0P08Crqz8na2orHY/qA794E9K4VwYA3auyPehmos5
QckNsaQYK3fCLObIUJvGFKTjTcGa7ybXASPeLw8AfzP70phr4Ccp4uR9vpZB7v9Ds+2uRIpo7K/s
5dZ3nwdydLynZKzARFpELvB2dF2f79dFfKoPdmzsPwMR+rmNEe6vzVbiU4t+x+cns/yKx9tE8EZZ
fl/egXfnBcC7gpEUfpkA9kJ+gvY+sG/71CnASAq++HazhyAvNh3v6bszI6T4TKRc4WHe7TMG3hun
4ihPYM59u+7r/mXxLZDCVc7Lf1cHVJQWkOwpKkhyTm+iQ5z7G6IFkibfS6TLNisJL4t455ihi8Dx
Qt4fVSpTbhCpBoMWyHogodt8XenzsAHqegnMJAkq/sqc3WVpqpVDRhXPOExxWK6MDECrZs031qFM
xbtXZia3Xtq9+okO0U9hBgjQxXQuweyVL1dhTTCL8TKpEf0Q+uau/WOPyPayJioRFjMxhyec5rtn
IlnmcfFxpMK0GZ0QGKUDPI0OBuvdwcGAn42jjfcoQPLfpac7jkFjYASUoVkgBJ8/02oIE/Zk2DTc
qKaw/O5CgywGUwA2iC3oT6VDyuNy8tfCxpp5SCL8Y5hRuT2My+vlZVNJcYB+A/AMhtSlLwzk5Npc
2YzkV81E+mZ5zOgPTCrdNZUHBsVN44zfZ6OhEJDFkY8SRxTpiXNRrZ04ZeVCVAfE5mW8niiqMVd+
fWXYNyYLl23nIFmSzV8z9wZNS/9dTzzsUcJjKMoANOZcuD8Cp7SZygpA3HWYugfXO+I9GaCkoRGk
skOwJ8EA0TmN2WUpQvAo6Gr9FYLQ4BWCx/x+SezHy7qoRSDcRT3SAsqppItVky61AV8I4tjk2PQz
Zian5udlGSq7EF3EeHvhnYAJ2vP1SlKwaYBstUIR64eHdJb7tQNpMfnPJHKwCWwJgeXB0vHYk8SM
WT77TofVsm/q1r8rbTfCrL1mTxRe7kyKFOyi3DFTk0NK12Bon3cgK7B/lVWpqbco1wzvEIHrj1yo
PHwycJb59QQxifOFgx2yiIO2j7TD++/H4sSi/SsHl9H5ojXOULNshpyi6iOjPWzLN1pfb6kVpA4o
Uf37GtmJNix0UEWKq+lMrmTaVusXyRQLufaww6haWE1+kBXeblrswKZPBHmC/2yFABE2GXocAO6D
rNm5ptUS82EZwNsC3wVcsjrgwxzE9DXWDeIptu5MkDhyJ27QQVO+SVcI6mlRPrucWkeUd+ubtWu+
5YCb1uilWEkfZSm0UjAXg+NyV8FoYGTcpHASfZO/AtcsGpJxDDCHFWSkuqNIysW2pZGpUhGkSHgf
I7bw3iVUctcEInI2ViFdHICcTcGURn4FeodWkxlWnDZ4+D/Yz+JakbOcfJq71nPhOpCjv/bKKg0c
E7UA6uowXlQaIXh1QXoPtjrkbs83zV9JM805NFrx7ufg4vUfKShROqpZOaVCJ3Ik40iJYTsTn+AL
Y/fAzSS03DLK+21/2dhVF6R/qo90Fy9xikxVCX3irYryfANI4r53d84aNs41uNUXIPu2RtRjeHPc
bjj9r00+4q2EYUdYCAJpJtcNKqAIi2nyKvQxRmAa+c5a7Z1p1U+X1VTEUKdi5IGF2B7NwiggJknx
DIq/zbR9tkkdDZZ5VTc6Y1RKExexSCGiiCgVQ/jSLsbsbVAKZkGa+obYPzj/nUx9lOL1c1k1xcUM
lGdUgVAPYrYtG6Rp9ATdQlCN8urBKOmt236/LEFpiicSJFNsydolpQ8JbjaFVTIFmzk8gaFCY4pK
RRgDRgLYdxC4S6s28GotJ9DvhL2XPBJ3eaZcNz4nDufZc/nPyxwMTQ5eoD5oAs4Pb83xv8uawdiX
+CkWfVX1ZxfJDrsJvOeq2gHr0rXv3N8EgPxVORwur6PKdYCBB7DCIsSxZIz6yu7bmK0AUc+8Txly
UdX8k4+7mGwa16Fy9FQwt0FND7D40pHuWDmbFkdLUkbdO3RFR0vtBPGaB75fHCbPDHipu8pMpW5I
QPjYQN8FzdD5yhZgSqxm266ALknf7GQ5OmCR++YW9KYZ2F019k642elnp3Of+LzMActT89jZM7mO
y/bI7I7um6Etg8SkL5dX/X11AZuObhSExaICBbjy809D/Qt5R1BkhG3bByylwezYgTOhmjIv2dGq
4z2bAS1ltGPAsjw00THDqrscEx8T2tandg5a9g9rdQNt7/Jh+Cxc53j+MhxaS07dwP7jOUsRUFeD
G6FWCtX/yZv+UJsv1RYa9V1TRpdXQnWOXYa+TVz+PrjRJetvXGNA5byoQrMts6uWFHaY03S5q2nh
fEQUFET05AM3UT7Ltsf7uPKhXN1td/6KovRCPjvu/HxZo/fNm5DhQgo6eVHheNdshIKnUxIRlW6g
AnXz9GUa+F0//V7jX3Sej146pAEbSYha7rPJlx0DPHpkWATcMqOpCfhVGwqEcqwr6uCMyR3TXcPM
ma8xnpqzGdA+BOBh0u5BOxGjJW/1P4+pxmGqzhwQ2MGKiqsTYOzyOwY4tdzpEliQlQTx+MN191Wz
hVzXH6dU7ESO9JLxWjc1vNpA2n56GZaHqToShnErlMf8O7PZN/MHYjkAOQK5S7hp1FfODyyHlzTi
OcWB9YAtjuy6YcxB35kaN6k6DqdixPKehN/2MGS9CVZQAAw9zG4dDBi08HQ9YSpfDNeDbRKO0ZKL
3zgHZemPHGduuY/Tu7ID4rV75ZP9UO1SHQe3UqMTYdJGpaSr+7LIcL3ZJGjbG4sfekBWXj5zquDm
VCPJ0+d90qOTDRqt3d5wx7DCIGFa3w78xZo+YuB/9ZFZGycM381FAlGJ+bXxrpb8sbM+tzouUuUx
OpEi3Q+OP+dLzyDF945+87Y2n9BrPs2ay195iJDSgB3gDYbRK8nakmLKeInHXkKTyB//h7QvW5JT
B7b9IiJAzK8MNfQ8uNttvxBtt40AgYQYxdffhe85e1fRRBHb56H96CyJVCqVuXKtXzrJUG396jYg
cdCynWHqoae2EtE1h5iptHwI0+BZtIz4Wc5JKV04BLL42Gd1kMs09rbo4f6MyC/TqlMziwSxNcCX
o/kwo6Fc/tIVdg/Mc5O1edzbrnq2MBmY7EBOXdkBICJdGQnD799xJQ+R8o0UQ3xez7QQKYHBnzyi
ta9jZ2QzmKnxXUCmJVxNUSCdfMndH6Wa/KfekUyg4GB4z3mS+4+jA1aevkyabzX+F3Rjgdx4YzWU
eFvK02KXalbfotkE/oyAtuh3PcoBBbUId1MDEte8Bgk3MfViN9DRrOJhGKxm5zbMAWntZEaNdMWD
SOoJAqU5kyzoROuG7miLXQ3cQpm2mHNtLF6xYKSd8AOFvuCdL1tjChxnrD40SIO+Kb1osyBzAWEM
wE+CV9VoTUipmzrtQisXxLkqeteMiJvqz0Pdj/ltZynnwaClP8YgXRjS2B0JuwfxcRcBt5w6AbUw
h2YxYJgwa6snr1T4o3tLSzwXw3ww3XtDlvJIU+nuxrxH0E68FClP3XiljtXn7suQ12kbdF3P9oZs
+a60PFHtcr9t0G3MrOEaqMjxPdFp3oXDqAlIDRHBNhKGtUN46kKLmC+nYYJ8H45Hia5Zk9x1yZOL
2pJXfLkcvT63BJExoAk1kxKjTABpqvNz2OS6RY25jqnG+4ofQJqX6ztVv4CUNhD5deIeTe1w2ebq
KTwxubhoRq9v3EpD4UUChixITVEFEY+pmL5dtrO6h+g7oh8N2BrO/PnS/Kae+orBTjvKwwDsP6/z
l9x0nkQ3bHyu9W3819ay8z2qCsK9c8V5cg6G90NXj62Vhcp7t0Q8TXFTQCp9Swtm5ZExw6rRN3JQ
T8f8yCJSA+GRSgCEUQv0b9P6gQ+3cvyZ0nfFw9zeKRzY7AvOeYCpViLagJMoK95a9uPyNn+O5Oe/
gpxvM6aQvKSl+BV9AaRj8ixVEVX6GCY0GsRXmoVZs/Fu/exAsGjaMyp5JhZerruyMdea0baCKoEd
ilrbWZl3HJItMys1XtjBgwTdZAddzWVjLhl6R7CJ4yYcnGfLh8ZvT+Whpf6VY6JZXJJiCKmJR16b
yWPGIY4FTm7vv7vW/CucmUEZjzWMIJ7vb2IAo2wUyOnL+jXzfxVUBabErmrftPK9V3cYI1bTVqtm
dYtPjFrnRvUyYam08FFHezrkhvPW0m7HpbWRBaycGyxu7jqgnI6Zs2UFQkePMOEgUwUFO5gFyzvp
fylx85f3HnQvZFw2t2WyBRb+HBdmm+gczluKe3BxbKCc0/mdhPs05S/ZFKAsv0sSBSzhr8sHY3UP
T+wsDkbi+1wxF2uTzRVnP9oyNobHyybmz3CeaZwvZeEbEhI6gKlgKa18nHQejCAQv2xha7MWjuCR
xrVphUUUQFMjah+LzHt0weGLuZoNU6uB5GS/5v08eYCUwsvRVcFiKu9ecz+0xgmmEeRhSZAYN4OR
BA3odP776nCiZnQ+pECgy3Bu0jfrbhw8VHtJa0Fy515ld1Wf7cwtXpU1VzixsxxHG2hjKp3CDjWq
a8jWxK3DoomlG7Fiy8zSs0fWW50OMx3IRXyMG9FSRqLcgp1/HkyBwAgiketAM3Ym3F3YAcRLZLqH
CqjIhgl9kyGxdgQUfSoYi9YsbzF0hfqVV2t3mZ71sSlV9d0byv6aNLMC5CCB/7n8IVdXfvKLyPmH
dE1pIZHGL/KS/pknxkfjWpHLny9bWfPQ03UvjptRNZNQCfbXHb76rYBqHQZQ60fADqg+ITl7Q//8
ssXVdXl4KaMkNqcXC4upyApBCYrAWeYlu7zW7Stu9gWajGyLIHwtlmBqasbUADuJdPB8C6Hv1qZ8
NtV15o1M+ENWOeHl1ayGe7SlZu+ByCukzs9t0KTI20lHJ6AGF38qMUx/IPqh7XfgbTP8B+LQoO02
5nzWIhi2D2B41D2RJC1sapoPWYUR5V97TAPXaEM2qWNpWbFTtRtf63N1AwQsKGTPUDdYW2K63MKv
5ZSRCq29Mpi0aOrTwHC+SXJbDVeVfLm8m6sLO7G2KG+45dBOZQlrFPUuD3rjeovKQxPwLb6c1fOO
exK5Jkq0OPWLMKlNkjXVvC5l6yBqbnemX0YZkJdto4W5a0SD+goUd6jq8TZh7i7J1YbnrK0VPwD1
L8CyZu85d5yy5AKSWLiGKN6hSfmz82hUAn2v+9nGN/xcz0GgRv0U7UwI6H7C5U1e4YtsbrBnTXOL
EjndJ6XXRa0CLaw/KTTZbUq+XP6Sa6ccIEAD9xAsIqs9X53ofeFnOuC/qQPBLVmyJkzrIYk7Yfy6
bGktgs3wPDAVzIKYS3Y6rYISga+VHP1Fs3/T1TRI6BwbLuSuGst7545q7u0sHQDcQnsSz0HkpRsb
vJpWuw42WAeTyqydfb5aO+uddCxcFMOrJDDNAe3c59oPxuq7re6z4l5Y946zn+p2d3ntq7vsoOoD
IVjUj5YYdcNzOysdHCRL2rtmQVIIr/gq3XibrJTgDWQSgA6j9u1iaHMRbhyZlMQGljR0CQ2k2nP+
MOaPTonaz546B725IWQ3ZVY4IM8wvqHqcHmVa1/YA7rAgj8BIrcMd5gt8iqgImdg0n3vDbsZcds+
2N6NmR+HMQtcV27cvWtRD901sEFZODpY9/n39PA1jYZhxaP3Phl4mDyUALM3IKJyxyhttkhfVw4o
AgGefXNAQnd0EQpIzQVms+oZ+u3V17WyPKjESQpaZSvPYhNFpn3bek2yscoVZACufvRugFwDqy3w
WOfL5DnpWFnCbqV2o3U/2EHvd5gv7vHwhabKrW+HnffbQx8NDYrIsP8zEfs8XgWMKOZVMVmI43tu
PwEbiza0oDoqydWQ/bTqR5p+XPadtUB/YsNcopqUaye2I2Gj8a1HQrqghLLBqP/M7eIGiIQDeurf
21R9Q30zIJ1xFMUW/eiKM539gkVwQBkHqbGHX8ChCOyDL61p7sC2c+20Y2QDZaeyfCsezSdy8YhC
s+yPeAQGAj8BnGpmFt1kWDzURDo5e80e5Fs3pcksATi0TxTl28da1+xyR2zIvAaJ7abpjZFaxcEV
vDd3HbP0q9z3hq0xoZWUDCy9JpqiNvDbeB6ff3Jn7PnI5wKDndt7bfJ2IttCQa2awFnCAALoMj5J
9/ROWShXIRiDV+tYE1R9gcq47FUrd7eBQetZYHJ+MXx643eq9qfOxmuhLA+kTqHidyMzEvg02fiU
a5ZQ6Zs56RAbPgFMHZ6zgqSI8Fk+oNqbRty/svljSv7GDnI8UFeYxtxyPf8uHvOsBncAvkupXxv6
T72uD82ISJvbWzwtq0fSQk8cDUfQCaJKcm6LaKawqFvM9Hp3yfCCekyg04PBCkip3Gv8xemuO/uq
7F+oswF+XjuKp5YX+WVfEZlRiaxEV7dufWtUR2JooW3eufTFmA6XnWQtKwDQfkYJuXjqfBJdyi2a
lkrnPBS+dWNx8qT6L34v4jTlO5G3QWsOt7pe3Hiad9UYybfL5tfWChQvJBTcuVz85yuc1B6yrrU7
CMvNt7b/qmwaEG5CLdqDAJv+Bme9btMtlqr1FSMTcea6O6aNFqdbG5VJkxQrHgv7y4hBT00Z0Wi0
RVg46Y1jDJhcgeKqMEM7+SitrbGDtUwFslN4VqJXDgTO8kIxE2q4fYvTwpsbTyCXP3pDgyazAv77
4Pmx5+/9ZMfAQpejDLgrtsjn1l6DhgMl1pmtA4nvcjRI+lnSdJBLD4f8aKAR1QIYYGm/KWKDox2Y
OlrJLTSP/vuXBnAXdAx/gAlLSD+Qx2lN5wsGM+j5TdHKEiI+rbj1S1Cvd9mdmyfvfeG3G038tdCE
6RhwFGB0AVX75b1myoplpOWhVZvQKa4C10GyC+SPjoGPyytcSZDABIHWKnh8gYNejrkmwpK6yzEb
19s/IQ6yB6dd1OJd6Lfy6IIk/7K1ta+I9wSALTCFEu6fLsXJ0elYAp53H08KpD7PfySsCYRO9CI2
vHo/NA+9r4d9l+xStCEvm17Z0zPLi9CocajdDPNjpkkehiQP2wqwJZbuTHeL73QtCsMULq9Z7RLu
ushxNTVh7KVEfGgn88pCLxY3/w3V0sgUMi5KKygF3XHvaXLo9TQ4+0bfqo6uLtYlCE8oVuLQLqJF
NWU1oRUWO2nfASFrtCYQ7VODLvPlTV2JhBgNQa8BLIAm2s+LlXYemsY4k0hzje5Ken2MUB06tfFT
q9qDVo5HlmyJbaxA0mYpKFyo6GXh8bR8s1jCdUH7C5tFdrTB92JfGelesgPenpV3oFNUul9t7aby
dyR/gVhUAOVc273v/jOLLvJqPChAooLb24Ky6fld25n+SDWF35GjulDsLfOLa996MkEr/tpnW+Ic
q1/0X2v2YoSgH1WdodGOnYYwQat/Ra0hGkcrEFshby0goJiB/UXFbeaQPF9Wwogaum7Co19vQ6Ar
0GzpnipDXFOzeBp9+XjZg1YPC4IPwSgY5ujQaDm31+ijnuGtyEPDV4DxCchy7IpODyxxCyIcMPkm
2VNSvWYeSO6yL5eNr+SzqFT9a5uc24aAt6FLNM2BW0yBFc9vDLqFW51PwOK9ANgkMIOofYDNdFm/
gNSXoF4CKkmmebEHFICtK2SB2fHyStbuZ6C9ZiwfRllnzMr5UuwOw+5Wi2ZuI32+z1JqBZNVpo+l
l/pRb49sTzt+m7sOjANE0ygrD2iqkBim9gvo1dtjz0u1kcz/uaiWqwdu9I+4C+b8loCBUiFpyDt8
XIlKfs+MYICSdW1/YC7z2tLnWXYEYOvdz5xA2HJvdTIEt/ohKx+k5xwKuw0S9E5zJ7tOPGdPiQZI
/VaHb33rbNMFfwcqVNZyZqVvujxVPryg6iEmn191xVueBICSgKv4JbfE0crejMYMiDN8ISXb5bkM
pL417bHmKHAPsGTjOYLkdhFK8UGMrEBbLsxMDOpkljEeAEYGMr2RG6n6uiW8e7w/44p/Us2TOxj1
u5p18xM2t8jBM+ih6VnsMHd/2SXXIhY6tei826gEY2z93CNH3dRyDKpC2QdYFNEcsuIjw0ixtUVV
sBpBZvA0ngPgTvpUpqwUxrjaHMPRvE4SElPo/OxsXbZIJLT+pfeU+9XoDONQUlfcNG5j3HiONK6t
SoBUz/DTrYg2h+Kl0/tz+QVAVkyCLgu0EGkmpj1LVTQy6LObhH902m/Sxi5ok8m+rvZs65ytbfWp
xUVuo6iQjT+LZubVt1oPGUFdWN0P5lajf+1uOLWzeOQlZaLzpoMdjbCdVgN15o+hNjZHSG1DKYVu
hI+17OLU3MKDBpNmYzZgI1n7NkmwAIjnIXvStYgnPOD+7rK/GvYc7j99ODQN0OefmauWmcWUl7lb
mbhjUQIBOLOU4yj3DdBeTYwj41zJltRmnAJUvVNQq37VhSQPmu0r86p1yx69SmGMO6cwIezRoVCS
7qxJqUeiuO6G5mSa7AHRp96LobLcQ5YU43thYL4gtFVqxnRKEQZTLy2um9pvh4hgaFSCn7/nNB5t
TV4xnWtxNrutWZEEFD+dbnz4rd4cSDMUKtJLX8uinuaVGzZj4t3ZWp0DNmh44sFMLf1LTQz2Zusl
6Lg0w5uQ5Td6qodWZiQYReRtfuzKwUTeqnxwtGGKDr/B6+56NzHtgOla+m7ITESoespnszYHEamu
HuIub/XvmF3AWbf0zMFkUJlSZ2fTmlylA2SDg1YMLQvLZrDpvikBDACIcWaVMJg1z2XpB78mIPZs
WUemwBcj8B35WNUITWC6vxoK6oO7MM29Dw5FjlB1rv+7SIVxLE0/26NKoCKfYRjrCqB6cD21IOsL
ao5NDtImV3kExb4uBH4QyoOdbpW/aqG6W2fyeQMuyzzpQCrbgU4Dyiz279JP2ncja5UXFmkjf3aN
UT1zKEclgV0rL2o9zf/NbGzvk8vd9A4yGnoepopxDEdY040FcuO4lwWEFAxc+9Xge/u+SsiIOff2
WLZdfjUNQ3VEoYsc9RZl8HoUQxaQikLuVjbwME0CRnll2wrd8crmXky0PksjEDhWoKPrk1udCE0e
VGW4aVQQXbstO/huoDjhb0QqgGAS4AWtUKqprqMBsmv8UYw5vXakMq2wFlON8Z2xrmeZMt7Y8VjQ
dJfTobnT7Ml4tuSYTQBBQ5Q9ICYnxoOw+0rE3WB06a3WSvNmHEgTm0iCf2Dovd6DYAMAVQHPKDee
GKvhfZ70QJ8NEdVcThxL2cJ7Siga56BYS8ie1rdk+FZkd2YRVPnB5L/lFCnzxvE2B+BXAgJeNajx
YOxz5nFfxFXet37dFMgMMCl8gzmxOzv9KKD+Ac6XPYE5NfQ7dMGv6zILGgYUvMU3gtJKCARrFrD8
QJSBzXvZR6g0fSqp03GANIyAhHv7phssnEod/A9bUnwr0R2pMPqZ+Aep+DL8MdFYpXKRF/CiASMD
StYJ2CUKjDb6hKES60qzuMZ0QS424vyaYUw9YYoRA2z2J5IOQ2N2Y7QaalsdAL93onTQTz2o5Eti
ZhvetLafqKqAnZBAvwNR/jwpEWpAvK6Bmk4aC3W02uJXhj52LADPLUiUEL66aEqNogqmzhm26G1W
Mi90Mj0AYVDbATv7wnprqiabBli3oATd6B0usuTIsi0NzJV0AFSBmNK38CQAmGFpBqVIT1CBdMBo
Y2kfIEWBG/uLu/VUXEvvAZVAvoqdRAVg6Z3KGYUp0gzzftirtxp9WhTjFMaJwhaYdAikOil+Bc0L
BST3YCVOoHDJfU/6rq8DlqbFTZUa7jVtev9AU4fGSSLSa5oNWmxYrEfRonGKJCraAX1R5oAunMie
bo3orBWlsFuA+ZMZ+gv877lT+H1W2XoHSWvhoFpAp4CyKmbTd2pWgUG/Y4iGsKi0jA23X/OGU7OL
z1Q0VUlkDrOdPcSi/GIqtWdbkoDzb1/kNOBXsRwAr2YozTIZbZnZqF5HctyjTp2a9L5Iuw0WhS0T
szuevie4xMFOYaIsC3zhhD6SNvvvb5a5R42mEPhL5wr0uQ1Z627PGmhJebp4qhrtPU3YDuoCG7n7
nFF+2q0TM4uCQJcx6bQezEA+XbB7jvEEmt3mfsD82Oy/ls7+cs65EvmwLCwJU60O+H4XLlDWqB6W
dgPCe0Ujztv7fHLjdrSuSJtEbqk2bpNVcyC6mIdb5+7awlw+ObXTGcjfE1RbjYnFdu1gFAK8Xia9
FVtySSux1kIP+h9rC7/ACMao5QrWpHY/DU1AyEdT3Lb2jqJDU20Fo7VPh0ENjBDiBIPpaeEhVgEK
TjrMsi7OL8uNfXc/Dr9Z/sUfkqjuPkZrq8W+tpkggwDAyQcSDiWqc5e0zBF187SogbbDbCRPRDAx
awy6Ig8VdVXYOd2Py96yEjBQHUAOi+H4OR9afL6SjtznM08D54CKjc59mtp7guw4uGxnbWVID028
28GD/IliyFPKzXDWgK1t4n66BsFogBEaKpEcbs19rptCLw3RF6QQS0ytmYDdYGIAULnyjes64Ggv
Crg+kRzUVr12zUEcDJH9j6klrNbJCuRRBlDqGOMi8m5w6ohMTuji9DHvvWyidot+ZS11xQf71+TC
RbKuApPNCJMuJPZq8eIjb9PHMra04gEo1IDPI7bods1SF/qe+X44JGQDY7SSDMywKfDq+0g60FI6
d1O0KnuZT9hhBrnUDPTVviZvW00/eoBMX/abLVNzQDi5CJjWE1ObuYHqsT54tR1pSFzbscDY3saV
sxZaAMnHsAWU2PBFFyfBHJUvPQX4ad5XcQKdgoho/Fkbhzh3y9hjWjyOfOMKWrvmTm0uwpmb5g7t
c9hkULavpIkK4fPl/Vs73y44ByzUIYGuWB6GBLg+q1HALQo7AeMiA6c9AHfeBoHu6t79a2V5DiqM
ovXTAFzy1PkoVmivWeHfzfBdzYXwUWrt+3RLDG3t6J0sbFnj560wnKkA4NqhXx324CW/yXjMmnhi
D7R8dvpfl/dx1Q9PVri4xfM2I3o2m6PJrTeCsCye5OsmWf+qP5xYMc+9PbPRTTTnfZQuOhdDjoJ6
Qc2N07sWH093bv4RJ0eKo+9jDD6MYOI6IOPB6D6k9WhnPx07/otNm7nrAJbzEPcXy+nyrnUNjk3r
0RTI9TYyswN0k/zk9bKdVfc7sbNYUd74HZrRWJE5u1tX/PSEHg5GviuY/81OrCtRFH8TLU5MLqKF
Ww12Pk0wWbYojCYRpU+NAn8mWoj2T9pvNblX3Q+jyhi1A1ADXa3zb6bSxmPEnYNTqgWsvxNAovXZ
o11stQxWnQNQiHmkD+Rly2M1Jb0ieglDDftql7ca22FeOaz8uEY96S++2ompxZGqUJJzRxOmlHaj
FyQgZRczdpWiNlIUN/ZWX3n1bJ2YWzijmZlU9+W8hXq9K2hynQ5beuKfNSnANIGCwz+7t3DEMvPL
zOrm3VPfK+dJQVKcjoGnrlrQ+087jOuB3JCJQ5sfIA0XOtnL4D857YMCZVujfbm8v6upwumvWfgo
8KIgibfwa6CM1clrdPMCF4jRvkkD4Vz7SMGIjsHja1rFm1wYfzo+y2cPICDQDQQfBuYXF3mK5kAk
ymsUuA888q0AjTmphzutQ25iFHvl82CqZDTK75XPMHydbKkWrttHUQa8H8hTAGw/PzE9eqJDpmHS
ozOco2n2UDBjQdW96E4fWKUJvkmM/ZbJu+XIN0vfiA5r/T9gZDHijz7+TFq3WD03ux4oUqy+H74O
lRMlREbKm6nQ69fEJ0eUeWMxFnCNMU7t4g3V2zhx2htZbkqTrIWO05+yOGYA1EJkpsVGVD6G3Gms
+7/wMtPr9LDhbvOall/81NBix1sMsM/jWEjVXKS/xavpQTxABA3/4vQdtBz3NaovOdoGdKuHtFZt
mcVO5gFVTGeAqfL8YwNWUPS1j+1OTR6YApCRD1N/LI04hxBEkd9TdVf+BQbzzOZ8KZ1co5OFk9XV
sFmjkF/HJFMmi5y8HAAcycZvGKkYni7v8No1d7rKOSU6sUinTJS9AYsgrsy160KAkIEHdAxN/TZn
W5XqOTp8/pz/u6cYlji3lhi1yonA53QrfpXx5iAAaXf9X5fXtHbf/Lumz1iGSQK8PK9JjV3IkxrZ
CATysufSxzKnrabmakiEDBsG2VDA8vwlwIYRw+Ed5JBCm0KAZwp1/dG2WCDcL57zA5hdxlWQWW88
ue+qjfOxfg7/Mb1E2zSjZheegum2HncD2ZVdF5UQCMv+glJhFpX6g2VC9PnU3XDliIEpAkslf6XJ
TqqQpLdEHwLDvGJ55E7htCmPvHr4T2wuToM7TawyOGw6KB0U7o7pqA+j1p/vNPvaAT1pEjtalBnv
l91nbSjibK2LM5H1ntYxA3arsg+lf5Ttne0guEPu8QaITl1rI1T1KN91JEicrTOy+k0BKAemaRZ9
Mhc3rIFOIJCHwMczLl+6IX/MhiEc6CvTtrilVk/jiaX5l5yc/XbsGditYYknLBKURibGhIVWxZf3
c21BqB/De0zAT8Fie26GG/0I4A5mFZmG8Qc3zzHYlyKOVpb1vTC6jefvqjUgN6EFgT9r2Ybzalka
mo5RIY1g0D8xgRClYanVj+CHDC8vbG3/MDv4j6mFf5qCMBD9wBTVMJJcmC2azxj3joRj7y9b+lNg
XQbOU1OLPXTtivZ9CVO8um7Id+I/OOKuq2+o+FlAT3X6rhuvRnIg/VdePIGGyt8SdF2LqSc/4I9W
2YmvoAnrNGgpI/XhH2V5pXs3s8SkRx7KbKv7tHYlnZpa5Dl9nViND4R82Ezu74K+FlUWcKePhAbH
ASK1t9jG9q5+SBQqAY8E9usT+7qWO1rR9Ak+ZGUfgS5+6QSN6v4vJjmAtP3XzCJrMj2KHpoFM8gi
r1tu7SaYyEb7AGzfhiDYyh5irhpciA6A0JiLXOwhJFr/53O5/tDELLH8aNBLKGGk7kOOqlpkyxGj
bH0jN/KJlRcRyNwwJuihQ4ui4rzVp34CjnxalpSHNs+0J7Mr3bAE89PGB5vdfXEc0DREJ3bWxQOp
1OI4TLWZ8NLEwxj0IU4X6RnYQsAo9N1DhYNBEMiQG/PWZG1dYOZH5R6ylZA9Xayr5j0qhvUMe8NU
gYkRaNb1IMuFNl1ng5XAPkAXIs6IFRS2djTBO+i6aWy32b6d8kCmAypXQ5Q4Qzw57hedG4HnMVRS
C3AwFZGo/LAgRXQ5aKxEQhuCaQiCM6EMKibnn0KNkKAaBUCNVdNAzxPZSB6w/KNsHy/bWfM1G6Ov
+MOsyyeZQrevNFSx0I8f270N1cmEHlMgEEGcY7UHF+f4/2ZuEXW5ISfdnWZz6Qv3aWD4d3l/T5OX
auiDTXr/tWcAqK0BC4TcLbDjywHbUtTZ2OgOxpiHiEFnzm+DvDCihgDqGzT2ceK3fGssc+3LzfTd
AHUgJH3qIqaks0fKBgw7yKg1WVixX5X6Muhbc3IrQf0PTfj/2lkEJBD+ortg4BjZ3qEHAZAT2JoV
GFPIxCb6cX6pLY8sIussomESvACW3piOUloZbLnGw2g9aCOo2PoABHld24NafoeBey52oF0Co+3e
2yq1rn5GF6i1edB1bmPOW3ESl0rHzZ1SjX+ctNV/FvV3196RHvSWkI4Cr0G3Z+PGuVgLGacmF45K
22SsGgdf0WlkOE3+c2lqG9F29QOerGoRB6ljqsHuYUKr6U1tg6wRbKS9zG7tgn3tN7kn1wogOOL/
7OIfksCTXSQOa4TXYhfdeviQ9N6FWgmj6T1qYFfC7J611Nv5KFS21lvzVzCnM+uLS83nfquEj9XS
5ljUcZ2PQDI+ad1Hkr569IaLZ8OLpflFWBs55dqL4Mzy4qBkGiGV8mAZWhWRJsHh09Ib28nvpcNf
GsF2anjC4NteS/uoyJ+V+Wr0W+x5m5u/qIUUpqP4ILD5Rf3BkkcgGqPWD8v8vv8jyVBNeIt9bba0
fldjETiMIXECYLyxvGqVSvWxsmCVGlHVPrvNQzLs8mrDkdfuEBDc/q+VJQvoDG7kmg0rtoU7vcPt
upuMA7G/kyaQw5fLN8hK9oCigI7xYIxkQgBncWoyV1UY+kco8j0M3hR7R7wqX3uWehVg/AoaHiRg
Nt3okGwYXT7VLUwc/f9J955HvH+xk+scD0pqo15646ZZ4FQb1/8cUBcBd4bjYawBlB/IBBenBQxz
fgoAHnIk41GAZIrIo+q3WvAr3nFmZHEw7NIpk9aEkWl8aPFKZz4oGpCD2RuX/tZiFr6faZ4BRMFs
x/tB5YBaeBJ4/12ECQBGAPzmN+qfacrzO6KqoaAJNQs4IQst9op+nDfFygbRqNj6OKv7hsElXO8o
pnwitPAJUNVchymR3E/9r3p4dtNnu/3vrwAs6F8r8w11Eq6nAh0lpsGK5qJQyoLai50krrtvqVmj
hb/hcGt3LMicDYz1O7gj9OW5Qqc7bchszi3vZfpjMGvoVL869qM7HYwhHjrQEGz4xcoFiAKt62I4
HngaVEzOVwjQsWexORlkdgsZV7DZuDEH2Nm7qa1sY31rJ9hFFATAFikZoITntqDfyknizbhTCBDz
4ugbL5S/eeMY2O3PyYwlIvDlQLXmJXAP0FYhYQJ8ZxGoVO2wNB9g0QZgUWuTULPA0TAlEcGI0v/J
1PJ9j55DYdfFbEobwmIsDhr5amIsf+LeVh9jfVV4QvnQqEdPcJGKNSlJxJjaPFStZB8VpsV/eMLQ
3oDUFs+NSxLoLHOWXgOEz27YNLk3jiIQajAMnx6hCI/3HbEmboCkvDQ6iEDTuo90s+w38reVOwnw
BmL4M9QX7abF7gt7HBuMRwDTjHYsiqtO82DzPmAYDTM5BeHbt8ufYM2XZ+0tTMIi57f8RSxNnU70
ooE92tZBwcH68m1EOu7oD172FyMrQExhfgQaN2AdXTY3NEvyzpzXNtXS+DoSqmLiilsJwtoI4LQ7
CCpkByx+A9Ox9ox2wZsxM3PgqfjpvFJmYjw0B7LYlk7y6lW6egKUw3iespEYodmz9tvgmMWBWKX9
u7Y7/x3Tq33c9J2ZByN6Pkerauw3nPhUBU5bek9eXtjFXuPWMERO3VMay94pvtpUA329YzYReHSM
3+lkot5hGKmx9bBZuZmg/4J6MfqRqEks9cz6lEKuXkFKGmyxdzzlN6wyAYZx/3ugA9sIwJfo+4Ej
aAl6x9CiB57pQqAWHjDMeOjkGbVvv/hhDhtuvxLmEE0Rv92ZsIJ8GjOsKsqtbJ6HqwMMtAoFdbbm
So4ooo77ktMjvsdlx1/LbGESI3EYt8cc+xJQ5GlSihpajhg6/a0Xe0TawOiygJVhPxa7wv/G+Wtq
vubVBqnA2oz2qeElxmgUXaG3Jgxb4JasAalvtCj3H+zknbA+qAcM3Fz59R50sZkPGeMH6b5l6beJ
3zVbswVr3d2zn7K4XcYWwjidg5+iaTK0QbM1GOhvl5Gtv+duE5ryQMqbdIowKJ6CsATY2Oov+CZB
lw0xTUD+gepajlS7ZoLpKxMA6QREGbl9T6kT6Hwjyq1lCbhFcWQwxjpTbS7CKnFbUibOjPRGkWzY
MfKelHtvdmS5y9WVhP6Q427SSs+dxUU2PFNAQosSY2TApc7H+CQVSgR+ylDMiGn+jVi3xGeR7TwK
8kjIGNHxqrFiAAcu+/XKBXJmc74IT2xaLujOLQ+4TQ0zNxPDxL96nzsFNmMYIQOEH6CbyxZXveh0
mYu7dVRDOrrWbFLGOt9xa19O+xkpYbgHYbRBJo5+eotqcFtDR+RR+K+Xf8D6kmeSBXgQnsyLj4sH
hmA9wyikrt8KHjXtk9eiez7FQIxUCNmXra29y7HD/5hbPqqKrC5EYuCr5joNTXLg/p3qj10daiWU
gTHQlzivQj+g4Vw6H6O0tuyve9W/9heHloN3AYPrWG46HSErZGVfBWbs9FBlL9Q8jFBlTvMNm2v3
zemSF1nCkOFuIPMOE/JI+1/6dGd1vy9v69oNcGpikVSLvmfT+P9IO48lqbmmW1+RIuTNVGW6qh1t
oBuYKKABee919f8jTpyPqt2KUsDLgElFdCq3zZ25ci2ZUQ3ozs9BUcnK3gAE4aQHdLSqeWZXboCF
0AdJYpqjaQKCyVFEiEm94vSTBih+cq7pXZQ723Wq76F3Za3O2ZIpcqswFAEy1t4pkDlVqnuj3xeb
QfqaZ1tjAksV7zS65YZpDfi2EOnSvj6zWdO3AwOHsDz0xrDhmh5om0ipy2e3vMd3UfTWlYfLE7Z0
psI0Tv6Es43HiRiEKJ1setAWcI+1BgLImaXTKqYnOmz1dYME2ljL3CiDI2e3pmTTs5tGbZ9sS39I
Vwoli8N78iXzAXFy5sG3q8udJiNUHgyP9fSWh58bkAFjTG10Wrs0F8fXgUEMHjYdUnthfG1D8yto
G0AGTUiseJakb+Gh/pw71mcpATB0eZQXrBEWwfxBSx60QCK1lRxCZGPnUQklZPpqF013UEO7oh+6
iB87b6yOl80tbHSQ8BYtgBymxjvlp8DvQrt06NuQo8l22zIGzaWoiDU2+hr75JJnFOvQmDegQUA6
9HzSQtRXHYSFyo2iFVdBle2yrjsOoXVo2nol5JpTDsI9DKSBZgNe7ejkieWUtu8pOtaYsqPmkFrD
VWCtUfMtDRwtIRQ+2XjKO6YWL5Dk0tTQqY0anskIm/xA2woplcn6eXmGlrYdjBHonnKg0LoghjIl
SbeiqPoS7AvIZ7m9AVCxczrvWMjWldxU97Faoq9Z7BXP/rFie17b4kBaUM0S+CNyTN7lfM6o2rRR
YE3lRvXGXeNNu7xJIBzr9mZZ3fVmwD1fu6kE0VlqXGVjEK1kQxY2+jyJJK+Ag8LiJ9z0VZs1tNbL
5aboTfpChhHqgL67p8wT7PRISl3ZapXdZaeXZvbEpnjdQ5PBouyUkosJeSXrq8xjKEsgir5sZmk7
zCy36szWQXeRcIaltPBJlqfOHVPOldwPb6ViHIypOpiasr9saunpg1INl5HN+UUkI269ykn0ySAd
l/fqJgNOqXf61gfdSWv/NpaBtrblNu1eYqKKrvOv/qN5wVV7AC3ml5iv28HawUhNQ0fY7/tCB1sS
SuOGw/zD4EujW0b+d8uIbj27+r7yEQtRFH2FGrKSoCPIzAvHOM2MEzAFo9zQ8/FgokBNbmXYO175
TRnV68jTrlrA223g+C7Hx0qQvjTZNBLMBChg+OiuPd9HmV2NduVY5YZ30V1fD0/wpT5Jvvy5nJwv
lx1dWr4npn4fJyd34zgWNlgWG1NNQU/1mKUfos4MNmalr+Vil45ZmzInAADGFe6zc6/UsbE18P1c
HiREedJ96XXj7bI3vxMB4gnkgIewgKzOsr7CtKUwG05jrBazplqpb+XyZhp/tPEhSTQ3qz8HjXlj
+p/G4ugNz6XyI3KKTZncScU+nQ5WdqWPgDF3hX+FvlavrVye72cVYW+edKRMbNjHRRrIejB8Pe/o
+FbonkOfq039zai+Rc7T5UFYtIMmJSrwM+mkKLsyOJ3WUROE0wdNdoOiRNRTvIJNb1VmYNESLtFL
9lsBWDjvA6movD5E6Y++dWQMn2DpGb0PQ/rtskPvFw6tQr8z3DPwAAKg84XjDKho2h55pqZPTESh
G7gsPG+tlX3JGXYCyfTfpLZivFq3klFXAS+MrhiSG8JS6S6vVHp8wTn6Y1+v1EHeb7w5i0uJjSbR
ObsqrFTFg79k8kg5VJZH/NReGa21MfM1JqmlsYNFe+b91OhLFduW4U3R4iTj8T1Yh9T7oSafL8/N
fBifbzjcoLEcX+jWIbo9nxukT7vRTGlUTg0oGl0vhQgiuIHWzI30o97+vGxt2Zs/1ubfT04rRfFC
LYmxFvbGbpIhb02s7WUT89n6ziHoLRxFN6iriLu0dLTRn3LeR3Kr3UuJvVPyL87wZKkv6tRCX9Ly
BCzXeNQuG32HQdcSuzSNhgdgLx3qdh8YVyM0Q0N6FZqAUUg7FmtdQgvLb5bI5W6DMZp8+/xFJyNp
D0HkdING7qkukVvYS5O8jVdVpxasAPaiPcTU564FR1jk3tDno98S9iZGujXzgWZeibxEtFHH6HWM
zI9d/mJIyTb2HulweUPj/oZmkcrRtiU8XJcnVlHfz+zZx8y/n7hc92TFvTkGd5xHCa24ooHzONzG
XIFuY79mbX7TAeFwJmmX9HfDMK4cYwuDwYOQfDKXH52CYqeOOkC9HOVDCW2g/ZF3mw+xfldv4jpZ
i+Dex8GqTq2TMi7E2dBzC8OeF0oYUparNvmIOF6HaqpbTPJDaflvhtl+iMvYWkESLGxMIJYwBwBx
pn4jlgKMBlFNtWoqFvB0C3LtpsnK3eX5Wxg++AkAa9Nnxb4UHzZ9aIR2pKqwHOYfi/Epya7Gv8eV
zHSL7Aooi2BmFff+ZNhx6cVGtYGMYDtAYALBLtTI/t/ry2KHKviMcYNzUhytsE06v0+wU8ImDpu5
px3K8GhL+8sjtnCjzc9Ak+tlphIUqyZVxoOUNsdq40u3ZvaklocJqcS1fo+leWFno4soE3TBmHu+
rRwY9IbS0iv2dkuDn31oG2cf9vpfZzoYM5byDJajPdQSLprY11MqgoxZOiGv8Wh5pUsfr02O7B8G
7cSOcMWMKbzceYAdL9X2waxCYJmfoAjL3HxcyTssnPpnLs0je3IghbGhRXaLqRFaAROp2t5wtnkJ
Y7bSvVTmW1Ihcr1GcLSQnz4fyHnVnFiVmkybugqrE6gf2PYc9eeoQFjGQZS7ln6EMY9HctOoIOmP
EJVdHt6FgwLgACJwgDzn8ppwNFVOXWVR5lXUU6INOB0Q0n8/gTRiWtQjuXOUd4LHKXkNc5gLVhnC
KCOwOOtLlDyH00qcsOQIIQ/9MJrNY1nkhujUuC3yLKw3YdnQCLTpCeMuD9XCxiJw+2NBeAejDzFB
BoiFwjkadeJKNWC3f/GCI5WjaFY4lYXFUGqF1sOUWm+SDrFhylzKmqzmwl3Eef3HgnA8SEMrD2WB
hd55CJOdlMGKB1rZczNtpdC0ZInOFxKU0L+DoJtn7GRha8PAsoZkczOmN1VD/okg4kcebhvvcHli
1gwJE9O0aRBWOYYcVlivIKfJc5a6EiiFtfLnQpMNXdaqRQpCn+8+Q7BFAR9S4r6s0dvrEXL7XOb3
pgRb4ZsxbuF4bvo3XX+b6nte65pRuUDAW3tlHS6t9JNPMOdUycm4lmnVyuPIJ0zgzDvzUc9X8vML
9xScCdT2TUKHGQ19bkCS8yxGLLreNIrq9oQtleeqSuXSjX954hYO3FNDYmndlsa6jW08kUcg37DZ
3+jh9fw65mVs6HstWElHrNlTzx3Lc0npfBN7bXTIim2lE4LtU2OjSG6R/rLWFsvSgXEyjuIVaRvg
pYyGcZyQeJBpOv/uNw+XR3DNxPz7yVqoG63WkV1nqmDjHl5S5T5ZQ14sr4YZ0E12S+ENdm6iL6M4
zEK8mLEG5W3r7wLtalgTI1pc1Dp1MBp1gFKJYgpUoCxpanFkiGSQ06nrrBViFyzAFQaHBVExyBUR
vRbHlZeU6lhuTAJwF5DOFirxeiUqmre/8FqltEazLXw+XHrim0K34qmJHL1Exq7aSuZVFX+mrDCh
ili0H4I1hOiSS2SVeFTYVBfe4YrKRDenKiCDZyby9Gw25acxcKq/T4yQhvljRDjxaL3IkKQi+dmH
lYt6wnVj6lwY5uHySl4YuRlyocwVmblUIhw6ZeQpUYbM9IZGt2BfdhZgGxQJ3SzLP5SVYz95ell+
DJPSWDG8cCiQlEP/hscZLzRD2EJNF3itDeRiE8pH3961zkNlXinRXRl/rRsYQR4v+7lwWZ2ZE254
3cd9S5/b7EZz18q7WCp2UVkR7W3RDVlZjgsLBNUOmtFM4K8kFgTffN0p2tTpiC3LY5fGmwRUyWV3
Fk6HMwuCO1aSGKiUDbhTACDJ4k0dPenpXV4P28uGlsbt1JX595OTLughQEX+nEBVfqz73M18BObL
GyWHkRm052Vja14Ja74wEerN5b7atJNUfkiDeNi1Uuk/FpPzKGeNuuLbwinOBpurSAiezSfguW8j
YnPFaGCucx6z9FiFP5xuZSUsDd9MuKdTLoaEQARzdmU8pKM6VZsafVvD7dtDH4M1eu7+vkuDDo0T
Q4IvnuoB6owxZEcH5GEi+cHqtnq7HYOnoFsJVJaW9x9bRMzn42a3XQQQEVvN8Bz21/Y/pDgoOEEj
xa03d/cJ8cLoB8NgthpHg19Rq3yN6IGXpZVUzUJ5jx4TFHbYouRq3lGl9U1QToTsbCF/6w3bpE63
vunW8ovafG6SnT3cgsKanF+Xl/jSmjuxKsZeKRxmaj37Zuc/isR4VSt1Z9fZ5/9mRXhe9nniFGmP
b4SRVzEtEmmSX2v2Gh/i0uVBO/FcaKLMRLX9fCF4Tga5kI4zlvwrTw59+jTlsdtV7tQzkN8v+/Q7
FhEueWCvf6wJZ54a6GiVhVijPGx+HdvYuImtBKWL1PAmcPiaBgn5VD00im9sjKzOby2gm0cAAPVO
lpJwg1x5fQyi1Nz2VWPvmrj4cfkTFycX2OTvdPKsRHM+HlqY6E3vmHxh+tDH9wntxPLTP5iA3gh9
D4Mkk2iisxPfjlMGwZgQJu5i+u/rwk09byX8+B2XiaM907gh/kl8QHbu3Jcw17IxNUfusFjddc1r
y/ugDdRtFDn7vnxTLcctu3YzFEBT5O6u0Ubd7ctpX7dfJvshCaqjpOjXJB8+GLK3LZw1FdilQ+j0
+7Tz7+sDSy29iL7bPH5t9Lt0Dbi1tLZP//5s/+Tiy/VIj3WdQ07lENLS49R0Wyu4jqIHrwNut5ID
W1o5p9aEnYQggxSp4Bho0fo6VnNy4MVYA4Au3a6nNoT9Y7b21JcFIwbLWxR/1HjpxVt1XFmgC8gb
lUIo8PSZfpICtDAxPkz7Q5rgyqS+9L5FX+axAt6aW0e4N8z6WicnWq49yJZ8OzUqzFbtaKXtGazW
vvuUxB+NhNfS3T/07eEaIevMI03YL4LaQqvtUkj7sVLEu7BM6XPrXqbs74Uwz80I95+d2p4cl0wU
UlJTvnVGRGCmCZ6t0UWR0tW1lft8ecpO/BKmjK7Zupd/r4yxQR0SpAtoEl4Ft6kWbftZeiSB9jsH
Ku2Ua3wRSyv/dEyFmVMDkO2azJh68mPYfonbq2q4vnxmLgVhpyaEzSWpVj7JsUI8MSRPna26I+r1
tVV9rOiXoDKwkoBbOpmAPs/VPgg+3uHoykkywtrDnJlIP8eo/54hUXLZo8VB03ivQbBB96+Ibeh9
r0Nlhfs9LO3XEDY9JTfv7MBYMbOUJKd1748dYSUqNPGVVYKdIA0/1eWnsHWO5phAsTButPF1mKQr
tWuf67Df+f0sEBhu7DH5dNnZpZfi6UcIq1O3UiXs5fnKG7UPrRegbFXvokS/lUz/miLJzkDPIsf8
ZbNrYywszC5WDRi/MRtXmkvGxy0UYFjm8bKVNeeEtamFeQPCEytVsrFxY/ikodOuASD5lsQ3HmXg
y/YWD8qTGRUuATk34zKwZnv6LvC2QJwy55VWr3+wQssVS3OmmhElmLMkkNFM59WYabfycGX42769
05SVKHcxhKe/FJwlZT2ypkK8FfoWPYmzM2H+UumqG15Xvyxza6kfIDqwku3QfRvXVGQXD5MTm3Pc
cBIX+E2tWWOBTXSa4ujXYLRuP7460X2zynO4FIKg9gzKmJ5DsBiCe1B7W6SD2X2GfVdld21wV+kf
muJFmx5BIv79jJ3aEtxqVWka2xxbehK4gbkrvK2OIpfUr6z3NZ/m/XAyfJAshbmJKNUmaJNdPtiI
LP0ITRXagoY+e21DlLL7T56JyFTEUtqy8udRLD7k/k+r+xTC++PIKwO4tC7muj84MGj1uUzPHUNu
V+4li3qiYcHzmdyb/fUEA6vX3KjF1WWPlk6mU1PCXA16MuStiSkUorz8m2wdDf/nfzMhTFOWgzLl
9Uyko8AGEz5IxVs5/D2YdwZl/G/IxLewU+tx6inzmgtbfRfJMMQqNfoAIaXLD4rjyZvLTi2uPYAG
ZM5o5iWDcT5FZlPYINnm59mgvkz0um4mc9hW/XgjJxmNGNorPZ4rNpfOW9g5CBcpxc0Z9nObjh4o
ftVT6E1zeOjmE71B22Gb6M+XfVu2A3xfo/YHFk3wzYd7SadBoto4WX9ErD1Cx9OR/E0xriy++Q+J
70LAm0TANOrM6LBzh0A0RHU9MYhl960uAAhqtFxfDfEOQiQt2ylrYr2L++rEnnBhpUXm9+qAPXU6
5L2rqVu/+WIpd1nx12hjqhMKhA+zdK2F3sy5Y2oqKUkTRvUmVwgOd31z5yEKph7/dp6wAm+ASmhI
dljEJKV6bKjjlKB7HtGEdgsKtxq20tpT7/2ggXsipT+L25PWF2U+VN2J6L/XqWdXW+SMEf5KC1gx
H4q1Psr3R9G5IWF2etsPQMRo1I+0N6jKU97I9ffLI7ZkApi0ToaW/Oa7vkXFBmovdXbNkr6tlV9m
95av8fesmBC7awenjRt1woQ6HiPjqMlXKO1e9mKOFs+3zTwRM4qeZAqI7HnGTu69QipHuVFsUmUh
Mh0NpXk/X0nZLHlxakK4FnwtkocJxDzgM8izCv8ANcuubLO/fk3hiSbLJIYgwFDeQV21pGnyhhMt
741vcZASHNMsdAdY6KnvG3ufGerKCnh/5GBR1wA9U0jUaaU7Hzt9hFMc5kliBoAGiX8/OeZV19Hd
dQwCzW0qN12rFr0/Tc8sakKG2yuhE2+7+Yaluz0vd0MZfkWB8XYyu7UGr/eXEqZgAYRug8QhSfpz
59TWjkNvvpQgb7mJ/ebJTEnqSaX5cei9p1butrk5frq8GBea68+NCkullku4WGVuC8ufHroCeobU
frOjaeNYX0fLQrYy3I+VnQD2kh7NvL5HQOVKtj7Jibd19O46M6x9Efsrr4bFBXwyFMI8l8CIPC/l
q5Rm2nttdT8ABc6DcsX7xRHnbCSVrHEriy11uh22rT2wT9Lhq9noro6QA/qbkHlMw6G2JPfyYC+d
xTxS5vQ4He7vKK8bGVLEyMarJP3SaNneVsrHdPqVddoNne8r4caibyfG1PPVVDqmb1HEJZtSI2KT
xYe4PsoOoik3dXNU7DWuksUZOzGnnZur/Co0qoqhnDzP7Tu0cwx5M4RrtZo1r4SneCuZstR57JGh
cVxJ+xaEW0n+pkSvnX1jST8uz9fi3j/xafb55KTuEKh3QrJD9I2o7hCq27L54Q/ZMSHf998sCZdn
LWVVKM+hlJn9ymNKnaob1x8z++8BMex2ThbAqXTCoMp17hHNkboVKQ4hm6a75G7vmyFxgzo+XHZn
8Yo7MSPMEo2dRFUFF0PRxPLWy0PlAOeBtrtsZXkt/HFGmJ4s1OXabnHGrG9p3Ntr1ueuPxbNlSlt
SvvLZWPLawHCekBDKDbLQvRuDNnkeBLrG37ljdQS3Zi1q5WWG2R/TwvMJMFdZc8Flzk2PJ+k0hwU
zTMZPTWEldZ80spXa5AgeXqKM2WjFCtrb+lU4r1PZyM9N8DqxGHUJqp6AdFuVhluXN1XSHXkxePY
fa7WKBqXBhFEtEYLH21F71TcM70d7Sgj5M19mjW7ylc/qGoUXmWF8QCJVvPx8pwtLcO5IAmJFbz/
4NfPB3KGzehp48+8LNEuVf370R/2l00sDB54JpwBQozUljhXueFX9hQBSXWkx7C7izQ4PIqtSfbC
DleW+0KOa+4x59FA7wi1avG9VeXcZHnBRAUR/KvTm1NIW/QX3SIc9yFZDEuDsVjuR3Jg01NmrAHE
eJswXkLkSusl7Vl0bcAkLBY9otxORyOOgV6qFPuNKAq+WP4Y75SmlydU5+L4Y+ZJ/U7W/PwohVr6
1uS2uenggX7uCjv46DUEEf5IFTbOpGZvR6HB08eWbnut6u7bRulpMTByVkShxeUbLfz15zgZtI1R
K8VnMP12sBmUQoL7Jh++y5JkPNWlbd1XiePBSJkGB+CFw8+wNVPtfvB0OI6tOU5LJtn8ZQ5NXm+1
JFCPxTRIu96fkuMkB1YKQ2cM1aMeB9GtUZCTcqlbGbJrdI06bsdhNC1QB3rWu7GZO+oVvOg6nV1T
qge7SCkQdq1lqwZm2wf9LkFnZmd5XverawendgMrCsKNE7WOtvEQSTmOijbcRIqU3tZJ2n+046l4
qaXyE/3bD5jqDkOeWQC15Wnq3MZy4IYM1HTWmlK1fdj1ydfWauzNpBTJU0uy++DXjkIbgwpvZDaQ
/gdQEFbFTjfjvgP6K5tXupFoOzOSo6OSZOouUXjVmkhOXrNpJHgEqvooVV15bXSdfRyBYXTkrYZg
13RS27zFXqv41zD4JeA008JGut4M812pV5Z23QeDSgcCQ+6yEyC/azOZhp6kQqSESnDxrFdhRPAa
c1Ejqv6SFhWcOpLj7IfOAyJQWmbr2notfx3GCEahFiEOc6s7PshAJfKiPT3gdG6WRec/t1Pd2M9J
MrTjpqO95jXrm/RQ6PBnb8wpjfewMY0/ZMsHWFPR9L9Lpbj7hOSQo26VzDPzq6nUsalWRvCKbGJp
X+t+6Xwk8k4PIzQKquempafdTbCIOS5sYjRvZErb3A5qYWXXlHJ0HTUfVd5lpRzkbu5QanS1DI14
N88cixbWsCjYiH3e7dss01/C1I89JLWy7FpKZflQMlz7hlj7R5UUOg+mWLUyN/a9j0anKdsORpe7
VmuGPUVt9boOsvLgSY1zq/VJqGLVj5HxkBv/0CR99AQR83QEr07CexpCZZd7cJnrw+S7VeF0cFAZ
Ru9vi8TqjojIowswhIOyLSdN+aWFHaw3dRcSQ3Xq4LmmP3i3miQlz7KV9z+dqQ13ozPFj2OfNwdw
2MpP2NqK3h0ie7qJs8jbpr6hPZa1Im3CFD4JV8PbvVF2MQBSya++Ql0dqq6VFv4XNYrIhBZhYfcP
Xpal12BBJbKjcpM86n3tPDdq6T+kIA2+9GM9Wns51pyrqVe97DBZUn0bKInFLW+E/i5tYvOxKxIk
r3tbSpTbRk6KJ4M+jhtVMqNfuUGE6PaTQxJZ1+t+Z/tZ67hmbHf9c9NnySaKyubanKxxa6RptIvp
FRrXTuuFuw4ZKLgXZqo05JKFUKt3rNSw65RTgR2xlSZIrYd0M1rOFigHokHRJ6P8qaNW6gacm60b
X38f/Xyb5XeGPHy/fEstdPrxPj/5GCEgq2W5qP14vngTH/KCj2mWbiPr6zBo26n1f+XlW+kbt4FH
zNnAP1WvPW0X767TDxCCjARZdjsb5mRXH11HWbtty2yb1SpgUx0xI+Wg683OTIJtSjEAop7XlQFY
urrwnzzFzF4Ml+J5KCBJZQROhavLrL7Hgb4N6mCvZfXXNnnNkVdxqy7fNWbub5MicJ1iWIlEFhcD
6QqLuJfHn5iFA3SGFJcFuBqI8AfDa7+zVa677Dqj3rHi6ZyQEC9pIFj/MzV/ysmjJZfQO2ha0OJS
UW5DZydH5S6nFQe12LF7McOrIbhu1ZWAfyEUp2d2fkLDvYPmgzC8sZzoHslgYkhuQGPqX5DKO0yT
DENUZm2KKn6S1ppHlyIvGlugVqGJGzI8IbgLfEmakhaTYR1uegSZfTWAlu/oJZtmTVdlIZBUUI0i
96jwdNFEXvouC2q90EYiL+2t8XvXWus6Wlofpwbm8T2ZNI5BtcxtDLRNGdKdqKf3We99ThC750mY
lNvLi2TebeIa0ei0gzryd35bmC4wHVzewMY2Wfdc9S9B9OqbK7nBxSH7Y0LskQlGaSykHhODNmzN
od7W1dV/ckKM7jNv0ntTxUJbfbe7Q2t9+ocKB2oSszwH1QCKHCLviwZ+Y4xjhQdEGADxQUwkL2tX
UpTPmVrcdkHzOAXoS5f9Wj1saT9pM+8YKoL0bomtvbGW0Pktq/WmqxUoBL7L6Y5oTQqmXZ18HOQV
AOzS6qPTzUEwDGoyVvj56kPMrq21+aqKlY9lvkum75J1Q5xyeb6WrCB3o8DLxX4l0XBupQ14Zcoa
8xVlH2paPL3BLTWu9L/HNWgAhv/YEfaSUThNH8Yy3sAALefWoZ6S25yQMcnklULR0iJHI94m+pl3
klhGHKQKMdiAaeL6v03s6RamlcPlUVvaqnA0cm/Mb3ReseejNnayztVN/UZqLZ9ms8zalkPobTKV
stE/mJqXOkloeHbEQ7x3qjhJLGcOEmo3HK6z7CeyVZdtLI4YreqzAh/N68b8+8lBNypJWzqRhDvD
QywbrqeuINgWx+vEgDBefuCHXTN69canhkw3lauXvZusiRMsUHiyWWgSBWDMfxSuz/0ww7AM8tic
G9nk8lBnMekaoxnHrRRE0jHI++Y2mkpSoYVmpMrGt/XoeSrl+lPeo6HipcpwyLUpuysq+PJ3fz/G
p98mbIBmsiu4BVkyVdaBWR2OudSv7OUFnODsPxpLM20RtXvhBinlKNR6G8rbeNJ5GmrPSvmlV4ND
jBhfkVF0Sn8WhfzYGcFKKLu0gE4Mi+ImAKHtOhwZeC9S9r0V7DNlTWhs/nbxdjw1oZ7PbTPlgVKY
Bl2DmfzSFOrB9+qryQo2haX7blz6kC6bD3Whf7k8b0tL99Su8GJItApNNRnXUumhTL6X0rVVfLps
YukMBrM669Ii2Iou17lriCcMtuUxbbQ/WTwyjQ8mkBH582Uri3N0YkVYgC1UG3E+YqUPf9jFsV1D
vSz+fW5ljt4ZWfn7sXFyiExmxkmZs8c79UXqb2N5ZXUvToQJHyj1cpqaxCx5BXjHGlSKwG2Fvp00
uGP52E3ySt512YplQT/Ltcvr43wu+j7gfOjxYqyf8n5Xjg9VvHKxL5ogUcjVQbAHa/e5CV+xm67p
OW3L8Xf4cg9MHvKr+l9W1YkZYb7tKeXvWnhSRkdDj+lBOOjmi5yuVLUXF++JGWHAnEQmm5H6oGbG
Q1rcxtaxlRDy2VxevPPHvtv9f6zoQsG3d8JsSnysqNZmim7l6iuMSo5ytIedskaNvOgRgD7+oWUD
iOZ8fiCjNAetDptNpNyGE60qUXyMqh90JK4AkRcTAGjw/X9LolcGiSKbQxuvxk1b7G3zxihelfE1
yI5xlhMmHZvoMUWz2V8rDC6O54ll4TTtSDX4TRbTyBmAE3hKm1utfRna+zS6Hcq/h95xLUG8NRN+
Ar0Td25Ca6eZgZYEyvqhQihZfqh6V0KFe+2OXdxZcxw7MxGQTph/PzmCCCqiNPKYuRCO8lpX3N75
3gXHy0tx8Zw7MTIvnxMjsVk1rRMxaZLhucrwRM7osoF5/4trfS40wSEjzzA44Q0dF10KMzZzM/F2
bsZgM/nJXT44G7+orzKrWnkTLi33U3PCUvAbDdhdgbk28txE9/dt9ZtpcA1zvOaWMDmyXTVoWmLH
sb+lwTXNV2NCOvbQRvvL47e0Ck4dEibIaXujbxoMGdSG4UDLgyu1X+MSX2C80KATmlvA54zze2xz
nbawQc/Ha7bzpZzU/I2fvFb6ETbDNrqRgydJd+FnC/XbSP0YZxsvWAmqlwb09AuEA1726LHqG76g
ST8k4zOZTZfsOskg14nCf7gWqTCwsWjGJOciREGWHKeTPXD+huMHVfpRpnttLZ2zNG2nJuZ9d7Kv
pKruVGk2MebKYxYhzWt6+wYSvcurYzHpeWpHWIcx0jdFm2Gnca6c5Fsr7Wjx9PNfmkGTXLYNxk3q
fBjWFLkXDlyWiaYiKwa95juBiAlFUQICrCpV6SrK966FYhgSQuV58KgNtit7YGFTn5kTNnWXh0lC
NYsciV89lFm21Zto3wEBJYJaGdCF8/DMlLA0JkIyuzfncKZLd1UTX/u1ubs8Z2veCEuj6iRLGxtM
dOmHSXkdlWd7es7+IS7DEZi8bQQ8mCrh3i973THziWtq6J8pDhjhMWtWpmXphXZqQwSuKShRZU3B
DTXayRb879bxkWRylC+NlbuqX+4aGKBQ9IFobXy8PIhLr+Mz28K9MiLX4Rg9tmX9c1Ts+vg6KQ55
+DKVuzr45BuHRnsey2NfbHX5UTNXTpCF0+rMurAiYy3Q9XJgdFNf3wTyjwr92TjwXS+XX/JijZ1l
zZq4KJ0kSOI5hoO3QtF+6h2C21nnyukNNeaVcZ2/XLiveW4TxMwNlTqg4fODS4sKtbM9PDPG8t4o
pVuZFFff+A9lFJDu8r7kGSXwRnnqY++DrYeIJny+/AkLR+fZFwg3QZ7akqPEeBsNVExsu1covFUK
5EHlWsvZ4sCeOCtsEnh90lbOcLYNjZtA8veFblxrTufGakIX2o9/cYykODcslPdi5Cj7U5Bk0Hlv
jPII1+GUU0y9umxi2aE/JoSzJQkRTZcGTChUqgfLLeKJFMNt3F1F8ctlU4t3wAzUoFt75mIXFqVM
ITysDEyNyQEhRlm7QZdOV3dh9lSY5cp+W97uUL4BgpkF/kRSUxZB2atywnGGOHEN9i8354r95EZj
d5cYtWuAG1VNf2eG/iZRVDdHRrs13oDUrETMi0N88iXC1g8CZainbo4wAXT2SOhktNLRTlRt+2Dl
gF0zJcymrPZOYwY4LVkIGpoAs5p4W1WtG3U/4UpZG+OFsp6KiMD/xliIJYoITnKjwNwovQ4Ikrb0
Us8Exj6MQB8d84F2BTdco99YvA1t6JrQUyfPIiKOpEk127zCqNfG7kiewjaLR5oHlHyN73fxXDmx
NH/JSUhmGCXdbTqWfPJfIR0KneTK1sr7Y9kIDC+Idtvgl4QTJbTrJjbktNn0DeGJXeyj2t4H8pq0
xfKo/c+MePPG9SBNsYWZge56aZt5D1AL9c5KbmfNinDH2rSkBkOSMWLxwRh/Nc5DlG195+/VLYkk
Z1ac/zdmmrCjbHAvo0I7zIarpznKdfgmdVn5msXRT6XTgt3lc2vNKeHcSpPGdmKPofPiX+a4c8KP
0AQk/v6ylXlrvrtGHQpec/M+mABhLxlWbTvByLs68QNtpxemv9XH8J9CyRMrs68nSzocnACQCmdR
iFgST7grFYErD1U4gEqX/Vk87R2dV/xcCael5NxSnqShpsynnmkhLqRSKoKr9VvD0nA+SCCk/5s1
IQSY9DYg08SKGKrmRvO62i2LGj7lTgHRp8koPvZm6KaOk6+cgYuL48RNYfu2sQ66Y85WVONzkdIc
CKgnm64SVdtc9nD+Q+L6gMsIZQZuTjoxhPHUra5tspCtldngohrEavPQHVVpF5MBlKd6m9rOpteS
w2WzS9MI/R59/OAroUEWFn8Z6j7UBCz+Zrh30k1QPfvK0U+/B8XoVtGaVuXiA+HUnHCB5bBodXKH
OSuABM24t7LIzeWDpz0Y/acw3KftJov/Ye2c2hR2XlfAeJkk2PQbBIj1Y1Yl7mDcExrI1qP9f6Rd
13bcuLL9Iq7FHF7B1FE52S9cI8liziQYvv5uaO4Zd6N5mnd8bUm2xx4VQqGqUKjae61CYOkCLjMQ
foNBDuowYucHYxzRkG5qJRJB8TPaEZTObwXkO0OSKAcGZQ2Iw9F0jHDt+f6bdfZSg34L5s/+UAe6
UEEwDQqWQk7Mv8rquca9UgDDoFnjfCjCdupS0usV6kkbp9R6n+aKD/5iYlm9F1SJIxaKpwtruNFs
0tfGxml3V7dhoQjQ7hm5UTl4KPS3ZFw5QUvBEUomQB2F8gm883IymgbEsc0EGUKEpqzJKgTSRgPF
+3XWuyiIuwH17LACnCMtnp8ToZxhorkxi2NYIUQyyudkHHwj6p0KVbtxXHroTbSpirrp+kclxvtE
+1LS+ahKz5koEAUIaQXwY1VlPjRB4V8/18tqeDIwznCJetiPFKh1tjICkFZ4lfsNpX42fahaTAoA
ZlRHA+Vg/fa63MWNBoMXQw4F/xpfcFEkuASjPBnrMRYbzeg2shniqXrtNW7ZkOA9ETYLZRcXGTtU
iuaovMOhps1kg+HORre726F3TEOPDvAqn9SodKiBStI5WlnaJU/OnjL/I5qzYeqA/JfFbFiv011c
11uQfqyo8vIq/hbB2ZBiYLjWKTbPQlUu2ClhQlJSIeP/J5v1Wwx3YqoCdWUZMjZ2nI5OayVuprfu
AODm62IWXdvJgnFnBI90vdEy12bGW232zPLBgvFPD0kPyshNv9Y9ubZ4vOZ3wDMpJ+xPJjntcNT1
gz5+Xp/RigrwhWZJEgxWxQJUoXwaldvVMG7x+wMUUkPvNIqxeHRSwPsiXJzZFIrbrnmsrc318S9a
LbDeAB8IjTGAIDz3UaCKKY2sxSntxPQwpDpRpORRq550tdo0eran41obNfuOFw7gRCKnA3Wui7Ul
Q6I+bXUQvKPaQNho5ScAKq5PbXH3TwRxuz9YYog6AAiKzNu+1cB7ibKiNXCexdmgohZNReytnnc1
6TALCfiQYQIGOJg8G7fiBHiqSHwTATXczeLKfi1FoZKJmh8QkaFGgG+XUvsyCMq8YZPatOqrKTm6
hceDFdu9qBUAOETwCX4UVOWda4VQBuBE0bF0oZ45TTeQJKvhPdETEW6KqCFCuXKHWFzG3wL5upqo
K6s4HyCwLn1Tvmkatyt/ieaTtAZztCaIu7eGgglC05rNTABhRecA0ixN32XJtuaVV6ulk6sYAM0G
cx+DjWB/f3IBC9vMqg2TolRIRmsvdWVr7f1+SQIe7lHzzJCmcX7PJVSAkrSsAp0qeAKx5wqNBX9Q
NIkSFIwfzU3gwdW5QFJtJWWWAkiwUmqHA6ranAiRrDCsuJ9FJ46yFmDNAxzEvGhkSzqaBPUA+AZL
ejEyJI5/6caBpk+p/JJoTpTu6FpKi6kwZ4Y0BAtAbMKlFQ6cU4SgafNorEFhP+rPJSBK8ttK9XHJ
Ms0I2a1bc81QLFgjXPXxfgpgcJDO8VlKWQbWmy4B6Fmsc+qPFjCLUbRO4ZeytXfhBb0AQIGCVC9u
HqgfZmfgRPOyuIopmlPRwWmJnllNf82quKLci7M5EcEZ8SKmsHwaREhtTcAe7HTDLV1DeFmwdSYw
jMAdAmOH5mBui/S6T5S4gpBZwd0wRGMyppN6eGi47iiWtA+CcFMAQjbyGLyTDaVcadFqxkCGdiMY
MfBiQ1VfCQiQRArU3mTHKnq8LnNpj5BwhLqjIR9Fz9zcgJFRJSntgcds5l4RVNvMaFZs6lLgj2n9
lsElz2YtQvF+ChlpBYwBsM4q6CUvWGOc13TOjAat2Yk6Lwr/faITFUXArrFQVQT/wdslq6hiyxwa
IPPdBMGveHws1+jHF1UDlWUotcahukhWiCOYMSc889pd9VRbEgmVDyNLYGZfrm/Tkp6Dde4fOZwR
j4oYLVod5JSVnSqgUb+RupUIf6k4CiXcso48Aap5UZV8flwFI85GsA9C+/Lyfk6CahMA7aOZFVA6
iGq4Af/d7DdiVRxKKdqCjO2HNQD6sJjD/OH6bL8z6pxRxFAAmYoeGjzc8DkgSS2UQEpHAJFnY5iR
1jLal6GMwjsjG6uPSS3QbZkMlQF6Bl1LHdoW5k2URrqt9OhnBDdXUmzwzUu/SA209tdwTofRbAcD
HHJ6WJJ4nu9CRjocC9XoA3KwPlRR2D1rQK9sUCddDSIRQy2+K0ZV+wTAsPXaTTISv6AOfomtQaqc
CBhd93GQSlDghoxgcQM6qZzclj27QQTVZIKlgsZemU7l1xAJU0jQ6CC6IVCx7qSiRiBTS728k4G9
8QfFI1g+wJExBk4LHDvnOwnsoDIUTWgLXt8PmdT4olAcgjD8A+OLp3sAN4EeE8Pm7Ls2hrleJTOD
rjNuKwCzTHgFJhp4Hq+rw5JdBCMUEld4BzUBfMPNZ66lgRo5O2UWyAqsPkOSaNJrpzZo/diE7UTm
sJRtOZMGogM83JVRb/J0fRALAZuFNDljzob3xHPi+ZpGwVhlwBMCTmSJ+Fp5TKqUAPmZDs9jOK1Y
zAWrciaLM5hqEFF1miBLsHZW42tRdwSnZWYIK+H1ohykRBDqIL6+4BpNKM7gHGJd40g27ycZb4Sa
AEgpSwf4waxrxfP1NVxwNgBIQz4Mmo6jxNNAFGMaoz8Z87JAcTsoKIMc1m72C4byTASb8knMQTvA
9E0ACLYH8KUl4MC2pMnp6Bo1/LIYJJUQR8F38iFBGJtSOTHVV5v3JkdHcfCYCL+ur9YC2CzDk/st
hFODPIy0NmFqUBvfiQr0CI3pWyFuJelZyXwNuCgVxSveTY/CqjXdWLh6QTiiUiCloAqNbyycIyEr
0m/Uar0F/dtmaHOA59+k+k6PnBZN9tcnuxAGW0BwF9ERCWpxrOr5vuUU9L1Tw1S+GrZBovrSOP7E
M8C+DOlBVQtbnNWtpgwv18V+gzVwngZyWWEuQn70cXByB6FjCGHQlwJwKWb5DGcEFM7cm61505oS
USY09yfxe6h9iXX3aE4yieTkFabXyTWAxqDypGh+puB1V9thUwEqL5PpSkp3SdmQwEfoyaDy0Kp4
vjYZ6nzFWsPayF28H/CoXpbjbjRery/F0g6cSuFOTjybRY+eaxzOthpuVECSAvfUTJWWiHo8b8Wi
TR9S0fJDI8jtahzurotfsg3gB1XRNwuIEhj580lWQSigkQgnKhlbv5PLG0X7g8sC+rp+i+CCqIwm
uaKzQ6uJ8T0V84ckGmxW/3V9JkvbhXPD+koRu2g8Ro46tels9AXuJI2FCprZk6t5a+XTihhj6YQy
+mbc49C2qPArVhsBbWS1BDlMJNUlySwcHcBjaIMj5mmjeTTSdM+k9fho9hW9qbIsdTLgxuEfCRgk
icW4m4ghRq1MkrEDiA8AiktH1BphspsoSe9AwascAR6BFCw4w2/lLolGEojieAioMe/UJMgBeS0n
IamtoH7tAgsYW5GUd6TTu/gwtM18b6lD9dQm1ryjeCh3aFfNJolzHdgeJTiqQqJUVZLYCK1RTgvw
G/qhaFlI3VIuy41QSJYTjlFwZw5yDQ8vG4MHEtYC2LUq9ZV6tBIit2aDbFB011BARYtSHWyFItim
pSBvDUFzpWpWvKIyJm8eKgtv3NZ0C4zh2Vc1QT1oNW4mJMr6Emx9RYpCvBG184BCU5XNNLfzy9To
Uk4GI6nulBnJdQJIkC4gExB8XPRy0qcxGyW/r/P0hxDGEoAOYh0PlgJIhVds5GIcZIKBWoLLAdMt
f1mTLaEtMgOXKJTGGQfwTVc3PZg7tirSPy94Fw8AlFT0o1MJo3kjmX1SAKZi+vdsNwqehH+PgnNL
GfKP1aBhFIM1H8bUAB5T718/Qku2yNQBCYreQpDV8+zkA8LpVqUNrLIpgbUuwrW7CmGNKk/IyvdS
LNH3Zm4rfS2ruRTkmUBoBduvjMph/q3IsoAUqbRIjhTSQY7tUghRI1og67ipxLVc01LwdSqLS13k
fTLmBsUyVkYNwJc+yz3Auj11Wd08tJbwB5wG2LaTuXGeLsY5F/oS8qI5G0mcdaiZnISDGce/0ig7
TkZUOUDwKFyxAFpKbQzN1/VNXbKL+AbAjEFdoYa00LmFLyfAx2QdBiDVFJchxSrdYBreA6FdK0Zd
soxA8kJWDUlj1sl7Lkkd6zJBIAhXpgavRUapbdUowO0UPHRr4IsQURLeaMA9uT7BJe05FcvtaFJW
ZaCw1FrdGCzTGhuOmiJGKJDAWaOKZr6Kj1tOZXG7WTRNqyUCFhPIfCQrsKHV5vpslrfrn0XkeQrR
kiu0CeTYsXmjA8p9GPZN+n5dxtIZOJkFD6Vl9qI1Bx1WLCy+4kYguIeg+CK87Wq60vq1JokzWkA1
AJw2W68OvX/lRG11eFRMd2pXwpgVHeC5tWH1lWnMMSOzCV1j9kordebZqYdHgEqt+IO1OTEdObnr
FKirol2KHRLzmPTWSKIKmJpu3a7cvxflAPIM1dboNVX5q0AfWp0iM6uodJFTFk6jHSvVJIa0onHL
cpADR4oV1wBeG2o6AZCoYgkoJMJp/9UApErV3DH4+gOtY4/l/yuH04WmREOKYmDdJDnzLL0+iFrw
kmTmDg5tDfJnbU5cWBvm9dRmBnLHmhW860j+kBClIG2TmWQojYf/38Q4hZjQQFW3AyYmQOvykDR6
6lbyUxCt+a4l/wymwH9WkDfl8pRmvQpB6VgQox9dIKwS0XqZlclu4/QubyrAx9cr+dw1qWytT/Qd
15BIQ2847GuyGzLRqfQDSGHJJAFdJUcc6UVd7l1f0cXjfDJRzpOI0WCIIEnDPZ/KDm53JJb6x7So
ESULdleu9dyvaQvnQeK+oWiAg7hMm4gSbHUKYDEwy6yRIy7KAbA72KhQAXxBpDFMZSFNEzLyulXu
owA1KmglEpDR0os16s/FFTwRxU0p11OLAkGQvdAgmvtLHzco7QDhQGE3+h8Uo1vIROKVE1DvgKvh
nGIvm0OVFzBUmgK266n8y4iyXS3LwNOCe2zUccVgLb1snArka5w1Azh/VIRXwcV6K1bqTo/bfRuK
26J/A53ira7pRIqgprmIY5JtryvnoofGNVgC069k4Ynj/DzUY1aCShi7mAmVk9QKsBjfAy1YiWoW
deVECreBZS6XfZdAishQhnu6FaPE61NcOLVy5YAvXnBQ/gE8K1xqkXPi7IqJzEMT5pAldK5MMyeV
YwTfjgz0vkYlZuiMoULUP+hitpAsxxUaiJUsk32+jnKv13k24J2ongJv1IeKSKD50oVuJY+zaL9+
y+GJV6ZIGIJcYI84qQUCsZ9IVA9FT6jpJwG1teZDs1T3uoqwzbkIE09Eclnr0ZQLTVAgMsOGWZGD
6Jfmdlv/TKQCeZ2V/VuTxjnW2awY4C0WUmUllY+h8KBbx0h9jNCxq67AIKwtJudYB73Q1UKELJ3W
7iw4U+F1M0L7F6C91IB3TFc7kNckct41rQRWUQaJ0pR4nUadxArdYZacECc7GPPnLB5v9X6NQ5N9
22tbyJ0JCe1Y1CwhNgQjVl5neHnSVgLJpZpRC7EdQAHR/o73FW4x5cKAdYmRBY2FQ0Rfmvqta/dK
6EjyJimRUwCDrjfPGQmSe1OMiA5Mc21v9FulAllsbF/X2UWzdjIYbp2bOG/plGHCVH/I+8mt0j1y
1CtCFlf1RAi3qpkyJNpQY8ZpulOaEbgjfwBmh8dLGf1CKqr1L1jvDGxV1lFkGwUsoUQ/WzUgYkEA
mrOye4vrdSKIGfCTsChVFVRJ1xCEuiVSovEyVF4kfcV2XQpRgd4pIgEtI1kOXphzIQ361QCKxQyJ
OtgCjf2yV3G5kf71tpyL4SwI3qBDJVWw96YsU7cwxcCd4i5zrmvYpUs7l8Kpu4ACICDCYDLmLDt5
8tJkMamD90H7+SdygLzNao/xjsPJMcdKSzIdsY/agcrdVDeNZVREGTofkH1rzNqX5gmTAtYHKkeA
zwhmhfMdkhmC8qgif99DDaLpUUEHruFEAEUABjZu8ji1K4p3eYbOJXKblUeKnoaZCH+mzze445DO
Cu+vr+Ci2n2D8ekgvNEsTrepMZYGONBxiJTsvSgG9RXtL4EfpNYa4M1lnApSKhX1jKx2G09BXDCV
VcI8SpOK94e03AHCi3Yos0BmvP6Bt53rk7p0kxAFuihTA/aULsucgZvFuu37UYO1lXZN8yrpT1Ky
BUPypMAarSzgQkh1LowzdLEoh6UwQ5icOZJ6VDSAZ8REND3aoLvisQnceY04anEpT+bHbdo0gA49
jnWE4RklSh+TGTjbiD9osFmFDF1aS0VHd4uFhxBd55mKUOYQ0FIwsG0lGQWFjBZS87QGhAt1+maf
v17fuoWIn9VR/pbH6XwRG2qVGJBXpM+dSjLxJq9+4oZhW+VRmMg4emZvt9aKwVo628jeonAP0Sle
KjnlHKtRiNIM4HqIMIIEoPIWaH9cKbJIWm1k8dlUt9fnuXTuAF0GuGRgkKDujQ3oxKeA72NOpxoC
OzRpNz+N8mUMPq+LWHjeVsUTGXyCsdbkSu4agb2hN49zMTt9/xf4u3+qLHMxSXdSpe4rDUz35uDX
6I1K51fUGa44nIWqp/NRcGYzyeIIw8BMh6GyK+29Dor7fCw9KSjsGKx4Q4hw+SAIsd/QHvji2UoR
zdJhOV0FTqHSUtJyNAaxONZy66ois/o6SwctuTPGldzkkhadiuLcUYmEYW20mKqI/HRTNSQ0HKX/
VFoPAV3abgz6J8bnVCJn6UpNSYx2hsR0ekpqH8jfYZkTAdwQHX1ujdCNRLsR/31u/HxLOZM3NnB6
M5M6Gs8lMm7qml9fW0jOwJm5pLUtI3ZpizkigCUFLSglbREfqFK6ihK8FKjenAvt4fqRWTJ2p8vJ
mQGhDaoKJb0wAwol2vioph0xOiBLR7+SZBv/+5s/W0fcww0JxcIoEzo3AnNXJy36wnDzyL+GjuLC
TwrLyaXn67NatjW/xXBKghdpKhnsBHRzsgna6ah2qivK9UoEuxT0nc6G0wrAQIRiq0CM2D4UA3NK
7FXYNhJ9c30+/8Wk/J4Qpx5KHUwJcLlRKoaE/Jh1rha/6rMjG74yoCvMY9dEzZ4jB4+8K6HFon8C
FjhaM1CixhhmzvfMHFupnNUQoJOZNvzKU3X09XROtnj/NvHKmAf0QajU9nWmau3Qpi93Kl5z3SbJ
Be/6MiwaNjw6A7QLEFjg7D0fiRBVaWqmGIkg/gJb1NB4lbAvkQgT1+KpNUmcArECrSTKIcm0Qrs0
3KJ6KsW3sI7cskpX/MXi0T+ZFadFIZIAal9FyGVmHvqg0GNeqxOKhyqSazFazl+l+OX6Oi5GcKg7
/GchOXWCdxaMWYc6aYYPMkahd0WQBSS6HTQO7e+tCXf0fk2P2O6cZx1w9k+EcqbGqoO4B0EH8Kyq
ewPVgKK2z9rXbJbcVgq9ounQnIC0yz3KXBtrl65VQK5tKbOEJ/GHkul9bDRY5hzEzlHyxEBicI1R
VdeIV14Gv9ufr02Vi3WCUaNx2mKqRtM78TBDJoTNyXOd6nZj/cgVEGRUw77TUr+W9R8GuBFEAGvT
cTiI9EtA4Txs5zYTPywpsvEG4yuj4Cdx8FA3yb5rSzuz1lhTvzOhl4NmeIUIzsD4w+lhrUzAr+3A
uKRJBzg8ewB/jBpt5uQGxxyspiaKm+n4ALJifXgarJ0uvhr9GhTBoj8Cg99/BsEpiVTPtMFGAd1e
0MEnM/zE5TQGEczk9GINDNTWGXvNWFHNRXdxIpTbrljO0zKLIDRtiFJj5niTrNYY4tBbtHgA/pkb
f53uQXBvUg1iqj41gN2T1RNa9fUZRfGRBOauZnwGCav0IEVDMdjGEHW7to+jliR53P9SpURVSRpM
1rsI7tk9AOyto9jlZkfCwlKn+3kMuh8lTeuDRNsATW2G1j4AWKj3JpCQRZ48pJZTWrg5dfEo9KSr
KqsnEcBywfxiZvUuTLRugwISZV8aNTJLtSDdj0BSfSybPkbCCcxZmyCqzNe8HYJd2oQoQC+HoHem
vkLWThnmm8KwMj8RRstvi7Z020BLbWTIg2OetIaDBFnjTGjxe24EDTcN3QrjXYbCoFuwoht/AfHP
POb9XPWkNUwZbfolNXQv0NRip0Rj6mmBIToFKj3BGYju/aFqlR9xl/Z3ZSvFuWOhRx0vaHPhzF0e
PQkJ1UkW5eZdl9HJIIraALBPn2dpA5ZqrUDt46R/iFi2fVSHrHPX6EUUEVsV+JZrKxo3poUHM1Ss
GYA6ZcQ2vWU1L+ZMpycwDNR35jhGty1aMXcmTaVtjR4cNxuo+BXXMr0vy0b8AZ4rawuWC3zHwGxy
r5oMbPo8Sd22QRp9F6bAaQMKZKg4yKubz8CN6I5RPekVYC/F4jMARY8Hdqc+sEPUVWwkM69yuLus
UXd9Mkk6kaPOKrzUnNAD2gSBBii6IO1HgkS2PBEzkaWHaWzDezWQI9brkQU3LWi27nD9A7GrXpv5
T6MJg5aUSVjFWPhGMAHFbVgbUS3UOzFIux0IaIWjpXcMrEY0ExcYBNOX3uqqXc4glfeve6dFfwgW
T1UHQDQaNTgvP2XQZgB2gCm4K1XSTfVRV2fTDfrhrzwxP9KmPxgFRq2V0/a65OVQx0IS5bsYDQgW
5z4irhVwKo052g6l1guUNrVL0wIBb616jUJD9IwKMMd4CidiBqgJQcL9vCyLlfvbop04GQXvnbum
NEWkrG2kk28AbOarwnbO/ToZnOvzXXSJJ4I4Y0uB9SsgLw447rrvSdGnlFRJcNBE4Ucfm4TOa4yI
i4EHKrIVVq9lmsgqni+wkKUW4JUS4J0Oe0X6BvBpjEcJJqkLETE6dDwmhvvvZ8moJBi7Hz75NgsV
bTZ9NkGm2Lwz/rdBe9VByGj2r9raI/jy/JDgAEG8Ccwg/n4TRqAQQyUG6IjEp3AELMVey44wto6J
qi1D9WIwB0nSygSX3BeQmVGGDMYE6YL3mlpxWNGuAL3EXBANwLVRF7sVbj3X13FRDIpmASwhQhBf
hxT2U17TAEFNOW+aFNZbOMrd13UZLK7mYxDtRAYXd+NKoViKDBmhUdWe1KD9uwaH28qCLR2wUyls
piehYDBNSl9LkEKHBmCBNWh1U3uQnWYMV2L7ZYVQcNfFaxey9nwHXKwXVSIIEKUNjTsPGhlgRM16
tuu23Gp1p5MC6YuoMR3wIK0dt+8t+b2ceHgz8UYAIHxk3HQJ7dTccgI+vgQVc57bXvKYHytyY2/2
93vny3I2a/U732b5tyxTloD6hbZ9FNsjHgXJNhdEjYZQDnUMV1k5g926oA93RkcgAkGFi1vakQNa
a1vHJy6JdueO9uBIdkASIpLKFpyBBK7haE6/sgPfOGoX45I1vO6g2V+6eMQQslAcBNMaSO2ycVGH
Oqj6tluMaya/x2XYsY3g0p68wfl7VKlT2KET2IZj2tWK5b3AMcJVWkSbFJqZgaB0WS4jDXDESPqM
xJy2cUak0GksAhulP7aedBNshHyvkx4r9ByRx8+1RZH5E8CL5y5DVExoCZ6PkQgRAV2QfG8adrH9
eVvaiCYV4KySeBt41eaD2hkpCDRnIl/ASrDX3kiACscdeWBvs7psGeELcq24WJ8fxjqfW6rUiU4c
x9k7ztHZH/E7j314HvG2W0Lwy9HzPPyObInfka3vkwcfX/7zA3fl4p08EB9/vcWvD/h3+Lcu+3t8
sdmHjR8O+2LbxLHv750NPvYbyHLYF3za+GD/hP1T9gfnc/9y/7L/3FdOhT/t9/j43LP/BePcr2jE
d2vjmZ6ir1gUUWcEbVBkyeK3RIsKccxyk2ikJD//Vk7ltnMMMrkxiX3qoVzdye1fg1fbpuIGj/Mu
84f9QHryUjki+fo07dAznGknrIxNulAXnBzGbgKGPxFYcDpnMDN5bPJSyCJ7/5aTlIRsqT9ebde+
X6kLvUA8xRkFRIIKddDR4A1Z59oQAash0AorsmW/cbDpvn9onYxgP647mm8E/vPlPhfEmcZBkcd0
igOg+5L822QByRTarbsK/qRgkuwzx8/925tztNzjrUe2I5u4f/ehkoNKakdzK1dzP8gdwlSClxvy
6ruP9ub+83O/xr114UjYlRzo4goKmcDzjCU6X5h+RC+43CL5VH0kqo3uNdzI6G56G97HH9mKp7/Y
BagfdNFCAQc2HRvB7TeQZyQ6C2Vkv3nv3vbX3Yd78xiumubLGhFWuwOCL7w+gYDZuHhpEyqlj+Y8
tl80gr0m5IDVJba7WdGq7zfd081m80F8BLovcCsz9N7zxZMDOStlXG9smJej93b8+4cHq3KEcWEf
fxsKZiyYxfCZ/djiv7PP7x+uS9yCHA42zMb95ut+4+zvYRw+XzbX9fLCMWCo4EDXGV0R66EVOTea
152mBmUP5kW7tWH04m+LZW/WuiO/38K4NQGqGNpBgY+EnATvr8WhzNN8wuIzawZbi0m7ZOWULe0w
oOokJP5AKoSYgLthNIqV53UM5sWU7Pcve+f40/NfcXxe3ZUtltjN4WI6J5I48ykWoRRYESTtj0ds
G2zTH2wM+owlRPZgRgb7+bkOxaVVJm08MwGO83b0fhEf6mBvVmztJVABFOBUDjcRieZllJaQc/z5
8/3p6SlEmPIEw8OClRm/x58g2j249ubxq7Ifvx4Hwn5+TWQiEftl5cntu8aVX1qUFaBWwoRBlnmw
xwZtieDplKAp7Lhsb+GS4SPhKDcbOMrry3yZOv2e/m9hzBWdxOaDAS+o1UwY3D8c/wO8PKa6YQ76
uqgLF8COGiC8TcC9fzsb7jIqIi0ydRZITlnUwaKNLTv27PyzEOA7HFiTubyWJzLl8+mFVjr2bd1B
JsrLCb4A8g5fXzDbFBHoL//VvzvcHQ7uyiZeZne5yXKOta+pHIkpBMMClsTznvwf9s2aUVk876dL
yhlaI5TkqonZ9JyjQSxYzzsfmvq8piaXD2LcdDgPpcdZI6HZFILeHG/r42azoh0X95lv7dARorOr
k3lR0K4kZSGk0987tTfIG3jHXceD86/cj29TaW/YGVipd10+/idiueOfKkGezxLEMv1IyVtvv72g
WRbuYLI7h91fEBF6DwSekkUdHaIO4r8C7PX7TpURXCjxE+u/4pi+ccourMDJwDjHZIKAeAacw9+n
BUrkHL+/4OCww8M8KlwlO6zsC77ixwG/fh+m7+Abq4VjvHKG2Xm5Miq+AFqog7oXz0bFRoYB/e29
2SjYWNglwP32pGsjUJhK8yMAvgCqr4B2gTiGW5eytDJNbdDayQR/31PYVYXdQl4x+xt7x8ykc++t
BTXfeaszwWgn1QCxYeFuizLK7+eGE0vZJYWQRKYCh1SS25CEJLdzm5Jf+N1MRnwNWTTlYgwEQ/EP
d/bD9sHfui6G9PV1/4mIa+vB9uCSs8dd6P7lZX+/6clXiLv452r8epFrlBEHAHkH+LMI71F5dG74
akHXkl4QUxCIkfkt+GqJspnfs/dwW26Th4o0fvo0OcP7GtnFpUNBo4QFbnBUHKCFHgnAc8FChj75
EQ2qzHvdwp8+PTGXgjV4nAiiqs3avlwGVoipEGpCHHBJgErCCQwitUOzqCwQ3Z8/4k229ebNL8UX
dtVLbL+DZcPWCZ4xbMBTrcXtzIifqQQL5+CkEW0BQxFByvlcBz3SBZ0aEP0s+2/USV+y7TD4kp9u
C7/d1Cs24eJeKHPyOGddF1ovyhXkUU96lN7om2w/pHbQOvLdYTjIB8MRfWPlyP8XoaiLR4cFy6Aw
QocTvW/UXkiGEEKzzDZC52d8Px/o5qMFd8lXsYcF9PDO8lyvBZj8Hfjvuf4Wy0ULcWDFYICCWEu2
p4f7/Eu0ATZtx+J++PE6Ofn2GYUsq2X0zHpc7Cg2FYkrYHWg8fh8sr2IMzOzyc4WqXfah+xPvnms
vzrn6S7JyHQbYY2RPCLJs7jX3evW9eLS+T3nE+lctFJb7VyrANwmk0Zm1D68wOEAmSpwBV9+XYMc
/m4uupwrngdw15WRx+a0t8xjFJoAkogkh/qrfpFhzrK9vpX88aF8G3dA0bJrMA+SNROxKBiBLQ4O
LhDIPnOC2zSgfSVAcJ67KIVw0UFT+8Vee8jIcJg807Puh83oJ+5q9ovpKj/lU8mcVRSMIJADlW0v
5kbkXeWpdx0h4aENHZ2Y5LndFP69stXu1vb2u8X2TDQQPsCurYHOEUknYG2daxYFrxAg0XPkdEYk
OMONdasQtA05gQfYQy/ep263z+9VO0SqFpDmL3eDDzx5WK+C5HftLXRgH7jqzc3sF3a5lUnoPGcr
dy6ZTZ8f4/cpxz0VFe8XFdRz22ZK2YNC0dFfRmK4ICd1lZufFWIgFP753SHeUTvfRiS50e6zB2ub
OzADvvBUutp25TBchBogD4BhRzE3q7zHLfB8wSy0DohlpUb26BkyiVsiu4FTuW3oTzIRsIbz54rE
C3POSeS0I7RQepWBjcRuBC9+EVB2aNd2sQ8PNY6D+qH9H/LSzDlxK342SS6a6cBMgzJsiOx3hXCs
cgj8ZdmjLb7FOcixiJQ7aIzyr0/08lakghMYztlSsLQadvx8aRVBn2kx6pFNnfomJAYxd8Zt/gAI
Anvwki/dQaEBMtPpobj5UtyB3GS2SMybnPw1kPD9+mAuMzDcYDinhmf6VutKsFJPyAdqrMVNnQhA
JQ/gPHvv3MADBEptl3gZkIlekuBfFw9x8rldR7OAXLczFmNCLjIn7U3jyW72BACZh24jbWb/GVAD
XkZAsOJ0N8Dp2vWbwrZWahsvjSKGYQJtCK/hyHlctBQ0IYLOuEMiqvtoNUJRHr6N96FrbqP3+Ua8
1fzQziPXtbbS2kFju83p4JnkC21A/URNIbl1y4zQN/Wr9+fblqBIRjsKP+tDG+OUrxnEy7gN4Zok
AYUGSW6w2fJKKE5UTwSQldnJQXGSbe4OruVi6wUE0oqffIVPxpGaNvCNnPGjt/uOXFe8hVNwPgBO
8WJLz5UA/cXs6ucJmzkm0sH86g5vn6Y37UYn3I979Ut2VYKyq2KfPqlAWbLF3U2H58SAAKh7bUQX
7glLwoJYNPHhXBoiN6Ism6u0p4izIsUeXHTECxlM8fDXTEynA1MkmbyEvKRPiERC+1MEV+rKCC7C
HzYABpMLzDqo4Pdt+STWU81RSA0NA6AxjiCzAepteDeQ1djj0u6dC+JmWqtJlskg3LS1x+xggGmB
1Bmp9vE2t1/lD9kz/4ez7+hxnWea/UUClMNW0ZKzPXkjTFSyctavv8UBPhybFkb3fTZnc4Bpk2o2
m93VVZruL9xu9yUZanHUhZKkGXiGZdhEA+KB9VhDfG2xn9/qPjIqVPTSj2zJ5Nx+gsMGUy3IckiS
dRtolaZkio5Fqiy/DXvMt5RoK+G+71aBo2jof06W1ZsjvCo1l5xpJq5ygoTXCeahyMeUqatFlauB
i9TmYiSruNWHc2ZrBrB2Vg2WU4NBW1j7nmRj2gb2MOn1eqnnObvdV/bpdwMbR4UgDrAPEaej4soV
rlPVnIzc6S13IqA/zjj/faRngujNmmnsSTR0cRuK5GmS64DT64mnvEBo+CMxys8BizdDa7D852K7
lFnej8LgzIKsCMkKJs8khLPbL91EPMZNpgD9oo3wVdnTS+qJrrCtcKVZwKFkerv6e60z8fPGIr2/
cVPjEAENZ7CjIb7lq8GM9+M2OHWri55uBwPR28iOrB09QuxJ8RbVUu4qDLcrpvc6izmfjWTYD11m
r50DvH3Lp9hMNurDGFjTSkn0zCgf+N3ELESp+ycpZZpEl6swNXBhkvgCWbrTbdh4hbeaEX2Pmt5i
an3fm4PHr/GKMIWHv/f8lw3i9qoEgy0ehgra51C6oM/zxW9lhr9UiSE60bOIuwlr3ORbAU+lNWNB
NMbVNoMpImgD/mFOuv/wAi5jd/CiB/+l/BIXfGDmjOH3EIZgojONnJ0KaaDBmSTpAtycfxRPnJ17
gdVpQFXwNvIFOzGLXjeWXgn33UqRR1aOpijqYWhS/Balr3a/Aikh12lZYghn8GWPjgRoh/iaO9pu
Qih7qjdg6FtI0u4L3cQmD/4iFAQA5fg9flc2Yz9UuHooEwSTzmQfh0jvdBHAFlWHg2/UPYsoyqwb
Gx36JWe7fxXANEjsiCoHUTah8sM8S0RwEWOPUVvRo1Vg8a/+prU1B1P0JwzYL4x43WFF0PWHmBdI
W9GlxVdV+VvnFsTLUPUJQ3JhxBK7emncPaSVVEN24oNsKkaIZ/JL48m65hQ/mVEY2iNUfIAwipaQ
bvcFCfwWTNyg7km4fu9o2Oq4Fmou/v0tvIFRUCnQsxXg6RC92Ecffx+u+x4DZYwKoXkFGvs8hbEQ
CPRV9ZV6iaEY4idrxtbgLDEZz7oUcm4knih9oMNInR2RLcvAZxBE+GOFDPTifkRGsMU4VopnEH/w
7doFi6S6C/ZLczX3WQHZ1X+WKY/SqikMfDlMjOpig67/J9iwn9VT7CgLb4rfkX4qXN0YonY005LI
r0IYAt+Eds6f7MlBDQ35tajLX+lWOuFtYVQ78CPKu+pxSeV85jbGOgEFI5NnUN2kyS5rhal4scAH
3eanZq8exAIVj9IQfEMzAiN+yw/jundl1PGeF1yJ7ODdwq8sU2dI0sJcC4krNS+qpO+ZSecc2RQU
Pf+EKMdoV3pk1uvoI3a6zFh8UJG//pd1ElGuglXEQJUuRLfAKJ8AeAxWew4Ef0+9WXiME9mLidZc
gAKeAO8FpJgovFPu1AkXUFw1iI3yMX3He343rRgg/1obE42tUbwvUWzOXgDXBim3Si6SGvApDPYG
B+XKw7Q6dGvMShwEB0VZdrMYgu/fRVgXONtFvIrQeWEpg/ElleQuxbXrH+M9UP8IQ50HhTHeEr78
04LvkKcH/fVksPIS1AHUC+h4P8q5OPAx4n1rQIggTI12l9lgArRKU963LnRwf6KH9qwuXXH3TyIe
19s/u9Qiu0kJmSKC3Qzws11zQEdj8GL9i93wqAFxiPOLTaK5Y3Jlkp6Q8Xu/SUIN+3pxp42wFszS
0HaaUViRW3+yn7yubMaVhFN7mhZuubnM5Xq1NC1EXPdiDaWGxEietI14HEzN9pEv96/N2rcvXnca
9SWbZAPvPywECDQCqOLpgM+1cjRIlzYxppd+VxrJJjlMnmBES8GHXBx3dkiiABwOEfOi3rZdrCRS
GMNOjer2dEYp34684jkrrADTaOvRLc/xI4SPkLG5f/suBUCGu+IK/UV3KQJAFnfsW6mv8VPWDMhV
jN6JThdTskGksJKfbOgSGd1WfonsEE6l2vXmcdTrlfH3D5jLzG9+ALX2QYrUXA7wAwZzCwDyZ7Su
3O9kI7vxTkDRVs50b4n7a9EmFf8EPhoauewR/7Zhp6NFpe1jW3aiY/YsbVFXZBxMkHNWBKzmwmpJ
N4j+0gqhGoYeAtHYpY6sKAdSzZDVlgqpV1qymW6Yb8nrH9r1Yslk7lZBGRyBF1TheNdTralkwBNz
LCfkK17VGSDkNvmvSjU6ZLxBo3OxWdkLy5uLhIoCaSdko5DtohP9viq4kVeExDhdNF3ao/7+WutN
tmLXwjE1K4s/wfhq6ZjOpg3AtwP6BSocqE9Ru5qJSThFOblejpotOvlpWhEaUbexNqOpICvWN6DI
wVTyUro0s15FADSPdHRl5IRUtaYYujRhY4zQpbg3L1/FJjqN3gODrtiwkuwK1SnFw/N2z+vZLrCZ
9ZG8OpZyl18rt06FUhEaytDlQ86EmTc43VX2IINbgR06mVQS4MbuG48CvVla/lvtjBaG0fSnLe8J
tmQhXk76cwo36LzAbNC+YmIdnGnvvhUY4XZ0lrgtZ54DYH0m3g6ZMxk0JlRaBVERBmQCDMLLU8Fb
waPwwb6OJi9vxQDvwAXvuw/XAKiraFRAixWlSLq5rqTMWPm5TMp19VP7Dm73D8EMv3LMIQItXwEW
/QUC+udmq66X5PBmGmFQ0yKkoWAUxK+QSYi/+gYogWolRqQSY42PgJod2gHO6FVujXq8ZjCPkYG6
6Aa04jvmrdJzq3DiDWrkGKS0goUgczdQgbUDoAhGRQxUQD6PRnJwNam0+Pgtwv4tMoSX2jqjtOW0
1sMngXZEp8+0tlC8JzVb8EaJZrQp9IuXnwN7sgRLOWSOai18m/uTcv2bgNK83R925IK+J7WfHmI6
em+BPMdqPi6sfhjNAkjtCDuxZlZLAfd3gOb2bKCcSehOwbsEWDGtJjmUmHHLtehiVC/Ju2hUGeBY
3ROGSO1gI+z0sjdEPXz3WuxV7UHq7eeHfVusf5AwcPcjFAgJwT3BN0mHiRHkU+rQxheDg7gIZrYd
1WPfUb5OnnLnss5CY/KGn6G2eX1h1+8TfYxnku4xgjJq2TQkNs6ESFEbtK7zHbdOHQhomSwDSJqE
cXWM80yxPiyMRs4UGW9N0ncrp7SgEIFJ3snc6PSQuQEmeZ7JVFHxg2/thDvuyL0JmCiqMHz09feK
581rZMKJUKLdSR1WmVqKl6lHf2DPhkZwIsyQ2OidZk27yIjc4EFzwIPVm6Sy6+9y9z9U0bEBV7+A
isYKw6bMEEMLerA5WzqHDyEUMEzRK51iXcZAaRiKZwSv7Eula8s38P2dDzJHPOpwywpAGinkHF7F
oSgE8yBfYf3Myt/m70ytDyexsqCva0qYh9bTxTr2ffIKi8BSsRDxgaP9Ns2uLKbcOPU1hw/OHuUj
5yKh4o/1dwqMwko+N4rJPPrAuxngkTUXo8rcwcL5RtJMtHwAXbtdbZiSHRClCxLn7AUOtw87G5Qg
ZtCY+NAmG0Mzwsg/Fh/Qs2vWoMGDVyYhkKMSDrEYhSkUyJrTtWJ3L5B401kIVsT6eMj0+iA58rk1
3zHevZQuz31fTEbK5I7Demk4ZSZFgZqH6H9BlskadCHQfdTrJ6e1ky9UJpLFz7tkkArcMlTlAjaD
wXjT/mSu73XrJtCh5j79sBDK0JdKXfycQQVTZiiaI3G9g/GLudZWWsmjjwnqLVs5a3oE4RVdDvXD
Rn9+ngwd0HpL1lfL05j3D2pkcVemqc8apz3oXQeYFvZtatYnxmB26Hs5wZa85Uu3MCx9sIJzb2aP
4iYAouTv6DWTyN78AFrRO1PBjz0x3MVQ37hzsMufOBMXdHz+Zt7qA3f0IFWuV9ulxvpMYRMuTHRO
BeBZSDP39hjlQe8HmY/WMeqoJUaqfph9hFZ2YWdrHs/djWL1sD5Z8i70FlE75I/TlyMImCGxB6YQ
PIGpTef6vFbLOkgNTDN1mo41b5IttBMSNzFjpw30v/d47oZALoppIxkM5VA5ozK1VL5UHSq5UDYz
JhuVBCPwgu9qFT4Hx+IDri2c1ELnv3jEDsQtQKcyN3n++zfM1DLwZBAxTYlZJyh80gwKQiSBzkTF
bxg99lt8LUmDF9NqRvIgGe0aTBUWxCiXhqrnvAtJIcoLUHcjs4zUayWMmSZjeECGBnu0+Hf/jbcm
ZIRpbgff2Q6ozL2GWqsbH5eCyH3VSNTQ+sKthCgNTQnqE1d+MAklaeyiJ8GOeqXoshtswNauLnzc
mSVK6J3LMhItdJxQtLn15OaSceWlKZHwjLr0gGafyT6lnr9RtmDDRKV+m35lRrq+eIuJ5r0bwzKS
DoLYw5ubrjhyPrS4xAqN5Njl3/x3DClugJM8a2jm+Wb+0uHgrvoeyH8v3Yu78Hsxbt5vMvRoUUQC
NbyGAsNdaY5J8QITcfOXu/rIYnD4UQNAqXe+LlvJ3EL5JzQV55lb6YELsnMMQxboRmaGigY/5tsX
K4X3VzPyTgVFDqSeSDxp8uACeqyamONqjltYQChZ5RvQ0xZrfxXwaEShSJg5CHJLR+s+5UWmj7a6
RrqcaItRHhClBZAyILkx+GP7BOe2BKj3maw7ebkNFU/2oV4tHOb7ZICIakPbEgB2gCBpOHnX9yUU
t/yLMTpoal903shPyvqy9w+AZv1kgZ5EOg/YCGMuQZ5n7kpimnB1YLABhFDUYkUhafwkQeDmztJZ
9ESLseIP8fgh7ToUvI3ExZx4uxpTHZmvYIA0zOmX4ukvwPk2ft/+BirfjdkIlEkafoP0KQAD5OO6
Jp3WiNfZ0Go/5KWq94yf36yZXOJX+WYYXcIuDnFfhG67zTFNY/ob6LohWfAynTsyzvjcAh/zJDw0
rwtf+j4/uF0qFUAZSONdRB5LrV7ArudGqtk9Y8wYzEvkQxvNKbGXnGvmGAFYzhLVDrRU0bu/XW0D
He1qjODOFcgafLf4mDCRVurQEtCDvWQUW/Y0MJhQW1jpzCm6MUs+wtUmx4wQYwZWBQzJQX67GuxA
16v1YLQv5blcL7Yd73M+wAL+rZIO2xxTDlPJI8ms9cABjg7rQ9tmh3MT66nj4z5+gRyEGZ7OglcZ
l9gkTPHx0uUx51nXv4L8yqtF50NbNH6IvZ5QN9GTLdRAjfCsWd+8C7IhDMAUpd6u18OSW81vNiB0
MnlEaXQ7DnICalJBRxkDJ50prdpdajDvKV5svk7KpYsp0OyRJdK//2eQuo9bDIzyNUdipMNdbN8Z
HoIjAPyTwWHw5b/A6PB1QXNCXkssRiQoH25BCBuMPgJkawyfDb5jqis2nFjnzxFwXcVxMJbkq2Y6
jrc2KQdWM7C9ywGO6mCLP8m6twAkc/LNZVe6gCLYkrt04ZE9o8Pg9SKpPb1ITSUrHQyyTnBKH6NN
4g5WYbCnv0/mrI/+28vf7PbKR6UiCuW+gpnOVuw21mtbwnK6BZdcskLdK3EWjpxQkt37nMzg6G/4
HNeX4P69loUt+73drtaClrDfXHpYiTe+A6KX59qEgJ69FF1mitA3vvDbA7uy03JiE8QD7IhHDsGs
WVcWCMNfgPw5/r2gGa/7TXABxkYVHhBK6oLwOa0pwk5Fw5DDK0otjPRHA0i1FshUjvLGbOVzYuar
v63OZAGwSgjRkAaoKApQX4vUncOo9NFUsrIHlJ6N1I5RfNM2F7eWgcvPVkL2pDiFcex1DdVpbbP4
iLv/lJi5x5I1CULzCsZxb0MnW/Ma9HRSJAF6ekqeuE4PrJgzkAjokRc5PhhCBAA4tp0V2OkZAq5/
b8HMg+rWPvl9V5+4vEx8rQlA6rbeZHPmxRZfud1o8/rlUd1+Kc7714LB+5h9Y5A+hy07VeC6g0H/
TeL0HlzaT92a0zVL2rYo/P2gr7K0xvs8kyi246nMotFA0DG3a4zZkamkAZ+5MplzfCh33TlWTHkD
bp1OnxztjTMSs/QNQVqMOjNldHCM4PNC/BylTdTTb213aVmGQdOirHjukLhvXnJDmQAaFUF/sOvW
EWiRJBSkSrM9pB+hpcIFURsSlrbgvouAn0GeN6A7hsynSlU3hd4fcrXBQ1LzbanV+e1ofKQG3pP8
QctM4Vi60QZlVXcp6s5USFBhxPWFFEwD7SHd3uk0qQr7AkXdFh16ZaWdvzF484ktqJCOAXzmsKt+
ra2Kl14zl26WOecG1Q6YFkEWBi1wOn7FZapyjIbNj961B4gPyPq0kU08NQNUZpAldZi0Ue0ldN39
XC6pyWAoGLVG8manzcrtEIBXEkVOtTNHS9yGJu8KZrYe7YtJYNmqGQI4qucZtBvNzDHfPUO1Fqbt
ZzDptz+CyvYjpZAqkR3J4woPSZysD23tm/U2wlSytlX18iv53vB6si9MdeGq/V3g7ZV+a5v2trJS
wfYK23A4sAOKb29or75+Sp66R2qoy0dMt72lx/yh2U0fcgRSeIOz/PeFSHP/6Lj9FVRohdhKJsg8
fgUgYa8l5PoGvfhIHzfdE/OjrsRTk6Bj97dNfibUYHQX8/I4bsgTfwEUV+FUiCIIp04syigQENmX
0O52GlDFKfuHWNE/WT38kR+eK53RjMoC76WJBitQci18UN6163gJvj0DS0QlGJ4PvBoH5KVChXe5
kZQk9MUUj/oehJ76sFFdK3ESBzNHYFXB+CcDf+j1qdUfGWdxDuT+E8A8SqQ4EBB1Qvi5jX5i1I1y
ysk48tI66U0g2OxOH47Rdjo2F71k7Hd+cXR7BtVLqt9obaAoOoOFnAopb6RSAmeAXuuthy5uE+sQ
LcJDtwUkcw+WPACoi5UAMrpqRJs5NYB+hZ468sHFOfL7hPD2x/C3O5BMUPe81PgxiLpA8MUdXgkB
Il1ziG18f/ZFOQELC1q+yNgtXLUz6c2tberea9Us4pIMtruX5Gf0TC6wSl08tK+f6tfkDHikNat+
Iyt6fFScnDzGF5/D96/w259ARaEW00dFRb5Fbmln4aXD9ICwlRwMlxuDxWyP/LFYYgq4RzCihgXE
BCTaUKZGZe92x1sAiPqgylHaaZyRjBrWW4TefV1byWFYMjazPsA0IPoCD8c9T1/vvg/6oCxXoBK4
q53wWQTX44ZvdfZ8SF5CK4hXyJ3rpct8xqdujFLhlWfCNFNTGAWRlhOsOF2FPuiqfi2elS2/4vcS
lO3BwJCuOVKy/TvCzdwr6Dcgnqhk3okHGOt2exVtGgo/VVMMXvhOuY1d1QugFP7BHwJjOGZPkSm5
0WvyHJ1jZ6mONOfRGPCCsBrapRzA8tSDeMDUZl8XJS5OI3sAtzYmcSTObC8ondUxhmjJDGuyCRwV
BHYXC2H+OXMWc6n7DBaXOlouwDYCCox5ytsd6JrqkjUMfkRpXUIrPqSP6oZ1eUgMeWRSgYMqzX9I
YW9t0ncZehM5I8FmtVHOoBAkE17SScQkfQpWTzz/DHWveJnB/u9Fw1vD1OcGQ3ikDWGFcvfxcuhM
0mF7ldY8KrSqq1gYf7K1J+6p2/qGZC542sxBVljEcBX1MoBI6UEUjCoTChJo3/qPrFecZWKOt0sV
E0DjklfP2sI9BTpbNLiApL/9plHajaAXGVGKhNwcetLMu9aZAB2hzr+4rpmYgQL7P1uU/zBTEoOw
HLaAPk536Vb9Cm2CIedtfm+g27BlP9gFbb2Z9zUp6v+zSR0cLi9HvudgM7dCdHdy3IyhSWi5hG24
a3RPXaxuL62S8liG5ciEINqACu7dT/YpCdBGGl0gYU0NDJ+ccfFad6mZNDMbeLNOWmM4TztJbgas
E5JCtYWWGYQqDPGcrWPzoBxrUD3+7aT3Y2oSGEzI5AVG/BGT6PdNfRGnmNeiHBm2ZDO7j8FM32u9
Qoe7rHVn/KyeT+RsZutNsgfNx9OZeQi94g1cps7fv+T+E+OXAEAKNjsOPwQNlVsXTrpCK4vqAvTx
imkc9ciCmph/bSRdNkVwuHRO8rmQYNyPEcEkqiZYPeHtBJ7z1mSj9cmgDtCfn/bhZrA7FzoTBveW
b8RPkB8vhSKSKt28Kihr1LkBwawPD4a1xkZOvQLs2OHW1XraYZx5QHa3sJ93DkzMaTLJJEGTBmjQ
7eIUPKBaNi1zQ+BAENCAAGjSfzFgMvRyN503Ge94WC51fO8fzDCLchSuN7zUcbtQn9GXKt6vhh7F
Jzfeq9sH+Yt3Me7nsSiAYQavNg2cKSZa8ON7ZPevWQCS0I0jL2bxdrVjFihhVXTwnj06wJ0ZEF4K
9QG5TOIo23xTPcmrcq25S0wg99QAlGHKh6SC6bMibeGrztsAw9M+2/RwX1s453ryXWxKRCo05Rok
NrFePjOe1QIy/D4CECy5i/k6uc9oJyPaDP+3D5STyZAKClgZP6epLWmlnIH1XMvgQuHPRW7W9mBh
4nJVbqJ98mxAUGzB52asgzYbDXi04MEdK1IZexwqgZxCcN6QH9U3ZUMokmvDP2iRjhsCTSRz8nhO
Z7aqjUGyBdsz/n5jm/KAMq7Gsi1hGwziP+lTtbkchDXQaCqWrRXGZAilXjyyzwtmyZ+lNhzcRDIw
JXA81ECpYwbdK5R+C5hl1jJYb7iNsp7WmsV81+YIRQGdXS/2ne9XCqgOQZSCkAmQA5m6mkKujwal
ywvSxbFbL9rlu/wR33aFshRS2QTjVe1KeVhYKHnr3i6UWAXPNNjqUROiUww/bC7cBZqFRoGXFhp0
r9kape0t5tRMiCB9/W3t/uGPAtS1NSqMJM1QgwSpRB9lXKUWCL2eCN+Rsuu8apW42iPIvqzOajAm
JzjVKTKLxcoyOSl36yXjDEQlHiNe1NtfjvM8EtOmQKEXVOyk3iO75bZaBcA5ujDrxYPOvcbu4ue9
P0R4lqDKiw+M7i/EuPHDrmow3QVNhg7BzBiPEjjgj+A0yT05Bt4vdbNntEm9zBnNxPUB3V6KH/cg
KYIdRxqJoVOUm4EVujWeFWzKXpIUUnn7PMJcweAmzngoX0RbPsv6e/GDQpcF+SBLdTCXtNQY+u0I
UpuOFiQWDxYKSADTHdELe6kzUYBrtx5hChiPSNn1RITCEZAjrOuvRjOz4kf1+X9H4GHhV5ZVKnRN
iTYFAbEs7dPdZd/YgB9ah8weGn3CWAU5VPVHt61KXVp6kc18cDxIeaCHMbYOEAv1wS8p09U8BJ0h
4wftcLTAs3fBalHcXKxnkWBEbS/SHRWDK0D7gQmA/JIr10oiWb7kIVcY4nb0gtO4i5DiMW7gprDW
Lj1K7kMjlB3+WaOTWSWHXlPIsIVx2YSYeig2oR1t8da0A2dyJKdafF/PJHSwCOZgzD2hJYtB9Nv1
qcyk9BCYJEdnMsfdBdPKX5U12v5z+MbYi+T75M/R26mCSgGLhFgEsGe35oImvvD9pS2glmNxGPzE
Gz56ZA+STx7vm2KJI+a+Li0B3w7kIC5XgEJ42h5kq+sMkjXwUVtYgXbWEg3ISa2ZR7A+9a+YazD4
B+ikbQvHt5JKTz7Sn2TRh2a+6vWPuMNZVfKQtjLi4hCg9hhZLEBlqwwTT2DUEHmj3DMPA+hEGnPh
RpjxXZJXQCaTVUmBmrpoMYJTXpIJdhV021Z9ijGzN/6AHPPA7UozfmZdyBGQoRbMK2LKLSv1cr2I
tVv6EVS2F/p5xsUtvkBjcxvO9hMglXmr/0kNSEDJLkEa+OgyZ0+sfQw+au9pYRPItUd53PUm/FIB
Xx3gUVAK6MTBfryB2o/DnSKM1AwHNdEr9OtRmcxQBH3mbf8UP8vPrN6v+F1raOaj4KRmuugLMwcA
mR7K1IDbAxRPDxqmclanQzqi3X2qn2rokUA4alMeGDSDD+KuXnyUz9zJN/aoII1bM1P7HPaYlXoc
LXYbeUJuXp4LjFZxbuzEXnKQjCX8rDCTcKEXBuEL0OCBcYOGsU5j3ElCC+QZyL9EMLdw4LtComV9
ciaqZnZ7DCzBU0ArggKPqsde7CLTt9IVVHTdYT1amQM1VuvMb8pzhsmvv31i5uGM3/Tv1ynUwSjS
SZHTEr9OPlahxa15QF46A0rsuT3a2c63WPPnb5NzWcKNSRIjrtxQlHK5qHuYVM4vkTW54LN9441w
v+EMMuLv62moi5vIFtD1/9v04mqpEyhNWlWXPEy3P8rD9NLtP5CGOdBm8Q6pMxjJEs/ZzIMW2wuV
MsLMhRm/u6E6jmAOxQRrDczwARDxONQvP6NVWnvM3T/3ZnDmUKdxoSYIGZ6FAv3vBDh14DE+ibY/
LjW03+loq2h+EFZyiwK9dQGABGRC1i/OYdPxgI5L9kuvc7ayj3Rtx+i103YAGufGa2gJ4GhV9WHN
WWAY3qlmn+ur5mXER+meJsfXj4Xpb0NrIUDdl9cB9iYqOSpErVAEoF8JSRxEgNzg9yZPKCNNZvWB
+Qk8vr5bJwEXpxtupANgAla7knf/exUUxoFxB10smQZF/njrlkISM1UqAeeOGag36GgOH4NsSpWN
qz/ThcPfnnhfzIc1TP+C4JvQwqBFf2tNkeUsjIMOvaAKp10h6ExF715fcofwpshfuaMomEEDqxKz
mQxP+hpXS1P8M5mjrEB6hmSOQNrR1AhiN2R80EFpvXpJUe4I8SqLPf80YjjIWljtTAxUgQYA6SAI
rcDRQqWO0SUJ2qjyMblgiEZ37kVQ8uojBNqeonXjCnaKglJ20kB3j8boQXM1p80w5ybrEPKtAQD6
++fMhYHrn0MPzMi5n2QVo6VGtlEdGd2UwEq2/gq1hXAteNF5EQgyk/bcGKRSy6AfyyKPsf4I7L/g
i8Os2bFZKTA1PPlgxSicr4Ul3vVpJOTO/3ZcpuL61Ke+0CWw2BsNFC11MCV4sX3ApC4aJbyTmH/b
mwvqN/aoyzVs+15NS9hrzGYjbKbO0PQEPfdsLxrsew72V6gzmjt84hBlHfjafwjtNz+AOlBZWOVy
nf/+gHpb8zZ8TLY/A+8Zl6qv6CxkqMHc9b+uGsmkhmBFwgWeRTQFRxS3kLJNkFGNBmdWz2idnD5w
kjG8jwdRiGh68DCzcWghNrfUi7yPIEQEEGdJwUyQhphFxStOw9RqrzQVnJh/I8ydkfX5GmM+P7LA
lWeDNkHPECkfeyiPHf93RRBYB6UqRldQ9sc/VIlFVJlQ4vu2MmpcXyAf2oGeB2bRegy2nSE8CTjL
GNpNH1bJ4rDf/UsNvS/UkTAFhUEsMrJzGzyDXh4YIa8rg9+CugyswqqbGM/5S+4m9lLsmjdGUCSg
ocMoNg1oGgS/FaMG+8ygHjqtNINkCqk7WegnrRZD090bgSztyhrlxuFFCSZZw9JKS/YCj9HD/cWM
Il3ev4rrLF44tvcgV8oc5USYeCk5Dk1dvHkrswBCAQoTygUjP6gYGX8flvv2FGVLvv1qMhcDqNjC
Vu+11sewThzMBbwQ7DhjD/vFatDdnUOZozyUE1twWJGlNS+tNb4r6w5kToCdiSD2CM6NUz0eF8/k
XSeVskkVV1F9Unsuh031mK5Ck/TCRiPcQDBHSEFX0ICic3CQX7F25iwlT3cRn9gWQXFM+l8Q46Ai
cI9JsnqsYJv71L6Sd9vf8mg6tvaA8rWXu4uf8+41SdmjPFWKWjYpyOcUtwyART1SFcKDVoK/HTUv
Qo/ZGJetamTO3350l7ZQdimXbfpRS5kSdsE5Zqux/nGSHPb/Y/5gfn0keceUFBQaKP+5QPIo5LQO
Ec7jnfY73YIVBGi2FARHldW9R+576LVrTEn9vbz75OR3ff/sUj6kZYIQizFGVQj3hExUGf1N9VFZ
HEBD2UV/PC7NpQuzMQe9AE4GZRXch/qS3QQMaxYhlpPsTNvU1p5zR2N/evGhGkDmapQd726jx29Z
H1/BgKAHthOuI7Bvag+Pi7VUEgZuHi1YP6SWCZ4IyCKJFqVk8pjLk0ysQEOOQddoNSEvFXXpiFHu
vEcLsNywIKqZDi27FKDmTi+mWzAnBmYAFAIpzwpFtIDqka3Qzu7UVXFAVmhY8h5NCnYhW5ld45Ul
8v9XT+CIhSZGOsBSaXVQW8dbK9MWVnOfkZF9REoEYD0hfPtFCl7ZSNRUrH1FRvz7HKCBiSeGowDc
IbvqBsyeE9ofob7r9RyMD4rLL6TY89aRIEiISZjOpsu30LpKy3bAVxw9PjU7wSjwgDM4Bx586h3w
akh6yFgwb4WE7VzDaLG5OJt13wgiewDoNQCYPAbFaI6jNotCLskxxCtv63f1FKQAvkeocIyfio3h
7Xdh0oW3ygoeWGDVis/I1rqFzzB360EBE9roxKmIzuftpy74AHXJNqqNFPV5u9hjsNeWtuxXgw5U
AfokXvsPd/qNRcq5FH5stTqDxd9XPyhG+4MGLGgDGrZqqftwPxRGFH6vlke97NJikEG8EEKF3ZGP
odlasclcQDZ+Hh3layEyzpxPsGVxwPKiko0dpW64Ka0vbAW1RtxwWA/EVVIdvjxgxE7eTq8LxmaC
Ip6qgA/DFNp4NLxjiOSyCMB5jMeStmetCXSBYCyEIM97rMcOju6CPRLWqbB3Y4+6bhJfzCaBTwHZ
ATD6KDqEWdzGjALKU2ar6Y0lHMnFU+j5JvqRHhaskxD/l3Xq0hmCvpSnDNZbIycPiN1HZ7Novqsm
e86/KiP8XjA4c4ujIgrGG/BNAXBAqzLwDF9ODJ9DGXsL4HfvyY5k7Q979AOKFUTOnIvuYRS4RSni
PwwyEhniK9vUAZmqSuEbDbbzY6ejH2D4+8TprJ9W0ZdaonNf9doU9VUhcs9f+rCowZyebcJ9s2K2
zHGp6TsX5rAgCMuyqDBi5Jey0igND7BzSaxMYLJpQCuDXj6YXtxq9Rra+Yu25R/C07iOkcwkH8m4
4Lz3PGa/O/rvB1BRoEqndtBY8gOAiR2PMrBJqjNA5In9AvhKr6zQBvQd+FTOAyWurUBbKHSGvaY/
gbDfWnAtslral1FgVtBSAIkAymy3ETeponKK2ArgFSQviLuoqLW7EIE3IFwG4ioyW5AJss7St557
KYJG8J9h6hBlDMSv6gGGMf0yuSwudxawKcJhhQMcFf9B3YJs+z+DNANLF9QxBN9h8C3w6lL/znQe
330CjnI0WdQ7wNy0sLdzIfjaIokjV0mFNJRpK3GwGG9Yo/32Hy5r5g00OzthqV95D8qiFked0ouM
+UupIbtphy5Qv15mpo4GLBQWl2C0GlIaK/5ZPP29wt/n/L33YGIKfHjoldKtfAl9wkZW4MraWfaU
tfAMNggMmB8wg4i9Ze3CeIYrGxfk4+yKNbnXpTbhbMYA10V5A/VSoHSoay7Uhgvbqli47KAIYMRf
IXDVu+jAmBcL06fuEoxz9g6/Nkh91DZWwXuPzggZw0RZttefX3m9Po+rHGTv/2V7rxZHpUN1iZS1
8mErt1jfkjEXl+gsGtGg3XwmfE2k+XPwD5/FKbAavNQT9KXZ/70VCMAqskIAriCiAawhdVIHP+Sg
gTMhO3V8J/2Z7Gb9MSE/VSzgys/BoXDEAGnF32u/n8iDVUkinxTMn0BQ0GWrTJl8LhEqIEZzUNpY
6bZ3Bji0pGcQYMPkPouaN87sEuHHPTCGGAarCppA4Ou9w3wJZTLUXYangMIbw7r0uBNjRJbsgsRz
OrZu56UQNBheua8l0au5QwwUqaqBV5Nl0QIjWdZVvBiqnNCfjCQBH+wYWnPB6oJjLDaGvxLPgCR5
oYh0ql18RRM/oo4xwNAa+FUAKMV+U34m4n0Vjf+PtOvqjVvntr9IgHp5VZ3imfG42y9CbCfqnaq/
/lvyxTnR0MIQ1wcBkiAGskRyc5PcZa1JwCva1kBfaZ8aL9IcU5Sc8uA7OtzyTIzMvA6v3KNQCY2I
KGhsEZukH126OhDdTwEr3YO8L3W1F8mw/fvGnaxxi5ub24w2w6pWjjsoOIC1EMKgs+Y75SeLSeAT
g8OFlPeau5mXBx3FOHlzU974N0jl2rzN7/HCYzjKVWvGjRX1ZGCVQ/kR5TXGCVn9jAxz/Gd6QZ27
9B4jkneMduRZ3ZJzeacGpvCbWTazcnFEexNqJjVRmTtRqNMdiry9NpYaoogH49iDVf852ZSb6FDv
0kfBaqDqtQ1ufcf/bbSb5J3pnL8VLWArLeEpzyE1YcMbM3znFkf03oCbMX/HIYhCxmYTFqyL1ezr
L81Ygh4IrnV4Qc/sY9TFauyFacg6qcEzmsO9XMTvDS5X0lHcGS7ueYXXSDiUYtQJ77QtQjKNhcAM
y4F8JV6/fQbKlAyUqfKIgVOTrna8TrgE/zmP7tXKQgzBlbwOnwKuok2LkqwQZO6Jl8Nhc1DRULY8
uGDlww9sDnX2qJOd6cjwLTL1HfI4+T0/6I0VPNUfqiOgu+Kkeki7/NacfBODh1vYjQy65pXz+BKU
WvJIMUCJPYOSjxFNgpo5beqbCCdW44KV9zhuGBv6u+u6wKPJGttSnIUCgfdUbnXIrWdnzhQQ4Lx5
NpAwJAfhcL6O+H1LXQJSTnrMCuiVpgDU7qVngpYJEB8/5GyZkO+Xx0sc6mIz8BOJ2xE48bZGGfBN
h34JF6QLD7Aip9iOLrJVupN/vf78yGVFFldeKZf4lMcK1MCXm3khe8dHVF4+Ejd+zRx4rP0AOav5
uqHBivlttD3+GW7FkwjhtOjdxxKzYq4r8bHLb6HOp4LPY8kn+JbgqXUQWQYHNzqioJ0G0tX4vXkp
nzgvPt6Hh96KPRb3x8qF4BKdOjMMZVSUZF6Jcac6vqenpoFKIwHdlHNbvP6RvHJnfcOMTM2GRLkR
tIviMoB3PwKSBuXNuGwYOZHAjahvuU1As3Gqn4Vj6WTb4rPCvZ6Vnv3urMFmi3uWgHMKSUr6mjca
YsUpmTFfNocXDTpKmbMnuFTL1gSaypl+wnfBhfAId2qOhVnvckYYdG2iF1+AHOLl/cfoK2lIJnwB
t0GReeUcMoe8o6vBS0G5Xnz4D81t/1y/MRtpVs4N4CIpLaEyGUFYylEqmtzWOYcFRm72DRpp0Bp6
g85msL2vwL+6yRKLeTLO/yW9uEtIyk1KwTT1iY+h8la3FTZBa6u3HUGlvWBxryooB+KdeORu+Q2T
z3e21u/I6EFGEQsoFOkHk6iUYygRH9EHb7gRH1FHGNtgj9ngOPIQXAYRwX3t9fun/7fXxBT/RaV2
8KR3wxgHXIOu1Dw0u338B/2/aBYxhc/rQCtxhdmM/yJRuzXP1SaJZIwvQ1nukbzkiGFzToGmO4jE
Eo/JMzr7wWvzSa1krfulJnTAg7zcUcHzrHJeOigCbP173v3VbJhKJisHw8UAKb8gq0PUdRoApQ8w
BWSHibfE3mxfmodgYorrreS8wXuI5xf6FHCN/JbQR/0hMtEVFm5MbfLSeOIrrg8H/aSgyoqxcmuW
qaFHEhfVuVaBzmVB16wypiwgYB0M7qT7zkZRObmJX6C2eyfLTgv1QPIL1EqsKwQLl7KYKFelJEiA
K3wkTviU2xE0l0WQemsoabPEo/yGoCvvzW3yPxkxqtnBADKz0hnUGzdUxVYfUw1n7K68ET4bSGPC
BfGPKC8Lft9wh+lXCgZoicX1sXZJQ50jlhXdg8iz0FW2eVz1PEiuYUKnwQ2tCuV0R/4WUkoflWts
2w1TwnYlTwszQv0cGrShbw3y1kvXzqVKJ/cVNE7bX3rrVJ0z7MCbKXnpLgJlOXJZIMABt7b0ypjh
Nde+xKXWVsjrWFDrGXfXe9qJu8PxdihaixyIQyzyyhIAXXnDY6AznwhKtVGXSddpS7XQa3wbEcv4
GGXTeA7vhbvskMwSfYPVgy+UQxqL3xc2r5mMsa5chWc2fjRjgFMG3ajUHPNx2PR1BehGA3sPv/Nz
lLFNzngLXrKNfp8epNLMTsxnxtq9AaRkKEpHWB1tE5Q/koq8SpQJU0xA1Yk4sunfB9vX8GCwRWhm
X0r72gWUTF0Q4l43An/CCEtUqSDgd1Tek9/FYTyBK310ZVe5TVz+LXgN2VVUq4b0d5Tf1nXspaKd
Rzm3SSHKCVEJ7ZhvXh99q9iz13LVJy3gqFeG0E0khSIhJhXdUQKk3KzoABklS7qbVaa1m/SQ/YBy
f9afRxQXKXC0OyJKcblJxXpATbEYE6T0QVENYeSNYg72sO8FEJPiFa+8tdAPAcHyebhl2O7afWgJ
Tb02ysFIc4haENxKlA/RyQtEoZJZevyE7jzjDKl3L0AVme/kTGe4coDD+84SHgh+IYBAbRtBDHtx
EAA97nBl8A+C24BoASfdLdLvyk7epOfYuz7cr4JlypCBic4pyNWiboOuyTOEIRG6CJjkYU4CF+hZ
LnHzCyByifunM7eQDE7mIguyU4/4wU1o9nvplt3mMW/Oax9C2VmVoASrT/Ehyim1npJ9GpqZaonE
1qFXg0rNzS/o1VYm95A/StuQxTy24rEupoFa9WKoE6Mv5mlwIcwLooOXZrC6TWwbd8IdcUJTQ8jZ
uj733+vmdZQnorgA1Q4gSged96WVR3qZQEIrhant8psDztvuNr6FkMYDbBzUXybY+N32k7PPMZ57
P8AWsMcgYgRiel2hjqNezXkxHjNiVTWk3JMN2gj+RBCGzG7qTb7JdetWvNfnaCtY8Dbj3XX0r5Q/
vdhzluTrIoc+W8pTZ9oYBGNI8L7KzdDid+pOxVZXRwjozoTSyVY59O4x3r3eQiUOPMT3ECC3073i
VW4OrkUwizNJglYKc1Gf8PebaJde8n1dS2qDxNXphXOCnQTu0OKcPqO1DnwN8TPYa51zwpvKbbUP
bJTbo+Pt+rSs3U2++BZn+TY00tObManLXMoMaJeBA0reSSBHDme2tQ5xFjAF3UqmiLvfdcy1iMYF
JrXvxtTvalUH5nsASuCb4Zm/HW/5l8p+BQ0KyiDhce1wJ+8x6xsmk+jK4XIBTu2A3pBiw8i7OaAx
97kUjj9aicdBsKmHrIpgRuDw1ZkRpdWNN/Na/jPP1G4PwGLhlwlguc0E7TTFLHZJgoxv83FTPcgn
KKXZ6kFDBF5kZptXHe4Sm3LyZMSNd5Qw39JJcCdk0nHxfb9TUfGp2sKOv+VPhiV5Mpgikud7iLSa
P6DrgN9ZfgK197uc1L3q4xPEgyTAxIhzN5mDy1lfWy93s5fS03YSaCOu29r6vEOcCsKXKmS66Rf/
0MljE3SYd9C3wbQa+NXW7F4kcKNoiOuU+xgiBXj5g1DUt352xEAYCykIQM8Vg5f+VsjTPo744Su6
ItjVZoTre8es7z/yp9L8jQzEw2iCaN5Kn3Rm7nLtfIMmGJoOINhkoEDpElzt6jqpJoBLM7eQYSJt
e8p+QS/AUs443WvwGnVW8VpDvXsWTd8ypn7tgFvCUybfV1GUqcM8dlCQfAwvySFG13BpBVBJgHBR
8msWqc9On9dhV52qBkGImRdkLmakYhJaJPUg8EcipAbH+rlDpFI75aAVLbfJpgfNj4QUuZLAw6GL
Gk01sQOOkPBRZpKUfHc0YDYAkyxUEyQQaNI53LYpRFRWIpUqwqO9uPz9AOGqAhan2kaCEu/+JbDa
d9CgXR//10F2edBd4lLeVWiiRB9VrK5mPui79Ga6bZzp1LlncEnh31rIYrT4Zw0k+OaD4uDO8dx4
HEodFad2yCZ+EixU2uMMLG4K7NP+mUm6MX/BtS+k7FIvirotpfkLT6EXPoCPD3J9Oviu8AX7EiWB
4ELY6aZ4BzGTEMR0HevU+8pC0V+AkA4u+hAymUn6LneGnIxt2YsofNROJ/UVhfdebYNiw6xRDWWR
famYSLFvC+sDl1DzD3TkeDexOTeFf2KVD67Yq4zE3d9voew1DQIURQr4FuSfEdZHCcfvNwPSBP4n
3CR8E26/+FM165l4U9ly7ADFSln3xSfQ7d6F2lVxquATkBjO0AkkQpRd3b7XdvaumNLnCEqU8tnn
5s4h5OHBh4Kylv5VuvtAH7ZbbFOrtxOb1XD8tUGuLJJBGbI8YWMlPL5KPER36Gx+AzlZsvPtj9yM
PPFUIIn53CNfPbp48rK20col5XJOKCPNwqYwunlZdO+9hQ1uwnvkkKczKqdeJ3SWxmeEbLQb7eQf
tXmRWKzM3503KgMkEO0hX68htEGZ6CQYSVv1IajCuBuZjLY0Ji/oB3qMufRN8DHxKdpTCDMd8D3A
Cli8zGZKjdl1UddkJWn5qlRROVvWG18yE8HrIHkLUi/RUicUnMCbovLnusv6flAAc07R80jWwlVS
KQi5HblcnCuDDelOEe06G+GlGafRKsbMnoEwLn7x1HIOWTUZRYlxpWqwr0RP7MpNWf6+PpCV+iiM
ZIFCHXkx0euU9ECJZmLVEX0IRXJX+cOpkXVL8OsOgfnalmd5yFp5QF8eq+jheyjh8gPmaVhU0fgl
QsxFBqslyfiioqFnmKIPTio3fFuZNSkYK7d2xi3HSxmpkgld3/kYbx56pHuKhmcSPXXMuOL30Nc8
qll6ykD/IvKC1KiyMBOKNsE7qU0+J17/zMTRAWWzKTXBTSd/dHhRRi1qlFop2skiir0zkKbnVQM9
AjWMwXv3WerCIUJ3nExyhiIp4+N0Ki6XayqJAh9T3k9mFe0n3QMtmqEgd81DAZtV7Lhux6hWhUfQ
ID5J2bFokMYP5qnI9dEsc/SScsVWznNGKcOq98Gt9R8YypAHWehRKgWYuHsm5amdcHmWXT3VrRGt
jJOlxY1zfe+wBkZZ7kgEvwo7IPLZZBEdOlf6KFgFGSqGzbKAKJsNQrWUhWaeQe0xUY4oaDfLmFXe
tTp/yBrhWSfM0UTKYmUtKSOhQZW8D0btJnnu42Mwxnbj/5oiT0EGu1FZJNKrexFdPDpkC8BrRZMS
pWXbqv5cJx8prl7pXt9AZf4wtoL7g4XSkbZBGxh4jTVqoRIyilORAEdpRmuSt+EkOC2XONdRVh3Z
AoVapUyXay1GHwco0cubvBlTNyDcq0ZQjyeK7bkIYlZ8ioVInUKF5IvdUOYoOWh9t2hfKwU18Dwu
PG2wE+Nke318q15jMT7q1oee6VhtK6B11ZYTHuN6p/Theap7u4DKq6RH3nU81ugog8yzqYujGnhp
M7iZJt2WamPKeupEJD4OhZgydtm6Nf5rJbRX1ImYaloEK+kEVHAOD3Xzp9I+B+7u+rDWT9y/80gT
l6CGMorLHDjEEN+aBKQpdZxze6iB34hZhqaNYVCdHOyrFl9mKKkQuz8cKVmkBqzRipcHVBPBVwnz
aGvOFXW7RPVsm0JGQGPFM1aXEc1y2HeoDAZH0yWQIaqZaIxYxrA8ZJU7JGehRNy2fg79zfWZXTXQ
BRJ1AvScZuTTACRDfCI85tHNEUXIa7NNdBM0FT+xl7mndOY4QTsn5VVkrk9J1M3rWAEpEuwMwoZk
Eg9q2jMyz6uLtYCiXEtcJyVfghTAQu3CvS72r7EyWnmvbmvFYIxq9axZQFE+pYm5HEJhmEQ5QB7H
UNE0377LOlON7HsaEhekBQ7lTWIZ8rpfzUM5KKImO8dLRQxLO4dtVOkDgVwOuZ10SyH2dSNhTSXl
VRItHNqixlRWkmwS0SjMtAYVLvRa+lxhuZSVOuJ5lGg+ntus579eGn+VFSWEOYGmxMPvFDkjXgxO
+hBsSRa9+HmGXvKm/RNDLykx0EOlQ0ckbuy48m2I8j7LCMVcH/2MRz9QF99Dk8N0nJaXfYuWrRwh
JAF11boMKq5QdZTC5VQ7NRywV/1gxkE4qIAOEGW+skRZFFekijTkNTB59DhDONuRi9GeSlBpizIj
UL9S/yLzSzDKrNKOK1C7hA6XrNpL3Z5XLTm66TO70B5BT5MiwR+xbjErAdtLTGqR8U4jkLifG8SE
XR6dMoKJLG0S3yeSqba2XBwCfpPEDnJXPjmM+kbodyG50yKnVvdRwIoDrO3gxRTQKRqOG6VQSvE5
jRK89UnzqYqJVw4+Ixs4e1PalBACAp8HNBrB0EK5P6EMCikqABNrrTeo+augT+fr1rp2dCwhKLdn
BBIC8KgXtuS4MRt53+Dwn7hbIXny+V//DYoyUtUgukYEbIy6EcwwOzdc5ZbaXuFyqykYM7e+QH9n
jrJR0oR+lkLg24IjsnhwEHCo0JQZz6F1kFmiB+LLaCmgBpQMhh41HHZd0qBbMg6tLPD3pZQzlmjt
zFVBEfQPDDWWOkoLv5rmfGB+GOoHlWtemvxYpMRVIbgcgtyHcT6tXp+WiNRumyQ552MCxDYfrLDY
GL8xOOk4luYu4qxptNoud39gHOjIQAXm/zVnX3pxgnsoaefeRz5AgRt6djmtd1JyNIQHIrHI8Ff3
1QJs/vkiHlKmQR4gsIlHUSk5Qx/BGjkL/P+WX7pdIJhC58jCU2GcqxohkqcWHPas99L6HC++gdrb
QT6lg1FjwKpqGv7bIN+FCQ5kR+ZwgpWO39emLp8a7fX6PDNxqQ1falqo9Q1w6ykxoSTId+cCFHKi
W0Lli0szs1SR6JVtATeD69Cr22UxYmq75FnHxfkI5LJ1Uh4aAOrgdawXzfrSzrpJuDhBl3y+Ey2W
lusnvuCCOaU48XZDoOYjkfbl+kBWigVxGkEu4h8Q6mLfGzXRjAFVA4JxgkwwEZ8Nw6u5m0w+dhGk
bZ4N0WvIUS8+CIuWY9UZLKCpqz5XJTLXIdxjSSjXaBXenKIHLkQZW81bKqQAOU1heIO1+wxCB6gD
R3mk9q1EQinzmA+muUSifBi7AzFMLXL9EgUZEoSJyUYvHMb0rkWbF4j06drpYtqMORA7zSOioxa3
YzKZfge9v5CYEl4bTWnyKasOfNU+wfCL4va5dZd+bEiCgXy8AliDf8qj2ol4VL4E3YYxulULXcBQ
G3AgRtKrBXLPOvdBWrPSbuDCTd2vLA782+D3rrV7UN3xsSOGb0E1mEqhMU7HGeLbvWLxCdROHKQw
TeNwTn9Xmc2HipvId6M83NYt4+han1IDGq0yiN2/BbziWoeE2oCcXsHdNMM58Q95sL0+n+vT+S8E
TUsdtHlVtC0gqhw5c620+/QnsUGomfwzCrpNPhN8yAXPo1DQoVgnhR2M+5DJaLFq9VA4AMsMyNF1
mdrZfCCkEacDJU3CV/zdE2p9U2ulE/vTIVckr1fPOUR08JYoGAfiqlNZQFPnIURlsynq8BJKhady
CE0j7cw+aret/yr1b001MfbAqktZ4M1ms3DSVSgocd/NE2pMnjQNntjzTlmIZmZ0p6BSvTkvEaWC
fd1UWMOkdl42dIPEz7CiwT1x/nuXVqFJpNEtpDehy5xeLBlBhdXHKeRQQEuLHBOyytSitqGcGWTC
zEYidIHF4VGYykMklJ6uo5RLeIyEcTME+AxtBMGDD01l0+Ce0ZBr6g3UqdXevT4Fq7sFCgs8qg+g
kEN3UMlDNLaxoqOFvBq8VGzvhpCVU5udxzfn8i8EGGovF7cr8cafQkCgvqRXjngPxomny640/MSL
LYDoo75VtMwYUITrq74V+VAxIqFZJtMmD1lx51U/toCiDnxRT4uIn5exI5tOPev9MxFY5+z6u3oB
QtlKrpKJHwnGo2UBAqSS2aPyKEE7gE+sOHeI5ohzRKFhpeuYwNT2z32w+ofC3JPMQwPQD8wJXe7y
pkP9Uz2Yo7qRqmOl/eRoWIyW8gF6VyR6zAE0F22Nk00/8LSmY9xdVtftS+4RQVGUyVMgUp5mgz6v
W57omyECLcOoOpogWdd31arJL2Aox1KJ6qjHKmAgDWG25XtdgHZvpmiIXd8fGGCrh/cCjDq8Ifau
FfUIsGrMzTE9lmCAG4NfTTEx3CULaHanCy+tBkKNZyeAovw27j2w6pkaMn0RI1PKWqP5sFjAKCUO
gCSGIfDo+smC7D7kRzermvvra7QOA8pO0IMjQUqXtII/OczQFQ16SwmyBdKI1MD9IAo/Mri/KJSj
yJOyDpCXAAUgUTaCET6MVeTFucGIPKyeZKA2/GcwlKtoIy0NWt2Aj0UoZQo92c8dJdoQvNCrwJ5Y
AQHW3FEOQq/9Xm4LwAXFMRRBxddBcpdV2sIaE7VXEf8KDXXA1GUI9to1Sj9Qijdlv6JUB9kgnyA+
VWW95Ejp1D5ct431RzGOKnT1QZAQlCKXNii3XEj63gfbB3EUqOK1DglR41Qcy2JnEBvy0y2KCYKB
NeZ54r6dlX9xv8qNFrafB1M1dgnGPAnoZkapgj+wbiCr18oFBHVKjh1H0lQABASNbQ6jKLWNCkcr
xlYyJNaIcl9IqwcsBSvWyKiNoOUQc0o7mIzCaduhbJ+mOvWur9qqVS5GRm0CRY3ahm+waEZxqLMc
1TUPGqzzOsjqVXUBQpk+6Cx0bhwxDkT1TZnbNvCCtSiZDRZMHSCDvpu4zXVI1tRRGyHt+SxvRUDm
vo+gerqD7svbdYhV174YFXVgqZKPNKwOn1uhzDevD7lfeK16iKDb8RMgCTTjoqRI6K683FixGva+
LHEgedH6WyGLA0vM0dw4QCdCl5+vY62ewuCR+QeLWqq6alKiGrCHTNkjbDAItS0RW0JbB/h0rkOt
W8VfKGqJmhRlMHkJKEFqb6RgtGL5bshAwMC3wXtXp1t0szt96YuM6Vw3+b+41LrJfAJd2ATTKcLH
tyDoU4PHYOgZGZ5VT7yYSOqGIaEDyZfm0emyTdK7Uo5QtQZRR8Uta8MJQvf6ZK4b499BzZ+zcIJT
27WGkGFQaeB0yJB1pSc1b7LKKh1l4VBOXkj7Tq94DEtEpc0wv/2qCFm55L4tYpbXnb3qd8f+z5jA
AHo5plznMj/SgWWEj1G/BRmnlICzsLWmHsp5yf1k/Bn4h0ImDN+xQhiB0OS/a4d220vggVNTdcoA
HDXg3oz/NL4RuPrAmwQXkirhvKy877rRNDqosuDJWXa+K3ZQVJSgqdBpd4Nc3Y4Zz0p5XzcpsOle
flZONLnpUqwxiR9Jt1f0MynCXZw+qepbUquMbbK+PcEbJkBoDuqzlNeRhLGEmC/OvDrlQZxodQXa
16UGClHbIf81ovjKCBkeYdW4NHSwaQIiOHhqXA5wSHxRjGo4bUQuTS10GvLaSL8rlfHmXQ89L3Dm
71hsFq4d47jxMTSt2pb5NotAWfWR1pusO4+CJ4g4az/r9rFKz6Ps29c36uoiLrApvyDrlUjU+UyX
qk2qohYdMjtI6re62wY23/b/cUopvwCRJyEWCOCC7HcVHeXSqqAFrTAGtXraLgZFeYXGiNW0lIDS
JdNWUdpPoRUZt/XrtoFM7uWapXxslHkEiKhCCxv8GocgL3ebVu719Vk9HcBdAM5qHpoeImWDutGJ
JM4C5D6G4sDJ0kHN+Ce11u6uw6zflhc4lA2SsExaX4KPkfpnZAcFyYmhtiWAiDBw+NrmIK/km2HL
M3b1uu0vcCn7E0euadoJuDWq1Oqu2vmTZOLxaPs5lAgTsMQav5o8/ChjUDFVaJtomxtNQ7319fGv
LufiMyi7lPwpl3oy+7K03ZVyuW9QJ5cNaOThJgbU6pVmAUUZZ2YoZY/XF7QKsk8FhlPHeNyVbtM/
g65x85+GRTOuJ03i59L8pgxqNwgjC1jGaPEy4+q56kSgkaVCshjtfzq1iLI8qLHWw0ir0ZOb3yh+
KovMjnhbIY813zB29+pJsECj1spotYRoA9aK79/E+lHt9qLx1Pshynz3eemOpGXsQRYgtWJJ43Ny
UczDy2MzgDYUdxBq0ayLYyY5iupIrHDQqv/6O0K6S0cJQxQbi2iTQErBHBFpmGLycN0y1qtvFhjU
pcJvUEGVDxgUn/JnI+rRNJgWnVlkIqgf0uFY9fGJJ81HLfUoApenx8afttyc0qqjU1QLoVXXaewU
qeRbeYdsF1S6MzM2fI5xZKx7wH+Ni24O8sHYqoQVPjTmpx2HLEZayseggqTS9Rlh4VAXDLC6xGWs
wawQU9xIfuFUWmNCEIIBs75XtDlKivQr6BOpg0OVC9StYTia+tipk9lkdkvAeQGqteHMq0wV89Vb
KxgAwPkAJgBwRl7iBb02+IkMW0oTK9VGs2hvMiR5h/BhAJFcvjFQhMyhXSRntd6tGvECeP754lYT
RAaXFnOr2ahVHjf0Xs9qgVl12gsE6mxMw0zBwY6pHEBWl09uqfp2om0KmcU5s+qyv5pMMYE6Hr2X
Q9Hi2BiKHqaRh3dK5USoqOBxR5KdqGMdRKtWuICiZs0fxI7P8xmqOqM1w1Qb3syCmOHRWCjUzGVB
CI6A+c3JRTcGMv8RyjlzVrPXqttE9TKYSsEC/63QN+xRDIa2HVRUCAidRzdjbBWgbZaak5E6cQKe
VIlxDq3QEsmgIkU/2yxxArZdanOVaZdkiQZIkpvJQbkbb9WH5ije+i4Ib1/AnoMrxjb4gyvGdd+x
tqkXuPQ5K9ZJHgtfIZFpq4MwGpWx8a0Y7FvBHuPzdazVbsklGOW5QeSVdLiWzT2chgkJ+wByQGAv
NNXbbJd55d6YTAj1po+VG9gJ9It9EKtc/4S1/bD8AvFyPyClKUWqDPOZBreN9+OIGMmDXtuq8Os6
0Goaa4lE7TwQNeZiHwBJjPdwye3Y2hK/VxSUjkibWnUr0LhUrODFd4VWnItLVGoT6noXiB2HGW7M
4jDh0nnPx+YQmAjFh8/k0b/bk7mjPbJ/+U7AyrVKLGOiNqc4JRHfgeUKaomh6z+ot/FzY2tOBIrK
0QuwoOfY1m3ZqrfKXWVzb2gZ3npgB4V1l1azwSEOxnDwqW6k19rlz9w+Yt3a11y7hg5OUPtAHV2m
KXdTdZySOEMzoDYc/WiwRuaxteagNKhszf0PigDlpUsLq/OMpPyIwyP3TWVEEVvm+cxOhNXHxxKF
WucandDoPQYKGl15kKxr6QFar3L4KbXI7KecawhOxT9OvNcbrjLyDsO6531CR5SW+NRKpz5H+EwD
fiqhBrQJPB4FYEpalBsx5lGKnezCjnhymVglXplc3G9RafST9NbyI+ZTdnFOy8h0oj4SHyEU554D
kTOqFLOclXhcfWAuYeg3Ask4KUtg1XiS17rbNDdT/6RyKtqbX5r4kS82SrWtprvrU7x2RViiUm8F
rhxQVj53ycoVt0smbd+nfzghfW5G7vM6EstiqaOn7vgiz3WMTxtvFeFx7O6J/+c/QdDPgrhN21wL
MBgxmSwxEi1fmtwpze3rMKylovkaJ90IlbafJ012ObzIcd1p9W0tnjrF6YXPWNgXgs2r2fY6LmMG
6Yt+EA6dwIeADZSXGnmzTjgr4vN1jHXf+q9foW/Dih43ZVZilaIeNatdhXAH96Lr/b5WxPdYv2/0
aHMdcd1X/kWkfMxoJHUq+0Csq4PP46INohDWTWsVA8WN4GMEBfq3iqS80Rt08c6G0YbHwugRHjHk
ov24PpLVuRO+1IRQ56XQc8ejAqhPZyoNsVLtkTNH/uCnoy1ykl2ppwDZuv+GR81cFkxjEs8t9kl1
V8snP3GT8SbWXzP/PKg14wa3anyLwVGuWOOjOOFnNoSxm1B/v62TxgwTRk3eqjdagFCuNgm6Hilv
gPh95aDr2+IjA+9v/YRCD4bZsRaLcrdqkMdiwgOqQJW/gZIVh0zv43AviXuOMHJLq3MnzjxvGihW
voXmNdKMZerjugRBe2XsdwLYQyoWP/n6tXeBQplDLoslhzJK1NgewlO9mTbIXm2zQwmajthE4hYa
Zba0zS3ukLl8ZkJm1BEZ67ciBISL4eIbKCshrczJdYIt0H2cJNy7n1DT9/nyICogtanszlI8DdL0
4zPk6C1pNylg/JMZ37Bafrj8BsqIEBsdsibAPLTgs7Kz3lLuhn3jgU/wvfoIz5KTlKC+qgTn+m5c
vxQvxk5ZVJqLo9pUwAVlps5BxnvYk4346X+CMwW5Jd4VzeodWdITSM0lzfkBi/Dl3M8Wv7in+LKc
JEYEfOX+YGS4iPs3PeqpYyCPpn7X7v078ehPZvB+feCrm3Yxbupgj9WmVNRZOjEGXRqiNJA24ZyG
lQRioHw9hBaj0xK0PaCGGwdT/R77eyW1krgzp4rxQp4/9tuN8+9gvo7+BYyoND5Y8eZJDDIrDbXf
El4yhhCavPRnCnk8rnjEbVkls6vOaIE634MXqFAxrMNuBGpbfnK+bKfJxofe6Kg/qIgbRo17fcVW
iZYWW+Tr3r/AC8rM4No5fjpalaVpeB1rL/gDfbLaUWmgm/jKvxOLv+Nuco88yrGVnrmb0bv+FQyv
+MXHuPgIApo8eCzYTSVgr/SCW8gWpJh+cm4tppbySAWIr7twtpuqzk1frSwFch0J60rIWkDK56R1
PpcpAIWPPxrBaVq7Cj+UxBmTyoyZAuRrIcvl8lGeRuGGOtNmL8t1jTlqaGa+5TU76lq7bewQgTel
dDXyhBZQho9jLRnlYsS24qENgWGS1kPAYUh/o5SasWCsqaTcCUrTC8jgAsMQzX566bNtNnk6av0g
QOlOKiNSw9jvdDGaMtZR280Ll+kO1zoRlJ9ybMF4O4mdNRr7gWNYPeuY/vr5wuxLHTYf1Vi8dIvy
bXEHidvyhuwNJzWjQ+PGZiNZd6P7mHrdrjcVyDZf33ard+G/G+LLNyzw0X3gI5eJEXMJcQJNQyiQ
4V5m8/vuQxXRAHk/iAdpYp6u5RRJFnG10ounNtxqxp5UT2HqaBJjKCwg6sajDFxVZDPnUjm6VQg6
pB1aN9Pebn9URgNChn+HRHkRteuzcEC3sMUXH2g2x800Ra61YHXwrq+NriFDCF5iNJ5dngNjLPFC
qs5cQyhxzfQExUjb66u/vrv+IlA7eORDcdJVWN8kxOYYVThdCsvX5Juu4Mw0UOym1xhH6lf0/7s9
/MWkdrQ+p+uqmb0uyqvnRNTwxEtz6HwaabbRmlLGARtkogKu1WR8jVo5Q5dYVe+zDM3mZh5x0rvY
Ts1HO6Chqpb14Ybvh/JNJmF6h+5KGWRWoB8yUQkQbbKpQeVqiVayqiX6H5QV+k/tyI/v0K6E3FY1
gNo1kTjDGgnqERI1CDYB0Xw3I4qEW1tpJAetC7qDNo7BFr1wIMUk5NCQSJnFbuTBrgwp+uj0ESpT
iaFsJq2Rf4d8FUN7I8kQG+IUJ5aGe77UMi+plHtp4IyNXIj/I+3KduvWleUXCZAoUaJeNazBs2PH
Q14E20k0z7O+/paCe7a1aJ5F7BzkLQZWiWSz2Wx2V4HPUYnvSjtWJAsqTkbAYP7fZnh6mTlYLJQG
YHZBeKGg2H9anDzpccy91JBGVK6W8jvezuxBRqAtPgs+cbksezFHGkER2ZqBXMCJojhBZrrp3x3f
nyhcZKRYWQGKJeyIGjRntHeDYRcFv87vCfEU6mBvUyGXsDLonG67sLaNtJgB0icP4bJXx+8L3acI
+tCfkcc7pX1v1oq2vznoNqhczGCsSs7NBNSgfYvrp1hLQId3qQxHPX1IqSwFIlyuDRrnWjIrpuC8
BpqivMb6h4Fuq8Xy/8eJ5L3LVCZhYAMkqe6D/pbYN5NaOn15MUdei8x8Uboj3lwq2RO48CDQ7ZXT
EHQgoBk7XcAqsrNs6UCRZTXBfpkmN4+jm34MbxprfrPa/G8OuA0ct3KgaLSanoDLJtRejdqZldix
dMdIrybpjIoq2dF+/M/IuGUzm9FmioKR2Qk5mkriROxQ2a8KYnLNukwj9AQbPjbe+YUURUVIYK0C
qKCLVv+Iwm1ihBoEgkqxct7NU+40bbabi9Qdyx68QMU+CpPDnLdoNFefz8OKlpGtmtwoKASpE1/C
WEDPCFJ3kI8PWhyw1v1AkxROucWFz75W8Uh6Hk60JbZwXPgQRBZV1AlwqXo/Zq3fsu9JJ3OTogN3
C8KZptUweykHgITlL8hZxKk3ZKBYALtCeUkCUxIRaas/5M9atPrgcdfUVmUBDi7OlrGabPCNmGnk
ZMHbyBzUL3t6ACqixx5nXgt1MTQN23PnBNr7X0woyLVXdPAE8AnQTDGqhJVoJrfIT/hZN16eO9kF
XTifGwxu0eqc6k26cmakEUGrzH4M0UqXIGp/Jf1PQ0YnJTQRBnpJ1DQYJkpcTx0L09MypCN2eqEj
iROBYuh9oqXkDiKK+pCY/g8If4KnI+h3lZVGsC7bp6iguwIV53+zMp8Q3GFtVotS9ArG0VaxHyE7
Vc+daw4/z6MI96+tEg2KciBF5I3P1js7jhOszaA9dalLzAQmgLdYkEhbQyYxdaEhbMA4J4y8zELK
FGD28BCYdxpDFzx9R9OqR61j1P1Fwx68sI0qc0iGQCDn1BCCvqisQFuFA0i1D63GSSbqF6lkA63f
zO/eLcq6uzd+FzSptKQtNlBp3wQoTTCtfUrukkwCI3LvWxju8bgfp2U2VnaLcCkOWWfs2wFlljrb
VSlxenA4F9OtqskY0kR7aYvK7Vw7DUJ77FdU8mr3v0l3QezH8wYomz/e+0HlpSUaIPpuQvrMxjtP
xcjrVIDjSft2Hks4nLW91mArf4HKncyFleXdYIBPYoQlqBq7GA362oBX9zyMcEh46vjjfsBzyMFU
XZnMWg8YiqsbCrnsu74yfuthuUf17f48lmD/gseUrDaOWBA60afm1ySxUaOkGP1r7HBLoLg0Djd6
LCOvW9eZM/ITFG7jFrNRgguhRetLc6iWzmlkR4TAvAEA+TMVhOEECjunw5jNOZ7TAAA0bb0cfYyL
ZoDG9HFpoMsYKB9RmzstCySPPAJ/BI5bYqMwDIROKk+MZQeRqYdNh/YyCx5cDZzJNO6tKnKS4qq7
qqiszElgGCd46/dsfMUcoiwE9REoURt2YB1I2vKQ5celTSXj+pOH/bJem4FxZ2ARmWbWRgDS0H1h
HClxO3Oftn5qP1njjtQFensOU7KnS+90PUNAKqsIF2y17VB5uhMEaXSsCL5gnq8zFFMRdkiLw3nb
F1VSnYBwHj5fe4uXdf1SZfaDCWUuie3EU3vV2jnutQlqqyIn0saHEuGXZJP/F3D0+IJSjVAUv58u
JgovlnkkPboLcJmmaLdU2C6LnwvjoVVKJ7CO0JJyID95fszCjYKCzf+gcr5FqTIyqtaAvpp+p4Ve
QVwEqju13oelU+V4TpZx6osX8hOQs1l02BW5smCYTXuNvhZ7cutJEkwJpxI1VyDGNKFr+6X2ajas
oAqrEeaqxt3NZEeTp9YzxO01HWpqNjpawbvfoxkKL2PUWEzwfpUybgTROLVVgp6CFNNEOHS6nLnZ
zUo6LmgrQKgdhAStizdR+XZ+9UTeegvC2YySoTxsGea1EjZ0p/QlI3sVgl2WOzaSc0HUYKdtoThD
6VSQtgUZxmNOPur7p+o+ps9R9TB1exv94WPlZ+l1lL3r6n7pD2PmooA0jj0iI3IT+bztd3D208VM
ZdBDhM8DW0ilPxXq7CHngKr6SbI1hCsIVY1VCxr1svxVJsWzEYrqCUasUxC972aiuFW5O7+ConJc
VKV8onAhUWRXUWZkQElo7mmtN83vTL0Y1Muo3gf0crAgxUSu4vRas9ypf6Xp72B5b2XlnOus8Q5+
+xWctc6Vqo5dj35hPfYt1BKOpdvX1OkiC3TKyFt2kuyCcG6h7wvWAai9oL3mdHeYzAoyxQLestiV
l7UU7zsWeaMdlWUPdVGsAa1ZumrNriq3HFSW1FFaRZhgCiHJ2p886uDFzE0hCZ06eOSBuvgILfs+
cbLfzWHexVfJ8y9oq9+Sm9jT9jjMnjOo3qsHGbmreA7++TC+IBp5nbqfRnxYzR7SIHL05ZjqkjuL
yEGgFxQKyqq13sa4dV30cc6yQkdvePNUq/ARCcgyLujia0TWGyKa5y0U54viGVKWi47hdK2v4t0i
BVvA+b0iQ+BcUF532ZguQCihidJqtZPKXpOEJ8d2EJx3SaYpj40BEHFyBCFGZPhj/haphwSi08pF
0F5pMjYnkRVAn+CP6LPJkLU53QmQm8/nRFutwNipzK/RbCCD+POCye9uAiKCVaAAITHfIBkYEW4O
CawAQq4X7a7d27bXfsT759nrd1AC9gI3AAWHk1sOaqN9WSm8yGVv4TnLUMqcZvM6xBhUoyr8NCJj
y7iIF8m5L8RBrA/ZB43psPfTqWTmiGKuGMOcp9vY9Izk3SxvKXk4b4XCBdugcA5bJcq4crnCYYMV
z1QOZoiKclk7najsGiEZqCMsqA9RiOadjmUkWW8NJXKGNstvFHXfoM+SPQXhU784Oi0vU/suB77B
dmgUsWU7TQRPIC3DkMfDFQrMtKfw2WyGkVbOqGNc1XpGb7LureiZTh+keFRqJ1o8VPcwbAr9lsh4
uQTbfE0fMVS1I5evUW5HtBbun1DnRDWoqvxkVe2FLZURZIkwVtJ0KOPhrosL2+n4+nRou9k2kW+r
hsrRZrqDgM79eUMRnKmErBk9hA7IhNrcONRRM9NmgHAzjRjoSv0F3BUN+93HfguR6pjtzsMJrP8E
jnNdZgT6gnjViVZG0G8p7FpXJrTyIKan0+E81J+jiXMoELBEcGnq0EpG6uN0+iJQuzeBjUL88aJE
A8bogrDFoZD98vqLcj8k6LQp/XfU+zn02+CC5Q/ygqH3kXvple6qjoWmi/NfJJrrzQfxZ6liZ8a4
GPigpUfV96/Zijy47AgsL0N4XTXzX1yIMQEGygHQXgpdMG57DiFFB10BPG2VAIdqr+Fh1B/tS3Sw
U+d1zJ3SctLZPT/KPxqVX+f9E5bzPaQZkJ4E3Yv7lPvgtghBRLuHvJITHI27+Go52LvhMnMmx/bt
H3i6zJ03+/jWHkBtpzvhrn2/AVlat5vdwD//YaIoFvNhgXoCV1cduuGnBhF2MYizA3xY8F3ZVVeh
132AypJ5wVXoa+BeWrvK3Pz4F2xLJ7DkFDYIM0VbVkbgsIWQpT447Pn8wETVrCcI3ELr6kiH2gLC
9DF4+gHtjDflTfLSfo/d4IEiB+yED8ZLhXAS5QjeReSnzu//8RO4Rc+rlIZZCKVoCLY6YOh6164M
r/x+l19/vFbXdD8+By5WWvGYQ735UkZfLapWOpkCLoa0SRjinQdToByup9v8N3PRh2Ie2PHjpdyj
6SsoHOWH8cAe7L11Pzs/zw9fdPE8gV/93ibJNTWoIzJiDJ/e3jLX3A/vmjehtDa8h+BiBWVm3QVb
o4zIRnDKQ+4LvVWoCsFpxHs4G4pVVb6k4JoO/LbaURIjO565k+nhkUbtrpXwAiUVauIyFEn+iCN/
kj0ECM9g3TLwjkagO4GH2NOBz5VVmRaEYNylw+Va75xUNRw4ZfTp7HX9WNq3rHVCkLTnxc3CbirZ
/Vd0oKCi1sD4qY5WNm5PKxOUrYwe+CO9ZIkXJsfCDpEPfjq/wDIYbg+PJpqyWxXrG6DRdqnLK3SE
fyhN9E3rZLoSIqVTojODmWDIsVCFzw0pAo+2RldbAn+523nRPrhnfnacHtmjttcPw+X0Tbkufj/Q
n4g6djhKdi10oCe3fZbtKrHH3HwKN+wmacEGoWB2U+gBewPuwLiaJrvcrdFG6U7o5nSGvbpbLqzj
+fkW3XHWmEdDIRlIgpC8OLWraUYHkWYkmIQOkmXWtFeI7XYQVB2nHH0d8XyLBOsb+ld90sq4bURx
F1LjBuwKN/EvTxlgQtLresa2IiE6fX4NwbfzgxNtWxPiiGCeMlVcpviYa6Y2ODYwqySa58kJq9IK
d5MWZlAvy8PaP4+2/hp/HG/RuJArCet2riegZV13LNBq27W6P7PBTWNwUkSv59GEc4ehoSpQBYMI
/9rUWpDx6seyg8uJUcLWXk1qJrlBiRL90IgGZSwqoP5kUE9tI0zKGWqhVeeW5exAgcpZIHtqN8xP
g/JyKIqLYIREhREfrMZwlrZ3Sw16t43uEkovzg+XiBwDaiBBvQ8XBMJB7uglQx7qQ9904BJhfjV1
rmEHl/mc7adgOmgZ2RVFtrPGB6003VzV91k/H0EU7tQMqgA0uYJknxtBD7IHQ1Mf/EiKtxSPWrSv
wIqbXc8xG0HqkOGB1ZKEacIdBvYKxMc6NXCCcDssNUikhCq+XKtfrPFKsx3SvVaQwozuaOVMxaWp
SgW2V3/B2+IWc53NzTFpBrRR1RaYYZs6MV6nC11xw9HPdWWnlreTfa1lmWP3qKjZ9X+RPiRbcG7b
RVlApmQGeD8q37s2uTDZY6t1foK2yCmoHWN+P28cwqhgi8hvvYLRdurW4ULViyEXFBWvKRKXpuGZ
oemMtadDwwT0njr4s9rOydQ9JFyK7Nc4X1r2L8nXrKZ4bvK5+xDeT7JQnfA1UAL17OnqT2Up9cjk
L0HqW8FdXbyoSg6ypuc6+6WwBwm+oESMWEjymXDoBh5tua1CU62pI9Jj/sljg2jIiJ5wSyfkSKGU
be3sFPUxsjdc0ZVri8mFpUasadVkDJ3bZg/RsGPxxaxA0kXfQTfSKUOJZxK4WptZuErjgU7D6xq3
pailRoWlohwtbzOnU+yHumHQ9oQuavxjqGQPnut6cet5gsZtpibQGjOM15K7IoTRXOcgWw8srzS/
pWPrpO21oUtOZTEictwQMlurULnxoVTLKNIWsaUVZ1DzQkrOeE7Qct/n+sPY/0brIIjaZPULIndv
48qGazzqWlDmx9lNYiRDZ1LUBEGWsqU3BMTrhBSO0fjqeCSZryyZayio23yjfQkJiGOtH86bruBQ
O/kCzoqiedSV0MZM61b5UrRVdbQ70kiOEqHxbIbJTa4Rj0pYriVc8RAewzB2TXrfmLGLl6RdZ/xF
US+GhGc/tBnj4DJ4Z5B0Vj4tWEo7Vn2LLC6Ln7U4fuxKtpsTWK1WSYxn/f4v5vqJSDmiPYRtWjL0
a/UYagsrkh2CNnRTqR6IeK1Qv4P+ZlyN/vjkzRGjmAYbywSFhQquZE6lLD9UmVaawKlg7j4hOLce
EL0ayVoHpybFAYlRcA3v1rKDIvQmcLMR5eW8+QktwyZQ+LFBMwXXeXpq6lOMArJVaU4pnEHRd21w
28R7lrl6MXvnocSbbYPFmfpQ2BCBGoFlLaV6N3fVtR2b9/1i76sBlZo6UR6IEYNPCxllZ2qz+Q4S
6bpf0+iiz/LktmN5/l3yTev4vljO5pu4nWEP1TjYMb4pyJMnqID+yNXqJsvSj2B8yvEAmIKKeVSC
PU0TZzFA7RaEH8SEHPX57xCEejbbfAbnb8uS9glbS1Yh8DbY9EKDsFwwPVky7XQxDkVpDpR5LMa3
JS1tUeKdCjhx6DJ1b4XpsUTflbQ6XBSeYECfQNxaG3SYYr3HvA7sQ436vTl3SIkG1vcwKg569mra
kGoEm4o+d17ePrdkuOup/QzNKUcr0ptkRoupLSOPEG6uzUdxi13iAX9SI3yUSh1iXRmIE1u2zy30
HaBTZZoliyr0Shs4blEVRemVhmCy+xm5786bBq9EPc3fWA5Wc9UGgwQoF3mOKuQ/pwTlfnXlQgVp
B85wh6L4KtUkZ4h48j6BOM9UJmYwzAm089Lip0GXOyu+BwEsLbx+/tCDUeLRxYb6icadIc0YtTFK
TbEhdB03V0e1272iNTe2KvFK6w99dQD/APFHR5mDgo/mKKGN4tcWWfNM9fIuB+f1cx15FksvQUp3
fsVEzfk4GhGvMoQeEBzjliwNULn4pxB5yafDBKEvDeUMBTiZM6O8SUEUqZjVjtGfff+bFr8I2mdx
E4S4q+2ZfS75GJGNbr+FW9WFkjotcpw37ZgUToP6AW+s9cgz4ig9nB+3aEm3UNySVrTMWGIAKh3D
YzZooHvrjxB1B0GYjLxfMiq+o3Xuq4lMaC1yqaZclzUy/jo5mJbkfUt4oG1GxLexwmqy0goAEyjZ
vo+NZ6VExTftfCUE9VdH3FRDJdto7lexonlIfCvGu6FhOPEo07AT7U54dWj1gWEDqVIuscfUsVdq
CjNuw9HNIOxodpbb2vRq7N5jbXoYITsp8TyrmfI7B8SKqKxgyKR9EVYZEaU00Sq1qs/6d7uBhEBb
JhlAi9qrdTJ7YSgT8hKv6yckOY1WgipAb9Uqv2ux2nJDZWF+E4/QQh2o7IFrnbAvo9NMvG9Z2Kgq
f1Lm2qjElo4JBTfUdRz+tMH5S9R+r0JjKkl/WzRBFAhJRNIfS3WQeL/1dPwCjrSvaaLoeU0+n46T
aYmujzXAqznZxQn9lg6LJMEvnMoNBLfxSTIlarnAwfZmukNZ/0HNMq+MZN3yolQQ+EQ/h8Lter3A
KmWrI0+yKz36PkYRioLvW+Kl9YUZgVVBfVHQFfcXrkZHzp5Ag229hpzOX1Hbud22OBTNHnedPNgV
Sb+3oDOnsEhSYCT0ahsoziR7aqJN1gBUxEx/QgyRzCNene1bSHbfnR+VcI/jTUbHOY8Sdb5FM4Vu
LN5dMZVK5iJaRc96Ae4DxFRN/k5Z+Fdz+InGRS9NmLZGtgYWgXZtMjxhJkc7ip1UluYUupHNqDhb
hySiamUzRjWH+X6KwJ9S/bbV9mKKngdI4p6fQvFqfQ6Ks/oyKmuSrd1ZSgeGVvs6td67YLxtZWYv
iirszaA4qydF3KUEMjXuMMe2V4dBisfo7r6zxpeQjDf9PMZuiP6Ty8xMDNnKCcFR24GnM9tYu0FP
rX9AKZKq5QCnoHJQKm+aPpT2aOexU7YPWfVbyhQrnNVPQF75vgp1NNzVACy1/Vi/9Z1np8+5KutV
FNFR2/YGh9vWeIWtA7UFKVvnYQuEfnwIvB6luI7h0P2bcj177e3i5174oFyZ/nnLEfrLDTa3zwd7
SGarXLGh+E6zZGcR+5jrskNVHBxucLgL+UIhSFn0wEnfDN+8IL7BfPqt8udd8a0GtSgOuz3ITSVR
sOg17mRquftaOOIyx6oV9qn0s8hTDoFvXI9Pxq98XxzmDHpRbvMbUlxU4tSE8/pHKdNAGfCXQis0
m8VlEACYkWtbQ0Nm7c1WIxveujpfDtQNCrd6CuliXVstJ2n2tL2lUO7JUSS+tB50C6qw9MN5X+Nu
hgPJHh7PW45wd2ywuRUtcmuIKwXYYWdczhlA1PoKBCj7JjYP56GEvnQDxa0iKCXATx4CqlDGvQLO
GDInEE9DwYKZoeKQfj8PJ1u79e+bfNhUBVWfFYDT7NdKuy/XummZM5PN3vr3DQbNkDRCkhSz18Q4
Gu7z7hBaF+wv2mtQoIaHP1VHPReevE5h2k7vIpaqOIWKy0zxmuojkpKyCR4p0GhC8R6Ggkb84zDq
bqhyRhDV0e5ZY/3FOFaNNy6vi9JeoxHdH5bqpdAe06J8OL9OwsBhA8ydenFb4DfXwCFGgs+u3XKB
I+kCZ0RdlJlAaNikf/FasR0qdwTllMWzydZQRUXj60SsHTgZp2C41+q1VkyV8N2tdv1le38OkD+A
okKNomGNVZIOLQp9+DbMaMQ6P4kyDO7wKaBkYIPOGISnWDXcDAJHnVVZykho7ZuBcH5qzjpq9C1A
+r4CmZVK3YAwf7E0hF+lLBgSFdjAINeua1TxodiV2791W2szmTFtdXIol31c3iXBK2q8jfCx05GA
nJ8JPfbJXRUdW9ljvohw5ASc29jj2JVFvLbCGpmf0kuDXIfmMwWtwuRkeFCrrzTqsEFy2ghDI/BR
awZRCSJLbsRLXVltGQO0UPLnKUJ3QxJ7IyF+RQ2nbU2IJCaumiu787YjHuwGlxvs1EZsMte4c0GJ
zxzjmdYMnYDN/lQ+gZvD1eanAiJhJXuiqSzDJQXn/E7fZroFTiCELumA2oXrsrix6Af0pLzYuuit
fR14YXMIZOkRoS1vxsx5HSVcQhvU1PABxG8Tdl/3pkODeqdZT+dnV3gMbYA4Z6NSdWy6CECRFR1n
XCaZUuxWcpfzMJLx/Lnpbk6ipKPJVNEVZrIDpx6n50hfHAWv+1rfS+4psjX78/cNWJQaeNevAZaQ
31rlT7obhMcAz/n1Stw07tR+N7VgP5Ypj4gDQXR0U/QNmyBq5dxcmecggwoRy3fN6IRgTEqnEJ0E
yp7puaM35YFkM/6/ORpq4huYaGWxHjI0wGX206z/qvL+eH7a/8tUfH4R5xOrBu2Sc4Pu76G6B/vE
ONwOGfr9ogsKqn1L3yt4KzE73w4lwZSoyBtSHp/AXODWQkOGFgxTsdSvTajvO5M402TemrOBDhzL
r5TQ0ZL7Lp8vBjbhxU490ig/6uqDnkUXNg0ea/N9ZK9FS1y1JzCT6GKw8JA0kmjfldqvNmv8MEyd
utRUZ2jx9rEyhoy1TLhLGBZuBsKFhcS0UzpTDCQb7obuGCYfNcqEDNULp1myWmIH+zlnnINtgmqw
g/XuWRNocT60wbRXq3utuzVwp1AsPLs8njcP8eb/BOQ8a9iomWmMsI7KCEA/ZB9aVUOL5uSfh5Fa
Ie9EC3TIDsO6L/JbqHfUDGQ2uROqKP46pqmb970HUuhRk74WrFZ2GttQ6BNTkHKhjQ25XW5GKxvV
fERFAFzFV20Q7wPjwoTF4/rSJ+8p0lpT4g7F1ZR7TT84eLaUDPzrBANfW1sVUS6pWvwDk2IOeotH
aQTgNWhzWuS3dql6acTEC2rm5XR2rfKuUSG5WLhL+42C6TuLbtX53zMqnn4Hd5wQtPn3UY3viLql
2iG5MoJ/BGy0RtHcBmUSO2CkmnfnBy8cO8S2katTKYIGzgOMC0nDlOoIx+ybzDiE9WMqo6xeP/vL
8qIMllEDN2yVl0UblhbPoDMacQKzwhsB5B0oJEyYgaaciHh2cNWir0VykomGhfJTfVURR/qeryVS
iAWDMjCsab4xQQmbz7tw+nV+6r6GyzhBNhjcvpxMO0TdvIELVQQqQ5iNtP5KNgpuR8ZznQXTujh5
5A7I0c83dfZyfhDrR/KLsx0EZ3M9MgO2ogDCKm4VqweZlG+GV137r3PIp3PFBTAj1kNbt5k71df6
9LNEQ0N+z3TJk4Z4RVBkgCwLqAFMDiWfzTGcM6xIT0anC3dpJ1ly8Wz9A8BTVATxzGY1BUA1PzTN
+q4eBQ9kCCTW+/WIwWxBrh0EaQzsXnzNVmhBVsheZysYQhBWotwdjnepAvrTTPriOaRK+hNiid3j
EiQQc2+zNJDcIoQD/dP9pKk6uq64mSwSY1RLAwMlYYQ28WOuOq2VOrmMqFRo4RQAEMdCysDiYrHJ
qvO5Bb0mGuh+sAHNPQEIfcz78zb+NTjAdG5AuPDKjCyl7lYQI9uz+G4ZH7LhCYeO0/etZOWEFriB
4txpGQZathiAYsGVibbNos/d84MR2sYGYf2CTdiMKlyzUgYgjMZLHh8mqBDON1r1vTUPRvJSjpJH
NJHz1tBRDP+NHfWFIaGb2gZCfTYCq/Kx0MFYgpbvJvoZVR+G9SMujucHJ5y+DRo/ODQcjgj/8ao1
H+rsXakkSRvh5KGbb2VRBQyfn0r1NBzDQYG5Dc9deKWrN2mF0Np+tYyXBCzp48f58QjNe5VpRsYN
dHn8ZbwY1DlnS9i5yWBASFFz2ipBubYscJDBcCdRY+V2PlaAyejRsNEJqMMpyI5UIlyczWC402hJ
TMLmdTDNrrwBc8Ux/EFDp6Vo+vOzJ+oWrnlzufzUHyxvfGFoB0zc5gqMseenVFCSgN1sG2xlAUXI
yPch6rW+oHouRq9A5pGLyYt/mK9ocT8ETn6VQsDRtx+VSgIqHvonJudBmDIYUW2j8RYRqjk8kn9f
zXE6Js5tNJ2SaEmA34/0q6Y6mPZ3W0YnL7aRzyFwWyuP7VExGCBMdqPQY8hSR8qjKDw1bIbD3NTX
HDB3agwsXiAeA4y8Xklx3pBxWnlb2n/fB03RMAe3BPovcz0nT32gmvYTDr61c28w4dKXdHjIAhah
B4T15H1Ko/LfN6yfInIGsNR6qIQ5GqqK8XmoLlT7+3mrFs3cdkScASypVuUDwe9r7aEafo86dNzn
/ZDLUryio5DgmgMs8LJ8qY6cNS1BVxUcoDp52hg5lBwG9cjGFoHf4fyQRAa3heIMTokKCD7VcBeV
jjTOknp69Fyz2PvfUNav2ByHymB2YdIBBYw6uTa4eJY1waX1NyDgVjFXEh/Uy5yCLD2xzc5ehwKh
F0hpGCBHi2SNzkITQKvef0C4SLwJUYwTRgCJ0bG06LFnoiE1TTXIjT+eH44QyUK7Ffq8VBN8p6fD
IRWyeomG7WMZqy7mbTIdAtUfZMJVgsIYhK6IX1eiXwif/knOb9ZmSueYxMjLuoNluDW1nhJI0hr6
0jjocHeg2ObOOXqbg3BntrKq79W6+HvNFpuzPjZ3ejniKd0lxeL2tLlbbE1y2xAFE2B+YDgSkUu0
eIKjMFqiAvaylnWEOG/7YvCMFjy1SW+jcqoEP2nXBKlHWAOGt7GXPAiJtheOQBgMSF8MONzTRRws
ElhLjFDJgkAOC0G5XbGrgHV/cRHQcZNa+/PAgcBT4/aZYhsIORGRBT5Bd1k4lF4HVi673p03SuF4
PoF4etx6LseoMgGkqy0Ef7Um6B6KvBpVXOagginZ0WLb3MBxRwhSkeWclwijzXhyoDTqZIl6YBMi
3MyCmEtcuJ2N6tjptq8W2SVBFFMj4YL2ESRcQL7NLZ1eaIE2xQzXO+SbDPtbVUXgdqyvopR4hvaz
A03P+bkVeX3UHqADSMV1TuV7xyy7n4yuWL0+HRtH7aIQ4oJxcSA1aGcHvBLVL/8bIL/7mJnqXQNA
OyuRFP4dmqqTlAgSrcGhxvR8Hk2019GBCSVW6K6BToYLO1CcV496j8uqMYEvlZl4N5DphwtnEDwg
qEmzEHvye91a1ETPV+vUyOQVpj/T1GnQlg+K/e7h/Gj+REm860IPMJ7uEKeDV5AzTRV3hCxrOwSD
R/vQvZBrHex3zvQy3qQuOMTIBzuOu+XGdL4X1+btfDffvqL29mAfLFCAoK3XP/89otndfg4X+tTj
oi5Rhc9ZF3EKSjwKP51HENBPUJSffo6Y2xBxmesEasqdq+/oTXANyom7zrMO1k1+0b8q3nBRXZsO
lHIwyvyq8DtZqCI6ELf4nLl2pK1RUAZ8A5ycWXbF4pugVLwSTxXnRyogbl9HyqD5gufodX1PvXaS
oZSzHdFRiW36ouAETOfCMycwZZnBPstxh+87yPihqwxNpKgJ8dSyl5WOCn2fhaJ8sOaCmQ8PLqcf
kQXaUhstblBJ2l8END7mJnOSpt/1BEwIWegM810Sgaow+nl++CIfvwXmQhw8xte4zwF4Cgunjw8F
Oli76XgeRLSYFpyrZiL9i2cFborVym5S00QorVj7JQB7yZ6Z73SReDhBZcF65oNqAhk6SEDz1B1p
PxpGD0YcVwvvTAjRoqvejdPsMGjtcUi7Q0znB7N6Rduuu4QF2sS1C1JEko4V4VhtRKWolgWHF5/w
VBRCFBQfg7+jy1xU5yZl6OSND+nB83MqOrGsTxw+7zkVastQYQOLKZJvepz4tVb9WALVG0joVPXP
OZaV64mCK4ZNoBpoI0GBM+fTjSVH/8QEloIg1qGYoi/5oSmRHEym4E7Xy+tpHCKXlErgEo3IBJpE
3h4F8asoxpo45A9oyGG0STODhkGn78l4N+S/ltGd2t307/tI19YCHRJaFqqAdT7NirYFJUwJHI/J
nqv2mCSvbfyRVq+9+iGjzRA87wHLANcNRXEwriick03Gop9x/GNGkVLuh92MN61xp0W3Gt0xbccI
lJPIM5HlK4X5mi0u51ynFEpMKrjYXNXY/Zzce+XQNjv245vyxBo/bv3mSeJlhKtHwW+x9nviH+fe
zCXDa8zaKc8yNObSK0N1dO1NTb5HMtZF0fZjGyTOn2V0LFm8IuH+40DIrlLfxtQ1ZJzjQl+zxeE2
QzhZ+sRWnKJDpax2GJzMKS70+w7pN6++qwOXPp7f8JKR/TlCNle3YEz+fw7jtRcfHbPlc5lCaCr/
dh5H0EUJq0QqAmo+4JgjfDZvaa0SzMwTjt696WoH7XFXupAKY7faj/BhcZN9fQcyj9FZXs8Di46i
LS4X1XSr6HzJRlhl+x4OR1DIhfbuPARZf4MP5LYY3I4b1EwvUwUYwy4jDnmChrg3Hdmx9YKH8lEb
vcLVQZVHvfAtcy/Rf+D+Tbpn+wXc3ssSS9GVDLO7EHKXLuoOhFeuiYKOhd0NdXOUDFg2qdzRO1Or
m80JA7YezH3pax8K5KohOxreoK1iHj3Ny7x4j3xT7yyzY7yE++UCzbMf0RPbyRJD/2X214AdFJvo
1Odmv4ut0FwiOHF1T3flPtgfc9fUHGun3dRuC1I33/DaK/2XdkSvc7FP9uZ38y/u6CCi+ucTuOmf
lgDCkxTHZp9coPqVmEcmI+0WblToKMGtqwZkGDlnl7eGVqvlOsrqZ9/8to0BcjkP5vD7/NIKfeoG
hvN06VRXqOkGDIq72+Ed1BFBeV2SCern0vBUjAVWUBv922AF4qwoXdJpiQJghf/H3HcsR44s2f7K
td6jB0BABMamZwGVOpNabWAkiwUtA4gA8PXvoLrfvUkwh5jbb/M2ZUWj8Azl4eHu5xzIDWQdKp0G
Gm1e21B3DIGmAUM4SFTgXZl+tEbsmgM/WDpzx0Y7SAn1peyqD9MFf3gxZsZO+ueHmtbhzCFqLA8C
Lte4VCDq3EEXQcoda9gMENs2nsZ6TeUjWcrTTdvji/8AFRRBLycmY968KjfWUBIVN2dO5es0N25x
nv9GYAeI7j9NzIZFolTqhxpBgVoQr0kcoazkFIiacDNI26hY8kcXHcSZudluZZ3VStHEYESQcREc
eO4MiUCIq/2N3XpmZrZbhVEpfRdg4oxUWYfMLxPZRXbEkXq3WgIyXhwSkjjwMog0rV98nmcbI0Qc
mvAKG0NhoEKtDVtrvb8jEAeVA2TmQQqmqYiLZxNnFE3WIipF7U35GRGXIRNHND8OHAm8uXniRAZY
Xdbfz+Kl7WcpUzkHeDzlS5+kOfZGTXUsVpWDg7Ehx0w0Cw7ykvc6NzG7haUa5Lp1jGFJMVKm0SlL
7ALUTqS6/34ol1zKuZ3ZXRDX4OuCwhwCKDQxUHYqmDf2hR2VXruk1Llkaubza7VUUqbBVKoWLliB
q0YFjNdp2n0Wv38/qosV2fNhzTxlU6QGGIHxfJDW3WC3qk0P7UbzLEc9VTvII7qZnTqKN6629BTd
3CfOfeguPdSmszR3UuefYeZB8qYTndxOO7MrvLzwxFj6orNsXdlJIRoif3w/5kvH7dzc7CDUIN0Y
SgpzYFu/kybmHTCHghlCLLmqi1sTxKDICyk4BPMkiSLqkUgdYm6t9keyr7QDDV/Hpd1ycfbOrMw8
lWXFWa52yAfF+UpQvpYkCOQGu57lXkWvwkXO8eml8GW1zuzNXhJFDXhAwDEqcP/RnyayBU/Ela/J
I5RIQ25XoSM9DK68Vo+13/rBIbz9G8uHtJc5tRWBY2i2YzmBqnk0YLwSqhYpaJpizTGW5PwuOq4z
I7MtGQ5GJP2a1KCMXVl9jMFT/P0wLubxIHBjmECfTq1rM4cyptAn6YPpRSad6vKqCNE+jT7V91j7
0fCTAXa86hBKq1S++97wxe1/ZnfmXQJVGdNoOvFsDCElggKuiYho6VV2cZecWZmtktTwnI9IyDp1
cdTKD23Yq11uQw8prApQo2Veabx8P66Lp+3M4mzJ+rKqraKa9gXbWslzzA8he9aX7uoLVsAair4E
tLqC8X5eB+FyJY+tCitVIDmJSfxMlHZKT1yJF55CF0CuMHFmarZQYQrRJbPAU6gHe/itwu1xHR/G
lXTQrprGzjehM+ysZ2WhWnfBnUyCK8D5obY/cZN9jlIrJnUkFEhKgnmKoowEheyxi2xNmRR5PSj0
fr9qF3bjJ3OzQbZEZKZIYa5S97l0oyRrRbr53oSyNKTZXkS3m6D1lGdt9BsBpE3j5vzQZS6YSpEb
9BT+s9X8hu5ket3wnV5csfjEQreDY4sWZvfSkxLjBZwM5VCAG+epZYXJujQKFM4rNzySE+SlbstX
zbmJ93zfrqObzs8hkL1O9wWqM9voni0pa10ILj59gNkxKQKIeekpPkAf+EHvV5EbWc/cOlbRUqVi
cayzi7ap5TiLdZgioQvwHPikQlv7Efkf6f498ZPHUnHjTXgl7GLf2fFdtXpdSo4uDXZ2N1Jaoj3U
wsp3uSs0VwuZ3eReHL6Q5OH7TbZkaXYrZmY5tIWBsWqDw4NdnW2H7IYNt0G8dHFMJ2J2/54v4BzG
iUYCoiUNLDUqRO5f2nQhoL6U5VWg5qzhqaBTxO6zoTCtUgNtUkmAQIoenIBm6DO/Jv5Y7IbexeDQ
Y+KMmr5wIWoXjik41HEowOSroJ13VrSMQsaqDFVmME4Tt4F/gzw3Si9JC2Jc4WU0sJPUCS1jnVe7
kB+kaAdWqEHfGeQo9CdDXMdFbKsDGKrDVRq4Sck91N2FvEtHX5SuOeLlQ+xB2yQ02HUBmItp73E0
H6Ku7bD+gYPXpW1f1W6qojkm1IOqdDc0J7OV/T5CHRqtC1ASXvKAF3aOCu50Bcx2CAXU+Y2ChExZ
SqOOOAAeMIT6Dgg3UsdC+U5fQvhfmuFzUzNnWwpouWbqZCreQ/qGRQ4RiR1DEyB0jWrBs180BvSo
oQBDqgIi9vkiCUcBPkICYxm3bJBP+jKIX1vlSRL7sjsmVet/fwIv3MyToX/amzm2jg1FjDcoXk3S
g2yC2Ve9C5nhj533vZ2lcc28GrQ0ScWMaVw6+kVBCkjV91JfkTFaVSbd0EUKqQsGiQLYPSiW8Gz5
wj4pqRENQMfdOQoIV8NqE48vA6QFivoUK96SCvmFWUR3GqUoWulg6pxf/3lh1qMVWiC11wNnqO6H
YERmwBfFwu64cO9/sjPbipVCIo3JZucU1qlPD5lyFy9JBlxwlJ9MzDYgGYkVkxrz1gaaoxLhGH8D
ekAQA4J+CplTFItnW0EdiREWESZLi7rHthhdXkU3RbIQM1wcx5mVaX+cpYe4QiUjlmElhX8jLURj
luBVFxfjzMLM4ydSZKnVCAt1/lHVHgGvpII06ffnZsHIXHxH00sS4oB0To/Gl1bfCKrB8y505y/M
1VyRiuY1N7USI5E7/RRx1YUGgPv9OC7Vm85Xnaif16NpADlGRa8DC8Z4iI29PqSOAKFkOxC3iov9
1GpWRAKPcdkGZgSF7sIBit6NOEgnhbwKxG2bLtUJpiWaRQWfPtQsbC94UrSWhNnNu3ta3tbDMQx3
GduhKqWkHu+uv5+Ei27iXzvml5zi2Z5MApkXiTrtyViseAxxo/gRsqJBugD6WlrP2RnuuEVZZU1n
OE2uuqbe5cXd9yNZsjC7Nso6tGgvwwLAMEGxUltlYd9fyvt/WpqZlzDibIRWGeYq0+U7miSJTUdB
7c4arnoueVZK/T4u7ZbdWIA5fz+6ReMz5xGFo6JTEeBAyHd50KAT2Km7Uz5eQZmtTyxHSLtCUhes
XtyMyHrh6kfN4UvVgTXUCDUp4k4OjxUUXqwBzo2m5x7gwFfjRv4bmDoC3U4Qv6PBVP2ijkh7jVXQ
7+VAoPKfeVPe9ciFdUrhymjGXJhQ9cJBO7c1m1DRUjWv05g7yp4BTRza6b56NQ/B7b1607yXC9ip
C0wDaPE6G9rMNdMA9HJKAXP8XT7GD+Ztehw+asuudubgEM/VNw/6dbjk4uTvB6lP3z873pWpZtBH
gVW8Tj3xk+e2ftA2UWZHoFhZMHbJlZyN8Aspp1KVctHDFgqdbpHUzoiWtuSGaqvvV+7S/XNuZ1rY
szFFepKlbQI7ObE2RqbtItDLiWEpQbRkZuaIOyVqSN5OZnTZoWKbILu2lLW/1M1xviv0yamdjQUQ
UnPoJiPSGsWIVfOU3BV7xS125ZN2mxh2vOCGL95555M388NAUsk8nRaJFQ/hK+R+X1qX2ZIXo6Oy
1W3po9qpdxxd+dfZw//bss38M/xm1sQNLBPyLuiDSphdy/ff21gc3sxF8yFVJHnaG8aBoLvpRbHb
XbydaJsFhlQ+jdv+KnWhyqKu6NJze8Gh6DOHglvbiPoatlEXr3NbOWkoxNvGpI7hPctoKzAXYqQL
7VRTXxok+AAohADqHNkeDEByVa2CZucqxtv+lGfbNIF2mKvmzI2T26E+FMG661b14Er1MUkXTuKF
DMP0AUC7CNQBCtPzvoqxB+lNVqDb2kIvecozN6+gnY0eK0guB1BM3QyRAU0UL19inFTMaTY/x0mf
Tc9OTklDtFuZwEWnxi40UZPMQZO7TsUG2tmSdcrLfVM/lWTVmA+WbnPgZ6TSI/KHorwaeKPottyn
12gPta1Q9gj4McWB1sF65KljVnfIkkB8IC8b10IDJau43TYv4F9w2vYUjpDMqNZEjVCg3HCN+ZBg
GdiejSkKNS90lDyp1cA24CvqOhm9Kt/o9baUCq8Wm0JaBcnGKEa7zTcjBVP8quG3aX8ICHj6CjtM
QjcvfoTxLgSDpYGoIi9da7zKklOhAgbkQ/29qtZ9cUqgrzj4cot4tXgA6Z0crBNzTa2HsroGvRsk
DXbZcA36GlNJXdqszfqWtn6eErvie93YJuG1Ue4lfh+ZjxYK/uM+bXYlRO/qdGOWN3m6KthrIO5Q
NymsW5OvS8M2hxU0qwucH5mDTC1+ZxoIKk5i9IFB8WJQkuRPMnsuzRg01wEkFrzUOESQsFPui+RW
Kl/JAMGcAFwWkCAzQkzXgJqatmWSa8Xvaqk7WvgsD0fIH0hV7HQopKg8WefUx/ZzkvI+qNfgtx3b
n23tJNZeDk5IY3F2T9M3AQYf8GjxepqQHTSvC6t3Uu6HmsdktpEAqmjBe6irp4wIWy7piqZP6Bby
89gDf+7Sff81dJogqZO0iyajLDSH++Z6GDR61E3NOI6yMTeN37qdF9vZntmtbMtX5AAqWw877FYO
AZBdcIQXzBvIRWmWpUBWF0rony+WOtPLrpnaBJM9oLGOcFKnODWyHdiPtwYEO4vtOwpHj8yrFwZ+
QUITVYczy7ODaZSDYTa41H61BwEotK3t8RHSpTlCV+fG9MxD5bH9sI42plu5yQqytaDmcZduggv+
4dPHmF10EWdlGwp8DNUB0xhMB66xgjMWfvl0D+5323LNfWo/WT++n/mvUdDn4c+uOYgTgRbCRL0M
RFJR/lKBDayq7I4sjW/6/DP/92l8s5tOTnMwJ+moX+V2ftQcsov8FOOsXb5qvWDH1p2zlFK6UMj6
PLbZDZdHRLVaijnNH6DAtSn8GhLHHvKP7mt7OGYr3VmiHFga5Sxqzgh4dn7175rWluiroD8Saf39
gl26Rc9m0pJnMXI0VIAoNdNRMcI3WV+PcrGpwP3KxCsqTq6V9a+tUG0zjUBrTAGvASRNxPx6wmN+
/1EuaOCdT/AXJm/LytTKmkryCAavLYjE+MUmcdNj4L6lq94db3Cr2Siz2MynNneEj25/d6sn9u33
H+TLJrYIusPRjEuAJkDz++zwCCkaMlkNEEYNja/S2qnhXJl5UIeb7w19WV8YAjAUrRUGKO0AgPvs
pqxszCoDgk1IvIGu3CggM+QR1f/eyNcVnlmZnUmVkzHrGayAVBXc3iPiM7tMwPSL3tsNcQroy6J4
lS94wqWxzU5oUYncDOtEAP953SZ3le6LJU7L6U98cgKzgc0OJDKWEpM7DExKZHmTpXX+qErESEC0
OJQHs0uyn1KX9At5zEu7A9AlE3B70G3T+UMvTdAmw8dMoBy4khlAYOqDaHYqeVpYtiU7U8B99jga
NRVUwgMm0EJc5yq9b6zCrfoMSsBwT2+Lm2qnH9KN7rClTsivz7JpXlVopKGKo0+UJ58th+ZoCStO
oS2xwanbmLL92NjcIyvgMrwJr+QsDHW6jr8s5JnB2UJ2Yd3FTQeDxqHdx8gMryxHvzZfhN+voi09
LqYjviQGZiOcOVZJHwphRjBY637vlg63VQVy9Y7mFxDVWPBrXwv3n639Sm6drWRXZCUHWRKAM65y
oiv+XmY2GzzVmd5n48o4MQRGkdO+YjcN66V76+JBxFsAlK9onPyCAhuUsizUMRdorEJLK1+LKYul
G0uDvLhdCVRAtQkaqs2LCEZLzcrCtCLY6n5COsMxPGlfb6u34Mr0GqRDjvlV6LdLGruXNysUkVC6
mEK9ufxDR8cuNCjsorD0rl2jsd4P3OxNvRsd3alP3dvCXp2O3Ze9emZv+v7ZYuqSmrVRVArHVNHJ
0kJs0yZOvAI+0RWy3eH1tzCzX/sPpu1zZnEWzJpdkBm5hBHSl3Cwa+SpfTBxcjvxDVcZbHYaXHMl
bQAQWf/sHfOl2kr7ZAHhP4WtX0YNrmwFhDOY6XkPYJNVjJZkckbZXlN+0u7j+2m9PMgzAzMXgM4y
ATJS+PK2N9DlXdq1ljiJTG+KDu2pXWWh3wWl/Aa4t0FDCjqCZBqK3CJah1XigHzAVo3Atsb6JCqx
SSmxFdHcUp0j1SfFSw+Mr2H+tCZnH3fmQHhK01pWp9vN2Bgv4hV6Z4Yf3Vbrm8pma/qe+6Nwky3Z
9o5iuL0zuLf/dgfM549gzQI3Iml9k+mYsXzc1PKL1F3T2LHoYwGEzfeLc3HxkWCBqCTO9Rct5oTr
dZww+K8Rta5irI59L6++N/E1QTyNBswRoHkDEFens03eFyaep5NHBpe3Djj5sTv6+g40tMNza4d3
+rYFhb4T+43/veGLbuvM7uy9lgRNSqDfgY0dqxutGveoUoPtc/Ci6P17S5dn8V8jnAV7kJTQxzaE
JWo9xvGDFnvf//3phMyPKLpc0PKC5gEErbO+E5NVESi9amzJUF8xJD2CK6u/EcVKKbJjvtTucWk0
59ZmbjA3qjFiGawN1mMX+mW71PO0ZGC2IQwz1ntlMmDQ24kKgq+/n65LwePEnIXqjo5GnTmdh6IO
YPvjjQAlyxvT3bJdsdgHmsUKne8NXYy/zyzR2UEte8BqzRSWYiJzp4giZJzT5JCHPyAV44cqQXNp
1roFtx5FXAAHV7QPMgeaQaflMcjYwo7/2rGLowaSUw3qwugz/cKXAgWjmvACnyf9qdiK5bZoKmJ2
uT+iSQkJkVZeeAlcOmIWRQMQlKEsdNDMwkktJmDbqplwwqCD3se+IjnQNV7J3F8T/R/v/X+GH+XV
n3ud/fd/4ev3skIZJQTP9+cv//tUfRT/uMpe3z/Yf02/+M8fnP3c6qM8vuZff+jT7+CP/2UcL/jX
T194RRu3w3X30Qw3H6zL2l9/Hx9z+sn/7Tf/8fHrr9wN1ccfv72XXdFOfy2My+K3v761+fHHb6qM
o/Ef53//r29OA/jjtxvxWvx4/fILH6+s/eM3Iv9OwaOA5UYLHLr3J0yO+Ji+o9LfoSwFzD6udEqw
PDBSlKBO/+M3SfkdNzyktYEUxG/o+N9v/2BgV5i+p/6Onzbx7pn0ytBdY6i//d+P9mmF/rVi/wCz
41UZFy374zft1zH7l9fCFTrJW/+i9gTpBaqekxs4C6dKHgVDa5loJYh0ZsdWRm05DKwNcAzNg6q2
SF9aRnaMDFpeF+NAD0LR+zccEd3hSUBcM8pTN+wIOzYt75/VHm0JA/QA7tCnUfnQ1hk2epYlD+Og
3ElKON4rAm1/fcTC6yDrxp3WyroXDVLPbcLDwTdqfF0kabsBj4rpmLyFlFkc0W3eAvVmt1lMQj+R
mk6G9rAeeHXU8qeU1oNmJ1FUmW5cmPqLngN25YbaqBpOZhB2UpuS7hK0whl2ELB8a3TCyuymhnKf
3VfVSP3cIGbmyJmVNrYmkBIeQilegxQAku+WToBS0FsNkiikMKJNK3fdAzMUvJVqbdCuc5GC2h/H
5ZAHGsLeMlCutGpAYUADuLYc9Gpj9DEQFWAuUBpUnnpQKCPX3lbKlnVlsQpIfNSMSN4lmuJCFre/
EuaTRbqrNk7sIUGW0qjrnzV50SNJXIdCbDmjb0067AkQREG+G8t4CzaPezOXHT3tGk/0pi3Lza0c
BT+kwOJbJFGeqjLIN13F1VOj4bWFpJLdEGa6amK8qXJP96ytt5iqE420296qK0/jnQ8m6MEbgih8
SxI9c6OKvutq0jiRbvavct7+AB1NCmyWpTz3OnuOa2sjVGmbQ9bMjqAheCOUIVnpdV/+KGTjFhCy
n9qo3OMpcxvo8nrgipc2DeSQKdLEEv5Xq0xzO/gtbkOjOHXGoGz8pKLVesgD1Wsk7cao8rsmV+p9
oopXnUAXDmiVdc0HzCnowUWTjiCtA5fUjnRJCvK/+I4lAnJxRNWB61KErHqBaOSfpcB6qZINZg30
hUpRj1SQkZHCrtNypUu5G/MOSuRt8iC0YNj2puGkUWNn/IlnmdH9kOLutglNNyyea73t0AbKGeQt
8iGyy4Ey1QNelTq9pDWRG0SNCZFKvQmoDe5upcBnHrptYQEkYvekzvleqRP2Kskmusd5aHiUdCGI
7lUFJD+VAs2ftkcvRJwUbhyx/EEK69pWeWWDC7+167A7gv8CX5nWlZmgvC8Ghvcme1RVzUM9+YaI
wc1D9TYZhV1ng+a2anXdhVns6z0D/ttK2a4jEEDItBiVELxwVL2zaRlBFNawtizDeLqq2xcsitZV
F+9Jl+Y2bUdIPGl0n4KXE6BcUftaIfsR09kxTxt5O5KUAoUWli5ycbpdcgn8PWAysnttBA9bWpmr
XGWnGng1sP7Xwb6Qew1KtNleasfWzguU15iUc8+UIMwa5YCYgV/kNo9iuimGHvArFDyuAb0OnCrF
VBKDDr5liiyyrbb7kcXhYx43Gyn72aJEe5fRsfby2pAeCkNjG6W21lFVQw9ZU3307MI9EWWd5ib0
zmi3Ej3mQ06EDmGNqne40Qg3YBBFYlIEPdVWBtqSUUijjURba31AfaUAeJUwzXxTgtD0u0hwp6lG
9XnorZswReJPktHDVSXrqOjfwjy9LiMB8lfZcKPETYAUv2V8gPREDg2RQYbaoJ4HyarToCPNkvcA
U+ey3GQueJjfI55uhjoFD3z0EFbsXRu69C0t2DppgGZthAqiayTjcy12tT51MP+nWOuOhaLfSBKr
HFnixFG1bt1T+UlucBxlq1zHaWeXKtYAip9uysG1BNznuigC/ZiYWXWF4TROX47xMddJ502coWtJ
64RXUrIN2yH0jECszVAx11oUP8jGiAhPVZ8R5QusuBkFd2h0DLcsVyKUwFS09hpoXuJtEN5nQfaY
1NqqlYEvJcYzpH1zkP1TrVhXakwCD85We4xwf4J/pSL3QNzBq9PwTYlVnF0twsQNYGmqk9ouR5Ov
tBiAbbC4aO+C1y5cDwV3VatLm8oCxRDpI2mHyFDuXtHZke80pWvfyt6A1Gmv6vp7oUqF5pqBJoir
xMjY2dCuqt18rM1VrMT8WMZNSg9qWSr3XWrWTg8FD2mVy/oxs5LumCPWi4B/CchV3ygAxDSN4sJz
W34oDc1GNHqyM5WgozaoPeE0QAd9bAoRoVnWyB0pFRkOJpPdRApRZodgua3ocbweITOx6lGaf6xC
EAjkKMME7brpwlWVr8ueZ2tFhaw9cs+8szlcoMEmdolSQBHc+ClZZb0jvTzJUmQGt1lPOz+uNWlN
W5H4pZwGvomxMAtiqE1eK1dM6sG7hURojDHw3nhoeyHwgeLqZmQ6SnvslY9J7Ae8Mu+lbgj83kQf
QAuImFuGTKwTjQVeQGvjIZTT8lUi2XgXUjP2IFWVH0idJg9SLCAqk6JKrZE43IqkjLapaklHKWuG
aymm1TOkrkLJjhCK4PYcaLBJtVzFhd0aN6B5Q9dkLBcPrVIWb5FijLdxTwJXNnrmFlog+zSfXmVU
zlyjkIMNU4bxz1fmvxUEH+L3pmTlz/bbEHgKlW/b5uOjPbxW85/8/zEOnpIw/3McfCvidvxoMkTD
n4Lh6bf+DIYV+Xe8eUCNR4AdRxCr4aHyZzCs/w7YOgQ00XQHGRxcRvjOX8GwZv5OZdBm4OECQj00
eeD18lcsrOm/U1WHeD00vHQyCTL/O6Hwn0Xpf4XCpgzs5FQwnyBrQFEA4v45FCYxC+tfLkTVxugp
1azUQYppChY0+GRbrsHhaaXwe1wF3Q2PAA6AcLF5lUMbYRONtexVkSUD4hayo8Xa6jYi/UuF8G7T
Bp1yyvvS2qVSFu6RpgWqkLYlauMsKQ9FDJroeDS0A7caT9dNdVMBoDLakJzl2z4eAQdIQ+YZUiWD
ko0rYqcDEbzqAiPdJk3b+gorx+feTBTo3uuUbUqrHABuIfpOSfrbwirjQ4/fXhGzIRb+rCB2yMLm
qQ303pueDr5aVdeZrhe2BY1718w4p46UR4CSDgJNPYwQN9W6GDHzYCFVH8X6Ckx10KHO46y/TipZ
s01U2QCsgfJvi66KFeBF1RalaLHKwoL4uWryd5H1nd8Q7aNhserJZSwDp6Lh/kktAFUzYGWElEHS
mzT8oMBfbZGBSCu7gD7BRnDVzD0RUYQ7CglR4s5Y9CQXg/SmSmPrKpWVQrw96yBEHiNQYzk4ZU3w
Wj2PjaK+5R36U9qWQLykNGrrOVTadNvEQ3XLgFR0Bw0ek7M0+9lDS2OdFtzvAzRxsagb1rwsik0E
6UzTLQpoEzVysaZ5Vd2LhoHTtdHB2UNGc8civdYRzzC0q0SMjaDPy/RdaUJNrquaESUy+DIQTqDR
2chRZCnlxB3KRAJsjeRFaI9SbCAuK6fQsWJup+s/y7A2dhzQdhtB8Hg9ck2/Vgv0EyEAppuyI9aK
1lKzsqDBvOMjOos6khpbA+1Qfsb7Ym2KnNohFvVezaQpclFSdAYp6qoucPv3IU1cnQa6WxNJuQN/
fAbmzzqz1TxGi40+BnbVmyvIQioOI2NxFHm1Yi2kfIVp4qfKUsfUZTL4SdHHg5ZWH564dFIzYLac
1OZWC4V2KFigo3NYiUBpGue4SzNArnPQ0oKSPt9Eed2uKwt1ZENYq5xz+QHvYnqnGUHrCzyrJcCY
gsjLjIx6bWdwLyoT7anMumgNvnI0d+ihWuwCqwATsswGNK+XdAR5E0uUpyiLxtWQcP4ecmDqgpCo
tU2Fqrro9VU2lOltbctFHK3CrAnwDxTlRYFbCagMlIliE/gVa6hQZFBTAtxqh/8OWEsEZhCI93AJ
GkiYZv2L2oyyw9qofyvUSL/jo3hJJVDuZUpGjgoAoVnIQfsD5ZsVkXTlZGlN4LFskFbCQGRbgtXG
LxAN2S03lENd96CxB+vs2kBHcmRjo+k9GO6jyLSrIeseamGNaAhAFd0L9O5JMtrxXuVN5QZcEz4r
c1/u+xK8hkxxVQmSQYaSPoGuQPaEZgaPOKrdPklodp1H/YMZWOa6w4vEM9RpN455Q04IY26yOEvt
oe1jX4rT9CrousDV0pbWdir67lgjn9B5Vpnw1C7KOn0w1L5fEyq6U0u4+VEDr7AbaKc5uWIwAn21
NnZIHYjIUXq53UOcspc8EUrqAc1COfhDoKdau71hFccorZNdFOVAR8lpsyo1dJ0H3fgmiWY4RFU5
/qjNMovR84UmtqoCCK3XjN5nVAJl75hZH0oAbVELf28lpUO7LbJc7NS01exMGfwqS+9TSdMh/CiS
xsRrrMvFlnYxxMTjciCjI9Vd+ljjqB9LcDuiFiIV4zXa6EC+0GguoaG6wVUWBbaKB0vmCFZih5pa
cdeXhlZtZDksVlGQMjQZqb2H+yay41zaqmYo3H6IW2BX4O6ymlcjnphq5tFYesi61tiNaZ7cqZ3h
55ag+1A0km02pYq3GrZuWkbJqjcCNyiDkLlcssINAW5oH3LZACpe01Zq1WoQhebvpG5xY3Vo1SMd
wk2I7+CVOWAHRcDOOJnJUOVFbsaJm2RCoCTc42h4L3MkYi2teEdbynPG8o1p8Sczy46aHN0aUmzF
eNQnnW8UhgGgpKJ0Dg/7at2m1SsPyHCQhjLcA6iID0tIswZ6l3kdaUkFGqVQWVcjPGUysuNgdeRJ
CpTQCzMt30a0UBGMB9VdGpvDSwwpXS8ZjB4dgR3aAjvOQFE8ls9qVj9ZfDimwjrh5RlAAL750TY1
WtzUrivhGD14C+EnqdkfR0kD6ReWdZPpbNeaoBYcNHpNMiVEi6V4K4QUPLZI3bsEsCg84scR17aF
KrSIIdlIrQ7OLOq0TZDgbpQIxQMuUMNTRgkyFChDXWdZjDdvl+67NMxqR8cFXEIUUeRrLbbk2woi
dK/5WAKukVF0ivZxHGy4KGqku/Ue3q7LHocg7bcNVUbwgw61IzOw6QTULJ+6qsTTI1E6EPqZpbFR
1Iq8BUpV+YpRxJU9tsTc6QPTf5RRpp6sLJevGyCwExtCSvSkhSnEpA22VWkybIUZBg8l7/HciMsa
1FRB8K4IkW2bAJeYUfbXoamQWwn023jzgjslZK1u12ZlbizAc9z/w953NEluq9n+l7ceKkiAJMDl
o0mfWVVZvjaMalMkQdAAdCB+/ZyU7tyQeozmLl/Ei1D0Qm0yiwb4cCwfg/JdAV+AfqWnznvtwETY
BrlpM7cN9kxhd8G6zPFLEGzxYOLI0gXmGBDU+NWruwKAll7/UBjLPlsi72e4d+cNxiqLZPlmaM+4
xSh4HNna3i92nV5o7b4OHd4ow4ciqWbZ8diaIhZALDad7osMzev0meROh7qwOSiTFqMni2sf5zOl
MUTEfeTINIDK562vOPbBnupj7qr8HBLZX0ot5qsuBrP3hlqlpaMszo587RNwrdi9I+N8x3eUfuwB
HMO+MnN2KVTuHYuSO5uoWMd4gNOYBJpktGjyky1Dui0lsJ14IbJGoHeExqxJ5XYTTSXqE/t21+G4
s3DhxTWTUXGYfdYlzly6HqhVG8b15NcZGyH36mZd47SbT7Bnw2Ndx4QDCGwRmJ/cAix+tESbHW+j
9dLlfbm1BYfAXHv6Scx8whaCwlm0VqItcfFcdT8rpx93koVBavCyB7tShFQlFUJ4P6AoqEHzcW9J
iNPwbVcVxYbl3HmsAYjBrJyHTjwizerFaoGCRgAs7knCEPRTUjV5j2XemiAG/Go3nSxojupV9gG1
PUysyBcHrNIWFczRTLXbIBT82e+GL02dr24M6eMS5TzlDYL4S2z78IiMffMZ0X50U1cKta2DMbpo
HybPgTb8xYbWESl+1zmAtd7iMC8xkZTdI0qi9BY5bsFGzbW9okG0iBWKQPDF50RMo964qxYcsxZq
S7uGNKkfmHEz4obfBU746mOW3JjAzTdNwUrEMhnxkzeWpYgto/tpxU7KwrreuRMc3rgTamdma59b
Y8dsbj4UNBIxy1souF3cG1YhfCHCJNZYgVE12HrNO2vrKmZVdfID+1jocIz70Zk/0XYKdfyo71Gf
VewxpzwAutnIsL9oXf4kXZTxFYX0bvSzlfZaGf87rcnW6Vy2WzpLTgGGpYUveynZfS57LzOrtze2
GWLWAr0elIOVswz3+nZ+N6YwGRbCGjEWmOkXN5V+ie5yab8ZFL9g2VxWjGjRKMQmL8PhuhrlRbu8
6pZ+L6aucR46BuPig1NX3xkm2AdovsYnhkK/CUXXIXKzYJ5/cIoBTi0XMq0OLqDUGto85g0VkL8Z
m05q5AfEtxQIaVrsXRSskO2HkZ4x5lZ5eOQ2hMub6QIpUQUA78WdwA1E0nXSMtTiWkz4IxByR9pb
z+7SI8k1EtWO9xanhVJid21cv9w7hXTume1ClLJPo734cq5+ur4ucOTquqQKdHcp8wKmELCd9z7R
OmM9MP3WeNbFYkzD7YQpx1Rmixx0kHRMOkNWTqop43nSZUZ9iVW46UtIxGBQk7mYAezjBgcV1h/s
vVQdxUiWxOOFOTfQ5a9L9RZ2Pi7E0BoH6KXEBNGEW51PJqFTg1QwvQrvvl+xuQrCr9KObdpOb22D
roOZTY8Nqm0yNiGGOKQ58muh1UDrAzu0zbgcSkrH7aLl/FAqcpK+ug/VZLMhLNSr62h6VfWq4okI
ACIrKc+hsmXmL6pFeYNstlowwM3EybedG9lsxQh+xypOzqVnyEY1ob8NJDKMVsHUg2jweFuyLPtp
aBZMFuY8B9UDZMHeyR8XZ7/0Vp7zFW4U120jkYVoV6w38Bs1VzuaHxNatneI7FrS1XMIpFeAvzBx
T0BxArx2CyAlpCpUpameGVnwyhZFdPXWpX6djKwJwtdnqOuXxR2eNI/Ak4RN5N/+gYadisrHL3VV
PFQ5aU1iwrbPVh3ZtPSwIjjWC5OibMBh+O1bAb724jk+nra5cGBPQALAkBa98wYqBC1ZDcLghly6
B+519mBniwOrpLua9+29mjXDMVIU93bJowwrXHMNIDTYlNq1iQp7BvdiaL7p2bMpGtPx2K0ucqr7
vulegzGQqAc0WIfiAhCD31VdmSxBTl+M4t62E2H9OCv4qBdEwGxGq6EIZLY+V8J/wsOA4WcaV+Dr
zqCaTPd+k3TGUftxQh4Nc9cO+7PA/QX7C8skFpbbz1KiRtmYu2YdOYiLHjMhqQb+1uDBOA4LH4F3
9P15osxNqF7XJ26DPmGTcb7ldl3h3BqqL28M+VvorGJfu4N5+rcuaJQdQVrGVeCVt7cL1aF9TndB
BNVpxdxPj4vl+G8TE1YA6ID/hUbzzkXUUrwWkbn0IryIasoTJHAXmBaqBxw7xcUz3nr/r7PUT12D
/37F3P5CV//vMLz/h2jsm1ntv0fv4s9Sf1Z/4b1vf+EP4C4Ai00IUvpveUOgcCJIW/4B3Lm/QdeI
tHeo0hD0EN7CVv4B3JHwN4rfQ9YEunTdWwTmP4E7EvwGqREQO+AMN9Qv9P4V4O4XPQW0G1CLexSw
IZA7z+PhLxR24AQUnMSq0rAEiC1E89U1ovqEeI2drML8R8Wk4AU1/jYvI/tBSl1sVscPU0uav+uo
uIkp/gQi/v5lgEbekn6RekGiX3R0S+2OETAWpF1xrs5hNJcgXZsGG8LanVy/lps5dNTfqAODm9rn
P30qfnKPYFILye+ZOH9i8YMe5xjHVAp5qXaakgrFP4cIpgKTyW6aAf9U+afjK4jxhhEohO2lwhBf
Ic/azcVZBFP5EazUv+eq/7Z2sk0V9hYR9wGdeepZoB3GyafYgR37faojtsYTiCVr1tidWHXn2d68
6Ro4UGyinr2QwsewxmZnu7IRGN9aOTqKRRiilHqEuiCtfMoeV4v2Xaj44PBaFv0Qreu1DiwKBCb1
tnq27WIQ4NAelu0tpYix+afkONpiFvc1YNBwWb88ylB41NaNofEcreHHqhHz08CE6f6NBo/8Vd71
x1OGow9sf4hTQ6bZL+gwTpoSARe9ThWbcO5AhjKuAAg9GS83E5yTn+fmh9d721lCqj18tBijWXnF
KBq3LgRa7BGbNWMbaMrjSJi9klM8TUHc439XAxp46irlHlypPt/5nfM3T8jtHfj1AcHrGAUEiUwR
dCf4/T89IFbVY1eIQQO9wS7Hw7FLvLpqt39aM/4hL/mznOS/ukZA8BE9C4kKCLmbEulPn+KhBgp7
qgR+vLZ+5gS4v23+MDUnyZoP7OgWeEfVJf/zh/4i78ad8QERo3QCrDZ6LWEa+eunFlSDmA1HndIW
uyA2Qfe0YHfDiFa55hNKBfoTSwgO4JFXdA+C4nyej9O4IW4pMSiWpXNyBRHgHL36GdYTirPjAsNL
uAao0OKF/zeP0i9d9398Yayl4EGg6IR/9pcvLByy1HNR4zKhmCzVFNl8QY0SCWtHWINF2G30RMEn
zznbhO4kN9V6iwx2MUt0OM7tgwEFg4FTyoyiXhplc05+I/KHHXJC67RZAr5dpT4E4fDQyBEWctWJ
tCEBO3uds9wtLKLworlX0PbtXS2KFhBu+3cvzH9aCH9vEI8QagMOEuzNLwrdYIYTxJ0WlYrZ1zuM
1ntV8TkpiP+FwuGUM2v/5rr+VeeGy4pPJKBubiI3zlDv/dfnQNZOByYRn9hr/bQqAe0qVqm0dg6A
tOjfqD1/MR//8WlQ41LmgX8KsJH99dO6unb14GuVwquSyDEYN71bsaT1kYMlGso3Cq1ecPa4u5DX
flqZr//5sf8l5+z3L4DdE9EYwHgR+vXrgjTlDnyOfqHSAiPTVnaNf5BTk+8lxsIkH4I8LVeisqkF
vDkpFQHTUFheENMJGzHKsPraDid3jqIU57lNhDMc3MdrBq4LWu8ah2+C2TgN6xZGsKbRcYtaS/xr
IU2jQaGhXrrBU2MefI781HHxnPumreHLg7g4W+aouA7C4U9zObVbmfdANIRucPjDwhkgd7WJx5F3
z3gm0aqmIY8wvhdXkoqjwXd7qUo1HbwOxueK4daZ2po/RJH/n6f9P7cn8b8f9P7vNIy6+ote8fYX
/sHQst+AueGJjuB4R54s3qA/5rzoN+ga0GASBoS5GNhu9TD/QdBGv4E5vUWMuhGwIwiC/jnn+RgB
8R76yHSnN9k6RsB/QatIsHTgnfrTLoagVDfybh5FdCohoO3XvApRVGPJrRGJG805hHMIvpdrZiCV
y4uSbShTmHqGrUu3tHd3AErGzDcfDOMQOFuJ19RryyeADdAPIVemfobAIHOUQm2iiZfyCQdiCNZK
GD1pl0QNLRLoPUJwvsg3kMRsKmjIMCWlnj/uZ2/ONOpBwq4sYm+Esw/qiiniManfxiHoTjT6pvV0
WKGIasEDxHAL1GhlrCCGqLGraAxl/cGEM0g0Qs5tS5Jg4A8qcrGEvDoYBMZoTaTD9uoGIEnX3pXL
gr4OS7ckJypZjExWBrO/Pi9OFGvrpE0tDq5c342H0zKyHbfoRtooB+XHbRNDffE2r84OFEgZGwEz
OFYIXXx0LXC35YAWpRGjE1DSt7DOfMBGE32fWpxTPcAhr7MzkXStCd2xqEnngQBWArAMGeazAm7Q
Dgu0L/53W9oekGf9jHMyWXlaRXW0AbR4klCXUdEC6KTmGNXOjqHk0/eiDcBOCD1AniWRKHf+cgUD
cFigi3phiiYDf2LRHVMaP2fAEb/pQXRk7rQo4ZsE+Lu9rU5WsPJBiXCjS3fnUAgxSXNyzUc5C+SI
eJGLTAKunjwo9c5u3r2MiCeHmeWjibrMXfirh11Xuuqd+P1hRG9zpx9FOSSgQcDIFovEiDAi2LAA
tpDrbic7krHom+XOuR7scZRmTnsDV7ldDhi/eFqvdD+jHm9GoPyLnoZELU1jY+HqjAsEu9n1ER4w
9c2qafnJ+9ccicaBWT91LdIi5/fwTd5rYEZSPWB6wGldx47M04jC0900fZc0PcMAzBp7IgBYB+0/
YUQaXszUPq+yRs5m0zY7sFhio0SO2dR1UTDfeVvI2tBXAc1uOydB+4wzWrZ458rKBxL2xzB3MCqA
Nx3hMilFdMk9qHqaIh3Qj9aI4KGPwB90uKRAkOr64MPnAr4cVTzhdumafd4AgSnOfbjPQ5HQBikD
pb8zTpcWoBQ1aZ45MUnAfogCMEV3rFlzNzRAPWif8gA0wbRZ5/lIQsz90fBEyuixkt9tcSxW8Uz6
I/7oOaT1lJHZT8P5wzbfouEh9OHyKSf0Em6nqAe6AySlPsLtG5upw/f31uPijBDiQQ1rlIHT9wGk
aZzD2SKUzhM9wJELT+WKishWVc8AW+61Fa9rwS+u9TeWAMIOE3pTPSBfJeHsIHkrTxFQJBX1Tyos
HsCQUCP3iDMnaRN4u2bogC4ZEGBEKEx0czHFPTU7Z3C+TMWqY8DFvVdriJ6mr6WqPhBdD7x5FW9d
Ydm2LBHaOdNLhBbmeHJwqmtFsH5HVV7xZvuePywSimGZt2PqYt3IWuo9lf48Hyx4EmRyRdPG6WcH
l99ZIC9D5ih24jluI31PhuBR0+5a8+VcR3orpGi/arsGL4hPXrx4wrCrSP4UIPAKqlRwm+gZH66I
R99g6DwU7rCbS+c81W6qoYDUbPiwM4d1En4UNDh/86TeyXw86tV5zEcugCq++7A+YsZEFwWfi00r
hylx+OplxcSX1Hcg11NgANVnjlivomsx40Ke3NKvRSFsV4TmbfKPnbWJ7Kf5ldOxyOawKH8sOQR6
NAByGFtoUtYdZmkQf+gyhcil7ePGuh8L9HgnT5d5Ura8Q8XXOGasdqPt0OIxVZxNyBAPnHRQGIOH
NRWFjzSMfITQjqq3hvCn0tPuVkRAfcENud9nxYHqdhLCSKvWLAwQy6deCVNvQCACSMvfdHPAWZdf
VfWjHyTeZ8kSMNnxipdM7Ga8HD0onDB12F3lHnwIiaZoO9LvnU7GAq9GjxVSHVfZ7Zti/ghFA9Uw
z3cgVYCXu5saj2Hf4ZGlnxAAg4htM1qtict9MPIyzVH91xn/LG/KvNwW0L+UW3d9G7CeEea8u1ak
TDUo62r8ehvYjoGz7li88uXq5eBbF30i3J76RlzLIHxE7CGS8V3ZySPkJheA4x+DQfdcOZkTx483
ww8468eKnGDhmWAAxENCXAvw44EjS6WpQKkut3Rsnk7DyfcfIarGA+YmpVt8+AChCRSuzlhviw4s
VRTdReAPeLcf9Gko3vJRfYAxS0t1mEHrBQAtJgyis8eQSwMdOtMY7ouLmsctw4k5MPK9YmYfqudG
6jfer8jmhQ6Ke7dDekHXrHWZjnmOIvg+lJsyGtkl7GFH8DUaOGaNqJAR6QrDMp+cpQavMfR736L5
rykKu+uNTRp2aYsF5/oogTvmIn0Okg53eY1++MgqKBQBWaRRYRmgmbiUcjvN1dEItZ8Q11P0GDNQ
SJAE3TzvoxZG50qKNe39+r1zuqd8ab+BTzgaDRJgafK0ESRp8AQ7NoTBq5sfp9bblDX/QUwdpgBZ
foxh9Dp6EXJFivHg482HrIvYm34j3KzEc4654+dxG+BRiVqE9EB97sh3SMGw4BlLM7QLxv4i37xi
NXujIKJQhBvQ11bEDX4Yd35SRkBOFkG36lQb2LgywfRbQBu4OfIHT1lvo8YeFoE8wnlbrQkw/2rr
Y6kqRwvJQbSpO6TtWHrsoc7IzXaiAmRMj7iL6WUM5z1rfFz8XkF1UlmEsRBMJrbLau4dYZy+m8Qe
qBd0PQtxtyCjj0atcdjWhxaZQLJmMXS5RwAZmA4ghqr22MRIUg/5RkiUbjYRKk2ru04TOIOdnzNF
tVnE0gj4steoRzihHlZnuiOhuTqoYIFYtHmnPppXp/CxVuO76341Dd1O3Ze30sMyHL3iswimpKTt
HpwUZP0QOSu5BXmHFeHUuxjrWqhTzjP/yMnBnV88vNF568P8nS39IVhf2whJTO66q8XupuBpkeq5
lnPqRC8UAaB8+Rygewi02ZD6UuEvzqZIcDtx7/zU4MglJIRBndktXontovkQtwFvdFvyCjdqSiC0
6iiHwgkOA27WHVkgH8eofYQmBm6aKnad6VEsaOisoErucvHlcrxKU30s/OVUdWCTmJ4votx7Pjsa
uaJjuHHhOFVpNfnfNZDUyLg+Jplu543OxqUFVt1+10uIJkhfpSpoPbzCD2FNML5BDdWr3WKB4+nZ
AQ1GDqQK9xJFZ51rzSYIu2cuhgySoqs3nInGY1CSh6n6Ymh/smC6IZI7DCU5QHx2H3kAC20D+bYe
IWVnkEEVKDUIETlT5V5Moahqg2XTV9GLP+t9hdEJ0uGqh3sgh36txsJJyxV/0C/rDHIsE8a/Cy4M
So1xLwTv+AbWHsQxH2hwnhoD5bWkX2Fun7sFP4JHISYpJ3aNBM134brgSCHIfacM8lCah6DX30CM
jyl0AyIJTXeshHOVbfRh1jGzngMbkncHC8J+6X4EnUrzAAeHpvS7g3QXnANMMgTicQKn7BfgNnFB
u2FPa1geLKEx6/jZlcPB0/pl9NHiEK2vQbm81IycZeUdsU8kC8Fc07lHRd20Ar8Hgd6OOGhH8+x0
NIMiSe+DZJ2RGeaErNm0xN+UpSBYiEmPtlaEoYfQsULpGdsQZnftQUw3PYnB7iJgSzjoPK245JC3
wIGARUXY9jS3hKfDiFzzEAYk3hjMupNbZouwWwEXFAxlQdoLxCtUOAWA8PuO0VW/hy3W/9p47qUA
r4jFY263FhWkSR5qVBFj0w3SXLS+Rn0u2oAdRx1Z3le7gqxbheBnFJ3RYC/hoqrG/FGGtriXxmmT
edD9s7YaK27ZNQu7c1ZT3xkr4KHyenfjz22TRnDJWOtCmNZvc3RihF7IoQmPNmySGP0VLkbZOq+G
d/m9Q3DUmymJQcWazZrTvdW037EpeDKOcwHOH+GB53gi+87wjXZAeQEUQqZFa3cdx7Gvm6eMs9J5
BUExoLmW5R9OGN0LMLIxCTCxe6S+A6dqN0AGB8hER7Q11R2WA59lfdcd6ii/QrrrIrMZqpWqA3Df
tvd6zutkbn9UIsikHhHQ5vc0U1WNSpGm/fRCIe7BTA4/vMDCFC+5TOABTJYKo5ui0LgtTDhb3jnD
aYRyDUoh2CGGCiVG1RSdgKjyWENsj1xb5xDM/hNxJHRScAImEietoG0BYJLPmQx007WT2kHo4aQL
lImxHcImZrOme8w/2x6J40uPmAAwnwgPiizHTdr0rfbi0N6NSHyrmH4YXOTmYfwrEeTm1fMPZlW8
+LCjh7pIc+V9hVyeWhveMRDQYINMQiaWQHJaZKPn4PTXVcBMl7a8M60dIBjEGRd6XxLntg2TPmgG
pNdRhH4EN/TJHT56Td4W7V1pT3brwE6dUtlI2zsoh4djXX0BiX/X7rRbIvbVQg1Wt/VPPaMVacg/
wXvtSPMdeXfF4kGuOjxq6T8FpikP+Vp+d1j4GejhA8DjO3Oma0Xx0zs+uWtKLRF2F372BV4Ft8rW
qMTIbMb9QPqUdiquqh8NDvHHMkT0HYc6Lp5nGsIBgsgQWHviroaGYsAgISb7qt0A1IJTYWpfJVCF
/uKghTke7APpTQmnx0fvTUVcuHMHZna865gKM2j+4H+YhrOFgPrCREvjYOUJQh82tkA9jOu+DNhC
Btk8DbcjYTV9Kw2KTxmiB7DQhAZSMLElZjyAkX+VbfnYweGew+zVE6RbSgxTvf0xV/BhYeNNSu3l
MNOVqYJsGDYfDG3rkq38d3XPFqfyq+znzVj7NfCM9ZOy8MB0Pp8YL77QLkC8Qhwhk7xv3flHNIYq
xZ3FoR+NUQhEfuOWbdyw7JOIUQztbdZq/qZFgwvk8jFu+whUESuQFpIWwvuoxHhflfkugNCK3jYS
Eip0QgiZwdePw2qRSmIP0o+2eoDRx3iH1qNHd5liV07PAUGrStkwJIGxzcy9tIa7s6pqaHpoEmCU
jCOsVHW4QpdsYlYAH5ooebWiWOLKB7zhDThm93BljftyQkk2Y59+1e0aPhymCjvh2O8nCkjD5I6M
owl46orAjwIj6jrn3j3t6WXkTTJS5wUu5jnpnB5Kt0BwNy4xtqJhEOY8dIiUGEXNfpbQLMWlGMdX
TETTKVLku4+9bnRs6i0Y/XiJXhhkKQaXeV2glqI3SXRJ1+oCjgAbokPLEIqcnpsHthSySJFbszyI
ATwi0IxHqpBOKVy6vo09OSw98stN5AVQMJdtMonhmwqDLDI/wLymdTM+lZW5zBX9CVHjiBVzUZeC
9k6fBL5en4s8XGoAUg2AJoWd188maAZv2mqwtTAzdjuBtKmrytsjvjbi0tzhsV1xBy1ekgxyE9i1
qLmbO4ix2iEB/wDNdtjfSdx5J4LjvVPn0kXEQBN2W3fkbcpRY5764+2aW5lyJEsXKIGGYPwlB3HF
fcAy0xIEpwBgzmW2nZt4OCJTsb71ku91vyKtyIdcOegX/xAO3RURStVpWs2asardLBwi+2Y0B0ux
KdeGmTiAsflJaZCIzQozs7eUt4bLmpsUUBDkweZ70w1Z4PXjvZhWCPCAUrTMx0lkt4wM0u554zUg
E928qFVWGTz2I1yiFyzy9SsnAPYEzgJYr9+nFQH/xYL5ZQwh6wmqMoaJfr1MwWCeEdy6fjrSLb7q
FmAnFE6Ns6tU8Z1Cn72FRhKykjroEg6f6wxQ5CB75Ks64WGWL4GHc3SHiI4exCafgseJlYk7ml0N
+8d2pvvB+F+0uol/VydroAcyXbuBmnIz5wUOZJGy53LqXx3q7htHXxe8xPGsyuvgznlc5MHXWOrt
bUah4ZLl7qkURwfh+xBVJ34wbD0tnzj9TkFrebLPIn+6Ri1cv41CouW0/CBoy9sQ1e2hnTxWrJE7
YvOr8NVZQSzoGkBTK0wiu3nEo4/4FgwJsrrqxj03LDIbFyKZ2FEUMfT5+yDMiYxXVE2rELJNq/d5
HhZ3AKbCoADOKbe9gOwRPjnvww7rgC7foM1mmDp6Bbn0YM5V/q2nj6BpvGQOLpWmb2uf6eCNAJYD
pGdsk/BZXCrjJBa7kjOWTuq0eearYcYoYt+AeRwYc3ceSPiEUe/AOux+0sNZwFOPc+7g/FYF747b
TKDBQ7j8MKADpYdHkV+rPojFCFLcBCP27SgLNakSb4SzdREQpgVPA4zLAdayEVvsBCwBMs2j7LwD
DwH2VACABlfsCneFFWiATA2tVzBv7aHI260RScgyo+tx5a8mFzoOcg73jt/gJA1yyZlV3I7vg3M3
AJSGO5sjizLExrNC9bwinTUcROozi+XI5lGRuoVZ3lpEGzms+Lq9VSE6WV3IpOFdeBslFuC5tde+
xc9L5WFpU93ugYMeBhbs4ZuPnaBKxLydo9caz47JXdDO3QeUwMgpmJED2ss9+oDwQo+P3W2pcJ66
EMyXRWgkLrww43me/a1yb4tztG3Nd4SffAxRmdr8LQQogZr6ZeU/BU44DsDPGk1QjS2RUOhuQzYd
aghJyyZrp6wmj6X5SZpPyd9W+Fzy8geW7CO0jRl03ElYvw/VMxANt6m2PaB217cpMIXLIIPNMODI
4HkXP3I2MPAAUmuHY1N89UgfqL3mrFGk1hVQJk5RnK8rYviVn7YBAkyqIEHORJz3t9rh8hU61Q0O
ubiAPjLryo8SAlYYIPbOfA8JNiTt4bTTjb+rnBqMYHgftI+cfsqJoviozOaOXBuJA732ne1EZqhH
dY2QtBrSaRzRMTBkXihTQ3XaWiDUCtlHoV2+NX7xo/OwC5qhv5cc5LkqHoKZH+xNNtFWexivQUw0
ZXvQLnntYXYJ1auaLy1YkHx58Wi16YsvAy5BQZ5KXluQ1dCgR81LtxpcXERNh7a5t87kHha/3Tvm
Ws+gIsyAcFUzZrLmB7+aT67uAAhDzUffKjvuq355kuRDLrCNz+wKf/5WrG0cmjL18mMRvPsV36Hz
T4BzYc9T0CEhuGlPfl1tKyWP3XiXwwfw5FUl8CZnp9B97HUGp0SEuOaPlciPBHQ95JxbStaNCIrM
Imaohhm5QsrCCJFgyRILkr5urov/1E42ht6qOYdVVowfEzmsAHtHZASXOHsjfXMRyewewPF4+oRz
lO8dm/5sUW8tAE7CEYve9spC3HpoMR2XIrspR6qsbV+kvUNU2SZAGhW2cHHqu4Mp2E5gfijNkz+L
81Jl0kVuc57j2TlEPY2rGnoQpVKJR+Z2LPQhpq/sj5yaFDKVB/DKsTKvHN6pggzxLIcz8OVuucHO
9uIFOEIudOO2xT2I6kx6dCvorvSri1bnoAaD1dUmET7GJCBrEABAc03gFQjuFIal/BXLf5wzOAgU
CvOOgTyHGD6dXYfGT7OhlRd3/U/TvtDhleRZRbD/9eyqGvxRrzvnFeAQIndyDjcO2igh/HnRnsjG
CkTHjABrSLIzDvtXT3dQLycckptOXzTBc1tsVbS8U/Fgh3RtAZYzP4Zh8dS2W15NCeDhkWJhgWme
kY0P3ahvvG+e5Y8lg1FPNzcXMQFRAfrj38k7s+W4cTBLv0q/ADtIgutt7ikpU4tdluUbhF2Wua/g
AvLp+6OnZ8ZKKaRwz+XUjSvKZUMkQRD4/3O+E+DIDv1rwzboxRe47WynOA15Gq7i0H+cplFsq7k/
ZBy/2D5ts2o+2pa3olOwUVa6inmIeVP1zDnTB/gg/cNEQyOtUXcOMZJKhNX0a2I+PrkFOiQojg68
bw8wSm1Rss172N/dYvWqb7tYfh+96pvAUDp3/SNMseYxHfKS0PeQTaGV1acpbJ8y/XU2Zyx6SgFD
TG7aYkZ8nFHrQTzWo26PMW7DRDFuM4nFgRI56qx96xssxx4GtFtpctHTNzN/SBQQbaPe9k2V/AOu
/XbynZupkcVOq722p2SF2Sleir6fM1oRDWbxLfK8bdHTWKv5P6fvI3G94ZfJ+tKkZ2FL8Bbdajaa
LYZLRMHwBEk0E8Odpf4dhXFMqvZoB9/DLnlYpAp2cidNwtB9tNvztI/w77FVGLOKnInj1G9j+dUe
r0v3E3Xuc1sIduDdjGPDhqpgUoZSTfcJaVe8NjrxFLrjJg+fsJje1IvQoabP1kg0+03AggLyPJ9P
5iR+ltEPh/LxpqdSGWIAW8XST3aNX56pGAiqUYAiMme4GUx+SGUm63J0D4WrstsS4NmTN0tvl032
HW9Yt03plGyJ/QqoSYQGWaMOL5VPH0j1TxkpFjHBcyIX91ERQz73kme5ECdy+xQO0XyV4L/psujQ
KNFSmisPUWDgOUuZz41FfZqC6MaY/MPgQy4tnYweb2v8qIzwXM50cg3TOWNLDa6DpBtwLTrfPZP3
HHr5g0V9SIftr75rjlMqjdWURR2NL2r+IQVKgqTpimh9H4ap+R2cgndQcx9ceS2HypnEVvf7RKt9
FTqWplhEkSUavMVNNp1w3DZby4+8TSkjCH3gqe4NVz7MPeeP3o3/Ce1IrKlFEssuaxgFhYoOaWGJ
+8LayVDEbLBvx7hhbhkj6NxEfA/jOaGQGk0cOrVz27AqwSWZxgMUCxrpkZnIR46GIVMonK9TK+r2
wRgCqcG+4m69Kcp2PsX3jVO0h9rXj5HmaTSjo7dO+ziOwcGIXUwp7i7zHFrZjg3FYOYQZu8UEu7M
nm+9oTnSI95FQbNrVXysbfOmC82zHw8rpIMePA2tr1KoJ3UfxjcaMMomnw1zHzKT7nxvuraqaAhW
eRlFxzJz8x2Cr6mG3ZDnj3ZfO+nWpk6yV8qx4w3OdL/noCRsg1Ul+gywo4YSrWLKl1nMuJsU5s7o
5VtVi+7KEK63pY8jrnuHa1L0HajSdplcnGaJu5OyrvbKLB9cYZcPlUWLNJykf1tHdrMXZdqB0k/s
f3xVn7KxEFsOm9UaRV+LWJzTzVCbelNUFCvm2Ow+NdRdttT0rTvgFXFEGIHXLSQKutU9EX6oJuxk
um+Ghi65A/JyV9ucjk1UfqtCWJ8yWf/bB72VnUtpi3CdR5V4Amfc/BqWMm8Eq3JdQxjagBxuf82J
ucQozP0z7+DA50T0t3PV+luRtdRXipR2cI3kFu6NhZZhGjhYzQZ/Bf0YAEO0KPSWZubPoZ4UGNjc
vms9/wuJUfPKqUk1QLyxQ8Uknmi605qu6v62t0lZcEyL1QPUy8aszXznzkn4Ncpitrp5N35D+vcc
l43THUpvdG/Ar4nvbUTbO0Lx8Mw+dkSe1rC5N0H7xKNxCGVX4L5HsIxwDz+nw6t/GE2nvPEMyk6V
PPAsOtZG7V6VTfvcDVZ964YxZ0caknx1tb+u+UBR7TEGh93daB4Jn0Zpr8b+bOWT+3Uowwbdp1Lh
LxMwBn4D4C97O293FD7g2yRpNUF3SvW+jg0qvxLfgI8rLEC51edT/owJK/vUd7J+GEqtaKHMFf7Z
+VsnS/zGxZw/hyk0lI2iVEQzdqgF3+SkTO9VH/mYLtjA4eRHoCtCzncDuCe2F/Y6bEb7ySp7+7Yx
pf3UcbQ51plbnOxxbvZ269rngiME+5yafVXFB4ZAttSySPMCAU8JXNIBzSVGef5jha05pEAIKGBf
Y93ZOkHZ8txaWioyq719aZ6A5Bv0ErUT/KzdodjS0zbbjYe+5dasyvBH3hrWPp0NfzvUrXuSKA/x
jpXGFTVqtlJ8T2/VYOhHf9DT2m5t7w6SiNp5+VBSrqxd77ptRXgOMuFvhrpDCyM4WIjQoCahGxSK
rP/Dj3yM3HafGAYnF9wlawyLpXnVqoDvpx1ZD1YXFSu2aH61lSENXc5g06ZKjIraXNbR6hPwxhCF
OC1l4Sm66ykBbzlqDneZhwtk1QUGfWnLH7EedvHJtegHRwIHGq8ypzlK7cRpRG60BivxGEg5A94q
En1wijz4NmQdvig4/zNMfzMxHmycjBvfN36assASmE7yZ9E6NnAm2k6usKwtTuqqpEghw3MYUTdp
87DfdKkPeA0dFRZLF89pU/DVLK1kiyYworjhWRwWK996dHIAOZR4whZlUZ1bZ6x2vbFKpSTvm3r/
OkNGsjWMxTiJk7nCGI1SY0jdYQNaZBPYlbERUxrc+zU5G2Do0msTe+e2GhENRb5HOAn4vQeZa7wl
nDIaaBLnlO0kso9R/krqFjiYbKLgVFfJHTL2aR9n5doqW3PX+4JWrpypE9e2jRO1jr4uEKIrqFCP
ZPY1t05X6jtweTPLtS22XJbNvZbyQBmpu24yaX1dlsKdG3KSsuty+mc0Bx4CcwIilO1CWKj5szph
FjmteXScavrs9R51F11Y7AqR0SRUKO5NYjXuqVXVBs33KRlXARJOuFG/Xezpb0d73hWkqsw7GYzO
qlhs73IxwAcjVvi6iYyNDqzg2UlwuKYuoSzVYp7nHaKt0nDmWSHsnn6mYzydKMn9qHp65iqo9+E8
0EuGE0g5VkOC8Cs4Jiu4tBPvYeEc4zZD66ptpvAo9lOIdkaFwdH3yTRUASyhymyuIMkV94C2sKca
qbOzGj2dSGWZtkaX846lbbkJg9B70LL0TnYASGAaXH0oFrhA8JszUP9mDqQLfkDQJ2lWMjFJ6U2H
7E4voIJ4qcd2dvwwLRCDiWfbY7UHbWBEtn/IoR0kC/YArkx/g/VWPlbGZFJzy75aCyahWIAJWD+r
QwtDIVxgCtawYBUWwEIIaWGR427r3/SFagExBKPAUV81kadX4AQpKM1+Vx/aBeDg6sw+palD7z+q
TJwfgB7aBfkQLPCHmRbpLTp6hFkFhSB6ydc6G8VZNV67hl/3jVoPJZpq1D+kRADuQJlQv3kTekFP
6N8Uiu43kYK30d7Wusg5i5uSfnEBu2JYMBb+iJuDDQMAhIaNSAmQYDf1w7GgnpevOotDzCy/2VFm
OSzYXumw4mi5iaow+26VPDrc7t2VKJDer7JkUWA0eiRXKkJ10jWFfC4jK7iZKPw1qGs2KNDR8qT5
BoiYvzbNEdMckV+H0B79H0UWIs6kLXmLjEMwUOvvcxzT9Hks2zibGHPWbZUdUOe31GEi7R3NcaAN
pAXO+Xnq5C2zjdN5ogjGJuIneeiQNrLFDIZqmwIHO3TsP3AbourL81YdGrR10ypIBh4L7mZ/2Chl
xwSb+YW+tbO+o3CEju2MUdW6a8dSH1Nbpkg++34Gj6jSx5ozAqqvJrE3tRXpX2PRJLdOPnvryhuo
TuOPVtQuQn2F/pWeTszfl7A/njFBBkHd3GXOJH8o7XPrKq/neJQbzc+pq+ZfWZ5XV+FsToijI4Ne
gRiWHqyOvqHBcG8NVvKdTRnqyh4GXBNj6Mb3xlSW2zmyuuuxp1A+xp11mPWgnrpojjZR6LKbFnn9
EPZNcqKSVW2L0WYXHeunnPMDb2JlUDPskHl87qWef+VZWpxCKQeM26izV7ZtJBz4Flm2ifZvrnS7
nSYKF6Htoo7N42netHODjrUYg/ZWR+FBp1mxrvkkHeHAWxAu+MKDBylPDW53gsCm6VZXCHraxH+Q
dCgBg4n0KYbg7aF5nbvr3uirjaE9wI7x/K2Ruv6suhCBVgpLKPc1OF7QTCmsMbOlTNf5115AXykd
7wnOpWiokCOYU3uG+Aacp7T7W21KOtRJ5of/tF5fEx6Vky9aWM3WqHp1L4zlwwAjja+QX7CSdjNu
hDYoETDBOD3PJbIr3hnjJhaW86ONuJmxsCO+n1FDo72kmBfQHFrJaB7v5zRVPDvPnJH4eGm51j5L
ROam1iOLyY+evuKRxnC4cigw4Fc1pl2Z6BRnbMo7IqOUd2F05/G7F07hfRCdcknzI74O3TtZxMVV
1IbqZ6Mdvk7ypoFrSUUb2FLHFqCFK+Bby9d8Nq6biGql05e0XK5dIEl2261MCybhCNSuTLpN14Yu
x0k5a176QETtYlvyD2xQ3H/pSjhPfDnkHrViTqJh5bv/ho0hv/RFGR/AhIT0z2nS61XemgYb+9Tb
+LXlOJs8x6plOk27toN4X1jtAePtF5MiYL8OZiu6AwkY+AZZ6SX1vXakfVwtMCQ/p1ITUYsBR0Hd
sX7q3Qgy83wjg/6LUfE7ImY0m1q+Oz3/Fr3/lfz//0sXaPiuO+Due91//4/z8/gf+z4pn1/aBJY/
+t8+ATdcUG7IbQKH/boX/B+jAICo/8Q5gLcJaaDLv/A7/xtrzO/4mETBGiO/9bHomDh41H9zjS3r
Pz3H9wk9wV1n4v79K08oP9kfRgGa7wLbUSBMfgl99H0XZr0RsqGhsYveqMCGhtKJzvhVAtc//GGd
eMPvtniY/q8f4fcwsBXYbVoU+hB7LrbMP/xuhZwrI1d1AKa0zv8RZkqZsO2qc1uX5WNkWM5j1Rn2
UdC0e2xiz/sg/Pz1VWLIWEjQnIxx5foXPjKjCmlSl8DHSnPu9lYW0JPQ48P71/jWIB6PhWeGLwTA
zctrjE0fQ44VISUKQWEZE695brcfhSlgErm4kzjFrMDFR2wtvy4/xR930gDnKGlYxCdTI+s1IF9t
54D6lBEUHwVvv3VBsAdN0xcmLrzLwK2sb5jWCK5PFEj6f8MKkIvJdiT/wI321jBsVTE3O65J7fvi
4WBUcQEccUV6KLptPKKHz12cEO8/nQsb2jIFQx/Xm1ieTuBBT3x545KBD7o1mPEJ8F59UqIiCUNQ
jqik/TwqnW9a5QVb0fcB/au42gyQfbZtAcz3/R/kjcuFDrTEU6C5xr3Le//nAxwAP0pjDOJTrGiH
xUGBHnj282/vj/LS4ve/rlZQBvI8VhIHqP/LUThwFFITfXlqMvMnTAQf8V+N7i6gEghmaPP+aG9d
k3CZJyxVwmLP83K0nnveJqEXn1A+QltMyRUtlG4+MM2+MfV9coEwsTL1lxrXy1FkmwyeXbTpSbCj
3WMoRtFRTM8jW5j1X16PszgFXYjzfugEDPVyJFDMFlAZ9ntdmclhxcDqIENlfbBivHpIuPEd0icD
mqu8Zc7Fqkg1u8gII2LFmIsE30yR/fSiuqM1XQT31ZwOf/uYGC9w/eUBLcmPl+NNllDg8eLkJOck
g6BcdQuoq9j+7c0DTkpPB4i/z31cvl1/TnDs2mMTpHR2tO1axzkVqG9qkIDvj/L6fXaWYdggCl5p
nwTPl8NUON+c1pcFPhp00dgiKeTajf6ZlFW4w4dk307zcC+CRv2qh7a6lTZGqmqupt37P8irue+4
bsjbbJO0tqxeF3MlcfOpsuIyPjmxQxhLb/yURqL/+slxgaaNEAbvIBd8MVOgiaNmSHjBKH72W7bV
CfkUKLz++lJejHJxKZWKpMrFFJ86aljr2HawCHF2+WCU17PeM5eXi32HgwPevRhlopHiDwhOT/7o
NgdDonD0KO0dQ+oLNH7F8IGj/9WywSdsyZbwnQAltr/YLv+cjyTIjgFkwuI0FRZGDREjn7GbsfuS
EZ33kWX99WzgU8Yy6FjEtdDQvBjMyNp5LowaA5aK9XUHNnYFFi3/IB78zVFc7p1vLiuHu1jK/9gE
iGzSQxfp6hRYyE5FgRBUTVn2wYN6feO4Fp/NH5tX3ufLTVsQl2ltWG51akCX1BhDQT9e05aU0Xrq
OJAc3599y/L9Yo+4hOB6vLak3Lg2nJKXF+WnYlYDWKoTRmbatbKZ8y957PVQxoI5OBP2F/zEg+Cd
dG1wkHt/8NeTkg0I+2xTuFjE+TS/HDxqfaeiMdCcqq6zStTW+SKbLFuO33EuvsW5mX4UCvnq9rLb
cdj48ylzeJTBxTttY9VWDQ27Ex00+ilmDhkpTNO1Ky33g/ny1lBeyIIJ9YGF5HLPAfsjccu+6tj7
WOOz69rmqdFi3OvByP72bXO5hSxT3ENeAyzIL2/kiGV4JsdpOM3ad46O8sd90StgbQaer798Zuw4
OJVwUbzWAHQubiCFN2Q3btuf2gB+Olh/5E66QSAWGN3BsQCnvT/eG3cRGA+nroUmQCTN8lb+8dZF
VVe7caj6k2FzQaqmrV3Cn19rCEyH94d69S4slwatx2dTwOFwCdb5cyimX6vNrO9P7IKs7yN0P8Ky
huJGu/5IOxoFN/j7wdv6ReR+8ABfrS3L0GwIMZBbFg/z4gHOs01XVFn9acyIpmhIpPpWing+v3+B
L6EX7E8vRrl4dl6DirIP7f6E/fWpd0q9taGAHgrIFJ/TFBjeLNPxb/ePv8dkf+2agcvsvPjwiFIQ
LSEZcwwyf+MkxtcmjdutIafogz3BmzMFfmLA0R5CgHtxFPRs5OGi8/tTWKMXqUQiqBQWAjUZRN33
b+SbQ7FGQxqw2eabF4+rHKnOTYHXn2YazUerMsmmQHx2lSin/OCZXfCjfj80rCI+Z/iAxgcFvZez
UtneMEZoi070y9B61F6Qwo0FrW5RXjyZvbbLg659l8ZZEkpnVUeF/Ywnvbxt2sy6b2M3t9fvX/4b
sxXqPceohaPDrvbiR6KbjkVMD8NpGjGGQjp0rhx63x98mt4aRbCoLctM4L96nvjtlngVRpkHKIQA
j/UuY/u5ff9aXn2DlnlJtqBNWYeP0WX8Gvy+rp9sd6Sby+d24Xnsacw1Rx+2+9deIQ99f7zXUwe1
lcvh3qNsYXEOefk4RxwVyujM+TSmrr0GVNiufWUQgGrhsHh/qNeXxqQh3ItDAWcCfnk51ESfu5pz
xzyhhmfZKmguYM9FPx9vjGb0Je4wXWQfzI3Xi6iz5IXxaWW1Ri13MTciv5BImaPw5PQaLU1quSrZ
G12Zt8dZBBIQwdCV6DxDkVUn8AcYTt+/6teLHKc7e6k6LdwPYS135Y8PRh/bZmP1iXHysLqCFa6t
24m22b5Q1oCUlqAQmMVKJs4H476ermylOLqid2Ydp2P7clw3diVVqkqeZmbZtsxatWorGX/wjXo9
yvJ1oJJhhURLvOL6kDs+aa8K5ElmGFgnWmeIjaqPilCUCflpX+wLyQN26ftby0sBVe/iU+HWNIp4
0GgeUBI499onImqrAuBN91FYIlZYiqRLGtJszTdR2NrOVdGWFUyDtA51sYMsUGDOsQo1bmc5m8Bk
7TYPcCkUsu7TMxorCiLCGU3jyIamFRsXbEaF9iLSIP/7QX4h8RyPXQ/SJD9ktaztDR7NigdpRXh4
ZFM3ZBDoBPmWQ0eNcFNI7+43YOEFNl9ZzHh/7CS7y3pgp+jwauVdl1IlaQ7bJKurTxY2smxl1uRQ
7NqBAIbvCeLsbicG25F3MaKEEN+9q365qkUeFoe5Ed+UVVA7R7tEs3Df5xH+ltmNCLdyGi83D6Ir
8IWmTq++RjBC/U0BB4o87kDmRAhpsTAolCCuKs69YLhJ8AjcmKbOv3Qd/jn87UGcfAbslfBNYdf8
XYuJ9l9MVzS5JU8T60ZSzgHCbw+Lgk0Baz+HAFN2yhurCHsi3eRHVEeZcaNTnfpHHcjIqOiQSWnd
p2TjNauqCPzgdnYGY9yZLFXfhTNZAalVZZAdoa0svk/dB/Oh8WuIaE2eoFROUtItVgNhGKBlnDTB
99GOaLmlbehPxkAXcFObTfq17YDN4gzyARcqh08Vsk3hFHT+ZPKdCAE8K43pIlLpqOQeDfJO0w2C
H1Ot6A7T+CsyqX7I0fYeulFTGGQ7OSQ3ZudAr69rJ3wmby+YadtAyl0nHacGmIkSIDBA3to5GeWA
vzZD+IV2O1TsE5F5Ude/LQQJBGtgi73/g+8hEddG5vcRMODcbeiX+7NIcCuF1Q9vDtQPr61qG8Vl
lvc7R41Rdo9WC1c75irT/qYpx8XPsx+O9sFISOEEdoHxdauHuAZeHyGP2s3aydyd76a5eZQ2leud
cjOMl0GY+YQTU6zLZrqCcaOv0Hoq75h1AhUAdqKgd1ZJOHTjpuwWm2yXmTAi1TxiXqeJmXXXXg7+
GKlz2/bfpslq1C4cR7TpSSZQlAlb1OOVCo1GKeSprsaQ5I74HRuD/DQU5qpIrltV5tnJ9YzOglSh
ZuizKfAXuKqgoNEwKVgYfC8aaR87vKLJ3k1lbXz3hoKWe+2H+bCpbBNd16ASvPd+lHvIrcwY1kZC
wRdYMlIVnA9hbOOOykFC7OdeYmVaep4kVKRBkm/ntuuBBndjbF7xpQR4CW6oiRFNoobcYsSt77yo
HAEtjzQ3blWLqxpVfFDW31LdxJTsaDu05ZfZGjz5c7a6Mvo6cUpC9adz8EWb0jSLuD9CXfYEVftA
C/UdtKTbPWS87dONUXPK2QN6oe7dIUPsJCGNEP4X30Cjfva2VkyLEsMyaxYi8lLhO5lJ8zuIbPwV
SeOHjqmzZVYOsqfr66u2tK3n2HKfuta/jcIYH2PtfsK7xnyTKJlU68JGdlXxSxFbvVt6wVh9pyXy
RpwLIyKuOxFtv1edOs82BgPlMJUSGBd1at92ieGAmZiz9J+JLcoqoaZ+1ff1nkw4gmkRSoK7nIuV
kFF9xpGKsGp2yJ1spmqXVg4gXQsviaVRsyKX7TYkHSDnTJrbpAYS348+6VqEPZ5haU87Y3KJmmnH
lZt4p7SN+nUvXeMBVp9zzO3wVpQApQdceYfZEj9ABIybzDduhIvqNijLekcqIBlpvRUhe6LlNAly
unPqTl890R38IK13AUL4z/1Y3YRDOgMFb+QxoVl9YENLDq5l380OeXN9V1r7aciuTVcihrLsclWq
ud0HOJpu85LEoRreytaBoHxyrOKbQLi+jlL0mwge1sbgqh14UexEYgbZMaaoyDXEEQvTeWRja585
VV95cV7u2ybdzUHxDP93l4+Io5zOwy0brtHpWYquBFzJg9WLxl23XjFxGqRxN1af6i5qjE2fdn11
NxZpSOx7Dmz03vFaF1Zdk1jkatDv64kQiobk0EaFcNdeGwfVbTWB1fgXvdKs76aWbNANpusKJn5q
JuX4PLVTNfzKkskeHsKsirozcp2Z6juVErFHKR3bz4VtgpPkO+bO8+epnCUiUxO++XDV4Llp/80r
bbZ3ZlUQIEG0gJ0iue3z8KqYevSP6IXyB4N5jtZlnMW0t9K+KA5WanFkGygbwXXGd139KlDT9BZA
apOFH4Ng6Ib92hm1uCFE0AH/4yfhd8kiTbaeMpt+i4GegM2qhNqfrtos6cQhxT1LtZE3CmZzHbt2
vtbSHzySA7T3dciNfrzh6+VLrJ/pYj5E+HOuFCpv+HwiIOZODeEXRAdYZx1DVT/DsERWHOAYBdtV
KFyzxJsA+670GLhbyhKYiGJrwAbRuTMh8WFc+Dw20JqclkrT+VV2sp2hmbgNdCF2pPkW5UDyjU+6
aLFPuJDHa4wvV+CyfRRGOO+SDeSwvNg1CObudN8hAA4aRLOrqq8M57PTkQzeELg641zlq3IDnR60
iQj4UGPi7Hrz3Lllnq+DMikVQXvL5m0KtAPEWkX1z26EBbGpin6uVzqa6ItpI3a8uxIRVnsIkymB
yIF8MsOCkschrgc5I9cGo2SOEfYRS+ibtPMjiuKVX3hwNVvLOAY68sa12QoBRmrw2gz7RZMDqy1y
HSqcNCjONdqplA+YV7jufdPqNFpHVl8+1OGSOVtkZjbdxgRa6E3VuMp56Msgau/aJk+hCScwPDYp
+Z2AGRDeV2eEoSNCtxZ3Op6axsN+jz1V7kcfcw4O6ngw7gsMvbgsGrP+xq7Au4tz+qyr0h4VNN5I
94sZyLG+scs3i6uGV5IDvS3S7mcfm82No6PBx5COJHre87Fw4Yz0WYYCBBFpD6dhlm65143dIYYi
R9jZY8Zqc/x2FaoyPsA4PPgyw2ISWrFPR7rZxjvHt0Zvk/uIaKERN51nXtMaw5oV4o/Hxc/K9Wsa
7DQ58r8nnyJHdV9UW2vCPMguYS8RtxqncVBnhlzjZtYQPhMCETe4iAvjoRSgLrf+NPFdaCI5kGes
UJ6Gaz4ttbrWZV7/dJeN5nFAH4d+MYlTGi06qrF+QDJIxn1TWaTYWKaOql09Y3PaIyYy+71dDBhT
HMTwxbpIi6zYtKNXZ/gKjfgLirLWwXsA57ecTSJhGmQ/FU49Gf5MkoVgo1obEe/cSVrNiD2j75RN
mvIwsacvd3ma4bogmAIj5V+e1ii4WbRwWFRtWkruRUOJen0SkFIZn8vYi85pVVesLRZgnbmQ28Lu
8OQ6PWaJ90d9dQj/PWpI6cahl0Ux+OVZjU191lZTjxOEz9ixhai/TRPtb5oK5MX7Q706hC9DBaCZ
KTtjxrqslVBAtzBMz/E55KVZtYaZnabAoVpTzNJet3aVfJCn/uqEyIAUTYTNfKS+YF2UwQg1pRZX
2fFZF8L/GiFqeMpC5yOQ+Juj0KnFbiNcLvDitGs2uq+18OOzNduNOhhuTRZDOM2IiN+/f28NtJR/
TeFwDqQ18vJRDZ6DVbruknPjiuZo52reoqNu9++P8taE4FgdoCQB0gyr/eUodadicqFUckazEh1C
ZAjsNNPy5OM7/KBO8NaEYDq4tFApVNCHeDkUUaFs1scxObtm+9DlhAI7ZQav0umfaO9+/R9cF/PO
+/1uUX99ORgJpX4buBATSpU7t2Y0Nv/OSrcAA+2PCvVvPijqWaZvLY/rUupR5iX+nS6nOEn8IR9Z
8C/qixHiL/r8/jW9ORDFVzodLBuU6l9eE9nPSSk6PJwSxiBHDWgmX4Q5ht3278dZtAK/AwT8YNGX
/VlIyvkqOKWRpueiyvpHf8LCiyO7zsu/LekEyKSo5vAa8QsStJfjzA02orlnQvixSyp8bNm7yQ/i
T397NTRWfXJuXHQPPKWLUYggmviaNtk5aLW+gVhi3hReln8g+Hn9HtmhQ7XIWWpDPJ2LkiORjrWG
fuuf+grLiEQoQ+50gtmjzO2/fjwvh7qoUJkqHxaGnk9Hu7dOjVkGtzSnyg+W7zcm29K+Q0xIKZWy
7cULFER10TjlGJ7qdIHd9gMeZ468H5S6X9825AX0QJkDzDaw0i+nwBDmZEhAEjnXA+z0CdcRR36n
gQSQN2H65W9ngsBOB/UcTcpiX7uYCf5AulJfhBHsschsb0s0gsWJFq+ze3+c5Yd+UUJkhftznIuL
IgirCGNCWs+djW9wKI2tpZ4NXAPEULnzTgWYHN8f8a3biCyEznnImsf0e3kboRwEybIBPweEfvZr
OxuLK4HCIzmMLtij9wd7Y2aA9gPn7pG0JMC7vxxsssfUyCIzPmN8sc6+teCDikzXv94f5vU1US5G
UiY8C1sOJoCXw1D8NMOW3epZRXn6NCdDs3P7irN+bszD+v9trKUo/EfpHONJYATenIHBsed7NKXO
plLmuM0J/vrgUb2+e0tZ2WVJwpBisYF4OVRPtQ9vrU7OXSHkFwoD1kLI8v+22RIwCnsU2lQ8p1fN
CLCvwmmTIj0PWaJ8sBBj2ENTwXi1RCUH4oPX+M2L4lEh7XWRolwuFiY4LN8F83imIEdFQGu17qze
+2BJWvYiL98rhF58YvkyLYov82JG2Eu93+350MoBd/Uam6C52Izc4dCaQXUDtza9IQvEOOPS0lQ/
LFLFP/gR3piUATcVKSw5SyyNF0/PVQCPHDIMzr5aeCYlkv9k3Vdp9WhFJozp96fl8re9uuCQ20nX
gw2aebHSO5FTjzg+07PTC6KglaDJ6cE9dRyI4l6Kgy0qlX1oQzq+74/8xgMNTLYaSPfoQPLPy1mK
MSchtTJOz+kEGyYkf3tLZsP0wSx9axTLFGjZkC95rzQ4gDAzk5BhQDtoHh89M42LDf8xiT54vZeF
/fI+Aqb3lttIy/Ny4khKHdLV3EdDjPMnr3PqTwSqyTXMr2pTU/8NPxjwrWnCBop3jwAIpI8XX5qC
cG4I5cA+aoXgdgqMYZcrI7zqiGX69P6TWp7Eq2tjEfaWr2j46tRTlnPapI5MziSR9zveiQjt6Kke
bPDqKcaqFHvg/+TqlgfGrspb1KQvJ8dINT5PjCQ9u4Pl7ApOkle+oY1VK3z1wWr51htAN9N0wSCh
eCRK/sXC3CYdug3NOtYnXf7Ji8G+NJ1RXJHtY24Gy01dvDZ1eKUyf9i+f2PffIbkRS0XSjnEv9jR
acrijhvK9KwtT30TBC/iGMAWVdNckN1H3fE3pyj5DqbL9HRZ4V5eaBwXzRQwxjnoAxzeNfD1eM6y
bTlY5TUWJufp/at7c9r8Md6y1v7xxSvqlsIWda9zMU4O3fj8OeqBDhU6hdvuEIxlZXnxgaLjrTsK
QQUlIUEwHDUv7qgo8xi0w1LZlHK6lmkcQDzFwv8kY2HaH6yd1lLKuHwx/hztYupQdqK7ldqE1bWq
hstVgjKm+SdBuOGkL9MypqdIIZi8vd5fKV+Uj9hGPtpZWOKtHwPHyyJkQUF5WecJZTxjEiczbxhH
Kp5l7pc/oS5ST+p8QcV2AC6Rr0uPpiEtrGq8x1Yv7/qkjg5FLdKjJq9wG3sl2Iu/nwG2YBeCRMkC
tnGxRgWBGj2Zmul5sqDcZ1U6ql1pZRSI0TH02Z609R987OsPqjRvTgKHHRR/dlGgXEw8pAmSuHIa
4T1gyrkqxZc5lYD1c8/4YO146+vCeYxd1u8gnkunRxMYrQw61g4Bz201yDIFJTCYu/dv41srFMUt
2ra/tyaXeoGuUlmp+ikljtzK/4uz89qRGwfW8BMJUA63HWfGHo1z2BvBu7aVA5Wlpz8f5wDnuNVC
C23shXdhYNmkyGKx6g++ijPrxyzqm7c69L4PUI69N0aA2oQmgvBemCVZEC8ml2/nUvJaOjmh/aVW
TaElPsYe6DmifH8M9d54AnMiNvbKWuYFoAS5LEtSjq5A1K7SxaThqT+P9a/cY6u2jZh/NcLQv1P7
g5IfudN3hGHyX/Q8mw2M4OoZMkh/oI4B5LZ0Gcz+CFYoIgr+Jkj9mjfBWVHyFirLnHjRXodt/REf
mPark1toVolB+znm1vep6M1T5XbGR0iRdH8ja5g3Iujah4eFYoERAadlL/GZKTpvlI5JkdTSoHha
IwV4Cqq5/aEPE05zU1b8Q1eh+aBgq7WxIKtDg9ji7rVBqyyzs8FIe69UgcM5ZTCgzJs4KJCVCX2y
A4qJiPAhK0PjV1NTpzxkued1G0dr7fYwPEsHyWUAGl2WWhUDB2LDbRJfn1PtRQCt+Ay/KHnWpFJr
o2LV40W9MW3kHWt3JBh+uCs8sOWZvtwGnkhGqm9V4meFiZqdVZqlbF5FyktPpfzRKDRl43CvBSuT
WjJvKdJ++9V88I+NF04RzP90Tvza0ES4H/Ku9A6oWVsQfWOsh/9iWU2dEimNAZBkSzRzPwdq7mYe
V1ZUu4wziH+bNAS340VxdBqGwfsd8dL6cjuCrS4rbElKpfQFbH3RE4At09kxJEm/QzYFha8wg7qv
03M9S4JkdzI6rfl8e8i1dZWwbVkFJmVdruvYomiTwAD1uxFhZycKR+wW6hCvPbBk6fu/GMyCmSZb
HnQrF9smxn69nYqWx71VZ1+sDnTgqRzj7F/8HGig3x7sGrVKVGYw1aac5YHHW6zmiH+EQIMOoBdm
7XsF22568UN4pCM7720t3GNbr72P1QaV7gTBqAnFZB8xcKfcKSPCrrd/zlrgBpTHDQFqimLDMuWi
TNU5cZ7Se+3S70Hetn5aRhQnyXdchDpG8dJ1aYDoMn3Xt5ZLE2DjF1wzp+SCEKsg4nJTEcMvTy3C
wLWwFH5CnTbm3tMadXw79xauLiKeXyrXQ2dnjoZ3rdaab5XY0TDI0TqICcOw9Q5ci5sgpOkD8SSj
UCtPwh/HuQ+TSECvT32kP9wThStcnc05FG+6yp1OXRd56DDnGUozpb21L9bSUckKBiuhG4C0F/ui
qbsJ1/M084scdCp+B4r5DSee7pvSWkmNYGnTnI2+i9zdPFRttc8KlEoA/8Kk3ghqa8Gb1xRVDNgg
bNTFnkDhKkvTuUt9rZuA98U1/aW9iV4gKmETFX80v8PgN5pI6ryR+62N7NCg03nmEFGXjYWWeRUK
8UxifDQUrKoCGc1Oac0PWQc0YVdHiBB0VjttlczX4g2MYtnytIg4pkwV//jw5uiVkzko3BxWmb3V
0Hram4jYfuj12Nl4d6zNEQ4nW4zEjKnql0Mp9hzFQDloNwBuRy2zLfYUtbDW8AzlDb5aX5KiVzfW
dX16/z+mfIP8Mb3GcoEFVkXqq1TG3gxT+AEsQfEmKKv88XY8WbsrqFrSs0a8CUy+/CV/jFQC8RMq
aAM/KAXC2YOeTvNZFF3noeRehB02Ehjf/cWYkBE9CjgAupcBBF1BKEpTlfpDQTt+Z7Yz+lOccNhT
qeEdSxQUN07IWpwgoZTJlcuOWdZoRxzpRGpg9DLG4NaCvDLjvV4E4kHXU/vN4MQR4pvckgiY11vN
t9X9Q0ZFWUVm24b8+z9WOOpBb6Gdm/pKWD+VauDbCQZHSNS8V+IATVSkim4v7+pDGb2I/xtxEaAL
z8lwr01Q9dPBz5qkXoemEgFSJ3r95DRtf5id4nuuj95Zb/v5HEedvrHga081/LFpAUKtAPC4OJ/U
bAHDVmwrPUf5PPZQZXPtoN8oN65+VklMe0UlUHW8XFokjYxZ5E3qR4WTnixq+wi24S+CMF/0FiW/
6NS3k1vtlAns7e1FXj2hfwy9+KrSAR17CpQTG7rDys6zs+izcME87lRHgohvj7a6nFJ1QB4aAASL
L4pcfl+bTZb5kzJjsOf2PZlVJYZxq7qxNi2AchIpD0rBWfZo9JaCvBbLh5lbIRiX2BZ626S3OQWF
WgUTf3teq8ORjdMTMm2K0/Lv/zgblV7NSOq77FRbGnDERSa+AoJtfit2gB3z7cHWFpG3nWxNy06N
sUgbszGJlGJWCHUd+qMNeP09qkvRxp5cnRLm8BLmS/tkSZKHGdCUoRdnfktPAy2xCGwswp5R+3Fo
HEzzbs9J7vBlTYxUECY8HCaEPRZJCLJHlDS7OvO70kg/tmY7fUcQMfqGLAuK2A0lhL+oMvFgQxtC
g/jDW3WRbAT4aKFsMWe+5SgOOX5eoQXfgkXMgKbvy2gy34mgmR5uz3NlVT14rjxmKMCjS7c46a0V
ZK5RkGyZsxGgxYdOIM1D8GlYqDX6xvtiLcP1gBbIxzjyodBrL7clERtrJJ3qT50V8DZ6DFhjM8se
xVRMZzus9VOrB/nbBOQZ0vG1Kg4KTNVvmdYUG7tp5fviBkzHCN0FwtwSUWE3+JMQQTM/6c0R/4w6
AFEY5CpY0TqejU9tgfnN7aVeua/QG5LleVhdbKvFmawLCAv9PJDTUWf9F6lcOCt1rB5ztTdeoHwF
JwDwTr8RCVYOJ2VLyVflbEqL48slb6LKK7tR5QOjaKoc6sjBRKAZdDc93p7eWu2JCKcT20hYqfIt
citIiI5SFnXuj/Vkpket9mjA2XqZfUbcm+cykP7kIekFLgdWciRtyPFFDGFYo7ryHGSNeLBRoH93
+1etfWfZNbM4xeSYS8rVXHuB4AWd+wALMVkRfZztFK0UZ4g06iNk1Or77QHXkgQEHGXxz+QhfUXG
1IOh7fOZOEUGFKCd33r7udInmA7qIFkV6j6lAYzkXwcqVmXFPqlKWmxMe22vESpJPenHcAks7jX6
S8CDPI41ZdX5UyzmH66STQ+K2TsfK/D6J7bblsSC3EmLkIloluzWO8xFNxc395hmpjLQdfbd3Jg+
dKFqz28qyveIelNTOCBQ9DWlJYXhRtGhcj16njF/ub34a1+bdJBSNrxCmvqLGFoNEEuskVM9apOU
eR8KhFUtnoe/cFTt2zfejDfCxk2xttQmlT3eaYCarjSs0MmN7NS0M79Rsv6zjujuY64m5rMz9dUB
TVDlIYIOeLo90dVBKddTaqbxjH7S5akeR2syatR1fUdHOBICl3JWpxieMTbQDxAX2u9DqrQbm+qV
R7z8wiAfKWZSXYYyKmPNH1mFkrVB1ipW7htJXH6l2Is/R+0MX+q5HM74KCIzGU9HoPuYdJoBjtMo
OmHW5lSP2txGR7cuzXNZQd67vRirkcfSpTAbKTclnEXkCfAPI2aruV+4UAh6pfUOwPKGGP8fBfM9
Dd5XYMAS6uMpPJh6QxO0mHYwQIN9KTAh0dQo2bhX13YizxJe0qQQCNEsftKUTNWgRyL3aTM72Ln0
UFFZnU6SEBGB5Jbpp0LbWIi1EyjbDvI1zZ/LeoXWllFge3ruK1Olnaxa6I8ekJlHKPziNFpgBjxX
sTGWGAOMdath2toga9vS4jqlOU86cfUky2J8zwu6zr5tIjZxGDr6dLveMKARgGefz94UWc9srr2A
4YmGDYVvG/LljqCCcKqSiqekqaff0QhoajfWbvkTK2O861V9yH7e3jRyr17uZU6dfOHIbqNOw/Fy
LyMMVJtJAES0qzBH28OW0D4bWW3OGyf1OsGC6Sv7mURGipzLDkSK2rmuyd5aK6jaTfynxSVYdeWT
lmF6/uvuWcEUBCQotx2DLbadmDsPuoINmDcz7fAgolLMZzOMxXB3WsG6ISSlEgVIHpe4DaMqcL2N
6Yq7KdhNIyjzA+IKWxJ08ppafCT8HEH10DUkqbgqEelGw2wpL9AAL2PgX26FyaVm4sxXxEb0JVcK
bJThy0oaquql/Y/by3l9oLjNbKo3EnyrI2hwuUlc8gqgYXHqg7Ry3nkwl+Zjofdq+K1S6opaJNTj
/xrFibla2rZpjoOCuPvdF4y8Ul/xpZqEAMsf+UfUFREdiRg7Z9+JpwyHILvF4RmEFwZDijaBeBJ4
yI0i07/fnvx1CONCA3wgQdSckWXqhDZNWJKq8KyrRz3Yo4c2h8excfPpbOUMf4h6s7ofEcqgIF1N
3lx89iXyoUAOstJHvniNRPFPyoGYhvVWfzYzQ7zlYR5/E17vbXzmlZkCfqdBR6NFilIt0gZFCe2q
6yh62ubgUeclfUcTJCugXRqjF0OFylR346uuxAWZj5IpalyptKcvv2qCS1+ezpRYZhU69qHLeyd9
yIQhcP3Ile7T3d9SNjUkmpKAZxrq5WiCakAZuDmPS3swoAoX8Jtmd1Q+u007+FTbW2UjQKzMjw4k
GoemRXgF3HU5YgmUwq68IPM1vVXtx7lVxXBsab9UX9B7qO++bh0eVGDFEeqg3Lrs8M9YpVqTbhS+
keHooKKx4Pd5DT2NUtbZpEvx+e71pCiPvSJKZDRqlji5aXTTwnUzmLCJnT3MrWHscpwzfxV204z7
Fi7rVii8vlrRWJRiIBLdpZNfX64nxrVaEuNC7UOswDgEifOXAOGOXW5P2YPVd94bL8MJZGOXrtyS
lAcIwFQkELxd9mKoVeAAZaOVTwDSPysQ5v4VIpoeb6/m6iiobiEACpL+SlVJq0OzS4Dn++VYlsfI
aPq9qwxbaeLKKWftoO6wfhKOt9iRqLbiZiLGEmgG7+GTGYM32g2xleinGd1nfHD0CSuT21O7HhT8
K4xAdJV4mMBFufxsRhTWcdd4hR+1sfXBiWbzo4HowK85CqyPWdnZ1uH2gNdrCUOJFx8gUQlzX9KU
kkLq0KpG6Xe2rRy7Cnp40LfKRh9lbVrItlJ1p0uHZuBiNxYhSuCR7TIKlg77RsdByMrLAPZtTal4
1o3TX8xKwjiAgMiEY/HtcAdwWheVAN9WBuM5aiFjGuW0cQ1cHzH+/6a8fXhXAT1fBMlWUeiy1anw
cRxInopgRl097Hvu2VwHbtvE47cgxKt1Y4tcR0o5LKUThHBhxix7rRUmNdloeJWPgEr/YmHy+0Rr
HEEA2/ZS5f7tAcwInSgDNAzAkMVCxnio4ocQCb+2+/+6Ku/OU3i/zg0Kkuw8edKQDrzaHQJq+OT1
Q+0nncCbmdK3+DY1VP6Ot3fFyi4ktfaQGgV3eq3GNgWYQ2YUtHxdh07WV074pLn6bz2rsDFTqi2o
9/VwRGBq+DowW8BkywAylSaiG+k8+FEZfh+F6+wVtXlvWz0Widm0RQK8zn1f4/1rDkZdeKn3lrei
UNG2GH2tVGzwaoFa7QM1adMj17f3tujzCCe0UOTiOBTesNWGvz4MBEvoU/T2uFip6FwGLrcA2l+k
AsPdHOHnwq2/ttr8JQRPhS/a8FJUqjjd+TW51IA6SpwLBQYeZpcjdpYB3UJ4ynNUO9DeR/OoYPZa
RYXL/TZr92YMr6M5HDtQDqzvIoJpagMHrdKU5zjT1QceaC0UtLidH7jw7QpLR8/eGPHqnFNwJuF7
fQjqNJsWKxqPnVpmghcnUm6zjRuforT4BevOz1qNRmvjbFzdA4zGvS0fTUyOXPpyNWnCGqAoJHum
n/DJGjvlvdlNW4DDtTlJjXxEzzkQ5rLjPA51aBAF8OocZ+Q93Ek7uLmrPClZMdybJDAhSX3jvEtB
/OWVk0VWUqCRnPiiHCtcx8zsOGmDvtFClx/h4sXJKMhsyvccic8VRZVoH/QWWkx+R3nlUwlgFB3X
OKGY2OZhUPw7FHGq4pqGEkv4pjMC3H+dtNa9LWW7tYUlj6XZxfIh0yejwx+PPuy8cMjGldin5BiU
xw5D6OaAzIPVPyee3f3FZgGeST5LHKWsKH/NH6N5TW91joWPs1sAtNZVtYwPbVlgh3P7iK/NihtB
AujIxGhJXI4z1FM+gbMBUJM5mDfR6nV/xq4+77UA5Zq/GgzsCAU4nnZL/HTQBhqMDgYDBNpTNfCS
8IhaQP1hznOM8m7P7OpueJ0VlypAPRmtF7nDgNJOaw8K3clcYN4WWHWLC40wkv8gjccvup0nd58H
1pGLiA4WtQltmRLlFWImVK5ynz6CZOgMTqGc2rxEnev+qdECRXWd6xx+/SKS9EkRRFZNVbHO2l6g
IqPlyg5BJaz2nL6Kw50QsgJxe9Cr64f1ZPcDXuUJyTQX+9+eeT/GIg/9sDQVP1YV9aSgfoUmS50/
zFXzXW8iYyP/W/mGdIFwLEOSeqWBldC8SGIwub6Z4LrXSj+Z0hPDB2J6clACNBk3Jnl9HEw+H1RA
WqFgk5dmAJVbeiN2WJmfjlQlDhhONf8pajh9qpUJ3ZbbK3o9O7oU9EZcQHUA053F9SNK1YxsEG1+
PipKudf1Wq0OQyV9BN3WiRCLsnKx5Ypx/RkRFgCrIgHYvICW0haJZ2a2nbeZ781W8ISyMuJd2WS2
H3QSu12bjCEyZV2sbUTxlbmCogQ7SNpEp2upKIsJ2KDMDl2/1Jl/tUYU/86KovvimoUAwEnb+ePt
tV18SPqqPINQQpTIWVjay7M4gyBsFL0cn4lDwV6TPS8XNaJD1Dpb6tTytP1xQcmh2Cs6LR+gog6s
lMsQqgI4UivXnp4Ly7U/1nFpU4Wc441cZW0Umhf4zvCLKVEtjl87o61UtNP4rJoNNQZi9jHBtn5j
S5oyKi4mI48alVXwHBAoF/eOFQxjXUbW9Cw5MOne0BKBLbdXI38YC3bxwesbZ9w7wpl+h61elTvg
IfbbkAeV4Q9oGX7XwtL5UKqtwBK2wEsWdbQsQEYpbjKWHwEnZReCoup3TQ6E9HFQkeV6MstEaZ+b
nr27x11RZCc6tuZw1iejjE4Yceb2S1cPoj/g6ur98pwc83ARDDyXdpPphOHbxMao9jmt3Aazqmqq
8WJVa5WVMnnwPKhAVaZHvErzz2mKkeEuqCtjPN3ec4s9LjeChL+TKVMVQth+8YlmXasQNnLVZ9EV
zWOQVd5RyzP0ybxEoEQm9PtINHI8Cs1AYmhj8D5eVjI0/PZMJR+0Z2MQ5l4zKusoAYG7bjaSrX1x
vS1cTSdF4D6lsbpME6jm9/YUzNqzmrbtrgtBCsz4p23ca3KBFpvPBWhNh44tiCDrYgFNB0W3tB6N
Z+w+FFQJ6zE4DU6jHTEZV/b61P1uE80uT1MP7ez2t1s5XiykTEocAD9XrXJDGTB3H7PxWVhFfiiU
Inyv6pmzsUMWwZcvRikQnBLFLhoIlO8uQwUHQbVHxEKeUaf6ZMcIT42uuhNF9CtEimU3BVuvgetp
mTonj7aaBB3Q9rwcUCm6wa4LRXtOkNp7aJLi82RWWzSy1UFeRTAoLMiE63IQr2y6NrGF/hy2wN67
UItOxIt5Y3NcR3TqyTpVT6oyHt2nRT7XZlVrKPSbnwEOBOWpr+bG2gFIpqaMgusmA2/lU1F4gkiO
Yi9g1uWkHKcVwRT05vMYedr3DrW/RwMq+RNd/hAXQsM8jemUbNySK3MEQ8qw0D0AJi0lrhRLa3Ck
rM1nHpLKT9Otg8/zEEOKwmtE3Ie3Yi8ChOa04SlNY9JctqatYdLiOnHNZ4S10ANXrPRgVhGMLGTz
DgGNrI0Tdh0dGU82raT+ALUEuYv+eNGkuT2EAUWM5yRIh8MYWPneGRt0F0s8L5FjHN/fPtHXH1Dm
qq8+GRge0Ky7HC/G1VjJ0Zd4Jkt1+n0wGVX76Cg4Nz9qXuOINw3cFgDuWZ5aG1nkdRyT5sRcA6R3
wL6XUMVWJfkaZs16jpHx3Ac4R/4LeBiAEdii81iH0wcTBuB+1Pot4a2VRZZITOCsvJphVhqXk07o
AoeTi74OPcjhUCVBiwjjhMVuj3xcUYz23R+VSgOR2qJ4L2+HRZ8OrWshnZapEDlhsYN2nZ7TOY72
Rpyl/U70U//79le9jjWMh044j0dApyTplxOcvDnCDLVVnll9c9e2BVoartgq2S9hkRwOhoF2JCdG
r+BK22eczdRJbeXZUiy/wDf90PTVj8FSf1utEeL+2n6MI7c5OOr0MmjWg5uM48YmWtQ9/vcnQPfg
kDJb4t7lTMFaA5Iks/E70+6igz3inPwxLTljyC16bouGKlz8/IwedhT86jQNpUVHRYBwI+5enyOA
gzQveA3x4KTzfPk7ZlMXURqnoe+JwNtNdVdp9Lab6geO2vOuSmD7mdEotgoT19OX7oA8i6ju8VxZ
StL3jjfSXMxjv7Qn+wFAPYbOZpVX6q6JdHtCEVK1fxj6ZFm7ajbaz4UmzF/37jXK/xQjDdm84bJe
3DiOU6tOPADpihBmem5SLTlaGHtv7OjrI0v9RZbLsSdiwy1xScnoBGkGxtYvFF3dDcnwRL/F3Xm9
8kTvfesVf31+GI2aEhAC2+QtsTiwBKtWJGGb+9jPFN9To8Dn1kuGh9sr9/oauczk5DAsHsJy8LyX
teoI/W1z1pXSjxN3tvWdYPXSXV1TTDx3nRb/KgtTnQ9eMVRIdioIiQ9PISoSw8EtUHi0K7V39naO
09BHpNG8nyGdBTzaPSC7+6RRRXmYNC80Hok4TrLBd1hbIiq03L6U2mW5/XLD50mHvXjnSSf3Dtvm
IFP2Tokq7u0lur7qAQVJ10FIOmB0rwp8I64ukxfgea7oJh6Yrn0YgszeY3+7lXVeTYhqOognoK+k
nDztFvkZJvN2VThB6beahwtvHyl7F3HVjQbkVZxgFM4Ke4o3ED2zRbwqg6QrtGyoOLB5fBK1QSpR
T7ayCwIManAzF/2ps/VoY6utTE5qQJAvQXFmmosNbRhDZqP+IfwWN/V9o2CyDRVrPN7+WqujkCkB
MSAEqstiYpaPcTphHOAPgdbv26YNeXZW8eH2KFd7AmE3GWXpnnGf4jVyufNQRLdiEQ/MBdnch3my
k+eM1OZATWarUXc9FKJCr7km3FaoYotlG2fsU3pvrvx5aOxz05nOoQ9tqH5KdPcFQgIEXQNKA3U1
iRq7nBWVmNRAEVf4nTbqX/k2Kcoh2PQdEzGN8U4MXYBUzKzfm9/KYfG8wvvwFX23mKHaJoUeVbXw
E92AhNZOCdLnwfw9SKP85OWZcifDByYkA9LoJ5XmrUUCcTnPuBWyElEIX3Wz6sEF2XyO0rQ9dqlz
Z6vsdSgWU+Il6bJSz7scarS0zsxqjaFirXpQE+Qtm9jsjim1oTcJ8qfvb2/M6+2PDgnJEJU7XnhY
plyOZzpV4imBIXwgvfaxzK3ilGvKncDM/50VFUKOADB5SiiXo1iiM+Os94SPbKd6CF0t32WDPZ8s
jLw38tbVCVGGpLWE5SsEsMuhHC21h3Z2hT9bWvADdNLwrmmneSPGX4dElu2PURafiTYRfgPIFflQ
K6x9bDvtuDcSvcZLAizoT8Ua/uvsPvn8Fx8LJXcZq/hky4edcApLgwxd+3Pohk+DVCk3MIG4fwXZ
7gA/eEeiS7C0PLbMNlCi2q79DjlcjnKCBUkUT3dHRDISCQeWcl1Q9RZ3cYCAvahdNnoTJOneRHLV
d0U4PjlI+r+7vWwrERHXbZpOkqvLFbHY44D9Qshes/DD3gs/ZvWsPk5a9Cac4n7jylodiZoCEFKJ
V12WcmPKdlbROgLFS7U7uA26kFqUuPsppvJ/e1Ir+1z6SBF3QZhIyPPlPieNaY0+T2q/HUNln1d6
cdJD48NfDEIlUlYT6FguM9hctTs8PIva1+TLvs3nYddO2tZhusqTX3cCqa9kWFCEXMTzukebvup6
Nhwn9VFUaOOLCdsPkjXxGObFllPz2lfSJbhEZrHSCvJy6ZyYqpbXTcwqDsaEPHDqlFOhxO1L11tl
t7En1j4UaDsQXFJ4g4Ld5WgG9Mwgn+YayrRRneNQxajXwi/n9pdan9P/jbLEUwUedC50SWu/ieP6
QJm/2IsEP5cyCn/dHmltPnQQSGJIzAz65pfzgbfXzhQma79W4v4xGWZzHzZjcPyLUXgh8pHYflcw
4VAvSsT7vNqvkIM71Nr0n5bjxPAXg0iBGbohZOzLTD2uxaCEQ9r4gR6Zh3Boh3M0Wfcn6STP3Hx8
HFB1V3hZ1Ppcr3PLxgdk4P6jGb3lPZqYW+rnv5gNpFHJC+MuXz5qsW9q7TnIG9RVMeDdeemo2ru6
KMSW3OjqDgCK+srDohki9+If9b7Ws1pIUDHLlk/TgaeBs8PU6+73LDEbCqVkrsJh5c67HCXrrDHu
TeTY8IcyjkHVYLjkAF+4e9F4o0khGuSbwP7ri1F68MRWbSP6lvXaPkli5WBU3f0RjmQEDIZ0pJN/
LkYJ+8TGdtMCaY99wzs9jtX/YI8Z78O5TR9HgtCP27OS+dTFI52yEvOhz0e5i6r64nJ1i750RhcA
8+xUavdQRq1QPg7R1M3PwTCV4rkYg8A+xQ7O1g+0iNvw7hSdyiGVYIMcScqbLyY85Cz5aPaVn9YN
JdooDLVfVYYT4x5GlfINUZ5uKwJe3yK8ehhRagyzZ5YJhekl+EtNJseMDKbbF4Vi5icQBvPZsDAQ
2Tl6nm+Vg6/HlFpREuhM5YZMaXES1A5yZQK0zA8ndYgOnpoJ+2s2G334WTFrxfhRpUm4UcSQ/8/L
b3s5pvxNf5y+sBn6kZpv67edqr/VsLE/WNQT/5lSctDb2+j6oMtwQqin464hdLf4iq47N6aCLqIP
y0k5jDXI40yE1cYFubaIbFX0z6mVUfNZTCjutbZXG9H5k5F+yc2m22E79bab9ccuKbeS27XVkw6x
9Lih7OKoeLl6ZanNKSXdzsecrXlChOtf0MDT2Z0x9L69eFcjyejFjga3T1uLK+ZyJMWg8le1Y+u7
ZaUcEhQ2IfEYzS6ep3pjqKvvRNziRgZhbJLOXPEV8kmUsY03sh8UKGWlidcdkrbaOmArEyILBDQN
AEoijhcBuRFjr8WYgaEWEgt9F7bxzzENcozCLWy77148quM2gAXOMo3OxZ4wcZkWg6v3wIPsEmZ3
Bb8T2yBPq/YCt8etqV3Fy1cUuk6cku9gSsOX34q8yaqb3Bx83R24BjrgecUehwm7fsDBy6JtPDV4
T9Gq678InnzdRiJyvbQkolLBknuIYtcV3nLCQJlPrPp2lsXHnlLLvtGC7jzM1pZGwdXLlQoxGxNy
G2ebvusi2QZ2NEdiyA2QsRhz4t9W8jpxkxN2xqavZ7Xzb2YE8b3dTxpmxGbuJCmXzNP5cn3dcBR0
cmvH71z4BGc6QKF1Rsdcw/q2V6YttaLr80DVFcli9g7dMnqgl8ONQ9enYVu6EIJ7dd9Gmr1T9c3o
eP3RpFEITXh4ZZy95bNFMdAE84xk9rMIOvahdlt2p9M2boFbImJbG4dcHq+LuI+YKn0rmnHA8CXB
9XJSlZZIU4PJ8LHvNg9RCeTJntz6pFujihOz0PdNF9NPpgj80Ah96y642jdw2l41p2kGEmWWkjB2
BIYj75zZRxitDk/uUDNEYzRt9oY2V21hxomL42GO8Gg53Q4GV6eToQGNgE2h9swzyricualFeFIG
pYayt1tVp6Q3Iu3kVVGkHzmp/Xjg2rXcvRWN2XyslMa8U6BGIqZMKLEURPjSCA8sHozCJosqtd70
kxnHNiv13HdaRC4VDY32Ef/SrSbL1acGdgYmh7cC/9AJXUTatsu9eJ5tC16RUj/oSpDaj1ZpZbQp
uSOPaRFjdjcIB2iE2eq4hZm8lI3j7VW/OkTyR0gjbslwckiNL1ddASWRT1lqUWBArIaQlD3NhaVv
9BauDhGweSSXea9QY9UBTF6OkjfV7PYugmJDpJVPw+Skh4q6/6GzNq3bV4eS7Vbg5gRZb3GA6JTw
aNHcwLe81pxOLb4r+T7Erm/emx0aqrt7109aVwHm5RZ75W5fzswxhJOPfev4o1eFOztEnljEcbXx
6LtKnqQgHI89MJ9UUaDzXo5S6R7NptR1/J463Yvj1vp/DkCWx2rAz9vLC3VDWOd6EdkUvJbBXbKQ
fLjL8bJeMea2cz0/mtwU6gYSAnsautl7G6myeyMetxNFd9mtl/z3pX9HrVsZ1phN4MM/L1AmV6b6
oFR1dVQb08JiE1tcoJKKm+tHTYnsDMF4c95Y35X50nyi4yml0mXz5nK+SWW59FPYNCU66Q+l1nWH
OC/dY+9000Yp/pVvfRHhDbJfatbczrSdQStfjmUbmWQoDOlLHWii3UV4BlfnhA9vvKSq6OqjHRNw
D1gQ4jNSkym0J7Wua/Nc9dOkPBARM/NgW2EDe2GQnpqJESXTZ3RRivqkJPEQ7PSitdM39WzUPbhN
z/pdN8IqdyWeCRPmq1ne9ztbVAg3R6lndF/qKTYZBRHx+pB0WdcepiwpETWaOE3mLg1rqIgwo4rg
U2qawfCgpqUb7moCirIbNLs5TxSogz1SPKZxTs12fNFywPvvA88OgsekAy73VhsUUT9roajrQ+NV
aFCMRWwaj4VulQnOnGabA6DLzPwrnLBpPtVmHYz7KZnH/FPnQGg916EahsdEb5v5oFq8i3ZuZo8/
0EQpkr1qcCCOcZ4jqlclkF2Pbh6O7m5wZ0O8Txu9xxq5ti3lASXeoN9zzobwxLqq5nFOkbh53xW0
7pqdNk2Dd1Jjp6m/Rl2K1PUu4zVmILshRGu+1Mogvnd8r/5z0tdu/s+od13+Tolr6sBhFabBp1Hg
KoYRezBGwZNrxEX3Lhh1dfrgGWUzgUmJtfBxHmqt2lVIOlVnAE4W+S+Zp/0e4KxbPtyOUtfxg9ou
tTxw2zQmyWUu9xzY0wZ3vTx9Id00/hmEmL9EBsYERuXmJ0Wtio1M8Pou5/VKgwufQnoz6GZejleM
2ox4UV+9lENmvdG4sftDgCT4V4rP0dMApu0Z6FX/qxm1cePhvDa0rChyVUkI6vJBlmZhji+oKV4K
CGn9Q1VkaErCyZ/x7JgMpzxP8Pbbp0EbZ+88U/jeAPVeZ1A0v3gSYvnNT4BwcTn1wDCbqVfk/WNn
+gF3ovJTrSKoeyw6Bascsyk8i5p30n+7/YmvL3JK9yw3KllsXWPJhUPWIa7xLkpeFJEMWBlPg7mL
XGEXG4+Y661E4wMFVlTnaSTSgb6cnyhTU+24VF+GtCUG9KWe/c7g+H7hcAJzqjPNqo63p3YdnRmS
GTE9KquA5y+HNCIdUzZhpC9KOpf6ScciPTsWsHz7t0g9zO7D7eGuV5JXGCqPUttMwokXl19cUkNy
VfQOchSpj1k/aacgv5fGTrYJDAEQj8x4+RdvcSSLcQhnCIyBnxpme66Abn4ou7l/UJGxO6ZANLq7
MxUG5INJERDZqFikt7qZmAlGL4EPE04/ewmWFBg83emrKKcFQxIQCZfpq5rW5bfKqZAVth0nLx6n
/MWYI3vvKKFz9ydy6YxyYfPQpNuyFHPunZiEqTSqlwhjiGNje9qu0sNmY99dbwTUNmDsUttkL/DU
XMzFavIq67LhhcJi977Kzf6YRPpW13xlFDkJ6iDA/YBcyb//o9KXhfpM1cAeXky9mJ7Qhw52OYWZ
u1cMyzz5XuZh84rruhwlSCni21Y2vrzCO0WuxL/Gqpq3NDWujyo1B84qKSN7DInvy2EKIGMwgvrx
JamLN1GgOPu0DRPsZiDV3D6lr46Jl3mUhHbzIufpAjp4Wc2pbGskIibTS1ZCYwGJH0YfhD1hQu1k
s14cen2Y3XdVE9bqkfzDEu/G1G613QBVZfgR5gr1MzHMRbhLrE5xjzjdD2+tIVSsnzMeNPnGZlpZ
GckxIueDasvvXUQVxclCjaxneiEBkpXITH0YtbZ7cR2ymdtLs7KjUGYnXkowl2xEXH6E0FD7bobw
9gIJw6l3QWg6xVGxh7o53R5obU4kOrzqUNshNi+qTEaQ1kNqJfNLn3b9E/zBfD9RVjy4s6NtLN/K
nDwej5LGjiINwJnLOQV1qoRmm+Yv6qRqD204R/swzdKNlbu+vLm4CV2IxFMA5cV1OYoTq8ashGP+
0om+e9ATs/oChdE6KpQD/4ez81qOm0m29atM/PeYDW927JkLoA2NyG5SXjcIGQreezz9+YozZ48a
3dE4PBcTMX9QUrEKZTJXrrXSdTB+3KRdN61UUS5NDea1cBfH2ecsYxXm6cHotAxaolkvozzzVKDR
tfNy4WNBwADIwmOEN3QZIAR138VSnOeHqARFcKhf7KEg5d4ga8lRn+byW4dmPnPRig17vx7uRlkf
vulxkN6ltDS8p2heb4MCdpupZ2tGEGdrAEYpfIgFVQQN3qsf4R+XIC7EkzpZnXLosxxswLAbV5Ys
9fb6fj0fRSDnMEIh9QBVLg8GxTh0ZQE9a8MJqu4cJcrWhm6/slWXpo6cOK5aoj8hQxIE1MUuikl1
i0Rtu8dUzSbTdXQCwhfcELrmXTAblfyQd2SyN1SiJ5R4s2WX+1SyZ/uuCvJA9fwujtstTcvn0R3N
oQc1madszQPtbDsIAyLCbXY5WCOkz9OtbirUBru67h5VSa1oea9Br8P/xpXURF3ZeufLLtQFIGtQ
/oGIlxAq5AHyLoTVjxRQaq+3wmKvxYmzeevHFUeWEcQgwvfldEIpvry0+K76x1FvoJY4argHNM3e
GkUJya+g40AwBiVc9vGV9aRRoNDLj7NkKndFn2QbuZuklS10FmS/joIIBHiQRo5LCnOFlA16fM0o
5A5uFxs/Om2+KSp6tJh+sNbb9HwrgF2xEShLiNrcEp0zhpicM9UUIG7Hj1wtQQViNFUAwJ1qn69/
pYtjiRK5aOFEB5DF2Sj8BuUmzpCPUh5jxF2HuldIvBuOCc57fajzbce0RPcZDL5gry7jeFrLpR1+
Bcrj0Aamp8iBv4nmaq04fPZk8Kmg/KIbxqyDS3zx2M5JOrTqzOLRfq3YDF0+Act00vtWQ7FTa0W5
U8xoTft1cWoAtrJIwM6TzNG0wwbEUHmcp6nZaTlQYJh0a8jcxVGIJJCOQGvmnT89UUrXBk1Y6Mpj
qJmZ1zV5da91wVoPiMujwJzBx1toNRYwuNmO01hB46QFVGt4fhxXt5LUrAmrLo6CvJtbCN3EGaky
MULcLCebfVdbWN3H3MtVK60xQC5uBmRbQvFCprrkIGZTkps9oMQjDZdmT82igyn7H9JC+xAX5UOf
+2/raslLw+b7z3hL9D6UY4NWMnyhuGy/5QFdQTonKDdG3q2RwM+KFWIk8i1K3QBIZ11sGpyGO32S
lEdtoG9lr9o3UZDfWCHOHFo1f6zm4pvf+U+0RnijpcPrHFlNBLCk5RQzxZf9IzRo0tpo44j9gTm4
v1e7foJa7OQ3KdDSW+NZJilYVXBqyCrAvU+HSlq2xTyzScLOUT16Sttu4WiAkEO7lr5c2o9cuPC/
eUaISBb3oAzO3FClVemA6dDAz8mkOxPx9P76FXjptjVB4AT7DdRvyUiKRr0zprpSH2vfsrd0rHnx
YUVs7CBZq60ve4/xmSACgWdTzoVJQq3idO3QcDSl3xXzY64lIVafI5SjqVS9tLDy/UDnh0M3h+ND
1yv9rlRafwfMWd7kbTCAflprpkPnyws3nDgSfwyiMbRZp79NlmuToc/6/DgaweTlqYMv9Zxrbw5s
yD+hXgmqDmXbZb8cSj51gCOn+pizrJug7b8ZY7XmSnA+Fa5F9iMuONQNzgwjqfQmgLfa9BhIpbRT
gp6WYXarr+yUs4gDLxEoGFS5hc6cx/l0wXw/7JTQCa3HqDLfTbbx0KPgdEOcrqg6r22WsykZFFlw
cEYYCRUIJsbpYM6I82YfN8Yj7lP6Zsh0OsRk2po75aVRUFMKZiFFHb7R6SjwffvYGXvj0aiNyjXV
3tnpSbcmi744CmAoclVYCBA7Tkex7RoODvKAR9TtEVphSaMZfOC/v36QL4wiLCnEI4kbAHWy01FK
2Bb6jDb0MdCKeUPPdGXbt9K4uT7K2XVBJQ4JDI62gqZ9FkKPk9M2oxTbmEk17fsqpVgUaUn7EzuU
buXoXBoKsyV0mXwewcw8nZAd4X1c84s8Zl2fu8Ws9ntLp7YYOXH91uIzs4LHJJqFEhOR/Z4OBRyZ
Yu2UUWCUknBDq1IsR2SsvJtsXmODXfhM9AYSYlDK6my7xVBRUbSZ1FDLDGR6o3a+0j0odju99dUX
E0I0BDZNokOB9nRCdQjMF2kRE3L0rxEdlG+1zsFtwB7fChoKvwYISXRbI9bE1+B0oLzFviUKsuCg
SUq3tUv1Z4F/20pGhf6Of+YEySMTAAAndwPGOxdeyTmxlGp29uNQ11OxKVU7OFa0dBu9jhKZDrtZ
LawDj2mVbsIpGYJP0VSM9pNFO0X1LgDBHz6nkZzk2ymv8CEzCR9Lj9qi+ljWSe9/VoahnN1Qa6l7
ForUG64a96Z2WxqSXbt46qNQcVuzGektjD1vvqdHaNJsMmeaUrew5UDaqLSTGb3EJCLe+W3amK6i
xoO+LeRx0HaZM7TVzlGaIdsHNBIc77reNqu9Y/nZLsLfy5pcyhaj+jxlxTx8geNGXdWsRvsuSEK9
usGv1AlvBycpfqecwRcCWE3ZzUNsB++cPNSjnfBi71p31Gc52gwlNJbncSRuf/ITPQz306DUYDRS
NNXv1ME26AwAGEtHVSVPR1drfOdbkXVseAJUR0bpT7MENyryjMb28D69sdTVxC3w1c3f8ZSP9a7S
4/lZThvra6IMacFvm5bhZpwl/ZutAx5s7Smf1fdmrxntTUTvWNVD8SWpLqYQFT7All+a6taEuFD+
arIueYIgoii4fxB67fLWoKtsVtNs6hArGI/dTXU5DPuxoTPRLolRg9/4ZIf4PuBU1j8NkdJ/lQB3
ocjwFhqp54SSr78APwayZ85jOv2mp5mlejFdO1ovH7Oy8VIz9q3nmRDL2VW9XvZenvVzvzeU3Ihv
WtMaUeFnxTRIDzyJyBj1Wg+OBUsU/XCswU+2MqhZuKvsRPsSGrmueWj60nLrDElmPcnJlCLy7v3w
ORgkJ/VKsykl3Jbkqtr0VjzIbIyuVzfDGIa03USyrd8nSZ8od9ngTxGJ4uTExxZx8nSj13kyu3wM
iep7Y1W2l6Hrnzxq/HH4e56C1vacoM5++kGTP5sBDbpcg1ir8cpgiJ+7SRvlD+ncaQ+TPKY0CWan
KQ4GYaYce1NuSMWGzqPFfNu2ctbi8A9A8mTMehpv2lCXooOip1K8j8ktgz3kEDPczlJhq9spbDvI
GOIzfK5KpVF3AASq4clxPJS7sYhLeQ81pFM9JbHCyqXO7Yx7aq/x5IZROn/DVc/sRXcMzpOrV76e
biLsZb71Co19Ng1UiNJFqz+qG1urFGNT0j3d2NZtI5svilJlshdqtZpAy3DUY6XJkXlU5KIpEhch
VvMl4dwqnmkkgQppLFXaXdHo8s/rL+P5xc71AkGMii6iuTN8squCCHBVoYA+5M80Rg0/SphUPr9x
EF5xQHQFgMmi2rRkwlDW7aI+mfNDL1PBrRtMyS1VGrzro5y9vCaIkjCQR6EMRXQJWCiDPAypVNSH
AAhr1zpldGNEkvqpbnG/vT7U2aqJYIVuD3CXCJPJH0/fD5p0GKHaNPXBKFvzJuyHzNN6RdtcH+Us
dBWjiNIW8m5ekGUBLW/Rf9Eruj5U5EF3ENlrhIZkOTDOd3iE/7o+2vmc4CqBYbJyxONEfKdzqiTH
l9Mh7g5OMUzYkJmFKwdytX3jKNQdqaMizyQdFXTQ01FwMPApcfTtIXF629hkwyDfG6MzvrHrN2Io
RN0g72w8GCLAwKfjqI02TiWSNZwoUWWWSdhnLlzL+CO1EX07QizaBWaXByufTCSDpy8+pTt8hGA+
ik4+S+FIGoWj3w5kG5XV+7eW9SNWBhqIBQ1a3iSnuB+2pqvWnfRmuRFUR1Tl1MHxKcZWaDHfQMb9
aS5N8zEvlXGvi45pWCi9v/7xzmdHpEmy/Zp2GBAeTxe11mYtE+Zjj5rtSztT0rX7mLLixihtfZcm
6n0a4UHjNIP25niNGJd0F2tLgh5it9OBta7itdRa53GoWL8A8th9Qz+0lXj67Lxh7AaoQBYiOsCd
Nfojr6qqwZScx7rz4ycnseKdopfS5zakAo/dwfzx+nKe11ME0okBLIJb4XmyJOaio7S6gGvrMElZ
PriKlNNrqioD9OV+rKidm9iaHW6bJOuyX4ozCWPVRPJh0iVD0bzL06QYd2mFXvwhsVKjc2l+7q9V
8c6vVX5JYHReRsGwWkozlZJ/OPSd4cDtKxO11PEmJhR2w25ca7F6YSgSPKpLRP/cQ8uyaxDwdcNR
7g6ZMfUb7OiSj5hlavdlIXUrtcmLQ4EwQ1akYojC/3RHSWE1OUOod4c6CkbL41IA0jGCoCNWlOvK
3K18anH+Ti4GQBRRnBM9VUg+dPH7/AH2TWXayupkDYeWr5gdUGxKdJKaUwMjSJsuaF7T8dduc6O2
VLfQern6aOu0t4XUWMYWTtlKFNzQPJyKyaCE0RoWc5ap8OvB1ebOZBuKzqynv549SG0LHb8/WJIS
edoQE7dSRnsXqQ4lJ6NClTlKaxWGCy8OgCTiH5TmAGuq+KX+WJNQw9xjovB64DLtQpfmMMbRZ01W
1v78U4t3jR0l1IvnGfmUYreZZPN4UDtKwp4mFfOBjqVOtOmmWQ9WQoMLo/1L7GIJlvEZXDhl0ayA
nc0HdJHTTRR1cFf9KHqHBOjH9T11/s2EQBKYVWTLeFEtbmOnoAdsNvnjgZdbesKiMTBuwczVTZ7Z
WrbDBaaavDQZ6tB788AU20GRubpebWxPv1tqBTBNIKgegB/KDZC65IaKNGw62SkOSlWlN4OI568P
enY50xBFBF2A5eKls8TP/9gs1oxLdtEH0yFPJ+c56ufgPpcMB5e+qH/XZAnm69cHvPAhASdJ0Lki
aIm6NE1V9K4hM8wZkMV/CKwYKxNMuj/6fhvtrw91fhB43MAp+ZBg/c6yTmnmvqLNVjYdGtkO79U4
wXwwi9aaClxaQV5PZMKYmJ5DbYWuBQrZ2XTQ/XD6ZBlRswkUI93LXexvOiyrVwijF2YlHCORRVBE
hDy1+GKNU9MHM8rlQwIZ9T33WuYGVlR9evPa0c8RYxvhbS5Ieqf7AoBoyv2pkg9pl+G7p0XlzmnV
Nc/2C3MRFHpQSsqFXJPLACRL0zDHfPpgDK1+mwzO9ACMs+bscGkULmGwPJBDcrHFig1501CZrpVD
Y0GUSNJ2REs6ZpvrK/baL+z0LWIGALtYvnLnUzc8XbLBigLJtnz50FMu1DZ+qUGXK8BcsA0sRvmH
NNqQ2Ft4vk9THVbODrJ/EwQARqXk3Ey1rCae6jvjp8kap/m7OuSptc1lqzM8mmgO9qFWczn1ZBNS
4V3i1/VPy4/M9q6oot7+SBpayriJRRQpNSMM490U9tIbm6iTmVG4EM2M4c+xnEvSRIsfW9rnlXLQ
s8h6JK3BYz8pI8FDVJTP1xdUrNdiPYW8kdMrmlWfRadjnXF/xLICYU9Gqa0Y8FBd1HTaEYy4brZ1
GqvmSqx6vlV4DjlVAGGiU9uyQGq3GJaNY053FSlR96odQWGa9WZlq5wF/ALIRjjNMgqBrrrY9omq
9HmCLcPBMYv+R2o0/Y6Nqz3nM5DWNNbmZ53u17fKJOsrbPfz25cEDuooOTbOE7z8p3u08zXYQiF7
FNuM8l1aT8qnLoHTP0zgl9c/34WlZChKwMATCJ6WBEbemlZqCobytXR40Ngqd5HaWbfXRzl/rQkG
ACXQkHKB4Px1OiGrxaWaZunaAcy33uTGYOyyMbcfRrUO3ieRmf5y6LC+uz7o+dTw4MZHDdYqWk/I
vqeD4q2c1kWuagcKMI5n1kn0yXZC482xtCBB8ZUwgaeCvuwjNpWxPhU0WDrQ+jB6R/9ajro9mA9m
Za2xfc+3BYgLNFMuSeJp/v/phLLRckqJ+ufBkcMf9ey0t3JXTrshbNZKeRduSfznoEhTmsKgkAvz
dKjQBFvWK804QAhPJDr/IumLt0mM1dOtotMVcRPpQ4neiNZDyp0ZznOzqcyqOMhOZddbNRrL6XMU
jQ7epL0uilujLsc3gdVHx2pKgmkz1VL1i87IQfRkQREJblRMNbKtmctRiCjJpi2y0mWR40JXqXwE
T2kzrUU5YsFO7y4OOMo7XOHYA+BMp7PEkT33B7vQDnUT/S7aSvMsvbstfSQ/atR8n/rwdkpqOn9J
K9Hrha0pdDvk2kQjggt2OrCZNvMA4K0eNKcw3826JH1PjVpZOQCvFLzF/Ciy8wjgwsI4S6Sux4Ol
nu3aOCCCsj2gf+Mxtc1uE8Rt+6RYTXOQ8e3dT0ZXeOM0lEcaDUSbwmzXuqmd71zR3Jc3nXiSSqQi
7oc/4lfyty7CeMA+WDSacAEqJa8eqwLgfk62bz31QusnDiMPoPDXOh2qNYsg8ymjHXTJjrYa7Swo
iFAVuT7KhQnBJoa3AsIm2CUi4/1jQlMgt3ZoZgbpR9h6c5rLbpFFMoUm01lJOM6fIUsU8IlZBXB4
VorGzi1xurIxDkpgSZsp6NqPppL0XlDbgB6KHaIBHJUp3oxaWq4ovs73KWODj3Nxs1tBZE+n6WQ1
IR9+t4dSKuINjUqDvT1M08onu7iYdDBAagsajjv16Sg2Eir6UPTGYSih9MWt5R86M652VeHEK7f1
+YlnQpbggIvmDJDGToeqammk8ahsHCbYmLiF8kY8O1HWfA7ZtptE07JfaR13X3ygwMANAtNZ8yy9
NFnRxpZml1Qczt4LPdLDviwllhRtw/tRCvsH3BWDz2ymNUjvwvnnycWeD5YJJOyz7iRFrWNO4avm
AQuf3rrx516y3KQyHfSQVhxbXuGEw6eiieqM4HVM+73sNFH1YNaKPW8quFj5SrJ3af0JmHnFSN6J
UxcbSk8mC8/P2jzoQTMBsacZFdfpQ9lUW70wDbfxlR+NE+yUIn2ztS80eZSSMEYUEChI+aeffqbJ
ySB60hwInW2vj2QfMnpQ76O67VZmeekbC6cV3lCWHwHA6VANNRNQ1NA69PmoutCZzIPUmriSJL7+
fP0iOmdoMS2sathQRCAAPYux2oHO5VUwWOyntpc23dwPL3Fa4cuYSdn8NCjNNLnW3KWHaUiicYOu
1k92bdF2z02cmeNeS9RwDSS5cG+wtwm8ABBAD5cUqj4P2qYqQvswyLX+WPRZ/zBCJPtwfe4XRiHH
wbIRB1TRrmnxRc0oKJGPdM7BGroRukneFN96w5zeftcLCQPSJ7JsPtaCcWQWodXNUmbzomQJjKNp
eh4MZdgpoamvzEgEHKcPNpASmSncPuHUvQQFrVifra6X7UNqt/3H3gj9e5h1VG6tVHZl3e8+vXkF
sa6BCYxyhEKnvrh5c6moVOAs+2BafuqWbYqW127X2oZfOA4UPjnvwliTd3mxgF3faIFjJ84hyfJu
69td5ymFlWHBK9crIc+FLfGqUYMPJMzEli6riC87eFqpczBTpd/0OqUmv4/ylSf50ihAxSgVMb3k
Xl3cYoEs1RIaSDZeYlaeEUWOp8l69+Ysl3yMY0QYw9NIJH56i4xKmBN/JMFxLjtjnxdD58qav6Zr
uTAXeFTsAvYb98cyNDNxEMZYAxOoctBSr4us5DbhhlyBw14bs5zsbM7pq60vFWOCs2UbUTseFCuj
8exRz+xu3kxcWvNHJWny1KWzZ+Xf+pZZjxvdz42ffabM5nEwMhnFc6Hm5RO25er4TGdJaBdEWHXq
EZvTolr4Skixa3DLfY1kXFbcikavzob+Tg7/P+ly6Sb1waoebHsooHLIVk5FJTKM7GONc8mx5WqJ
6EprtrLrdAO+W9gpTOmPgraW9UNh4aHgKkGQPudd0k0fhhxT/MRVzVjXPWagNfdl7cMG0gIpwlKB
ppeOm6hG/HNIaML5HMVGW9zUaqEaWx0ro+F+xMTKcmUFjPjrUMvRjEmVMpn3kh4p1iFy0qK6jeic
4CNAGbCSytXJobQ4N/Pk0v6iL10JT9Kk3gQwBfUfSkvznZc3XgoWpOJXaJ0779xQqycCwB5ksg8d
7//G1LJg02b4xl8f5eyqE6Mg6UEbJ+KTZSTWSJKiIoayD3bRxUeT/kRu1gf6faqN49Yf0ubL9fHO
9rkw2QdztcBVUPosb3FHr5yCnyqHuIuKXaXiURvWuvHmWQmlITEmsAOgtrlIdAzkGjJOE+qhDqx6
U1hxuUOLJt0b5SjdGmq1JjM+X0VSSCFnhhetgMEtsp0slqXOrBvtQMMl/UjDOyd0Q1janwJfkwJX
7uh6fH0dxQxODzIwBzPDJ0BQcJfY1NQ4bZloPRFcnWXWxrDK6kUfprDcm7kRWPvKkEZjR5eF0VyJ
3V/9/RZDI8iBywqjGZ3RsmwJj1A0oXOcQ9aM3fRYjk76M7Hy5EttDUmwsxK1+0Z/IWp4aTIGI5aO
DnYqneN3L2WbNdKtk9IrytXMVHI27EkbxqBG3fljaNqNuidfrOdNFKGr9YZqbMuvmpUFOMd18WR4
ZVJ30bYA7Kk3XWQU7XvHN83fvtpbn5GVar0bTVgSujIcxO99Q9F25Wl7fSYX04euRK0LpYZQ4S/2
liIpU2eimj/g+VG6FZW2Q+wMhu7Gk2P80PrpU273mwkj/Z910Tdf9dos167x5ccX+B0hHXAPFG8C
u9MnqQ6hcmFl4BykOIn2Q1srNRVjNUi8qU2SFRT0LPGleqIB2wk/ePCZJTvaHzRSz7pxDk4AiXEg
Z3LRrX4zR0oduVTt81x9Cmwegesb/OyiIDFEYA2DBY4HEjBx5P5I7XutRoICOnVQ1azdtQ0paRYg
F3nrKKAhMB+AQ8ntzbOVrK1MNpIoPg5R0X0ZpCJ1sS9WP10f5SzyshkFtYQC0YKZLNFdo5rp45Xk
8bHppWRvZYr8Lh/nZAfCtZZend1E5O0MBFIAYgCatryJnKHJ8FUDd0kd2keY49cxCSzPR4Pfdn24
cgudTwx9q8C2eKdUXBYWowVhPhZBWQbHeuhLr2fId2Vaao9K1r25ByHoB8xs8HEmBaiknu6HbByx
xaNpxTEeC2o8VZ3t+hQblutf6nzXMQtcE8EmACNJGk9HkcDqiHQqXsLaTz3ijvC2iAPnrYmpqGZQ
xhNEB8q7+gJ3rEKrsJIhTFi2RAs2ZeGU3+wZIa8bN3kob67P6eypoGbCS8uMLEyBKWiczsnwo8HM
Bl532Qhm18iwUnMq6Wdd9vdS3Bd7uKRrRosX9gUvIXxzjF7EC7wYsuNGMuekTY4Q3Mtb32ipfE2t
lHK6Wr//en1+F74Z9hsAQ1jEw654ZcD/cVOE1hjoclDiElU0wYODG/WHWM+K7dtHofaq8soLn6fl
KvbqBCKV2tkRb1i8tJrW2fbOtPatLs1FVF8xquRYAUmffqswiJUcy4LsqHa2v0OZYn4P6CT/7a1z
wT1KhyAlnMdBghejmA1dMLTBz46mPyZ0EKFpWtLiSHl9lPOHg1EMPgoyMfwrlyd2tuRZLZo8Pxap
Nu8z9FxbZ0rmHRZO7a0uqaNbYRh+31aZuUaAOd/yJHqvLSTISISU43QZ/UEpYU6H2bFQrH54VuvM
jB9RxajjsaYnV/5hUsvuh1n6RvxmZ/fXFgwatikUDQG4FuFBU6aNEg9NcUxDc7C9onToPEdX3bcf
MYrn1IQIjfiCWAKdTjGNJt+a7aA4+v2c4y5Ax0gjw+3MSU3rzZeiMFvg/eLlwqh1GWtqcVbAPW+L
Y17O3Q5wxDwWcVusxJXnMKnwdEAchbcN0QsMm9MZRU2sdZKUFsc+ToYbM9GTXWhJ/p5cLNqqQ2lu
sgzeLPC47Y10mtr29qA/5tx5K9fz+RuKXp+jTllbFDCWu4eznQJTWsWxpLfOfqhy082GMN9qUu1v
lIQy2vWDcn7oGQ+1PqghyPsZjlFUk1EZQVwe/SKKEWlVE02E87XA9dKsSGp5sIUZyFkdNldTneur
K4/oegJv1pzYyx0fNanql9tslpub67O6cAYRCEJ8Jk2B3rjMiUhd5nqqrfLIUdE8nidtG1Hd3jkp
/EZ7lnFAqNrg+/VBLywl8YGAPIXiCRDvdA9xb/vYKgo7Il91PB/7S8NTiWDtlU92YTFBtkCw0W/R
k2lJBlbgNY/GJFfHos3l35GZF89ZYuafGlr6bdUyejMrFZEYQi3eUtogYkW3iEtstR64se3yCDtX
uxMm2jt11KnSaPqX6yt4VhpgJO4V4EiuLyLWBRZZ1xWUz4CZAcNo2yZIq94j20FjVakJFiZRmskf
zQnNttOH7W0dl8XKb3Bh4wAmI1WDhcYN6ixv0E6t+nmOmyN3XKFtua9rdaspQ5fdOYVSVre4GkjP
eSEbxUo28KpcPsntBHWGAimPhwgBl57pYRjFcII645hWdM6weKCMEttUfA/K4A7Hzyq6dUqIUe9C
LM3r36U1ztZeHrK4eZ9bM+I5NynM2fytmE1R3Uuj5kz7dlSrRiiT5Pz2+qdabkK0C2wFvpHgV4gU
7XSzdwNM635W0mNv5c2mn5O7QPKPuR58pnb81kxJDAYBB6xIZINnzqqqUnSKNcf5MSwahR6vaU/X
Vfmt6QujYNbMJSWoTORKiyk1aam2Wd7WR/oVmp5hSM6erfbRcMrCgynRrrw5y80uhoOxRx5PZkGN
TqzwH6FjqUPatO2pOUalZO1bnTcmdXpliy6s9wZ7TPfNNNjbujYDT52qcOUWWd5WDI8qjyCJ8Ih3
fOl3k7Zl0xJ4tUdNotuMlirBTjIR2F3fJuejcI5fTR64FbmSF3eH2WD4q81Bd8Sgxn6okLxlN2NW
DWsR8mtZ5M/To6JyV0BEsEMALzeXcYLZpFLudN1wBB6ib46qxaO9b5xZvsNhds53qT3HX3VDqpSn
sMZrYt6gXMIwFmZAi02SLXdNBYKhou5NyyD6EPeaPO9R58WjZ/cD7jJTj9EMQlEnjt0uMe15H/iZ
+SOx5OxD5INNuFkdxvRWtgPny4T7K6oGWfqomY0ZvzEoYrLABuS9wq5IgBSnW0dLECyOVT4eC0f6
pvZ6uA+L2Fw54WfqDDGKzS2IewBDccwXo1SBamdROYHM9oqyrUej1d0K0tu0maUcwydnHEHFpLF1
8OcNxiA/phqnfx8bgd3s6Gwd48VSQ61zR2xtpA2FJm14Y2okui2wkzm2FHZBURbZXlnZA6DfXB57
xybYzhTrUco6Cvev+/i/fo7/HbwUZAHw7PPmn//Df/8sygnRQ9gu/vOfh/Ilf9/WLy/tw/fyf8Rf
/d8/evoX//kQAa81xe92+adO/hL//r/H33xvv5/8xzZvo3Z66l7q6fml6dL2dQB+U/En/19/+LeX
13/lw1S+/OOvn0XH1cW/FqD9/evfP7r99Y+/XplH//Xnv//vHz5+z/h79y/5RBz0r3/qf//8y/em
/cdfuvJ3yKVwOMlzhBmweC2HF/ETTeMn9LUT4hJa94Hw//W3vEBo+I+/jL9TBYQ4DwsIrEO4zf71
t6boxI8k/e94cAkXH5gBWGjjePvX//3FTj7Rfz7Z33IcmIsobxsxEzbof+4ESmYAeAScRNNEgBh6
LB5zP0Q0neXKD2OEYK5+GRU0sJFLJSyXPs/TUFfPDmI16TZsChNpYaLm+VPhE1R6ipQF5a8OGUEt
3/U5Yrqv1+9FsS2XvxpILlJN+PzwcxeRjhpYRekn3a8xNJWC4N7XRQqV5thXj11p7a+PtriFMa+C
5AbkI9JDB1+hxS3czyN22F0Su1GgBBu9mdNP1LDKp7ePQuSEmguViXbWmj1EwY+jbx67wVQFXkJg
cpvmVr/ikSB+1/+sHIJG5sINj4EaGggBlp3eSvj3OoGlVjRZV7J415eD/IjtSHdDLhbcJ6HkbOWw
fNGbYM3f/fST/XtgbhqKyq99ucQi//FeV5XTN4NexO40BBDmMFy/rRsp2Sn48Ky8movg6l9zFAQV
sgjUUkuYf87HEty2pqqp0Mima2fc5Ofq+yDNvyFIKiuvydnERN4LgYRwBINfMtjTiTlZlCqwt0OX
RsqfW72St7bevEymstasTZy3k0+HMpQhSDQ5++QUi7s6lpOk1qswcn1FwXghjrJtrmO1gJf14OEj
mN87tT+t1CvO9j4US6IckXcCsbMxT2fn6zxDYxrBfh8A3LfzUHa/FajVa9HjxXGE6TMcCv63bLva
QwZyzJhxZsT4XwwfW/kgKuMf18/Ya1i2WEOq9OC3QjrJplw8/UYcT2qr2iF1kLZzw1JN3djpdRpT
Jh/KWn9Ig2KTxvq+qX2vquobtstNYva3s1w8TE4H16ouHjVzPl7/vS7NXoH6jDqWwglxw+kq95GR
F6ED1SKejfxWMbAIwJ9jbQNd2Kl43wpfPGZONWjxLVH/ZXavs8bZgMyCEnox6q7RNAToqTZh/3J9
UmfHkK0jGnMhGRIPyVK2rzt+ItmxH7oSKt/doNP9sbfvG9u4C4wiWLmjLw8GQYI6F2zyJWRhFBR3
8VAI3UHP8hswEei5UaGbeCFo6tZXq2ptK50fR8o0GiVjnkghQFx8M98Y41poKd3ewfs1Du0vjWKT
5g6Dl2i0XJr3UvslwtphbNTN7JfzRkvoFkKzBC9FMeDqAb/tlMefQkwHVpb+fD+hhxR1A8jnsASW
8hVyJur0NoZ0XdChB0Ul76k0vFoJcc/3E6NQSaZYxat1JpJX/Ci0GSl0KywppvsZarrvkbBMIraP
4jXXhCXKKIitoG3CQBsjIcE3Pz0lwN5yRYU8cku5brK7vsfBCPuyMPmt14U+oAANgi9Ez3HsSVjU
29tKs6XPMh1D7E3tD8XbqL2vvw5Iowi1RHFwiTi0yP9tunqFbga9uLkZegQaN+OkBer/x9f8cyCx
E/94Oou4Cw1MAUKX6lZ6UxAmbBWlXrsdziKDV29eYDEYh0DTS/xNbQeUeD2rm+d9qGzqXJNHt/U1
89Mwwvi4adVomG71Nq5H14eauHZdXNpNdMUgJUMZyuW0+LoFjVRxqOEOTCwJehP34S4LrHbjlL10
c/1m+peRwsk7IF4BvpnoXobl6jJ9lxsNn1X6w7h5MDTVDVQ3v3P12mkyLsc8kCEo2M4HVR8z0/WL
hiae6jgpAa8TJchfiq/YH6PMzyUb95q8bxWekmKeRreQerv4QWRf5T/rMOisR6cuO8xjUappo0u8
FZReEs+V/7Utp065s7I8VkTHF1XymkEdkydpUFJcRet0kp/DEU7WQz5UTY36sZ39fC/XJdQCN7CH
RNookzG3G7+Q58ewpJbmdTG/kyfNfd3uHLWr2m0/mm2/GepR22Ocg2yg7OLoVyAFTrvJGykw77XC
mYPN/2HuTHfstpl1fSu5gKNA8/DzaFg92+0ptvNHsB1Hs0TNw9Xvh3b2+bzUa7fQAQ6wASMIYMBc
pMhiseod0CgaUn4CKAQe/sIYfKo5jSwFrMYUqFkTd+GgLkN11aFW3N5OeWn9SUJkVPdFJ+18K9vJ
RkQvK4uCo2lM+Fj5S+mkY4B4Bo8JTHWSTJ/jh64HxVa+SZVp7bw7tUnMLv+cixp0PsSGtJg8f0qr
yTOvwV4D7w7SrnNXN3TBGo83KIAMXyDWDI+iKmG+uMIZgr6vminMO55NQZuZYg2LUtveFV7RJlcq
/SREx+jN/TkNVfVX1yliQs230ETYr05eBdMce4/F5sSfsyrXuP1HZEZ8rJfL7FZHBsq9wQHILSJ3
6TI7zBYjzUJzpoh6a0OU+DwpttrdYQ+Gox9FEPx2AoxW1O6TOpsY56AUrnzuDUooEPFZNhspEc9C
gwp9ofY2RnhbMVGFUsxH5L5r57atOsRCy5o0KxzFkttIccQlxZSyEX5eD6vwaUQkX9qiAgEem3EF
/bJQtDTykjITd6Dj1z9MC5TgKW7NagrHJTavkzbrYh+ZvMoofQ25co54AZzBFwaSH/7o2k3j56gy
vE27OqsCsDLu69xtvTeV54BH2gqVtjDXa7L0YTfrAukrB7jf8pA7DUxqf9uUDgxx7rlJz8AlBjNX
lTN3H5NR86qgHgbxBpDGpASrYXf3fW9CoScf0pz3tbEt6ltqsV3vV8aYevh+aFvpIS2fTPUfy9KP
oUBBVX1XuIvdRa5eK5oUV7Kd5NY0G8opd/VEtSy7ybmqshteNLV9XeEJXgZzOpbV1ZK76qOjqPnX
WcuH9KFZMg8e3VRmJSlC6b5KtR6DV4dHAqyFpnbygNDflkFP+Uv41jrHCvikPv1urWVc+QWyZ15U
1ryx/GWxejXM9VwrfXCiaHw13mTEPvHBjsNioqsRePqgjqe03WDv2HW9ZHiioYLiZ8AlZj9vcpZu
bNH/5MAt5oINXLUU17Y74Hao9+52n8O7aHywW1YKKtezulBsXv+at1zjRcJpkTDLm67Q/NbR2BA9
zIB7u8K/0x/qxBTQdEtRhH1tIKFUVJm2BnFar3pgL5lL7S0bti+at1kfy1UzZxRupvImS0COhFMt
8iLUVEV8Tud59j4XwDb7j2acl2k46HHxrS1djVMACEK/shOz9u6arrGMW5cWkhOBna66U2f3PKC7
sjL+nNCJ006t2LhrDG9plTBGi+tb6nrQJ6o1Va91Xh11JPIOi4wWhLAFA0BfPL/v8rY9kQU4NtpX
VE59hwO9BjxK1tR3874y0BrL2le91pifSm/M4aTZsRvMvVRqTNrWMXBq1KpPhadulY9Rs0iDyqiJ
EkZq9Gk0ztOU+0VMcz1QhqYarpq0sN4mY13ayKYZhYWoGoTFxZ8xAgumNUnLu7oc2vXdAKdI1wK3
GlrzStfTWgj+iRROWl90aheNE95h/jwv2WsFH4gE+lGdbcUfs+0lbnFN0k8Si0neiA645neOMQ7D
dyenWfG5SoU1tL42dVq6shc7TthILj8+LlOi3yg9KsMz+IOe5qqFf41jtUVxmzZQDok45bJGddao
mQg6sAsKElpGNdsW0gvOjH2Yp69q0f7MDV9U8fsf63hntb9n64L/Cyt+HPtfsg1ZUTyr+L37Qjnt
t+vv5ff6y//57f/2377XPTXD377Uf/32Hlfl4Uv9219ffgvGOj0rDP74Z38WBink8dwGUE77FWku
Umj9vyuDimb+TrGW0o0ExwJCkgpY/5QGFed3/L1k/Y8aHCeTVPmX2qD6O9wBzB95rNBLsF5UGZSv
5P9kTxKJZEljTDJgqZZGc+k8IcV5bsEGML1V0cUqT70DgLEMCTVtfd3V2lR9oLQomq9JYS4ixsnP
6KavhjbqDSZ1DonQQX68q1TyIgDfAFaEScsnNCtz/nsgq2EC6dVcmiCK/NrFLTAOplxUnRHYxtpk
35Spd4f01FgVQFO/3yyvv0aP0VDQ3COjqJVosTedXK/znAMQ5u7ZQumQahs1FJv3PZiEJ7SpxKuw
fp+M0W+GXF82JH3HFmGDwUmpgw14YIx+DZA6zYNYColswWCVbvuYI1DpnQDIKM4bAPSuevS7zhN+
kF1sLi4K1IvApOr6HkqkG63BBZXddrVVNmu0qaO53Cu8Zew+amGYgrInom+q6Y+Ij7V/IOhpTjeF
5mUOJd4pj20XqR9l3RBz8tBKCE177fP3FYn8R21C6XoKiy7PcDLoJmvsfRFD9P8HW/j/Ic68byr+
7FsKZ6HofwxY/xvDkCR5/s+Nh3fz97++n3UqaP/SiPjRedDN36HWyXc0UmUcHEnb/tl50NTf4flL
nWuXXsLPV+A/4cX2fqdZhpgN5XbpYyV7hP90Hizrd6rjYEnhJ6FdR4n8JeFlty+l0ABVarg0/GOy
lSH//pfnLt4aae3NnhnAFFmjQYzOm7Jw+tBMN/266rT4bz1v7KhXjxFg529QGGMMjeIuhQZwqoiq
sWK/Dq1XSev1hbACp3NhU+imeMhgc4Su0OqD/vXloSTVSpZWWdDzoRAESTWdN0MAEqoNq4LAkLWi
lY7g80F8PK8G/ZwV/SQAZ2CUdGQkzofS8ILrjJ5ZaRzG23m01tBszSP15fN62D+jAEChfiu5FPt2
0VglSR4LAL5is9FVMtb4NK2quB3Hur1B0BanVCtZ5iOd8YvDQiDnBoDoxY49nxyh1C7xxrCCVhl6
cmj0Ym8qtWxOU2UoQTNnIKhn92Uy3f9Mlg9HJZVx8S07H9UrZzF3NqNmQ7kGiYphUYv/+DW6yv1B
lU1+nV8u2x+6G1RPpQiS1M/+wen45Tjgq56tWmWbQauvaeXblZ1e5VvRvkGPA7qXnk1h6pZxxKt8
eYhF/zIn7B9TZc/IUAAemIt/V32qsxS9vpLvOi1dfqc3HvihvjMGK/olPj3+nNGv/cbzCu5/j4OG
IsAYfI+t3TiTOi4epTsrQE5ouxGDofqKa/f3gssx7KDCHhSBLhxAoCp0Aejf8Erb05lcZSnQiHHM
oKB9f20n8+RjBbh+sIbtCHBwcShIWhIQQDnc3RXeSxID6ShrBcvcfis7GpSJWw5vUqs4KhVe2ixA
oOAiIikkha3O92WMsn/fWRmLuLoicgwwUYFdJdoDfg39+2pRFx5Dlkj/UItYu28n9Ugd6sJxlHAY
dAgkeQts5PkPcJRayxU9BeYvdOU9xKEscJx0veliD+ZdAZUo0J1aPej4Xbgy2KKSakfviCtoFwQa
xFqXRGeBm4xHYZs0vOrQdz0Rb5TbQijj1dh51kmgofH387v20qel/k0MwKeOuvQutlYTXqVD6ZqB
XuubX2rwTDds40MKJ0cSIBcnKeHCUA+Alew3rNbjNsftZwYDDPRQa7f8ZrEX7avoJ/uhGtfscYKW
VfiZMCmGv3ia0mGBBh24AByMd/sKSleeqBQegzqlBN3rWR72mldEmdakB+dyny/LgEd7DsIDYs/g
u/YBrwdsW2DWZ0p9jjT02hJhUgtsprXqCA6s5X0ZZ/oVZVv7nVE1aqTlzl+KmjYHcXfHFvsRkKgQ
c5sBpAAFsa/vI3kzTVvK76Byy36O0w+A9bwoS9Ey20RLxScFuW16+Z85qKmTMqrfn1/0CxGR9Iwf
AvMD0yqZcP2ajdBg2BLkZUz8w4c2RECzuDMKZNdtHNBPhXEozHhhL9OqowGAG6c8RfL3/HLTiHqj
FWrNbLBmaXH6FgZ24kkWwdY+AuFeiFOUZzivgIxlsrebGjIanWrFlRmUcZkEjTO5um+CCXhnz2N3
E1eWfd06k/juiLl83U3VkXbohalKEgWSHnxihD13+3mddLWvlZI9Zo0U203Fvl4JU4Giru3V81/x
wlQlDAwDS0Sn2Le7CCHEMNWqwiuIp7n6WhitekoSA1J05+lRmZh6oFsgqgtzcH2Epo/YpheSv1+H
3+vvig7jzmZVDO5suWUTtTi1PW4Sz0/yfKv+yNIpC9AL07ETAS+w2zq0/2aRroaI6lLyQ/XK/mhS
pgtLa8tPcWEXB8z+8+/3z3ggnbliEKvWnoDrFE1LZo0rzh2Rl9LLObkuUqrWpZMf3S3n3+/HUDi2
S/keeqYwd3c3GtzMWM2dcYhU0at+rsOT3Tb9SyHM+NRPqnZngnAN7XFMwpT8+iAant+n/4zOzQYM
jDIQT5PzM6mMmtpnpTlEsaUNRKLVgB1v97ejaoEaLGeAhVZvHMARLg0qH4fsWioqdM7PB9XGRFl1
Le8iauUVKKS5jNTezCOKpsXfjpsXb5BDmQ8+6fn19mOmoATAyHOLqhJndT4o5eTcLQqYRkprbX6R
NdY16Ek7UKmZIyeJtKQPjXU8oVN+pA9+YfeCAkVfg04uUmb7Vj79uWGtlqmLqiFJg0FRkvtBeF6g
TvgJQTlXb54/LZemKnWaSAaZMLLY51N10iHPdX3uIg35uWDJEufWseY2EItt35cN2jMBrkndWwwh
jzxHL04VDrgEHJL57gXbylSpnDjl0yImnd85NcjcdBiWPyAOOFG+LkdLu6vN/fysNOsJbrQmCPi7
8KdOOu0OWnyREAb+JpWNlS9qd5qfWJv40Dg2jh4ClLxE/njp97R2vUdAI82NERtrpE2zUx4cqV2C
8fMnUQ2hugBLj17z7vIp0GnKkNvrIqeaP3C+3BOYONRsc2sIBg+m9NLp9n2eGEbkqnS78xkrG9dM
x4OgeSGIgRqTAsHcDTJzPd8GOpW9rausPqppmT5miCsFy5R/ifPeeRGK6+eM4dRR0KFCTD6xC8+K
V6vpPCEKS0fdezBnHepoLIZPz2/rS3vLAhADeFEWPfcVALx7zXS1myHyOq0KdaQ4TjgLax/UEcW8
Ra3zl2Wl/0wL+I0Uo4WquHeDGOK0xZqaJvfSlfVp3NTlFlTtfDMbeXr18rmhHCc1B2FrsJfPv1Vr
JPWaj2YflWXbRlIF5XqjFQuKZ/TCZMXl6PnxLu0NiVEHkU91CDbN+Xh9t1ZzA/g9artpPo0OXkLC
9gS8qPiIjngpGpHwwfel2cB/d4HXXFQqJ2k6RENj62FvbfX7pneL16UJkgUokxHQ2ExSf0A15eBZ
8aOW95/ixs8vCDVR5c3PH8Cv59PcBMTn1c76yK3oskM4wFwj08dgdabhpCvK+J6ea/xtzdL+Oi03
T8XiPCtOtOaAw6RxGb8eUrUPqgXfnzsbX+nGR7EovjG1oQtsECXuwS11IRvg/QUyWuoIcqJ2oTvW
+7jVgftEc11oD5673C9guB+xh0pfN9mQvu+awk38rF9r/GeXIwHTC+GUVgLVLgeQDLnrfl+UQAMp
YOLh4KRIlpfpGNvR1AJ6CjOlsbUg3XrQ+0rce19Ep9hhP45D77tm7kIvrbsPubUZfzy/VXcPJfkR
uT15dMt0XuLBdnHMFKKdBqcQCFPFwwnEh+unuTPcqnGcnfSsU/w5myswzXrpvhGbGT+CBsk+P/8r
nu5ieYWjR4jfsAQ37pCdkymM2Wt6ih6Wg6JUW3gBC2Vc6f2o3LZN415vZZ/4wI3rg6N6cf68lhDZ
oODys+3267tpo5bimKPC0OgSXAur3664t1TjCi8O8TdoJvsGN6fkbvFikUYov+ivtUydPzy/AE8j
Bj1B2n+IMtIJowJ7fpRSJ9a2pl4lHF44oVnqGidWy187a/My4N/PDy6DEpMmJX0CiOc0Y+gXM1Sx
mcPXTumsKEZnJPU5lfbBgbv0XZEII/umHyB11s6nNReFZeTGJCJ4WP3mY3WiDAGiuTM1Qc/4huJM
/Wfs9FMV6K3XHQao81bnz6lybxKKJWSe3PB8+CUHY1N4qYi6ItXvYjt1gwxfo6BPhy1S0S4AdC3y
IFn7Oqi3zro1a+2gUff0WpWAXRJiKaDB1bo7XiAAWmfQcVfLR7d+lYhpJldKbf1us9TmWsM456Ca
dmFAMnBJWtWQetL2L9YJkj8gZaWKcrtLrrMWdfWyXywtGCBN3kGCOFSMefrg8EiDcOeRcRW1i91H
jg3hzFnsVdFElSkcub4f1rxyKNj18V0uKAVPXlH8i3MLC4JLT7om8MDbXT5TI3JXn4omcoYhvjJK
q3hYUKo/LZbXvVGsESiWh3FaOCdTH+bNULyyh3T+68XHlnuPRjpFWxoK+yJPD5bJ65OhiTpz0r6u
dM+vDGepTrrVdQcR4sJ35bamDUSXixriD8baL/WdTdWouihdG03FmHzvda++rWO0HIxB7UKrz7f2
6Hq/cHpkxskjRxZ70JU7Pz19qTfJ6tZtRDV4skKlHeIqdOPifWwpMeqlpTn92RJRBfzyCtydZcdD
aCSxU0YvXmW0aiFQygoxYuW7M8TfTEppZW1EBPeWoPQ6GmGLqYVG3FJkfH6wC7uZqYK1AHstpdl2
udvmGlPbjFMbFetgPYxIHzxu9mxdF573hisgibCjVK+fH1OekPNEilauKcH9cNtRv9lFf+i22pyt
TDApWu1xnqw4JH4fuahcCMbUdxhDvtEpdu9mljf8cmu1RDR6QCvWwShu4yLrgw0swwYYgL/zMdIu
xdXmpvm/2L7SpYNHM283iMznm6kGNZhai0P2bcT9fSWyKZjSKV6C2ly0KxsPR/tg/144MNI0hvNJ
0Z0dvJ/uMDlNZ6Cx4DoVbJE1LyGUF1vnTyAP30zNdCTuKyPO7ityLD2avxSdn+qulJO6qSDgmKKT
LTfgyt1Xw7zVbwVsp0/Pb5hLc5PvX64V9ijrer6ahug1oRQOiaRRF4FowZzVcaXcaZkL1Nhujhjv
TxNnmEsoE1jYOFJZ2nem+E5O7rplH+k5JrSo/BiPPEtXJ8iM1A4RHZ/vO8g1XDJDvETbujoHRa3L
PwAQDj1quYd2E7YmB8imxQ9AYqv+E42o8V5vedG4cCTvhWeC0V7I3MfaaT7lnf7x5csNzIYqiCRm
kFCcL3c+lrk6j30fkWJswOrdNvV7QXN6mvTllmBfXT0/4NOXguxuwtiSSAaJItvFXtTRJPG39EJ3
K5zrrJBZyrJooaos7+u8Nm4mwL7BuimKvyhV/seKiHiQ490etgpOXs//mifhiR9DZ1d6nAA5cvdV
aLWY29EzBy/M2nl46JbcClc3Nk8vH4UHoxTqx0SL1/P5IsdeUWODbLuh4ZTbKR/yzW+n7qhB9eSQ
gpXiDqVjKll4yKOcj9IwR31LQMYugBqCau2qG62zZr9JjeT6+Qk9HQpGKLUULhFANyD7zoeyuwp9
/w6viNFqxd+Zmy8fbQXSi2e1w0GsuzAUmR50LZlro4O9S3S9Bfh/7a562OKwufpCyXBVNvKkHoIF
zcY8en5mcr+fRTqq9vR+ZOMUeT261eczszrkZLPZNMJutb8qVTxF1ryKUzc5dEGq+Yjx8eTwMxIt
NPlu591CBDofToObiUUWVroUP9Mwq20YW0DpX6uzNT1gmtvfgvyp0jDu0+16giFgHh1HOcJuwgBU
kGKS1p5kuPKE/JJ8OaIRVmaO4KkJsH2QaLENGyxezI/p5I55UJmd8RFraZN2WNVOBWigfCUhXrQq
hazQLUccMXl5PflBPKqQa/pBQN998Fm0WwHTxAjdXlpXCx149pC0jzpavSuQ4ndgSYbv6aK9TOGV
JxURGA4ypWDoaZQLd4Gp6gHqDy3NqLLBUGkuDTts1WS4y21DOeVbbx/Enqf1XgaUotk0U2ku01s4
X3oPl5JxGe0tpKAmKydlXNzomBdMPoeLI1yWY5/7vSV4ZS7xrE+hkwitvPKymHbLpOrU+Z7f/RcO
G79I6lLTvkKda3euV7CwVU2EDpFCz2+a1hGBUFcPAgcg1ueHelqdkJRPrnk+M3V47r/z2et6rXWJ
6q6hQYsuyt10iuammO7Wyazx4aawNylTHW3bvIbZNIBCXfv+pS/KH7RTPH7w1KLgvf8Ck6LCZK+N
NRwdrb1pYq0M9djMItHyssazLDmILheOOzVF+vYISoFi32OJMqgcmV1YamiY6QB6IG0fNKVVbnu3
Vr5rvWFglqB47RvQIsscbKS1R2qUF+KbFG8g3aE2TZ1uV1TN44y66sYmpzZW3OrqgP973G8fsDPY
vs+N1xwZDl2aMs8NqRJDaEXF9vwzJ4DgvJwQSMu+cvO3RWKkt0alQFhQbKvtAjpCbuvXTVVk4J81
7TGjznogTnjhN/D04BaRAlBMe5cvp7kFXMBFBVNBLuaklttAwaYr7Sthj8LyY8vp3iETFF+1+rQF
5Zr+i/uSJAMOHs8D8AX7RcC0vQOeiAbxPMN7zUcNO1YtWSKosPPBI+9CfiWtayCR03cgD9jnk0sy
lYWHc3G4jHWXhIXYjGhm/9+7qSRa5YXzGbZNF7qp4l4XpVei46Jo1iuE1bpwtuAgPX/Qn8ZzrjXJ
j0VFloxhXwBdKfZht9Zip2wm4iHJ7OWarLbzEespb+u6F8GYdtMVleqjpXia3FGZovTLZU5LDcXI
861XGOTVeHBb4dKb2TVOwtOtwrE8AMw+PVGkQRJ7LHcXCo27OJat9LlFZlohR0t/5yatfpW3qRnm
RmuGRUEQOYicT4M0w5G2YhskCQ/7Lq2S9kCejcSW8lxVWMfLFhlGL30AN3GQuF4citoehT5pxre/
D+ZydBUXMlnIhQyFaEQFG6qZE7iLcxQaLy4jGQhBCcc1csvzj7UlHfreaWyF8IjvlzFPTplRGggy
xlMgsjw7iMSXdiX5HXhgWmeyanA+nKor82bj88FN14r3oILLE0dXBIPe52/FBt230oz4qrHr/MV3
jkybqXVxNFGw2SMRUfova2OaWdNMg5ApjAL4Zao+IIZTXtM8OWrNXFxYmjPokiHG9aSzrrlNjKmV
Zocejc5rx56r915i8bbDPuHGzkT31/Pn/WmwpbAmDzvwHhRV9gazNFfaGlE9OzSaWTnpElKE/nV3
P2+VeUq8wvaVUdiB23n4UTRWfpDQXpoubVDKXMR7aiS74zgsojKKkuXVxepdx7FlXK1YxAbG4Jm3
25IcNctlEDlPV+E2QaJB00Ait/Z9AIH3jplMnR3aRRUHCxcQZEtXT+7mEqsHox+cU2InR0nyxVF5
z8F2QJGHusX59jU2j7Kw29gh2Evz1oM+G6Q5GZRw1/h6Vab2ahaDfhANLn1ZqfDCw53nH1LC54Nq
Sw5/fK6tsHfjpgtGLetOPQgV09fSyf67UJMKRraWFUBlMMj1TUQI3j+/uS59XaCA1Eq5RlnLXTYx
pOu8DaluhWo8WLfNYkzRpilxKBT45uM4HD2PLo1HMYqnGfcI1fBdmPAWtywraouhohvrNxUW9gnc
Z/NZA2QPX6toiq/PT/BCxKX2JUVrKRQ8dRcuSlU01WgY4dxrBjfjmp0s8t4occZvz490YWrUC6Re
OLUfbpJdwM2Hoiq1Bu43/Kd7RMK/NJuVRVkG7zxv7aNm/oXRgF8DviYtAcK113hpilJZtkx1QnU0
KGYZ1CWc0dDCtli6sB/wSnvp7AhBUkeBGVI82OsDdUiuVLaSJRHyCOXJ4YYO5hyVgSrPZ9io03SQ
BfxAhp7HAZQQ6YLRf6eOiPLG+eEQ5eRuhsqLoYO9/G0xM/ebu/XVm2qe1FfqZph/VqWYHjEGTm4y
MbbFVex46UmtsvmeXoRKp6Hug9KN3Y9ksDx6n18P+TX3P48njrSgIhvnS5z/PM9QaJDXaRzaemlf
czIF6pPlfPP8KE+/sgTYUBOS4BeZ9J+P0jfTAi1jjcMsn5sr0TfZjVM57yvH628GZTjYwU+DID05
bhgPCJEGhEj+ml9KFwbNP1LHHir70iOEAcg88OLGwHyuXk6phSwUjK0jROnTA0pdiMSBr8wNx+k5
H9Q08j5P7S2JTLVUA22r0iAvEvNEnvHifo2UiyXtoq9Bj4rc+XyoZvI2oKSwv2G0L7dD4ji+iRNr
tMGYR/dKbe+2xju6WS7MD6FctMrojkkEzG4f50u60HazM0B3FlAXtYKfPjvju2oYhoMG8tP7BEQA
TSGeoZRegbKfz89zJ1DOiZ5Gkz3g7DKN1qlV5uqzVsUeUJVEM07IGwxt5GxD/9BZqjg4FJcOLXxm
bhK4zPJ/dqeC56CNdECdRQ6uE9+FPXWv5xlHvWCicXWlVobg8jbXlHtd776pY91EfY0KQzg3KzCG
gevHm83xw5rM6UMLBOcgS/0Bo90dW6THaPPLk4so4+4HNmVpxAlaI9GCd1Xjd5qR4eIslNd5Zqk5
siil8LOl0h+3WRev4GGsD3Gdp6GA4faxNZr1tZd7CdALUKtmtbrBWK14Dbh9baOMaOe9r1sIUfnk
E7Q5W2U5WmH5DXcTkH0xKR7IpQZB/PwbCxP0TxUPKBio9btGqOWN1hap5FKlQe0AFUqrfrgqRqH7
KH4OVwrXLQSG0X1V1noSASoRB2v6JEYRBeEaSmoxkHBtD6qVYLJ6TjczyGcnvUnqop981EPax8Lr
jbeWiufXC4MiA3KQuBroa8m6z/kSxEONZdCimAEVevNaT3vjVoz6Ejpl3dyIKS0OMuAnJxhCHMOA
46W2hlGl/PtfwiKSG6OJQ4cVmNk8n1ooLSAXgCpsqA+HL54aSTajQFmA2a/u0lDyYew+rNoMpJRu
5/cUkf72tqZ851XKHNaN1x8MKNfqbDvJBiSZGFEfhA/50fncFF5nfSVaqCAO3p762Gg3pjmOb5+f
1pPAxD/OsaMsiKcY3HZ58fyyggZaUpSmYGHY2bxFDcLCkbbWZSQqVFJmd+7Dslqbt6muTKGbVEeI
86eFYcZ3JO6E/F7KYe52TKrE6AjhRIemR0rdRB+TOzxIupNhDf1boSjGEnFs4v6UabP23uvn9aFw
RHudFPEcPL8UlxZcImehWVLioMF9vhQCPITmJBBiEh2xnFZoDupMdf/yM0nWwC5CQpba857Gpbbp
pMdOYwZA/KcTTP3HLp6+umLywqIxXtyOk8vLmw0pCrovvIvP57TCGHGWZTQDg+7CDbJa9f3YTkfu
Qk+yEzkKbwcJeSP87TNQba6Ai8y9GRBg47+MhtzLQNX/a0EDRQlA0JuPK8ijAx3VC9FNStzTv5De
9QSe87nhXki3Z3WMINMG+1Ov19XiW7ZQT5vZank0GN1RjejyiBwUanzS83y3Qzqk9W3NgciDxD7N
xgJqxJrOUr5mA7aexy/THqdNQ8Dh20nIDOUTKvfnM6x0p9jQWTICfdSVKwh4w83aO9ZB0H769RiF
fiOIFbTCMLk4HwWRyCSlVA3JjuzsUcd7PDQ6b301i7EExrkqXo4/Wm8doAqfLia5FwruuIICyoSA
dj6sk2zanG8chKHV4tMYd/m1mSvqdZY77fUcb/PV88dbfpzzeMp4JpUatFu4pfeuSnTgMdHpPaDU
g1lHprPUN6OnOxECZyRFMbXTxnJ7HNDNI6bbhSDH0DBNUBV20f7f14nWxFRm0NXSx6OIw2RAon0Z
LD3qeqcKV4DKfoKw0Kkalzm0Kn1Bx14x3mKtdpQQPL0v0eFDKxcjewkF2EfbYQL7ZOeEOAV1kChu
2zRQtcG5tRE0OkiHLn1e9hXleRI61Bx2kafPklnRYyQkknGwQkdgPtdpq3KtW87ka/1w9Hkvjmex
tpKCLN+n59upL/G4AEBqBubSaVGiVCzgaJf3I18Vymy/HryCLy0lIBJO5g8T9j3CbLRnm1cDig6F
q+Jgr+ZluKbuFI2aftSof3oxSXFP5kTR3aTVsQs7GRrNtlEzVOckY+SRxYVG7b4YaUWwwTqLQiL5
K1XiXS6VzAhpxW1nBTOkXz9O0Q5MzTUOujj/6kzOy0QjfsY2wEhgrWgUsYjye/6SeKAFWugCJeJg
6PuWdCrXrsqiVqB/dv1tD9U76LXaPogBl0Id99QP5w8q/Xvndk2sNIKdgU1ZYtDuYzRiPRqUKFaf
qGE9KBP2n/5SqMunl8ceCMTkFVyTsLh3IVakm9UvAzTiLmvKCPGh7ErD8/Y9D13Bi6X2QsUW8xuB
OsC/OIaUaslquCVxBtl9VWPpUZCcWWa3FO2pN9Ewy7Imu/KSYfDH3pjC52f6YzPuwyxdX/Qc8JOj
WLxLW+vSUgtbRQfT7L059fWktmFOJqP71+zGdhvqVanXKIXEdhXaRmKp/lpl9St1mZpPGg+6xTcr
IUzfWFCjjJpFODycsqGf/WVsJgxKLU1BSnccMtqXlJuHoG71qr8G8l/0MBVrMQUrzHx6zopdvHUz
zUx86v9AOKx8G2tfbNORo+jTJFoCjiic8gSBQ7NHlg1NSv964/O2C0yhtLBt3/DKAUuJFMJoO9bB
6uGxrVOo88uB9+jBmsvYtltzIH0UaxDr4UDtj65noBZqxS7Ke5uafV4Nc6CnY3fqt7nU+gRF0m58
N2gAUn3TKnDkqTJDf99qq93725CZnxrXRG9VpF1rXRXDGD9a2dgig0hlG2hyV7ZbUAhH3CSV1U4+
KJryb3MW9lET80JIpTUM7umHygHPgfOQkK9bZaWo7gWOgvyi5q3lu3lBtJRX9xo9v2SXhrLoGINM
oOcHA/F8KKMchdAK02DzAL3k89Gq0fqN26IcDsqzF2KOJAr9v6F2F2FtyiiXMSvLGrW7CdXOT5t8
Dvk8+tISacgWyWKrOTJVvjisJStOPJARjd8tpmkmCKtkzLCkAVf6SNZ2KzTKscl8VYzik+dlShSb
nXt68crSPdU1RF0gZ5FonK9sSr1lSfk9gYrE4XXRZK0vBre9j3X1278YCeUsnjBEbYLN+UgFhShv
WwupuLtUn0uxOCcMsjvdt8zC+/j8WBeuYG7E/4y1yy6WGqBxMsocuS/VdxOqOH8K2Zd+fpQLuxIO
BnB9fBMoEu7516bauHOpCyQ+tKQFxd16b0cMVW9R/j1iTF0aCu19WlsSCQYo7nzx8gX5QKulnDEi
6vo6qbo5MrMe6lRZ//X8pC5sRNIJ2iA08Hgd7nGnU+Uss57GPGLWDtwTmhYnBeVkevhTclXkrfZ2
XSrr8/ODXvpewNvkvqClxdP3fHqUDdy0GTMT1eTJDQuE/D4oEJ8/PD/KpUXkVU0eQXWXb7aLIhRK
R3ttmVrfdfpnxES/i1p33tpt8S+2OlMhN0GFiirW7msZzgRGdVqMoEmn7KGxWi4SPUlEuG2xcvPy
SZFFS/lvNgiWCOdLJ6RyROlBhB7Ao4YA1wco49v7pYyN8PmRLn0kUmjUXQwo4DRrzkdKV2222pnI
qPX5ctqaJL1yhvjFWEfKdZK/C+uaRWLLn4+C8q872whjBM7QfV2XsY06B5xfg8BNoNmTuP4Xk5Ll
T7J1+djcTcpWvNUU7khVgmrofY0pVxrEpRMfed1eeO8wrf+MI/fmL/mzvG9grzOOMcPSyv+LtDNp
kttIsvAvghn25YpEZlYVd1JsSrrAKEqNPbAHll8/X/Aww0TCElaaNrUukugZiAgPX56/Vxvri1cG
K8QYQflSNnZwUCjctUdRF5u8l3SEbu1RQiycpVq5xoVnNmEc99k3mS3DBT1m71089k52ELruHQ8S
Eso7TuAQs28yhNwo+nzUOfRpXjnQmIjuBC28+fo8js4aB0TNtcABsHmvFl9Wk+n2xE5NFYTDyjxA
MhVGtHiHs1h7nlDNl+lUyyhX3TW5kMKB5Nm0TuCYsrdeTB1uKDMosBckLLTYfzMF8X9fexopsJjU
dIBAKl2BbY3MGMzGmDj8JflBFDiN+9mQlv/bYyv3QDzCNgpxIPFVY5jZ19vD0VfSTFPGbZkk8cpr
2rj2k0ZJhan18/TW89CbmzK+qWjj5lRNhAQ1nBQngazC+fEvuf/E/BCIM6kp47wYJLv9IfaIgpfs
WK+oPPnO0qzsGzjn8U09tHAakfVdtNXxD5p7988A9SRVgFSwWuayNleeImdfptxGyENkcvGl6/Id
fBgly2w88C73t1CZAtmJ3/1ZOrtdn5ElLkw+mFqU4JcVZMi08phGcz78WLT4CDq2Zw7XCZ0xnhOk
0eYKDk5Of3Tl0hdybE8KoRe5aZGGBgwAX4ux0g5KuvdXHo1W/MtPYQiPAu7t8jID7qApIZEh1UpO
9DGnJz317YP92jskIDOoTf2s3WyrYHkHQx7TiGBOgj57TxI8XbUJxRJ9nYZTlrV+xBSdiB6fzJ2l
0TWCaETNPoKZ2J5MyuYDE9rsnJZMb0qzRCtA4nYeW9k5iuSfEBxzTLCxjYnt1nOrocQKzU8wt55I
w8x2+w+QgBWvzmuIeXDNIECI6xirut2riVqUdCvuvJnrcUTElYd+6q9RsCJmZNhiPM1OUh+8CTsH
Es5rVS8mpbpv+Il2zexG8Oql9viHUST+Cz0t8U3TJi3046o4iIXUptwm1mp0FswFLSp6mltAr+dU
NGlXKPpNf5k+2vk0n5k/RmATdbZT2TbTiVn46mVO0uqzn5pHTI73u8msBIGETpuGaVZnE7qUUHvr
weKB1K+S6U/fhXY/EszKndd6SV4n/qIKcoqGmovFhqJOtJ0OrCYEIMZVMBzcwufVZov9tlsX90rC
alwfn9L7gQioaWzULpmmp4IKb8Pt2RGaZ5b1uFRROqGEmwk5n3WuxDnIx+VNMszFW2eGG2lOHWaE
tfmtLf3u4+PfcH8fsUvDSj1YkMps4QbgaTQ0tiHJgZt3ftYzozkn2Zpe/oUV9e4SfRIL2ptLQmLO
GUU4PJqoWD1lhLzgKSz74Nbf3woVuTBZowp9rGrjNq2hm7VCUFCzeireVrbKZ3OQyUvmTgt6afXQ
H2zg3sfDh1GWZn7oHgie2D3EycAHorW1us+DUbjvZOP3r37sWJGS54TTDhTktqxV5R6kt2sqQM4V
9lM6wwZQrvUMB9pchYORHNm7fxdu7W1eu6Wmqcygioi8RXtXgoz6Rj12ecqcOmeC0/9zCNIjQa27
nWPCmPaXgtJRvbubltBjMTZVAgXsbHZ2KPMxOE221z3ZCoSu1NNeG+1ij+kAClK+Ut/bthK8VKz9
kEtOipZml7Rr6P1YwBn4lcPBg/ezw3PjPJUtS3USOCSMUm+Cwhn3WMPuW0V9J5fgZE9z8jtnaf7g
raOE0i6rBH23pTwt1Ric2yawvutZblZhV+j522FNza+racE1uuTw5BYoMsEEJmkt26L6DgsIv7+q
6m9LZfVPhtstn6hmS6jcrHYO0XM7aFfe+WK1GnwWPRheWBqmG5fVwP08c52irJrdt5PujWdHkv74
fa8dPHJ351CZwgx4DMU8ugUijLNnQfTPa1K6y5/O5IvvU1wtV4FoDgD6ts/lyS6zI0a8PasKF8Zk
JP+/mwkUQUpMac1VVKM7dA7WuWEUwtEQGmuSSzXQmU0RVzk/9o97X5XCCfPIsDoC+9t4rrXIx7h1
kYAoHQjKutxcon5KESoYxBGke9cUPR8QZnAMkvDdbuC09ouXABKIBhBgiIE57anIpjhKKYS/1h+z
gTDtQfgOTEAVoW5NpX4y2ZNvl9EwVf7Vo7EWSWeQZ61I04sVVPF/Hn/F+/dUGQTAiHy0Yv/cAjC0
WXX2wK5ExpzkXWjYNcptpVG+jJ1Wv52StX+jzXkPT29R/43qknn29Lw+eFF3DhBWQH8wxkYfYsvl
ElRgBmvho3AkMy/qMquO1tlGuAlWjPdBHLQQp9viwOjOruI6iQmpsPPwbQEufTUwu+jbRQS3YXaO
83j6bTW8nk4MYInHX3nXFMUq0JuMehCX3e5qKxhhXiZMJZ2eXPu+TC7SN8f3PSLsr3c2gHYU26ia
fLrr02eVJW2UQTAlW6Ss4tW/aG07n2rRHdU/7kJcoh9FcgfAF8JnUrjbVSVVrnBKcQEnTBVEelI4
1wYC85Mjg+CH67TzWRpQqnYKtADL1FFatPdRgWgr7i5SCYoUt+ZbIiJXJzGPuhTpLjlqMLo2unky
mng8ePt23lrApWAfVLMAJ7Dx4KuXpyjjjWW0WlJnmKxrvpQxyinI6oknA0226+PzsncfKKLyaLig
WyjD3C7NGqmXuMVcRkViNi+V57TnujHFBQog+mlGVaH1lh8JL6tFbB5dSML/z+jm0UUufJUd7JrR
HFsQco1VuXxhxtu91qLwngvLSi9B4Rl1ONtm8cfjBe/aprQF/AK8AjDJ2wX7xrwM0lxJV+bBQoxP
H0IiQ+ek91Z66sT4vQiE8TLO7hFyb+8QUUZWNLkwuQI5uTUcLEL4WpaVkT6sydNC7vuVOdzkhLs6
goHumiJa+/lMKganW1MUuUrR6KJkuMD4tFa696WWHvPLox4fVCn2LCGMyRAJg0gwQmwWxUebbQb3
0H2bquy09qt2nmaQmfnsdZfXbxy5GFPwBHtAEjc3Q1AjzF0ddwN3qHheEAFsw6CsPiO/rF2thgFm
HkntlJrd/PWx5b2Xi7okHLCY9xiiU+7plzI2qFN4CycHT7dqRoQsnXliCj/9WEvdC8duRlTOy/xv
sk1R6DVVZ11qjn8Qqu7dVHrnzFrhFni1N+tf4qxQdZMiGuw8eB7NFPI+W6QnFBS/G35iRbR1jhje
7lIo/K4Cm9A5Iu5n5bcLbzKzkkmzYDNjEnS2+/ETNED+QUFt70oyngKTkapjMP55a2WokmVO+6DA
vY7zB2Gzn/4yxxdeyz+92GnWUzt4zfvFhd3i4KPuPSzM6zHdRXeHN2yzQDRZYTXqqjKypdk1J3vI
0DTsi+TJcYruWz40/nc/SOY07Hz0A/vV14/UGvYcPtkjzL6K7YOoZLP4sWhTWEmLyOWRO5E+gxVJ
UfScdKo3ubCP5v/3bqx6QYnewVNT5b+1l5UuvVQNe+gIlid/CdbIaN38kgZdeXBj95bGIBBJP9Uh
ru3GVN7NHpJ3FmFPkJlhUPsuU/1x/1S6YjlP/WofnKP7peFfFasnLTSqi9uuvmt3xhonSRHJefqc
dP34MugEmiWIno+PPcKeJSAZalEwJ1ELvv2IpeL7Cuy+iKq8Ga+TzmUHJA9SupP2wQm9b1so5Ad/
0ZlWL+bW7wW9sCkGV0SsWjb/YfaFbEObrnEWdv20flno8P09zeV86oMxu2SuM8I4JhDkhbzjUk1T
feAN7/0QP0YRp+ISmcPcYgpLXfPsYS3ww1pW/lYLZypOpdPbT+5EuSqMq6b/mqCimxzkK7t2qbBA
QewDO9i2fEeT/v8gkRiFGPXHrGnZGRSC9xbGI3icbLFE1ehYX16/z0xvIFSg+ADv0PYBfTC7ausC
FV+jZGpwKi5ePunvFguNjX9hilcN2jy8AHnS7ZFapzHhD2WbOwCOF8fPVm5M6yJu0h2JUt3fSxPY
Bpw6vNgK3b9xOT2cpM5oY2qyzTqUBWPvAzFu1CaJ/gT8zHx+/dLUqwXYBmQo6M3bpaGFPJqibLkt
wvmQ+l194i0XF4QW1wNLeysjUeB0KLzm3Xu1CFpaTKwVFCUyRVWEIu/aVkk4Z1n/ZSgncUAZdP8+
KrgIUTMTGWSV202zzSXRvNrLI9dAcFZ6Wv+h9Tvz0+u/HwgYJQOgxtq33XrDrKnxVw0qz30Msk0z
3LNT0Ooa8Tnnx6b2FvSrKeX4fol0RGYPIh0w5QM9+FAMcX6F2Vv+i6tMHkUTEkg/s+ubGHzmKTQS
BHHgECvmN4EY/HcIaooXR87xX55g2LkZ0LB+vLSds6GkRxQRC36L63y7tKQXlc5zn0V00f6OY0o3
AAU8tDGYN1ti/ajJu/Mlf3JvAy8l6Ydp5tZcDEmVX8NzAiNA21/61J0/Qn75OjE0+iHgyn4Wwoj2
aVZsD2AXmJWdtlgZq0Z2oZbH9amFaPjPOdXm98BNjzoSOy8fownUFYhEuWnbWhiEfD4WLXUW5+7E
8BdCx2nqhUt+yECyZ4oHj8IC9Uxev42bauauSIqBDUNHGxVrN+0vi+CxAUty1MPae2RVHZORKmIV
ot1NxmSlSF1PON2onGI9RNLE+GGgtC7COFNEK6VSkEG1IErnQL8m6EGfIEMpr2IU4jRV7vj98Vnd
W7pCKOgcU1KrbevJZup8crQug6xdyz4gcR6/w+lBV6QnR1DInWfVo0VKt5JWJSOhm2vRI4jlVmuT
MaIKAtPy2u5SNEhKg2fuEGZtjBgUUrA+vXaBaoSNBxW6bjKMu+KjSRvP1wvmrrosOJvz2IXFjENw
8iw/SFHv773FQDFQMabg6QRvxR9A9XuNXmRZVM1TCeF+K8+A19BwqZnvDwxodh8v7f7ig+RTlVWK
fSxym6cxHwxkbIBof4U07hu13urM2KB2fWzl/oTAouSRK3E5aDFv4RxjMbslE+5pNA+TFVVt3kKb
1SO9gyjMgePcWxCzqyRm0Ffds7hPAu45YWhJRMSugYBjMnmizB89XpC6zbc1ISxQFWYAnVPIab71
l1CQ0haU6RwhDC0+6V2QX1wHCqqO3PBa8J+FXqKJT327HCFjdg4IjzjVRaIh1XLapCnMm3tzgJJs
xAuMxMsQjJfe6pd/xJojIyGK5eDs79qjbPpz1oIrsIn0EGOKe2fAXtxVC3CqujxV+pg8B2a7XN2S
Gd6DDby/4iQPRHr0Xw3FF7PNVpoBqqGKCLnP2/jaMK4L5+lqnuIMHnqaVfaLlY35QdCyZ5QhVXwY
mT18Y+oA/xJJyMIiMp/nOWJeXpzNYvTOXo/2leGO2lvXTOpPGXpnB4HFzq0AJ/x/RtWn/8WobnZg
JABA0Al141Pdrv4bmlDTqRvK5PPj87q7PsJ0SP+5GXczyUNRdpNsOK+I5S5/GcaEnIafaeKSmYsW
9RVHSdTeqwfIyAOZReTKU4uG8XWzlTb0QvWclnNUOEys0HVbohl68hdi0ID6nuO/3s1gjxANXQGV
yG92sRnXADEtMUe5t7QnQp3hbENIeZq83Ls8/qA7DoDU7icnIH0v3qLbvYtjrZf12MxRT+/mzQrL
wrmLLaaO8jw3jCdYcbRrbOjiXW1N8YHtHRdHe091wyjDUBTZnJvCnPOxDdaJ92760g/B8mFu7fy3
xwvcOZzoKjN8DFMTsca2HELUZAiEXadoTC3FtjhmV573JiqypT3IS3YOJ1zk9CyVY4N2YBPOBFlR
LHWA9/QF3fmukCsVSV28VA79vrLJ+/9olSwPjO6sD5IDSnjKjxo8uLcbuOjaSmkmmyI3mIMwFaUe
QbveP+Xe1IePP6Xaj9vHgmFuJsWZUKf8ArPCrSnX6WMjmJj250Rmf2oA4U42E1OfqeJVUU7h/6Cy
tGsPxCZIHMBHVD9u7S0gLpqpIx6yF8d/qco5e5eWScPI8ZxUf7XBWB0YvD+QLJDerKJsI2nedpx6
P22n2VhlZHSIpiTo5rzJGM47eIl2rEBCpwBGihwIgPHtstJ0LSyz1caIA1s+KRjEC8JF4sAp73w8
ijbM9ALF4VRuC0artPrR4FWNZGpNFhH1JK/xlBTftG7M3qxGFx9UAXaWpSamFFEE9Sne2dtl1c5U
ZzR1xyiobf3aeFI7p8dz9vd3jLCVRgRUOcrOFrW8+mbRBu46RoPTZx+TbohftG7J8MyTQTl59D5C
ZdId7Njet4SAgjAFWieVWt4uLcu0kXjFGcE0Vf5f0ACXp4Qxmad0gYU7l/MR4c39nSYDo+6o+DqZ
FdhCNfugZfyrqST6UNV8NtOsfelsDgzV2yMY786u0V8BSUW9jbHMLepnGfNg7QfBkReyfWlzy7gW
KSnJY8+xsyBuMXAwRfXMmjZHfnVyrfMNFjTHZfnRzLvhnNs1qoPpEc/qvSXwImCtmakHJmNvfQbN
qtQb8ppYxNe7D3avO78FVbWaYTa1QXqwrHtiIjXb83OX4E3GBW9eT4i3ZIaa3hyNWVpLqMEFcH1w
eMnHOcn6f+J0okCl24n42yGigetnyRyYpESuk8A2ulOGMVrFPyo0lQFD9Kv19zQtyw/N77PfltSW
P4haISoyWhjRnhYKzFZYTqa1Ro+35/5SMQxIeQGuDEWascWISOYcCivJhihLqNaE6VzVXwuaRklY
wVUSwrjOOFYwHdyqe+4DypPUhhgvgKmVA795ugL8bV+lzRBJRr2+zfGqQYEsndU4N+O4DNdsnNyL
rVR3L93E9Lm7xNZ/Na9r3HAtUjs4cGD3txwObjJHBeCwVP359pbPKTMAE/0FiMj77E1PnnxekrI8
WbIY3hSZlxy8Nnv26EiDGaExzolVV/OXsNlG/b0w8oHQq3LMUwVJ7jloGcRNQU6GI3JaBy/C/VWn
yI1COTkJ7uXuOe0lTZWyJqrMvKwF6dBx/0RxFCvvWVGOkn4tHXcc9e2qkAUFpA0UM5IiD641wrgX
GlLdwYm9v+aKk0iRG/JcE41sQgO5dkadIDobJaafnam6dZ/suC1CnRv4amyIMkWECnkzbeAtgiBf
gLKXQUvwj9hY6KzV9GflIdFKQD4/uXGd/OfxZdxbGjwVcC+hn6xo0m8/YAPfGpNNRMWNPfunDoby
PDRF3Ye55ZY/Xm9LhSEcP0r3FGxubfVaM3JgIKlaejt9w9sXnyk9Fe+ktogjuakdJ8OBIFJVIk6E
CZt1dfMs8AQJqZs+6k/aHHhhbKZ12ABBem4XZz6ZJOnnxwvcARFAZ0JoDDE1zwK48tsVxkY7B4Ou
PPTcjmAVs/RLVUzjKRXcL39xxqcFlrBnE9m4U9/q66VfpPH74x+hbNzGzQp3R/UWxBZkrVsgwxwk
wbqW7OjYjrD3TYqGhKdg8v96bGfv5BAmw9mlhtXgyrtdq1963ghVF/nHSqm4oqEYlo3foCjbzAff
dc93QTqEHR5ZktSNKToJy6QtMexm3MMwh07u0uTQGuR+98YtJvnH45Wpc7j5gsSUcMaosM8CSHi7
snUuMtRkVZYqHAMlUaCaYxY0bSjX1XhaBgSL03QMQmmtR1xrO8dWRWDkH3gAVryJ/YBpGGbVFQQU
yVowQmmV0EdkgAYsc9B+p1cowtlr5uvjBe9s5Y3Vzfe1ymRZ14mKgwUR0FPhl8sbI0nmUxOMR+Qu
+wtUdWjFIsqxuf22LFpr9QX/NutJdpltdwHTUlPcGHmOEVWf3viFcaR7of7Q7YYqQCqgYnrrzhYw
6cX1DEOHAf1fobug4LrkfTytR8DsnVNKHx5PSnBFqrBlKeWRsmPXoVqUmoiWZ0Hy+1Dm3udy9eJL
lcZH9+/nCOF2VRT7qHwTTyGUqD71Ly86hAbxOtTAZdzerz44aTk+yyS2wRFn9XtjnrW/h6UbIrP3
+hdoouvPqLESDkIYmJ/wEsXnTK7pJzN2/05SOz4Rd/T/pe9KJbZ0FhTjkvGo87h3sZiqI12jCY7+
1ybmiZMJnsKGd9RMV8U3BWN42QG0rAEcRbA71+dkFOuZHr928KzeHzvKzXhFHd9MF2R77CZ3cIbC
82C10ptsCVu/aD7pQm+nkOJ99tFYF994Hhn9SQ4M318tSjNqmonyKAIRW0SDlBbwkYVC8LC47mUd
2uANmX4ZrjKOX+0lMaVm+qB6pqOkq/P5y3lwBz125xm3lS+aYLbXk02kdZP7wdHqtg+L3jpiMdpd
nMoZAYoAlNmSk+ta28HmMvLIDs4UZVngXirUNcLM7Iynxy7q/uiwOHqsMPoAL+fw3C6ujkcztwVH
pxo8+zKYa/FPoQn/A2q+/bmRDP45A0Ohul4cwfXvrzWWcVY06iikUEe5tWwlVtu6QTZHS7POp6CY
47d1xWOXxhPkB6Joui+Pl7prEB0m2thUv4Cv3hokkG2XIFORs++1bzzG+cKyzutT1c3mJc0ACj+2
p56zWz/iwyNKNwu9FpXNbj5tYhujHTe45Aqt9Jess6aXwICcZ0EUKoK3qfxSA+y41rJZQ3vtvr/a
uu2p2rrFDwASvUlqE7NsR/qDZIOuTY85ySjghlbl48KCbjgVzHpcGDcT7/JsHM6G2R4h2HYO8c0P
2D65U6sZ1eQN0dDS0KNVAp5kqOTb3pmPhp7u3yHiCtpY/F7ArXSib3d2NgovqAIxRkhi9xHskNCC
+MMRKmFvQXg7LiRVRXhitwd2mhy3ke0YtS7t+3jB0SzxiFw8okCnx5u3c1RVF5Q2BRGLomC/XVDG
P2wMexwjvUBJNTbsIhQTtIXNUumnVDskmNpbGmOFxA6sjLBvE5lJ0c2N0+hj5BSJePI1HGk61Ou7
BtTmwdLueaoptpCDQNpBTxCtsM25GAqtHgGaUGGsFqkTgNHPDotF8/6ivRWsIRLBzgUx5kVcF1NH
bDyFkueDP6ZORddthHgI5IQxnqk211+KJXbfNgkZwfXxDuwdKYoItIl5VKmUqy/2i9On+0ZNqBzG
yMyG7imxRRsNs24dlP13iicEiGiHMfMPKpBi9a2ZWfpJ0BomG103/aXra1TrNIq6TZej1ysEenFm
M15QYZm5srp/8iHPfWFqqzvYlp0Txw8hdqDkRiqwfXLahUncseQE1GMJcR6Tsk4Ij5t7Ir+1GFlM
vFenOTxvLl+XPICgddtYTc1MNlWeTNGcZuOz50tKllJCk+HE2sHadhwxswNA0PES5I7bjode1eDy
lklGwrWQJWBM7HnNqzxCd2SImC7MGCvQ5VO7pmtkoVl3YH7nclHqpiSHbZXPbQ786DJNm9U+DZcs
0V/80vqrQornP7I7vFs7h5ZEDhwkl4ti8BaR3dpNI/QshshZNBYt497/kiAseQAK2V0PWHPqzKgp
0RS+PbNOW9pE4hALdnO1vuTrNJ3TMjOom2rNwafbiU4o2MCGwcgLOO9t6NV6gahowsjIcdPq67j2
4qWMA+uzYRZmKBuEqkRmzGE12K8vTYHzpp5CccoAbRds7r+ncaIAnUs4PlojYuqGELet8/OSDtZB
nLDrBBgDUawxIHpw+Lcf1F68sR8cmn/dEFBoNqrkWom8Ps9F+mWoneKjdMzhLY6oiqS7FuEY+PV1
nPTXTzVSxYSVjyyS/90xuhqj77d+XU5RvcCVF5ZrT8tJN8r5WypsMNPpAp3YYze7kz8AiGaEmEFK
2rvW5m7Yi+mWa05fN2iHjKa/tJCpcr03/oLmzowe2UmL4Y96bHTvmqiNpRcO6Sop8+33XpgmHE1n
5HuTNoWlO2ufraXOPz62sndNCKjVASICY5j81oqXW5ljd2jiWUPinONY1iFkdu372ayPhsx3vyLn
hneEkhHYhltTQbLkIzpfMkLzGDpFI2bKNhtlfYYd8h9YvuTXUrePkv+99fFgAabgxPg8XrdG7cpw
RreupwhujplDOfZ1pI+u+X4snSPphb0FUu3WOZ2q1bBt3ZXdGptTuuByDJn6z64zZNnn1o9156s1
q1cqqeHMdcypPGoO7b2LAFApBuDSeD02oeW0LrY9wLUQNToc9Qmxe9TIfryMmTGdgRUekXQc2duE
7bERz1aTYy9rhjzSW5mey7arL/oS+JdEWkcsY3u7yEALYEL+prbzdhcVpZAcl1pGGjC2bwjwoZk9
xjYiAV2dHbRKjmxtjqk1wwBQmCABQKGY52lxghexUAmrl/QIpr9rioIx3WUoq+gi3i4rGawWvkgw
AFZTOV8HyGRPqaz086y5rx/jo8kLaIPem0qlt5WIQgbaVJuczVrrgitsd/7V7AACBFyPy2OXsue4
IIdCLpH4mYxnczh4gHzhmFJGzFLZxlnwPaUaRDjyynuHkCSA0w5DE/jrjetKi4xyu+0Tldpu9snW
SpfWgpO/NJ6d9JAKr0f3e2+7lJQr45CkrMw83W6Xj2w8nDUJmFkitIvujvalFYizxfNoHhQ8dk0p
iAMSrjuzIjR3E2GuMYGuvohzgYTobxyMkVKAkx+Y2tsuALr0SSiPkjBuPmMX+yaqwJmMglj2z4KU
7oumHWoW7C4IOLnLM0rrd4tXgqRr9VOYhKKaQYpr7laoYblyrMOsboqDN23PDwM0+19bm30arNry
cw8MA4QD5XWoUZQuxJx/J5+rr23X+5ec6bJ/cepp2kG0AMKcMqcKEn9Jxcq8Gdoxx0VR0aj/qYyO
Ia5k8OODqGD3O/6cxFWzzSBubs04ZZmPYuLQM+Sc589GmdgvfmJzicd4baPHN3nXGKNYCq6hYMib
Z6UD5VUnS0NOIHs7Dq3GSV+WodOWq23g5cN/YQ1UAHyV0BQh0n27NAMOK10W+U8kSv3ejSc0Qmbr
JSkP6bv21sW3Q9gG2JOaCri1FBu5Z2iM2QEfKpNIX+PuGWGQr6mstYMsZC81IPcghSRFh9l+E364
a9u5IuMLNmhcfdNmyAW82iwUF3Z2lsOgh2LWytM6l98ef0xjzzuqEBnpRmhvuHW3a0zcQCuqiSxL
ZlP5RkdBDWGJpb7mo4T1fdSca1nZ88e2kdnvUCjFbzozh8sc/u7iXKd1f3XzxPpTj8fKfVu6qfhn
tOTy38c/cvc3qpYAPpyu5fYww0je5EbA+0d6GzNkOWVPwnX7C+KW49tA5kdCJnv2aNGAtwA4qfoQ
t9/EEQyoth4vk4gDSGtxEhe3XyD7N0FBoOl1NFy9d84UyIVwF4wC0NNbe4MwMt6Tmfe9WGAVE27+
zVbU6PXg/5tMkMlCOmgqAYUF89YU9zelU8nS3DZHnQEhqO4bLNsSDsgGZZHT443bW5h6L3xogRjz
2jZUEsRmnW4xJB7WFE+167dPwswgFaxgP3hsam/PQMOp5Av8CrjT24VJ6aWJPVEhlqqVn5jIWs/C
XkinkwKt7UCWfz42uLs2eg3kzXxJct2NQbsdfCvLR1jMbO05KU1IooVMV27qEB+8VHtvLxR0sB1Q
PVD5ya0tMnqvXmxs1dKWn4vCHbSInFB6B/u1Y0c1XBkhY5SRftTmcfLMfhEVNLaRM1nps1Mt7bmM
2+qPx19u1wqQAHqdJFt3jVYmeypZJRnVyKrv64usU/M5ycwpuP7/7GzOOmUcEIq8gxEgrTlc/LkB
xJVmB727n3Pym84IlWZKngpLQSS7OXmOHWTSQBo2akwrXV7csp4NVAdK3JJsy+J3fcjq79NSd+OT
VZcGGcmYMnVvgy/5jsSVaZ31xemfDT3R0qii5TyGIis9hghMb/izE4ahhbqVZl+GTJRmNArotnBK
pUjey64Q/HvlYslQxsJaTyPztAW1htx+9nvyiXNXF+tv3VJ28UE8uHPh1NgfbDFkJZTONnWeyekZ
n5SI+8YCmly/ypYvXZ34T/oUgDfsjf7y+t0kJuTc/ISVb7sIRSzsoIEXIoIgN6/CadK70Bua5ihH
3okKqc8xYUs8TVVsW34w+7bKZaPT6ek6BtJM0P+EbHqEVMdw0RrCmYHc6OCo7jgTNV1B85kqJEne
5gVY6Squ1sDH1OH2eJryufjcN5URMidgH+zb3u1TfJY0fWBGIBS99SVjSWkFYeyB41o4VMGq4ptF
T/ggoNmzohoBip9TTfWp0/NLmNtopjS1RNCwa3XtdzCmE6TKlMijx4dir9qoYhfa9orpm0f01o4T
DIXdm/4AK3U26pHrz8lHWSZZeRIic3+0/cRMDLF8Mr2bOjF8Qc99+St3Xc0420aB/Mnj37O3j8Rw
1HYQPmIeYXMpwC42OQBSXI5FAWtNDPMJbOx/hTEcgaT3LMELB3ZLzVgwK3e78HbSZz1eEU33KYv9
IQ06XVDNFnMY9wyrPl7V3pVQe0kiQX2MKeNbW8WcFGVvaX1k9JpnvDMTzwPWKHOtPtlQ3Bafg1zz
yxASwPmvx5bVn7z1rdRR8TK0VXgsNtHp0pddb6B7G6WOjvrIMpTI8KDZ8wE8s3tiQn35FxtIM5Rh
W4/GKGPzt0tNHc23NU0SRpRmEWqe5kGxDN1/45rNwdndXRsBphrkpyS3JV8oUcG2i8kZonqwh2dv
Kt1T7KTyKt1mfHYUF/Ljb7l7YoD0wggHaoB+x+3SOkrDRLb4GLuX8Zu01iyUdQLjxUqNo07H3tJo
Liu5dCpJQGluTUk4iwYJg0DkzXb6tJAdnlrmi1+SPNd+aNg/iFt23QCgLXi/iQCZ71U/6Bd3Q/Q3
wXbKNERFp+dUydGHHH+e3zSzWJNwqvr5q1jt5YfjodwXWuOcX2nVJp9cqxBHt2XvO//6WzY3k0pd
bydU5CPJt4EynylOyIMdqFHS5F88G/g8oC4/ORS2IJA0tWTrSgZqYG8bT5ktDJCceX9pu9k+Pz49
ew4dXmB1CZUi2Pa5N/QphzCNXDhdtOJUmOb0liKs/vtjK3v9dNDTipiB0oqCRG020re7ftbmkZHY
2nPP+WQsFytT7PS6YO7Y9ae3jpXXb1MBRq9vnWUJKX/Nw6UrRm95Gim6XAGA17+J2HGeB/Lng1D8
JwR+65KAzAIbhgCUM755qk2IFAWMYyPTZd3wT73m3jtbX5b5KrjHzNT2yCRXhddzkZvYf5+U9vAj
ta3ighxv/j1rLKNCpdLvm6hrJnGwS3tnjyYmmaTBJpFP3n4+0UAdZFADB5TaedmpnWL/CbSm82fP
xO2BP9m75IorgFyB1w7E5K2tLh+hgJiXMcrkNH8pkC05CT+OkQzT1rDNMvvT47OxszYGncARQ03A
SNz2jteplvb0VOBdxbnZRMCT1SOSRhjH9AAU+QfLU7nOZp/hjGbQG59Ct3Y7hWrD9DpJnymkPPbt
0B2hVRf25IVT24h34HzNS1bof5jz1B8kFLvr5KLxYSmp3fH/eH3N5GjJYBLVySmyzTy/+gWwe136
R+QLP+ORu0UCO+R1VTIU28awYGZpsYyWWy2s7KldRjMUXjOGQY7GsTb43smI++lTouFPtClDdMBa
Xq3thGU6l8z7QvvGLNbWd8fgndKBjtc4BgbsY+73cezFuYf74mBL95dLjgZOQ+lRbDV4PT9vweNT
fJWroX1wROJ8ZvjLfwmm3EO6oSvCdV28qIJDPvSsxTv7eXz0POwEU4RR//sbtvBWn9kN8g945Buz
736fdVrRLkIjXyA6EC/TnAWf+rwqXh/0E4zSkubakNhs72ofB6lWVYBGZC+nEKoN801MnHpgZccj
qKEGGlVUD5SQy61HSGBnHUoXKwZyDr8laV7np9YevPfrtOjnOKU0c7CjO68SQ7+qmUoxS3X5by3q
etaPca/zMe10YbTZSIlDh8GaXl/subGzCWiYFUwRU6YCSd+juUxzFZ/bBrzNVE3tAf3X7pJMsD2o
mJANbiNQxDdLuXojW9XWE+rmiCTZbXZU4tw7hRCvQivDUURdZFNRcq2205ucrRpt4vrEjFWwa8/n
cenaKO3q9ala3KM5rD3PRpxLlY4BavggNkZ9t4amc+QrBnotXvQFJuvBQY8M9YT0ICLcPYqqUgDI
WQm1b15pYwUsMQx0q9waEnSBkrIRrj7uDZhcGSWi77+8/nVSbXWI6pX0xbbpN/kQSCcz8ZHVWkye
5ys9U81Lvrp9WVz/jSliMTIU8MbbaSxj+R/Ozqs3biRdw7+IAHO4JdndypYc5HBDeMZ2kcVULGb+
+vNwbs6oJagxC+wuBhivq4uVvvCGLTTWvRNn9WUJ4Xdt0y6U4SFonUuM7bdWDC8rJNb5L7Xp/ZH8
V1ztaiTkLWO/rLq2ex67TfzAy8O7mxsr+/z+rN7a93vovpPDUSY5f29J3IdgnPcmkinDz3Cnq2cD
0YIL++LNCVH3Io1FFY5E/eWEBtOAWjLw4FG2M47YenTxXGp1NTfmpdfmrS0ImwTIMiIPQJHO7iaB
PclihbzjqhrxWcJg+qrSsvy8OaM+os+VXbg43jrSgAOY1C5ew2d8OTUNB11gU0Ay4C5dqkYz+pCL
ZYlDyhyHIndyXHu37K/3V+2t78l6uf+QoAhYzs6ZLw2lFsxRUlGX4Wf4/TPm4KO6zWak1N8f6q2A
7F9DnWcgJMtlVypqK2aY18uxyAvjoWoDQ8U+1ppJMHj1/RI0gCK57qL0/cHfWkzeTTRMiR2okZ/t
m03JwlUGoOzdNOie9PJD5WkzNe11uy/s/JIH+1uHASgXlIK9tAOY/eVa2lgmIgc7gwF3zeyoXW85
Gr15Sc/pzcUjldu5ZNyU59Ffh7dTV5fUkLxiEwds0ZrDnKuO0nTWXzh3b21ONuUuTEfxARTZywnl
GQpOOH+xObdxBZ6zrgdZySYetGcfndLB0yNHmPr9RXvzK4JZoz/C1Qxe9uWgpV3bUvQUB0HtlSc1
YEIBCeRSS+2tUbiH2fsUIgF8nG2NDPkPxy8q2hlLrW4D3M/v1yGrD+/P5a21ImZFsQS8ObnxvkH/
dRMvGxxcb2L3SxQ6vxayWWJoPKuIg9L/X6KqnZsGPZTnxXqFiUV6vxp9KhiBCr2j9NoaLk14ief1
1pEiIOV6dKAxE4W8nNFu6y7z0YQSZAwDOuvuHg149UnVZX0dBK24cITfKhIRCgCW2XEKjHn2mNHE
M8FcQJvEPxl4ZrFFp8oo/DvX2PLDnAHcdzblHbtNGvFQ+g1edW522uz1kpn8WzOnv7ybeyAQR+Po
5cyHeZrtKphJ7lxv/OW4lUxqUC54n2FCYQnpfv/vewc1s91HBKtjeAAvxzNXlWW1PzFe1Rr3ROFl
knVh8TGUUALeH+qtw0A/dEdNoKDw2k+9yNYwmmGy5YuOjiLqyy8zfqr/QwSEBBWhFrKBRJNnE7Kq
KnesBfKTymwjbiwp0tUICWGN6H9gr0HGgb3GztmlT87ukFZzI+LzDV/OH7JYelkbd1Y2fa7Web3Q
M3njjqRxQLccxA4inudl9r7sqYdFu5BY7vlHR/ZNvFZqPqKRpmEyBGFCM/aSSOEbr+pu8kkOhWb/
bkrwcm9M2VhUoTXQUXQM+cOWoXPV6mlMnF6Xf1ZHb1BDi6coG50LhnxvXGg08wAZ0tMm/T/vnytA
D/TwYARORgF5C5mtpJVKJeRzP//jnqRitPMdd4KOu7PzXk7Rn7BPL4qcglte9cnagw9o6bV+fH+U
V4d6H4XnjZUDlkQP6OUoedk1FO0rRpnG+cYHVfPQ4BRyJET8mE/Gf5Y434dDkQHmORuGJO7lcKJy
Zj2pQqVtHoYnwxx1akyuxKfVcv7raYNDQ4CABhU3CI/CeTCy0rjM2kGlXbSMN25Ub2m/yvoWsa1L
4fn+V72oR+0SgXwRmFRkpmiRvpyVOYg6qAUhCKJoiLyM64xvYSOPBZShUwa6N0a+pbtWlLvjOVr+
s5TfPjyZIRqo8MeoMr4cvkbdqy16MD81ekcHymXdR1XvdFICslQ3Hf0uzU96f+O8Ogj7oPRId+w+
b8H5nJWpcRWrRZfudkdJDw/92BpYezpFJo7/w1Bk3oDZKIKzfV7Oz994c3vPUWmwBduplzaXi0/I
rnSwXngIXl1mzIroAalJyuS7J8/LoXb7Kh9Mh0rNSOydeifrv9t5My6xUK7x1DqD9wQlI//y/gxf
vT/7sP/ABPZcElTsy2E7foqehaXSxWoRKVh59ArRDv/Dd9ynZcPaRrbm/KzP3iJIgNknzTQ0J8cz
7DQsQiseZhEd/ocJ7dAArjDqpOeetmINjMjNmJBtBuqjU3NIqan56A29P85bu5CqE/hNXjtk08+u
r3mg3p1XrkLfq6gPYSf/LGMEHmWKLnWS3hppJ+ah2ceEKOi/XCJkhiODYkmb+tYWXoVgVeJORubd
JD31X98YdgMdK9YIuMMOGH05lODdM+aA+oinihkX59k8hdvCY9q71fX73++N659mCBx3NgX8mHOK
JVugmNAwb1LR+mMX92tlynubIO8a7EE47aoVZX1hzd4akxYBSK9dAvhVXx6DOKdghnig9nNxKPBZ
imW/bLGFj/apCcNLzfG3zvS/xzuLFZYqYzUn7EG90eK1VoORyMVer8Mxc9BoyPOT6spLWkf7djh/
EqhosPstnrxXNiUN77XXm12T2kbTHCiNm0lFYeV2WUJ/V+EGClSZAaFmKBJn8e0L5+/1nGGS7h4i
ZJHQ34OzOQeFp32luccaFMeuK7E56TzA+phENXwyy7m7DmwOzPub6fUR2emrlBvIlGHSnSvgRTao
lW5CmYH/dehJNMbNQjoR20hD/OerjD3LfyhtoLXEcC+PyNgSoLGjd/vvxXvup2WNFy+rP9U6UBeO
yOvWKewLC3YJLTwQFjCRX44lPb8yNmYGHHMbCvwm+lDGjdGW36ulaeEE4hYMUKAWQzIuVn8P4Jwn
t4R8ZvNiieJ7FpVuHQdqU0+6y+tP73/1128H+TUBIlcGBJjw/Ah3U0s1xPX5FIYjP0mKdYmJ58qX
90d5fWjpPAGOQH+JagHyUi8/AsaRQ5WHhDjStKGKF4YXi2CKPo+l+mbPQ3ihm/jWpBiQlJ2iAeDp
fav9q26wrb52OyqeaegP7lHDAu8+YFLuXxI5fGtaO40WxicKJq+qncvkNhubpwOj3aFBNuRVGQM0
FXET9eKhH41LFf7XyjbsJvJ5xLoBB7F9z3Yusk4mJTh2bihzcb3ADX6ISAw/Dwb0G8wblfs5WDMY
hNkU9PfZGI3fSz/q06yM2q+yCf3bfhDhrTk15HRO1M3Xqstd3HSl+Fgpq6CL1V0E4exb/OVtxo/G
QHev0SLtcE7/CDKSZsctNCTcoQliIyrNp26zqxsH882HKBjMu8ZbnW+rZUQX0su3VgjUwo5KI/pD
5vXlTliR3VrCyemgcLp/xkVED6NtYFjieSqGZj39D/scqBHcWxqPO3D55XBOU0SZqYs+XXEq+tUY
3nI14oKB/oMTxmPtXirvvHFn/qNlFnBhEsWcV/aLxnebYTI04hz29JAP2ooporrXKpwviQ6/8SYw
1J7mkQKQfJ2dKdPNB7PELCftPT1tx7Ab1aExSRJuRMcBrpw+THtRFBcK/K/b18h9YbTBa4TIGaWj
s/tTt1jP6hJOwIazKpJYsgfkbmWzjmUlsi/YwUkLpz+FQCRFUQtnL2cNVaxdUV3SV3/9KvNTkJTe
27z7A3FW9Gz6rAr71tapOY/jNzm6SKuH9XKnrTlHdm10npEnaHCMsOfi49qU44Vn641zxFvF7WlS
dqXhtm/2f11rUb9lcLD7PtViLb8p3DfiIC9ypBAgR2KrKn6tapyvVBtcakO8sc92D3ayU9aBJ/os
w4BL6FnDMvapCo0g7fxZPNqmyG+BMVRP7z8Vbw5FdYbO9l6xPEfzDJCkaaa0iMA0+BnXm3DjERBf
Uhcgvd8f6o3LgdrPrjgT7iXS835pO1rQ9RHiSEcTc5rTZuh54Gn2AHpaw1ofeju/lPe+PyRYqpdL
GEoHbyYkP/FRDmiZ+mFWkBx6vpEUm7HeTb23/FfKLufn/ycJROHliF3gr9IwMp2KcNtS4WtaRcO6
3XklSKL/4XvuB5VW8D/aVy+Hmo3eKjK3RLi1nJyvRTRWd9ukDIyq1wIiURX5j+8P+NaBwGaE4jY5
KffS2dxU7itzKxA1ze2xiLO2aa+jqfhd2IV+hA293gS9Fz0giHCJ4/NGgEHlAsjV7tZBy+osQEbu
oO+dQus0G0v/RJKjE+S1/nvSCEGNgsyOENr762dX7trVo+OTdafCVD/bptruHcvK4BWtw+H9D/nG
ocPLj/4pBS+UOs4Lon2v2k1MJFV+ht8k2nxdOs84RyCDewkK9MYlSgjEtGjwwU4+b+S7q2VDorDq
VDvO2CeLJbtbPcIERBrI6G9CtLSe82lubhq3Ke/kCNbu/bm+9aLsDDeyK0Jy5nz2omxhMAXNP4CF
EaqUzOdf00RRrzNa96Qd6jZW7ocHQTQUN4MfnQjbL9kavnENwKwkgSUk4Te8EhaT5roMBUbubj1X
R1+684e5iwApL4eijqqr92f8xm79p4gJ75yjAkzy5blEHL1fspLrBh2L/LZq/fzLNPbFhVHeOIyM
Al2L7M0j7T57I6rRygMCEOaEofD3ySz9OHLq7j4KlLotsUH4SASjiAG3S/fOW1uKAA/qOZcB4lfn
Qd4SrvmsTUoCwvKucq3CtJG0lkQh56u+6A16bJadLpvTHoNwqZ7f/7xvLSasY5pbe3+NeubLz2vL
ssqUS4VAWs7GlRN86wiPj9UY/jGN3P7vl+zOfee+A8BIUHu+mMQnDW9vQzl6Dk5Iqg/3Xl3mJ63l
fD9QrrjwSL5eVtrxjEQXxiYQO+fKtmGk5dQhyhbN2fqU+16W1JhrxMD5vBNi7ioVRYaVauZekhR4
jYsmjAbFRAkE7SDwqGfr2mWiH3Oh+jTwBNZ/Ze4VB3s0NJctzuBVbK62exVss3cIjCnsDmawlqee
1KY8lm3uxubQaRkbfu2gE2jA/pncefj5/uK/brDyI2nb7tboFBEJkV6ufugL2RYzaqJ6Eeutve2v
0Vi28TgsDXpY4XC3+R9p86cRVM08NhffuyocfYlO+zo852fABmIHUiGgO/LyZ6A04SshRtSwWse/
Hozpu+gx91ontzpaaKEeZLZdKp++3vgwt3feyC5XBSVn//f/ikfht7aFyHr4TsTg8mBsy2TFFWqa
5gkIO7qQ0aBXeXr/g79+qoh/XVp34H3opJ1ndKDNAqcayblHPEkSGpIiWSY/+9DLyrtQRvgHxfAy
cQ1IV8krdhVwmiNnazuuHImoRpkqMwYXb6Muq7e4z5zIji2VzzdDgVL5CcfIjmR6BiSTTI2//LVp
Y3IOkSPRejE3L7wPR63rxADg+H22NV4VRriGz9Uyq/WIHbEY4r4x+w/tVIWXMsTXa8TaeHwwdCX2
budZpALkt80qyaYcJfmQO/tBAlzK+CPavII4OdWf//PykKEQRlDxogBznq7hpcxfH5Q6DaQrfFQx
VfS0IXz4WXszn+3CYK8vJ9BsJIe0dbh8+YeXO1CVUnqrDvA9r8y2uy9tJ/O+z+WMoz2KGjVMhD70
5tjAoXdIjcrAi9KrR5kdA3rp8ljNA4rVq67UV5uWYh+3rW/ncWi2+b2oC4rm45RnVFCM7cEZgQrF
eaSiL52Czx1TUMOYIZvD4BHgY/55Gzdlx2aAKP0xk17+IcjC8W4ODVOkbUtMFHdVTmu5rJygSYAW
9u3BCpWHn3EG6C+ZjdHz8DPHCPBqggO2Joua1+K45Y1UsYBKK27qsqJFWLaomCdRtZiww7YM4Vwc
X4TEPruQ03EwunC8nYjy8m8aIChuBvYg7EOnIxRwHWFmj85SWuoK0TJcMhqr0gHVMT/8sSk0kS48
H6/3H8AIii/AsClb0ZJ4uUIgT+3c9qlki6CIYoFTe+JNokZEOYoO1ZoH/zmShYaEnvA/IImdyvBy
PCxUfKsH951uVBy/9W6nDgM6TI/NjNj8+7vv9dTIT8lTkVUiCSArfjkU3gCig+7Zpfbc1acstPLb
YLUAXgXlegsL5VIS/k/b6+V1RG+PXcXFt78059UeZ1gd8FBAe9fMM5aH1dbbV1uOxXgq+T/cNY6T
/dWjxytSothMPFZr69ZJS6lmSwI/i7IvbbjMX3iqizYuaQhnt67W1q9WdbqLeVy6ryP1lMdiaamg
5IXYwgeEn0n2u0nM17UhUZMj47KXRJd+Z8aDXUQ5IneR9xz0jvjm4bz9ubN0k8WeX3vqUItqEfEG
aeZZ5/XYJgBl1N8NHqafTNkY34cJ1BzqEnP4nPcI38S6EP01zdxqS4tm1E9CGuZvQOhoeasok1sc
rA1B+74aX+3RHZ/RgfNvqr60f68TNiap727FX8R4Wh2sZcP8WFWY+X7Y8rCmVSK74Cmfqv4Z06Kt
jkMj6+tE9ZDMb+vSCr9sUO3EQ9PnphfX7FP1aRvzOX/cxqAbgdr07lCltjAb7zGrERNPIrspOXgo
B9xUYbQ8O0PuDYnhdNM3Q9dFD1FLF+ux5QggyYmaEMUrzCvLdARgVlPZyMqnqtyNqF0rGx9mZJvM
GLb72sbWRNX02FKf+DwakhS2wUtkSPzMXWU8TlrcbmPUzo/jshkHIeiLXdjf5y/trp5ONEvjnLML
e+Nsf88cM2DCAMEWX6sba4iqOygjMkj0yr+4MNh5jrIPFvDUErxAiQEu+fIwDQNEinX0LCxRzSpZ
qjE4htl4CfjzKlrbWxy7kx8v017E85yXw9CRdzsofWZiySY3Dk0olluqTdnBE9y7sbaj5VMmvPHW
n7oeCd0qdOe4Ck1DJlZjdZcgr0h/7BP796HmF+3feQdm70rh53hNBAXtYlkDjCgawrrPwVgZE409
L9KolfuF93UWuN66vbvzAa0OQQUxe812haaKRPG06ZYBdIFt4ACvBq2eF8zgHTBUcw6uQjRzntqR
LoO4V6OWVxn+DVS31GDaifZxuH5SniydQ9vbdR5nS5FZh7L2g2PfD7U4WHk2PuqpF/zpKt+vnKjq
43AOW3EEvLhNCQaTaxOP3hT8mc2ia06RMxXVQRqR9cRNETSHaliiD2LI5h9aWe7Oksu84tShPPWt
MuGnJpNrcLzzrOeDz8LvlyT3W/dnpyZAnkXXjw9ZBa8+RgF/9q9lI4vskNnK+F62wn8IEBjDsxgu
bERZv+OYScJQzqCgEH5wO7u9lXm+THeuOYbfWt25K+40ur7u860XSbnlnXk0dbh8p/s3XK96kWBD
ysz6PLrh4MXG2KL4WIr2A12kVqaL2DCK68KwzBC1CFsnEXYg7yGDs6vopq2focMHNxgHENahLk03
pUajPYwxUKJ+PaCgPZ5IqRDiLKt1uxVV3YAhxxslCVDd+cE54Bfa4AJuRnP0BGTaGosUVRntfOyE
u0JUCxf5yRd0ONOp9DpysRwDx1gHulRpNtX5o2iIVj6OYad/5NJEC1rgTfiFFl8Txktmz98bFCeN
tLGX5pdp9pt/1SJhvCWlUYfflkJog0inF2UCEsL7RqF2/TRVQ/iQhzjCJqsxRH9v/PhPi1a22lU4
/O9Da8k6MQ03+mIuW5Yfej/PVLo2mxWAIMps1HoLR+FmMItsSNYgEx9Gq8ntZBmgFcV4GAsJPMdZ
irj216h/buuw/zUZlbkegMirB6BmtB+cwvLu6q2zyzQau9qJdQfzF5CiYRpp1LfyqGsD2SiNGoRz
pLkY/GqGav29lWtTXIVD6/A5qtBbZbJV1viHZKLRhzxcti8eNJb1S+AIzEyxZTf6pGj0bNzNq/a6
JMhDKVGMCvwnFFyKTyPsSO/WK/l6MXnzzqPTfcHf3fhFfeL8iI/amUK8xRq9DZK3cJjuPHesoxtP
uO2cTMXiL4edfJfH8yCr5tB0NDuwxFkn57rpl+Ybxrj9EndBYJxyOeAfgFJN/lexNNlDO4ddhQ2S
Mr95jT0Ece044mmc8V2G/WC7qScM0kEDzZJH1/AqO/Hz1fk96SoYYneEuhMv6LU82Hmo2aLlVH0S
8JDtU2SiiVVOWejdBVYGSFKsrjKvsclwvUTKsvBkLJqgsRMPs9m7vYn4ozYWm7O6lPJjk+2ltaXc
ls+ZgVMlAF/hq7jOynlKogUI1uLYqiP+sFwcclpIZg8+iZC4yqZCfYCX7/9UzRzoeNjwc0l25yp9
RM1mnGJHs6luXOmUj8LAzS3OnVEFX6NShsfJpNGWlv3qJ25WmtOHMbOr4snG6rdLeqnbCoVaergx
KZEVpsYwLR8Dx9ZhigZNOKDsqpZPAU2HJhmcPAOfI8KqpaXqM7C1yKI6GrrJ3USGWb7d9u6sq5t6
c+XfRka6el1J0a4HHH9y89iFyJgmgJqDKM34ZFscLovAOWo15o84oYr2MLhF+YA+OZgSO8dZ7QYK
qq+Kk8xUm8et2KL6fhK++EOXIggOgPpX52i4Y++dgmo1fy4zDd4YTZPZS7VVOr/ItImB2lU6pw11
dj/Z9Qwf0SSps6RT2QA8J5gD4N62rKgyut5g3hhGGwmO4ubMidzg7dzbbDtky4FhflS5HXyYAsv9
IYoI9bFNqdl/hB48VseujfL62FSd+bSW3rbuEpbNh2DOWRPsgXJMUopqY1vblbqWtlf/NHeBmQSv
0vHJb30zP1U80/PNOi3NGBttbT1vtR64mu0lv5lQ+vToVdjtN+p17oS8VDM/lysa5/G8BcOAIRyW
0bN2OC4tpJTuWLtl+DRpC5OuxRoCLwVUvIUHo89ytA+auegSo2/CP3oZPQ34oGueOZbmFOP3YlTX
s52Zf0t369TNNtbWE54azniQfevflAjtqRP9xT7kI7X6Y+b7RI2mtv3tadZS3BqEpkQUGcsieiS1
rwOhqs9GYZg9D2Ff/yyWqbVj1SnzLwi3hR1n2Trc64xtns4LCl83yFr1LSwA1yuOXh5FV/4ybTCY
8K3VcQ/WJzvm8zBFidKExmMDlyQFIqfd2yjXA8ryUi0dYK+u3Mti0fqjm3ZseGQNw1e3XYcPVW6t
ZuxrbVhpOWamumkthdo3rmPFd6JLFwt6K2rbJJgALt/MxZQXiYszuCIqsIwbwlMPXhW7fqtO2PG1
JQzeYnSRCVxbhOY9qVzMoAfnWeuOu7DYxuIXEF5hx0bnVuK6G4vVjvfbt3nMOpblut0mu7uXIQIn
XzZC7uKupZuSx3RWtggLzEbuCJjc+lBuVh3FvlNn42HlWE+JmKzKISMYwplLYX94hsDdPmFUaLcH
UGlbT5Wj79erzJVrnlZBWz+blZRZXHat+tAbZfBzdGv+mPSFhyLQotcPSsKUSITgpjqqIpIRgbjw
ntsscp8UfcjhMJVWsByRVZ3t4zaUg0x4nDK07wMFcaT1Z/yDSMH1sVJipfgg7NyMp3Bhd+jem++V
1W1THLqLNd9Z1kKGuFNR3MRTXfYR+25K5pZQ2UfDsMYmEUBqfi5CRg60WDNzDqMyWabV1PrB6loz
OM2FLvSN8iBSfC2KgggukKP3tZemMST4XAbfwo2qR2p7FepRgY0M5i6zJe6RfM/CmL7DON97uTsG
8cbfClqwpW4RDbZRxUtrOxQ8mqzP/ViH4XzfThhmxKEyJZk7Zp5FDJ92zRJR28uHYFwl5l+Z6T+S
VYXXvT3ORtIw5C/MTAUSyAKNjt6pnOroSntRYJ6yYT2pLQrgMEvP+2lSP4/iTOnsb2AFtUhxzWmL
L04jXNrrvqO+Siuo6li6k3UX+dMWxXZtOc85JQakzozSuEKeyAjT0Z5c58St3t0F2+ZGcbda5m9K
Bh6ulctIUDCHWdotFQGU6WR5drWEc2EmsvNynShv9mSKmIX1C96Csa+LsNjEllOmZeaE4xEl3eaj
03pC82rYqwJIU3RbbENm/wFZlhek7F0g01aFHQLvRdPmSStkON86XFXyNpzk0nKqe8whkNMLbrYa
eHa8zp3OjhxO3SW1P2z3btPbWRqOolrjgq4LL2zgakob4M3AiE+jyk8jDOYRdkZHxxxoBN7CYgyn
q8I2rOBotY391WsoBJ8Q/+E4dItpPpEgFeUhsJowustLnBpjM6vm+8rxyvK6sni2YuUUyNFm9E4+
mb22hkM+buZP7Ne0ecyErfVJVnP3NTAXGkpkEeLRm0mlki5HFC72olldEbmsNA0GE8Ml4TfhDTG2
08Y2xdL6ROnK8NOOvqmJervDKW4wAlzQnp2MPPZ34TaMfvDRJp1rfRwXO7uPXbIO6lUYJID98KCm
JJht9J+zyOP79MgNfesFaj/s0HxFOWLMQ0LLxvtR9vbQJRVuQVxLbHAedQood3rp0FHrzR68lk3L
yqBOEXRrXNpDf98sVTnFXR1sQPagMyP2ptm8ib9VnnN0BTWEOPMiYOSsPXQuRhbgXWc1/tXLwm+4
hOroWfpjaBFLajcrYvxzfHnK/Bn8H/0dFRKQ4dIZl2CdvxBCu4Rsrj+FcTcL52/VoCUW2/hI9cfQ
6JT8HDZLRE8DdbQg9rxpmeD1KYr7mNZWhzFwyv7QAjX0YtDpUEpqyD1cbFGEIYnejLo/VciT3GzO
IpkG2lPWqfbK2k0cGChbvDlNuSXwFRcrcZpxevS2fAZmCuridyeEX5EbFMGdbjsXk7ImbAIeQ+Sp
HjMu9O+jN/CWSPblFpebv91xPRBgO60mSMH11/7dlHn2pOum+9ZvtVHfOeW0GijNeQv0Swctm53G
kiUSB94v5rSuXTJls+3TVwqjWylW74kVsZxEkxAcIWLYAeYq0/Is5ArapQTFZiXulDkYuHkiuLWX
ArQ4RBx1780rz7wuwqaA4UZ/NM1m360Iu5SRSm2MaxL12v/je5sX3XpqyJ9znEhY/XFavo3oc2CM
Nxj6V+tGFLasyQ2urdad7CTsHedxcay1oebXVXdLafZgO8tcfXZbQcA5CckyzwMmSonf4Usfa8eu
h6RZVHZrd4jSJXMpByctlryukkl0+acJYeEO+KsG+FJExZjfqnycM1xs/LmNqWwOSA4u3naY+txt
bxCb937nQeGWaTEoEnLfmkVwtUIPa9O+8Ic51mVkfNkaW7eJR8mwPdk1hjS+PdZh7DU+DFv+BHWx
2iQn6Ke6HeMtmBbJsYtUkbI93b8KuNs/c0Oi0KgXNWIpzqVeYwCfDb+8bhjt+6Deqv7gRIP/e6FP
gp/opipyakLUuC9lIdM5ktTcShyCFA94zR/ZHOzJflnGZv89doJtbEq5axZADOjpkRTr7zUrdgWt
wVcolyAQk0xUxb5qwwVpiUN8zUEzG4OLsR/dLwhGhn8Ca/UwurCGME/ltPTB3Vy7w1Mz+vl3hNv8
Ki1IFcqY0m2/3Wx47v3GHGC4Dom9oqSqzOpvyyzNmZe4oLAw6nD8ZKu5EFeDCdLyKsycmQNoLs2f
erZneSgJ0UpKoY3zbWmq6ecYyNZI8DwxFWWYOqIMU816udoZcJhLq83tYm9ypy4ZwzF4MrRHnwQJ
aRdMbIawHdDNPhi5+ULrHlYLsM6mE04Qo0dU/KmwF8j35xKN7gYw+q8Bh6O/RtnnJblU2VQpqKmx
TFfLgR9I66f9a8jw9Uszq5KnfMmnLiU8qySFxbF7mIPMZTGCSVEUCiabfgJffD6a3eR9M9VEl8CP
5DTETtEGbSy5ZpqDXkzvT+f7JBZTsfc8UWMgAZcFIGe2VznHddPPz5BRRJEIIqlPxqKMgeBgMa46
OjRhDBFO8zZPI+3ZEjmL2MlmjG57Yv3nru4c3NyXafxlNKJ7qLpC/F2XbfZ1WYvix0jYTLEaVegv
nVW4W5I1YvuyYmtux7lrQG+t3HCNHbEJkdjVOp0CkrQitgph3+uVZAcGKlzOw7pY4jRhxPxRr+3w
cQ0L6i696mVJVt3xKmoq0GOKAJMvEpS+1ecwwGw1dkW7PHFdU6eQizH/VIbb/unU3CooTEWgk2lz
yybeUPF7QtbL+ZSNWXlNWjD+8bbB+ZhzgH4vqgW9V1FDacn9TWq3Ue74UIY605/jDDndMDZJRrG6
d9fwS0eKOMU5dYefltW3eQq0JZCHTvnE4Ugf97RWvE0/UtBZK4LsQU4JXZlGP3nkosWNE20wBaRd
O9917jePo21PP6NSldNdt1bhTG9yDrzY7Hyh7gqdh82BPBw3kiWa27Tou6i9Lukd/Cqo9d9GWEI2
N+hLBk8olu1ac/QdVeKum2UeYASqu3Awhs/lbGx/ozfZfIaKG5THpmkoG480cO+DfmsFuEUf6WCg
W2Uf92Pjfa3rZczSrQuV2otc/Ue8wjJ6ra7R6CuuX3Uc3Do3Yt/OuMAX3jAaY2ZrmEnNPf20WTzV
cJwHKpJg4jwUnkyrpTwqRfPR8vW43lDbcD9txMr0+ibS5gNQ0u7/qDuT5biRLdv+yrWcIwt986zu
HQCBaNiTEiVKExhFUehbd7Rf/xaU+eomQ2GMl2VWg8pZGiU5AXhz/Jy910n9mMQ7jUkpvh2Gkkxp
UKSqYM50Csn7sqT9nZ91c6UFiat4RThLYyqDri+An+nI626Lzmjnfex5uXtjUjj8Ac5meaxBtfXB
OK9xdDLn7iGOyjEjTFPb8Z4lQGqolWl/I+Ks6mBR22MZFB6c3CDPO+PRMmtqFpKGEWvVRam0qzYx
5EVCGiPyxw7j7m7u4qUNo7Ryih01+IlS57g0L+M8pY+Ic2tangHVzTZRYtFOQHS9STBA9fxHNI7T
1dwOy/ciZx+9VmttZFniApc7wt/hwlpqXezntlD29qzGPeUgu6dbK2nWaieIWZ69aeImazSLvm0i
oy03pdlm97SRVW5NpzE/CCqoqd+3tnOPd7n80qajkoZV7iC9ForOPznNdCgPbGuouBiOZkQiYJo5
LjpujVZgsHnnm0RGq+ZYyLWjZDXLrwSy2eekdzkMnUhpYha9S/UqBc22JzOy9JhdDVZFnmfctZxZ
bYKkUSt4GXm7dne10pfIGCzhywFpVtgOU1xQh9FF6eNerycfs4b+SEhiP5jF5IigL9zpIq4bzfMb
x1IOxTBL83K00c4Pfdmn+2LWk8dyIY10lcB5bLcxiN6U+H7gWmIajfVl4bKShBYpbo6ETOScJY4b
ecFMwf8ROpCVbbGh1damL+Y22VK6je/RShU0V9FITTW15u3Q0PdfrHZyrrtJySmt5bp6QOWf1dSV
OhZCXnr5lUYVS/r6kKd3iq5xnnf9ILKwklX0HKP8a/x26NgNaeSMOcwtFqwlKiHUh2geNELHospl
aA+R+LwUFerXrmGr8KEtdo84GJWXjAnwItEzJAGViujJzPXsVkiihmAZW4OqOIyXXb90ZPiStKn6
cLBjQcfDoSwuiqpX4q2mCuXCZbezQ4ApJkKmwYmqfS6KpQxsOiiUfpPanDZCWNqVacreCeEUEG9x
B8bLrDtpsvU6Pa6DpGu1w0KanqpC3fa7jHqY5ffJRLhql8PokmJvZUX2zDY5nNliiTBidH0e289M
idjLrp2u9giJrEX/XqLE+FabgF+DXCs04gAJ28KLU3bqHnJ8QNFNOL5XR93tWC6ptmFllA48j5mG
f6bXz+bO1go15uKQLJ+lYY1qkM92bWykQsaHCELrs8CpJ/NzXaDmvkzowaT7HfKS61mZPS1ovVK7
HZb1asnmYyWXqEzrjxH9QVYpia49WATPEABNi2JuWeQXlDrcJIBBpnxwWpAigatl+m3BDae6j/Ry
+V4idXAPtVn1j26axnd2627TuFHFflI0cmOl3elkBcw5NxEZeN619ObxiYKF2+yxSZWXXILa70oR
szPQZpW/kZeKfreMi/CIJweJSpQrwG3D+UO7KnchcxsROZDSccyCa2ZuJOF6yQaI3+Tuho019kjd
jH27r5F4kTtqCqpAM83hi6uuMBI2S3PMbmYzmr60nNUPBh8nRcEl9R+1mxDpruy8K2l4Nf5ovaxv
8QA0hK7ZFJEnN/iZmtJBywdFjOhrKbyCK6jDNPfpd2FikC0H1IB82HtjjMjsk9i3vtqTQ9igd1H6
giIC+pME+pn5DrAO75qyLik/tzJJT9HkxlI3MzPUYvsuFPxMqEu626SKS9WvbRBiNH63ZRzWVSs/
mh6Nwy57yhoinAscdFyBbWy6jb00tA1RZ/cZDUnebGeFe3UIcpTDRu+SeNl5pNwf8Ukba9LY4rYy
DxSc9jM5q96XIsdOlnRajLIodkrTJwvukgFSODs4Huy4Cs2lAjFIpKcV23TJEUGGqtt7ausb7Thb
28GQpXJTknmmqW2TF7J5bZKuS26m2B2j/SjSnCiHbpbGzC6a6rkeFsWkIDsZYsSc3U2fUpSeA1sY
bf/Y9m277Ihamljxs8hA0eRNyDbh1OmJ8kGXk+lCo9dzhFF+XNrsg6HTalX2YMR2O0S+CmO0gCM6
t8ZHk8a71U1bKZNK8oVDx9wL1cZVRXNNnci6UhXls5qUY3nIprF11r9XpvVlArmi/2Brw0J8pbiL
W786daoTz1D0YwzZeHgY/L5WrJGr/TKq2t6acn28bk1S6NQLmqH6Ach6WOqAIjKXr23X2HH0I/IW
h97RoGaLS1HRGvdzTvsV+Z3GOdp4o7p1ZAcT4PnpE8WWTv1YDnY+ZEHk2aX2pVYaS7W3RUGFcB9p
w0ApWRiLu3xXpnqV8RDDJc8Votl8xzAdtcR4bcU9cyTSnODJMBWVxa05oPM9GlZHEkC+25kC8lNd
iYysC/UUcA85bwfbhOgdaz9YS698KC29JtLox8ZyPoto6GbEzVJtWVIWagv3m90atvOtt93ckbuU
Kmmc+OZkZ40g65Sa5VPjcsp897iuRuHkTkZ6OaVpIW+tuQWOHWB7A/mdOFPkXE4dZo1dagxDeaVy
Kzd3Lh02xrAgcb7c2w2/f+2rLoUCEP608fsep/FUfLQTVZm+RvPEsUGlZPb2HfObR7O13NuRFO+H
gyYHjsxE1SmkkFIbu4tZ6YE628LJh70oR3qJyKpIR47KXmQ3yKCSdluPTl9fdIu6ZOFglUb+FcZH
1HK3FW4XkvM01X2HwGTxs4r4dWMoc+lQySDBEsyWWblPOSvmAURgNl2J2eIKs6icr6GcJHwEeM/z
lz6ektduWrTuYLMJ5JvJzKMvStzVqh8rw/gIdDPWt5Pq0Vm+Lo3ex0ZfOJuM488MgZrl9ddY5JHD
Bcvwpn3c8IcCzo05OsQsl++91WbWRkXlPO+QY2qPWI/IK1lk7ElSe+TefOw0yh111LjY5G62fJ1b
p37AF619nN1YdbgliTQUbZJWlBCIEf2kxXHrU0BJrivu23cuGA8kzKYoLT+yo+SrFLHQgsHq5OCX
TTM/lfoyjwSyg6putF5vX2ag5E9jn08XSuNAn/fI1R16AfCem5kdKgbrgk6X+cHIshalgFyuKAIN
RVjHg3lZs3pGf9F7ijfNHHX73kzH/Kpw6JQ5mpLyQ2w0TekPid7QI4CyOHV5Ej/fykWbPjZ145Ay
dYqh2rQFwvbNklD3fcjYET+qSidIRoM0pTmE5SQzVQ0D6UGh2Ug9Et7ux7TFV7LJ66F7Qm3kPkR5
qeXbuIoc56Gm6/fnlq6WyHTMyfru1UM+k4CxBPfo2SqrwBqnPOxib1ohD7kDpDnOSauNE61wr4TU
xn0UFW15GNQx2Y9ImOtrCxMTPSJSi+Pb6yryF2DtqNbAniTfM+pqcoV53SqCpo+ymHyzoIkvB39F
2bONHNNvLaf72sacTeE0l6g4Mu7rnMa5R/vbfonmPams2NwIV5TJJRoqpaS9YVoWYRot/eOCSECE
3B3nb6WtJS+A7F3XJ8AUF0bcmNp2btv0aydHRMpukmR3sjFTCpe6W6NWnBfZ+bbUu0vuS9xZwfB7
16uxIQ600k5kgL5nJmZRNGq9cqjofNCUNF/16ToqOKyGwlT8NlrkhyThOuyreQ201CHS6TbmNE93
MjOGhlcyWaqfsAMtftw5BTue5iGzigfBdu55zSx2GmnMz5T10T0MOWTqgGlJsjpb0uYyngixwgHT
zsDmtnYmtJa0/ZK3hvlR9aao8Nn2mTe6mKV+pTRdl/oqdaCnOBZ2wR1PIOSuRUc92SQXNT3OJGSv
HfJICpPHE/eWiJdV62fp13Xc2XfQdeC9ljXbt68suTuHSTrPdylS3A9G2rblZUcRIwkjc8jgwSM2
kGFkRbFLjYfwYut2VMPXjAFJ/MHq44bMpWa1W00vs3LbN6ZHyoerHylXOQ1BP2v914pT1wwKDRTO
Z2wV1bJpVbRuZNkSJw7VxEtBozuGuGwEOrInLVvcNFxMxX12auEaQdtW0xCyrOEnZGVV0tV9Ep55
aNVaXg8TTa4CaEjk1N2yrC70WiFhnWjc4baEBvqn1hq6V3ZPilp5qq65IfLYKhfPSXODLqMX9GOW
dcs+Q0IBlzZXKMkiB8ofu6SzPmoThOJLjZPufik1m0jgfVHmLzoy1OGglVzARyrR3DH3qCrk3BNO
kXVtsm5bTol1GLKzoxyr7aH9QjwCAA6dzgN7dKR853rS2uVSuUHTkHF2Cr6+VWtonXK0HNNsxEEK
jPzMo/2ix1sH/Sn/xIVJ/nD9+V/k9n2scQZF4KlNmgxfAkyuP9SOiHYlpfu/PxRNkxHnApDiPDk2
aQHh0Yo5b5yg0dATGG4qd7Gd97tEa6szuJJjFe0KTl47tP9sBwGN7kiRl4xNxYIb3CDKmsrPI/ok
5E6Z7lgLOYLN6tvfnh+rPpiO1BDOEAIefbl8bpYI5YiHbGDWD8UyTAeXHfTM+zv1UAiYsbHqYFB/
mR+42UsnnzIvQLFHu9kRwbcR4U0uBotqb9ZZZ9STJ6aGRhd3nQgecwQF+rdTQ0cQLgQe/8Cz22+p
qeabeERSnvb1OTTIifVFVzNsQHRuo4+VdSQKxRXXNq2SegGpj+4DOgDnuiDePfP+ftVpMis8rHlM
CBuuwrE1t7E6i2shn0mRZOzrvNGvcytB26XTl84RJAOG1h2CrEiih9aetE/UEvtQRx/z4e/PF89C
521yYuKiOdKvc7FzsGbwZkWHXD5IPWQqKLQM41ynkhOPTBsPJqZL4o4O0MbRSHqWuGlG09MABY66
kVpKMlBJMDJwxmwh9ep8Tt1KfAPhcGAptbbpUDv5y9icg3v+OpsMUJHUuBDjspN6R0tSSTRBKYXr
vZLk0zfqKRQ7QXK3T9jv0nNNqH/dShlstSUaK6Gex387dbNMaBFlD5JhjuZeN0713DS2Qo2KTRS3
hbnJ42E8Y+w5to1oGOjoqYWxDSQ+b/poTActOOm2hVdNq6uNq5YzxcxF7EqvaTZKbM+Ip8avbjtl
2/dn08mBHXBnMGHoknus4EdmMpltTp1JkujA4Y74HfXfvJ1oRuhLM29DXWvRmFb9uYbAJ7/p2l9k
dd06eILevubKbGkeVE5eEBlL+alQyuphNgrSrOM0lrfvP+WvewTGXuDI6wnJiXXMlEkNkTVD6zFW
Fbs7dZzbnbZQWHh/lFNPZHHbxWzEFqEdMwm4skekWB322Mnq8BHXFLL6qrycUcyfOaNOzVFLxwuG
xdRZi0NvX96Se6J1oDQFHjqum0nO0Y2pZM0XDUqDGi6VGY0+YUJmhe8/4qkXCSSPDml0W8Rcu76C
v5z4SqaSG+259S6jXn4t9NgqN4UH6X/z/jjHBtp1PWC1dLB4WtQVjaPjQygabRJm28NcgHkQUCyr
LpPahmoFhkoEDfSk6a3vHfLIm9FwkzOP+etpiZAG9T94GBN66nFv+H7QKddSbA4ieNqBCdfdz3SH
ZnRj5u0jVZ7D9J2aOYAdV2KrQU7/mMKZgObIZoytgdurw5YmMfcRvYQ29E5zz5xj50Y6erFwRpd0
bnmxsV1bYVFq9IbI8mhTto15eP8bnhxq7d+qA7MASXa0wEl1RXEXmV5gKqn5DXwFrdKNtPnUpMm5
JuanvhcWiv8a6uikIgaxe4pQXjAkHkhrnV6jMbm1kCbgFlJN+k6+/2jHu6aOTnC1duPtXjnQ1tF4
XH8AvvV5H47KqO3wI01ItWZvm+uoCA1jGrZOTHrHmAtxZic7fqk/R/Zo1s5cYV0cuxkzvcflqOt9
6Irc/VHWtXfIKQfD0NfqM2vw1FBgFVX2ZpCElnm0x9gw+otZqj022sH9gdjeDDBKfJRDp5y7SBx/
v/WpMJCtFGFowpy8b7eVoug7PY3RtyrGdE01RvvUlWPnU7iwHwq3OOeTO949GW6168KPQc0IFfPo
yTTZ0yPF9YZwUlLUk7a7s37aKXBXUFCta34PKntnvtzxlrYOynZC1GauV0HvKE5NraGVTo1m06UA
eqUrVr4fAJQ8driHt0QcVkgCqL5I+tZ9TuZp/PC3pywhDV+RC5TBMx8t/CGmwNbNpQzLuZM7mW/r
+sEo4/6uTFwrpAxbIyGpzz30iTmEV58lsvZldfBRvf2wQ0+8zyAyzIEBPEW2riwB8av9I+5SxAXv
P+KJWbQeGlCnVkouk+ntYF7nRUNOo6+Qy2K+laWZ3XeaSC/pjKWFdqdHZ16pdnJAC4wrYEJagByj
zIvUidU4byTy9E6/0cnmUoxxbfmtkLW3b4dx/OgkS36RSaHfc/8rPpMrNsIW+27rlx4VtMgrUxJW
eDjCqI4MX6Px+Lng+eRviVhtRQsiNz2e7RM3eJpNZyiVVdx6rXQXnwli7btCEfvOtoqX9z/Dzzjn
rwaydaY7GGCwp6NpUH+J7ATixW6e+jDBM3bnRJPzKL1++DDWvXGT6iSE9ThKP3qCTG/RTtUlXVfT
DS6n6DJPC7EfnHr0tv+dX4qLqAlGEqTMMVCmIx2qr62Pwryxy0s7m73NstjCH4ZoCN2ZbJdJaT6o
hbSuhbo0oVXUaL758mHbg2qnO2t9Jl48tQ3RqMYl9IYoYR4ze1D7x1GtU5FexqS8RGQut410h1vu
WN/yJnYoSU3tmV3o1JhwIQiHgctygB2dXEA61UUZYxliI8oQyOjDWrmSzn02u0PuU+sjB1FGpnPm
MDk5Ll0GVrYlKgb7eMulaL4k5ObodW7YlBtktQJne9qWUnxJ8NYqarLN8tY8891PjgsKcd34cHsf
f/ZaJlPaW5UMVb0w9k6W2zbKY5ldRljDN0M9a9RQcJ6d2YrW13i8BFhynGqAtME9HnEaRhTAvW5g
CwGxOTym6SQ2em9bj+9P6hNHCm2B8JazsKFLHsMGkJsWlvQWweZWZ6EHnuiAhwDNhYh/4G0euE1O
ekC0YIBo7Y0z8d2JV6vzIen3aWqo+45DEUKHucu1hKlUZPZlZqOud+notCNoFaGsdNR+rThH1jmx
mTEoORgChdXqfjR/OdwA1HocY31PyRm8Cgf2TA4+d6I0cKxx+PtrFCaSvp7bNGlWj49NV6ygZtuV
oVnMyqWwRXefIP6ttypGyjRQCxlvZ8+Z797/sqfeLQkBojxerE7n5rdHmcReYSG4l6HSL3I311q5
l1ajhlhx3TsdSTtuwm6+/28MapLxWJsXreH020GbUqRqYXFY23lSX044y7FZWMpL3DTTDsbPDX14
5/zMSjkRIRAZMIV13qMOuf/toHOUOXZhRjKso1KQGTf6D5K+nAUy9g6/6vtPeCJupyMGBmdm7dpC
6Dgckbo+9MNIDDZjQDbwml1Y42J8UCh7+hKLd2DA9t7KfOme3h/5F+ouhyJ1U3rNroSttUPu2+dU
q4Wjf/aQH5E8oKgxtzctNcsfeDTmbdIYNFI1ms56cZuooXeuJoYFJWrjXRT0CX+khDNeNvpYJRtE
UFgK3v/tTq0qjmsWFqlN7hVHH8EaRlVh5+ZwdNG2YUlF6I8E4ppCuupH8fB3EYA/XwYZb/K2hGk0
2Xj7MubE1Zy25RaToKf0LQniQCebuUt1qf/9A2ClCaMtpU+bSs+Zt0NRYDJEgnksjJCh74iCP1Ws
8h0bDNcZr7NuPb3Mw7//OmmdCyAP9D6Ne44WEv632kbn3YdWWZM+0Kr+dkyrOfQidCgmneIe3h/v
1G4BjM/1DII8lx5Sb5/RrdQFK1Q1hIMZqfsp6TWM9kI+YpXUoFWX0Y1d1/m5VMKpSQP+lAYwsDFX
vOLbUYc08cYY20FY9ZYR2F6LEK1IlQ06QmXlFhhnvuSJncJARWwafE+aiByP17jswFSpx9Ca4/y6
sdLuc6eb844UW/7l/Rd6cihcjpDb6KpGX6S3j6Y5IGycmKGctpwP8WxjVFR6tOFp3VZnmlqeeI0m
bmzOb2qDK//v7VhVbeJPwUoR5m0cbSt7fC3NVN/TYw0BMxruM3PzxKOB3IQETEUY5sTxJYmSe0+d
WB1DwX4VogHMdyggTMTn9jnS+E/y21EUtIZAtE4DA0Zu+WjPsxNEZnY6TaHMknlvGdAN2lTp7+lZ
DCF3lILLqFrdpb1QL0SD+8YS3nKrjn38NQWZ/Q33twkJwej2w9rDxTGs6EMcdf2NyxXwgqmQ7Sss
Lvs4zuU5fNlPjNwvv/x6ZSUFaf3aGGvRDHpvopQLrU7UiIkibFqWPlmX9LarPtdoPghg5yl+4t7Z
Heo2hUuCqEh5lUadYhkBHCA270/LE8cX9QHqahphjkPF6+1UUZUaeGrHVNFsqSBLKt2VzjRAbUH7
Bcoi3y+KJzBh1saZO92pkcnUk9amOgHJ6HiHsfqkcZJ4CjPV+U6PCpNYfZE3OM+tUJN68dkWQ+qP
wuvPBJknpitFkbU3MTU31J3620eO8YZVstGmEHp6ghDNzn2aCxqh1dIm7/23e2IXhcu9jkNmHP7J
0TMasogNTsIJtkO0yvjNsdyh6Zn8pp+QQc5Lt3dafTjzgCeW/7rJ0LWCmEDVjzPqs2b1XV5jgG9m
CCgq2llU3WA99ss4VewAIECa4P0H/eWdMpuJLa21UkFy7/hyglSg1ia3n1l9qbgRWlLt9Nocd4gu
z9UQTw3FhAVnTADj/tLDrsmKwc4ceBmrPPMCZ17q54OLIon89pkY5tRQkKgMvqBrWwQVb2dKpTVz
5trKHGIZJl9fdmYfWIhcEgRNY3Fmrqwn+JvNAcggaUq46qRbkegerUQXFw2aWfAKKcLqG7TamY1D
rgbU8rc/FXsPdx2d98d/Rw+lxcAR4taYw2KAl2DiCMMeQ4Pg2Kvb5/eH+mX6r9xEm6iYHZtbx0/2
5V9KO3bugSpY0+eYWtu97EUTCryXG9kr85ZE+PxZ1Yrx757p66Dk0lfkLJeA4/5ZCQw9rKwaIiWE
bvA19PShmsngORIZ7fvPd2J+MJRBr4L14QiT3s4PG1echr5x1UNJ2ttagoo9fDrE857zR3XuP16m
/xO/1nd/TATxr//k/1/qZgYBlsij//3XdfrS1aL+If9z/Wv/9cfe/qV/3Tav1QfZvb7K6+fm+E++
+Yv8+3+Ov3mWz2/+B7MEDqL7/rWbH14FHp+fg/Cbrn/y//eH/3j9+a98nJvXf/72UveVXP+1OK2r
3/780eH7P3/T13jhP/767//5w5vnkr8X9N3zy3P9y994fRbyn78ptvv7mgIiAcf5bNBrkuk8vv7x
I+93khjMcKCJrkptg923qjuZ/PM3Tf8dfiW8Ly4n66pb7/yi7n/+SPvd42hgw6ZAgT6D3+7//W5v
vtK/v9o/4Azd1WklxT9/+7lq/72q13967VmwtnvxEK1w+X47RWb6mynJYusbCkrK96Udkpu8G7Fc
DE2n7nOMniAVnGrbNKYdVIv6ZXH17HIQKPcDY0FM6CMb38wu7pgwFYNxnyr2FCwa+lY4FaJKArMR
aFQ0gAxmRTd4fJMI7zXIRsUeL5fxYxjU9LBUA8dq7YK+SMo0HDIUX1zF0su8AwSP1mX54porIA9b
u3BCaEkbB/vK3iRNYAWFORpgq4a+QDwbz/hiZlwi20lG/RnRwtuja31d5Im54HBlRJTFO3v7uqBO
WdFE+4GNV1iHZDEux0k8mrkzBZituz923P+JNTW8drLvXv/BkhL/2PbV92fJNP5fsLp4k++trovn
5vnNavz55/9YW5SWWArkkNn2/lhS/PB3LoRMZMRRXGT4wZ8LyrR+R6agUkOkEvTnWvtzQenq71QP
nZ+HKOHWutb+xoIixn97TvLvsz5JJa23YOroPysofzlUaBtF98Ahr+6IafVLF/SrT7XZ9O1UnbY1
Pr/AgYgAmnh8pGHpDT6waN51X8BBbgrLPqRjfdWrz3bRgjHtX5upR9aQFL4AglOm2y3U0ZvJqL7C
S/Qj+mPqWERAAW50FcfUMgHdbEQ5QauHEU21Bp5cOdKiwsqezcxWfGfB/zfGXYkoGFNHU7J8xALY
0MWYFRRBFKfFE1reBXq3/j2e55JmtB0u/vhWxPIyzeoXuQCgKGfwJIuB1jVuPuhqi0UvMYdAdoBS
vFH/7Nbzi6mX5t5DjXmDwL1A9jwUYFGq8toQWr/PqMnld9kddbS99OKrpbyKofy6uXrwlsshjx+U
YnF3ztiSru+0YqPmkxJiKH5CabvgIZlcv3zxADU544VRYDg4zFTeuYNnSRvAJaHC8dLnVbMtEwtm
gyDMnYwZ3Tgq5iiC1ngYK0XZKEhGQCzU/jSy17VKYOsviAYx79JfxsBDPBlcgido0q2oNfasgjjO
kcaPBgj2bbz0LmRiwwQ1qTyXhhnBb5B6aIwgN0oq4rD4yu8ZwkBfxJEeyg7+xmwu8U5XoTyYWEGC
amiUbbTUL0M/uZsFA1jYppm4EDg/N5PdQpUzaVfa0DsJe46aXpejGMMRO9nG04BY41VvP0q6Rt32
rnB2ywQdAsVvcpUOkLU0mT/F9ErYOErxbShU3P9ZUW8xciSBPmT9tu345LJ02cBrp8Ai6aqUSl1r
CgwbAxd6HhP8mNtecBd17lQZuVuRzOZlZY7xF2O0HKTwtKrEAEutrZprdeOAL/iatFm2tUxAb4AR
7Euk4iDaisIFBKVmYU9C+YJGs85BlJDL9UHYAWYRDGQtftt+nM2rKIONEKHW8pPVbJSiyffFmDd+
rfRo8zHMh2mG09kHdjT8iKlxkQLKNOoPXvkMt0wP8zEC7yvgCLjONtW2W8qTcMTyBfBMHRu33SBt
/g0+ravANsxTXHw5Ie1GW8bihi4wYiOiMtma9WDsC3wAgcSihykwb59gObWgndCv9aoUOw4NedkL
vFV2tuLm0L3rG876MajrLt/2uan6FeCSED+qDDKrSGjcWPSHRNdFoFKT93Fdx6GMa+MwYU0IlIGc
KKzZKJhjA18Z0vWNEw+PYCuaIB2MT7aCSUBq3nxhumwi3WR/JiWg7aYa1l/qpD8cMxYbBOa4ny0T
ZXw/31ZdAxVBidPQ60rzJnFYSGYVg5eLxyJoFy8LUSRrfkpBgxQ8GJ8B2Mh1URfGofOyeWP1IClS
bSpDfYBSScoKU3JUpBcVPjvgh9BKujhewrkcc2zHLJ8qbwefclMMxS19HhUL51Tu1Bcxjwt2pZu3
rtpVez0qhkPZr8c8mtnM9OKNil93o0xdznfs4o1rWHXYNcLZY7mwty21zTM3j1M7t4dHBwsuskSS
i28Pd6Vq8nY0uuqOmPqy9OhOL+tApZGBp5SPkU1zuFqLzoToPzu7/jsAc/itOcHWCxUnCQWX40Qm
9p1S5x7c3K3k5ghervKUJFV0SCDmXPZN+xWrc4RFpGJWtnK+MsYJEl1UfyPRqeFFcL5URSzYzYid
rNbTw8yopsCRfYJAxvrAHgq0VsTxxVhZeEgc19rThPZ+tkQVoO6NwtasYZLXU3yPN8M783hHNxCe
Dv0FQhrKOqjw7ONGQr1uyo6Sc3+HX7sG/ha7NzVV5cBA7nOmx87RZY6qMjRm2pv9jKd5k0dfb1Yc
j+ntGHddnn1tq3krl+GCtgigRrzNJM/1Jn4bCfLdjoYjrv+rLBDVQpxkk2vcKWn2BODsSUmijYUN
q2Hov4Q8fwbtb4L044iCHA3yQy4IDngs3uLboagW2Yw2IO1Is3uOsM+VIx7eH+KX7/R2iGPBhDX1
KSLvPrvXMu1zn3kHL52/LP25osvxMEwF5gJaLjTWCPJ/Voz+Ehtlkd0YMKrSu9kr8Ut/m+NPzrns
0nFrGYTbtMpYK6bUwE00qUeliMHs4oi1Ft9V2eCrfQ+s7S7z7tPiqlKHi9LpA9fKaNX16f1X+NPV
8teVbJKpJ+JDCauvTdKOm3SkbjbPS5Jld3gnJ18OQ33dGbnGzgyXQ6d4SvKpMoH71Go4gs0LBls1
vuo9Ogyp1E+6OhrwMKw60DEa3uMJGg6zCsgnttK7tOaFOZ50dhUJ7lAbLGBYChsyAF2N+BJcle+m
nPaLDQcHi7dBstuKbl2s6f5gimULKcba17o1nll2a4ONo/kJm1pnNVBm/NlL51ien9lGBnehxbGZ
61A7Kq51upOne6ln076e6B2Ctzx/0gHkBJLS0W4Umab6euJFPNMIW0ejukHgGA8tArUMh/AyeCn8
v+TFEoZ9l/U4iDraHURb8H5fVDVLgx6nk7Fp8aEdunqIrhyiMYLnUb9R02wKRI+evHPHdhMLy72M
2wziat9zdTtYajGGVbH6Ii1zuuvbXjvM41QgdTfiH1M7lTvs09l44RhNEnbWQBCbudO2G3s1mEYI
dNifH+nmO0AuK8E7+wPHpR149TJe5Au9PgxRNhyQidzYbvOlgXdBwUEHco5rKpj0ybtJcU0jqu/S
oJ5AwvqqpQASHWX02QBC5Wcecm1U0Mm1KFquDsZQ35KAax+cXK3DqhLuV5xAAktlEyVXtru0j2Y7
tdegDOwLx467sBeVt8krGhulegI6igl74VpVTw1iyHdW4Trf8S+PATU7FSbAiFCVSwFoeC0O0e+o
B9flzFdiY9x27vxSpnlGf4zhi5PUJs2FqJh7wEMDmge0uy6FrKzHyYOqN09xUuW+ISZ7i5UoCwCt
TZexiJWNbOEkb/RVKVq3BW8K6tEqfKxCCec7mNxBBIQ/SPDLxLuuC3O5adOh2uLwBbUOpA5969zu
W0rzuz51UKBlZgOrGhg31tAk1NhaMIVINBItmGYf6p2DnzwvDm2hEym7hXuPXm8l2U06ueZKftKk
2tFyKsthIqYtoDdM+Ti+5UErM/xxRW9ead2oXlF/sPy8sJaLFcq6s6Ik3doDPLplUt1NW3mYCBXR
uOYr5MdrojccISVIrwKH5QP1L2gJcW++OsSEJpTjrn8V2B0rt4gOk9sBYEVEebVA+oMn6C0PNTjf
y76sxh9x734bSm1tbNbZW+GxCRhJM2150cqtlP+XsjPZjRxJuu4TEaBz5jY4xCSFpJRSqcwNoSk5
z3Q6yaf/TtS/+LtUjUr0ooFGo7pCwSCdZteunbtuD6Wyy8BLnewgGr9EyFzMO49dHH5T17yjgQDW
7Y5mnLUYv4gUowxDXA0bm/+bX6fPPsg8WIrOHLTTksWsLdS//Suht7MVO5XSVRHIKIfQY+EdWa6u
TqUOfxdOfHcEqcgPXGzGzpksOx5hQh4bbt9vi1zqPMhYjH8Y5tkBA0gqi9Bs0CLJDAm3TjuW0W14
cy4YAMJqIKOvtgTWa7wOzI4jOomcWrsbD1Jf2T9NyTnnItd7etn0051ZuTVbtn9sr4YnAa0xZMP0
FYipFzW2/tA6GzQ44ObHLJXtRVvm/lhaGaY3GHaHktiLI4XeejNsgkKyE+ZRsDPOP+ywVN1OW7gN
Tg6gULJBa20rPC/TrQPeKerMyBf6JwSRWDBS3LUDulPb0SKwLg7HtBaUXmt+6kfLCWWynhIA38Vr
7XynFbloE87HJMnbG4eF8JvSZLO6tJo2TvkFd14BCbV58oAJ+7UTMQe6ltDsh85m+cE77XEymYFx
YrbWLyMlF4UVrO/KIaWgaRJxtDLyrjKCje+2HJpmXg9yJ8A/nuzS1SJHFdlxQJk4AELv9iBuplvJ
Hl5QKbMNVYVBYgcPiDZhquYHiDPva00SrUom7572igUda7DCzpxcSFS4OVZtKY7mxHK9ZcriADDf
j1SVXpeS3QxTFEHVFYMEFjFzWMaecgGBDROHl5g0/VVz7PG8AZeKOk7W/ZDBhkzNBJxhtvJozj5g
WqevAV3UXYybFu8R9SpQybK9F4oilyBK5EOncW5nAAtx1vcfW9H5Nz4xiycz16nbc7/ctQJDI8kC
L1jIfxGM/pNF3TZw8o5dfUiMsT2zwQ/X+N3AJhlsBiQzNXmcj2VVvrHgDZ+lqdsH0av5E9BimQWm
tBhZgaN+mjsoopyE/XFi6+/idqK7S1uUBmiC+R5y5jchXVAbW7UEyao92krMBxgEbtxKOz/ShekB
u8ENwknh77NNLliw2zyW5lpctiHXdkrjUspe83+C9x+itkjrI1jh7mARSPhTLJMbgR6DVGbI4l45
mhflXdIHJlC1HfQaeVkVSKCFFfJ110P/CFLoumRrdu6TgqYRVG0yHvDL8eZLOOICG94I62719CIA
Shu73NMgnF5fCbt1Wt71Hv2CJJ32qEuzfPTbgu1xsJ85rXWinza4ppepum9p8AokCle9j7WrP5Ub
ndRQQKFAyfjGfvMWm8Y6xyIDBiAy9Yk9Uu1U0/ingXXaYEF2ubXkLDnCetZDHBdZqcg+O7/grnY2
eIlJox+0rDHIy67ngHdnfr+45lubj+mHgcM8NMdkvLsCM96KcQOVnjkaDEWAt5e/Ir0RDap9bc7j
cc0MEWhCFefF07l0ktJBtsW7XKzajAAYmHZ4haQ8EFy9cu1UkZIntsLc4uXdh/ok8z1Y8JSCdrZA
ZGOjjdu5nS4sb2cRY9sqGCev3/X+4O6rKxhfr7N3OuQVukdvnArN+qGGVty2bfqm8yXCGmdADaAK
Jh78lqEmaaAZeSkmZvsIjyXDTlDx2m66tg/sxAGqyErkbphs/QL5uTp7RMICmLFXbwfk09/pluzE
zq0n66Sxmh6i3Gv3YFIgbc36CNBTQuJO+u6CVt/vSVQYw8zS03iU+og1LKkjt53zF0W1eax9jbt3
yPhX28YvfZ3Ss+5g94EQowE4aEUsqIHxF2cq7Gc5RGCvfhcQsl8zW3yq638UrAFuHAhqIwbpYNA8
/9ZO1WvhoHMSXih3lWdUh2Xoq0/GnoJSAkICwQnvVpG9tsrUXmfmIrG0PFYWSt14wrHgAZhoyGSo
inW6dKWGeJnMii0tMz3MVg1ACEY11qdMD1TekSjgrVowkkoRjeQyhN4AA1iO83ovK+jh7XWmmaXD
G0mCn5bdaMfuGlK7swCjBToRSuelavIIttUQKGd+MyuX76wrDo8JNGhgTJK3JMiRi1NBVjIh6YSY
jpcm1LrW2/uzc6fS9WIijk66FQ3W85C+eCnym4CYoHFUMsqwljtrzcCkyu63Vm+fg6ZNaCZjCnzW
dAIeZ3Wm2Gjj2mdhSoedtltbJcMR6n7QOezCe85AMog/9RHoy26PyQ6MBzpUqAa3PrRjU962HD8X
hOKGdXnac8uu9HggNzFocKZddTqdigry/14OqdrPfpKH9AFpWBfJGkvfSFn8YX3ELvVfjSgroEi4
xmXuIBWWptxrHTEL/YSTaBUplw53IuyN1Ysr0Kl7awNBsVTZHOeV824Wk8RwDh7WK6RzbhNl72Ew
ZN81H/hGZ1K3l1MpjyXB3oGOwgt90gedrLmXwYcw0jab9gyj2YokwshzDimBxxWhnpADXA2AZYrs
JPEjIP+tDn/aAk+OxXBADJYHdxKBzDC15Ra0UhqwsvLezGNyo+Rm3eaV9Qq0bYnzWizwGLAuQbpL
20POms6OCqkNt45QTRhpZcTWqH2AqzS9rdeAiMWAf52tnQrgvYpvA3S+neD8512bwUxqH7jrrFAf
fe+uwIx+X42Ur87Sfl/gNHDvDwb+dG04NoP5o/MmK5pAU0R61fzWV3sKk7Z8yXzOIHIxxbAbxgwC
OtEldxUZcAG0aUD0HUbAjNhIeLlLNgZV1hvPo2VuMWNBOhgfkTgYmVKcQTPDyhOmHOPSnIdQzUNy
71SzIgPBTm8569bDfGURJizPxxbAMZRQlGTR5ZJbuMolB38y3eb9kO5MeE1HIFKGvwOBSeD8lZfw
bRxN+71m8y+qOyujP+nkE34oixdnP+9hYHlPLbdK5ImZl5Jld5Lf0LCP7ahbgUajdJoY5bMNyZPY
C2s6Ybb8wHbtQLxkkNHCet/D17lCZ800plCwo2axtV2CczuAguKH62ZQX4Dr2toOS83UdrdFPg0g
m0Al29BX4qVf30oaeWCqHTjJNv20a2+79Udu96nN/GOW29llXWxA1nMD0X2gajStWYuzutmA+hkg
T7vRCK/AOOgxhbE9gmrq7zBWIRlvq6/CWUI8kmwDv5sb2GXTnLp9T8YcEPqkgGUo5jfU9O3W0ds0
MkpdHvqqWe89M1ufyfYzTiDs19DStmLnp2t/qyUaDfJq9edunf2XyumL7/Dr8Se506LCTNPKvUGb
tWeEBLPZN7/Z2dqmDBegVW6JXX4zocwOFOMdggWuZR0zid7uqdiyE/ao+rnQe4q5sUleZnTlmGOz
2eNuUyGB7Caw6hyJQ2krUD9CcKC2JTEZZY80Xg7Dm9XeceXWnEmFnx0A2DOpyoV6bcbGiaSZjndb
AyLUFGtxzAWdsS7S97T3H5lUYPryoPUkqnQOlVnYt7PbF98c7p+jk/Tp3hp5bVGSFheLbv7Sb7YV
C3P5mY/X0BeKSgy3xrr3HcLIto3OfxYZrD7SkwJa6Ho32ZVD0gKx6jkGVjxPrnk7TOI36K36qHhy
9wQPeqHKRR0PnJIhbflDLohiyzyS+yqwwmdHX8p4HllH5DgzblxGWwE9b3Yhim14aFjDOImmsaPV
IVEAPpMIq7FqDgOoz11fLJMFphHvc+NIGOC9y4LI1vo/uyz/1FodSGpn24daAzgK8vPXVPcz4Bnr
h8MI7tADRAXk449nA1w8bab/TGPFrGqmgJqnzI+Mcbb4WXpBKhEJy1tigrvaqM8da7bJBYEZbhmS
g8EzefpzrktjQVVsWZFk6if0MMscxmwbWRosX0MqkVCBNnVb+GSJeKPtn8gJcb7DjZr3NnayPXgG
gwXiFv6SdACSl6O/X3yjAKSk0QpIzf6+TLXBqu+WBkqJD8ZnZdCxW3JTF9UbWPjhCOtpxl+QLHdT
n+LEL9WndKV/WTutDwv8ixyL7UIeTmPusoHzHSx2c25N1z/UxqCidKVSGqGS772koHPKLO80S9d6
AQTrhjBT7Z+GL73jWib1Ny5cyiVfyvd+0a63Rf3Lms2FM8q88Jw4N21llLGu6VNkTDasRNPsgNc5
ZkigzbDLutYKZGPUoWSVKpawfiNL400Ewn0i3ygfAB+O/W6eSnIaMCkwislmHhca52XSGMi4Gxnc
12wdZ54+k5Z0gbKTTjjq3BmWl3rRKH15TjCJHnzRTKFMneLUpqqMoVWEFhAmSBTjUe8b48AjEuTK
OlqytO/Msqyf2Ep2gm7qnkt/SCILMuCuu+bQ+llexL1BuAhoQpRSu8X8S7resSvEi5WlZqjqREW9
O+q7DUpxvDbJGklfly8lESZQPGuw+Lqp9qiwRox+SWyA2xrLHuXL31ltAx9rozE+Kr0kbAqE0t4E
Rczom0aCffOGcIZrhQpN8lqg9pG5jYznlG5f8nHi1G4NPnkmLss2Uu3otgRFjTYYjAG4NhFKYzSK
DfKjVwOHn63yW3tFo7v92OwzeAdHTa3jfmxVc2AzKD04/UxCkeUPUe3P0y1foYn6xapurUyJGzam
p1fwvT+Zu02BtxAWBXluheHCdgQZHVQKmWvtix76aZGkK3EVM416njEP29L6xh8hzhMw0d5hZf3d
kuCwE30pA2dmeD8RUXPnWwWEVf6AAGwsxQlqaTSrdrgYHUI7Rq7xPh/G8qws+XZ1MXK+IZZURl7e
0b+sjIm99EJyd0kRxO117MuyjRtN+Rinx/acTii/arryKBMudzX2xck1avfFT3WDeSiOumFZwMqP
K1zc3oR+WfBkFrhcObHdXrtJ0iQNusVGQONk3lnd/P0KMg2avphDoFzGIR3X+uhylXAsmzwIXjHs
9aIXDyzxMW/aRp2aMsn3yimIgBHAFtNE+vE8eSRHkPsXoGZ2+2KT8uCk1Rz3uQdd1Jj2DRLYfb/m
S0SKhxkvBrfswgzrrrDzed+SfrNPr2TljZ4udvNBRAwnfbpcx9pR67zMw9Ae2EZdrwlchGM3a/aQ
WqI9mprn3DKpHkOQ8f1xWzA0eflcxd60MIPPGCKCZi+PCdQogrU8aHMEWjMPzZ0DOW/Lrq0lKZYK
RaGZahF3K3JD43XDh0oICtDcoQkdbtSdwMy3JflVL6ZNBOY9mKTGIm2ofaaRz03yQDCOvD8kcWkK
Uv6hBf1xQ+RXHzQubl8wygklXNoQg2nrRpxK8UImFQzKgpgY9BoA+wrqW1tqyQ6AG3K1QQS4w/T0
hpWF5QRjFiqatg1R57bdjeFNQO4qq9m3Yw9O3XLa260iJmPCURz0TinuM4aGkPF4sW9a87mlZX3k
pJVx26DNbTWo7sIqkW8nkjPcdKr2/JDJYU6vPSK+9bDbbO3FrGYvrF2Nnsl0lpNSY3si7t146iH0
8C9OS8J6yONS9fiGTk5MYLVphD8p2oKaSB/og4Ude8hggYRDv5cWYZ6TchlpE1yFBjyQGsT0c6WP
wrJPfJCGke2YEob9TYG7GwVMwlXr1K6khNoJq1sDzAwESujGhJxH217RDf8gAWO56UztyXFRAkcX
dFqXKp0XBJN66Iw1hcaIILX17xZJSrtZw2im9F7smgKq+1XOJ6PC4z1tuOunyqYa2UlnxGSS9wUW
CKA0+KMq7K1e+0FGtXNDzkMT5mVFzUBTvzMX3YoHZLlvRXmvN+eysLQ3r16INLVGPxrykmsrOueC
Zkn6mODHtSBh3maiLGOW4Ajm86V7XGpXPoGxxmeT6xIKqG7tRzOd4mRpwHYN/cA3J2Z6MUjyghrW
hb5J+to8utwdjszPqnW1cAbtQ4iPM7zkJV6OAZLdo+wbD2M9FliSDkt529oGsUVlaQZklBnPTFxm
wm+oBHdN26dMEhobZRS7HkkTJ+y5u3KqqvtFG38M81XwV1sfsFY38wsrkgZ8BJPGU8MHK17zXSKK
/o7AZ3V2a0PtvS1/LrZkOmNLGXYt+X3QMZOlRZDPCzd00WujxqDWsWTafodYbfxm8cebuFNANMIc
xuXgIbdNdqtfCGl5XcXm7PtCCQSpirpQH8bQXlbvLEjnCw0OvH1hkNRMUEceoLDq8NDXMqaxs05E
KfJ0OcQkIXSQDrPOWY3ZZKvSZef4aXc3EEr1k4B5jRESdda0bCZg7GHb8eSQ7EyfGDdFZf00/RqH
BZT46qoeQOjI5jbwwFmeSS1XF1wIY4yldvsxcu/eTXrHNr1meB5T/u4Hdn9cD2LonoDi7iwh31mT
c5hN8LYx7bx69QrdOBJFoe4cSi7iG8r5QCyeFhKsK355fq3/pjn8aZeJujBr03/5y1aQh9NKbTcj
lv24Rp0fe/S3vab0J4t0hl1PFBLnhxcDWjQv3HTP5th6KhRK1k+67LodgNtqP8ptI3mkg8NYsaBh
h+1adV60dVdYruQ+qQvw73Jw7Tvayg8OQ3mXkBoZEKrwjVFhdqh4CyDoUjLMBlPRuUUSc8yJ1FRS
hYgsGjRup3LgrIVpIHP7TVd5daaVZH7TJ/PdoBPzKMjkIZEB1TDJrIQlAvWGHcFhC78mlckUc0f0
sNBuVsYL7PgRvT1yg9wXCsVgvgY1eQbtvrCAi2vFYN7U+jq/MtqHNa5Zxk83dd7JbNaZMdTzcpcP
jhZ1ZmachOmiZ1QaW4saMvWIFjoEdcaRL1Zf/73VisUYAsxPA5EI4bwK/3ZwsuyOGT93NBXFHIrR
n35OzGlBqUfVLw14JCerrZ19rwY+DcUU8m8BWwV3jXybRGUd0ZXVfaV73JGeMv0TpxGQdHfIfpBq
053MTU5nxbsRvM3WhqDMtNt2lffLKKaD4Wx56DHWiujEBgQprSjAJTZr0HaGeSbFaNx3XjEFrGVi
OtsS78DmmbtgdFXrdym8AidYjx47uFl3xP6IA8+bxB7fsbcDcgDiux28T22dpxi+6/XVTK9F5hmj
1rzV9gBE+aomk7Gu7H4l5iQOwig+FrPcTswAXxZ/e/YAHLuazrNHbJQpmQZqOvVgZgxPnvQf23bR
pz13abXXMLYHapmIqdWRBp57TVgfRW+seUjKuneTlJlJ1YBU1eZOzbu+TG/GqjUfVvj2TLB69+Q5
ZH3J29wzur3ebdotfxME+6XASmjUfRlorpftoQKLA5B4RS/E/cKovUgJRtnKZd1P/Dp7h1XRn+Tw
FAQ5dP2lHBnCNAIvVF7DzGOztrigaMBWKJ0ZGDhJY33IgJYXbTKIH62jucSMjRZvrLTHPdn0cc6Q
OJ5Fw6Qw07fQcYeUTgRcPzJxc0KZaY4JA9ujTehd5M1sLLcKDjWqCncj448Ha8vmQ8eeVlSzGf+N
RgznWG/N8eI76mALimcrMfyosCw3rskNi9t63hi+8/jLautCNheYvq3tdqhnk+wzZVDsp4R9zClY
UrckYUCWiRPOChVJd+SvvJjtfQpMFqhKhsRm9gUttj/8zjVyhnZFSjAlNCmdify1RCNMDuRutb3i
6NY/0LP1iX/XOjzOQ+Ndt9yJUmyrKc7KSdEsAHRfSGy8nQjS2emrMkLNU03sjq59dhes1xZMXEo+
BPFlzD/or41QwQ2OymtdNvr1EOYpcgU8VqIWWZk56NP6SlI8rXW9LRQanOm5twPcT+yoXN+UIOhs
GHQHgSd95FVnPSdXIyxSa/ljyV3x7vf1hELS40coIXEnILoYVyI0cZi/V45b3ptX7gYwfSdgyaT6
tgKIfimnennWRnvqw3mpKqSbygjHeSSYtZvHXT+hFrul82KPrcnKFx2z76RZyAKWcSaGptyxaopI
5RGkGNADEawxuRTmRUdsHjjv5FVbW5IrSD5yjXDSy4YE2OWXSniud1vRTkd/dGYSPFRJ7Cx1x2VN
BRZgQ6ASCmeIDU9NBw0+MB8u50OdqvQEnNQKnMY1XtYKuNCuyCxqE99Vd7Lv7NB01uzspKb+S6ss
CiSyZtvYbkAwcK+Z4WIaBDPSrjy5dEtBltbeeZU2XgKA7T/8gTjtwiZFc3WsKRgSPQnpGUbCI1Rx
qvXOYKToLIeNQWwwaaYbT5YpIk218AEqsexhj3uxoyf6Dx4cVHA9sU4FQbmPlSesp7TOKO4LOTHy
ZvqYq+kN777ESd3UQdnpXYjHbz5n3djEhZhqTKnkXGmbxW8B+kwLXWbS7S6XA0qr262kia5V8cEA
0HvLQNDzxl/m312XtzHtutrXiygfizXxD0Lv87elLBHrB9oXBDZFzwjBYUu68sklY/0bs0SGpbOG
+451HEEqXjnrd9JApFc6UOCdCbTsgTcgQ1h9lMZOJgS5dGgA3JQDv5p0a4rCFY6T3fWxL0098tA6
ZCQ0cz0jBW7hTCRZTDzoGkPXvoBxne8WrbM5ZkwSKRqdwhCJWpnNBI6mLogCSiamTSRlsLJqv+uy
Rs7sXB0Z0H5bWSaK3EyRbNzV+mdGmb9Tq5YGptFCA70GiRHwks3XSGXb2c21kdGcLhjQJw2xp02T
4jHjxvlWVqr4QImTMiaHK79ndojHlUdl77mEYNDWpWHF7Z0FcEZWcpSIQqiY3aG0b/qxIuXnh2gr
/8DVHh+afjbqnSeN+1w3mUN2zt1MkfNg06f1eGsqshgljynpd8215tUjFhP7Y1tWQySGA0iqc5rj
jy/VykMCrHwNHTIToq0ilGHXuaLHcs1Y4iZvDE7qPqtPpkzaD8tFKl9WzTw7reH8zEhqw6cLorOr
rrUaxUmM1s9cDlxSxBzYP01isugtvVf2FBeqKEm6XjdwlJCFgAiYZkEjk8885TG3WtO4Y/xg/Kzp
sogW3qjVxwW9hFEGpoDKzq2B+EC1PnfdNB7gz6AxOHoOhji7JmsPQruUucRi5WZDpE0jhEkHjzhr
glyLxFynvT1M1e9ZWMlLMhrbA8FhzrNfXtncBQv7pQbhyancb8osSCui0PwT1OS/uPRw0UIo4IkF
wgk86e+mxl63Un2y0/4+d41bl+GvXPLIlvXZ7tc7y2y+T2nyS8df0HZz9O9OvS+bjBgEfZxqunfd
qMerZ37xU1ZLoytZGcmdvlS3pU9igTb/wbJpfPXEYdPEJsWSEKAPWMfeFzdqKdeVSLmhvxgiFegw
GgGXBECrczVMuL6desRpbm1RSrwHEbfafJvoEINJnOQRIN3iU87eRos3Z/ppTqUdoaA2R8DaBtIu
ne+EeocQKZng8E5FPHdbCoA/GKLZIv1i7eNreJAEWXTgghmO++VS6VqakiqpTZcUDAx+dxfJrxSU
BpgDNvWmC7SDyiK+jnaHsUeRXf9mnFI73qEIR+yHkgFdjz/psXGioS5fXwnqOcH/G8gO67s0rgJo
VXM4IAHEmkirAxtxNsJ8MdVHfBBOLHJju1lzchVtUnEjpnokstWCEYk/Hiv6vLAxNECI1vI8G7IJ
WcrpQu45UjGKwT202oruVtPIaylqdTM03+Fz2ZQcuiDkOzMseBWYZahpeKZZ1dgnzYbBq2uSqJLZ
dHbzqY1zty4vkynE4yrlcHEV902z9U8l6Yt3OXlKLMnjDPKOokvw4SxpT8BEoR0AyWjhorp3XpDk
RBj9+OwqDaMUmPxwwHQQFjqpZIY3nKj3KEGzvFUnshU/uXu8h2wmSsoiuuoWYG5/dIWvXthYQCeV
s+PG6yo67g8amxWcHZEwBcsGeLF/4ysnfsnRtVAZwPZG0unD3h7Hx/a6hrRMc3Gp8Cg8dF1a2vFS
l9txHWiXGqz+EQiD+uT7a0qq7iDyJ/ZV7MiS2hJQ0LwbTu8ct6s9Z2Wx6lQnrObvlsZl6YYgzF3J
P3ObEY9ORWOwLVHmC3FQZYUPL0/KZ954c6hcMUdm22Grq8fk03NYO1HDneityMtrcgOzMx4LZgck
J4SLrtr7FY3s03AaFFXCaPjDSucqYzY6KyKUc0dMJutNahh9XDVVs+s0HxmE1MyAdxAtl0fNefYd
+ZGjDz74hdsdR3ejUhVacRFbWx03oFNhPfn1nt6TF+xajiyjJLoWKPZ1H0ghX1k77BnkeqT1BeNs
J1a8eoiHO2HX8jyhvIViStjz6B2yr3bSW1HCne191vjfGu6/cpepEknfNTorlmS78cbpcjZb0nwL
DCuX76me4LiBZXXpJ30JQfjnt71ro1Nrsx5uajJPKms7qAyFqZMcprcPnfZzHX9MQW4Y2x6PIwsg
Q5Z998zuXhvam5yKfa6T+jbfJH61rAqxl7XPTTaav4hNLx/Tfuz3m59mxw4A7UkKmV2IDvZueO0h
Q0FX52ews0WntnWdc75OXUT6Yv+jxSj3nSWnlQTvA9zaHvx+PYkox/3MNMNdHnSXyRNLzj8h470n
o9m9aYNHvKy4zr0Q1byLhu0Bb6NtMqBKRUh00RxgcK6OqJrqpENlZsYiaVLHRpJqxALAfuhlAuGF
oGVykIbQIYDjhzdjeIQjgHOWsBVGkYOfM4r1NZt5mp+YMQMI4zab1/SUOtpHB2F8z+7RZ4oFJhwr
rBf8CclvrB5dvGhkCCttkIGxsha3uv3vdaZbcjIXKTa9GiVJgj9UXUdjbxvqxN6sw096zVqBkfrk
GfSOylleHQqPDzGkxikt3ZxNrca61TJ/OGvO2kSbafU3SavmqBuVf9OOFf3o9Roqm82Z1dCIEs1Z
5KmtDmVz2or0f6N8sUeATd5mi4FNhuvq75f3r0M8dz4xyLsUNsNDUzlIhP5MguFkdGe7mX5BAP4f
+dfojHDDALhCBbWxi/tflo0zmnGT5cfhwZ3Jq4Ldgx2ag+Df3+5fXll8CB8jrpvVDKY9UMp/LyyW
vk5y3VDdg26raMqjftbxej3XOJ7+/YPEl3c8n3QdbPkoSjorGFAR/v5JhGAbY7mV5oNTjSYPoDgN
Ni5ze8Ia0Mr67jrtpbM7jyNm6225bL56xob6h5Xk6/f5j7UDYK7CJZ3b1j2Bs8X1rn/lf+xULGrB
GEGo12PV9aE2lWda9RCvYsCW3HEs2yjVaOz//at//Ux+PIfChlUbfkgquC/ckNxPxqTwTEFAdXKe
MpLNLQm1y71OOMhsrRIMWP8jgJi1A8Ox2JM3fPBLLMFcf/f/+J7boJIhdSZxb2SZu0TY1eDmJE3+
mFqd+zZ5DlxZD89ng+s//8P3/XvF+NfeDTWcRSgAq9+moX/5vgW5Ras1Zzlvz1zGKVlnl2Kd0/2/
X9W/37keUR8wpRzXtHgoWQdzv+AaxlKMna732z1zz5Q0obXcA7Bt4O6ZmPcM0or+/fOuxdv/v3Ou
n4fe6LKp/Nfv6H/dKwIOZnso8PVDm/3AA72pF39EF7s3xheWOXEi/mnB7kvR/49P/LpmhJ2lyJTR
1KwtD0kwWsUNyTy7fs0+SjUyDe+QVRimnrR2PJOP/fDv3/ev2/KfX5gdHY+jAbzCdT3pP26hFdwo
0/m0fij6gdDu/kWSVGoyA5oJow3BojpUVfip1845sQz1RLTZ4Q9/wn+75iyqGBDvXBOGw5eCOi8H
U0woLg+GZl4WIifniqAp5p2/vXZ7cToGxn72uizDLfnioc3GFxguMsms4rXQnMNQXB0UIrhykARB
ULhV/nB8/tc/UOiAJyDIAQ38chPKOWV9AWfbQ1VzsG0LIwHyzSaLaV+DsZY8tHBwpvfCLc9/uDTX
0//rr4OaBKqQZuN6ov391xm7UZRWUdUPJZbikQjlofEhPuVRbX/v7Bdz/uWNN9ryh+Pzyyn+/+7J
//zYL+fKihCRDR03RWItVIswjN8W9WtNH+zMJxP+JUlY5BjvmCKxDpEF//6lv9AC/vnpXy633uag
e1RdP2gloh9bGufK7W2UCNy9Tv02O+yOTGlDXZBh5kNAf0eF/AQx9GhXbsDLNu4396bDWGx39hGa
J7GyosPA17+rbNBQ0vV7W1tZV5BN1Ck+Y9jqe683CXhNkFz8LODg9WJSLX+3NeZdYvKCq81J0WSJ
Bruq5kRFwyIUg+VLtljkWW4vmDDPXsk0zFMsPDNcr9ssXqcmBASf7lJePspYDjLp6AHN6nuVpE9O
o98nZRewMLXsMMMyWVtD0TUnrxeRtfaPyvFjwkRHWglwzap2yqibM3adEZIstlmCxK4pywXBdq2x
Hxzjc+6tV/zHbGCAtxxI6yNDHPJ1cp3M4AhK06ee3LOgGI0flNRn1/ssUaNpw54d62o0kfO+23jc
FaaAIFWCWeB8s7bW06Kpm6booxYrQDCzatSN6bd//+H/wkD84273OXkFYSAE7Xz54TkH6DroEx7o
wO/RO/Pd5C8dczbttKTGPlv7yK7x2zrb3iy2s1iS71muAoF+jjL0SorvA5bLP52Qxj+eQWwYhvAc
CPB0+19fCWaLeppbbfdQ9h82bwJ+J4shiya+90Xso/lr6+s0P5mSGnXY/+GS/L2quD4LzOZQgiDr
EnbJf/v7AaAz6Z0dEq8e9FlrzhtzytgkjzXKJ2vDRLHovwfmdW+bP+FMdIfubqq2N6YA2WkTuh5p
lemcpPKnu6FfMVLn6XSyUBViXZXy49//VvOfhxV/6/9RdmbNcSLbFv5FRDAkkLxS1KTSVJqlF8KW
bGZI5uHX34++J+611Q4rznnr03ZTVZDJzr3X+haEXHzbpisY1P7+WSViQdQDdnVuvGMyfCTVs1zw
MHopzfFbwTgl7a8i/Q1dhV/V15arf2/ATNhLedlMNyFuTdSggSW/lRnT5/LnREsw1xrWLm6enEYY
DsfIupz0hONuduulX7g2173096ePJhjgTAhC3GdK5d8/fpJGivbVrM6L6E7hnN1mCQnsI93HLza4
P7zyhaQcd7m9dPvMzxg9wBogKhhnn0mFA/FIC/WD8VJ+6DT3Yyqn4ibxxHSFh3Q+IZdC+ZZMXwGx
//Bc0cSS3lqyeniPP90rx02KMQTudU7qp3m078piYVxE/q578PJ3oedfvOT//QrlK/P+pIKzsffL
T+94TY8q3Sbk7ByVnvMuxiVnOAT6IXK7+GBXk/lYZE2JHsRAhNfRh//7s/nHrws+Crc9hBnzM/FX
03tG23WpzsygcBfRRyRTurxLugIDwKwfSV4Les/5YvV+LpFZvNKEDM2pgBVBpMvvT1SrxyEdkPVH
jqHItDlclem/rxB+u8Y/i/KX+i1xQ0UwR6fOwtzDsPW7WWyU/YTEBoX3FAzetjSS49yXu7//on9Y
LWDUIdJ5wsKJ/7luVJaBEyiU/KKG9zBIg5Ho8LgwKP77ZYx/X4dTHGQ9m/Ynh5zPB4A6Qfljlm5z
bg37pg3LRw2g+YQdJopp3DEsxHz+gO3z2ImGUN2FCrqBaYNrxCvU3ZgZXzxJ64b7+y7x++dZn7Rf
fm9sI8W8SNlQkd3YLbsTTw5SIF9rm92YPfz92//79LNezKU5yasHEfWnLWkiuWRBtI1eOkmOeoX2
qu+Oi4QCjkP8v76Ugc8cmiF3E5P9p95HMrP/zYxc0ZWk945deefMUN4uSs2fUTh/lQPwh7vK1VyP
/1nWSlX6/VcEztQb6dCtV6PYUu1Od8ttYX6x6fx71dtkKgCe5XjDVEN8ugpg4gR+3NSeld1s26L/
5mJqsy3JLpBt0669RD75xbL495JfLwnGYV30HFo/LXltJhx2MrhkRjTWEdG8dtJrbXz++83641U8
YXJo0kFnf158ZDFrBR6W9myp8lwO4p7Yvy9+uz8cDP/BOVsMhSxC0+x1IfzyoCN6Iq6xW9qzLH42
ZrWpxxm1y8ckOQIq3D1TIMrzssb9evEXa+xPX48+0v9d+tMas5CRRlKu961Vh5oILl8OKFv//hv+
4RFEkkPkHS8kfsnPL+FSofFFgmXfusNQwwGwnCvcU8VpSaCJ/f1S/17GVG7gNA2XZ9H51+3S0sFr
ZydNzmQ+Lzx4yI5iC/P+TOM6UHW2fLFpftqjGNfCWwbQyzo2zX9vG1lkOAa5D/N5MAAHaSTp7pde
h/2Uz2rr6VHPoaK1/qvmqaRdqvNCAGlj4VlbsR+/Py9hbubocXv3LMO234WGx4EnnrPTYI/ubuL3
vchGLfvqKV3/q79sx+tV6dXQcXdwqNN+/7RDWjWtk3zStbOJIOmoN2viT4c9sa8M/O1tZNxobjI+
c6DEvk+pfCEJNCc2Yciyl8XNcAqY8ZJuvH7Mz4nCvFnkrXm7RAmVyoRYrWJ48F89DHxig6cNupFk
drhWBr//TqK2ie2bSu08evJeV6q6d2J0vmMUa5e6Xn2FS//Xs0CxZXIdtgrOVfKfWvSXZaxnw5C7
oL7PjAK36Sqa6OVGyGfNXAdbX/V/Pz3pgDm5mgRtRM7Tmray/vtfrqYowSAZtM15Kto9XgLQL5uh
emnD+fz3X/HT6v3PhejF2MYaHflP+NAvF0KqMadGmzZnnVh7lyRnp74p/gNw/Y3f+itk6KuLrPvU
LxdBOjI5QBCas5NEO4Td99ngBriLvmi3/OkyhIHxCMKdpjReb+EvlwnzLsR+Rwnn9Jda/jI1153x
RZn46U34z88lTDhDREVKGkmflon0ULUOBcdIrH8Ppldfarq8ZqIMbyW6yJMY5Nl6rv37PfrjRWG5
rt+MHfbzjrAUtGBMMbGSpM0QqtlLA+6jnHwb510GCP7+79f79Nr43y/5/9ezP41SWtU4hENzvbxf
gmK5n2vji5Pbnx7vNemPqIo1WOzzCde2G5qLZVidNST7k4nN4qO2Xd89/v2L/PGH++Uyn7aIoY5s
qKpcJoTEHbf7qNnX5n620gDzuB9x4b9f7097BG8nXQBzNW0asb8/gHVBCGSZx+rclrdZ+FGE28y9
xKGdf9Xq/dMdIglMsF+vGQef05OnlKgNskJ5IqB8OPF+ML94BP50g/7/AnQ4fv8mAlegHBzOeZGj
fBI9fBCim1A0wHLEFz8avOhPDY9/Hjj2H46TzEBc+/Oh1tUnZw4LqzrrRlGhJPTkdZ4WfTDVo+e3
COSPI++n6wyb5ykdkFTBZ0Hl7DL8t+smDRSwGNrY/A24T/LY1AYKuqJdBW+5licHYXURliOh+Xiv
BMSJqJQ/E6N0DtXovmJgroNELT8yTSO4C2lNkM51bQd97DJcSyy7wzRveoeyyPtbcIEZY68i3FVW
MfkUHaveNDZ4jg0ixuyx8xvMDhhoHnMGvTM8qgD/mNqjw3uXHfxgRSNmE9XJG0P6jxHJ7DadaoIE
kxZ2SwvpIVlG5wdyGL7nGr05MSTcF0RBb2yaIPAn0vi8TPNFuRSHse30jcRvq6GsxQqLcY9BWRQJ
vNgjbvY8rWLngL02gb7SoBUw5wlbcSI6PzGxEZqZ40GarMvAtXEZU+J5UA2ALWTmFB4cO1W3ZpW/
W0Uktshb3VcXf9XegpWyL+u4v0FFjdLNRJ8hQgPnh96NQSsLE1Jlb18UjRo2ceKkW83p7LvWGtqT
vqYPYF5sLwE+qGMGoNQ3k1ocDCOsXt0uavf22Ndb18QE5FXIQmExuxelgdh9yXNt2+CrCgibd4Ow
Gd5aEcGOtnvjZygwUZuNPT7OtWPi6yMyDw4MJJRZNBTay6qZbFSIOFxa2TYZ+iRY6sjwJzGPtY8C
BZ0xSQHvnld2j1XnkJFblCEYKDAzl/kYm5dmVPysDR0H+lLJ49APlY+a0Nk1SwoArMSbiSbb9JuZ
RTMmcnoDDwgBA1/fFv6is53LxDoogbUFYWVzlWRSXhDM2R1sb0bfGOs599IxTnFUf+fBcHe5OVuv
0eIg8TZbhI995B5rxGd+1M35Nm3mD3M8jcAuh3J+qN0QGArxXb6K4+E6DFW4t9MwBb+72Iepnz+Q
SGoYwiT3Q5Z14OA7zoM4hw+k0DbtScJJt7Itu2ProMQYVXhjJJdDdpHUPshQBNJ94fqYu8w9MsHo
ULajOIRVD5YGkzYK0tzCUjAK0v2y/mczam/1DBcSp0a4D93GvG5FwaCgVTHbyey+gEOYHb/NC2xu
CeDcbGqWfZs3LrLI1sAGFmEzTmLtthwreTJV1e06O5380kSf2/fJdBphNCCmAu/UxXV01brih+bp
yDmJHt0QtA0HL8dLCET7bTJSxlocjzcl6sZdroVEMXXGdCSHfaLCtpKrJouHYxsa4V0YLcmxVRU8
2KmubrwZZ5i3wHXDhANKrIQ2qpm4RYWAIpDhvtkWOSElIF3kddLFyG5QjO9lbL87MN+wnaCUyWr5
HeoXUCjE8RuZmeizi5CWRKWaE+5J6mQ9uhqxbB/LUDKiwdhE1zS+lfowBXElyyfYD8Rs8Y87S/R2
MIFb2g3p4mKIqBYmGhoelDTEH6CN5k6t1jFblSqoex1oLHYheG2rA2dC+l7kK4GpoJeN5C66dPjH
TdKC9oj7KoEY1Kj3SMNYBr8GMJggquzg9fW86Wz3R0wx50ctZFq0iTHE/CjfWJ0skdVlE/JWB0Ca
lGB0h6gK4k530JV37ckJE+EjFBqo0ev+PqKnvutWI1mvFoJaJYXNUGJedqqlxkS6MAzM6tDnT4S3
xpKMmHnVa9on1iabIwzRbULkVNvQMrJgwuC97mAhGbzoY9AIqQeGGb6st60ShD4LoJxdoWW4URs9
eu+b3CLrRUfaVLtvDZamjUiyj7FsfyjE64wj04/B1p4t1UMOm6z3MmTDhyaATwEdhs/9ebdt2ryu
GaqN0ffABq00DZaeWW/RqfieRlTmhy6UhLLTHpps4mPWTo5AKUaLVOgL2jXTYB0XrJuiwZokS2vv
4IX2x5r37SBExJgWbEc5zCgPcOW2j/xBVmKeTFjVkoZWAjvGY+K2aOPtOn9yi+LRQdL13PdacRqx
olzMSxWdIo5RpF0Y0FH6VfTmrrZh7Bbau4ikFxQlrhwsNCNElwgRmKch16dDGADSdy7KyP0hZAO3
DE/aZet6AHTGVvM5N+uMzdoJyyRdoagZkKk4Kt2boxBA9gtc36yTHcZf5y7tjXGPOKG9guEDRkeJ
9KIp2HvXM/Alh+ssyKZ4xKll/2QTUsHgRC7bHcTxwSGpI8xkulODN+9BFUy7mPMMj/bY02/GBYEp
AoeSsOYNL9vlwhz6MVja1rxXaewM6Bb7HlAnwLV9gkoTDbyXPomw5bVuUq+9awqTvg+qZqBIaPgx
9TE6p9MKlDQHnCgec3Gvkt+8tOx8iG442b1FXOMYycB05K7jm3iEgNqJ7FKY7ovb2q923z/NNpSD
xsqTO6hsGYAGSiebXDGkk7Pnw4xoTnmvRbd2goXWw7O26VqLLt6Uobsdw2lFTDQFUvvEENYhzFNu
whzZzUWpBONaadsYHKLoxuSuMZ704p2blXDIqQx3XY60vlxpFGXO4qc1E/o5g+iN6/b4+OMy9/Ou
XC4mV0w7s7HSY4vv5JpsPNQJkYClGIofRc2AvMVwc6F3ZG+ORi5fQugpm1nN8UFRe2zcAke1xECM
8cgxX1qYQJA80KGgKV/sh2WWWPl6kaIPj4zhroC3wTOvl1ekKxlI4fKfCraXH6fIalrdaSAFasnN
UqG/LOwhOzBMXW4Ugif+tdVGl8IZkQxibTrN66QFnkoU8MYL79suF/vIbsW+04uJYMc5Q23fq6ey
psfdF7VEYW8ZOw2RzL4rcQdtKq1rwIoO3g3OSp7jufbeZeMC7G40IwA15N1CgJRboY/I6aeO1ZpT
PIEbjTFwqSez1LpvDs4avAfZXIAOWwrOZ/rCZm9mPYZcMepno67Dh7CPsM739bTPSiMMIo/0Ooxa
9cYrF3blkKj13taKfr90c/SgY8u/EzGvQASR2G7lNAQqIn+d5pN6EKvzCAir3HYamw+METQEk5Xu
kCvKfSL1NEjrAQubxzQs7eW9U7YAVELqx3iUYwWmv/5hIZCHI5ePZ55sngXD+aELBuZ1STnbNmgC
dF6/kU9aYvUdtKC9Y+6t+7qGMDVJF4IAyG+60bsBfWLq8V1Rf1bFKU2M7qH25m9Oq7dUP/0HLJvo
ap6s5mpoTD3IdONjInCOAFW68Y4ycYaMEvY5Zm2s6TxW08T5mfE1imrJtq7q2LiOGd/6WslmKrtk
2anGZp6I/WsnZmO6D6dZbbSYxRjn+eOIFjZgBvZTmqmLJXRKLqTAUVQYgVnuk2L3rvT4QUfdBauT
rh5Kxnk/1iDiR9zVvj6N/R7VZnKY0jlj+OsYQOyjaQvVKEc4HOZbF2fzxmkjOAuSGvg02wbnhzTv
LpIkr+/sukgP9eRYm0pvxyvgq903fvh5bw4Zro0RkO82df/pr9UtP8GUn0Brp5j4svAB0+SyH3Hi
7Etp47yKJGRFShADlXHcnMzU6J+7SgIpxJYZeKqUV+heo529UDpZyuluAb9wGNCB9r61KQePXdbM
41lhySYAfh7qVzdvLqfJfkPIqLBjybicnQu77hIrCBWz4bWOgwqKiWx9Hml7IaO2rH1R2sO2droV
uF7a3ibvJ7B7gmdzemrhe1w5I2/mwRGuX+BYPdodvqjC9eLbrBTO1pOqOmRL4vi2ob3mbZf5RZ14
u6UurG9ZbXB2kUWc4PjBKLaJknK1wKQ6hZSnJz5y/c4PcyjEm7yzsiMdxnk7FGl8ayjg9fA/Gvc+
TjyolI24H0Z07VHMvJztXt46CYL80IV2Vzc13giwt273SqZRP/tMSOWFovg7WoOW7Gqs0kfM1agS
qKqD3GoViO/xA3u9vZnjFt1vm8GoEWD0aE4WsEope3TCnjBxKeuYKveZNDRWi2z49mODhYwNzS/j
8DUnpHkjMmGCPTTTIBvXrRDLlK+cNObQRG+HU118VXQuLDnTDYvrAthKGngwlCjspcYnNXLKGCz4
7Jh2Ol8BNYBEZKT2ciUNdZvV+WsPlugwOtiN/N7CSKTlXrMfGY3fu5PeBDEW2y2ZqsUOVjpvB5iR
eH54MnGKxWR55rSbQex9OKTTvbt6OEBXT+29bVQl/IcuvoYwhsA2WmwDaqk7hDuQb+1lUfE0OtjN
wCtW7K1ILSLfLKUF0WNyD+YSW74WArShChmOZtK7N1nYsPjLlSM2AJaGWVMXQdPOICaIvLyh+w0e
yG5fI9f9oeWMLUwOJRcTuRrPnim1fTNr1TdvDrEyMwsPCLpUm7jruE4Rd7h+Qg3xhIVXio1iY2u1
dsDMQgcdyYCvQ1YO6jBqLp0RSbVuEQ4haUmxuWtUDPBHOF2RoLgX40h4gwO16FZvJ+nTvDS3Rgg5
w47SxS8yoF7kYtAst9yFdjDFnReXP7wIp7yq4OAaZST8kmIuSIQ9YXFM5iDGChDUtiaCyuuXW9Oe
zeOSwDGDSDVfRVbmcOzwFA34ptkLW0WXTWvjMS1sCdsq6W+ywu7J/jD7t9mcF4iuukn/luMNdXk2
A9tLnkvjVLkFsCPoT7sCijXk/1Ge8OZmQTplABF54MxbKl9s51UM7Mmr+nvwRj+GEdh13A2ez6R9
uTTj+z7fkdOSbjgfcXPMzHilwh3YfSiMlmUBPGRZ/XXTKXcbc73AjEzbNzrFuRC3WBYkcZwF+iy9
F1E5+DPtxM2+L6H7DR/G+JgjdjhW+syLRy/mKjkyKoXNYdcGMGYZd87POLOnY9ZMbFDkF27JXE82
SoXosAxsXpDP2+q67cwPx7K0C9hSk58vg4leGA8QKy/BrDuwMywKI3k2OW+l43YHK69oo7gkuuJr
wWVZWSgXSmTpCnvek6fPzy62BoqvGcJVqygBtVzbuz0hLFlB53AsKWnRd4IByapq0wDi3jl0un23
6Vo8wsuZ/saAYBoJGhIW58Ya8OgkLgICY8hYflJ2+0SE0UHWZXMXk7B2z5eyfMflQU0kasR2fAPD
g8NH4FXUqbJ8ZkO45Luh345ZIZ77RCXbucutty42zWsvzczErwlC+Ll0Ofkc7LenQaDly7sWXIYe
PmM3QXUVa+QzsNEGHZiuoMwb89B6QxRgwv2+NBnhvtmApVFa7KwIy3ep54Z4aNT3CRbOIw0oEA6k
buwY/EEoEtzieZ7FXenGj0s6EhAEyBW5nqywZs5FUEwJK8vpf4ymm2+UkalD3DeCrYm7p4NQO1az
3d7ZQ6mdGrtyTzBD42tX5MuuyGS2XSB90gtVfA1jbQtor15lVTeZO1HKdmVD60/Q24hCFqr9znvn
B3h6iC+IqzaCRFRcohPWldH2AmeVIEZJ4vJqXaHJjuxvElxbl27Ju7D0cD8rw4nBw5v1NtK9bwhS
6p3WlxOnR7v9tgw0KdHmU4C1484UVXFN2Tg8TyW0GKsJY59TZQXAy272YdFnqzefU8OinOx1wYm5
K8uBQmS2iy3nHZjc+oyvU3V5eugqeMKRa/6s1YxqVy3LRtVEUzMp+qmUXsMYzbOLWZvtKzSJZSC6
EaFlFFnNXV30Ewf8vMPzQ5yPb43Eu0qsfaRihO2OJPLQt9LiO8OtmGXbfMQTqAV8voZ14ZQ8/f1i
vK/eVh9hXLWTYUguaAve/EcWkhlQtbZxU+Bt3YKLpVsnBivou5Wgl8pLdwF+aeEJuPAkmwJtr/7W
zTOJSRt3N6oaIDZarD3lc6ufB8uIz01rlVdeJt0XjFW0rzi2+vy4EI4X3L7wEuyDcNs5wGVnbeEf
F1vhADHTzbQLtKg3YcFUbfHadU54gsDVHGLicg6h0ca3cMnaoCQ4Zz9xWzZ9Opona+DWRE5k+tBl
yIEbgckUYbrsq9QzTyYeYNhVBm40C9wxEdvV/h9UfhO1u6Vcvmlx79KWVZNz7EYR79C0A1yhntsZ
LTblVmnjgek+LBkZczvyETA/mUTHcRIHqZKH2sGxHFdtv81Fx4lNj9Mjcpv62gP9e2FyiDot0P54
yTSG+MmMUb06snsJVR6fDAg4+6wFBTIl6UfUTiMfn7awWNb0m7Dr7d0Cnn7HssoDxBT0sWoODMLN
9Bsgy6xvG8vvHHn6tqis7sDitHaw/AV2IlNdaM1U3pskxr9Mi/zulhPPi85+g++s21UuDJRJK+VR
2HXFXlKXD60m28AUlBx6ScaEkWnJ62C63SWJUvnGTjRooJSFG21ZMJipHGdToanHJekgitO2AJTs
dGF4z80wOBbmyiM+Bouya6hp2zhIio3WsV/nxR4umIn2cLomE+5po4+PvPzE2vY1jwjF9JtY0bmg
SBoO8+Cu6DJemjBUUVEIEAgFcdYUmpPxgbMh9uD81MV7HIEgKPu8+ElbFp2pbNiQ535yriQBFndk
Srm8RQWEMGEPdylWfmKCQhj8xIztNLZE7jsP9g1EwfiCGT4AXbhoGxnOE0D6brCveodO3UJ86a5q
jRcMdoiNpvqHWWfjgRQLSAOO7opjZ3dq3jK9AH0xqnJnGVZ8ZTbVCCPRhQbqQRVualM8O7N4YSav
U8mpNzuLW1zFNX0BGA7dUdTTSzZYJl0XsfoaC88gDxqUpQMSyogupQeQpVwhZp3eNS9mYYKGaIo2
GHBvmuXLirEa23uiank1dKX9U7LpX7rF+IoSXF0QVeGXLY0o+puvSYGZYYpIr6Cv0G2Ip+DMSRLC
FhAo+y+V8WvqQogxC/yQfeem94NRNcwPanoPTenuwrSMD6MyzE0VozEjf6C4aB2EGyw5O0ZU3VM8
mmbvnZRnqFd7UU0IZbg1d7NIHnsv5vBija+xWmm3YtI5XFmVuJe0EvzCEZO9qWtiZvZFUQiYp4UV
+noa3ql4HK9cnMIZkRLh0jyW/dR1IPGn+dFppLFVXagCFTfLRq9jS7+A2yePE9TD57DR24Bli7LB
acNjNNNRNr34iTGDvillBOvfwDIY4jE+cPQJjziyjMBOI6L3KsIvSNXpNlrU4nrrR9p73lCtrEc7
qKX6Xujl96wqjA3YPSy8tkv77TRwzGy2edjf5hICWy+BvRJTQPZuFZvbGu4Jvd/se2+wLQ6qyNeY
PSYteu+Gz7U+V5TVk1cfQLlvvfSN5loVXpZlD3MUcOuaTTZ0SbJvkJZcL/gEEVKKZI9Ul3w+2BOE
aTV0wQoD1LWjOR9LBvmyHK0Ov3D1HubR2rJ8ap6L9OTUO+N+/QI4KQLeF45zEmCD4FxXsHsnnNU6
vsKUOX9dY0OvQlIODKs29o4BBrJj0gSDBVJt5Bj0NNTsbWfVdxcuFpklGjR/TrNH/GhrN64xdmku
7TtSWb7PpnGas+xhYcHvdUTSEP1p2OdglEmwuRLjbJC80UK+15Mf0EkxyLknd7gtMDfZQN3ohJqF
QxFf5OHLQjV2ZRYMgTburMU/lRj7h9SR7ZsBiSnwZuzY+EiNhfc7ZsVtWnTD2dWt5UKayZu02qdI
6QCRc0zqHUm/GEo1MMdT1XCDy2TjCcUWU+FX94WZ5Te90seTqEAW0Tce/SrRSHTS6FaXCY2Lvqwi
WsNdQ74gx1Z4JMxQLPh11gD3GRv56OclcRm5QdufZlLO+INdeObX2ogRINugzAEEeJ/sINTgfWgL
sgdmpt6FRS/HWDg+uGU1PHh9XAYUg+4Jnvkr+7nJ/+/IjQVn+wYWcRqEiO42Jd4Gh4WPzdTXkXWB
e+cB8w2NIl0DnUeLiJePnxdD+6NwOTdZmay2VUuxhmObrJUx+jG5U7wlcWYptwxBXmo2oA3jF7gu
4fQNGnnqWzSRGNXo1CTgUHemJjglJmrSPwytbU+qw0OfkjDhR7R5QBEQHkePCsIxvYSzNVfdXZrE
2EgG3bDuwFGW1MaLqjdzOb5Z7FNBDmd3AyHkG0mZjGVNp56xg+Q0E6MlLG7MSBpXjHWqK5vNhE9i
f684Lp/SyJnhK9qCuYqH2YNIbzyHBpPbIsw4veevekSm81CnZHBn8nsX9yMd4pTOYVrWqwkZnU6Q
d0N3X3s63dwwa0D9gHBLcgIIbTeKHwYV9Tdl0XyD/2xuRe0hak55WVPJ5X4Gy3GAVuk2MzOa/lkU
YMFB0BVXWt8U6lSYWXGlM2hy8ax0E3DLId1lA5E1Gs7nbRnpxbU15eaNotUPy6qkWtT77nE0Wury
VJvANKuVl24+VYL232ziFe5tO71YXC+7cPS14G64GcxbOU+bUb2roywOGo/Nsxnc5sA8h7iYuox3
VB35Uas8k72v1H2P7nsQpvaLUeZPCEcly7qNt0sSmgdibOyDN5lUcGE3yR2TzPlusNCOdu5oHTHd
T9uxbYvLampg3rWSoy1/BDYfQKPMijzSgByk9cKZrrTFkyc34m9I4jeqFuLYlBmMC3ST2NC2IQyB
8M0NJ192TbiR59ho4ibQQ6fx/EbPoqsGsjCjG9f0GbcPu7wNb9lOBDEwoXHhGHl2GDqRHFbyJccb
krCM1OOIAHd/m01wW3HZqM040+WCqYJA3EaIgAeoYTwJA3+wiQFI1gCViUbvrotom+tkzL2ZFEOM
PaJsMxl1e5pwy510OzG/ZQS8+LCJ6dY04HwAEFYHScTl2aAm20dpf87IadunTg3ZXeTGVZeuBhBh
DQE4weWEFUNcOI6tjkLDNVXJkIyeJmne4iRRW3p2+UZQfZJeWpi8Utj759LKCH/Qh3trYFIDdqI9
gfNGXxR27dYul1U1Y2ARMWySjWgWNr43k43iZcty8LzI2Q6DiPdjPjJ7Xp6XemgOMPirLd78/o4N
emaOhAc7rfv8YBlhcqnMRp3ASgBQs4b6TLtRMu6aewq7hTFtHaU3bTPeC4rNgzZR2+SdJkjMWsfW
Qv9me017NQtsWqXbOceW7se9Gvpwp1NUbFwKmRIckBWnxU0TO3KreeNHkjnjSzSW5JvOqzneydgK
1Bh9FMPs7DKZhJyYx4xpt85fGFYCWDmKM4eI6FtnW+WezCZSRbqMaW9Up5ssdYdrfAhQrPVaZ3gW
1uhBI++CyBbvgl3SPEZZqvAOFNA8VAb1m1fx0mbznoZrE1DX18QIqvGqNIrs4ErZr7WhtiEJg/K4
1+aDoakSrYNDTTxXkGPHOfad1H7MVe/tmf00F8pp17CkWufEO2DocjpAeQQstm4VbrRknK7VFFUA
blfCruVVRHF4P7XceG84hzC4freRYhwdqeXPoyWy8zDP40Zvon6LH1vcEG4nttnAzNe0o/Ii9TL7
AtJSsk+L7DEVbs7h09BPrW1O/AAdxIoyAz3BKIc5FPpYZ0Sey1hrPpp2GD1n0fxRdvUr9rx4YxQl
Rr2qTXbMVvWdq1M/CY1AgpXNHUy2q99EIfYHz83aXWUvpk/Ugxkk7D1XZd7GNLhmJufO9DhUOdrI
Nb+4Yqh6PTphAXXW0J7ATx5RdV/PlZHsmBNcExgnOSnZb4PZxYE983aVBo84rKf40uOu7jmbGdce
CK8zOvhsIyZYM64HXjjsc/lBkWYA8nMrBkkZoBVNNse5hclhzfYbJBV1QKuOzsQLgan2k+WXnId3
sWcbLAXrTaZM/pTd1JvYW89jtf6yiDG59EoyxDnI4I5iSp7wptVGFF10BBL8OxtDlDwuKrXOJCBl
V4aCnLfEmA2XOK63oCiIQasa48ZchwleyYlQoLT1bYfwsHwQxdmJHInBe3weaZjueMjigF4XyBej
tQ9L6DGXdzTxM4RAsC4E/j7njA1kGdC6rvZhc1gBJqdevQlARjz2/VXGZn1INb5OZNH1Ua14QmEQ
rwbHhegDAKTOUpzluHTPDh8toCPFHdfN8KQRbBZkXfyKtgfoqUA9OSRuYETx+CAr1+VbgOu0MxpK
MGu6o+rcZddCOJHd8FSFTBnTkfwTo+kTf0CxHTAJCTeyGYqtFxvd0ezz7rbXw27fZkn5ANvICsiO
MDdGZJMk1lDSb8J6dN5sU28Pg5ytl8iYu0dNyQjAXUVMGIMUibc0p4+HfmjTcp7aypgG4VxTBgHo
BMKsnP7cWOVyNwwDZkUaUBDGialFL31lOXX7jfif8pJelGD474YPoGVYu/UIMC4qNyPnBKaeDMk4
cjb6e9ZKjjnYML8vXUjsryGXwxSn7s6KLVqKzCQrTWwqD9lWXYKlS3901fgca9EDGTvQ6FflzpTT
AwR9IpGnOeOTjLgCaLJqW7eMFuOF17EgvvzGTsfmu97VwxM8oWGTcsYFgjv3W04nxA53vFhbApiu
OSFG8LB7d9NnY3SIs2IMPLc3tpGHLGEK/4ek81pulOnW8BVRRWzgVICybMnZ3wnlcSA2uUlXvx/9
+3RqasaWoHutN1YJIjNhvhjK+tUdP8crRHPkbFp5YBhtfKMhedj0Tm3ccgayzSDgNQhMp7LCZNBB
yE6YKSzG3rAaaH5tzB+teBoDGrbIU5RdrjYj0cYfCKTMbTa6r14vzCfLbsw96xa6HVG0nPANV4vn
xPQ4t+t2mWROO0L8nJHXd4JJlK+Dg+CiWrzybIgjeilaQwotfyf/3g2a2qWyr2blsT1kZilMzpNV
/IfsHgznRuISE0BA73OggzhnhLsUyAGmt1xuDYRG0IuXtvoejfwhXikYHq6Ufw7dTTdPYDMbesip
b/ohdZm7Ery3JIP2zvZ7NKK9InLcOqLb2+KFLgfqeIywcJ4b4+Q4AJCPSXr0sj2JqRnMkk60pO/t
nZbB7kxWfExovy+pL07tjcxohY2kpfHx7tdyL+SP797YtTaZzrrQn0EfjZX9Rz8N4J2VirKOW4WI
GL6tr8q91fqrxSJVPabZrneB9JzDUlOEUf7KaV+CPPVaYPbwVvV5AUrKDsZ8vVPRCtKxHOmYRgxW
cLd1wx9ZQwwJv70WEpDbqfMsfxSGajN+WJNvQ3aUvlAd4aNjSbttUr8ktJm3Z6PJDw48trBvbutv
ufbOdXzX3dRRwydPJmpI0d5JV9u5/1kALZwChSPLlD69LcBRfRJNI8IDtiGLiQs4u5z2Rn60l5OX
Qr/aZejYe728Vc1LxavTsV1fvAF0n2g8ck3DxqKx1Qu8wQvr8ef+rYn0j82SRj1iElai5iPHe6y7
d50DM2mKY2HuJuNE/8VBloQEsjlzMij9O08pU0OgavQskgSFTc9xgg9SgaXOP5xAG0lEmwKAs5tj
N3HxkDNdEJqiV2+1OIiMNFvT3mTxRDzyMUWDxBPDRRLyU4PstcZVoyPS/kzqa2kchvTnHqSMUzGY
HD7Ai2ZSoXLx5Z0E+wRYmdybTw1Qj/bS/baNl2V+w0+5gdvo7Uvs7RrYLLwyGjKdgTieFpVFNBg/
ZU7kKNcqqb7ZqtHbc6njh8ymLQYVV3HxuMgFbS12r7fbmh2XnGlUYbLWOojd0X5NR6c6AOl+mYVZ
PBCOF7krC1VxmeRLei9/Z/oaOqqjLfvqOVogLRpJS2opOXSIDhbn2GxPKfF0Rrkv3WozUTtEfBWR
5fRWEFGCbhdG6e5QmC8WxSo2R57/OracvD70Wgl6Gm/s8ZVs3pCck6BlHMyLHVXjrE38q4yTS5Lh
iX6el6snL4IOiZmt3uk/cu39nqUM7etZl4LcFb8gEmp4dOZX3X9q412ONHNt/gAld1r3pq9Ppv+K
kHwt/yai1mlorVvjnmGx18ccndruHuJvOkaQLp9Z+5pRYzbq+ziZD2LSg4Kkx7bGfu+TSA1Sz7QA
bXBY0OPYCON8Mrq76rk33nortGztAY1IVJv35HhS8rNfW/mQ+JJEbCy+lOE14x3++jcTkibz88q3
pbJDk4DjLHGAFB0QSbsiNwrJxZtxKfj+j8mpsdhXV/wgCwySlKxpch0MUPbV3Cmbz43jdoGqP9z1
kVCUMr34C7XtFgcizwB7UqiVVZT12tuIMI0Ay40X3wrnOqfFvrD+M1GJLxUBnIgdkua/KWGLG15I
YLtfhfN97bdRxGsIBJqNT+NCXjKSSgPlygvlizrLIXHt1XJhyd02E1VJaXyMyRN1482QkeFMZYAV
afmpJaTQu2f5jVeDgsGxgxmHHmJY5cBvw6leTx1lMQuFX6kTJtZbVdPuy0cxs+ogEKgFKctbKE6+
qReR9HimH8jltAkASLz/BvOuTJ0fimUIpRb/68cmBEmmi+UiloMm39X07ej7Re4MxqWC6D//q3au
xAkEGTGahVVzNh87dsLK2VVUoEwU0hQGGQI3LtSs2AEnlpMWzO73ymE7td9d8eI6ZxaLjdN8JuoT
dVnkoCJA0YAK82HN0bXvJ+3izXvyKQaPF+GqqJ+RH1r9CUYVNjb7rPul9c8Jr8iQbaXcmflbP367
VbNbUN0iPkDy9mxTJ9EiOaw0RYFnzllNrpL8otXa7UlbrA+wMWSCPPfN++KdJCnm/8s8oL+CxY9/
GGHj+K9xrvdyMF/bO+KpnP+gOur+B8ntnphedmW50c0fuVCE5u+W9py33Joc3wMpsC7KRSvfrfJF
eUhl10fhXLnWtkzSAQkp8V8LPPJHhidtmr+DtquSt3y86cuHRDViDCeN6Spx/WF/1xoj18g4igTh
ozmCpohOl+FY0k2y49sfSF+sKTW2RHpqrfI64bHki0+3DC6BmG7jhJhQgQjKB8MHb8xxtL5lE1V3
zrc7//YIUnKidJ2Z9NOVOHu+Eh6GYMl/NVgGj+qSAbn1lNphZf9bHG0HlEgQ/zsqs0jE5J9x5K6z
eIypnIXFjoyCpAvUT6VQn4thbfvkIL0P6AGW6HIrnfc0/hUPg0/FqNz3X96hHR5Fwx+c2JI3o9wN
8G94nA5TehAjmkMyTNP1fNf2jMurxXFaSA6L+8lg/0guqHiGpUivrsRhSqNS/eSRUN8UfMmfnF4+
pVrUMVVFGQqKSTlUPAMP3/qZOM+9Ouf+L4niJU3385l2ro0YLvc3Df6Zl+jgM2qbD1nzFJvQ744b
0S3Ev/Zbl9HCeAcuMvX/fNAvOBPunC7oEsJfs6+8uDQoDQhPWUWkMNA5D6b5uBiHrmeJ1ff27G5H
7gvLOxoa7EO/tfMHASUyrTf0qkjVH5buaZm+XIMn5rPM/tNSGpQJCNepxGi0i2pDuP6IBMJAHz8n
97TWV5L5amjAJj1PGX1yX+A8WkWBeHmQ7YtuIcT80t2TsJ/i6ZWSjjo5rM62S09SPsl1Rz5BYMsH
Hxi2nh7L/Gojvs2G/8ps4CE4Od4rGeUz11eW4F55dcyXJL+q8awn1C+jmho+cnEkWEatHoNKlGFz
5wklZvLJN6nxuzVg6KPD+/ixGo++iljhQmf45iKC2Q4tbjER/86i2FrV2aP70ynJFdfLqCNQkg3f
Hm5pQTiiST5qbm8MfStafDPopGJuZf1euXOR1M0k9UG5T7k+nUfzv0TFu9L0Aabp5ekeWGUC4uBZ
eKgch6+Y9R3WZMrImoj5nEkZpJrRXxM6LaPsI+lDxarmcvN61RO5CehRXymX5bTLjzP50GX/nSGk
ltR0L9VBGr/p6G5a8z3nADD1HBd5HoBASyb3Ge4wmX7VkoZathAEsDzmvSRLCMjW4H7j1zf6NzqT
epLplX+9t19TVLFdaSJaGDVmN3JJymzEsykIgp36J5WQk73anDJJ2MWfs4OOf3qNm0sZO4HW0nMD
SLU6f2MvwzV9npovms4bMt6bnPOgBq7stDDTH3vfua5+cR4aCv9srqpEbmIN7TQf+kTFpm+iVxSc
eMp8pQ07UnVJhHPybVvwU/lvO1JX7qDiRzzDVUipsjqOWGMhsjlzSbcGXK74JyuULDHtli6wUd49
j+MHRUZieCQLGqkFJ3a87aofCzqd7EkIzr/ai4Syd0Yckzabs4K3h9RV29H4aduOaFhqtwRpXwr9
TwPcqWPV2Zh3ia/2oeXzoa7UAWEJSOqc/HUxxax7A7Wb5mWbZeYiS18Wk7zRuouA/M4DIQY7d3VQ
2P81Hm113dsgrDezaL9WXdBD3ge29dPKv9RxTw7B8AkBPrL8mLqM1Rz9G5wfzPI6UpJ1bTQu3vQt
819T04hUh8x3/TejAolfquXPbynawYBjfCoiNhU/cbq310OF9WVhPSzFfwm9hV2Yr/p+dMezEi9T
uxUZQwohVrm2MSCAWXX07ofGNtV+OdatpesWci2dT229LY1H5RKcenBcgzT3EGNGhFYiGBgORZXt
FLVzEyo/U78N3UnZpw4SXKQ/0nKCGbh40A4mvGgDhJsbr657GTVjhwh0o7NEkVNDqCzfPAYWdABB
dl/FgGzU20ytg1CUEJa32fuhVOffSqS8LalmsB9q6wUB6yarZxCfX854O37otJPhHmS+UwW1ePxs
kOTO+uQ7f4oqUxD/stvK9H1y42CdOI1wJh01niLYAVL+z9DNlvNbJQ2q0Re4kQydG14W4p7y8k+f
L3r74qBbrc5GzsOZ80DrD6JB5LXvyKdvvVPTs/Q451H+WdDJCZn+HUhV9iIU3BKR6k17jcVrMTnB
uDwMbQy5z1j2bqDzWkgXcgHV2fZ4APr44pJCW1fPciSe99nrnqZlN+KirrwA3Be8/OiU/IXm2vWf
JquL7Z/6TD/UwBjFwgRE+40s3+igfJyzh0Y7YROEjXoq3ZMUHznR6OuCDF3QcEhXTUqwK41RqwEN
jyXPAlaV7NIpc52e/40kyjdqn1DLSTVcVrPfcntX1Y9PsjzVwLvM2FEcZpkUIZPcmyxhm2MYSZq9
yt7GmvYZvYOq/s6mL3/gN0RjoFkflfmv7cZdai2hpR8ISUfBxXO8euqmNMo1CXUU9RwaxBDTwRGl
5IGvtGaIFkuGTTdMMf2zEfYtekFOmzpj9DqCM8Qb7H1vpOwHKyc1GuviGPug+pr3gIkwWIvqXNYL
7DjOR4Ae+g+yJTLH/tgTAMjn4XZsOwVyQLu7WkRGKUPDIddGMiYfpLWDItH/vA4BkjlHZAh/+gl+
IlDYiuLkUVY7ZBRHd1j2A5UM+l3FRI0Ocnn8JEhrbATT67cRm48diWjkJrN7+TurH6gZvofnj2Fb
2ft24WV3l+ng1cmHmusP29b2/jpGntDPdU3BIBXx4GAbsZRXkMzIGucj6P6nw4Ao/PE4WfmNjrBw
mpZt1lDLa7o18XAi8mL9MHjaWRbJKbW0bQXXT1Tz+NtpYqvk/JQsOrQ95NRkBqvTH3remszHry+t
T3QuzBKUO3Abd5us0AIyv55tF71XKg6V1f43F56IzJrcEb/0jwYXLtrvQFfWptWsaCX6OSBIF8ff
3yJvQ/8s7JERea02pn9f48oPqKDrlBVbY8Y94C7HdU32aN+upQ8nZPm7qqMYHD1yb/SXSkLlVVDy
qtvPcXw1s5HkJnIb1do/qFWeyG+nzLYKY53qEWBlmkFPHgf0ncO8oh+8zMSBVYnzbjbDZuTSHAoT
8x8qHDM54VgK1ZK/GoTrzeb62q995PN3dLSQakkCf84jm4OjpbFsXVbkOFRTJH5YkIqmOca5r+Xe
6nlPEVBOqQg6z42gKT9bzdsX9XTpjDmosVz2FEDBYNJSSgXtGyr/vejmJ3DI92lUR7uIQ2sl8tOg
C5OUJdae+0I71cx2PYA8TRjeQpq7bT/q6kfFzs43tX3GfZLqTuTAL1P5BEhEg3Sz3jSHK1jw9g7L
ekpLpvcCW9wgjKulj5H4X20JwZ92H6IlC9K027f9QE3LsFP6TFUHvU2weem0HFyzpgOnwq54f3/4
2bmY0Tf/+vQ9TYZ77I01JO/tQdRMbKM5PY+gR4PbbBMNME4H8pmdOSyB38GkfvXFf6L9uwmckZZg
Zrjfrub79mSEGgmUyWf+QWJmMUJSVkptrU3lpTPbSGlQekxDfiimMvS78qDrFYbPfNfO1ScMcknd
b5rw22jbroOEuSsMzYpIcmoqQneayRONt1DE9FOT3ZHmCZHgNQVBMbeBYC81RXYqvIkOjmQXjzPl
vr6GhqiNyrk51Qlnube+2uhcx4GBuCXenDYniK/xXuTpAwPqendCTXQoFhLycffFfspCQotzvR7Q
CSnWOpomhfVMX1RIQ8sj7SjlJseSILvkveXhJUue/Cx1qyyXsE9bNqTx58/W8FaMbHk95nJDYBbk
4+TIaJtnZyg+80Wg/KOM2an2s0zI1GeyUg1jHR5R5I4VEjMZ0lYfxEZ57uDBmoEjmemHxyPn/mhV
87igkexTXgqjCjw0D8hVMXIjAV855eOMbh/ehKZlwGDBcbr0WMXDJkcUVNXw2LgdKGFCAEnsd81F
REAismtQ+SZKO29vgqwS+hrl4xwVg7sxC2tHlH5oOtUDY+YR4y+bFkPxoAUJ6XueiZ+9E9iHMF+6
+CKzCiDMpkYPZgBhQV4HTolHa2iPPuV/9X1nSyn7lEa/t5l6OyX/yNmnkMlaP4wJom1cLiOb4Qoe
27honD2yr/UUep6M34oTU2AnqlQBpGdi/CPd+GL6HqraNprj+tSzEJLsHxjatOVkONyV50vfhSZK
PH8q3xqVH9Wc6wHq2Mc1jakwsuVT7SBKRDHBZoiZLberjx6DGvsaDIuFAjY39Es7gpJ7/KAlainu
EohZRrJ7e2y6w6kVTTmc78q3CCKKZSmM4zkgwHBrxe5GCQ/lAO1jpcBVRr3lhBDcBYsvGgvMBIsq
3+eCoCmb8mnTI3kMuntb8RpHDSF/5TrJQGgOuEYuQ4FZuel0rl3MRKkXos8Kkvm+r7eBVVVn3cN4
bHCyUFqPNMmkuVb8WFhNgqWwg9SG7Nc9dNJcpTolWKXAwN/3vzWDeMPPq60TX2hzmkUXxaseWeB6
jWFdDDD/lp7gTTKSPZx05qmy1xcrt/ZouXeUUzyTCnyDD740fDjjLHZKi2a/BgzNp31KA2syiB0G
qhBrWQQld9MHRlUYSA+zIFE+N1dqn82EItSD8zN0WupzbBkihTP2Q8omA5sZLlXak2+xvk3VYWBi
p/VtmUNnJlCbkua+w/1sujt//mdze40Nvxruhx5FLv24owwHgdmBPzWIXMgGRmE7WVG6298LUX/I
67949jhgsRPbaI0Hd/goHWdrlfnjBEA3zCl0cIXnKzllXbvD2g+3MwRiLh5tuz4YCodcPe5MkT9h
BwcIhZeFsj/owjwYtv/XioxmywIzTlo91yQU38l1S/fBZHgpZn84KIhyGdvX2hhCHPX8lL2kmw9t
ocWB5LgfiwYCP/TuA7PH54RwMIi1llyTeYYP4h+sTBgl/71o4vOqcKxNQ4IFP3nxq/kylAozIVJ/
pyF4XC18RNZY78CW4TMynIM0NGY53AKXg41XEZn1nUnRiBbA9DhPNYWJy6eZU/7qjQh4HJcQTszc
KDZLxQg96EeqEuAA4oZwBgf1dge1GqXDTI0OMrWYJdX01/1dqLm4/YVK1h0RaCdXLWoPt/bjzdbW
yfLzDMoobTNqEvGuJ+NWxZ39ME018KFHsEXts9N4oQubHAu6UUZydd3WC5P76igXdnlsqjrrhOj6
h7aM2cCNs9Vkf7Xl/frU03fkBDcUQdl2z1xYHaeuiCjRIz2QAnc6Ve7KF2becPGQn91BIDAlARBj
mB2YybxuLIemeQvkvda4sekaHwAok/tlqJkmFi8qi7oFoRGlsm2RMsrRRJUL0jNkm0TIGbazScNt
Q88ahP12LGFce/zl1dzVBzu1A5OAhXZ2GLpt4BUSFFYLMHwYd25ZoahUCMzzypaRIkvlSVuw6+c4
6x7qRpBJnBcczJZ+83lBm1J21D16d35oNG+GVzfellq/YSezFIcnpZbfee/90zvdf9CdFvLBIMjw
bbXgr0zn3Pe5273WKD7eyfEpd9PCbTA5CiG0QBlkkY28j136OjZtXdAIbZWPtUDyhWaIzOpdnCbV
2VYEiuJb0Nh2nA812u2J1o3vtejVDrthhoe8ErjjuoI6rzR+9AwDy2eypjzTVmqivgPIMwmv0L23
punMD/z93tW0F1kEau7MnQ2mHdD4nu6MCsShGOP8OJrOsfHxbNkd/urVnIz/FcLt5xojUZaAI/Wr
jecNO+YeCnaI2sJFrdSj0Jspn+ResGgIifEwYVbrwe5/aZNBU5vTr2F5rvlFyx4KrREFfNIMkHx5
Eh/7jKVeFmrGnuqbcE74qp9QoaWHvMNRAEaStaCxbf5SS2A6gU88DTMf6NjwLRJdTHw5t5xQDo8w
k2S6Tk3mfgvpkFmyKBBPj1JGkqacR8OxY9paes1B5LQ8Q/dvk4SGOXdxCXzoqXMZTAsCm2wZ+e0Z
67pVOV+cXhLmgQ3pS83alCCI6sF1RqIHcFOGeemgdGeaos16XNKbuw71X7EOrLcZHxqpfia9JSH6
zSIJBox8j/S5N/tJ6c9ynn4avcuPlWNcpFMS05G6jIJ5VTyRbsNVO3hYjh2iVq5+1ri47wackt1k
fEA5+y9Ikec3Ql+og6gLEiCwdZ66vhu3CeUvJ90X6nXoTehfX64YwFwMPGixbnmhrX9VX5YfOprI
XbvO476CKSVSVSAgz/MYNqdLLAbzydJ+RI9G39fUi5XgKvJ86i6MAoOuytgtMBL879GviKngaCvy
Fi9zq/MfN9N3oRORco9m21uL9Zx5rblzJuQjzC9NoR2RqugA1D2gtZNIDioDYBhMsHzDU3tXe66V
s/UzmZ0RxZghHSjq2GBSZSarhvkwmhLNh1DqdZxHvBi+Bw6o+/UrhV6MqKPGOV1gZtE3ZW7jn8vx
wqNc7G30IM6wq+9UTzP57j8/6yiVxPJFRMDY4kosSFHmt87CsnFmwIyEqTpLvcCgbxDQliOoIv/u
mf+CI8qE/q51qR5MpSccovOdiBYJvjrAhV0/Zr/E2GcImiegoarwsSe0kF8pIVFQHg0damXNT2NY
vUeSNIWBpVy4dnsCIJYU2bwHJJrnannUKISijqs4qmyiDIoidjsjuT93mS5cv9k3dfFtxeuLLGac
K5cxE1cvJU4SmyYpHf68oPNDV7NPuprj3Gyec2Ypal9SjlN5t0Y7sVPditnyuJToHWErteMDbYH3
qAnDedVmBbJJh9/WuXe/F7GPG6QXy3VwJU1H9eih0gVmCGdT+xx91ljFDPxRLEaN2dIcD9MroQLp
uOVH7w5Zv7YcAWCwTIWqDiV1STQzlsmP5Sf/MaOsF2Ou6o8ScMheXpOyAfSmk5ysjZiYA1znSYAN
lUNOxvFfp7flk668+HdYhJHAiMfZwY29x5h78Hma7O5ka4gKpUbrElGRPmfK/eAoVyOaHUrTY9LA
GGttDxdq2fXjgeA3aP3EBg5h8smdQE8n3yC5XQkV9V1JvAEG2GZvYSEKSNUGZl2SBZYkb/UOVy5w
az6bKB0Br+goS9ItX2ty0LI2pXSHy9nKDR7AVTOc00TKA5ontoVz2X3I7mOLZSScCCu7tDbaYZMZ
bfXoR0dfDtQk6EkqBo3BWbTrh7bCdduTZvFMOP8tM0/LYGbRSLISSlgWF2LfY+B8DRl7B8zVWP1/
0z2thJCyPmg7O971WkdOlJm3W7X0ZIq0XszYMRmS8RvR1ZAZE2UQJeMdvRYM6jj66CnQybJKY4Ef
F7kPb75ebNHE8g4piX8IonvTmRkXEqWSKKHpS1UJTbu1ZFJONPdrxesQlrqiPregy4ZJzgepijGB
qKGsgiZbiC66iwJjn+wVlHZt0KddgnJB3BK8IpRnNwgmVDfEGwCuvI70Mo67cFybSzMNvzoh3+OT
YDJDgxDn126yykPf2ZBF+JNs0PT0wRrQSuNSNKc/yXVOCphl/qP67Qcoy4+aSbJiMfEXgR/D/vnJ
eBzdf4h3ERfIlrxHXTM1tLUEmnOry/eqdcwbrgb1QTiQHkwkKSA7MP8bhjq3oqycDIa/gTCyhKCz
A8TBcPBW5DY2Uc/X9i57zE2AKpf9JnIHvKFlwk2MHQujst3717Y0kTD2xqks5v5uP2oQV2YtwI3Q
cNY05Ye3lsT1eM0X26tClJQUDa8+08nYUcEYQBBg6/fytLiQXdDBzDZekHZ98dis4i9W2X2+deZv
1L0/zYL6aW7dR19o8yVOY2y8hs+25OrtOEQkw9ncZ43oeTYwVwFVAe7Ps7iz5r6m7606N77iOaY6
TiTE0C++vOKcdM5SkeewmfwphQc1Z+dNooKNSAMAP6D/U7uYKcpHb6JwdnBcdpcZDGM1St8/1ULk
/i1LfDhrm6a4BecIQBJciSCqJZn9z3ZAsEl2hdg6TvaYgG63yggS8yMeWCcAW+I6hSKg6PCXBsEn
UsKeWlsBEjbj1Zq0c9UV7VscOzmahxZgQI0W916uYEL68UeavQ53bL9OA7WvlSvf6CpJL3aaqFeH
PYRdfgawtTCpU9F6W5r6CUPVS+nhmrJxSnKXc5Ju1rZ9H4jCfJA5E6AtNBKOMsJ2CruePlsLXeo3
JpyXFWOgfNSb8q1N7u6wxYXWqibNcNG6U35MepIMWrVCEHjcFh4IxUaOw19ZyV/dzitAKfRBwoGK
bsmm4l3JEzUGjaWRzaDzmMY7I6PfmYpJGxG/xcA9DZimR+bSoG21aicy9Z9DkMmOfA3/tAzJvZjF
R8Rg52S5dSkA4sKWFBDgRZpab5l7ZdVI9rPRr41wzqVlwLXaVEp7ef9Hua6MymIku2FFcl2u7ncG
Iret6uyzaSpsJAsLUFNq6yYntiVQi9sCIqxwHh4pGFG1pPK7kbr8IjrtLuMuQCcju4M5cxMX6b2w
G85sk3rwjaXc5onyb4PtXk/bldy1/AVYg82TGwxZQk9XZlanY7u/G2+KbZxq4Kq5NxuHOq8mBvXY
dIqtGhx+hQSJ+Bs7iDh0DY69kaZ0ZF1GLrakPSiUPnQCbGKqNq9GMqnvkle7iDRPex9L7b+1mt0d
eXLVlmx+UqTc0fkdrVLVQWVOj9PYj2+O4aN7Fj0CqXt0qCzIa2ZN7F+gcV90nJFhGWsuNiRz2LYl
dD6jd4qxQX8jMsufD+YSr4h5vN/R44Jg4XEJxWCD3rbkNB0sZ8X3W3qLfOwXMLjW9Xv+ksMGZcGP
U6+VX9Kiv60dpj7mOJOhrGjtm0wreAm56PClzE2bolLY/jFhQEPxnVB1J8OsH1xwlPZ1EZN30ygz
2o7pKE+xUGbEUNOCd1JE4TlUbmxcO/W3bex3v8U9rw35CcPi6GpXRdTUD5lZ83mw7fFkmX13SGYv
DoF/gCr9wd0Le7VDTeoD+4iuzrxidVDaPGvEZU17gSrpMvqiPWRe5h3KjoZKz87xrE5DDXRm2JAd
c/XYTRwtcgRkA6607sAxRqOOmBIgPQ115/3gIP5p/CDkhlZtVzkPdWW2n4Xe98e284tbP+fxxbTG
/P3efYdvV1PBVGTLdlwKuCeiro4unAaDITXl2E665Wg7+veKRE0jFW6j13QxyNzXDiMu872dmCpy
QMiC3LWaPTAJogVT5zj3+NHi1DKPU5WJL6WTvbo42RSaJByEupa/Fv+v60IfiHcByx79OSqaMw2c
zTfirTEav6saPsSC117P9eU/D/jmZM2YtmHj6yN9GcXzqiOo08t5PqPjFkOAIQXuuZcvq5ORCSPA
KW0NDZkm8n+NTXe5zdC16f3B/nMHh3eSMTqgD3h5wrplBjNk1cZGJbyB0AdnlcfMX+6xQloTzAU1
qzkKSw7/dUqjHtk/8T+MZkOMYahPGmPrzT4lizr0quqXZo9/GpED2hbpDBFvP4kfceOeOtcw/yYT
X3M/KxakIdPWbcb8/VOQ0XRdCAUO67Rl/CfO56xm41rq9i8hZjSupwMsFTOuz9BQCCLYxirezi5B
mXPTas+NWzhhIWZMMpk2w8sjyhdfQjXpG4OG/zGZ3OG5njndHk/k9N5JO9/VGGlw+OEhBg1q6/e0
HXrouqIIeqJKt2o0xF8mnuy62MfCmW5tSZLkViZQhI2fcFeYS3dsLS0nEEDXMFsybRO1Vn7YU6tH
bJHoMykRyt5p/FpYQDBB0oWrqHRewXLugaonoVUgKikaJ+ZtFm5Qk2OlVZ8k7xUh5aIvZa+9Gz79
TGipxzMBVt0r0uf+ATrawnaYgF8ZRXzycfFhFmyTbwAcGp1Jg8a9Hnff7UJ+iEl97UYBM3zW9aoD
X02gLGvnnHm+mm3eWr9l2zk4B5Tcp9JeQTtLnJwPRKwO7nGpMe45vlFxwnr9WbmJAepuZqcOIdeR
LJBpJ0cxoW3Kqxc5YCV1S2o+u3wBd9IXc2TuxcgUB61nlvnWjM0c66csUHWAtozltpMTVIFjz95D
0ucTALVhnVob4+Mi42W/Iol/tmFOUd735Zb2NCqg8B2cjWKF3MxFHZq+ZtCe4hOISohzVK6NFq6u
O7ngTDqq925prI3rCZKbCt1Bb7t470MGIl+YVlKElbW+WasFkUSulAVsGicIPxdkSQ2l7HtSK74k
9j1yWbBXb/p2WSFA86b7WGnSRk9v1kgI5JyagdkognRcw7p6RjcCvpv2Q0of6y3WyWeaR6Qys4KT
I/BrjWTad7t8Su7/g//qDuXwzzTA3foeX4CJ9iyEOJDBoGw/kmtR/tBX2p2LJqeKu4rLSQS9BR/Y
ucJ4XO3Gw9LdOdtmyL2oZIU7yiYdYAAhpvp7rb2VGs4D/Vv+rdUdRdzPQIeGBm43IdpbMvJR57Vc
X0nkrfdrPRlXw9JE4Hv5cMV1X20bc5XB0hvzHiagCBphx//KkekDvJLZYbX0HQ5YRBw9p31GaXgw
VejmYkIOd6VXG5jbQdhxjqPb8jyDCjCHAa7/P9LOY7dubFvXr3Kx25cAZ2BqnM7KymFZkuUOIdsy
c858+vOxbuNaS4KEOmejsFGAC56L5Axj/uMPw8sQN+VNnGfWL+wD8HWzgPQz/B9nfjIdv3msjH3Y
OOHapnzY1CMNVXsU2RXSYwgMKulhFYacbPSiIjZ/GiT5JCIk7IG/aR07eFAxXTnOD0M9mrWRnVle
2Vy01jKjOCX2QHd0xRsz20VjLm5ZD0sXCnQzC0FGMUYj3aTPPByEuh9OwKdu5nxYYN10K8wofBqd
yTzPzK7+lnXlBFXIyqBZ2sQRGwa90lSbBizOsMQbFStkkgNw85hpjCV5/UOEUfV7mLLxCCbfHZCW
JBdVkJXXeT/+Mm07uKaqyJhXUJq9uqqQSc35wbPL4XYuc/tizDBdmWhFbuzWwmBGBTn6QSRyvcsO
X9b0PYq+IkM3oEfnRQBgJLuKTVo0yHMqvIGh9s0DhGR8lPEoJk02n1YThg67oGGxCaD7jahNSswk
WCYwW9o0gWe0qGzm70nQ6YcmpHAjUA63tr61MYJ0vV1q6exggmKtys77ToTzYoFfRzhy2CbYBYlL
G0fL8mEcEw4pyhaaQvi/IKMf9xo/xT8hdLJVWgz+wcxQj1oZXLwedw+aAdxvREQIh7YTNOijF+3o
kKl9N+DbiilScbPsYCsH1eUq5+Td5oSvoD4usKzq6h+TCUM3svxr30bM7k95vKkxnILBEv6JKF1X
thi/Tz0k47r21SEc0geqpnbtmsYxVRRwq2zQ1VNgm+O1VwXm5ZxHvzW5PfxINwiuCzcxd+M4ML+9
cLjl8qh3BHk136syBa3WCrJcKWh5hdFrNrs0igmefCw5SzaSUJ0zc9LGWeDrBrVySDfI1BjrOU52
jp8fZJJwDiRtOnSSsFpd8ydXWRAlZcBYGVsltwbzYx3aFHCVFvbeLbgQD0r0j0Gc+9du09WXRZT3
Wy5IsPuGLDrS4EA/XsMSjvAzDlczsqjVXEc/vSwqLvqiTi+gZ/DTMVACAgigSxddKy7TpARqwaiX
6iPA3pDqQKdHnMnUoZtzcUdHCJ53k8NK61EqwNxZvkMgYgqRubUasNdK/bAGM79mzmG4EIavWGhA
YItUceP4CopEVBB+GUWt2jQKHBXQI+Sug7LGKg25IhT+icLQ2/huprYjIux9X5FIF1Q1/VanAGSX
ebXm6xI+2DUKy0YpL2YTpo0K4SDD44QS1hZoLqAprUYstPZybu9T4BTQkew4dvo27YJya+LLvcf/
03xxFmI5tl/esnooIbVVQ9S1zCu7N36KdKh3UaPHCv/Xst7GsejPcR8ZyNWIXxBZ++ssM2H0Shcd
b1CZO8+rpotw1sAMPY5FeND1u6qTJrcvXHOdLnzB2ybbBdAsMD1LxssiL7hotB7EJoOrwCbUJXW9
CaPCs2W2j+bG2QZTWrc76Gk0qblmrJVtcImU8LjceqSlObYXHhrZ6dKdcuy8fO2Fy9af3IZg/z/x
3H8AtEL/1QzSviiLQhK7mbZYnNNGhd1P9605SMzNXkXThneR7bq3fgijuCae7YaMxcWYyq99zqMk
7pEPT0UBfR3uLvIj7l/hQjDvYpLS4cQ15bmfj+GNcNEE5oDKeJngxCXL9NUMabWCZyPqo8FNrxwT
SewI9GNFVuQhxLhkjzYWab8dmBelR170UGKTagez3k5U6XtDogdqBPgtJFp7o1XwkkKwJJ9e1Jdh
YwUbHLjxqeyqaD2wLa+T0bMv+pyQOWfMnwKSm3eBh9I3k0B+BhbRO+kW/re6mJFxkGq/sXDD3clp
WDiZfNdMF89x4MIOdg0mdM+aUqL5zfWW7uos3a0wKvi4WdP8kH3rsbjNRZ0AIZ8Fgl3R0PSoOKh7
LA2CnPoYoY4oQHDt99LoygJYp4jNHCydArok3xTC+H7bzNH0HWVHs/YalM4YLvYr314czcVE2YdL
Sko3kCpnSBPKyHaIzz01Tmudd8e8AoHqUopXZzBoCWMXdZBO714OGnHACitAmnJV0TBr4kCOdLpr
054uskhiJ9uP8Te/zH6zA+N0nttLf6iI77vJH49W1hVsS+SsrF0Hqrgdyu8TvmuXepwSinxIPx6V
O2aUYfSQVzFm/TOkDt8Zw11oguhr2zche8yq2ENKoMp3vdfAyV5arpvbrBXRfq5EcVGOFRmog0Oh
V9YT8wPzO86+CJYAoKP5EGBHsXImuL4mptpobeZgo0Y6UauYRsMmqOYIYNlQLYhqlYm1qXhl7ezI
I9JOca+yGAaI4u+Jox+ABx7X6qzfpMRNkz6L/geoyD/MaAsg/0KlG0sgPMOn6RH39HZNnx07jYxD
1tXhj9SwaR0Alx2kMdbnHnE0G4gXEKpz3B7P00y0nKtGO/JpqGmJLEguSQGGqtI31o6XRIyq5b2S
6A0jvAq8i1TVXLpZM7iLlzN38MgAxfXSmnPfxzc88JGqAmf300XaV9jsR0WwF1zCdtPUg1+OweIE
gs8EfeW4wrc7aLZaNcU+dmPrOCg7PU5RgKOCU8aLUYVaWQ1Sy2Cg3dNRojjSaXZhLZ97gjZvJvxm
sdgWaI59zcGl9G7QZ758HZq035h9Z2O6ZwfiGIxh8yjcBGomyh4A9KYFQ2p4qsaAC2G2XX1eayP+
pl2KZNkqG8ik67Z1Ds+siNL2ecRb8r5oAzw9OcBf3AjJatJzTcRJfFwnAzSBRDcSv13cFWcXvl/e
22pPQ4DKuMZOEm+fkU5gPN5hKy3ODdtqX/zKshZnsbG+7QWGIIabNGuRlr+BGdRr3wn2c3pxW1vG
3J9dvBtmI4HHgYgASYy2Vz5Xzp3owuzFThO17Yax/Z533CpwIaHIHtxfAstHUnd9taOGgOriWjU4
fTN2d2HlRBdFB2wq4KyNql+0LQr1VGeK5Nmls8/lHdJCO1XGbRW62U3q2tWdBNECUgUSVkIj9bFn
6JjjZMOSTyKCGXDVRw8yOPnOVdwD6b91pFoMziY05XztWdQS6AUBfAI8TgrNbtVV2DVgdNVJ4L54
fIVmnh9co3V2yImnPf6D9aGvyBkwoWm9pHIYZhjYujkU7BgbPTfsp3pMLidUyXBiBUneMZ71fkVo
X5oCZipoHldcnHG0H5DiYEzF7leIV2ofqjQrXc7huj5vDCqKmWzKLW6RxO82pLve+y4kXBzWwluB
0Fwg8BrgkKjYpStohQejcLq9X80tDhzO9FKTGLFDJs9+gR0g2z9iVtoF7WMaTjho6cymHbCITKgP
DoJe07exhUNuDuZ8ZXKCYgFh6z1usPgEm5y/g5DGNaFP/Y67lzwMdRv+LP25OViiy9ZzMf7sLVI7
2yKL/uTY7UF8HJudiIdyN5BevbNAu7YWnDMwJ4XtpabCzQgJ2GlyOqCnWhO1uGj0Pp3AG+NI7kfc
uleTQp/dBxadn9hvt7NqHIimBGkUbW9/r8sBrG7ZbCdUfWe9MvxzdwQEX0Vj/SMxtPtDTzXtxMIu
izNMgeuNLS2+B+YBQfCcdVAQoc/lW/oQ/sGJEd/4ZKdsc7OIL1AFGYckDOJtFHQGm2uQb9UEP7mS
7p9WG/hALQ5gID2Y9oQJRiYCE512rgANMdzgX0EZaHc2xn1gFvpiCQ+/H7GtwmoBMxIUKBAWOkuc
+QlNvMGW7h2tHY47136mtJCXZAQYFzaOglQpABJrhdvyBqnwKy26hUdFsNg6Mh0sl5qCRI8k6bB+
TLz4LLWgcadYp9nexeLhgzQ6Tr87uYEDY+GXZAUiwQm9WVwYSVk+WR1eMzbKs23HdLpR1EDnMS4A
69qGmpLGcXDl0JK6HJj6HFLtAAECWUCekK/UFzgGhtZPGkTqFtn5L1h/YHOko+/7wW43VaDsvcf9
75xkCnHhyqnZcf6W+3Rm84vr3EPxmQ2wl3W0i5LGe6YdN664SJorMsRglNqEWRDz1ayjGsyECbjG
tAzAJINUWWIZgq9TFv8EfcUICTXAFTVisuY6jvzMoFc4FgXkSwPfSvyy9VLKOd+wBkAigVnQ2vUw
PkTdEi6y9Cnch/ZAFGxMEltsG7845CONqxgb0xDPehf7TnAJ3RVC4AxOahA/valFoXfSzJ7AvoJt
Bai4nnppUHEa0QUoXridDHD2NivNP3PoPdRoXx7s1GBJ+ThR3zndaF6hLq53VDnEfqB5Q0qvCPXG
zRgnC4h9ZBe6m3qGXRNmo3UIJByTACuFGnMPhybsNR1I90kEGEpzLekvpMnsmIu53ITxjJlXiGww
N4N7rEgO8+SgUrErGnZEDFODTSk4GEJGaeTpPsnQVlMaIBZoDHPbpNgCh445rAszN88Ae7GlSKPy
wnTYh9beksGjhsm5MUyoQS2QEP5fLPCkcPamX5GfjIjnu0gb8xI/7nkdCfABz46Kg0cr4wDfFmcD
QTmzyyRWAWOUPzY5vXI23PBM4Z7owPSfqJpL/CxXo9s6m4HYmq3Kq+hJ5xPhIOCGEDfB8s9dw1JP
8JysXbNUFX3fl/tWAkADhemLGSH5IcaFa5eNkGmjqMdwY4BBPOqseEwiJ783LIS33JkniFsA4Ela
fvOmUe7YJXCAowNzaBPTuUtDo9hB5XAeYXbi5JG6dKRgJ9DyLAT6VRo1Y9rhNl903Y7gPfDSkX7p
xl26Q/bsqRkL1wQOcy4qaB6NB+7stpwNMEqXFFTTeNBJhltFGtYPRjZii0Wv8BrDaF5xW2Z3WLvj
yqExj2zmstn41lBiEG4CwSd1eumn5fytoAC7tMLodsKtYhPn3SubCndkL+ioB7GM9wk7wVGEKteC
87OyKRQJ0QBpxnkNUGJAlZf2ZyX+gJd+BmxTV4CSvEzu3X41XfdFuRjMdSHuxvC//LQvzY1jJX9w
+SyYpfgSIBKtYCdB3sWOQ9yNwfCCqORHg63F2TCH02MLTL6hHdvvpoC/LMpbj0IgtK9oqBX7xu+5
kaCSxkmB5JyAPKR/CFmoozFh88Aq1pjJeKskoaeYlXaxVo1dYSzMyVOPmfsrwe/xsnIjWoc9Zaxp
zuEVd7mKSwmct/vSTbK923t640/AQgsNB6EvGRoYrKU3UP2G9cCWRqEM26cv3BFDTjDMJo+ggxe+
cznKErFscjlXd42J1wmu/uazVXbWz0guvlkOuiAbs5V1PEbNlfAHZ213ybTLZ9/euaZXP8VDA47g
cC3GbxyveCscL2Gbi18sfASnceoQR5OQyMGV4ArLRs5QbmLIdGhBp7mXXcIdzSioCoqOqjR+1Qtr
uKhwzckh+O1DzNEvkhRLDTmq5pcfduFvo8B7Mk78aCeqqCfIdbG4xIazYBYlxVmrgLH6snuM4Hc9
mdRqcHARmjo9SNXK88kmissufKAf7FONp8n9QMjInedDuUWc3uJUNZAsZlX2H1vDtuH/4sfBUfpg
QYo4qzpwynUCSAMLPk2hwkZpXV1WSV4BlVTZGZvU/CBVaZxLWvf7tOrYWahRBIk3lJCaS2HsoLnz
zRf8aZ4aM7jrsHXH3R9cKfUeyuGhcMDzBODNTTU67kUA1xxqBmQ6SK7Yvij4gUmQFMSqO4tunJDQ
e28uzDOZdaQpAM/ulUyib3IRgpmOCC+ByJLXTNGCNqGNXZsFFNNadOPWa8f0gttFcTuPmd4Z5J7t
8GMhocBOHiNDVcW6OcQFCS84w3kgsy6AOvEoGyvALfmQuVsFzVGfhdkVqlV8SDqflkjZSpQdMdCD
i8HP4ojSPkb94qrhYmdaDxlcEhieAP+w+EYVzXjt18WW/SPatuRFMARxFwM31c1EQi9TQdUw7At/
/uUXqebjL3SOPKrOgyaIIbga+LObS3sodvWdNc9qO2HEtPF06+1dxZeya3wITB8rL2x9HkGUzRfi
jayDHRf3ZtVUOxDe/8eYQ6KNA/NKjB5pR8n47A5ueYW6KfzFeTZeQQSBpoMBKJpRCyFVR14Alk5d
dgsMPD31BVsBvdfiMKTOQ1WN9ap2+Et64f9Ss5AV0Tdc6PCYhjqgp6eJi/dKZXO0x53PXWzakM4p
iYNB2jJbWGcXcce7wAcey0Q0KB3XEI134RK4AvpUXgRQ6VeRTWVF7su2a/xtjmx2kJjdVS3uvh4Q
5rp1bjEprh4KjQXPKgzC4MIbE30Oh6/c2NNE09NU01UV42DvQ3O/FjnwGHF+6T7oPGZN73gQgWi9
0wkkfmPy6ssKsPmWPka0xrf9J5KVYItJdHBrh5U4jD2mcTG9Q9hEMjsHVUV6m8li3yss5fyuDm7G
yv6FFX1+LooeXa8aXDz2l2Y6l7VrwqY4W6CSs11wRxdj4d/bNjzJwClxR83xcExoYoJ+1DSMuOnc
jg7SgkiAOKgB46E2Lt3rum84OT29VGZIPuLRTAAL+XSTiXYpSab4wIw3tsQsRofIhVDFhU0u3s75
oWM5rpqcvWpoPUKOI0QoVls299bkkkPFOXllBCQxQWE0UOHgjslVNeIQdcufwVIz51XVv7qy735l
dhfsUsK/cJTDgSU0/H4PZpkfzX4KCIjRLT0tTGbjGHaOo8wJlBq/QR9+yUXrILcmgZiICYmvgJ54
SFm3F42DTMDy9PTYOJUEU/T1OUwcZOG2eHaxkohjQCZcDlsLz7Y2xJw79PYWqbzX2HZF6LGgcZB0
N2yI9OpoC5YAaCk0YgMhtfDRlrlpSaZC7o94PeHc03qpSUqi0OclZPydrXrvrMrmcm8I+DPdbNQH
Vh91dAO+3sZOtAlk5l6kEGI3FHRsSW33vYRMeGjgzNxX7kwYaEd0IgYK8Q4IejjD2pM16zRU6pPp
PvjCvHdSa9jExaQvZ8f6LnsL6/iUk7XN6UvAs3TvO7R0l0nLeVe0zI/KgpidGl14oKES49dA4M/k
aZSwFQws2qssEoBSyi1D4VVLq+nqH07zkCiEN5hrc5tBjN1MzcR+3xQXwkMkoDqkoqzQDueHPD/g
o2VC+u7iQ25Z1QulKgUOHFQ8YJK0Yx/UZnuGrxYTF08gA7YSt9bsp9a1iUdgWB2s2IiumFfqjLi2
+cDdpbuRIYa6+Pfmv6l+EMc6bflMNBKi4d7onJXgTgpRUaIyqWF/gORxL3eUYMOEZTQmNVKkBM2M
AfX8XrG42AeF3tgzgpVe1yisIr95quu6uTMbEh6Dyk32wTSKDQZr1gZe7gt9fzqB2GteFpw7W7sN
cFgvG4wXEGevofQ4hzTGQ0B1Hjv+JH90o1NdNjTu0RfR9WkE9OUURveqJ79oM4jhhfQ0c4/Q3t25
me5eyS6yz4UX0zDyzF8Y82W7GofVe2/wXkLHhc9WgxnQM/sNrVdsadhwNY3SBvQIXze3HGCC6I5A
rd4G7TOLvaWp0gQScDxqLH/nTIgBNTleGx0YSOY9srmKURas+FJlh85Qwa202uxec1OENN6OYPWA
0udMql9VS2uizAquDG7IaeT35naQJkTSRpgrxzHyzYh+l4CSHFNCSrj1OKPHhAxYbLuA4w8j65bM
JwyEIi8a96MRSjh0QDDgN1NLcBbOh57ltOcx+RYbPgWX79Cctm6a/5GEKW7wdUp/tlM53FlOZ7xU
A9BQJlWL+FDfVxSX1/TU8J0y/fEHFd8zBDMbmBU1DMGn46bugIqGHqJCHBe/eTiWdDGi8FjCRYqY
BpRbhs35mGq9auqqvgvZdg5hiTMm0TM0JWilyhz1OgQcAlXoXUiUcIkVX1skyW9EhnaW/nm5dkZC
U1bSn/wziACEPnXOBJmYg82ccZ3piPiAJwWZqXHq+dzzeoyNQzd5an2walfSZ2gSjgbLHHiHYF/r
tjAM0La6xhW/bmDlDM8kTwImJ6mDr4iJZz8CknEsDnRmjHWSoHzshZq2MKg5NU00FOZA9NCcI5r0
CH7atH2rSGZuEKbXE0kItBcvkJ3cxEniPkACitdVXjl7mC30ATD0WAPwh8gGOs5/6PVoZUxoxo7R
XFqtXdFmgF5DY0BzteimMti6vfMn8Lo+oCk6jssF38C6CqEU4hlrUwwTLcPKh6CM+y0+c7E9dec2
9PSAAjAOEgj7VVKTLGu71JN0RMUTZKOn6pIQSZAoJQgaxwd84mZl9XRXLXwXjQXji7wmeR7wdz9I
28DYHNNC6GqBdd6UARgKHI3f9jB2fwIbp0KNpa+Rlq8uUOwe5k25Jw1uWn5d9gdpgd70iv59KFnd
+EPgHriYlZpswOvIxa07C7H7Mb9VuGWuipqmpJvqYcOywyaB3vReU1mRlUjptmo4bpG7OcmhJvUJ
H1NMzSIXuUrnSXyAE7u+pG81P9qEIBz5b0kpaENjm3WRsdVdOKHgg34ECdH8bXSQL4Hgqt+JrSIu
CYnkVlrxatRie6B7+tC2cjnnc2VdODasvQbpyhn30B5VQdycJR2gDrbx7lbSpcMqRDnbroitcymS
iHDQcacqFMglDVG86fvekI90rVFEaunuO9uxz7VPRckJgZxJqGBbZlN9hVO4ta3nrMIXgiwAp45Q
s7HNZaPCEMjiL/FrCsmyWGw/gKQhnUXRWtcdjjW2BXszwJzIFX20hzBD2wCFO+0d1T83WnffJLZc
uKiCJd1VCkoZycbWei59zJUV06+OsHAhcPLRpfe9c/wbD/kCZd0SP2LOEFsrA9KMxdXzEjgQr2FE
YXA9l+Zo3ukfAeXB9yoveJ4+NS+HMLduwwz41YBlf2+WJdq00fMQ1kNkhQJZg8BbtHFpdaO4gubt
WEJc2ANCSQzJn+duIUlK/GfNCBE5V8du27bRs+YkXKU90ARAOrgrUhZsPweN/wwMtchAqod/HZwI
Ewu2xYfVMCg7YtOjuypQG1G+eVcWcSMwYMb6kcuv2PcowtFAE4hyXgnBUol7CmERjwfJmQX/1Riv
HbBs8zBWMI8JHEuc8q4YEe/6cKjYgkDEpKzdlZumrLfS5bNlyGkiz8Ls3sqzJ1jkj05rs8v0GbnG
EZnCtpfUr5jzwm/ivtvgGmsnmzmbMBIjkXjlVehhp5AN3BhxJ2v5oeu4Mqz7GRoULLyofiIGRu7d
Mh2OSWjZHCRMu0bSNqVdNtM5xkDGjaS+kBIOO8e1gJuiOvqn4FZaY4UQNXmxn1vl/irilqxNl2ZA
4MOP+jww/X2OuaWk8qSl6MVY0hT/+T/lr5f7iMr2v/4j/m+nA80leCruUCd/C+ZyXYjpx+dDvE8y
ZwjLo35W0ra0eZLJDuzl0CvuizsxX07uI9I1O0E6jCLx83HeZ7/zEMLxpBZsz8RPv32UiAwJa8q8
/K6Mb4ASdBlsLDbOLnquUP59Ptbymwu8Fov87Pd//ceVpvV2rCX3/q/XVqM1ipYEw7tpfM6DPx4G
rh49aAEInmbQvy4gan0+olDvh9Sm49iKVeDB812+5F9DBsRM6qUKuSsGfAOgr3fzHXpQGHivcFzX
nQFUCkA//Pa845gAETZfPPMH35FF7SpHa6Hog5x8x3QE+6CbnN/9TIsfPdqx3ONA23z+mB98ROQ2
EjxFQJ8kYfHtU9L2VhnONPmdgxU2HL+k9LYBF+K0OPrexedjWe/f6JuxTuZ+7HtyVqRU3LkgSAO6
N425hJi+fz6K/HAYT3m2xbvzWAJvHwlOpTOYLcNwapP6cIeJ2M7+YxGOsP5W6W+W8rd99xBaZ0RY
0fMBvNRIVm684ooNK/K5Q92kGHKNZyTdff7T3i1+R5qOudBUlbCWf97+sjGtWsMIPXlv9c33Wj6o
3P7z+Qji3aRZhoD6IW3OA5uD+e0QvYC7TzSRuufCAmUAIwnpYxHSK3KAhl+GhIUTNHdyTH8IUPfR
qo4L5yqI0z0ZTEArGXUYddT+85/1bvk61BNC28JxTAGvZPnVf62lqghjfnPVHBNa5rsxB2hw0ZCR
6DCbt17SHZvGwmsJTTllbka9/O+HZxGZbLjC1u7pjAB/CqH1yZqLPoywesbLziYo87qUTnsTl0QL
mnMU02AwrbOG9XD5+fDLO3+zefH0mv85HJgmu//JZ7cQak805evjKB7r+Vhh4kbmDNI7z+22RnD2
+Wjvpv8yGib6SEolZ8A/+9pf79qlPwLA6taEGKL7A6WprFdVZl+80nf7xjKKazkmKX02hefp5tTm
MFILqz7Cr/X7iGT212EgUrPbUpR+/kDvV43tWRZQp8t55inn5JwBd6wqdxjrI3TF+9oOzgdLXX0+
xEfvjNY0YI+EdyBO31mdR+PsxjWZJUjf7jF7kbeJaLGMifEH/3yojyaDIyWPwzoVpj7ZBAMuT2as
ivZI45lkYvUd8sthsNFUtzQnU0fc4Di+/XxM8dErdNgS2BO09t6VBFBcO5rPDJqBNFK127sQYCD9
gyXMLmD8vuufhri7HWBD9R4OGNEh8/Suap37z3/JRy/6rx8iTo6bthrqkDq5Pba4VNj93VQglKye
Ph/ko93m70FOXjEmOA2U77o9dsRfGjfJdG454GaoTMwj0X2N8f3z8T58u2pZbx77rtDLQ/+14lBV
WUk58VAmmHvd3sW+v/7fjXCyfxLt2gtN7sSRnlpAFY2MdPS/WGb/vPvTbYrZD0Dvug5ZhSfrzHM8
c9DW1Bwb4xYgvADCj8StVz0LlR+0f8C8YEWczhcbyYcf669Rl/Xy18vznSbLiYBujtADQVPOcv3o
42k3Yw3FxbxLVxWY8OdvUywT4N2TWsox2SUtW52ewz7UBkyewvZIvMbGFGcZOWv+benvMd/IwrM+
omdlvEKQ+OJZP5wof427/PlfzxpEmEKVQcS4ob4BLXnyiZL74tnela1szJyyOI47pnaxhXg7hu/C
2IhY7tgk98AMWMd4d3ZzK7tL4Tlr0fwpnJ8iuDH6h7C8zsLd58N/tLu5pnCF1GzVbHFvRwc/TdIE
wvKxm6iafZxGNpUOMP9wRLvOlo5gmE7h0Zi5uX4+8kfv9u+RT+aRDnHNSF2WSIFj80zUQ1Z8cbC+
L61sjwdDlKY8E8e+kyNPTPAys6zkzdrICR7dhvMbu9jfnz/H+/XgmLgZ8fXotHCOn2wm3aioFkqL
9VB954rFZk3UBL3h9DJrDlN17YqvToflm7xdDRRlJpIXLTQhjtbJc8WxOc6QdpiVuKTEeJR3DvcM
S64knvF1/VUx9sHqezOefXIGjPC2Azi77TEM7n0+VGScm2WACcOmdQ8Oj2yQDz+ej+KLQ/7993s7
rnw7N3urq+lqsE2zv43xcxBfhvU9E/Tz7/d+HjLKciuWmDYpZZ8cPkWhCxNZbHvEMHIdFtdz88UE
+fAx6Dy4wjW5TZwWELRF1ER/sz46SBvz+bGmmqU62nZwGj9/lA8nBtw216Ngke/Otc41KwMKUXMU
A4iPHeyEjfqllvjBth3ttHT+90cQL8/jsQC4JIvsZComLeq62NY4Aqfkc+gBw+Qe66m9cs4Th2iF
xWkK5rXxxbgfvlLu+JRGNpFk/9wo/9qXHRBozBu4HwwJDi1QnXV/nWfPrnX2+Qt9X/2wqrmWeUpZ
FtXCye4YYFAxoSvjGpRQmWh/S9bKWTLqL4b5aApKRwL9uKRSePJkChqu1dEEU+3RRsyAqc6wT6PZ
+x9Mjr8HOVlNJVzG1iBE6lhxiekgSNOHbKrnot+V9RfVz3sohgPt77FOzrTaqWhhxw5j5beh/w16
NG2q3ZJzbZhH07mkXMX8f0pNNO/+Jsq+2Dg+fp8eMNdyA7Gtk8+GJgI0sBbt0QI0nZvuCh7V8+cz
46MZCNFbmq6lNXv/8ud/zcCQmCTd6Kw7Oipcp3j7GtW102Hjv/98nI9mIEidKzUnjPvucphWjkuX
idx7vJoIRw5gE+Mw2A27z4d5XwbAifc8Ng42QST9Jx+sH0YVBCgRj4Uu1zbkz1mcDdWZE11L0kLL
889H+6cyPTnBBE9lexJaHsyRk7mIkNBJjX5mOJQfKniIYabl1r2R3GnnWgY7qwgXSfmqjJ01Rugb
uE5rDTiNKBizebDqz3/PBx9TKK2XCyWnACX1248JM0s5cZRMx8i6sEMDd1Qa0t65/uoq+cHHBLTj
9g14p/iWJ/PSHLm09q2cj5aNx/2vCXFIHH+B2S1/x+mrtRzeLmoii+vxybNMdHjzMSrNo26wq5PH
gITEOD44znnUj1/Mmg9uII6woYdrm7sq5MqT7b+GAlwEHA3HQKN/4u3liTBhG8I/cxCck2BuyOYn
BJ3zOY6/mEQfvUwqVouTlY8GnP32o8HRVi08ggkj1niLVNaPja3R//uDhor8/w9y8jbTSWK4gjnR
0WN9EwFOV+eutbDLVV98tg+2LAZyPVTBnuXq0zaDktghD0k/kViPgls2W+lv/vUkp7xxLNASSuF3
RzVOlaMDfWc4mqTWiMK8UrgmpaO1Bav5Yv/9aP+XLCitwOKBgU7P5wyLcejp1XBExkJEuQclrCjo
7OrcRR4ts2iNdyFpVAYivkqX3l3XjNU3aePHNlLIQq42x/7fL/I3v+nkU04WkbFEogycSdG6zX73
xn0lr13z5fPX/NGaeDPOySInQj6rTFEPR0UjbEzuzBiJVrQay9vKveuN7dA+aPsrdE8sO+bJspcc
E5SxLhc5y1xWy1/nkSWoXumX98cE1zsMjFNZI0Hd0Ccrx70TpKs5pu2cf8MIplblF6/2gz1HKngJ
0qXxw484WYqGlw6e4TrdUXgvMbZHAMXQDvLiwre+WPTLR3r3mLR2uM6xv7HNvX3MBtoyKH3eH2f5
J4WMtIBEJYSauPwCAv5gd5HApSgIAKHfn7uOwj68QON87PD45PDYz4J4GPXVFfXDlYKEg3MHaNYB
7n77QPRhZwhaU3dM66OwtkF/puIHr9z38pLu9baV+4CAG+xMBhpasfP4+WT94NhfFinThcYmyMrJ
/l0GKi+wQquOEuG218O+xPa1Go9jCNMHgeGcbD8f8IOZwhnLp0NrihTsFLKyaVbzB155FBmkCP+g
wyujhleN4wBshi+m5fLrTybLm8GWp/9rTVSu8qEGuyVpUhAG8vO+2xnNXZD+TsIHJ0E9M6r154/3
0fv8+/FO3mfKMuxgQpZHP0+/k5C96kK5a5vpnEBoKAh4MM7D8fMhP1gRmk2dJgluAiZmdW8fUsHO
yDtHlMf+Jh0fJ+dMJHsvf/h8kI8ggDejnK67wYOGpBhlmg4DWg0dPTUEknTenxpoGtG7Me59kh10
+sU3/OCN0nhjvhA1JyRz5u3jodSfjXZOq2MKM2lVG/q8IAk5RnWB5+GmhlCWGF/1cT84i9+Mufz5
X/MmcS3PQ29fHavs1TeMzWLb8Pn7/GqEk906E/DS5cBTlRMWgRnRtvkXI3x0DMEqILrUVSw2edon
xkGk+m/SznQ3bmTZ1k9EgPPwt0ZNllwlyZb9h7DbNud55tOfL31w91aRvEWoT7shGBDgYE6RkREr
1oIOjq1YVrd1Rc+J9BqDAHPMz7r7lLRQgHw21LX9vzguAnouA9OmDD9ZrUiVirixdTZjW78VWvbg
5uHNv5i6dyYm12uTQR2QeuzEXC96ylceep51WK04RmXB/wNg+O9IJic5M0i7awlUpA78KAEcRN0I
RweSzDtVC1Cett2cvg316MrRrS01G4h+v8aBfEM7Gi10NJ1Cavvt+siX7vh336RMY8SxSAI5jphd
F3w9fdUwIri51+yiKug2fh6PNM4Z54jp2cPVBpF3QEdL49Dc6VG8Pa58jVjLiXflayz+gCdx0H+5
PCVOniujnZiQtWrl2QK0Eujgt4DrF5Wy11Wg47pzaHvjruMrVOjVuEGPZSGfrn/Hgv+7+IzJQo1y
NPLmYZ9nzYPV0m4KDVJfgyACrnDd0vKR+u+Ip642cqMudVPukyKjm0p5NbPHInkM5E96TnvFsfN+
Dv6wcmEu78P/zLI58UWeatd53Io7zHnQqsfE5ir5fH1cKzM4LbYj5WBC44oJEN971KtPhukJrd1D
2VmH66b+P1v4v8MR3/LOtY6o3vR9YeTPvv9YI76ov1rWF0E1IKOb6OT/tOqrM3yPjaPurC3f4kxC
PkO52KZYNvVNuZqEPUj3/Fkrb9y2pQP36IEluz7Axbl8Z2QyvqqLYB8TR1SpTvBIW/431TtacCVd
N7MQRhka1I028AiNvIV6OY2gxGuK98RtNtJI3Z8oPRqwG6jWd4DpK6aWR/RfUxOX3tL3EnSGVzx7
4c2gf63bt4YyW2WtBPZrIxKr925jqJBcRykaYs9dTUMfhPgINtBOXNnILP0bj2HSca4r/DdL6iZd
LiGUJo4xxBqe9mCnn7Lik9ms4AYW3QVZOYOgjPc89YXLIcEU78Sh2+U8IR6i5GeTHWP0T4L2XFsn
owLdH8NAuWJ0abXe25xMY1KbYVnFFbej4z4nNf0ARXmIFTqfo3T4F35DJ2lIHo86FEH95fiUQu7R
U9YYn2k+GHl+VuzuCIn0HqzL2uN9KbB4Z8uZzGXjBRCzhtz6qCts5OJHBXL2+pFanrn/jMaZzFyT
QGhsemI08o3UfDGjz2X+M/CfrltZjCveD2Rya8KXErWOy0CaKEK7jS6g6ItPeiDN76Xks94nB7JR
G9v6qfcoHnzynd8aVBrGv3GGPPw0i8ctpIDTopcMEo3+pRKfn7RkKIR6dfnTzdUV57G4bO/MTJYt
CxR1MDW2Y1V+LoOvrrGW91gzMPFOwQA1uI9owXMHWt2qf5vZ2/UFW9wWACxk0M4KRQ3x+/d+iY4n
5DpHwmhIvnpl3xnfMnxTbK2FzmuGJnGt06YBRINMFQ2LMI6+6OlLC65u6L5cH9DijHFcdQC6/O9M
Tu3Q1ZE1huzzEdpe2pJ4fqyhJpY3Of+27egkUNhgl5MGP/OQxFHBa5E++QJwhtndB+Zj5ysHJXA2
8LQg3Xm26p+jcRe59A/Rgu08kKFY2X6zK9/muqeuploGZVdreuUjW6F27VBlr1EuBTd+5pn3fmdZ
t/lgOivuQxFjugiH/9oyHO5jC1jD9ET1ESiBOBuz1wQ28zAk69mjKFXt4BttqocG0pcMIDstZNus
js7gVQNa/ZQAMZUoh29D3VZBRCpbXpmC2b3KZ5mccN6smighTQ5IGTfjIOVt8epVNKaZNbLkLxlZ
JYX2F3slZzbbwhNbYuu9OytxW9qFlcC4bNtffUhn6dLc+iHqOfRAXN/ESwv7flQTZz3IZlQURVe8
mp4L+y59jF2y71azqouTZ5P958YCHTAFkNh9nxhNVhSvof5LyqHZU54CD/aAUUJ7bQ3YPTuYzB4k
SmxTk7/NMoGF5cKHow35K5DbL0Yd3NORvLJJ10xM3DEgR1OXrC5/devsZ0QPa4Oa4/WVmUf4NsBd
uiWAIWgUSKcZPgjw4yCyIoYxPhm01tMfCj8XHrOsdmN2iy7WIazrnRb7x4aGrKhcqT0srJnIINpg
Y8hnghC93IQIfigGbECCd9M9tqEKcUU30iIq8TSsoCXNqmgldF2YVceU6ajQbSAQ2jT1TpemoYcQ
a7029Xd0UfatswZDED554luw4CgWmWJzjiCBaZTOuUzOXgPaNXR4MM3gn9SA3zWm0wyOXMXe92uo
/IXDfGFzsleivtZiwBf4Ttoka/1MoxtcyVujP17fMIt2kOglv2daXBni9++cRgITBTXRJnvVyKR0
/VjuvTD3911utbBBrT5nFjyHQz3K1DXAATpZ90tzftXEMbSM0esIO7fpxPuOLEoBm+/1US3tCbAH
hgKijpWbPtBUOtwbgNjhax6XcLsben5nmena22w+GIOLnL4kXrMm6dFJ8YA+Z1WiMOO/1p1/gMYW
4jZ9XyrtituYX20mFxqlJR0sN2ifyZyVWp+ZFg3VrzGctugDDtF3C1k1Ax2nQxr/vD5z8/NrcnkC
/aeCTdJ3mo1oLRh1OsRHyQPAhdJ9yeIHeBZgE/5udd+um5ovEqaYPKCXNHjNMgKeBoddRbbyNUzQ
j7clE0IDeOQ/bAR8lLiAZRBEQB4uN1xFIg4q39F/dd1OfSz7NNkbdpCvvCvmO8HmBcZNRceCYhrT
bG8QdTI9hHbymg6IZsOFpg0wPKtrZuZ1AOYJSzreToTD0zdf6uiqa9qd+gwB7H7ojPukLbawwHyG
z39vgv+SJPegD+i/k2uWJX13fTLnkeVf+wbRDGU5Q58ie9Ji9EK7SNTnHsaH3FB2mnYTDwOdt6ii
Q73gf2qHB+if6VI6ugBI+uDGrM+IrF7/jpnT+vsZAMIghKBqP/UiceHjjcNWfbYylGaAvFV+vLOa
lkbcm+uWlmdctOvZaANYs2yFUUiVbaPe82zAaI9i4iYTfLbBHo3YjOZqZZebKK9Y6GJ8+I0oBvnO
8iSKd0c4H+JRV58r+a4cP3XevR2spGJm21agLrmqGReJLNUUzuCd86eNWPMDLdWfpbK7RfvoIdCg
kCnGw/VJnN2fwgwdPbZMgxlw+ckZjEpfrhW51J+N7Fuj3xran5pMses8VWhrIuiOsPlH/T/tbDx9
LNnB/aOjOLFoI4ATZ1rgvUhdejbq/i4CcfF/szE98yllP6/qsDGQ6u8gWraylXmbOX7eb6rF1kMv
hFKIMbmbNTVIffyN/YzKfafCspzIW615rAVxnYZ2UbkSC8x8P/YEaokHlKWZ8rTA4Y595Y2Ilj6r
I5rdA8RwiMmiS+4+0nf94a1HnMqznriedmpGeLn1UI6K4XCq3efYkH9BcHYDq9zNEMe/r2+9+Q4X
9zO3JjgpsMXTZ2Gbgfjx0BF4jr30MdLjB1Vr4BZxVmLQuUO6NDOJeg3Dh9BXdfTndEQgKYAbEbZH
DwmDeq2CvzggiiCsk03IMb2fa+qwYRZCnuuF4085cj5VIzq04VoD4oIZ9oEGdB/4kDJHJmRxrsp1
YD57bn8rWS6dEcVGbVc2+DxHywtBpdFRF6ArqmMTaHumWPE4gr59prFxL0Okn97LxSPkJIESbS1t
J3OH2NnHF4sxKbyOBIKFYV5uvUGTJX8E9/FsRUBTm/ITLCf7qk0+AS1YiT7m08hRIpkNqJN0D/iv
S1N2pHgQ8Nf5S+bkP9BdQ9RIZBr079d3+dxR0FSoEOKI6BC96om7a5zE9kY5DF/67MVGhaGG5BDy
wU1pW/uhTzed9OFxOYQhJmcXdK9KvuVyXGUOSbBhZvJLJyvSXSbDWcVetLmM67Je61SZHi4FgKpl
854E0cYDfYpBMJWhG8O8GF9sRFWear8n1S3F1dEsZMDtMXwQK6ObG1S4PMjYgHsQOYHJBoGrubIH
NK3Oddt/L/IKSVgJDnfrkKz26U9Xjirye1PTAwAOIShJ2jTnvuzQIpA2ZGvpxqkg5/2jFLd14K3c
WlMfLwyKXleGR//K7M0ymHk1Nl4ZnnPPcr8rdg96y88FRV7sDvd9WAx3sdLFq3iI6UnArshIgnX6
33rFZItKeWg7CCyEZwS49CelHEx3MzqoAZtdV1LPcv6gnNfAe2wWD3mbwf6VSjUiCT2cmgepbOBc
d0Pk1CObXugSSpmVkHKGieYDedvTzaDzrAZJN9nSTlwkcQhn3BlaugJZ6Bg6LrNWTIRlO/j6VCG4
YkPUFRd9c1PYZAJiRaHFw3K/aSCDfrfxCPJHQlwndW15E8ZIgnXwe/2+ftQX5vHiM9XLk6fwyIDp
ms+sBv+x0dPfkg4XfGvdftiMTeurzAOXxArPzkszqOrkmcjdnvWquo0bkHEOXdijdXPdzMJJo+NC
pvmU3A2toBP/HxblUGeyUZ5T42YM0D8szwhobZ3w53U7f4t971M4rC4BPABzhzgAGNPkSKeaC0uS
UqdnvgZluBptciU1ke/MYvXgS4GzzS0U72K2xz2MC1BYxz1ELmQowl+Er+Wz5fffNBdionEIwifw
Fd0LkkwQ6rWe/VQgmHuoQo6tDCmMuulLzVo7QQsLD2pYZDR4jOAQJ1dJJ6EN4tlpfG6b7lYHGX1T
0KWyQ0Hm7fpcLRniGWvgdgVMftqLAFVvYjnIYJ2rPG0/j2kq30O5NZxGJV97GMyXn9IAPAOAroV3
mCZQ4MrSzaFCD8WQH1FPubHhXektWNfL5nB9UHM/S6sDvSjUXWSgntNSBKonoCvaqD2H+u9s+Fb5
v/LyZyx/T/o/hrJ2YS0ZI4fMbWXi3XmqXx6ePpcR0iTLerYsZNCDm9Ipb9uxhBCeLvHgkNnfrg9u
vmKiPV4EucbfF9bkFMko0cWV4lR0BxpPpeTu+nx4bWHevm5mfnWoJKG4N2SHfcjWuByWPpJQkDy3
PMvlQ+Wbu2743NgPZv5UF/XKci2NiO4yEnfEFnOccZrrbuOpanUmoavtRz1TN75okBWEiCujWtiD
tgzQWKA3BQR4cq6Qts6A5nfNuSMf9Zain7tX/K+Z22k7tfDW6pkLc0hEKNMdSHaNuZxYMztaahKT
+14qCDuDTSPd2eqNj8LBWpPPNLumcImJPgNyhrhWmh8vV8sPLV+HT5vIwtvHNboqUONe3w9ivS99
qorXhunHVHifzm/MEOrATEq7c+0lNJNFGyvsH+U2vGkH5ymysk+mBi2l7Mkf3xx/u31xHDyqtGnP
tIqY+gjErD1DcrSxmrcOfjhvUFZGN58/ngYqj27eWIagFLqcP/Emt/PUCc5tG90HlnePuuIKWmS+
yy9NTO7yJqtst8IjkNwH653BaSpZn4CtrNQFVXH+LxdKvHJw6KpKlofluhxKU/T6oMVVcI5hDAVF
RG/H6KJ4Y43No+Vkt7ry5hXVrlLhDYQv5AH1o+GHF4TpTxuMwsGJBK15p+jH0tQ9kfaDgyJL9V2T
2h6M+vpHm+IF8QwlcpKMHEzYb8S8vUtLoRnT6cPoBecgTI4e/Iu2ckzH4ba1+1tT3TvUkq7v5Fle
869FHoPADNhPs1d10xaxQ8UlPMPlrWx1eigy9WGzqwX3vJx3eyv2Otj7HW0X2uawyTztn7LQe+RO
onbfwc2x4pRmace/H2STr7B0GqxmKbOxKghXSSKcw/B1gGSSF2oR3Wcob3SffGRyYkXe1+VPx/xo
D7MwTJABJQJvSXOWOfNHtRsLK4rOBsW6Me+/RsThG7+zS5TltVOqrZJLzG9LjRhQJzD7X4aXyWqr
ap4nYaqEZ5uegKG6H/MIPrub1jd2ev+1sQ+69MmroPlV72JKzKnyhqQZ4tWC1xsdATV5u74ZFk4l
lymwWod2HqoSE8dZpCEysXA0nuviFEEzUzUFcrFrtaMF93JhZXKZ5pHhRKQPo7MXGPu8+KGsQg9m
pWCWUrzyoHtkNHNeu85A5cOU9OgcDHcd4pUIKkLVxE9Lv0mTaBdBxt6c9PGtdz8eKmgUj0SKCn9j
sbKXJzg11N6AaTo6q84DWtkBsp4W15z85Dreh28DTPFMJ7AD8w689NIUxaWMh4URntFaQpnti4VK
XHd7fUvMYwTS/4gZUrXkgUjT+6WNtKR3fFSq9Dw6rwaEigFxqtcPG6Ewcd3SrCGJRXOI7g1Q3TTO
QwF2aSpPEjewbC87h7FfbaxO/xb7NogOiE/z9KVoshuTLEGk+cc0rzd1AVWuFu4ry12p4y+cArh+
CR1oJRCsVZPviKIeTmn0X85qnD/mrvtP5NS3SR+sXIELM0t4Z7NHOWnwQEzNtBraiwXpCKe4qfp9
3X5CqWhXZubKvC44GQewHX8WG6xL1AlQHgzDs1k/hL1/m8JG2IE9RQJJSc72au/Toj1K6hSficDk
aaGsaik5oxwQngvolinI3VnRV7X/jKaOm9+qqG5d3zZLqwXphMCtkKudHQJPkdukb+PwPCT5LrXv
q/Q0qs/XbSwtFZxG4n6USZFMEyRVhcq3n2Ejt6DNBwDqti+kymA7llbKjPPR0JNOPziJAQJyKviX
ZwA6cAf3yJFWo/Kopq+NqtAE9Of6cOYO+NLIJCMwmOhSoGPGjjD7bay96Eh8XLewNozJReL2rlTp
PRbitgNI+OQ4CODlK5HCohGT/kFRdTaI8y/nShm8sUJDMTxb0mEclU1HxtxR366PZHGu3hlRL430
SFTydsJIF6L+86t0VyLU5UFwY4AVFKzMk8twDHUDNDPRjqRG25JOSxuMO+uzsiCzcgNsbkBr/2PH
mEyWobZjAO93CL0svKRC/re4bZMHid5czzpmyiGmwBvVKwdnafZM0vLU8MBB4lQvZ28oa8uDQTw8
1x3cme6j4v/z4eURLxRbBLBcHc7k/Z8k5GuRa/bOnoJuk39vjebxuoX5AtEaDwWLDHOCA8hyskAF
YPOwSLL4ObR/wHGzMVA2coI1eMHcw2DFAklDKpA7256MI2zjPrNiP36ObKv9NYCOPesF6AKjyt09
daQ1+py5kxYN/xpUEJDMUALXLhem1w1JGsnTPhtouuCskXo+ZsbvCra4VHsrx7U+7flG4EUjAxXC
GPtg+viPoOoMgRjHz6X0I6josKg/X1+meXbBMUhgincTGTz+djmgMc9LPY3gec7K/BFW9d+OFd5R
ldrhhRBiCnfXzYlVv3xXilZwUZSBvYTkqhjvu3eaEYq9GJvtOc1OmuyVt31QPsII/5tK7B+0Ze4a
vfbvHP+j54nMpKjKKLTEGlC2Tfyqr0KFr/RFdQZCid5Zsxt8Z9iuDE24tIuxifwJoCvIQsiBGlNc
HCVWO0BGczwjQD7eSnKeH9RKjXdu1XoIiiJT4Vf2UbebNzWWul+FOobooHdCFS6KVOUMm3i61fVI
0fdQdPhUFWw6rKoqvA19uM9ztUwf/coPfuVS4vSbSJc76aB2zrhrrM68s0erPbS+mh4521T+hyz+
3pdq/BSkHTQY/jDWj1bvVAjzWWjN2B2Nh5pa1Xeo9qJRUuxqbSiMLVLodrKzUgQBETRFeGHwpBMC
ExqSvIp/BDUZ73K5o90cve/o4HuB91Pt/e7k9sZ3qUKm2+Dpuwnlthn3CAGSp1KRs1T6+GZ0yjFE
wCVUHmhVlzZ1OdZojku69dVH0GGv+4F/X0ZhjQ55XJ3ybBh/ebrW3md+x9sDVc6tHSj+1pYq+VC6
Zb4lC1I8JzYkOyXi8QDjlfYQJjqK8YmKYBfI8UOSmfq51/Kx2yie4W6HITOfTEQW/0FYvA+3CKAX
J/aM7O0slAmMjeS6zucu7MNDYXk/0VyhjeD6Tpk5LeE6yKyA1rRIj06fOh6wg1yLjPEMS8tWKQ+R
9Giop7RfgzTOmIoB5RFPAnYSHU3isr88bT1qlX5khu65V0bvB0LK7imxLQRSJe1r0vrRNtIylS4M
gqZN0kjjQaT/Nk6o3rs+sp2qvG0L6XdpAO8Y7JePTgIOgLemKK4IHqNZxNZLntIb+nk0fse2thGy
m0iObWpr/y8MwQhD7Rl/PXtYtrpSFbFb6OfIfu76o+a+DsObrYYrizq770RllDvbVihPCCzR5Vyb
rZCd5QI6ZwQKfnkXknIJy9frY5l5a2HEArJHwyJF9OnOKSJgL2XZa+ex13YjIjxZ/1jot0rzihra
dVN/KymX7gzOeVAPNEcIrOo0BkEVLFAUSFHPTUzX9vAnKrqjDhGeH9059i+1uguLh072thLi7jmC
jfUr6fBNYZb7MT0r6WNXP6YFEmHHYrUla3aLMA1/yRPY3Y6oY1zOtSw3MOLw5TgweWsJjUc1RnHg
RQlv4rjaqkO8K6RPln1ACGTXdoc4t2lj+e1Ss/Oy7xmE3eXNKin0/FSrTBW4W6o4ZBamH+WLYNiD
dQ8G+4xe/eG5znMYuervZb8WwS+Zsv8aEy9Uttzl+BsuOjdoMpNqcfeIqNGxKjUfzRAEhFVvZcvN
9zWsKu9siVvv3Y2duZFhhTG2/PpNY4EBFeZr1/OSDWA9hLosGgX/ydlJ/TCJUeA0Tr7e01cMQYzb
7Vmw6zt60Yo4OIC6YFeYhjpmqFeuUY9YaWLAO/IuCquXRupX4oB5IhZmVoKq/9iZrI6ltjbpH9k4
BbaQkiaPlSh7rXhGo6yM923bbBFr21TJm2Z/+fAIURkA9S1IkmHMm4Q5kmcWyOm18snRwJS1+xB+
ejRjrhuZhcAKleR3RiaBPe2xUi0jRHIKRsgB3Z8obWwt87NSHMLgplojml5YtPfWpotWllarIM8j
n7qgeLJS84fdoSlb+iuDmjvWi0E5kzUbSrIX3cCgRsTr3WNQneXgk4pAr41W8fX5WzQlIFeKzQsM
Rp3LAzWqkuJpSNaezOjPkHwd1WTX9e0x8M6Il99ct7XgKIBl8kgmC0PBbZqSIyFeAfpI5ROl512K
PKfwkXgK5ce/scMlbgCXJ6aZbDwrsdNcNmv5FHtHxUJ7Kdz7+rMW/rpuZnEzwBD8/8xMtt6gD2qj
1pV8Qpxsm0hBhWKltOkUb2U48/IXe5zMLa9jspk0nUxeRXpsloXaFMqprtL7AhncuiGI1azuzSra
G9OmmDCmR7evvyaNtQuRq8O97eUA0S0z2kd6jRZj6tBK1+98jci6CoRi4EoKZGlxIRGCStwGWTfr
YkKzOB7K1FPFab8doaEezGPT0YjTtSuvtqUjT7WFsi21dfB0k+lQm8rQvEpmGw3hreUkeyUV3LH2
tlMgUhl6ahH2Gofx4uje2ZwcEyOhjRf9XfmkKeZGcm7H9F7Vio1V/v74nno/tsn9FrpmMsQobZ2G
9AvlWsP47nlr5A9rY5ncb61S1cXgYoO45VPTDZ8axYX2hMegG6ws1bwaILbuu3nTL91LEjWWO7SD
fJL7AIbOpyx6gFIuMJ2dPUCAg/iiZ5bQc75l/ZdcxmE/X5/Ppb1i0PdGhPYXzTJxBXqGzIgUYL/z
P0XhU1l/ktqXyn+h8L+Xq6/Xjc0heIz2vbWJRwgLzYXyDWuUYe6M0dkHAAl6vdji9vaKnN8WRnuT
BfnOLsutbI/f+z7e1YV3I2sKjb7jN6+0tzVSbCvfJU7EZfB88V1TB4KeXu2jOS+frCjbOFACuLeR
dRoKWmziGz9yNrIS7t1uhZJyaZ+9m43p1eLbahC4BWdG1Ydd7utfzE5CJbOiQW8NprzoIt/bmuzp
DkGBQrOJNVwp+hQq/cGlGQutyQeldDeDByLLI9EfDGcjjQ91nH6uevNuKCJAb8kh9MqbEinn0I92
GlSHYdiX2yLxblaWQTiJ2TKQqcNNgnWePTK7IHeq0BGbMb7LshsLsUZFv23Kh6EMN2niPiAvt02Q
thf0eddtL54DgX4ST3CYlSf+yyQ7InH5cg7jPw5XYpLAJAJtQ19/1/ofPl2n1+3N30R0J8KyyNuT
ghUoqMtz78cRTY1+Ip9Kc/hT2iMCjchZ2cHZdmX6ytpkR7ry0EvD4bpd4U8mU4xdrn1OIonRad8k
YTas7zp26ZvZKsXXxl1j6FmzMNlpgdyWVpSEnCVwFNTZQZJ8lKyE9yToHH4K6gFRWbycPNXzvDgJ
Y2KyUN214z4I1zjrF0IXbmmwIvwUTbPi9++eUXVr+E3kaOMpLfTvURfvpFb+na4mOhfNCIYcXmw8
36cvqbD0wzqBLuIkOUhhH9FQ3IwUKK4v+dId4wDOJtSDwRRI/2QwoaxVHLdhOIWqeuOiMh5EzVND
arENrT36FM+0oRyTqvlTa9W9Ferbtky2NdKX179jwd3xGSR1CKJpCNEmV52v6C0Zams46aSs432u
/6zgJ0/KleaPpQcdyHfqC1TYNVGRuVw726xq1XSkAVfXbmMrvCm0ZJtZ95EmHajUbAbl0XRh7Tc+
y9Y/Hx8iaX+FCx0BFxJLl6bVGLHcodH0k909je4Ps3mKFRKn4Vr2ao78YNOYFGrJ9PB0hSHo0lDQ
+YB4Mlk/ZWosHyujQRYDVe0NlfjkQfNaf++CMDoWZvZDrTplQwCQbysyIRvHb5uVDbawi5GWYwuL
PixasicL29S1R0IjN1BVyX/EuvdgOxmQWGNl/yw4FhEoUXPntp/TSplh65pt4DO5drdDn/xBtYbb
j6/fexMTr2x1UB9KKIeeMj+z72lsrpBFo9G2Ak2wyfV0jd976Uj8bWGkAsF+lSe+knxXZTZyir1a
39H3sNEQl6YvZVeFK90PS2tEWV9mA/AiAEV8uWEkgB4eJX39pKGTO0AVoyik4o7Xp2/hEiXDRf+H
eL8KZMSlEVAmep1qoX6CaaVFXTWhkOgZP1XtS25/jpo18qPF2aOLXRHPWPjqJocgC+3SATOjn0C5
UJP5YrbSLuhCOkpWdp74hyaXJuP6r6HJ5KHSaMSFiqGB+ttdFfZPaCaD0fHjLwl3+84utLUTvrTZ
/4oigp3nn58qaDWjB1BTVdVTBHhmEyjauHXqYq3DdWlgAv4j9BWARk7ro3KQa1pfBeoJ3NU+GM1b
J3Z22iDh/v3yoFkf7rvi2Ao1LVYLFm0ep5cbRC1LZxyUSD1Zg+d+gcpG25dZKXTlB13aOkZn3Fzf
kUvbHqA+ADWkXwXo6tJgKTt5WieyeoqVZFf4n13/txKuQY+W9iGZZOHyZZrYprWE0mpUQNImo8oN
BMjNnebKBz160qqVd8qSIQI3wmME68BSTUZTtaYz2AEphKZV4i0aa69qp1YbVSFxqCHPt/345Al8
JAy3oi41BVMoePVIcyTl1DZvVvfdHQ/lGjpsIQwm+UncDVca4JbphshzCRlIiQ2RFPVwK5ux8RzK
lbUz3ES5NXqHWL8oOnNHkBTKyHD21u76GBenFDCC6OIAXDUN9ArbjlzfTtST4jWfijL62VcImvc1
7Wmt+68mlItbvDCEDIH4mHdRZRwhNJLIoXoiaNlU6q8yvRmcl+sDWtrx8Cb8x8bkiCVDOFYOtDyn
im7vbW+MXwu1hyIqa7/+3wxNnGILMXComOwOEnNH00e7Vmp3wRpSTGzpqet9P5zJlVL4fdijrKOc
OOHBpqysGwhiV47V4pQB2aB6Jv5M0fOxk3qwB2BDje9S91umBxu5W2OkXjMySVzltRorteZymIwn
uXSgbNrrgblyYue7mcckvfa0kSGyMsPXFOiflHVPWKjlg/fgdcortFukGOPs7JTBim+dLw1ZGlgE
8OUGkK4ppgvdMCcvwMGclKRXXvLA6b5Lva+vWFl4vRDtUUIFVMNP0gKXh8ZJabSp60E5ST3i6wS6
AHB+9L3F+fxSGDrEismxDO6q/mmABm3Mf8XNSuy0MKuQZ1DX+MtzN1OEHrPRIxPoK6dBGQ5eVe17
6O7VUtq77kpGaD6l8GkR3gJn/qtnNjm8nu/GbY5w3ykOX10/3Fb1n+uHdj4UDPCwtXjUgpSd8qpY
jUHNzpLakxZnB7bEtsh2lXSI7ZWBrNkRv3/n6XIjqZUIivSTh6crJVhk8oNr3CSr5bv5sRIDonmH
XAbxy/TurRVU4/tMbSmZpLuylv9pG0HDtwbAWzMjFu7deNSojwYjVNpTWusHrYxu4zz7aWvxj48v
j4B3CaYhuFSmXfdKyk085k1zCsOTBb9QliWb0Bh2VfnxGoGQGxBIPPDfOrJUlwOisFqbNYpocFEf
U+Nz69yYXr2xo5fO+zGEb9eHtTR7BgG0CCaAtkxJEhA4UuOmiJqTH+qbXD6LR7Gd7z9uRHDGw4jJ
hTFT9JV9qfVplW5Pcf5S82ZL5Sd97RW1tK1tsigCOoKc+tTlhWWDKJJldWTLozsr1x+dzDjkbbnL
Dfv2+nDEAlxefDyoLYM/IliYhcpQ/OVETXF/ssdmYyW3XbCH/mqndS/hqjzX0vq8tzW5yt3SqTuS
kf1J72hE+FJmYHuCl+vjWZ46sQME1xkdHZMNp3h0ANVMnY6SheK1fyttlvooV5+vG1ryoTyZyImI
usoMbdJ5jeOXWtWfeC/RBVds4jVm/sXpemdhMl1GnztR6JT9qdT+6bM7N6RssSaRsZDFopUd8hJI
HoE0kyK+nK/UrUs7HtL+5IZfM+lLot6NkQkplYB0hBsvS7eSeleqD2VTHK9P4LLpv0qrggEE/OWl
aduz/bC11O5Umflba2l3NG89R3nxNNraXhvN7VBo98BM5I1JIWE0y2//6gNswSmFe5o9PHLQIG2n
sldseAPUP0rb7srkUEi3cvPVDvdNflMrD7q2EgYu7VAamv5jdRKhofU6VImJ1cHIN0V7kordEPz0
1rgm18xMcj5o8jZGOJjdqbDfzPRbnh3y6G5VCGDJfdAHCsKNzAXljIl/L5Mx88KhYw3LMN/KfbXz
xvgoOfY+kL1vQEq/Xl8zseen7ook4F/XC2h3+o7S3MIafBjNTi74WLW4FfJDTX+rdHBXUD+LsxVv
Px+f6NsVLKQWHPMzzdcxMcbO17r05FvDJgmUTdR+Q0lGcXYZ4cZHxwadJS8qmibJJYAxuDwPZWtY
kd922UkOop3S3FXjm2HlXJbNPkgPkrzGCrY0tnf2tEkCOzSbPu/jKjsVartRYmeTGcGznjjKRs6T
Gw/S4w8ncImuVYAC3F28g6bME3DaO0aqy+kplAOamEJcZ7gdYudwfR7nfhMz3M7caTz5gXhfzqPU
DomddFJ6slV743TWbyUFUt273VoJauHNICwRFSomm5JRXVrSejX2Rz/M2P3xps5vpeKW9uKNbPZ7
TboxzdsqeRkbhY/INmr/FH9UQFqh2vLe/vSG0IOmSUfsm1H+o9SVh8QN6w15qoNXpp/1dI2dbGFm
LQ6BqOgJs9MKj+sqltckYX5yGv9gyuU+Mp/atW05v1hhoGBGuZLIPUEcdjmpcZdXBSF9fgq9HzXU
KXW/0pG4ZkD8/l2QLbeV0ao2BlTza6H/cZTn6/tv7nkvByBm8d2/H1at3xl1l5+GxN20xrF3dw4c
q/nbdTMLxxdWZhKO1A6FLsVknrIuaTNwi9kpkUsIMksdXrXUP8FZ89Vt7TfJq8/XDS6uvk16ml46
NvzUP1GIyuLaVrKT0aKb4/TAsgvPupec8qOsi+xrAbSijiA6J3iOX86g40ZxQnt8fvJyJb/rh6Q/
Z42/xoC3tA/eWxHr+G6dUn9oQfGzDzJZuos6/VPerMkCzk2Y8FfbQNkpiEDUMRmIrsVWV5C3PTmw
A2lohoOjWskazFdFFCBpfBWNA5DfTHzQEPi1nDSdcrJr+DnMfWjJh9RcA3bM9zRWTBQA2Gwk2qZ1
ggKNLtuVCvVUWN0ms26lYZ8PJ3mNf27RDF4bzDTK0zOGNoj9rcFBo/6UKemNbOBLRy9+JIqhgGt/
vFDMOw6qKJ70OhQn2mRxWqeCNizzlFMKGqfLagotqBzkyVZaA1wurBFoeVswB4k0whQEXoSNgeRz
OJ5gUWnMz3r0vQ+/fPRwinIHUQr1B4UJnAzmrzaAlJXk/UIbFrRiaw13er8Sui6Og5Mvw4JFhX3a
vefriHSZcQgAUv0fzr5rOVYd2vaLqAJEfAU62e3UzutFZa8gBAiEkBDw9Xewzw3bbddy7fsBthpQ
mBpzBJbV092EwId4fPj/eBLwBzChoc39ZNohSWKcSlH3ToobqEDoCLPy76C2Lx8EzUM0vXDvATXu
49I31YBTMwTUFvkXrNZZuNxY/zuhzedaFZszXFX9VaG3VnQfBymbCvqhBjRb6F2D6skZDqk4kBn2
b2Gftd+1OL7YarBTwugIXdcvblOW1SlsKEFWoWO4iW36PJvvPv8XNzY0QNcOCogkKwP2rLKiI2SA
vVDune/O78r6GyPCEpdfuW9wlynDfp9MwSbqoo2PvpRCDvB/riCRibuClquBGXinZ1fGHlIaeEel
y51yHsP5ipSHZjz8ffp99R4BuqB2XDm0+HYfv5pG6qcD+uwC0k98JKO+pun4/PchvtjlViXAerph
U4Xq4OMQHvUippp1iP7dF9A1pHDWnMPs/wNHwutCNxwQEmzYP5mvanyFUPbgr9dut2SyjYPMnaci
4oTnUk7/fQsC9ecfg3m0OED1+PhYCW9xFPaRezd0PA/HKmv4PeVl8feX97nsWQlG/2+Us+tz0nEn
hI2Geyec8Ep0JtOtwWhvDte7yH38+2Cf94l/TiFA2RCjoao72ye0UkzxqVzuKgPbE+XlXiA2vvNN
JfflKD5Q8vXcQw7A+bIqozYRDRhLHnUYmDPL7WJb0Js79s3+/Vm3DnU9yqr/M9I5Z6lz+SzR48RI
np8JcU/j51T8CfnDAFKIa9AFLUm+yP9cOKJTBKvQdRNEP/ncioT60YRu5IT5zhVgsjlT6jatfv79
U31etx8HOVu3oekHqcQMjptxLxZlj+G3DkOfhwBYDpxorUg9JHicTXAycis7VysAy0c5X/bLd55J
Xw0ACehKAVmV0Ocnhl8CGiqXsD+Vc13A3S0rh2+qxc9bD3ISwPNYM5vRmTm/80dGdr0rJ3GayYVM
3kr+gE4x2l37v3+MzzMaV8TVz3fddpBuuP6Mf5XWTWVhAR707WlF4hPOwbnokFz+3+8JGAZVNVbN
P1St9QT+1zCqGeOlT9z2RFMXmulm01Tf5RZ/sWTWMVYD39X+/ZNQ1PURID5UXntKXCfzzD5MaMHk
76qqNgJB0CVKUyvdTH4r5/u80a2GL2DNQKoLhOGctAnZs2HCwlQmEmnudeRHzOrdEra/kt7PUvbf
SQMrrQ6MD3C3QDE5nxmBroZuGKg4jUGUEdllTg992n82SfQwCqT+sJeBIB6F5McvNrHGqSCWaU9G
XIYUWbO9yAZ7Dfv73d9n4BdvD2ceJjsihGAIGpyBW9YPWkBDc3nSYnoZW69AfwoWgg6seMfNZOPn
vw/3RWmEwxxCYtzEQWL6JKpm3YIBVSpPVfTO4lxM8EnQIq/HrXZ3LIVqvtp07TVFjtHfR/5iRX8Y
+GypqSgelphQeZoce6UjW8QTOXaCHkACyP8+1Bd00PUh4aWzNo7B8DuraF3I8fsgduWJgATEquvE
vwrGq0q+CpNuouQtSh8IVBU00rn5rmf9uZpeqyX4UeB6gz3y3EYR/TDmKaR9nmTwS6vLlBwRB7GJ
EQ/S75ldvnvUL7ZigLGozoAi4hZyftVRfTpJNll5apbbGM6BEuHHLkLfWA2/5vB3xPZBD7csJMGX
oGz2tynZdOnrN+/7i0mMUgfpRmu9SyDg/LhauISBXuBbdUJ4+o0HJ9MM16+ClnzrM/KAWOutGcgL
oqrRvROZIO5mdIYtm+mtmLVAZdQWHgftTZHu7e8/7dPr8UFTwEmI6xPM/T8BGxMnPWIny+GehyCt
Tz0MC77r7X/64GCRr86tKa5QuNueH4Zh68/eoqLxHjEfdXsPL39X7awDb9ooa4Nv1u8Xz7PGSeEt
w4QkcM+BGmewzYgCGvH07atuh9x4wfbvb+zz46z9NdhGo+wH/H0+obpQLo7HS3VfplfThMMjOtrg
F4kv52XvDN+djJ92Bex42IkA2QD/hur3bKU6cES2SVepe1tGmSc05CzbMH6kzjdY6qcZuo4Dp6OV
uQc2/PltSQYpXEioUfeuToqpYzd9L3LPE1BVtfCR+M4e4lNdgcQi5FCCfQSx9pow8nFBNOkAC6Rl
svdA1TLP/mYxxEzfOMmhHv7iqXC5hbn3an2zmmd+HKZXZqGWRuSej/GTX5r2Cl2gdj/xAHYUMfVP
tNP9jYl8kfs0JjuFdNTuYAFaZ+kiJpGnkzsjPTKN+t0UiubYa/0+JDFyNmLIoEZ0XTfBNEVvi1fy
RxjmOwLAk3HarEm0z7PAkp9RMLW3k+jJAf4XMby40qkqKuXIjTWts0tVNJ3KyUwnZ06jN9ig1H8W
gVBD6rTRVnvSA4GJ/ZF9uTVxxTPOcSHre0RXAhJV+chiFGTp5B04rd4rpy63UkMaVLf6Hojmbbt0
fEO8sv9dT545TmouL1u4nWe98vmPsi2VgXcMzOw3pcbHb1iwXRSaZXlfhj+U0AiILWP+onod1ZnD
unsvsU+NHTr4Uyz1s0DGTWE4fFnCJiVbKWBNM3p02XMIlrLEePVGUgcLQ9eP6IGz4zA77oYY532B
wFRlo178MotZIv4481RmBoz9DQI4o2s5e4+QodePCqTPvSeVnyehiZucNUsE97cIhICNyapVk1Tr
9MWizB42CYREO0+at7ofn70UAW9eN/uXSYoPkLUp/CyUltNrJbtYZXEXLn1GhXicZYdjAXau9DAT
MuTCr4LbmNugyxLViqZoW5LcBca3mXZKkTOmxyWboZG7jEk3/4SI6TfY8sMW2RA/WpikykxUfjhl
ikkRZ8iLf7KyeZqG5NlflrnMAIW7dxqpjBlQOFBznZkV7oIo+0yMDLy1KJ06lRvHaX9FCRCFhlGW
jwNtTxxV2T5I1QMA4x+hN92xtir9wsIrkQ/ub+1ZldEumm7SYbG6GBITdleD05mdVe0f+OjGdNtr
T0EmPoYPER97k1OJhmUBuiFYjGxMkPGNFAh+b/35pY10W4SdE03Z7NtTrfgPr4fUsdJyyJyqfbGe
/DmVvQN3lzLI21pyOM4xm9OAxxmXZbIdZKQOqWMiUMa5bDeNRKpC4QKzv9RLyftMkv4xWKOeM5fT
cRNFFd911cLQc9Gy8NAT+yPrSR7qWjw288Qyt6uDDQI/n83gkKeo9bvDPA+/+kgPYxZJ1l7A9sfJ
jQ5/GEaWuHBi5MrtBV+8X2PIaVYPCIM1guuNDyaqukPYPahtPVhAwiJMGIaz3abjHLJuhnN61tET
0ANX7xx0rc3FDJuW4Ia6MAVeBrVkfai7AtbTdT6NaVTEDf8TVX1bxEOFELYuCZssRKBis02mccFU
Cv3Mt+6xmonbZrCC7PvDMIsgA9vOy6MKOYgt60HiarrgGHtNvXeZZDl6Obpw5/rOL9Ey18H0zgXp
d1EjWG5pEOZlR0K7HQYVBvkwJ7/I4gziaBHoWYMzf9XaFtGvtFOPvhDHuXLumriTzm4ZZSug9XFH
MCT5A52aVy+poj6zHB6nRcjtiwTdx14gcLk6hqOCSMPA5djLHEmehsnHq0PZGtxI4lqS12ltH1tX
MHvQocP2NpTsfkbX3SmUZyTOlrDNaoeRXbJQdui1aPmmcmJDd5ipN7Vyd5oif9v49UvsotULwR0E
zQsSr5KKTpmpg0BnXHnuDRSlwY2CV21hx3FE/F1oL63bY/G1XLqwvZym5Kevk2Q7ldT9SRU8rraj
ovUGBheY/3xiN1OFAD3gGBHLWu0m14r7ghd1F6rnRJH5QZf9O3jL7qXQ423b4GO0rZhf+rArsbfw
ocwBpHrDZrGI/kS8cXRkYdJskWE1vRmt6I6MCAF0nelxaatXrxrlIfH78Og3EcxGe0wKrGEnH8OR
ZkCUEM3quLzAjYhmfGrnLfzt56NT4zC4JNEI+61GLO9NlHYObErTVj9YBe75W6AR+lHbyRYGW3zW
lEFU+IDBChP1MMwDUr24eRN1aWZtgMDnpIE/lsQqHasG4cjdSA9Q4LUwMlu8Eb4mVegMYA85Ajpq
3Vtbb6d2oZn2ITblPty/HT3d9QtHUjId9sTMr93cJEUk0OeV/iIu2YJIAFvCkBYmpDCnbt7TpAS0
LMsbHS9+MYyKbJCSlTy6FnBVaEf41gbSecVJ8WcOOHdz3XWmSHyYIGTLCGZi1hpXyh1hlHu7GAdf
XSxNM9W7eW4FJmbJuixYNEHSkeFNVrbp3RwhBdYfZhj3TbWgBdF0Kia331exky8NuoVe22ac4Se6
BAbItrFk1znE3/AS0U/cJNUVwV9mjWl2Ev7X1MM30SN+GMB7c4/2g3vrK9bmaHNiVQZjD6JHBeVA
1je6fWpDr9nK2fU3Ia9p0QRICC1oDKYu7kZzFjbLmBFQ1o8AeNmumRY4kmj7Z8a7zHHGyjwB1nIb
zYgoW+9UhUiJ3ZDAQpLHfWpf+8bjW2jNbzuvp5vWqfQrdj772tTzXGBT7i66pBxOCYTb2A5iCOdp
bOtrv5mXF14iEO/KMZ79YUTgI2lFkRzQLyygtEdflRI/vSEKtxG2AWQ5cT8fJ5/m0jH1IUJq6y6N
za+A6JNrvSdfBn0xpE5yn8iKbBNTRirnU9PnpKew6A4iuvcIEoepLDvkoLk8DyCTOs5lBHJa1A6H
0VUm7xsfEyg1wt4F0uX7sIYJTe1jWRi/Q4CaQEW5s3VgdtSv7WWKFLosKafE39SuXqCHbvuriHrB
KxmrZ+0n5ZPVVZeFU9JfNgwFmV9V6KoOKJdk3GPJTCjkbpOlT+XGGSeSsYq0vwbtxtDXw/4VWTeN
yGbq/mKNrttilO5DoKdh2jvRWOubMYB15wB/vGwk6kKl/p0OBD/2y9yIQ2Cqus68YBkVvPzV0eXx
Ccb5sJIEKzSLQvXKEn0rq77bO6nguV+XO1RnSTiBmDxtq5Lu1GDGQw3L7sJzpugAfp/O0TjpM+WO
yF7jHQh2ylsqsD1xQJNZwB2rRafdhOKaLYRtaFCqzeTAn1+5Q5GyNygiRG7g2LnB9AAfKSIFlxIa
uDRZdjhc/5DZe7fSIsaItehzAQGp011QJUVPw1+MtG621BSNNnTE4dbB14wHgZsdL2EsZ/EQkdTI
aVt716CMr8b5yAew5W+lqmY7yRoiYn94JnXP88aPXpc55Be1Dm8s8csiTuQf0bXJdcVc8wvR7O4R
JkvmYUko3XkNTCVDx1aPLcxTN4K6857JyKabOWjc6grykj6DdSK7dPt0AUV9ji6T2HZp4SsT6gwK
UJRbNXgRm9TOQMkTHGFhazoUbA6EWAPOxxc543zL3J6U94Grpzl3eE/ejI3Vq18PP8CEf7MsWn2f
4MUtxuq1TOwDnbvp1CsdkqzEDnN0Bz1KOMJEjYu91cL7IMEp9GtKlmQ3JdX4hjJBFbjYhZkIOICk
Sqt+UzKn34S0mTdp7VeXqV+qG19Y93bQEd/2kQzxKaK6ziuGiIhM8pk+1lqClUT9oYmP2sQIRWHw
+FsKFjv+1vHdP7TU400Dx2QVRWKDnReXBZf3e0Qd0SZvOy9BErdgMB9tNapSFSm8nSEtdx02pNx6
TfwjcFR3iYsCNJOLU0722Aai9x8aGbXtHkRtLrcRqtm8GWm1rZseVo68fOg1+dXVqOu6sMpJaGbk
EhncINLlT5qOGrt4iN0mxq+v8fk3ok7q5yYgyXGRfrWZKrRqYA+j73W0oGbv4LPG/VA/OIFz06sR
lnApPKdHNpu8HXoBS81GgBiJdMwHgLiJ3nlzxSuEi7cjcy79WbQlFNwjtLkoR4GmaNP3KBIRH8as
u2aGONHriA/0Sps0ZFehBjYRD8zuXT51wUGO3jUAyhEM2pF0uQiMu2+qkJhNmSjcYNkMAAk9puC6
j3hSVGXz069CFLAgiV57KbfgR9vyYmRA7TMPV+0nx3TswAlltpA+WDi47IG3h35ld5Eid0xksqnL
5yliSebEDd4D0P5tg79Ho9Qj3Qa9/bcoXGoXLTMUvcGU3Eo9SAQllX3uDwvPa1Y9uN4MFw7V3gtX
P3boU1wEqURNxxadzSnUyrQU4qZzRZtPC1XPbdTeLnJNoXFNnENqjFUN786DhxMDCYywtGG+9rGY
SVKgS9NegHjrqhN8A/0sCWjfXjFb9uIaJJ+TjtwfEDcO5kiZDpI76rog1y2uaTLaNz9FaB5c0jz6
vQoxX4PxuXRD+Zggt0hmjj8vzzIw0/XYq2MiWFSAKQ5eqEyTHyNfnoPkvS1bnILScfcsCp0fVVu5
Gaz60zrjce+XWx5bcaLguT1HDL8+6Lr4fVxMkpmA3EEsE27mWT51leF5W2FdwJHo9zAisVDU3XNg
J9hdIGYoK6e+y2KEG0Ic37T5QNCVN1PqPqDYfSyTgD9D6hO/kbAsLxYkR+EIHeImaybaXdPOn0ze
Nbi1NugVb5qxmY8GXEN3C8dOeuqSNm0LSLBauV8CcxoQQGaPvF75002Ei1yZgp9hLP3tjfPvWpvL
sYd1xRCJtzle7jvgFjUuSRJJlaZMfhLaQq/vGcRmLsw2uIi5numyKEG/JonbHsUFmI6Ar3WHDw6Z
kn9IdRejvx/0h7Bz390pfA9SU+Vdiw0yFO67P4BS42MryhaOlwFvewEcfCrxznqqnxb0bPI5gd1R
bJrxTx8siF9EFF8+q3iBW6Qq2VG3o7lA2pYhWW3lkS7MyfkQou1S+SMCo2sWPU8S/USPz7dTE8UF
rvO43ln4mUSQOyqXPjuSO1kcNsFu4QiWnhcCu1mblNuuogY/jfd3kW2RT+/LtR9KK/UDZC7EMiwo
sHEnpbmJZntMfYJnsCDW1EsDr3q7NG81FL8vIPa04x6cS3VTxSsSgKNnzG0c3C+0Sh57iHj3sVW8
yv3SrY+guoaPsoY3bjZGSmf9ACVqhpKRvMqIBIfFR3xUQTsn7rdtJ6LdaPptKFv3GZdgWwg01K5R
eJvNILoh3aHIfms6hIHuR1bTDBcmaMUZdgqcgmmWahd+R0m67OSUvODV0wxVCTq8CWrVeXEfuiaw
+5rjxh+P+9LztinX6YWrYptXDYwkr7WuVXBMOzj2mpD7F3xIVA6oXRWB1U9xGZJ95PivaYlMk6lL
H8sRDwYH2ywqwyOt3HtL4by+1OxnPMhXS+p4s5QkPViFS1+KTsUU1/ZeslLrjVJukyvXqiZ3XLct
4ODEC5XgOqNn+h6bkeah04icBM1eNP7e76N958xCwTXRh/9XtGx6lFdp1OyJeknIXkewNJ7D3/7E
1HbopXdJSvjgZCakv0OgHW9lrHHnbl1mENEHucPctDe4Xz75A4NX2whnHCqHamvTeMhqMzTHwAb3
fO7d19nh8lKIOIZFH5VvnrPYHfZV+DiWS3RNg8De1XQN/DFBWLhx9SD08rNiXbiredKCh+H7zXGM
o+SxWkz3hoiC5GFM4bvVa5imDAoqayTyjYilWZy81l566BtHFBVol11Gca785LYNX3Ee226/VNXP
NbvrskEr7IqzqC8mGAdmLvaYyyWR/o32RAB8RjhuNgYUYorEeUl9exvA5X+n2sBuukrzo/Wh96Ag
imTctH+ScnX47bAvJBXibWHdLFEvFwl33yltQbSn41TQhccHFsKb4GKC+P8pWIBxVcQmXg5dBxSU
E+6wI7y0kjxknr4JVLWA0BdK1ALIXgJ2CpDLeKPck6GSj7xlq29I/Dym/liMTeKdrCXyNzf9KDKK
3XPJUKW8SBwJO01wq91OuAnC2mit/qNIyp8Dqf3MDv1JedqHZAQ/A/m1pdW4OLUPbR1NFzhpge/P
aTMdx4bH22mU7xOrsSFFozV3ZvD7lx5cPfDuldgw5aTXZdvDFpSZpqjAf4ozRcUEbDD9gZs/0pm1
GJ4XdFRvogmWQXmS0AWPhXLlIvJ77gJTpfHW0tnmrqkg6/OTp3lQ/HcKmPMWHNTnCGZR+8WfSV7C
8RQbSDkHm4VGzx5wumbBxhpBRQcaeVn/NMpHfmZaDbDVCsaKFzDenOF4O9S/Y5eFGacWm2DKyA+N
++alsyT9L2rWz+4Gt/jdQzEpOuu8BypW+KkZNxRw5ANFPmXmjenJH0uaj0EXZ9j0sBhbYbMm4EE+
YdPZ6qBjbxV1+1MlQ/I7CUT8jMZxZTLr8/Vm4dQBZhGZJuyuuP8Saas9Hxx0eSsbwjFRAny6WEg0
7QJXzLcg8yRXgYWcexYhLMqxR5y0Ws3LK7dNsiZ1xgyoMvrsjEC74qEdFuW9R+pvmjOf2yXQJSRu
iKgcNNo/ifr6DuVaWXYxFnh4VU9FKHYBIG2FIvLvXaDPDQwwdMHwSQhSFnwwCz52FnTkkVHIFHtj
sPDjHLb3PbHhjTRj8M1IXzwSgaZvlUFCVvKpA8RKgOp+nbj3nvcbYFtuJwqckYO08F3G2BcjoXW2
NobXxvcnCaHlIP2BOQFr49mHXUlv1XiJtogPQyuOW1SZ0G+kd2TleH1QAfngha4ZdNB5gux4TgNU
JMY22LXk3ktxCWBO2OSCNwlasmq4WsTCJpCbJKw4gB0xtCc9BJ0Cwc704vWXi5fUB2CX/OShPZEx
nM87FLHxNZbFfCRidp3dHMFTyQO8e02mH3N35KOO9rUX6m3jMqSLK1BauCuRzUrDarhxl5htptB1
YDVVe6eqwvz++7z54h1DaQimC+xM0JA+1z2lUD250aLIfQK4KG0eZh/hsMsO14S/j/O5xY9Xuxo9
ATRE9xXf9eMEnWpYQRkekHsA3hmxtwaMNFTN84ACGBA6m47G7HxxwDmDe+w3XIbPXVhwmNHah0EG
uJFoJ34cPJ5d20RU8oe+s9etJy6I902/8vMICIeFA8OaFg/OfLTOrH8xhpBERaehatsHdBkRBzpf
0MZ886nOGUOgxwIMABkN5Kd1cp73kkcvQDYH1O8POoadoI87pn/hmKcYAltjDks6F4D3cCCV+79/
u38oEP9aFmtXFGsQHw8ML6z6c2N/ZC0Tj9GJPMwToAUwE+ogY7j/PqbLTHa8BaSlaPfEdWh/U+Gb
37aL0stWWvpHpJGAKYULB6Wg2wqfpplDYEKchSMASOLg0+t+oCXKpDI5lfDKzFPjlzfJMFiR8VSj
+XUxkjy2he0ZrqHTo5PACLqVwyblKt3hEix3niFoAgBzPgzAKqBXqSe0JkVaN0e0FMqTTcMHMBvc
4u8vhpytnvXF+Mh/BHkZVmZQn52RgYjlHH5UPXmAqA3kaFrX1yz25KOnO3brhn194YQLlEAdrf4H
Zg1rGV6hHMaBOtoYue3EhBfSr6OTGDq9w4bi/4msvaIA7PaubxNsrU5V9JUjD+kyeDsA4eg+xgaN
d28AjpcMcjtqQDojmps7LyinfOZo0ee4agyZrI37q+/xLgxd45fmiVwCF/mOv312+KyvAWgvCJiI
RkLywTn5SmqapCKh5AGt2SzArWSaLtAY+vvL/ic15WwWwrB9pXjBXsDFavi4xMQS66lOWfAQz3HR
NTs6vKS7EZtv8ANYHbpApCvq32vDC34786/Iu4viHyNCTZzxO7rr2qf/9FOgVQIDDLo1LPmPP8VP
Bwq6aRc8+Ka7Un2zsUF5i/RpIEAQZJXLNRyU8hChm6TzNn73nbvjF9NuZYr+3+HPNhsAD8ZUHMOP
A5DWOkND35GXLPjOSPicfAaLAPhqgSAEFSJcKsFb+vicy2BSxA97wTWO4htEYaOZibVuZb0lTV9t
bFXf9Al/mZyNN9S3bvCdvfC57evqUfA/LLvVjy1AE+LjD6gtDHeBprIb3yz6qjOpl/uOC0Cxkw+i
d5srsDi7Q1nVwXoa+wfMHQ0gF0ukhuVA6O5N0rCcjemfRVdhUcFEDnjiBFKZGu0eTa/vYnnOpZv/
/GJEDYNHstI70Rj7+ItdNdYTePDlzaCdcMMnrz9xNc3FCMX9dsTxfz1Lr4UjRhtnVRklBSV2K4GK
u3L8xVtTf7NHnc+V1SoFZT7eHfEIElPPVg2p3EY1ouF3lvntQdpaX8UeD/PGoFeBsLHvpJxnByEW
BMaDcBAjooYKkrO5WflyXjrTVWCC/0oB66XfeQSdbzbnA5y9YIUMrqHlGEBR9CTjR288qXHzzV5z
vsDXQQj5hxCI7QyUtI9fsRu8UoGtwe64nS9r3l0HDtnFDrB4uJvcTMTfeiEtKKe3sYdGYZs8/v0H
fPWQEBBBK4JjF3vM2UNqnXAABC67a0pTME52Q3wj55e/D/LV1Pj3IOun/FfNEoOdQzzhsTt/Rogs
r0C8AVjp3MFB++8Dffk00CpBrQRHWjgdfhzIhDYFtJ2Wd8Cm30ve/YoicBPS8ZsT4owJ98/Uw3pf
/QAhWPzEcvfayXa8JeVdxbnITDnuBwPwi3v3srG4fZE/vffdDvXVmIiuReEMl5O1xP34aPg8HaS0
VXmXRu9puK/4g+AXiIfMevjT2vg/SkvXR0zAUYXmAcpMSJjPPhlLJ8RrsRHzoml36CC9xar+b5Xs
/x4CDL8oQIYTUq4/PtHo0lFA+snuonneASi7VOB+/H0+IA5t/S//PkHhsIlHwa0Y2lKMdC7GHiVQ
CXRTl1tn0Xw7IM8bXXYRM1zNPQVgrFY5RTCYQM/2eqnbvnCqpim6MNV5jaIMfFUz5pMcpkxHFMlf
I9rXCKUNsqU17Yr9INW0geB7P6JRnTWkNffMEKAeplF7Lvxkw+wQXAezhQHcZEihQYq66qZk3Dce
eyJysM8iINOvQVSoSZ0YIgB/VNUpKmuxGaY+KOJxACYfWgaovn1H4wuIBnEXKQrTmRaRDJOgCCGT
YgvJdHfo+RTtWaDGTJtoKcCoFpcpn+dN74IUEA+grQR9FWxMqZybch4QGc+ZB6NYCUSylPLKLF26
W3BWb4fGxBd0BC7pda1EnxsMGxAmXRAyV6y96pMSigLCcVt2PCQoRckpUcLcWQi6b9IAWHoQsD9d
4gLgDFVz00yhRohGGeXUhYUzqztcLtBEQaXqerdILOuR7T2OG6P0W0XQQAtC4QFFnb0Cnohd1pXw
No9Z5F4Lv3VPgwjg3UYOEvju3E7o8VCx4QhpBwdCsQOMmmaAqfUVKg9vC2UuNtUq+RWGYil4Bck5
fIVY0VTc3VRuiLdpK2eTmqF+adE4KZipkb4Uti72RVzOsyCaYu+oOT9B909AKpko7KfSd9LVdj/X
oxzx6mEpCGfLNt07gSnBPilf01mhkw4i9ou38MSC3REwkyu1vMKsPRxy2LaJGydxYNULt553qIyG
oLCJn/7gCXNffa2HjWOVU+XOHMeP/uy37xTROw9oY3VHKKchYvfT38pt9fNCQKTA+7nHxJg3VOjf
MBJz7he0Y24xP/hjIrogOWgQ+tZemIqKIORJhjnod3scdX/KcYlOdgDcyFkKwD6ZGXg/0ZiPwNf2
lW6gNXarBCxRdA6eUjjBv3PJx9x1SmztyrdvdEjFHa4cTkFtX7K8ikuwfKYmviK9vecNoO8OFoIA
0APDdmhjgU4IZ1WQLUd2mIRQ11zqYOPpas7LdZLMIZiWyEK4lUE34j3znzWZqx8tS8xNSUBwafEy
HivUldGBohu6BeIa3c8U7z6L/JLdxSBlXDteyx6aXv7wYymeB+m/1jQKkUULRvwYLEAvLYjn6NO8
LM4UbvGRphu82/T5f3F2HruNc1m7viICzGFKZTmItsuuMCEqMqfNzKs/D+sAf9uUIKE+oNETd9cS
yR1WeIM2NuoqtxNlzRyoWdNdKbZJldnrIpG/0tgzDGByteoWUYtwtFHyX4KCEtiE86YzAWV/ZPla
DrR6Yw1yjQuHjsGfY2XBg141LQ9qo7yBUPMw/rDiH50argI/B1bxO0iNiZlIgpRKj8h+pZb8Dw2m
iGZtxYCg4npl9063nky/WBuNE28bAAGrnN7zKpMjZat1ojpohaPT+g2t11qP5WMXgadMgzFgfKzp
q5E15/YTKt9wBeTVVNUVIjEWkI62l5iimEzQGGUy2YgguOiJVn2uO136QTu3cyed7m1mld1KjVLp
zgyjfjeldrbKaMoDi+zkVWTEIIzrNse3KdLrFysFZKr6kb3LUjzXRGsNf0CQyHcCFbYfbRGlB/AQ
BrOfAvyEmoD7HkUw7jl45BV8536dyp3yBlilLlZj0dT3ACSTH4YEghxsXOCstFhMM7a4O2pxZezK
XrKQdVS6z2qbUMwOdqmgUc8gPhh7e68iU7dKh1D9TBGFqVQikk9q1kQ7EVHndWYX3nX0R54Gvy05
viUGNA7+MDGzxsc2iY1tKkn1M/MDNOPTul23jU1DLkfatrWTwuukxjxKiu3sG2wIN6A2ki8M17N9
PI4KDWkQgU0qg6CPiuJo1jS5/aSZOVmKnd41ma7fgy6L15KM/JzCYDb2nadAUvy1Gte/Uh9iBIOU
2tXT9DNpJLZ5gUTjEPbKugNgsZUloEOSk0+PSY91j2SD7EmqiouBOflDXTEHB0DeuWqKSmTRAFwW
up9vwF/CngoZVR5Fpc5qsklz38VNu42apH2YVEZ3cmGLjVZa2Qa817jSR6lYh8ao74NAVrZ+Hjib
QXOyVRUo7Tdu3XQzhnG0mYYsdS2ppBsfSfGmTFjTXaGbBwFZYzWYOt0XKU0YPivOQ9W16coUGA6Z
Qe67GlLLnrAD8VzGZbarNeJarTC2OEHk8MmS4S1vUmtd9SCiIGTIj4BAgPy1sXxIHL/ZlVJdbkKr
HY5OE/WbNOvMrWBug3WHbBxEAjRWEol50GnqvLRIUuABiEkP2XG1tkoWT51Y6sYKO3M9ZTRBpBFr
ihXji3g9aHWwDhoAzGCE9Pt0tKU9vWtpb/gWg+KQka5TwFDNek6NUUrEEaCzsgEsmzzj5BHsNCZ8
z6JIy0Mmpva1wgxxrYy2/iSABWy4znBYk7rme9LOIGp7rJh3072Mjabf5Zg4iXXM23JVJ8g3RloD
HoOTfUhVX1sD1K7uynkKro0OMz5WMXs6AiY/6NFPRJTiNU4U3V5FmBRIDUh+pnq/CtinLv2/GNVk
1tmQFMode9ZHlkFRtzNuemcxLnTHxp72tHrYZb4drOO80VZgzidXm1L90ORSh/cQFf+RCnDs3TAG
LKPV5ksSBwijMB9mKi+zaM0pXKd+UWzKVjaPZaB12yozLNfu1OyBeUuwMusSQHNhZDT8SKtCi9aH
NpTFyg/yr0kuT66vT5hGqjPQGwmgbW/r+NLIqe2OuVlDeoICPZaGsykHMCd5Zf60p+6nsAbra9fB
NfNx+FnFrSrvRFfELpggPBCi0t83otTvMMkOwJOH0U5L2uItmSR/pRpts0vSXFtlNcimKsA5Wc5C
a2vIhdjlNNfuSQtYg2NXuEML/EEUnbOhrTNbfTmGq1gqeDCQILvIL+hTYuqKmNp828QNaonxTA2g
GaU/D3oBZDqRZLFSHKaqehelK2SverhqybDx6zra53XYehOj731Rt/VjNtGnkkDJPrKRRqBFQXAq
6kR+FHmBsVenSttYkfpd0dM1GOn8WW4GnmyNPEe5jZPGb9Zta7Uvoxr8To1ilWrGqZoRaJgO959N
hGfGVTFJ4ptmjbWnVG3ySy+b5IszmcHGiBmB9XL4M1ESgFpSD9bfnzTQE462qjtyWRXTkn1hdM4W
tLC8wcgkRExulrSe7GEDknVY+ZkQm67Ug20smY07Vb2+B+bRbFIJB+xURx1L6YqvY4HiVzg42cnW
p3it5SHtWx3plcAsbXeQVW0T6IW0CQEFbUwjCGUAXqVq7HTMfrqt6OHk5d3gu3oYfA4mPXSDphHM
+8vQ2OiZCLxQj7t7g/5meoyduCzJZnUJPGbTrmNdaEdDOPWjE1i/epH0blmw6HUAn1vYLaSmfWDv
fafn3sGSZxVhOrkZ4645WLLavvSFEm4tZAq/aipgNvr+zSerkdJjXReTZ0pBZILax9n+TgSTgRp2
7leruK4n8m1aY6d64EAIVSSsW5NZ8VDTLkvHBPh9aiReTb8dLnYO+s0v022IiOZ9PnT2K0hMv1zF
fdkeB4bHsdv4cg9TBAPO32mXt54uWdlLCtb4rqk6uMlxF4CrsZMBxXuzxIWxt3aQiCTEcUeOBwOJ
5moCHTWpSr9PiyrcF05fr/XEmt2Tm2Ni6tTLvZ+9DZUZ33chUACQycZqGrvoNYzbcTtoJpwatBNd
rarkT7ZaRp4aSCC6jCikHqraXdaNfMcsqz51aYUd+gSexynJ03MH3FbQGc4xbKYco+nys1SLepPH
ZnafI35wp0Zm8xBqXbBn8FudjFQML5ZZBQdZxCwVBu+oU8Z/+H/F67DX0EVV2ZsGGks7B7TSgXqr
8qqyIrUXik1zUu/9TZgEHXVLIblSb8UbTW1SoI0UGlkY9K+ab6hbUxjyyWFjf2pks9iEoZ+t87gP
15GcdRjdVt0dojT5djS78TnSs+ZZT9Bn1iYd4Hff1luR+Cs7tg+gd98SX5fWbUx3MlB7EJFZ3j2q
AxVTzXG4kvW83oLN0LfzWHGl1XK/C41OWQNj+e0nAmiO2VXHQkTKY6Ey+U/Bxg6mDIRv6jv6yHZz
D2Wq+Z7mTOeBZ2gPYOeYYlvQj5O+Mrmrh+QYQkMBNBCW62SSd+GsUevkYNcmdTr2umlvGj+ujkAO
g61m+DhbTCh5OVqnrpgOAj1uRHan2b6Dfy0O1zZ4pnuljJN1GTsOncuIa10U9SddyX/FUWOfZI1j
znRK8pYevk0kaelhDCL7uyqUjKaZ367VRjQnM8v1OyV3mqPVyr9Nq+CAboVyjAdtcGsIDy4t9nQ7
GX63DWk6rKAR6K4hinFjtqDh0Lc3N9IwKDtw2kDsUjv+o6utuuq1APSlmcTHqGizbQJ0Ej0AI9zU
PTALjnBpA/ww2kVGDQRAbshCkcs62o4tAKgbsMDgfLlhUtprlBGBxDhhemA8adwNMzcA61F81KOg
/NpU8bhBUt0HSdVlq0lOp6Ojjsl3Wv3m1hbKcI8wxJ8xTtJXXZN4l0by1jsIUxet/7NFA+NFaHHp
NSmEEdTsVa9Qrc4lHw02HWI2OzLx2bRcwQ2qVHvwmoWGffgUHNoIcLVqVtKxDSJYgLRM5EfZ0QCQ
NbCpUoyPQ6VXDj7uDpvAGaWTjockpB29uMv9snjo9Lh/yiL4HoCTXqYmY3RYypnz4jv6Ce9W6VVy
UJ9krxaRW8VO6IVJD/QqHB4KzSlWse7/cfKkvUM0cziqXZUfdK6sVQTy1i3ooiPrYffpU66C9S54
ORLhW9k6mDOUNIljCIg5Cp55JNtuX4tg5UdGeadVirzrctleVaXdbbPQT1aVZrzBuLf3YOryP0kH
zWwaAXp1GmbtiYHk7jCK6gRgBbqR6kyGW5TK9GwyoTiYrRKD1ocSD3rqj0gTZ9+pQH+HACOEIaq1
u0qdcGeXlPuw7LOVHZSyV6HCwyvEhadxJGcdacn3LEuiXUr1tY1F2tJVgEQFWWQm3AFfpt0sjCN9
0+G1GEw86CaZknKIsy+JJInP/hCZR8hizS7SnIAaMZU8iXwKvyo/WNtVRV+ry5R90fvTYydZgxsW
RvFcRUwvKF39Oyzi1U1WDtJebywgdZhjhGQXVriVAwEiNE1hGpWZs8lrksygrX7bYJjclC0OZL8E
UA2qyLUGpN2nsiyfSJgnV2Ie4VYyKypwjB7d90F5sNshvQ8zEb1db+zN7cdFVw9xdoxYAJnZIF4W
7Ulf9I0kOlP2JKF+Uym/6TDcEBq5EGKGaMgIZuDFTZSP7cmCJCUp69LwfDk7IeQau9BR/lx/jPPG
uOPI2kwTRwwK97T57+8a461e6LEpF4bXcj7UqvVipB2NyfSbhfO3ez3WeQOZWLMlPar5IBSWDeSR
Lks1lUiYN+mwT7LuOPntExziT+AFf8pjSy/m1rj2DEhA8xW0gk4LGbkW0BiLd2iUjpPm4D68vLOU
TaX6Bl1UcTR8c9cX4SaJgL2N+adBkzZ9Dlj1+hOfj8jgjsNVBygxY5WcJQs6nlQhN/B9vYlGbkD2
kHu56F2rPE4luFRQb1KTfZF9fYeQ3g777JU+/L7+G85WET9BYappzz6NMx374xcW0uALaax1D62B
NUbdpCw31umlp0R9WtXQxZwdaJb6iUYX0B/2y8kL03adUbDF4Y6awZWiY16NED8eo/Gll78Gxkb4
e7+60cY/n90yKIDLzvgUb1RDXW6UDi6xgPwzeYoBIF5dh3NSN9xNFJygJk5CrBmKBod/fq8aoxcu
bIUxj7qUbfbznrtJlwcvVX8pWgRN6MaHW+KI2I0yEWbXOCaa7O951vRub6oBWMug6ge+HL5STQ9A
a8WYsW9O0uTBbv9qxObGGOjt1rf8Pc/GWHPoWaLEnuV6mGd9DI1sbSFj7jp4Wuu8dWP+JRnNF7pk
639/h+osg2Ki+sJMaTEty0YlTJCJGr26kru130bikCbpLWTi/K98OKp5GNaFDi6KQICvPj5M5OAX
2sXS6NkzBr0p7nT5t0xz15DpDo3P1x/p/MSZo2ERP5/cFtZZi2iIeLBUJWP0ZOfFTkHrm+murb6W
Sk93Gk/UkSFKvZXrGzYeFx+SUZaFZdws7rc46LqeeTfAldEL25qLojM/DQDAEpPmhNHusG+8seku
HCugbEFLyYyONWOpjpHIlUHp5oyeRVcwCbP7Sav/Swg0cjG+QckU6M3H71ZSf1A/a6PX1+UfWfhH
3NB317/W2fU3f6x3IRYLUIbTFqRIT3hJ813JFTfLT0MOgdXYXo9z6W2R0KFTqKEowjzw46OEHCQx
/IHR+9ucCvTMHWgc3rhfLy09bDRngTgOJVKTxa6VRzRmqwxcuqihELojAjObaoBXlsdOjaU73rhw
p4r0bhzU6LWAL7VFl/3H9Ue9sBDBRqGqTR8agfKlvkgmoYoAJYWjg6rcMmPXRrpBBdKsKfWqS24B
dy6GI4qCUBU680uwZVzTbZupHR5iNxut+DK0NQog9apuP+vFDb/SGYKzOEjgwXGZo8fGslne5pbQ
TEspht4bBvlNNYIt1D6BwIDdk5mNMVTqfB2Z6U9luqUdfDEyElxc4IzD5eWh0utaKXxFAUsKBqpv
LQQz0CvID752r3RP8CdXKAtvrn/Is3QNaAugHos1i4ILGdRizXa4e3Zojni6WqCdMGaPZlYidVCt
C7sxXZjd1SZT1VtQ6EthDSyx8IYCXsoy+hhWr+sWOWxn8AzMvSDw4LwJM1+l0lLQ89sV5Y2PeuGq
w3+LvcmYntNguV6hysJERY3by6nCbCdEjIBOY3MrFbxwAuiAJ2flQ1ANgLk/PhYrlMG8Wg/epFvr
YTJOSiIO1z/Y5RAcL+DjTbKg5SGDgLGViG7wkrJon0ab1qNZD8HL9SiXvo9FvWMB9ze43hZRMscX
hiEVg8eKYWi2N6B4VOmxbNtVa+yH7uv1cBdOaHQc/xdu/jnvkiCoWd2I9frgKSFD/+G3rX5CrGc7
3dK+nN//cm9bKpJcM/r33J2qlUsnDIx88OiFPBt+yRk5Ilajv1m14uL+vnI66zEDj3KrRJiBs2eB
obZQFs0eKsv1XsBMBA8cj15UAGXwJVoHkJGNmtbOr8p5LShQAu2Hrt1YLJeWPQLhGk1uar+znFmS
HKOpI2XwzOkVjilNqD+l9Ov6t7tUGBhgRpF/YrEgBTe/9Hcfz5QjBl7oWHqBfDI4IFWgHlJ6an0T
AjLkMuRM870mP4TqH6k/gKO4Hv/ChkBpez4v0X/jGee/vwuv94VItUhWvSrHeYQuYRDdAoxfeI0Y
sqpsBfYctd7ikIw6nV57pEyeIyhtqrFVXiuwDGjhK8aNg+pSmQMkfk66VNCN6t+/v3ucsajzSSnk
yWsYKirRV2x1JinahsWbHv5CSYHGPurRwG/0GwXehS3/IbD68T3GRqIFg9FOnoiDF8m0NiH+CL3X
qPV6ivZteiPvu5THEA83HIC4aKItIYmIR2ukLvXklWrww0zkH6Vabmi30x8NsUSP8x2CDj8xjEJc
mqn8Py8avDM4CvCUR2jeWQDduzyJxhBxbo8s3y2qTWP/+Q8BSNNoDFCV0BX4+DaDOqpju29HLwuk
t3ZA1gURLuNGLjj/I4tTBSjl/wVZSpE2nRzLTl9RDvgEoJh7zhNIDJLzawhpmsryV/QAoFbYt1g2
lzbE3GnQUVoBibu85wpzbJIm/JtRU9KldvgtVetHRdyyGL8Rx1h8JjsMa31CX8czyMUGtXkMmI64
RviPHmVzEY7vBHkXyD2UB/9C9d9tOicQVlAhLO3BXXRnSrYR766vhws3HHcODRqdnHIm1XxcDxKz
rqKOTWoQLoC8h5TUmhBnj70q/sPSnlt9dIR01L+XV43VSUj218OE7ArzVrlBL8c2Xv/9aaioAFTO
Tr1n6YGd+j5YvkD2EADZOLHYxz50WEfZ2PG/11QzUp8LhooH/vjydE/m1FUa0RYVdrdTUjVDzMCS
bxAgLn0dXpZiyHTQzkHlZsYkxp+MyRs1YCpBtUota9MWe7O5cbxfWtB/WSU2Kci5MYBa54Ye9v7g
MT9wu+R7zjgxz/bXv86NIMtdA9qp1tpyDlIEq7L6DEvVRXPqPwThyp0bV4g/LjPExJmQ/kBLh7pd
rDLpD7Hcqnm5HuTC3W7xomj4zVX1WYdKpRSL6QgOHtJkzrGeSnXnB+2No/pCcfkhyGKJ4ZSGLifO
eV6Gek5afc2ZcJTaV76MU/yXUEwTZt4PhdUykej1LnMmC5BhDPHMVWVx99fOu5geyth8FSCu/sP7
wwiCmoeeMI6sH0+dMhW6SCqdNpWBP5py6EvtxjJQLi42RgqKLkOs4S79GALXkRIgJY+ETVDNVfDQ
m+ijpfVnnBuaO7+tGKjRQ6Jcz/BaQiYC0KCquRnacbsWQcAi7GCLZ7fIhZeyGYh9WLOTr3Hgah9/
VlekSiK19GLKTPzIlOjBKNsQ2HMTrRowVq6Tyd2uyrMbfZFLC/Z92MVaGoOyJ9sIR08Y/Qp0wuZ2
6/FiiLlXzBely/g3r3p3V1lOhKEmeFuezO+pY5lX5yOyIUNXm3fyqNR3Uhc5jyDggFxGjMmGXMo2
cZZUh8qpShRmimoltXr89fpau7QQoCPRSYbTCTVn8caRO+sQsGchKCBFErRHfem1qPsb6+3SSQ1X
FDs3GNuIXC+iVDZwr87hbEsHBdVCAB/iUDegIq0budWtQIsvGdh53nQIInr+yPhPLpCdrE5DNsAs
cfTP11/dpcUKGY3Mg4yfafcizemjYOKcoweaS9KD2o8oZEs7PSqeKoVWWtrHn2U5+nY95qXBAxfl
7NOMSyTciEVQ2RljVYzkCcmQrwtwvDXzXGdAnSt5s9I7rSD1Z5/Exy6VD2Wjrq/Hv7SMOdnxKecC
oZu9+JBRMlSR2arMOISK7hASdPYIOOJ6kEsvlnsW4J/GbFW1F+efHUdWgU0WACfkN3eaJE33WhX4
K19rqDWS1NrEep+81Fl4ixJyMTK3I/kEVD972cvTUoDjvHOqqXo/K1EIGhuT+ilCLtsxPcW6kcBc
2HxwhLiFGQzolDSLj6k3JrITaO95wOtWk/gF3q4J366/zAvVBuNFsj6dkwf1+vk3vDt4GrlLa1/v
VE9PE2vd4tHkI/Ik9e2dNhh7YTTJalakAJGdfLke+cJehCEEd9NysJY4m8Jpia/E1hDKXiq3kQtT
9YBQh78KnenV1LJ/z9Tp+yIiT+NEn1/px8fUewdGJtNkr63NZ3ipLzPU2JWy+DTat+ZIF1bJh1jz
39+9UqkG+q4OCXl09y1NvykC55c1XXvmcRl8q+tv8TzPmd2LZ41+gwbomTSCovppHIrYOhkR+I/g
GDhfIgD66GOuh9i7HutCU4hGPcOQmX5Feb98i045mqDhER4E9RQKyDXTqUV0u8WJ1jiUSG2azS9l
xpRLdwp4W2X4dP0HnG+Ij/EXb9aBzQyqEMUQyXmtwHyL6Nhmyo03ejEIfeW5k0ATfTlA7Zw+r6aE
h1Si56oFtZq5ifV0/UH+zhs+Fvnz4A3IGkMBBFeW84hioqUYc46eqF+rregys18NgWa8hG0Uf+Yt
gwousmdnrJu3tlQ1TrMyCl0pVXwkWEsICo1T3w2qJR77mA4aEM04+txKrb1D5Li906Mw8PCGyg5Y
72U7IxDJrtSYs8gjfTUA9GqDx21bo8aQj8NxoJ+/D0i83Jqu32HsmvR7V0XBU6ZqA3KMtvI5mQbp
czAa8hY1jtLrQtiKrUCvzDfTEN28CYnOWElWVgbxvU9aJd+x35BHLqbyMQYCCmpD116H2HlpiuZP
1EuqK4VyCpBwipppS8YeHsQ4Boji2tOdGO32gDxsREe/q8w/AwON36mKIPL1L3Fp/1CC2MzosXM4
O4WKgt8xtIF5kuUeAZ/9VP0uM1xk/WMAtPF6rPPbcc7v/hdrsXyHqtHTQBBr7NAEZJJtqjeuxvMz
VTPhwgPWnRsf55a8ti6VYeCYJwXp7iekGaG7GJX0aUq1/tHo5PTG6FpVOcs+rmMdCvWM32C4xaxp
cRf7bRt0UypyesRV9dSX40GxARRv0DidYPvZSI4p+VdbLpNNPyX1o9XAOUSBJHSxXpdBNBb1sbZr
56Vg6dob20yr7Sj0nAazba00RCe+G4wznmamwKpAkP2fTxTdpL5hKjizcc2zwQvXgg42MT5ZcrWa
aOHXSMLCwf/XDz9HIS/j+rlwSOciLNQYI4KT1N0pTrjqp1vL+PzQIoJjYVxEn+scoBUGwTjgLZ2c
NFTeDAsMOyDUfvjz788xj/OBUZLenb0t6ltEaoYpO6l5+mCB7QWncD3C+d0Jm9fhjqHxj/H4cj1F
uhxGjoaokKLW8UMn2+EnWerCY2KY4l73u/6gSbLlDmF/C+J2vjnnyCAWTBO/GcxQPt7aaMRDb4hF
fUKIZGU2hw5w5PVnuxSBXhSPRe5IqEVyrAWKjkdgUZ9G8SgheKvdfIQ5Ify4Gw3VJDGW8VDH2XWZ
zClo0iSBHaB6R6xNkPfGyhfQzVZymlnOPpja6FNvMSQ1nVxHlBqS8sppukoFwT9GaMcNhvS98B2x
amRfrIrReOWVK1gxBMD489BstxKtm6ekU+01Eqf2tnJSCbD7iDhcCl9s0NSXoG+MR9s3pH2MAG7g
wnefXgcUsrBiKdRgX4MyKOHLIiwjY1hw16tV/5ohfOr2Jnqvbl5L6IzXQh7XuSitWxOKCyuMyRIU
f05KWghLaFacNfCUc6GchJxkRznWAfO1XfcE8U3ZdGaqjW5bZ1j1GUMh7wFymscYsc5tXQQqic1o
3BuT02xFrGiU46PYwCwMPgWmFW2RMMTf9PqiOT/RyRNAtlNsyJgNLUvjPB6roEPa82Ro3bhutEp7
VPVo3LEz8nscUCrtRsALq5QRPuAgkhIdxMuiIEjIBIJgYhBVhtqTMjbPk5TfuKUujMOoaeYCTqFM
vMDen8zGr1B+PoUlNNVU1oefiKsauz7GzXJOMO8M1NP2gF6g2uq4bBgY0qxpTFa3fsn5/UVjQ4ct
xEKAeb08b6q0H0WpWN0pRJJ/KzS/etXSBtljpyiTZy0J1U9Taf4cR7/Ydhno/rDEFBVeSCa5hePf
sl+99Ga4SWmNW2QKfITF25cbS2KILPWnWE/aNXS2dJPbHX0XAeuf9IhNoTqgQe3QaV/A8DBzbmrD
DXwu1n9fCMxOEPPSuBk57RdXe4wZ4wglaTiN+eMMCJK6H9eX9vmdNaNa/y+ANX+bd3US2rJwn5N8
ONnytyzyzHCXF8/XQ5xXtzP+GuCP5cxfeHnkhn4zOQqkipNA4F+H15ghf5C1cv6rMp3gp1mj2SpK
Z1oNyIBPqEKN/15NzNoR7F5AVTO0cPEWNayTwqjRkGPpwds40OiUWWxvYrRy/VEvLB2AvPiZzLnf
3EhbXGAM65ti0qLm5KhvyrQxwrt6eFUxvgp3dlKvK3MXNcc0y27EPT8vPoZdPKA0mm1WG4SNNWM6
ZKFpHMcMpbfrT3d+DJoKYnJkxIAWUT2c//5urWSBGCYBSfo0JlK1SkqpW0Vdnr1KWdJvEx/C5/V4
F56KhI2vBvgcZZu/ee+7eJEo+7o255t0fMn0z7rx/fq/f152zAnh//79RS7QdEqcZ7qknFCclr1e
NPWDwjAMURC50+BUhGqEBKBc3Uivzrfc3JEEVW8zrODYW4S101wqtCqfTomMUESeJodcRV/cNMTr
9ee7GAihQdoFOiDTJWoyUVPJiZNxOtmihI+k3nUBROB4vOmJfeFFUkZQuQGeIvdd3o+tQTrhi5on
ioaNPb3WtJDUKH/Q4UahoHX9qc5zB8a9qAUw6qViIF38uApDP6z7mXDkmSDlA+2P4T8NzRezPUTQ
xazK/uet9SGcoX4MN6DvC/DTLzzJOPT2CA3tx/XnOV/lHwMslkNsKlWjKlTzYxfv6mYLF/6f9y05
C9kLAG4mSWfrACYaLK+siMAa9zJyHCEcf613g9La+jqC/f/8PB+iLY5AHaOaGt2KyIvMfmPZ8WNo
3Mziz1c2yKu5+NFwpkVQcV6Q706GNgflWCEh6MmWDEj2KEpM8W7poV0MMtdAHHrAnJfyRjJCdbju
dpFH1QoccHxUCumR7mh144VdWNAzcmEGaeOKfNZhzqOxBhSrRED0dkN8F6QHHAEwmqL9sha32tm3
gi3QEmHVaa1Vy9z0+ld6eDKy9xhh0DqSV7rx28cV6vpquPwS//dwi+1TwiHGgo2HSxBd8BGSYyKJ
NM2NJv2FPcQr5N7VuH0p6hbrIUNPJeCsj7zUFMkrxjTiaOEP9Hr9WS5FQanOYSgvYyK8BNRPmj9b
fkWxl6nyk5p9bVL17XqE84MU0BbIn1n5DBnD5dVgdVE1ZB1vSzSfmvwOlVDIyKpr4lYFsPc/rLv3
weZP924Tob9m9WizRp4vvQw4WcQDDo+5m5XxGk9IWLo3+lSXlgIJNXgDBkbnt4RV5AZqNWnoTWgE
aMyFsJtwJ+0WHujSOyRPIf8yATgwKPr4WP0YUH13YejF9s5xjor8rCn9TlJRtYh/Xf9cFzYTxSvM
NJp9F0Qvi3joQ18bAy/HhSf0+y1SQ0d5qF+VEoMZTT5kibglUHz+FmeU9WxjP0M3lOWlrg6RLZm6
1HqlYmJrie+tbXefAjW78bXOkz3iMM8AIqLI6hkZQs/ohtPZ7rwC46FHprPdmpIJ08mhsHAb7fob
8S6gFueAFIKMFUG+LeUgjUnuZDHAxo9oavlQjUJAT83PCH+g8iSCYSM106pR/jnHJIUAKi/TjwBt
t5wBpC10Vx0PNy+3pr0o8hMWDZvrq+RCUTDHgEHFFQyBaolYxAjOisZoQGcg79wA/jvSR0qJilbh
pthitYg7RLjlDNhO6pl04wD+2z392I+aVeX5D0U2E6olD8Gx9abCyb3xYB08DFG4ToS9Vsx8ix3r
0USV0HVgDFeathlzdFwC0TaumUl4mYKsLMvfZYSHlymvq6q7sX0uLWX0RqkO52bQGX1NwjqymIyq
Ad6sSavMiI27MLQZf/jiH03faY7zEjgNIHKSOZ61/WJbS2vmabUXa+siTNwWmy1l3d3SyTy/IeYw
M2hr7qpA4/l49oR2m6KKpNZeZg4HgDLPipTeuOrm9Hb5OWlDcUHIHNBndscoSSm0ztTW8w300MPf
Q4rzYfS90K1dJT8p6SywdOOiuPRU70MuMjrklB1cZZTW00oFvITyKdPa/7AN34UwF1P20m9134x5
qiD/nWk/S/W//PtANllp4LVIFT5+mIYFWOty0nkdAn5xmqzzW0Kw53cBSLB5CAN+CNHp5bWj1MLS
w0prKUuifabLbiNaMrruPkv911CLvyeKtr5xsJy3mokJ7HUWEEbEdNlZiQLdDHFUI2ayc4YvafgI
3g8DHh14UrCJmq9JJfa62F0Pe2nbwizSgcJS73E9LN7lLKCmTSwHVbxh1IKfzeCW4w0458Xr4H2U
ReJo21qrjIrMOrfH9Hsq6foh8wPjU1UJ6bGYFFDY6De60RR+jZw6PKl4CN74DZeuwPlYgsrLgBim
x8cHtYwkUiRnbD1EIBHc22R2sjPVgyZuAIYuLR1bM2UUoWdd2CVISUNv4v8vHdnOjm2f7mrVOZkJ
c+JyfAwM9RS2t87D8yRpnk0wnwSmBHnmrMU5Fb7Ai7X0Egstpe4pFocWM1+59ZFFvdU+v7BgZjF2
uhAkEpyyi/dYl0gzdn5deU6hb/qy28nqcJ+X+r8fU/Rqgc7THqC5skwgKlu0ftmOldch94BPZTzs
ry/8S2uSRAHxBWdWIzjDedRhMBsblZWnxM8peGamE/hwPuI9vkqlhypMcR74iqXrjX2uzi2AxZlP
sUsjhxtMnrOIjwvRT+xRSx1Re1FHx1vNXROwXOXHm3D4LPy7Kdgp/pfO/OZjhyljXIwwkBK/2N3r
hDWiQsGV1taq1/8M6XDIMGcrqwe9u4FLufSR3/3GpVJEmGpZaYKU9Nr0M60GrYrdWn69/gFuxVic
CRZD6VBoTQ1Z9UktvmVag0/hjZviwmbkXUPcJ/PVIZjMf39XFUkQUbu2imsPGbj+EXtI6YTRnoab
EgpouO1pa3wWXkeU9P7L6nofefGV1RLau9lEtWdlKNToe718RN9oE6aqO3u6N9uk9Kbwy/VXeuGM
m5U9GDCAmTfoq3183B4fO65dtfRQv1xF1bdaM91B2nbRr+txLr1WygnFmlFSECgWn04C5SNqnwMH
IX3XUJ5tDLOR6RFvYXGIbn3DS6fb+2CLh9LHCIe7/8fZefa4jTRb+BcRYA5fSaWJ0ozttcdfCKdh
zpm//j40cF9LFCHCBha7C+zCpW5WV1dXnTqnwZiUv1jJ21AcvOpnBXuAqq1kY9OfNDuZBE+efwQE
QIdzMBbkVqIB6xUTesHnAl50xB9v75u0kO8pEOWQ7AEuMMkwLj+QKUFTnFQ67zAkDXaBWn4o3Oqz
4hfPfWs4RtDaVVM+uoMAk17wgGTVz4H3E3pINi3fQxhZDtoF90FS/sxV/QQE6OX2D1zaAVi7p1uE
Rykvt8vfB/2Q3veIz54M6AcncHIdrWzBwteEx4OZDsBBDJfOk2pUhpG2L4WWUUs48wat+GA2yaFA
OMmAkWszVP3m9pIWzsREHEKFEUDfJFJwuaRKBllhtUF3cktGiapm/N6ZheEEZXTXV9373xtjWA7E
NcRqE2bo0pii5LWZSHF7glD2aPjJSxOCQhvj1z5be4gurYtc0YDagEEAfOnSVFgJZqWPSXsK1fAL
EuibOow/mr0Jt63yD8EMWQS6ugz7kyPOxS0shkehJ+o6prKgwROb7qkXiydJ8Q4F0KQ7bs5dK0XP
WogSZJys+OTCPcHw3MRKT7bBbMbkUWcxHBCEWCbd0J0qOIAz/5uoHt1wBcOwtJncD6B9YIHjdTkL
aPnIFIoFLIYsOLyDLQ1qiuhbF7UfLepot11kqYBAgMZLJqqsa5IGuGlFAF6FeBqNIvnSWejBx6rh
7T0I/mzkw9Mtr7Lhvh4jfdMxNrJJ0rJ4KXtLWjkZC4d9EseiRQ+Ahi7gbGNT2ERAwAItlwbyb6u2
k3K7staFi+LCxCze+ZCnGaCfx1PrVU49fBYTZWeAZZnkRf0dE6wgYl7hhd9NRHiFgtx95aBrbYva
3mv7fRqfMlFf+VEL3xowPREeJQUTpOhs2YaZZipaaxwcOXtMjOxQ618KOL6rPv7v9vIXVk+rGlwG
9APgPozpA5x5LgAAPexjgdDjwZlbMy1VOkrwZGYPCNJson6lFblwudA4ZnwJxkBLo7R9aa6GV48Z
BdgBvF4S4PVRjEPkoyYsjxA8A0wRQLsOiffgjVCejlHhrxyi64MKXJHLgyECQFNgPy7tC6pWd0mb
tSfIrh/7lvEWPB09BHOVyOzacwEfQDZFUx5gljTvELSwXZaNpdSnENqyQXvJtY9x9a51X5LhIMIy
7NUFTMiRk8Ob2QzlZnDLbfz3VQh6pNQGaFNwfK5qqqT3qTDxShyForNNs3B0bWXUfGFDmfpmUEH/
/Unn7zq4XKq+aWrjKOeQsDblNs3kVy1O/zoO8EzlJmZAmYfxVcNX7BpLzePCOCaa5kgJU519vRL0
rk8CtEjgdHk5MujBMPala0CWj1aO61tHgPVPgypEdhEgzaAL+o/AbA6lJdwB5VsxuuAlF0Znx49S
sJhVZWQd+wJItCCir72/fcCvQwnTghRi5anLA+Rpdt2bgSC6KbSLRz9NSzv1tE2SpaeqViYK4JXk
dNEWHIu/NZ2moH25hZIeoEtfdcJRs75XzZumfGjlNyFYKdwv7NlEmfT/VuYD/zJzMV2VYGVEhUWH
K1vM727v2ZIFBkZo5VDsIguenP4sKFZxnVdKm7vH2M+QHxefvEz6eNvEFMEv83hgiMC9TOD1tPb0
2YeHuLmQU9+yjkVEvwEtTSfRpa2GjIohezAkV8lKWX7p2xhgaSxcCmWleeSFDgKaUok1SYLqVB0y
5/CHKump8Fc+z+LK/hj6XdM427wx6eOm7TEkBK9y9+Jn1YYRLdiOraPgroEKF4zRvwYaRFygQTW/
KBsXETEBeuyjgrJ0cSgA6Pn+lxAREC37+4M0gewJQwiSAuqaO0VhCl74e+ZGQdkj+ZGk2T1kSxbU
t7ddY6HqM2GhaUlZv/n85qmsbNRKbOadfuyhOYKKN3yI/PS+0fWNH/Xf+64TGZpSPska0gd6uv0H
61PxkUf6RLI0ZxjVOgjITJfZolJOt1G/1xDyE0/icJ8VOZLaud02B3cNMbLwHRkf/GN0Cs5nTsOT
txcg0zWOfTM4YtQ4NbeynyNxLan8+8rhWzjfAM153cJaBfnS1QNPL11fgnIPFz3qwtciWENYLC0H
cMA05wODJ92Zy+WkaW9mdNcEUHm6nbufNK+zNa3fSXG6i6Jid/uTTX/aLJbgkH+sTUf/bPOi0DVh
VjaFoydLTGd7LeoX0UNp/f3YBJUUGfocWt0ydCizqyRJ4SaJgXgf83K8a/LqMaCnHsVrGfnC1wEE
M/W36c9eYyvEsUAJKTPNI8jGuzLLt0nir2Qt12koBBSgAphpmNoZ8xM2SjAPt37tHi1VcCz1U66/
ZPpOsU5u/NWtnqtxraO14BDoVBLrUYym9zt/CXPtotBcS96pL5F+aGrk7v3+gKyioORTQ2Nc8fAF
l5jQKdPMxvTPOcp2cBOor9ATgFoMzQV9yDeB227FWq1WrpWF2WMq7LgFtKfgR64yenlE1sGoQD9k
vberjPyR6fRDgxZJYsqPcWqg1pJoG6r1SAWQDfsSEi8A6FeBsFN6NjsE579jfu0gVdEoY+t6J7j0
qyPc/BrCIIr8YlmQvecoG2zJYvMHteeyMGvtS+zp9cMIGNnOy0H+KRbmSiBd8rGzjfn9xj47lcU0
HGegsH4CErMTobat449AvD0PhQKwT+gudePK1btQu5vaHTzaYFAGeTdvfGSFinannvgny6wFkBNf
6THZhlR86GkU22reVnujy3JHMgtv10RWbstZwJRx07R2USb9RqzyYhN4TbAhZVE3YRjED7xUyp2l
/n0hePqtTMWgRQpH4zzfrhFCG3Jw0qfM7F60uHtlIvDoadHGsvKVvHTxNJyZmiLO2aeQWk+PhDr0
T4WhEBu/+bzwYXW/HYUXEizmb5j8nwhuJg7GSyM6kkBiYkrusdMfqnhgItN1ovAlVtca8kuxhP4r
cCmKInBizFaTumgZyabrHjX3SbDuOincILDMrPbRVdfIHRdtsSCKoTwiwA9fLipQejFtS1VgUf6T
5VP7zV/yemBQAvHgtSmdxR2cEIlT2QPM92wH8yIWLU6qcATntM3DZJur7mc/E352XrH/h4/F1W+C
jAa3Nc/wg7ZABlEV3WMCw53iPcrVsJW9x5i+y21DS643kcIDoKJgfZVq5GrdqVbbucdR8O/yJHxi
mPZQDd5KXWOhYgcX4Zmd2YfqGmqTrtW4R6O3PvpR8K0LKI03srVVkvFJCGQnY/Qqq5RdLYr7Wkm+
3F7nkqOwnwbDnezqFfe9pwlxyoACN2oEiUne2UIO8anwKUa0Mv1w25Z5DUNgsWfGZovN9L7O5EF3
j17KcFqMYiQR3viJVGNzr7htsC/yWneUIhAdQZEQ30HbER22MgkRhawGW25r1FgoEG2NQc5+Br7x
WUAXxHR1AvVYPbo6KvDWEMuPmlTHm5JXxq6OBYTRRXqbGfVuR+D6sLWxtjYJ1wozJqn3qkeRe5dX
pfWQIB/lWEit2HT9LCeNKvdQim7DXai6zz70vo47SNaD5SXfkKMrH8amrjdjPYb7rkctDoW67q5I
1ewZjZdq66YoCpqJ7j6VUfzeN8GuCZoGofouKR0x1Ntnoa5yp4wGw6aV78KQX9V3csPTmBKmOiCW
FT+Eo9XCszAoTubCl+zpoYeSppccojb4Mgi1v2GUlR+sj9+5QUtE/ZDscCG32o2jatlt1fl7dUxy
yVH67h3ll25z+7NeHRWaTlTmwBgSPq8LMIrLpjU1Rk3h1LVfQYIlzYrnTKHxIkmYTDB9NnUKpgts
FmHqkFE+xXKFoxj4jT0iMSmY5YoN6SqM/TYyzf5ATkoom47K2W0zupVMASEkE+mZO2LAPd3xXHbv
TYh6dqPX+d/Yu9g26zp3siQcdqkol3vGUENHk/Lgh5jXaKsGaGloYxQNtlBYazzuV6d19hPnz602
ldOyir1TaxU/6D3X26IZXgxBehqL0kHqe+UCXt73P1sy23dd7N1RigLvZAT+VjV9J+h+3HaexRVp
PM15NWvXHDRyjt5X7gvCUdc/D5bo1MmDJnmbMX8Fp3Tb1OJiIBSZGvbTYNJsMV6nBgnCMt7JDYdP
caJ+YHJvd9vE4lH4Y2JepoYKUtEaneeC5j9a6X+C7sTBv2zYmYnZYw6K3jLsMhEXMMF8Vz8b1LwN
EKPBl0A1/vYSnNyN9AFaG/KWq+eWUeuQvNSVh7QRQJH0Xh7ea/f99pYtOsCZjemrnZ26nPaIpmQN
/Be9sEmG1pa671mZ21X70CtrbJ2L32fqMvLgIZDMX8KyEQemwQjAicngjSd/7RJ5V4juP2ybxMOK
lyNIHNlULpc0wn6rTiHrWCaIXonq9yrov4m9f3d755YWgxczcTLNBZEQXZppyY7lvKdY0eZt6AxC
c5B6NHxybW3XlgIjBLGQNxGCAUbOAiPCqqBNGs5oO1jPaIMcUI+/h7x1I3aq8w9rYkyHC2ViOJo/
8IkSQINcnUAvven+T9c4oBr1DyaorU/9UVllaOdy24pCUnvAQcKxykP/bmBWca8jCbhPq2LtaTGF
49m1JQMl5ZbgduTJNnOE2GSMtM5o10vN8CGyEs1uMu/LmAYfiBO/ypG8vDeltbmqRaug4+kggQK5
etkjZieOWlRLR+j2tp64D9Pe1or/QndbjA8jmObb+7lwgBmOhHqakjhN9PnbVTNdT2gzSzy62buX
GnYZuHYHq6BiPBTgLm8bm3z6akcBd0z9JAbA5z7vigMTrGEqHaO0cx8MhVfAELTxrpSAkanozA6p
MSk56oGthkh+37a+cOIork7vKfb1upQMgrrsIi+Ujq1UO6L8pSxfXV9YWeJ1GZn3ANk4ty4vbKpc
Mwf1wty3gkqSjqb84o+y3XT3cibaXrsLjY3nIqV7sKLvt1f22+tnGwvKk44ymQ/zMMq09LMwXLvk
/nFcaEc1i4otA9bMjCiCvw2KWjwkYqVs4G76FI1J2dpGOVb7tq5TZxzr6pdZmv1GDzLp2cr90rZy
o7EjUa/3cumXb61S1R9SRNBtpRiip66oPTtSBflVLpBClDzyOXFIcNSiD17KQX/rhyI59EYvO6LY
tDuy9sQxwA3FmywOsq1eiv5OGFFCrYpBgYrMgiq+59VxdEcBOfQSYotCytf6PguOR+9lkvsA7wOD
1+yaqgt/ZLy/NY8x8vG8HiTlFxLVfXHMcyjPizdgare/yHWBDmqBc4uzLxLLgpBVGaKIbmwhR2Q6
RkijyQ22tZXZbvIgDzuFN5ssfe+TbaP//eUCfGOajiIXvuaW7QvDy2UhNo/FpF1Y6A9uUH3szGDl
RC05uwp5F9B0QM1AcWbO7pcDYnQCne6oyBwLeduigmiKgCVktu5/k6P7VNVsIA23d3fhJF+YnUXm
YAyEoBkL85h42Q9liL63fbDtk39IoHgTEXBZICzJ83BlBDSn80E2jmB27Fx+bYOPsbkGZ164nul2
AjcB97ZA4yhyygy/pwejtso2HZCkHGUnT75Vwfb2pqmLlpgOAnzKRXzFKKdlSpOGomcc6ePWuz6E
9Ckfx/aTklhgJfSg/GKogbBzJci46j7odhqDnIcQJeD9AMEj+oUWEriuICj3XZAWd9D85k6jIKea
a350jz5ieq8HlFw7QZWdEaT+m6ZnvaMXOUKJNQeu6St9FxamFvKm71LPzrSwfK3bUf8VIkX70Gux
ibqsFu0qxIRP5HoauDzXfPQDAfY0Myh3YWb0z9IYBneDhepkXzXBc43yMc85KbPzSheewrIxVxxu
4VImqP7Zuum/n8VXdSyFURD4SEX3iUELtXosdbDC1X0+vnTJ7vaHWvxOcJfhdEBOKd9cGsuivtMJ
u/qxDZkYSw5J9o0F2p30etvOFPRmlwbgBCp+3MXUyObpNB2MMgwrVT+OiEb70lfr7/kqCIKT2h1V
U/66Inzr5ICjhVT0sWDOT4+ePWGN5m0hfWGQkFFdmOfR85ont22J8jnVWvfIdKSTt+1PguFdVpm2
4nO7lHm98m3W7M0coW4TsakQFD4KcfOslOo+9ZqDJ1NAgl47q+u11sIUyebf6Hx9s1dC6VqeIpSD
e3TrvHRG3sYvrm/8QiUbjdihtHZBGUMULHnZRjTK91ZI35jA8A6jMcAcCTPlp9s+sxR5DaI90YOg
iNtc+mYohpXW97TwNOvYCb/aBjjX32f4YPD+mJjc9uys+ajQGYmIidp6UqTXuH7NzJWJnyXPnyqm
Uy2Bns3ca9QwMHWrCNxj0BdfQwGCCdMIDrd3aqkgBe8SIAkm/tmr+UAmg9/VmOqWe2yhBmTik0HX
g8N4vA8nX4g2dXZfxfhqEO5dqBzzwbrThXrbGO7nOFb3t3/M4oKp0/x+04KYnblRlypiq2QxlUVf
gvUrjD9XqPLetrHkGhOymRFYumBXNC5CXRaemsocDW2C4yLcWTRqb49IcP2DIYBCPNKpePM8mzlI
3ecmasM4iJE8NZKyk6L4WR/9laMO8/bC4WP28n+GZtmNoYqS11Uj1fVWCR4KGOZ3shnE+7hzP/N2
H3ciZdlQKJUnhFGL3Tgo7l3dtPl2dDV9l/pVuYVGC/UXqS3sJo8kmxnkHwqV530M1dh9OhrNpnap
eguym2zBwahbP0gkUIlWy2uzFLCV69ab1mUGU8VWsvGrjLI1+cQ+NsRgmw/I45V1XG4KOaicuJAY
7I8phadW2z7EQR/cWbXVZ3ZpqoVtuJm+MYaxdNpg0HZpnqX3tadYOzUYUXUv+hgsoZbaQh/DwQb2
cB9lRGwvrLqD6IeGTRNu/GQOBhc3orv7vgy0QyhBk4o0uWF3VS2+qgbVjJHyql5FzBWLw7PoegzT
aeOnhP/ruWqtdDsa47ivEvXN0OPvY6QaO7kXdCgxwkdVTJBbjtqtUCjJMUjNYt91fewoRZfafa4w
cDl67WMwhAJw1XhwYpM5SLPxhlexIPfIYf10yjx0N7ox8h+oiGwhdmk28PVln7TULzcN6kCbRs/i
fdlkqgNLT+8AKamfhUDR98zc69vGZL4K8Hq/CUrNQicy/2hFJux8I46/zfoyQWy8btBncgvaEFVO
9cYLvCcjyoNNEfSj3QMcsWNl/FUMxuiUjSRuu0wugKaUtZ1GpE80GpvnNs3ErdrD6TdMotZyorYP
VRdI4NKalh/pfkVZQf7khq10b5VGZzmQMrXf6tSTtE2KwPpGY+7UqiNYPEkwd0yJvidt29ug9ZN3
rxG+yV2ZPo0x6VttpcFrMwhMbDVd59DLRKDBzw1a9Ln1isK1L9137oc+Na2TLyAiN2q1y28djAfk
iJuNh8KL41k0TTZZM2qPURokT4kvjk7b5Bbyqnm9kdMk/+TLRnEaTbTIJ1dK73pOjS12vcjDJyBJ
k8LcNhCEpuuB3PBODESgCmX0psb1u1GWybPZNIpDPUt+VwvP3KmJ5+2RzuoerVAxN02p5rtezfJN
XKNYBUS+OsZFHXKKvHyXFlV7H0C3xLD7WKVbHaG8jUFq8FBp8AtSRGShfRJsYjH+1ZVus287P3gR
QsTL4JvxPsl6J0207S31bA8uxjsji4Z9kpeFDa2kfy+FgnWQxVpzjNH3mVaVzH1WSf0mk7p2W+Sl
SgMaAeEx7fy7QKnyfTu+t6jT+/htRdlxowCqXSk7LOUlVBGhsiPbYfhjFuDFrjU6PcvcY6ZnE7dH
U9hV6sOULr5nbv2ILPvP20F4KTZObXAA5cxgXE1E9eA+So9Rr2PRWwelAHCS9dUhK12igrwGM1m6
vtC5AlYDnFolzbuM+E0ZymkY0ORP1GYrl9JLxfTlyg4u2PhNMwVim04iyoCXNgRRGvPEHMNTkFR2
Z1AJGT7e3rKFbwQ/ngYECmYPuvuz3Cn3StSvA4Ymc826D6z/QBWGY+/UBjWZ+sc/2OJRCWXJxHgx
77T3pmCa+pCFpzY2oNvc8XfkEHbk4Zs0X7koF9d1ZmtylbOELUgVPe+I3ScFyBjM2uGXsRXpbtR6
7MA5qNl5qH6+vbyFXGNisqfkMCUaV4VmQRw8pR7C8OSnwV50H4cguw/ct9tGFlyceR8wHxyribJk
dv3LVqCEJJAh82Gw4BL8a/GH5HZb11oZDF8zNHM9sw1MM85xPUX6aZpfUkG13fKjlq20Axe+08V6
Zv7HsJCUBqmIh49fM1rYObw8CbMYmvdSyd/+Ye8omwOppQV1BcDQhkRPfUYmT2hEDIDek9D/CDuC
/1pUARwjSr4mtLzgEQgY6iTavylGlNnHEhuYi+HRDU+d7AKbCp9DU7xDemvl5bBmZooiZ74uqSwK
Nnj2kEGlvKClqj5W1sqBWioeshjiOQC/iZdsluFmEGPXMJeGpyGXYu41pj3lgGJarI3DU5MprcM1
GAFYT9TECZtE3Ki9FW4SL8pWcu1Fn0HUjUhCPdOcq4d1XSTIYcd6++oliZ7k5tWNTkpwB+nxiqWF
+Asw9I+lWRQpE0EfvbIOkYhkYsJV1ciJuOdvu+V0Ucye0xihBzAxKlkU9i4/39AKjVvBB3lKYrKu
3vGF72PjbicgV+W1dpP8rNb01xY8ZuoIsH3T96TTcmkSrt1a6mLBP+mueg/T8oe+472plWtfatEO
fPeMrk0srMZs/2QlZpJGhdtVrMpNZf6qSZLXJjTWbEzecub9Sdga6Rhzg9V9aastBAVBzpN2pegx
/dLZR6JUPwUOjWoNaiWXVjzDV73YVYKTpo10TN6jutihclGCtbntDUuGUJ6ANYk+H+2a2XJCrS6y
RtICJCaPvvIuNO91bzjqsFakWrMzKxrJpUHlFbpY4vv3NL7Pgh9luzHqNVDwwgn63VnjRuRKvMov
xKb0EnWEVa6Th41r+XaWrCViiyuB3Xea1TKpnMxuqlGKS1GPBv8UgLyydTE/mGH6STGEg5D/NZ0I
w0aokv/P1uy6kociiErup1Pcom9kTapD+SC4G1lzx+1tR1gKuIzpTTra5LMweE2Of+bYQhx6tea3
PvKF5sYicQ6y8ZdZCfdymm0033+XK3HbU0O1XcPatq74K1Ldv697XfyGae/PfkNaU2KGftI/tVKr
O2VqbqsgfeHFs/ZWWPSTs8XO3H6sxtB0M5GIZOqPcc0zZ6xMYWVLF41QMad4SRqAEsPlaiSrKUXZ
K/1Twiw9gLjgsfOsNdKzRXc8MzL9iLMtaxh/lrqu8U9icVKUb76u7GU5cST5w23/WIp7dIAmyklG
V67q2Dw65dwbYITM9dBONIkR0m2SfbltZOFuQu3nj5FZlMjEGEoAyG6nq1arTmJwLwiPQn6I4m9N
8b1uVzqUa2uavanqqKi80MNcJn504YE0pL2mrGRLK0uaR/JEGFMTZW6WpFHUEvoD9HiHQmy2Ztw8
VWryWnbqjtLNSlyfdmp+gZzt5JxQOi9AhVR9hFnhq6c0duieLPkUpt2+rwobrMPtD7eyk79pfc68
0OqGRhfRDjt5g7DPhNEH8i+7kLk0KxfjmqGZu3eN2xObMKRnP13/RTepzqyRHy3amEbtGF7m/p13
yksj9epQF7hEVNUO+pdi+Jy6f/8QmUTQ/mdj+g1nG+ZBjF73pgsTrpU5aftr1D5WzU4cH2Lv/fan
WUhfLyzNYqpiVF6nZR7peretRxiRQBPLUuuElKoqf9zdtrYUjs7XNTvB4Ce0WBLM4NRLj6H73Qz/
g1QTkdof/2CG2W8SWOQCRH0WWoumMQtjRHFMTqxT52cPGXIihTA6YaR++wdTzNLT+ZwUJOZFEa/w
Cs1oreA0Jjr9tUGuHwN9bPZqk3Ynk2nglZO7dGtQvTJkheL+daEnymo1FKnun0x/hHViEDpbTY2V
Y7RohJFsskvm0RBQv3Q/2LHScohI+9Tiewi9Q9p+v71ri2fozMDMDwBbZ3pYwrgbeMZhGqmLLP0D
yiXb22YW3W2SnmIiBZzHPH0dtdbImKfgxTT+lLXB6ZF7KvXP6SiuGFpcD7wKQElgA8TjLjfMqhQv
51oMT0AL0J2lghtJjtatIdGX1kOLA6gdLV3wFrMbKW/6zo2SLjhVMBtRa0mYFBi1TVPJ9u2Nk5YW
pDBdIyKHDSJoLrehhHkuez1uXfrt3nfTj0IFFK0VwoRWKsX7DFqACFnd1N938YhS42AXifEUuf2e
Ya+9sTaUtXRPUswC8Ad5Hhra0+89C4iWr+tR4JreaRSVo9J0w8Z3eYVUSnef1+rGavKT5zZvTdsd
bu/EUnz8TenP40eGe2lmuBNENIYkRrQ4Kruk6zdKJu962TjIcv2h7NY4/dfMzRxplJPezFPM+eAZ
8q7fRbqw0RXZ0ZLhSE9vc3t1Sw4FDQfMQBNtFaOSl9satTnjl2Pg8yAK3wololcdUQIVbK35a6YM
NgiGaF5FoKB4vM58t460BPp7XsZD8RBVX3zrv9tLWfJYKt9kn9OIBu/Vy6XA55t4phZEp7TgBlP7
B1V6zc21Fu5SZJxoz2GIA7fBs/jSCt+HBNeMopPmfk+9L/2wv72KpcTs/M+ffX+vicKEInEEEcZj
B1tAEf6KmbX3mgdekbmwNv679P3Pzc3iMIwjg+TW03LUyg6rNx/NxTHbG9HKx1nbttnH143GL4OK
ZZn5ezmm4Gffbu+btGJhPmabilNbKYsjeDytQ90+RNaD4N4J7qcs+BmKvdOmr3X5Q7HuGmmnSMJ9
u/blrv1vYgefZjwolaAgO1tiNoQ8To0xPuX5Wzu8lsq9rP31+5c7H5qtqT3CRTNHdode0FmFIMSn
IK7sWkiZfUIaKl17/V77INLaoO7RCALSffWW071CHyPNj6lMvyTulobkSxy89EDVk+perU+3v9zC
voFMIipAawcIf/7hDEMYg1wN85PR3Je+ZTeNbwfDSj69aASkOpRZvFCJdZfHNjOCQED1MDsZyFEf
oiBu39QgbD6pXWFtbq/n+khRJqHKCBUxnREmYS9NRRLcLCgH5KfMgw1YvxuGU0ZTeY3SZmFFKikA
V5OIutIVAysoYcMoehS0W4EWc0GxWZPKcmONUn13e0GLljT41siiJlOzZFoTw0RT4Ps8yRR3IgZR
oVd0OuCrt81M+3L5JEXg7czMdMDPbnjXCJiSVzAT5f8VZU+XzLJl7eiKD4JwUoTa6YaVV8J1yMAi
LJxoy02T0epsYTB5iFkyqukpKH96yripzV+3l7TgCpNUmUG6MlW25zBFRiR7Q65b4ShbH9SQ8U79
e20U9thtb9tZWMiFnZl3g2mxkqbCjqp3dha/FfmKgeushMcNdADEHBgTSacvv03qoczSoa1MkaDg
w5hOjvpgVUkOxT9bKdeqzgugaezRTIGRbXrlzANdnVWqWMiTZrDEsG4JeCbZScyQ1/mn3vhixBDA
pR/dfI1ecHEfKdlO55cw+/uOOXPBUW4Sq7AiRs8iKGDlCSrz92eJC4L2Cj04yC/mrQ6CUBTGAZNT
cSJCiW/5d4zQVHdSOqwR1yycWg4roHMWQ59s/vRBKy/z1Sjkpe21b3WdbSPFemDHVwLr0padm5l5
Rp10aj22mCkE+a0N1A9Ds/ZVlpxPJnVk0oxxARZz6XxVo4RZpmg+whTTCIy8KUNrE2b3mR/cScqH
20dpcdv+GLsSuRez3Eozg3rpGG19T/vMELfdduqvvzcDdxAvOArqzFzMTqzc16mY9RSY1frVMso9
aEsHKNpKSF3aOcbV4BMix6dbNNu5QAzatsr4OIYMxKZk8tRNXmuxvwstYesL4VrisLR5k7YHVwXH
9wo0qjVjrDZygc+ZSWjrjX+QhfzJ1NbGzpbiKsWDqcUyBe85xHYMzNAYzB6PKIVN2Ll2o740nb8B
bLSyg8uWCHoGwxvXZM2jGqNga6Br43WkkKJlF5S2s6ram/1/tz3imigBV4CCxzDh9uV5P4+xmZsN
NRgt7zQQW1Oe10q50xkDs4MdRIzVJqB8lf1DFoFRBjjAieokfdMXPYt4Ui4wR5gxMmxZTwGKrmnx
4JtrpFNLbnFuZObsrTjoYVxjZCw+tgZCvu6dMaylD4tGkAJBnlYi2imzhxmMlnJmQRZwapTg2PTD
3VR/a5nVX/lM058zS1PQzYQFDXoubsS59KMwyIUJ0Bw7uVBBlokye+HuFCE6jVrvDMP00lCdrG3g
9mb2w+02ehxub/+IpXN9/htmQddXtcAqFX4D2kNh9iao6c4Y9Q2T+jZyG7dtLe0rNyG8MaAJrwtB
EFOi9BGOKDtJyUvX608C3HkVzYnbZpbuEW5dYiIjWTAcTj/jzBGLkXtDolRH33yodhFUiu9yqcEj
ftvMQpKpAVyfKLb06QU/7eyZGSbvexB73CWlSsDNpH2a31noxnhgzn1o67TsQ6OtDUktBZFzo7PP
JdRyUsuI1ZzMCcyc+hTN3grfdXzxXz4WL9BpgcoEZJoF/CpxUy/zK8o5ZvbkC7wSrSxwAqv5+8yZ
jPZ/duZMl2ATxkZp6SrCObCBMXfjrzEjLYZDS5uwGlAw8bGuvpTQu3I1+qde1B/yMf/gJuYxbQRb
bL0T4MOPDHFQYdVPEcrEQlisHLElt6dmTJ0drjJZmr/mRbMdXDFyp2/mP/PcPsHgtXdNZY1TcdGO
AdkbVVZewPNwAqytp3LcQcaVD07dv/f1LyNf07dbMIJXMyzFsCMA0XkekIVeqyKsSjdJhjBJE+7G
Ch24qL+7fbgW/BwzOmxrXMzwyc0+mQcmOVFk9izoDaYbepBfuuMJL17z87ahxfUAFwKZAkb8alaj
zf0uyGqAPBPjuNcq+1rSHLnSV3qzi2bAliFjDPn91RSF7PdhLQ+kT0jT28ZQMwLzo5X/WpKZBI2l
/M/KDMuTdl3hBVFATV+ruBotW9CBuqdrl/DSmwpqfUbNmGKnOjUfRBVKIOg9L7lT2Hy2hHhXtK4T
q/kGhnG7ZRxFij5IcoHo9Mvtj7VwWV3YnV3MHrqXmlb7YJXoLPuZD2T/k5vdpSMTAP5afF+4RiiG
k6tNMITrIvPQ9qNQtFDwUrH4GiepUwXdp79fD/N6tH75O3CUmZc3NWqAujoKR6n+UsIrLVbHwfpO
u2QjxCuk5AsHCrFnvhhTWBCDzw9UYZSZ2YaFdwo90kAT4hh3OzbBoRhH5/aiFlx9inK6RRcAhKg6
W5TqqbzvMxUsylBto1E6NNQvrULb3jbzmztvlj1d2JldhaleN3nmKf4JnNKTK2gO5H67Xqz2QfEK
uHyvSLGjuo3T0nmmOnOozNzps7Xu1kIWcPErZtdkHcLJwvwE1xds02qdOUlEzbF/iMbPltsx2w/W
cXy9vfRpZTdWrs0Aq2ElJaMUknkYemUHzbOHNFHf1E9NKe+1rDvp9cpLduEoGKQBIgB3bQKNzhbZ
pWFRp7npE/SVTZRXm2rtybJiYb4ktIGUVqktso3giS6i/X+kXVmTpDiT/EWYcYjrFcizrsyqPqr7
BeuTSyABQiB+/Tq9u99kkmxivfMyNmZjk1ESoVAowsPdEb/u79miV6IwjBFBjM2hRnedrfHeB/eU
BSqgWG0S68Glb2SNDn8hOk2PcOwUSuoo+cyib601GihLSqS3jpvsPRV/4gP5mEkigl4Jcsi1ZO2l
smQSeS5BAopp3JsaUA9lGu4OyGJ8u0qeE96UxybR7A1m0eowl6O/9fuC/f77rUTM8nUDJZRbLp2m
JWYLigcYBWsPb76j8PY9Tlbi1dL3Auc+SFImkC3+cf29WgN0DpjUSgCw/S58DbpjHzHrsJLCL3kd
PhXY2ID7xqtu5tcuQ7+f5RUyM/1L3hzTeg2LurSKiRNx4huYphpmBgQwoV0FUu2X2gGwUHF0QwFp
f+z6eG2gZim+X1iaF5vYmFoiYWB9m3rrY3uWpQhBBBdQe6XHsrRnwKhA7hM4FeBv5ktSeuxIhYPk
JayA8KryHlIIB67c9Esh7sLKPB6UNvW7cnoquh79YlrymXX2HmJRb0nh7XGbhn7x875XL20g4IB4
iIOtENJBM4dzRlagM4I6sdmNgaE/lwait9sGnrH5e0NT+YdMCJ9boiOp0T4fGAzFNj/GLImDlGg7
jCBECRvXymgLq0LNFr2diU4BYI/pv188UhOwNwpPQm6dpYoGAr7BTAhcJfJX0367v66lrBBNqinJ
ANkoapEzzyjHvOhip4X0tYwfvYb9susuTDFlC4zFPknGk2zyo8/JRjC5lvlOvz27Ei9tz93foUNG
EgbbI0pb1vBYouvT6w9C6zeV/aVuQIDar7jowtnGGBaIXNFpwornA2Zt1fuDHzcAIbh2qPwkIL0d
UX+tQLloBo3giTEKIXdezcBM4JDpxYgHl+Ucjc6AMnW8T4m/UnxfOHAIUZNowvREQenr2lHKWvIW
3xSlp6IM7XoXyz2wvdLxAsY4ULjuSpa4cHN5eD4iUURiYUCQ5NqeVdat3lZWgbyJhSovUOIFOtHc
u2myb9yVI7fomg6ZRGpcFChvJtiYiJs69+vipLMErK08TKkfpNIIoT0ZmJiS9TsQIPwq7bWc4A/o
du6YKPdOWTf4XPGP63Xi+eqmrVkVJ3SD3AeoA9AgbRryIOgwANKvQ93D4h4Kf4yFMV6iGEHvikDa
vTp6TvlHU/oxzpocEnCpm78CFNgCoeT4m5p5v1JX8WPXEzAJowf1909Wb2o8g2cbMIEb+rDK9Drb
a3mBgFh8YEShLUNAR8XWejJLifyloXmsdwrGIRKEj1M7/hAwPTu0dfboFk86A++c3BuEPzZ9FYHV
PAL1xlaz6aEFB8398LV0zuD5uEPB7IujMHu2WE1tUThreerK8dhAwg1gtcT8cd/I0ikD14xJ0N9G
p2YejrOaWCkv4vLUDPW2o90Gemo9dH6G3yhfHftGLwNVamvIrIWBC3BbIw3D2A14W3wyO2wDuse1
l/sUs5UstEDMmziAGxe/7KwKhHsE250vQSpKt279MxvEiiMtfmDM+WJUGq9czMpMW39xCaF1CMHF
PClPlt8GALPuwZd1iNMa+D9qHnofLdiptk2842jKz5UyH7whfwLP5a/7u790GXre1HiGv03Uptd/
hwBHW1cWFT5xDYgS8Ru+0RLBNxkwRUGaWOzvXQpKXNNAJnpYiKuzmKpV0FJtfSgRiaEK0bsLM/fV
kB/+elFT1cfzJ0Y6BIxZTcTXq3JQAwJ3m6N5hT5gICaRHRD/QdZppbK+4L4wA8jk9Ai8JS+3OnBb
2gPQPLn1mhn2JuaPgv6u6VNXfgV91MoVccv0P5EX/mNufkfEXdM0SQxznnmGklpTHwxQu6X0ydbB
mjc8ZQqzp9+41wVKvYnkVQ1DVIHirf8m49+Vs9X83/f3emX9f87ZpSNboFlotIICwAlJjfEsPNBg
nCV7TeJPVP9639gCbvZ6+TP3cSujlY6fwRrm/tT43iQPXH3VtV/ce2hjEWjxA2VtEIM3m+UvVBxQ
4AkqspLmLBwafATANVDMQcnXnfbkYs3KdUBb1lJ6KuwOZM3a1tbpvvDNF/Q59/dXvBCCr0zN7soO
pB+2XsKUTh/KvAVb5UGIL/dtLOQdyO7tKQqCgxt6CdfLQYuSZ5WNWMQhrJU6X/3ei9QjDdtkxdDS
YtDpQsiF/A4el7N9o347csbMAogtEtHkiU03/yrn16IV3NDouSJnu4Fuka7N7VrvcUknJWaU9ZDK
R+KsuMDS/TFp7IH+B2MCGN6cbZpumFJViVsAj+g9dkZ2YLpEL34MOWb18aAJzVoDTVtiBHldvTVO
FYKgfWXuZ8kPgVSE0OpEn36DsKoJND36vqQgIej0LahE7A0oA8DsXoIvRDhyjYDfWDrsqPyii47k
ZxJ0v/aUCdhh+UNZnvLefexLJ/CS8pkW6aYi7sMEbtXTIqrwyEjd8Whx8yArDCsS+c0W+Rdh0ucu
4xtuOU9O7a3E/KWOFjwKAERgmjAsMp/3mx5apq5ieoJsyQ+nFgI3KdB0HfgujkmhS4zBEGj76Srb
VUb+6LT1DiN1ayrF/8efAYeYQG/YptmBTRGFuFXb9GSp/EkDSZpOjZ2VIjblFQdxU/rsDOS1cdVL
UVYfHSUP9w/zkvejnYyTDKloYMlmOVvGyroWpKhgvw4t8VwBVahn239nZHaQWwIiHp1m1Una3yux
1+SP0Vy5V5eC0jR/g6F1VOZvynh1q3w3SZzyZKI6qdePSvND3Rn2Gj3WjbOynsWvdmltljEI2Q6k
rtzy5KZfUcsBJAka3q4eSAuYzzwNkwajW+WRkCdgDlfu9KVDdWl7dqfxmnC9NGE778BUSt6kn4YY
DgocuGubf2zBhXz/6y09/dCc/2dvp3rWxf3lIsHW08YrT+B92w4txmn0N2OoNl139qDgpOqNQcYA
Y60r27zkm7YDynEcDf1WxFw2LHHpJGFMByf0rKOi34xuDQ6w5DgotMBn8GrBhTtbXM/dlqsEMaoe
m7fRhihHZRwF+ISDZHAPWUyi+7u5tKipw/jnBYOCxMwedYQvxgwNRmm/SnbQ2tc4X4nzSx6C8D7F
kz+cHLMkPR4yk6USJqokxTiXHfFOOyOZB/ZlPFmN3JRj+Xp/VX8APbNHOuam/7E5OxE5lS6gZmgC
YxxzSytoRjruLpl4y9piU2AMK8FLvCtpBADXltWgZXWyCM9WPFaROXgQmKRjCLb8rScgZSzSR4C2
D5XNI6wmTEX6MyfFJjO7BxHzUCtraBkJ8Gb6D1bsHmribPRyXPlSi6d8Ev0B/TY840Zv3QQILJFo
Bp8c2wts66AaFdiCbh3tTN1N256F9qOhItC9NdOLX/DC8uwLWuASAJ4Eve5OwxhoHTTuh2Q48fYU
MxH+vWouHgmX65x9uzLuHTMxAUgohXwTEOuTRbFWXF9MxS+NzMKWM6AFBqkblDadYl+1TiAbOyic
JsgycnBKAh2b8R1l6Y/ErLd56Z2pDdCWbYXpgBGR3vl032GnY3bjrxc7PDuGskBByKP4c9zs0RYC
haM1Ooi1b+hcR01HQE3J7bCrOZNhTD4oCAwl9KAKuS3YD8j9/LsFzS7ythA2h1pZdtK6B6tMkEau
PKaW6nBwE9T/MFYzDXZNC764BhKwgKYjKPlOCQggZfMe5x+Qm+vx82CcK/ns2a/a2EJf7KPkn0ta
B5RtCGjlCOTCqdwx+m6w72IA391K3XWBuHTy33/+sFkOlSm3TGqFP6xwniWDzBmAE0lz0tXBbFXE
LUAb2Kkzv4/8p159k/U2jX/n7aGSK++V/8PH//cPuaFBAkC5MjLKsxMdjbDWnOcBDbggM6qtDZmr
UeiYkARDDGkibRA7kNmHBH+uKvK9EetHW2t/3veJycVunNxDDxAId5S+58mdVGDO4ArI3FZBIEEc
ADjZ92Akaf9a3nuKIBeGZq4xQldsNAbgpoipjhWKwm3VPHQgnbi/nqUjhW4m8MzgbIUM/XS3Xnjg
kGtxmlJcbOqPvPe5dfqQ2+B1AUFRnyU7Gq8hjhd969Lk7BSPKk2asUEkpq0Ms27re18H1BKEfy4g
GzboQOsUaTS070O2BagrNLVh4/TPLUPG4q+pxC1mYuB3nbiM0f/CtMz1Bhg+CDT5BB2rxs+K78Ch
FZT9vuMvNnRwJf9GxPtQrHQrFzf9wuYssFSsjY2xgE275xBl8sKKf/EdLRhbERnkrUt29z/yUkKG
1GVSY0HB82ZyT7RdPrgKH7nh2U7WQ9THNopU/ZMzYXsKc3/f3FI+BulTD8cDnShMql5vaVVoeIHr
OLNm3ga23NnACmfV9r6RZTe6sDK7/eAKpOtQkz9xyQOqXonzUJXFDoMgQ/NWyVeSv8TmI9j7QEH7
gTM8RtvXQWzLcuW5txiiLpc786C2003QeeEPSdNvGj1L+ydiQpa9F4qDQvRTbZ+E2jn5V9DYSpcH
E+YXVFYruzGlL/O4BD0T/B1oggPqMduNUVSjxjB5c7Kqsy4+6qoNc7HPczsAX2joxyB3cUngOOc8
XfnaS4V05PoThAs4VrCOzUx7Ix+zZJygVbSvN4IY3quQ6mtu8zKAcvgvx6npRk+NeGs7YGg1af47
U2bz1mXV9z5v195Wi4cLrgc8zcR6OR+tcvvBLdsJjteQZlMn+inNvEhDypw1xZY2RdTJtVR9YTYX
8qMXNmcej8jSQDQF0ENXt5/ROdvIwtzQCtzPutpqQkakzF/asv025PFeZ1lkyDjiInuUlrmSYq8t
f/Y1HE+aVT9lngR0zIYLcLRzKEBl6mR003t7nX++73mLh/1i6bOsz9BkpUkTsUVvsz0HtN3x0t/K
pd/um1lb1uyQeTLt9bybcrFmX1l+RLtPXCCsxHWY6BAqh6/dNzhlODcH6mJds1vKrmqhymm8LEuq
t7iufpbDcEhjFlRKgJGEk7Cr5Aa1wZXjtGgXVSvdAtAYV/LsneJpVk8FpnlPIu2eDNo+Vjr/gmH9
TUmLB12rDlkxQi7u/4HE9IEANiGLhKcZnPk6ZjPXYZpRAdps+sU+G9mhRhNYoAnG7TUxskWPuTA1
feqLlIOlBotJisNiUbWRhvZqjF0k83KlwbeUqWHWaBpOBYYVrOrXZspBZKTWYaaoRNBmD/8ts9Os
te8m/77xkwszMz+pVGdyzYcZMxbfCo38hjrJykqWXeKflcy/jZXEZT8iomEw9Sm10keTQ1MaAngQ
BdYBfaTN57FQG6ZA4XX/ECwtDn0CqMWAgw+c/rNgInotN+QIAAsQ3M9Z0pzhISv3+NLiLk3MPlPi
MCjT2R2ucRE/+LE/8XSDYU+9lKoLDVL8Qgh/0UDofn9lS94BZqupko5p1RuJNZaAaLRKAWCJM1Qg
RrGxrO4TockzkBorK7w1ZUKEEYzSqMxPBEqzE12BfsLG6x9cTQA5WXn2deIpb2P3zJjnrET/hQIL
jGGSGTB4cByY86aIBoFMP5/YXMADAHGvnyC1D0YF/li2a/vPusGDuMbb2ck2ubaW2S8uFMp/DpIQ
f2JBuT5xbidGk8Qc1C5Oz0MOUEao99zaITtojMDhLl+zeBtKsFq0QvBSQpfZnM/QDFAZSriJR1IN
wWOwBYBwrcDDeaX4t7iuibsBjKpAS875AeJ+jGtwX2AaU4GsrLObDTXIkXb+o6nW5BNvjwNWdGFr
dp06jjb6doM4XLj5Mbe1h6I0I6g2bnkTR1lZbnRRn5tSrgBbF5eIuD95zESqPTuFY+FwB/MTkITv
SNRUAxC6SR/4mTgWNcie7p+9pa8GQQ0HXPVTIXD+hh7jgduswriYyX/6IJ8WOOmgD71v5DZ0gdoX
z7k/o8H6DRDObGKjTls81G01DigS1AW4mtfYZZaMmBMYaSItgQ/OIrNrdqonApc1894AGwvscg3J
v7RXlxZml2Xf20XsWoj9I6bBKoaGEjKPLLY293drMW6AJQmQEAeEBJhHuz67ZmYnOpiXUQdgeTD4
Udt8KhsVOVCm6fqgN8+xeFZDGxjkw33L0wKu708TCJx/DM+2EBPVBh0t5Ku51Wx4SYJU/5ICkcxH
0MfjKnCgNnjf4vKW/mNxtqWaMJJG2rDIM/tDVza7GsqEOcZeV+wsvFCvlzad9YtEJ3VbIHsUDJXl
rk4+6HkV+mxvmL/T9HtDi6imDz35hAHBgFjHEswWpAOrd3dw07f7K1463Rd7PJ9mZG6DiVoDnQQX
UnOB3tuvZtUdi4Zuu9o83Le18j392SWQQazD762ppOk/G+oRtUwfQgAxCjzO+MVdw0ev+a1vXu9x
1sqEMBvvgtF/KbJfutlEKdp14HYDCvx3XGHspZrQXD+MNaTtqulZcpRBLc40+2lX60hnnwe5zfiv
3j9JD9dt/MUan0DXEzg9XTmrK/47b68ZACUWqYYl+2CglWduHIbufP8jTofuzqGcF8Xq7H8PJVKW
TwUxD2Dx3eepEQwdjTpXWzkpy2H0PyfSnwWf0R+smHjYSWn8BltIoOT7/fUs3aqXB2AWZLxUs3O/
ATWbZjkBtMqBW/WMSGYCUzHpQ6t5zx0Rp75bxahMPnC7kXhZoTaD9c0hEUPDcq2cmN8tL90V0N0a
jXLXShn2FQtHvhXlVmRmGOfTv+XWg9evVPIXvySGSaAjiFz3hkh9NAyItZWIQb7+PEAQKS5Cpt4c
7YMCLub+Ji+efPAFYHB6AmzPowxxM33IM5T9YkwyGZ84k8GoMyh/Pprkt8te71tbKNwiul6YmwWa
2i7zwq4muj3/jVZAKIDpnADPwY+69bN1n8p839crL7HFQHphcxZtEgYmEoZCB2iC3F3tPZq1HbTi
yfZX0rG1rZwOzMXNQXK8x2oTdpqh2XTchPKuu3GlHylfO0BbJ0obtL7+5YbOTmFVk07PStQx7XF8
qSAUm1T2ubWyI+a1oxLvF67rO7Sx9sagovu2F88nhuDQBUM6fzMLXwFnrmPMHeezakO3ekzQtK5O
RfoG0autF39nf0+XBudB2X/S2IbS4LxcCuCUCZU1JG5eYmxZ6X/ryzxCXeLX/XUtBjbURifAOgjT
9NkVwQ0GXdMEoVpo5WdIegalk3y/b2LRVS5MzFzF03JIuVYwYdsqsLJXb/R2CbTmmDgb+ScyrGU1
i0fgwt50O124Zl64Y9JCx/lUm6gGfEh7Lej97TpB69Ith2fsdClM0yze7KhBo6xLC+UhmmBex+88
ND35DmX9+7u3FB4B/Z5UoT1/wmxdr2bsuJuLSgPVtV4FZtNtVP9FS9pgJFZYtCup0ZI3XBqb3UIM
j5TcbGEMIxTbJnvRvG5zfzmLFvDqmdRc0eeZs2+JmvsN9RxcpLkflB0m7ZuVKLHkbhjUhlAiqhmA
z888eiTSaQaF4cSs/MVLHvaQTMPAc1DAFSAHYeUrrbLFDzSp+uBRAtjqvKYAyYc+c3vYU/gqcf2V
GyTMvXdmkB2Uxu/v3pJrYxRgKnSBhwscT9fOUMeWRmmBJ6PT2xtNDNFIXBDcZGHd/7xvaWkXQe6A
nADiFnikzi2h/WF2OkKtKe2w7XMoSD5V7IE3/VTNfk7TYuWzmYsW8Rj+w/MEYvzZsIXPaByXLC9O
uep04Mso+hMJNElx/lDFHvox4hkmWVFk/2yAo/CrrDD1kdpxvaFjj5dYIsewt4WxgxBQv9EwoxoA
Cc4xtqT6lwziX8GY0CSIfeMnYYoB9ct5BAaONmg1f0BTwNIjqnXeF8njccVHlrweFXAo3kE9G/R9
s5DEc9HZDigmTloKQi4djH34gH9fCgUfB5IbNMmR4NwUt6zK7waeNgUmcZz2qNc2D0DFkK/08ZZc
kHiYjJy489wbvTGiGpIAUoCpIz0/6lQLSlltgL8MRr4mOr4UYCE2BxSWC+40UB9ee7vrTbz4qZ2f
dMLVfnAoA0dB7Aa6y9d0cP+8wuZpMFr+oGgBM4cDTolrWxZ1nYJqBDBpAXSjPcJ7ysG1XmxSgU4q
9Xov8KxqQOc97jZQW0WdYWi9d2z1F12JKtQlYVGLccCDq0kS9JYcoSfCISqm+82zT7wmsnQNM2ii
6d9pxoqHrGnUEbj6JkiI6/6IlS5jzEI25KWm4osuVfrgD7KMkP8TSFFkAE6TznvyUEwMx9RzTyVC
dQj5vHcM0gyvjV6N0Mbo3vFO+aZ0VbwaCUDXOZqxD8pzio0AqhHziEiWVPFdV3WyE2M+TYmhOV2p
Ee9Ac3iTaZPvpdWZj4Nrx+A3z+wAjHLPIEhx9tB3tQPRMxq4tMwCIekX3VdfUwxnhehBjdu0+FQO
H7zxzE7QIxXuDhO0als0HVjTqjFI47yPevR4wWHaSswRqpAldhgz0PuBB33Hoe0d1S1A1xazAP4n
eBszi7KwNYV39ESNOIda6jbnrF47PEu+Bnp6FNyR4WGWbeZr7cD0jkrA5KkTnxI3eXJUuunoWmdp
6fSgdooeFjAOuGlnF2yXs8TofAHk94RgqQCMJlHK7K3W7e/H7z+FvblDX1qawu1FFuSAMja2+w6W
nOQl73o96DTzEIPJ01ZZSMw8KibmYojmWu646X3xnJrWZycdQkvxvaBlpPVm1Pdr8WPpusQ4xIRS
xcQ4Bvqu/67KMhQ0ihUFzck30b4l/ovJt3HxmmCy9P4WLH7SC0uzHaAJyVKz7unJJirwy4MYJpx0
eN/I8gfFaqZgCJTcLG60IzSYaNVi9gbPuniQocuTIHMPqGitWJo88PaD/mNpumMuPqjm6E0WM1gC
7koPMSbThHk2guI6zrNtbDUlyNTAl5pwHBhdoU53f6FLu+njzQynhcrkzZxnx+jYFRJvrBETcias
jeQzkyv35JJzXBqZfTLWUbOlSQqRGlMPQVT9yaT+ZixBitgnW4TEFQ9ZAMZMfKbgbzaBPbIxT329
p1RgrYJCzi83hQyqLO5PfqqxA4Mi+gND1A+NVA0bVzP9B6PT07e2RvQIuT70T5gccbZWndPjgDfp
TiR0TZhoccsxfApmMpRHbu4/x4L6g/Lr/DT4Y0h1FmU64NXFx/sfdsmvoNGCoIerD6p8019x4Ve0
iqF82uAZA6owOqny9h+Q0/6g3ghBbkGcl6Ts5M5A+vLoOJW94lYLXxygnEkPGNNYmMSanZ8yjjmo
UsBKnyuAkezSexzj/BBX9r7OoRJC1hS/FoYjMVuKdzzmMDGKhNnP6+XGlp+NvkwGNIvB8VkMD076
WYO+c94+o3WmQeG8Td9rvwnc+ndP+jDTj7z54VlvyOsCnE7IimQvhrc2zT152vXpRs4B1rY/knUT
x/f1nwXdFC1Nklg9V8ZnWfCNU7+rzEKb+dfYkiOUr+9/9Nttx3aTKduBa02sJNfmhtopNI1A6Zxn
r335vS6/UB/f3igi3fh239Stf12Zsmd5PSheGuaoUT0XZYx+3dbPNwWwMJ77sUtOtYow0X3f4ELZ
G11scLKj0oM30k3nnDK7xoNdU8/d8EIEeOPMg6Y+N95zIbYtOZXkF+3PyhYr0eT2KgALyiQGOHHI
Wjd0zzKzacpzwKgK0YSkfsiyCQe905pPK+v7k4zMnOXK0ixsOY7q0qzIAR+ERlBgod6+tXv9u5U0
3scSfL1BMTLnvfHc/FBSTg4FcXjUYYz7axWPzXew1mO6wMafpw9uuxWTnJtQltqWevsJKbf9jMbl
GI5Z4WyAL3I/JnHys+hcuwuz0Y5/jL6uQFAytFuP1t27lbkf8o6ZIW+dapfYRH4ojSEfNknuZy8N
M83fWZ/Idu/g2ngACrD+qMmmDjnoGLZeH3uPWcmH17osGzzWNHFOPe1T6hb+eTC1cuNTpu+oGvB2
S6oife4Tp9mhjmsXASiVrI1bYroyhDqxPMi2AEmLk2rI1Tu08qmZJIEEaGRnyQIgs04Dm1RCrC1v
4+6hTAd+yA0bCXgtxyOI25MD5CtYmI8i3UEqkoAFCEMmLQZ7tpLWZpQIMz4ZiP4oKAGlaRKF6Cja
NjStDFT5na17731Vai9p3qg6sHtbfu+9nh71ces13e/Yb74RQGD6TNuPuRVBZ7t8TXOneWh1eU41
QXbVUHeH3GHDBhIGBOQVkxBxW6tQciJCF+ObL7HkzXOHKuUX28y0nwx4wm025PKN+Jr2MPr1GCpL
uF9rJ+9CLRPli92oZlc4KscXNkYVGspOvzad4Z0ZsopnDJL9HG073rYj1UPPIdm25HW7Mf3U3Y6Z
zULfjftjLAXYWa0y3vepz/EayNwN2ktowjNzCA2jyA9ATjr4lV6GzWB+75hXYVRHjdFoe2mEXFOE
WoXuTPhRz4yw0IbiVRdu+XFkjfdamCx/SjEvGzCw0T9UbmK8yJh6uyxuSvRdwPPHjYR/rsuu2ymP
uiEF+dDOpbH9ZFgJYITAo4GBCI80ZUKFtQN9OMZmXBEYNnWhSlxZ33Rlab8NgezTzzE6BGVjcmjK
ottIple7rNOx2X0J1iyvzzedp2sbTzGxdTVDRqbddgcnZsZRs7pm5yaUAdyHZ42mjDqs21iGZp6b
O4fUSMVKz14Ja2vhZRaySaxxt2mK/AX42q3pv9fZzk8GSKj+uB9e3IWAjSqWAagFOFEnCqTru8Ft
smQoqiF7GazU+VbbLgSnssFuj7HldDgDeO93JPY2ri7GPXJFB2oKph9xp26OrlH4wVAWWtTKryh0
hDZIyJ6GJi9Ds/vCiQ5abVdsugyTN/0oxlNa6v13r4XHmE62bUVvhuBJM0MMZ5OXKnXozhPIwPIe
qH9oSLdR3VD2JGJhvaKKWO80c4y3MiZ1NJhjf8o6TYt4Sz8rv232mY0npkZyN5JQpYocEMDs8pJ3
3ztBq23p+D9UBabXpEarwh0zP2R+bD2pGq/7xve2pt21r7qCVoTnezWADYUj36DQRPeYenY2TSF+
ly0o/UmDiSVL6d1OOmWDS05r0rCkcIjB9mx0R3Q8rmJLBm6bid8iM0ig57LfxS2kadMC3NQ1bbOX
0uh4WLVpfe4rpf91ngVGTmS4QGpMg4hziFdbeq1E5yR7oZb7xOK0QgPY/KTc+gjxml2Sxuf7XrR0
CTuYfp1owQB+AuLr2ouKoS6rSnfTF4O77NHJxPBY40286e3O3IyVnR8TpGlQs2am/2IJx3/oxlQ7
ouoZ/x1dHXSmoWiDp72HVAd5H2Y+r/8UMwbDZZvX2kkzgmqM7LU61XUyBdwhyJEmCCJ+GgVT9Gqu
f9/D3SBZg6BiDM+Uvshu6yIGxWHCV2Be12XEyRCI9kHvi3YAuPFA23ZtKK16PhQOyU81ir6/qlV4
3PT//5NX/Pl9MAWAfQGgdLjwXHxDAfQ7GLWLXkNxoPbeZ8/WWlN0YQkTGYGD0IoCImCV10ugDKzp
vQOtS+fso/w6RPfd7vbnUS4EEBQEe6iEgkb8+ufbMh9Sv6+7U8/GwPvgsr8DAkxbdG1g5kuoa2jU
mAwMeoDcCwqdf7uAP+QtGKsCXQzYE2b7k2ZGrfm2jF/QiUelUa0RKl/fIhPrMJJTB9IuKEIhi7PN
2QbFIrZSncZvGLQEyTHG1pW7E2vs+LPPME3VoMGu480KWDM0Q2YnQmNOwzXqmm+0fafxZ+3wV5uE
OQ6Q6Oi4m6DVgIPgTeYvnqy2PRANN5L2Kns/yM5VFa+k8rODAAMTmwAenri9UKeal+nqrKeSxIb9
ulXFJz21Dmi+/d1ZBi8IJN1x1gBrmqLTvE1laHUq+saWr6Y+frO5/Z7WKyF//hFQNUD7BgwneIpg
zmSOmAQTKBQE84KdOQvQnPfif/n786NgcoxiZ/h9Ss94Osd8d/8rX38E9IEm1CyU3KAGZGBQfQ74
17W48MZh8J9rpGb9RqdbUWzum7g+DZMJELJO6u24FP7QPF87UtWVsaGE9J9HZC0/mzGK200nt//O
yMxbx5IygtvffyYqpHWUGZGVhXYe/Tsrs8gHARGaQ5fUfwaEe+yfYzM0zaBYE3eebRgOtGGiD02m
+i3aMvM0guvU7MA8qJ3H9Fuhoq7AKNupUCs9pmvP9cAzhN+HHBg+yTQkNwf1F7pm1XhV1udOga8K
V+nK8V77/dkXqVtaGrXu1+f6q+AhWRsYWPv52afgw8jcUsOfT9TGpTsWR/c/9Xye7WZ/ZifPtDVX
T1Rcn/3x5H3yjXMiH/sMDSu8e0NJdjnbtn5APo/a633LayubMqGLwCtsMjDekfqs2QdjiHi3srK1
358VNjgv+xTZDz7MuIE0EllD46/9/uwNhSrUqOkjvkw1PhPyqq8Bd1d+f17rcv1OuAz6ctBbYAAi
P3Pt72Li/3x59EMRsFCunstItIkYUDbR6rPnvdVsN5Cd0f64/41nYXdu4k9if/GNPdKmQqGKcB6B
amF7SKM1f0mHcmNiloSgp+fjuQQTsRtCqcc0Hrs1Mo3lL/GfjZr3c428SYzKhwkngRIQnmT/rxDy
z+9P9i92KTYw9l8I/H5f7Jty0739u48wCyGGRjKjwADQeaQYQI9KGfRr5cq1HZoFkb4oKSYuPcxq
fDAHxIvo/goWf34ivgOiE+MiczkDr9WguOM0zdl3XzSnAvhif9/A9avrfy4JNM4BEICsCiZ6rr8A
6EYlUbqFo7Dz0rB3QrBZHcY12u6bC2+6iiCvBLJd8I5iFuvaii0Bva0c7BIxwPf5YP0eReS831/J
0lZN+FcoiUIsAEwS1zZKE0RkSBCas+Y+SW/L6Rq2Zs3ALKw6lhDN6MCA34Zd/TWr1zBXS7sETme8
u6BVe9vWLu0mwQ6O/Fx+a/sNG3YGdFfZClB4aRUTaxmwdqCDwJzT9TalvJN1ojF+tt0fgel/v/8R
Fpdw8euzjwA2KKsvJeVn5UVOcoizyLcj0a1k/YtW0PSeXkfT08i6XkMFyQmkB0l9Vps0e/HSH6R4
H82V4LG4UdBgwUPbBspujrHDc0x0nBv87BRHvrWclexs6YJAs/A/Pz+L3iMqSUrXdH6uki7IzTPi
E5gF73+NOXb6zxUBjW/0vVCLxMmbBUBXlKMpupidG3cv+C71D7a3bbMgQ8Wo2ZTfjbWH9+KqLgzO
vCtDuX0q3v0XaVfWHCmvLH8REYBYX1m62+1evIztmXkhPBtiRwIk4NffxHFvHDdNNOFzv+XJEVRr
K5WqsjKrx1b3RHqmql9UKx5raV3wqIdwOQjOUCSaVcJsS0hIGdL60fmXVAdirECyl0ZgqgjNwWgx
4QNnp1w1i0IDzzM+TzaOtQO4MiYrI1g0AaQrzgmeyGBQu9y+jcGpcJhWPVajz9LfCNGKVcXMpSOC
9q7/s2HP/PpUwylx/qvHkfiG8TYYATPCiKzRqiwuBnEAk8NLA0+Z2Xl3eJ4PPHGrx0ICgRNYb7c3
8PUoTEjp2WgiRDIBWdfJ/Kf4wABWImNJXz5q4O1PQN1/Ql/HuDaIaUn/k7Cb7kCQ4uAZhsvJhcz1
vHreaTUfzEQpH9GeZRZen4TN98Hd5fpuFRB6PV8wNRGmAJ+h4UqfnY84Aga9gy7HY7G31VCWKztr
Yb4uPj9bDpfUDScDkglqfUgY8uNbJd7X1gq+5Hr/Xg5idkSQxgfhN5RdHlmxjyFWatx1xvvthZ+T
vk5rgnQwcMegz8HX5qX1NDYHoyFR+Zi9295fYQMN9ODk+yYFAGtvdKcetVP39bbRaXZm+2CyCC4H
F2SYqjkbVznaBqjAsA9097UpglEGinDRB6z7zrhyT17tA6Tz0CiOA0rgZ1BHv9zYkz6qolBXfyLV
Y+k+/Ls9kLWvTwv46dgIDrgOTfF1rrWhzALFdcPbFq422uz3T3//ZIFHlga2b1iwtQMqeHGCIu99
Ftw2cj2MSaREnehuUKhHzvXSSFZFPXAJNX3u3DfLeklXmnzWPj9bbmPM2kzq+Dy3QqvYrPHTLHwe
go844yBG0qGQNPPALEtqQnszerLGXddvUcn/8uxMgpIu4t0J2DvPriYlj0WkaNFTYntgW3e++jSz
oQ8D1JQ+8W4D2DWLT/SSoeSkNvYTb44cKK6V8GdpdtCWg9QwdtIUr8/W1iBprA199NTF+2HD+6+v
LWIDuFlAC9B6Pr9itboy61TJ42eLVGAiqrwvnzDEHijkAHsJeQpCZlc4oUbT54qtPCVK7MfVN7ZG
dr80P58MXIkmdJY2lNxRnuLBS+NtWX01zMHygrgYcCsk/yd2jMv572OkDUlbxc8uYAAEug/esKaR
tzQEsLKArwEVBszV9PdPPqJW6xQceo3y1MR/3KO+2t997YMQn4GOe8LRI586r42aStsqQ20m4N0M
hniTMY+MO1f/+ka9sDI7B5oy8JYTkjwnZdgOPiu/fs4uvj97y+QDEBCNwPdbftcmd4r8f35/tgr4
5YgHEiN5Hl5tugE32W0vtLAIoEQAowRCZkh7ODMnmphO1I49yZ+rMgCsL78HO4KS+LeNXF3M2KIA
NaLobuBpDEOXO6kBWmGAhmX+rHagd3NeovKQQJEh3tRrRe7J7VyEAIAfa5CqQrcEumgRA1xaKhI0
itlp1zwXzglA+UzxDHfl8bpwLJD5x7Vg6ih2XwnlllQdVUPR+POG9d8z5fvtqVoaALROIG6Eqsyk
k3c5AFq1jVTqqHkGEI1bx4Ju2zWem6UBAPHpACFjuQTk0pcm4kJxR0bK9nnoA7Xz27XOw7Xvz2IL
Jx1ASGng+xBay0vf6L58N9goaU+k8eDEhW+abdkUKAkwxhvNs7ZRiAhyXQZfXYPJAKryQBjg7TKf
oNGO0dzDBAz0b2201VUOpsuVY329zrCBUwFsFbKCoHy8XARD5n2m07h5luWWZWGub6W2cuqujzZM
4OShwwCXhTvHSQAWFQkDTZLPFXI5baDGwaiEWbbCPn+92pdWZqtd6D3hnaHw58L4npKzW4RfXwwk
C1CkBAYcWOXZgcAzBTkQ3WmeBwmkBNnYsvDAR/olIwQPhguYzuySyDpzbDVh0fNEcFoVzR4vsaeR
9Ct30WxF/tcMoBPYVzZ27uzS1joztUVm0jN2nY88i9dYL2xAS558uj2e2aJcGZodEZYxZSg0g54R
eacg0c5BKXDbwvSFT472wwJq9mAQ+EAIzOMPd3SrJlWBpBoVQAudEXT8pccVxUN3WQAxKF9fE0Nb
sgivCPJv8BGBcW/mtooBaeOkqTF5uWPfg/DCPoymOoZaydwTrS0n89S8oc9jq5srg12aTqQZsGYg
IkMX6HzdkipXTKEBxTUOFZQ7wBVZDl+smn3MKPwAHAJ+OvRfpx/xKdyKklQZgRKlZ12cIyPxymLt
TT69WOZrBtk8cyJAwpt13uNQUm2oaKPQMyPjiQ70Je+k2NFU/hsT+RhREy1++hE8boeGyr81619u
75mPoHf2A9DHjwEiqP8glrocIrRmU6NLk+hkj9WQeNQq3G0DBucXUy+IxyBrCUfV5DuRmkPQdDY7
8CJvQllLyN73LP0BDmTtaBMzgsMcUn+06vil0uwicAUWhmtxv4ki1d3xyBk3AML+A16NHZmbN3dx
G9ccVAlavslMJp7KfLQeKcjsfK3Jh4OkOn/GewqbN7H7AD2Q6O0b3az/MWBVHqNB2I8Q/Yn/Rdyp
vsUqEOO3J2cJKviRtQATKsoHV0nxfBCZ6kQjOekaG7apJPpLgdv7ydbH4s5lkbO10BQEuVSr3sQp
th9libvRRy3+d/uX6FMGdrZMrgthGEAkJxLiOavMgFhRG4rEOtV2nkVgJFVskJsn0KIFSam0WWhD
7QxJFscZtixpqwAtnfVeicBm0PD4ydFiD5x3ZJMJu3pMFU0NBVqF3jNWDj9YghPg6WzqvtPML4Ye
KCfg4salB1gUCjHAvl1uMKfExR0ZnXbqsj6o0uYA4Pfb7dmZPvFpciYTJhICgOOgpQLv01m8P5BK
G9yhsE8O1TvPbRUKaFQkAdwV3YqpmduZTE1ATXg8IECQbJqZAgGoIrFNBaDpsVt4OTW6X4kCQP6X
R4SNh3DHhH4WgqqZdxM6Ok6BKRanDtxrRZX4nXij2hr0dnb3fQwGnhNp4A9Nq3lQlTCA1c1yACan
J2FOXoyOhpZ6aAERuD2cRUNQYgRwe2JYnFNFaLyNpDq28qRpXXlXQ989pBzCC41Df2jYuCt3wxR/
zPaDC4+K1rEpWQHPernl9K60O4CF5ElI5hmJtXUGgCqkl6bvDYoPrsHBGJCtOIuFTQg0MbJS2BQE
ydXZ/W6DrrgveQ+jPfd6/cHizEvI19LEHytmT/B3UFSgAX0eZ8e23TWSZuJEG3dDhsEbgJc2rL+3
l2tpKJOmJV5SOnJV8xIXBxFy3JvQoafpix5bQS5+Fvn3r9qY+p/wAsW/Ez/F7CDVQs2clFvdyW2r
fd02R6t5Qp/4bSPTQl9uBLwJP4R04DINEA1ebgRNDlnXoU/+ZIAzWlj/OrST0HEfGSLMjXzlDbRo
DLkZkKEYSJ7MU6sOBfRTjYv+5GrlXTEcXUjJDGriqa3pqc3KyOZlSOwEPIKQAZ2E75DLv8oljqTM
M670J/T2PBAdj/jGqX0gF5/A6ga9De6+GFn2rIh43xL5cnterzcIyiwoWEwQemzHecmFSdJGStFJ
uKfEL9UTN34a4xpK9PoUo3akYmQYJUQ+5tJEDkjQuzythlPKlfoBPS+9P3CVo8ff1uWeAuv3lhlG
/ESsgt0b0ABeY3VaGCXuxEllGw9/VONmz5xe8NjoSNedOk1/zWv1Gwhv/pImWnEc11cK6FL+Y2Ze
fDUsPoKvR3YnWdj/1AGExGg+uL1e1/4XJlD/mepyuCfnWzPTmGghK9id4vFnS5zNwFwQozYBOGBX
XO+iJbzccEui4uvOYZhxA3iN5tTdKSPDvc1E7AuT+ZQbJMj7ZgV38eHIZ+d76kIGahxVZTyrpxX8
HJ+7Uc2I3TenupLVBpakrxaMP0ottu9dqfdhZ6m+kZ1Bf5F63CnjfWqZNfrjePY8QFI8pHrienVt
jWHVWYYXCdHe3Z77Bbdw8RunGfv0G42x0vJSiObEczXMKORfclnuR1D9Glr5NhR1eNve0goAAYuX
F2iMJ8mKS3t4NTsCbXXNKWY68vSxstOZCEGgdWzzVcrkyYHOFwA1N7wcUJVBfDpzsLwzS5VVdXPS
9L+j/Jso323yIoYHDXorJZqO9mqm3Jkc7wD2pycr+falmf1sfDpYn2aW64ri0o41p6Zs0Oaky3dm
y5c+U11/LK0dEWuUZPMK6uR0NRsJWbQPgcdGneNX+mySiyVNc8rVspkaxrQd4MAQidcHDsBBl97X
OUnPna6AaoGbse9y9HKbXOt83IVrxYAl/4QnAQoO6Di4DnNalhe5oGN74hJMwE2tnDOR/+3pGr/D
0o76bGcW2UCtHiUbFa1iJTtqXRooueKnOfXbslzxHkuucKqfgMpueg7PX8NOnNdOFPH21FEl/gU6
3cbLspT+uX1CFucNzWYg+rAQZM+riJZoxt4atPYElOTDUA47u+7DpKErSelFM2j2MfBQQG53fn3A
DTdOJGMMxip3nT08c9f2pROtqS0sLo8Jrjd0eyH6mDtBBQ2Etjt07Ym5tEbXWnUProBNifecp3J7
JbW4cClPASEEQvQJ+zTHdbhp5hZjn7YnuzADNLocoeP+EPda4UcOsj3oXtmopfNHrxT/9qItBTyQ
SAG+BzEPgsb5dGZaZLaD7jYnw31WlR26xHHEyiBSsmAoA6q8cRnD46wE3LMM18eJRzAP0jZUVPFO
mnnTLmO5jXbA5lRodYBGZwEaE+gqlYoZozzvboGnp9s+WmMdXjoIU04NwTEQ1Vc1k8xNR6kwmBVw
LDSznhEi/VqZ0KX96Uz64giNwTkxj68a3hKa6wQTOooxdGU5hmgsQjGoVYhXWq0TxOiu9mNS599E
mRfhYNgj4BtcA8tTbXpM18ALXtbtvuhQs7j96xY2NRLx6Oieuv0g9jn5/k++XaNG3w5J1pxKW/fQ
FeqReK/oe2G+3bazMNEogznTow0dN0hQXNppTPTUJgJ2hPrWF381vlaLXNq3Fxb0SwsDOCZTmRcg
8eg3Nbje7KrzRFKA4OiZa2Dwkq94OoLialyZwYXb8cLu7GouCrT8AjiI27F+ZUbsOw0YbHdN9pRG
r7fncMnSBLDFexT+5zriiMrSbaZ72MzeIbFJ+5Mo/zbypI5Ptw0tLdYnQ3MAnqs2NDUiGOrR+G24
At3Pa5mKxeX6bGO2XMhmFwVRpqCiPg2IDe0qAnlftina11EvAyyln2npZrBXxrZwGnFTTMAK3HzX
kiu6GSkduAgaSCAVQ9hVRhtOLLaHmEBh9PY0LpkCnbI5+XAgJecxelL3uVtpcC6umx1sauxodODm
SnC2ZmQ2j2UhAXeJZXNCLRtqq2+N/Z6AUe72SJZ23ueRzPa4ZTeuKhzE1tS5i6cygLUz9BeTfDO+
2DQw3QNQXPjPnE3D/eSPBBkVHVVm3APRcK/G5pOdkV+3B7Pk8j6bmP7+yUSfmwVYNDEYCw/5uPyV
EM3XwY6xxt+7dIrAkoXUzgSiuqqc6C2zKcuxw7N0MPcxmpWDXhmr8PZolpYGwmboVgUN5pSdvhxN
kSHQsZLpGZIX7pPgSC7zTK1Ai0CcoE1Ktm/FyN9uG12aws9GZ5uOypT2UYmdreUHlFAoQVXgoJQv
t60sDM02gMJB4gr35hWOktPMiSEd352SoRof9ZH1OzWvnDsHROmBcIb2MXW7NTqqpbcHEOcTVwJI
NDGns70u0FdXDRq2x6g8Ws07t617juZTiBj7oAjbMksEJj1GND1GUR/wceUZu3CeIVCH/C1QR3Dy
83pb1blg6ElbfmpI6cnYgB71q05WjCzMLIzgP9wmUw1+NkZIO6qsYAU/Uc3dJzG4Kmp+ACjSE/m+
FqtX86z4Nh1qdOR/kDGhHo/yx+UeNRLZFlmc8hMv0kczj1RPT/lW0OzdbOI8qLIs8WJhvBSCe9yi
fl+wdHN7Ly0cxim1NBFAIIC/YlITOY34ULjsVOfpT5f9SGS3RiC5EMJ+NjFv/cO7E9zrjc1Ombar
nfaYDhbkeJ/1MfVqq30yjJVFXNopaH6alhAwU22OcSA5ODJjw2CnpKzfra5/EcD+KD3CnttTt3DY
cfbwfYSvaMeer17XmzofW4udtNTA4/tYdN+69tFKftw2szAcAOUnMOgk63sl7wPy2lodUPI8Fbm5
b5TGHzuI5WZr0NOFVUIcDvAjqhY44/NZAx1QVrI8VlE+6P/W1PgRte6ftnMORaFE3oBMl6fhT/7t
wV1bnUpm4IjEwwoQp3n4m9itO/T1oJ5MCF0FYzc6AdMVz4oNiE1msT9E4EXVhrV85MdoLvNGk11g
qpCmAtzzKpKTJe6mOldP0HjJPQg31f5Aozbo+vwEmfYwK4xtJ9vfelJ9R5T7zvm4qRXklbSx9JW8
iYJRMzf94JzGTvFcqj82xHhII7JLnf6xFi72gd4c85GJQCXdC7S0vvVx7Otxva0cEWo6e87KWgXV
Kxgr4z6MkDpsQRZFOuuVQ4UO6QG0LVfta8mtXSZN31KIr7XafSbEFrfCSu1gXt+FK5o4L/DSQzYT
XuDqXY1OvtTKpHqqa5qdx8zp9rJq9GPZa2IXU117SgBAEB7Yq6ozQIO/FaXlz0OcuZZnddvIOo4/
Je3qPFASJzu6kVUGVu385jVHmrfthvD2xgGsDs7xcgktdeLmR3wAH3pFgmCzbKBD1ZjH0rEKnyVO
aKbD96YbfaLJEIqqiaexOGCRtbFKsgGV4t7kJAlaVt4hW/HLaiPcWDxCb6Fz1xvpriz5HT4VVND9
VLPKB7MwYoah1SFvPL6UTtYFQ48XE3fis9q22R58iZBozY2/+uDcx5Vue6POH7o6PhS5+8gqHt/3
FT92tEIWOmGhVYE5LE22KRm6fzFh4DSK0ibgXVJ5tV1aXhnJbV87b2Xapiir9yfal9LLtCZUtPxe
n269BP3/nqRG5nXu2NyxBFLWhTTQmeXkMuzdhARJlgW6rfxz6tTvQdDmJCWI2yqftgrzbAFucJC1
J142JO0mQv6ZeRHNf/SOdRBl+5aYbiBL586o2dnUmqOZpgEh9Klt6V0fqXdG695HieknabOHNNQb
iIPvqGHtwCAHUaQuGJsxyGS+QRfAseibXVqxb3bE0X8aH0aabyrkusb2R1VpgWzMUNjKESKv8GrS
DU1ZP5TxsKsG+5tmRU85FWInXa4G2WgdYo6u9ITJd6NU3yoiA+RfT1ahh0y6oDjLT2Um6V2hiIAI
pw91il3g6OgmNH9Bsnmvxm3nl24a++Xoxl4/5HRTaehycJXkNJIUGUyZPiV9E5DW+KWUpr0xIAMc
INlEPSnLnyS2+Z4l6dbqoBmOBIRVg/+NDEHW5cbWjIs7A+QGQQPhFB9EfUgNOdF7mlC+z7mrBTZT
PfRbycABEsYD8SD1u7j+2bcQFLAicwVW5swAGzjQ4HZCBhNoP2CHkOy7jC0AT6ojQKfMo8XtEmiv
kW91p3suGxZqlPguOL2I22XBqI5y42qJvtFrdPByVfmtN0NYky6IMlqEcQeeayFQ9XKt6eDfCSV7
Qtvy967nAVje5N3Y5zk2aEwPaZuBYa9vWVg3oAfMRvbSV5LcWUrq80j5obL6USoqSELlUzGSR2Uo
oQ1gHBIps2OviwJyz8OT5Zah6IytjvPT1cb3KMt/ugV9y+PC9EBSpvka53CIbv9epuKnqbUHXa2P
g6EFiaiPdl7fxXL0M+oSzwHL9tAmP5EhhZs2zUOCWstmiOMKFIj6oaUaCLeNb+pgwhUw3xDEVznf
GFTg3YhSPRXafWTouyQdn7WcmJ5M3QMSEc+3vdl13InFQnkY2s/AfF1lm2juII2ZCOtotiKGL2C1
V3fDU6cnT5WqeJFlrcQuH9nKmfdE8znSilDPQPbtIw3x6bGH90/eNn1nHlW3UU8YYgwpFam/DUpV
Dj4oJuH1TRJo6iZCNWMIzoLrd2qSqiEv/gGjvC0hJqVAHKz/y1jQwiMcq65BJZ0w61SoHPR7VlCS
QYRVwcYAqofja5ZqzSGDMu/29uxdBxET3hD1HxMlIDDEzl5dGcDwhchG7eiOJXh6KXWi/VD27bPM
XIY+piQCpTod2mPZDNWX42dgUFVkvQFBnDhzpujt0zyqnNWZCZrHY4bw6QHZ+GwDtUG5EgNa0xAu
lwteAbRjIC4CR9gVHsfRkeG0u0geKdQbDoxw9mIXbXHXtQy8JnhIb8HjR19QlVMeoKdp/cqB1Nhr
tIPQS6ySPVQH+d5UGucVnKHmgSdttnHaOjc806YA3PUsqT2wAKKloMz7MIvNXxXX4+duqOrM1+sm
fuhTVTxNLX6hmceg00aWVn3Va6L+biKIiRiiheOH63jQzBFoHih1/IhUs924le2+OJGOAHlQSmQU
mDzYYxMdjKYW98yhyVFREhYgydXuBg18TKKLWtD8asl91/SQatAz+6ER0fAtiiz5Isoa2wxh0V9N
b8DRisPsJ+DojDxGLaUAMweILdJI8BC9ZmQLnam1rM91RA68gwmONiD+Jwbq2bNNiiRrmaphQC6A
xywzFE/r4jfVgojp7Z19/cSAJVT/QW33gfea7Ww8/7VaTlNnk8SDDvo2Jz/aKc9kvnzZEGC75lRk
mAix5ojqWuu7sa00ccxMW/xJCnXcZhCaPScp0UMN+eu1otG1x3MAHJl66PCiR8/kNPLP58YcjaHA
GT2KxtLvxi4Zt2Vdsz8Fdftn0qqpb/cSeNDbw7yOGaeiBhTdJvpj4MenX/XJKon6rGNKLo6mwVnI
B1XdCHv4IhUNrl5YAaDW+SgTAal3acUE+B1yJ7U4apIPD6wfMjwZYi0cOrJWsPyo/8wcA/KoyHNN
iRlgLGbXfKZqMSCXmTjSUaQnURhg1wGD9bmzWPNA65H8zoZ2PNq2GZ/4OCrvKc2SHZSAJEAYRfmj
HZ1kH8EThHVER79sgcxQ8i59coWLoLLSIrxVIAJJynH0rMLUOz9uizzMoZvn9TkF12/fQkOKVWzT
i9wJJB/jA5xI59duq3o4jHJH++Z3WxsCUCQFbqarWDj04OhRe8RMooYSESmhAoKz7w1WH3IKbnvp
ZAk8Wx97QMH4dWrGG6M3kfrJbfcuIS0O3kj1QGcgXOpKSGNaqZG/ATP8V+tb86/bj5bf1G0btobW
7XVNRmFCW7ZNS5ad1bJDGbRDqunvGMXKMXdaPfeIloIv2eKNfGzTSJYrb90FtwExMYgr47kLvsr5
tqiLWB9VoB2PRqtGR1lVzc8MNNUHra2GlefctOrzXTHhNwmZ1AuvrouRR+hTFZk8NkpXbkZQ4Z2z
CNSJTIHWOAjVSRi1VX6w9Tz6i/uY/hcjnfR8ANFCSQbJussDkDWZAlgcl0dHG37zDjhuK4UmbZyv
sVYt+Ee84SdORbxfkZycIoNP5zmJqApAIjyxZdV+05+aBCib+tmJaXjbcSxMKMJoZD1haaJ6mzmO
LDUkckCOOJKm/c51GjJT+A4jQYlYujDZZpRo2i1IcNvsQmQDBgP01KJzbULIT1vq0/icxlacRE/k
ES1gxy75VyUvtL3LKbAPaKmozPfb5pamc2LJwM5xkQadjxLc2sxVciKOcnxEbtdr7fvSeNOUP7fN
LI3KnDYncteQVp9TdQ1o4nV6OxJHq7L9KDYKrxiK73af/VYzo50YxF9H8Civ+P6lwU1Etw46htCl
Mk8g01wCO52K8dhSVNTi82j+jLXMH4u1Nq4rQwDsIQi1p4IN9uTcJQNP6lpMsvRsuAeIWkbt9xLl
O3stJJwfcVgB1QzQZ8gLTgL1l1tDi4A3zywzOQvxvc8koBYa2ihtVMXXOjWXxoPSoAtoKSg1rpjV
0qw2kA+MknNqkr2W060hKq/Lq31uObvbO+PKRWJQLhAkCHiA/gWI73JQg17rEVoR6Zkr5YbZ2bcB
z3urGVeQMR+p2Qv/ONmZ+BMnZAXw4LPJ610VD9QeMn4uKQJSb4wS+ZjnJDtG3RPg2mn7XIMsXSlz
L+2fwOG+shWvgp8P88AFTyjFa9Sa01ZZ0aptcmbSnhJBz3Wv/OzUJkijej8CJf5fzCq80/+Zm6Ki
T14EcJk6pyZ4tDPdRPdl5mvgVF2DOl+FVrMxzaZUNXpZmINIzqVsPJvs3WZlwy/sDfgKAkZpMF9a
WLnLUcQU1SdDYhRoF/HdQvML47Wo7m5P1cLKoCptALMNhDvwnDM/j42hMoQ36blW8RBRkLe+L2ND
vLu1ZQVpbiMugi7DipdfHBm4VkF2iywAIPyXI5OFE49SwwFDl42vO8wf3DtK85VLeeEY2yrQLBNM
Fa59XnW3TKbUfTxigQj1OuOx7F/TZtLIWJnCK++O6wNWJtwM/r96ERsF1fPEtLNz+4FTcHp109aR
G6jSeHHgGT0JDUzfSGtze3vt5t1SAM/AMuBKINBW8Vyehx0KY4CciDQ/E0ZDEAVuUe/YQO7wZ683
d6Kq/3LTPGbWGBisPOjdv9vmrw8Acm0GRoBygol/p4Tcp1NW6mph1FZSnZH9N59axsp3tPOKtWVc
MoPf/fFsAjR9XnUSnZuzkZf12UjBWZdKgwdqLddAvAtzaQJiCrEYCzl2tBrN3jCk19OMa7w+q3l+
ilQdIgI0rNxXkr6UqXFwRi2gmgXkG7LFbbFyIK7GiF43lOHxD3B2121vg7SckaXaeG4a4d41qdJs
3BLKjbcXbHIYF5fAzMr0Kz4tmDIpzhXOpJccbZMBdaYxDYrBCVlxV+VbY2w93Ay3TV6dQZjEQx6Y
F+Sr0Kcx82EM8rtmoZfq2RZ9dCjxqDoXfZQGei4hgEh4+vhf2AMTC1J8aCNFdvFyiK5bNmPKo/Hc
8yLxZW2Gdlkc3Dr93QE+edvWlRebxvbJ1mw63aokJHKpeoY+zNkhzVbwHjw5WvjfmIH/B1kc+mLn
FUOljlHEwSE+52zQvZG3ft47pce4XLk1F9YKDXbAmIIqHHXROUrX6Bk6e6NBORP9MNZvGT+R9r1J
6cq0XeMq0OGErn9kf6GeTQDBulwjwtqModSonNUK1Euk98YMaMjxvjShiV5Ayk5oZcB5bx6oEjU7
gSJL6AhlLal15bannwGvDYgRKBivZDCUfqjQ3wqFnrHTPDUO4yoUSQQtjOcyE169JkW1sFtgDtcs
8OxQVps3nbgsUUwj6hRctCcl+65b2+bLOICPEf3HxCx55iQVNjzHxIqs8oCIQWNm7uny9fZ+XJo3
3KYAT+DBjVTIzFEaalUoheJE55b8pk7ua+6DbO805d4doLMQr8lkTqdo5rSmxBJyyLhpQIY0C1DK
lOokdvXoLMcfCXTXGF/jPdCWNv5nE9OIP/nFQRF1p6cwUSNvd7AK8pqhYUSm4ChQ8rrYNUPvellb
ce6ZZHzQ3Tjz+m54J70ZQInHjyLyVCUWhLidrl45LUvbBslCcCA6NpQ+5o1fnKS1EUdRdM7H+wrN
/j1KRu5aVgFp9YVZhrucXDTYZ8EbdzkFgoJdp0GV46z3jnYecmTwSgFpr1qictg4yBUVff27Tm13
Ixwiv1cWq8KmJ/adQCYC6knODy3tIAqWxn8axAqB1qB5VgUOxjeZmwaiMMW+gom9joLWjql6dxeX
QkHCSyCV1eq22CpqU221AucjRhd45zlqZ3kG2r3voE+WBqgBJN4wIYMyS9MgS1ozXzcS1YvM5Kct
LC3sO1EiqWZaQYPSY26hYtp0jhIYiYG2HJ9pwDWrTxK1JWcQlR/znnr16PqFmkP5Ko0Vb4gr22s5
RJlTIfUTgQ6il+la49UaqaFR3vODTLXioEtb7lT0aWxT16oOSesWPgBbylEpk++stBvbq5y++N6I
HinBPsmrAPnQAS2DA1e2bKzbUJDUDNuM1g/gECM7NLXYb0VMyRb1HhIMXdLuJY+SfVlZOZpAlHav
OErqqUUy3DfgNDtTaqMwKGpgRkCpsUV/+itNIDwZSTsKB90u98bYpLvMNfm2K9Q6dCkgiBTP5qAh
0KsEw0d+BuA28pPIzH2Eb5jPAhwppYI7JsoECblFyo1Ex9GmtaHPMjoQyur7WB6qlhr7hCAHFXda
tuv1qA6RaUZeG5ztHtqZXajN9XowuAZUReq+D3p0Lnm0t4dDPfAOC9TJQ+RkIKo0pLUFm1D3zVGm
XGlqR2dup9FG4sF/bmw78cwEjPY5kuVoLUbN01AVZ2OY0YlEbR42UQasGMAK0OdU1Zfbvm7JMyD3
hThiYhi7Au7mUGgTbWQ5Z8iQ+DYFPkdqRQBY0Gva6W+3bS351YlSCRArvM+vUKKJY9a4guPo7Pal
4+GQ3ht5dlT0HvV7pwIqNQu03F1p6Ju859y7Io836Qih8x2UypfnHuXS3B3NHhozRb6PCd3mLA1K
13wAEUYFDixrd3uQS34GQTbeZEiTAlQ5i88cW6ajQC767I7FX+jyhTxNVhpmloaEug7646Z82xXC
asAbthNERmdouPqtoR7sCrqP2h9mtiFV3K+irnHnos8eaB3ch3g+z64ngF+jtKg0F1JsaNVAa1hm
ppt8XEP/LF0Dn83Mrqg0lQLcGKN7Hu1zojNPkXe4M1eyNEs78JORD4TFp3uw7tKxFw6MkG4r7UdZ
PVkFJPgogaD7v8ZcyUmtDGn+4BqtVuFJM8CacF+Ikm5ba7iP4GFu77ilIwxqXGPi+kSCfm4Gbb61
4YyTsFgc+UKNQEa+d6rUB8DrtqGF1xWqYOAPRi4ZiijzVroIfCplbUPEWgHMQv5LcDORZM+j0E1w
ewJhB6DD/8/iNPRP6wUxs7SLKCy6Ddv8D2fntRu3srTtKyLA2CRPOVFxNLYs2TohlhNzzrz6/6Hx
f3tJHGIIL2AfrA3Drulmh+qqN+QZZPT83BtvmIo7XXb01Rwk4Volb3GNvBvlbL2Ljtu/HIhZ6Mkm
ShMupBdhA87Kk30VF5uu1/+2jDPtMF7GsBMn2aG5pEA+1KkpcKU7Sc1hxJXWM0Anud/0NXPaxYVi
U8aYqhm4w8222NDWXkQpFhPySmx7gG5F/ubZ1d6tV5BKl6UGRgT0lPYK5ytlsPmha+ixVra9OEHS
PqWFfkgs8Vx0PZNofKrCYUf7OXYm+z8EZ/yDHWo/ry+cha1HXY+G8GRpRT4xS+GlqPMMJUjESRkQ
tUlaL9sMYwhQq5DG3fVQC6cxocAmg84CmDWvL0ZRJTcZz9eTkF7H/uh1ZEaROAZYgv49AQtEzDSq
icZHcXZ+mcXCLqrAKgUCZsbGd61t5A4HyXTvWxfYQhytsmEW55FZpKdPA4T6+scNqCi119djLU5h
YDmxND7rkvzQ28bv63O4GGZqE9Coos0+P8LkfAgpkLnipOqF5EiK+rVRtfqQqUZ+/A+REI+m4Qc8
HunqjwPq5CKqskEVpyqsHdPV9vZg7rtVj4ilAaF2MrUWkbKgNfUxDCZrVZ5ZPvC6pjpVsto6GgD2
fav73uH6gJQ/IrazDIetpuGqBlzg0tN8gvzJgdEZp9JC0X+QzAZVNldxAq8E2PpotO0Gx2GJsqVf
lLtCBBTB7Sx2pDL/lcht9gq6tC8ctS6VI6w7FLqMpATdp+jnIvK6OxK1fi8VWbAVYdJtvLjLR4ea
fr0x9MzY8qt+DZFCY1op289em/VbYLzpTVc0+U3gx8Kp7FLgFOvZ937hUgHBZ2QD/gEGJmruxaMn
2dqT6vpAOb1k2CDMhTapOxoHV639k5thhDZ0tbdDA7rcGk3W7jzsUDYewKVPmBiImwLkkFPKervN
0RZzhJGlm1Fvxgcv7L6nOL+AGTS92w6s3qbiPgaEJ+Prq/fRLbQRc5Mrk0GrV9qHvJC1h7qtcGku
2mevk/tDn9EC9ozQurOAJBx8tOE3wN/6Oy+O6txJPRB2oXcc9X1Ixy5TijuD13TggMxMdwHkK54r
lnmbUzk/0hxtDyGAgTslH+XTYOrDOSk7+xknA/Wu8gx5J0lyis9EJDt6r8m3iejNX6nLgKJSG299
kA7bGMvXW5x7/2D67OeoxPUb6Gt1mNzt9xYQkI3Z5soN/zU6WtR4mybHtiLW6hRkpOY5HBieo1kV
0GEPof6wnhyX9VrdxiYpuOnihcTmSTdKFtZbBbz776Y3pUPqBmIja4F1m8DVfWgLQ79F8rV7FD1w
Aw/VjPuihMjs6qF0jNpOeYl8GdlRVet7rCws5Usal+7KVbN0+lI1ROyHk/Gynd6FbhMHIjYoamff
ROeOGzfrB8cN5BejrEhQQm8l3VrID2iGIDoFcADw3bxL2xlWrieVwJraH3dp/EVqfrV9DrIW5nL3
Pa9WKUUXsF8O/fcBZ0mQ5mPvLgG9Aq95KpNvvfY9dR8D/2hoZwpiTiWPm3YNbbLwikHmik04VbWB
IM2SoCBsII4ZLm5Gar1tOZP/1vAQPizgTl4T/DsULC5695GHhU7P6j612k/Fxdl8RNtarBF6/sgp
zg9HQyj0OyZGwYUKbq82ZClgWk5Rakh73MSzY5kjbSE12fe+afQ7TJC111gX4WZAJW9jdHK5jcsQ
iE1k5ltGUJ3DpLb+/mlAIgYLnYoUDZl5VxyAaZz20fSzCvM3EAfvHtencKehAb2SXOpL65XskkYr
ZCO6BrMGhUdFK/LH0Tphx1Ns/Q5sON5Cr3ITqxs5MH8CoE22rppgmokIEwiYMDrUaTgxyhF7GW3d
exQNfhtUQpFiDLJgXyqjdB+Q3lFURg+nHSJ7nySRfCNZoeaYRUkhD1d3Cil2v8mCRLnJcsg/1EzE
nScqcbCD3tsBPk1fAmj/OyFJzV73jnJSGxB7qTVtmzTj//OKoTgT9WC3gJVR0ukpjfT6jpMMlJ+M
dIAOKp+jp+X8r9BIs0qYhNfv15Xpm1PdRK9qQ+wq1snsDKja7mvXYmspVM+xhHkoh3ajpKjJXg+6
lD5MSlyYOU9iuHPUTqZlooYaQtB2uB/y7EUU4tkLEfu4Hmdxm7+LMw3+3fvK9uSiT/GrP3U8g4cg
cHS8Qa+HWHh02O+HMlt+qh1DViG5O6EZoMZ3lcEq1z/7pADX46xM2R821LuhmICGU71kKF7xgio/
N+KXrH26HuNP2nZxmvw7X/NnRYFgZky+Y53yLNwaQfocC8lR9eqxqYKfUSo+M9oCJqR+jLTgIQxl
x8jq7WDkK7fe8mA5fGjQwXSbv6+kKh14w1XWqZXijQR9IoF0hMjKbmW8S1cPsK4JqoyaMSW7j+vD
6P00iqXOOsmRu3UhWMeZ4bSKftQH7Vtp6D/rEGrP2N1gKH9zPfbSEPE+0Fk88IMv9MXUMhuTzM6t
k0gf5S5hhJ/S6u16DGUxCNAQ3sOmCep7tv4Nyc5Lqx6oOBWPofQtsRqn6o+GeS9Hj5a7aygMdfax
a/DhMh6a/KGPaqfpVt6ql/oQXIXcgv/7FbMtUiSA5fuRupecPMp96IS+tZH0XZRBdbU2qf9LcWEQ
rzy5lrb+u6Bz54qoV8ECcIaezCQ7dbF4qWJrZUsuDww0GzcsL5QLYEOR+Hqr+qF5CvvoVBTDnZVH
0UbP8hMkva9GEP/DQwlHBfdHqFors/qn8T7fq9N7ErG9qQ473yO+KbuVoWSkMI1WyJsakduNObrV
jdXozVEUebARlpd+iYPBPWEDGu3Ay6eIlULUU10vdaRc+lG1Hl8gattt4Ln+UWlVc49Pc7eNBzPZ
5bb6zzCUgl4Q1j2NLULUemX5pRUG3VYwkftosHrHTbUycToV4Nv19astrl/K6aBU6DMjH/Bxf6ZW
RUvdN82TGnHMNL9FJaX3bSfUo6nmyj4Lk2jTZNDSijEjvapLDBcTNeN1NNisZyk5I1QuHRK/ac8d
tEqaEKMJqSsKjF1YNTCTBzexHcrN7tEjudigfCrf9r1bHhTehxvwhdKGjmFxy7NKv7dRE3ZCtAae
XLfJdrlUaPeFQTMkFkPxYpcr23dxCVM2Q9Bnotqrs9HD4qvGkkvxFCA1oRnNTvylBdyfJJVyxP8i
TL/g3aUS1Ho6GAppsNwE2ySqtlICay5daVEsjgONFtOeRO9YrR+jGL6PviEe0ScrL57VJLsdTXUl
xPJW/DfGvP2Zd4papo1hnjKMueJGUH0T4y8LlVSnj9qTroS7vpdu0zbdjf4a330pB8Cw4/8GaM+q
cXqt20nI1jn1yIh62ldTnDMqDEgnXt8PSxM5KdCA9COtvlASQw0cBG+UWSeldOHQ2sixSdHK1bsY
A1V11tvUe5njt6Xc93zRaiYFJNURGQRHqVXXSC1Lr9rpPpqqfVPmPlsRciHD5st8++TJR1v9DkRn
F0a3ejkeI29lZSwdIe9CzVmD/qBJEYVh+zR4D4qZOlXj1Nrn//BdKGyDkpq21LwaVthyZqGObJ9M
eXiiS/E01Ob5eojFGcMCC8AemMuLNp+bK50iEhdSRAHRKIptllcXy1slyeRNWTbqwVQRq7gedHHu
sAmkyEyNG+jGx43bGrWXavHExEDOoDXusvaut1bu6T855fwe42SgQ8D8UbCcrQWvrg3YyBU9kJQy
WWF/Lwfl62iAlK2zT2YdUZp1z7JVn6jInRWpBBimoRc8ehhqjVTntK+JHN3UWtg6hV7c+9Zvvw1A
Qmtr1/3SzgBeNemx0yPiPvo4G+RRQ5lrtX0Ks7H4bhd1vC9CS725PudL77H3UaZv8u5ITnQrA1fA
dBi+7jSjCU/vyR6PaYxmh0C2YWXpLh6cgJmA42Olo1+0MjoylAIkGnmoqxZcnEBTBNKMW98woVYD
qHSsuKruUqj7B0UtrBtmu3y+Pualxf3+N0zn67sxU+CqrKBtrJNRtxs1HH2+pD25OMBUVM+xUWyv
x1ta13T6gOMgm0l1Zr6uM/QDpTy2TnpR7dIQ0XHX3ZZYnF0Pszy31K3Jf3Gd5rH7cVy1TIGkdYnT
e+mjZwwulIfsrra12Gk1/6nJzH+yrH+rXWOjV8nKpE7Lcb6vrHfBZ50AuYY4mdkByIfRegjL8MYO
k5X7aAkISPcJ3hxgBzoO8wMiKnQpjZBVOhnyk51m29G97XrknU5RRsU52alNt3NVe6MI71Ar3ub6
/C5du2S+6kSH4EScT69t1RXve6IDKdprY/LbtMv9aLjbJC7WXsZLL8X3sWazGQmA7lmLnkA5Ulem
fHqoPf1ZTcfnukaHweuzmzxv9mYvH8Zaq1ZW0uWCRfuF/YmDIOO8qHFRcaIy03dkN/nPtO5QVToa
0q+/nU1ikGaa4LQnvMzsrSgGNUMapRUnzZe+pWqNGHJ2L6nVXSHylTPucr9PUjaT9dhk6XTBaZWq
Doqz3tBSTA6ez24f3/pcc9r8TrPW9vrlNvgYazasIhuDsPXo8KnppBdQbY01E9LLE/tjhNkF5qMK
2vuC0YTV2Te3aV1vKl4fFGFF82u1ZrE0HooViHBxEYHenJ0pY2zWvtmH4tSGyn3h2oexWzk4MBW4
ODogDCLWzPlEh/uiLOJJvOpqffCeRAanZB9ZWnpM1LzZ1lwX1aY3GuPG06xxl6hd+dyZrb8NAT7d
5BVY4Nb2xqdeKowbGbXlpzTN/b1nRfprGIQ9/nz1cGALda/g+oxPpBfRsVXc+JhronXGETBbIVfh
tgwA1qEioRo7CMPFLqIA9hnRar6h6+sHt0eAsaiLFjXZuD3GqRpvLQE9Sat8a5dWZrjXIJM6oxz5
txGq/z7k7Ca6xbjqW1mK3ybR7yollp9qUUJ1UyN7Bzbr21jI9aGMw3brl1F+LzX6uO/dSL+DAGy0
jlu0mlO32XCKe+GdjKSCjQc6ZFPYurY3/PB7P1RglTJf2Xg5eiR64UqP9pB295EdRDuKMS29sSjf
252sb/ErwqwaufPPGkxgp4iRYcn6xnXUwPd3thtqiGaq+Se38ZMN5FjzxZVEtnfDOoEPbUiHDM21
u7wIBWo5vXpTmPrXnKIWjUtLd1Da885UCdqN5NHMVCpQLFapJHeo5H73OsXfppVEpbIZf9lrPgCX
RzMrCFjVxHtCb2DeX2lacJp+iQRD6NZOJtNPtbxNbmZO9PcUGkQZqaKZk24ihZA5mtlGMmHotdp7
UkPlaId0NH33LrfyLU0nRwrlbZV051Lo/0R18uDG8l93Oj6Gn10Mjdc0QU+9/0kM1rfRUF8Mvz50
rbpyAywdmXBcJ0QcrN4LJ1mzFoGuo9H/5LbG3o6jO8D5AFvhJw3VIVXav341AfeYiI3wlCkdzi/2
2qwUo1MM78n0/X0Cs9GtvLvYXMMiLd1rkxgW2H2QXRcIfq+WBQqhwnvSe6VxstS/Zzedukbsr99t
S4cm3qDAMnnTwj2dHZpt6CcaqrTuKbOyH7oBE79W3JVkaCnGxI0Ed0RaecE5LWs1kRu7kk7qQM1c
g9UdrzzNF/JJUE3/hvjz5+/yZKVJ9HIwYCC0IheoatutkyXR0avtL2rRnEVpbptquBE9p4+0Js+0
tKWxCJqua0RjLoqdUThaRmDm7qk3430Y/5NTUYyHf8JxZR4X41DgwJxioiTPk/Og7rVGTkaY/+lA
P/8LnjBOY37S06/X18QCiAvsioyMhKmhIUc14mN2jgWVbdHzl07sLZUpRUgpldDMhqrmPTRahAxe
lVjI8NTVEUy9sk273jrSqQ+213+JupBBIGlE4WDywAH/NPslmV52Wg8V6TTUtAvVQIybzLDbjZEi
OBnGSvx16DAOQB0Y9zRh5puydcNDHsgGh7zr/6y55fZ95IEfrIoQvEcTH7R8/GaVHhAqus97I4oG
tPkkbxfnze/ANu6C1vjVRI3+MFZqs23DIKHaiYnj9aEtbHBGNnVWFPy/IFt9nGO9oHkY4gd3kswY
0IK282LzLKfZ8XqYSy1AHgFcOJMBMGRRJMQ+xum8PO5iyZdOLuqLKR7MvU4ZONPMp2Q0Nladossj
OSVq1IguHXSzeWoN626g+eGJ9EYYzUbyy4PVdw+KVSGlGBwV2GfXf+TCEY47DzYYfwSsUH/4+Bvj
0uiGXFak09B8cmXAIvFWlQs60MY+GT5dj7W0ovBxou0Cc5asfvot704KEemA/oPYewpy18mKH5Il
tn50aILDIKkbsWbYsjj/vBwEqqmTrcb8Eub5jnu02kmnrjcUzBSwkPENDbJnHgL3GcE+JLWtnkfK
oveuadVwFc1469XuV54IOLo2mrtLJmtl4cbujz6GGJEneut0plTvtaI171C/8T5fn6SlxQkzZ7oT
0ONA1vvjJBXcM2oX2xwA1hcPBSYNkgyab7vrURbOM4WHG6oiEzn1guJbW0Yh+jSFlFehU0hqnaDl
DCHbLRMFSAKKcdfjLS0zHiScJbwVp7v146jG2OvI/jLpJNGuyamldPbvOHqsCyjU8soyW47F038S
sudimC0zRBYTu8oYmzQlqA2GiUmzzZCxyRXJQbfRuT60pVUNCPx/4aY/f7eqYz1TcyNmaGNoOJ5y
sOHjmPZLrZ6DUoVC8vcblmMFhO/09J7e3h/DGciTlTAq3RNWU0fJC95aVzt0UrArq+CQx+NKzqVM
/97Hig1gYnA85CeksuYceWXWslYpE7ViqPSfqrlF8W88GC0H/Y5960cOSscbqRM7ObE/q2HxJiet
YygxB7f50nfdfZHnR1cOVmofC7M+gZwRMeAMh/o4JT7vZl0MvSoHGbfT6O5bbHLj4lZqGyfy/WPv
JRvguiufeWFVfQg47dt3AZUhbCOAi+7JkpC9iuzbNGXcNrfUMGD+vGYwvYB6IBwlpD+emPzDs+8M
FNBNI9RwTkNrDLS/mgdtTPdy9Sbwk3eKjTZ0B81tj/moHyI1Ccm8xMohsTjHsGk1LHZIBOYbaZBq
39IxzkUpwnV06bHpD22+F/XJtl/jdOXcW1xn8CmocoKtuMjkyhyBOMBfrGs53eqxsbOUe6//meHW
6wLNT6yNK1aSOn3xm04eRZCGJrLu7KRQWrwem6x0T774lPVACQXSlzW8FF1xzPps9l9xYZV03+Hv
oqZnOy1AwxwF/ErJNlJabaI/RBYywvEhMuWt7XUOHdrH0BKHrD/WZblBnnNTGarTu0epUzehjpna
XSAPHIDg4epTFsN1cA+W8RiSoXvdYxD8Y7hHI7oR6j+S/ToYN2Nx49P8vn5qKUsfl+WFEhOVSiZg
tp5xISZxg5l88vq3qt0lwylFnsz0R0cZf4ghdRrlqIr2STIe0y4EXe/zZh12qt2DuMTnRA6RNVrT
rVGXvsj0k1CT/qNKPLsnXD0ehJLAexIeQqb1tm9ebct1wNjDJNR2wwiZUtnnYN3yN03loEW2Vy++
ScAxDWPc6eF3r0J+FGzY2J9brG/0FPmySbv0txve25m+dYu1V/ACIIDfa5DUsGonJP1sq9ZuYTZh
aNh0pBonDfOdz5IpvN9pN25V5VbqXlK9Jnl+rfOHDMhfpO1aXnuqf9DkfaKHPJ01p0reDJE6rnun
SPEB5uhoPuftodVPVXau7JdOP479W1vHNyL9mRTQJgPrmPs3K8tCvTzup4evDbiX0gW6gh+POcsa
09qvXJ2uh+K0/qNU3SbR3VCeQXWQOL3UxS89uKFqGa2KNE4rbnbTgKgnV5scX/Hyma1IvYpahK8L
4xQK/cHu/YMhKFogH3F9iAtP4gm4D4xrqs5c+C+YoDfsvCiNk6WGCK7e18pfOyVzX76PMLubeq8Z
26pqgEfrZ8+onFB7vT6Ehb1LHUudELZ4DWD+8fEj2c2gtV5aCCRS9Ae9b4D6WF/CPn+Gbb4dTO/Y
G1WykncsfR3eMajQCUDKF89Bs1M7pQ35Om1YcSxXZvk5a0GUpq2+Rhi8CMXSA309PT65e6iNfBxe
KHgzBUUTnxFcLdMX0e7HZoXNuRZi2gbvbnNVZFLb5kV89tOhvYH3Qhm08eNTplprbZKLI43RgBic
njzw9y5gBaOXpaGHUctZ7lBR7+qDHIamA78bfjoUrMZLD9dXx0VuPwWccPlUZahgzTM2pSsMBETy
6BwFr75AvPafsooR/D5eD7M0Lsgbk/4cQttg+T5OoYcMY9I0dnSmC1ViCJ/sc6sCbNb9IBs+GrX5
+3q8pU8GuwfYNunBZU+4GLXOc20RnatB1I7sR8+Vp59yVf/b2inTBwiEByNHIL3Q2eqLAWUr9jhG
5xj+YYn8Sv6jqF+vj+ViA89izJZf6AW+HrpydCbH/4n37euoiVv6XLRq8Erwskd4zmuKF8sx0daA
r0o5cH5LjdTphqzXI07ywKn8z6LLt7X2RuFOb++saq3Yvvi5kHz4/+Hm2CcJXjGEFS06d623TUa0
dtti460tiqW1TusR31hQb+jzzK6rzhpcBS2L/BxVpv9J90bjNSx8RJyfA5ez8PpXWwwGmIm27iR7
Ny8CDkbqxby8oHuV5TbTqXFmwc0kXYwe88oltRQKQ2bqbuhWqrTpP26uWM+1AN/4/NxUHBPdy5DB
ORl/kEVeH9LSoqCDq7GjOHIv3sqJkTWRpknZGcsSZS9FsreRRmNvhcpPoYafSWju5Vqv/34iOTlg
6iG3yz1vzy7Ipuy1tAnL9IzpLCiO2pPuzagcHPS/pa03hOpKvD+pw4fUYoIqTs1DMUneXVSejEEJ
hNT66RkjvZCGUx9Km46exobOnmXmT6Uv7cKsQ17Y/lIn0g5TylMcDQYqE1XUFU+qQaUzD5QQtzq1
ec5GqGiNhXCDo7Ze/pndrozOYMXaDXF6R+So5ORtIt/nmhFs80LIuzwNSkfwV27cFAt7UTXBneeH
7qYvu+ipKoTn1HjEmTeN24avsN4AjWYbDFy2MQ97MUJ74onSOnHcx+S5nn30ZXm8L1tPuqFP7W6Z
vPCESVeq7LUOwpnihp5DfcnFAaZI3jqrUU5yobxZmfstD6Sh2kOxoaEeRPKuk0y4FaZVIYOSmHoK
g8v6rWC8+6JJsurYvYcOCpn1s8gxHowhlpxlxbfjbSjgL7ijX96EijY4vuIpt4jku//YkaoC4IY+
sZGiQN3EemrcJjG2DaKCMKsAg31M+kHbdlnU4duUmMxLV658+IVDCJwLnSlU0KjQiGn5v7vmcSyL
J1eQ9ByVv5L8ze0e3fzvj/IPIWYnkBUpCCkLQuTBP0ILbmL7YCH139v0ob1946/hSxZ2LOAShLTo
DUzqA7Orw09GK1WlID3DQnDqEXRwBRoyabdle8r9H1K48iJYmkKSTWQvueYpp82uw9LDhw1jnfDc
dcXOarqz0hQg983D9YNoKYwBsJNaLW9xig4fv5Tf2Gpv+x23bjvmByurKqoaobuDOyn/h0XxPtTs
ixVuHBp9MURnRvxkdj5Uypux/XR9PNMRNj9xDDo5lOmmWftTeni38vIeJTn0paIzBLefo4RApKt0
K3O2cElgM0mrEmVjJJzmCF+jttIkMvTk7KFWHoxvSvQQdLct2/f6WBa+DXUoPgpoMSpt8+dG2I1N
6WL1d46H3sFqEvoGLb2VCvFCEIh5IBlR88OZe570t36tJeaQJOdk9FBbSk/wio5ur7799VgIQ3MN
5Dr0zXkPgosNoXM9SM6+1pypmzldpx5zY9hfDzOtodnn5302pfyTtthFq9oDmJhoslfCDO8c1QYl
34U7XUFd/iTgwLtt57jxyptmYTlMcF+ZVcfL8EJpotAbJQ5jNz/b8fC5zXdDENK1liyE8HbXR7ew
uCkJchZMqhYIo8+yE70pEl0gg3qugvK3VnEhqulKbW5hMFyak5cLCYIOGenjeYDMV+PXkN7PnV/d
RFL3hSQPe5/gSH6+8q0WRsODSdfQz6MrdQEskoIy8cFiZ2ddZNQ5aRRI9rBGLlwczyT3hGw9at3z
7DsxGykTbsZ49GI3VtVbpev7pk52bp78/TpA9xkHHIPFN/VcPk6digtB5GeMp0jb4LGv1F9S4AZP
deThOqUhSX59MSxcSCRXHHRMIp2k+WLIqqHtkVnIzl2cKg9jbfobNWpttMgbc6M0tQ9LO7DeYi1Q
11ovC2cGocnocF3k5Jg/1UrKfrbtBvlZqr5Kfb01s081LPvr41taHu+DzBa7L40AkQ2CCA36Yfsp
Wm0tLA5DNacUxZ5MQWcRTIy5EaAbs3PTintjyG8RtgZFt1ZhX/xQ78JMA313JUUtKTmiExllFYw4
28NI/tv3Dep0j7ryLfC//Yd5Q9sPngQSZ6RgH8Ol6EJnssKouqDeAN9w1Orz9QiLA3oXYTZvbmbw
fKjk7Kyk1tFGcU9BYQS8QW8+6VboBMnX6/EWvxNoHeA01M2RM/k4IqQiQk/GrOw8qiFcr/H30BWg
011pJeWaNujs8uCq/TfOLOUK+iLLjaLJzqaaDfhrtWKnVEOxSfsGPKpZS5h+dcnf37/cilOFanJG
uugHGD1Qk7rkJRgCgGx/4WQarIkhL47rXYjpjHy3APNkTCTE2fJzlmErZpwDRAyF+OlHP5Vwe/1T
LYWaakQ809G/5z8+hkpdPKDQvUjPjW9v1Cx+cJNsi9NGBdcOJ4bE0FdOiaW1QZpMKQLZHk7e2TfT
UkmO9cFMz2qmYJAS8JzECC9ao3ushZltqp6zSPFNxiWpP3mwOlrxw1hLkRbn7t1QZtuKWs1QlLpF
DGS+KuS+jPgctIVTo2Yr1qzgl+7F9/M2O5QkD8KxFzMgm2+jly9I329bNeNaXEkolo5x3GwhH0Ac
gtk3y/plNUHQBOXQs5oadyCq7jXfXwmx9HFAU2jIdxgTgXE2caYnBip7rIHIzhxtOI3SS2OvJCtr
MaY/f7eHjEHoqa8YfJwA2tiI2nXbOquSv0tfZWJ1qXhjo9c0x3611KQKIfrkrPQqDdBTWedbLfmR
rXFpl05wMTliTGkygNxpKb4bje73Xm/mWXaWsIP182MzvmnFbeu3W1Pztnq1dpf/yX3mRysfaDIO
oodhzgcG9ioGaR1n5z40xjtTMsZNKJXaVu4V6RBaaAiItv3iysjQ5qox7JDqCXdt18hOmWF8rBRi
2AyaVgKGlrJNoNrZrQtrceX0WvrIiD6CupjewxfIUFRnu26obQ6T9CVSc2cUX9Vm5bxfnPp3MWaL
dQT/7SU2+6Gy81tT7ZDMHr9kqnZbhPkWkz5UUcNoBUyyOC6UNUjYdDwT5xsEdTC4ogWZKcToTdHe
+O132i//4SSe1Mz+L8jsROmRojeHgSotuokbXQqcwiidKny+fsEsDsU2ZB5cMHAuYDimpEweCYLp
y+6QdzmMKsku0k/XoywdxVzI9OmnKhaPk4/7I8wLrekGMzvbLTym4NnNDoldOkPx7Mc/r4daGhD7
Haw6qq02rd+PoczUiM3I1bJz7cX3nqXulc67kXxrBbczzf58A/JknB5aiBXa8+aU6WKQKNoxPct6
DqpAlp4ky/p+fSgLj+/plQUdklYu/5udKnYWShhLSHSm8t+de6yFvbElNHbTmyD3t4ALimFlYS+c
lx8iTpvt3TkWReSLERN37lHdirSHwgOxwkNSAPS4PraFzwRrbxIEtYHvXWwhhIMTOYjoutUSIsfh
vsR2OLFWLrLF4aAXPHXaJmjbbNlpSeKPJu5xZ9X7aiT5AWXFsEKVLOt2/2E0wLdRigBajY3Qx3lr
Sp6oWWNGZ116NQXQE+trXbxdj7E0mClhh/IxifXNX1ciw9LaKvWpmwzoFi0RHCe3cpQ7zbCy7i6t
tNEmw2OeuhIaKjA4ZzmGFNbtWDZlfLb1oHoqRPNWJG6aIdYQAtDCkekJXd9TEAd76RyiTCjFxj7j
stq4fi4d61HBvUuRo51dj5VT5DBoImNMvybuEBy7UY1+x5pf7G1kZ7FfKbXbtvWGgzVK5c7IjWpr
oht2RKCvP7tVnjpl1/WHSNLDLV+5PUMg6h5akIJ4E3fqzyyupTsBJBI8X6XZP+S80fuNmlrNVmsa
dTuORfe71sNyo+VD96sc5eCLlxjhDy/L7GPmBsqtgWT/1mri9gDI+kvYpiD/vdE7BpIYD3Lm6/sa
YY9NK2GIqGaYXSkuTbM4CtJfODhOioiwXL3J6pW275p55OVnhyrG36MKR2+aT/9xaQnqU6lesbTc
Ifs1GsquLuPXzlfuE/zFr6+wS8Yp+DzqLRNql7fzxRLDg3ssYqWJzslkQV75FZcO/epNmQFd6Opb
L+vv+lJ+G1zrPo7GAxzYr3IYrTwbl0Y8FWmnks/kajB7gshRWsoJhPszYM5zH4RHuSWnNrLqaAEl
vz7ky+xhGvG/sdSPs2v0mUtni+5uM5a4f9dbMd5EY73Py09WCbN37aC4vDaIx+OKmqCKEOv8SO+a
0tSbnIZ50rr73FPuW1Ucrg9pMQQPOJYNIIOLArQSlXZtGS2wCZl94P2qMOO9HmHpAwEMgncNh4QE
ZXaselKpZkZLKwXpl1OMN6cSRq4TmOFzaZkr9+xiLEqA1OsB+bEJPn6gTlZtTJvd8BzC0r1JStRE
S7Pqt63Zp1vfLvKVKuDS7E1q2LwVyIYuOqyiKUSYIYl+1nvP3HsQBHeN6nYrSetlPoS5F3c32maQ
s8iNP44qixU9CpqULlGqAjh+MYrv1rhXqMh5YEKuf63FWCYycLRx2NfGLFZVl6I2aj+iIJK0z4JH
8cYgac6gUbnuAZkx8/uInP3KJp6+y8f8iBG+izrbWDb3heImIfe73x+ng38jtEbZyJaWrYxvMRKk
FCC3Swq2HmYcURV64EGyb2kPSq37pIqVUvRCDJY5Og4WTAYITbNVKA+ZDLWnCM95h7l5Lb/mQ/yg
es1K+rV0ANNjY03QEqWyMz/s+yGpRhXjjDNwsuE+VqXPtmIk+5ILC9wo973ZZ99LyTAeRNu1dNLr
FLX2WNznEJbXfCsXtgKLBmgDNTyqhPM3ZioNhdX1enDuQTO0PZbCnfvl+tpcOH6BY1ODnN6Il+Wt
oSuVYpDs4BxrL0L421jWD351X4T29v+Rdma7bStN174iApyHU0qybMcDZceZTojsDJznmVf/PcwP
7FemGiKy/5OcGEipm9XV1VWr1lIQ8y23uGRE35F02llYIwCVrWv8YWmmfW5lRBO/fsmM+gndoVvI
Er9cX5YgaDFELnM/UaARFNEYmu1akC+n2q9vg17+Fhb+nQOSN+r0r9dNCT8S1E8oJoExpEr4PpJU
qQU/WckOQplb7CdJI1mPU2fjjG1ZWRZ89i7I2r4uGtuKTrOFPqY8ekYRbAR6kYmFLJDslcLjxUOU
x2Pcjgi+nPpZuulhRGNgaQMRdzmUqIERAgFA4GUeAYj++2XUZTOl6F6Gp1Cp9kXm7JJG2Ukwyhfp
+GyGElN83fgLqvvHQB/fynLrQSc633R4mAsAgyAYY+Wopu3UVcEpSNRno/fK9p9c6qC2HBK3ZdI9
1oxj3ioHlKdvzEB5TZT/8CXPf8F6ynU0ZL/Sc35BY+qeXPhvfeRshH7xKhfRTHJJJgbX84JmBOcQ
YwrBScqc/KtqwXk6Tkp/K9mt9ABpY3DUDbLowvJBLzkk7iGMNEDgQQAlWl0frp8QwZknm6UmuvT1
kD1Z3X9DWai1PBrhqVW8NPtiVL+CYuOdeTk7rNkMqvNCByZIJ3lN41/AhM4llEcnzshPSnA/QjTK
k/ZXW3U3MEt9QJD8TUvUzg1biMuvr09wcCAtY3QYlXke7+s7w066vG2kPjpBWO7vEm1EZD3NtvoC
W1aWv59FgDbWtbwcsAIVm6tTRe825w8ElwELWaYqKTmbPDzfm4Cus3AsdAl54FYNpN+TFL0ih1N/
mOcwuZ1KZXp24Azea9a49fIRBGyABoi2UdEh8VvXbyt9jh0o3aOTVHX35tjep/b8UR36t2DS/1YR
Z3GVM1PLLpxtpD/S6s0bTNEA892+C8snFRLUnS3HW7LrolUhIIC+PLx2PF1XG+pHDC073RydJu2Y
FuOTrT0oabermi0GgC1Dq2RPk2e9LmwM1embDy221Ly0+QiEbKvuLTrLIJopJ/8/NdDV5lEVKZV4
KsNTZyjB3pqD8m0MjOHBrAGQXT9WwigGHtdZIAj0QdZF3nIqm7hE5fQ0NRKCXzkNuDFB9dHy27EE
WKi4IeojoxntSeX7vREjNVYmsvlLG7otHSrhupdbC5UQWuvro5HkcQ+TpB2czNH+oKQwbfb+Pkw3
Xo7Cz2gx562STvBUcN67ZpiVeYj8VHiSi/aHHRfHaXZ+JRUVnbbZyHSFC4KVjgkMcD4A/N+bWjjC
jMGOw5MCWvwwVFP53BkVqoLMDW/ER1FYWZ6qC0Z3gVivLv1JgrB8iviO0AiNz01KV8CoPKMxp30w
KupjHVT6XquraSvbWLx+9QRi9BF80VIUXAo479foIA8GneAY0qPJvTJ0YIY33Dad3KkEsU6dK7WQ
1bBgf90hVoHcbH3jT0gqXPdj0UelSwQDHbhyKIdWzf7Sry1ftdPsNHbHYmCk1URFbrrThnjjwAgN
QaJC94MACgPV++XykJzqCZGPUxr2x6b6Aimuq7Sf4Lq6viCR66CMsjADK5xPYxUDAjWRph7xu5PG
jJ9PXY7+vkQz4boV0Wog4uD8I/y2TPGsVjMWNfq1Q3ZCzsmtDWj9x+8xbFq59PO6IeFybORCl6C2
iAC/N+RT0a3NqklPndIhSVpnT4XWfuuMZCNHEdnBBuMFvC9JslbHII5GzRkthpHyuSH30oLK1Zzi
OGfN2/UFCQPnuaXVB6L829eOMqYnRatuECpw4ah4GCQ0QlPjLorMvRnIN2gKvM6m4ZZp9KYXyuv1
3yDKVpbXF95IFcxeV42CJm6YPpzTE2wI3wDnedCh3lw38ef5uz7eYJfVPz2tpab3/sMpcEHlU5Rn
J6cyPurVDPlFtB8qlpcUO2IbcAO9ca1hfNDoOSSjc58V8R0wtv31HyL8sORLC/cOtaR11LbjWc0c
sH+nQq3afSNVED7YDLmG/6HQQs2S6vDSWeNKXB3wJEuiqOs44MOYxB9zIwpuINwIMtfvGG29vqjF
Gy82F5DuAoijYrrGvdRxZ/a5GgAJLuefVnnvAGbM8nttNg5D0x6uGxPuoE21itQMmpN1wVlxgnZk
VCrHW56B27ioh6bW1tjSJV38n/+du5WLCEKHNRVr6xRWIKdNfmp04LpOMT8bvn20oxj1iv5Gh8Cs
dCcXhVxd3auz9AjNGfpFIaxb4Zak7xJT1rtrAE5e+m+UeNZshBDqlQOYTVBFKXAiJDfbXajN5Y1i
5/besvoMduUKYqDceQM7u8VLJfq2y2g0E0gwhF4U0zJYZIJcqfKTnba3zqR8rQrINCZyu8OIoAnj
i1ssIaIPTLWHBz/NWv3iiRTLQ5/4DcDvSXrIygbJwS+6+v3vnQictOOQziB6Yy4Xyllej7KhFKao
/p3gcTlWbXYcZOVpTrfojETZDPPZqKlBHmZTN3tvJvIVMibHAV6ufHXgZveDX3LTu6H1pTMzt1O2
+rSiSArxMo9aSv3Msq6upyyz4eXU7eRkVQz7oDJeVvNG4rBhYl2SoNYxJ4FNmzsP2+xuGqv0SQ2D
YcOK8I0OnT8lMgowHPLVBYik+lTLNW0lI8qsr5M/RrdSJGXQ+fXD7Zj4ybHPQuUO5mGfhkak3+Td
lG61TkSeaPGm4MwpwFTXt3DQMw7cmj23sDRDmph/SVD9y9NxY7GiA06Zc4GrUrm9EC5KtYLpZpS+
Tr3+YIPTB+6866m8E1JC6cGJkSpSNu5DUcJ0bnLl/wEZTlQ49IxbbgS7GHdZfacWjqv1t9cPmvDi
Pbe0+pCz3tI4y1oa4ZF1m9fJba6bhy6Lb7rIuB8YYXJTBNtsRlUcqf2c5+Y+t6WPnR9vJPgiv6V4
TaoDaSCVA+39UbQCC2XIgYxKHyFSSweUzeaNtYpMADGhhsZ9K5BQqWCkLDMasqC9wo+2n/kfbAt5
5es7KoopiMgvty3QbQBb7xfSF/CGTzaTwiMaSWHwpsfUCR4L46GFldOSXq5bE4X/RZNFh6CWDsca
xxDIc9CMGR02zUQfteyd2yx17sIkfQwS7YOT9lupvKjsCw7ofxaXXT4LzY7UGIYZ022b4uaxL7Nw
l8v1PXrBIE+y7gPkqjdSb7oTM4iubeko27VbNCXCD8n8q81AC+XBdYph9BrDdEpFGA1e1PTHjJT3
9V0VBRawQv8aWN0LRpu0Ulyzq1EGEzYihnednP7Q9C3wveiYAwSknYgi0DKu9X4v05FCYCjR1wtk
SXGNuXtR0BLUkvS7Hhn7/7Am2ifw23HELp4sdh5anQwH9oln4KM16R8jPdtbWv7zuhmhQ56ZWY7H
mXskoz1lZsPWGabvhoGKOCSovkA6JEmODsTNdWvCD3VmbXWhKnIujYbOohaSnrAN3TKEIt3cAAtd
t4Le4Ps1dUTALIW+8iQxE0+eXj8X1kZPVBg1/l2IsR7gLOusbpH/ITZp3cMYKgggVfs6M06a4j9b
wfDaqFuIbqHzQXjI5C0j3hdstEjydE4RwgjRlyrFBb+/C2TjduwAD9X53fXvJPSKM1ur6F6FNj3e
DFuW78RuFY77ttYf+tm+S4jC/TRvZVrCxRm0TShuGPy7isKZ3ZaTXIO9C/v7FIBIOe1qS6Lu8B8K
ActwzgIoZN5pzThmJSYgn5CMrna+y9KLVv7o40/X904Y7ZhQB90HsQt1y/feVwRa2gfLUtos+IWG
xqGQjB/XTQi8j6c9jO0Q7VP2XT8QwU34ssSdvozx3vE7VASK2tqtBuOlGe1HK5c+TTEyFtetCvKq
d1aXb3gWKgr6d6YVgDWggfUEduweX93pRgd59vxbHaXvEjT1RbgFFxGcZpi56IwyFYme43o/89IY
+tROmPS1P9Rl4kIXbNIxvL42gf/pPO//TEiDAVtPxwKVRUwgpt0PoQ0JXMDIRHg7RdyR1RYcWGgK
nINCFc9cJnLfb2OUjWWlovp2shaCqTzYN+pveQzcUd2iMBK5yUKZaVN/Je9fswz6SVzLedhFNAyK
k5aat3LLyM7kMKNRSgc1jo7x0Gx4v+hr8d1ZGqWny+LTnGo9JYAyOqlx6o2O+mFo6rdh2ooXorQG
LCjoTB6CSLuskc6ZPVQWiuTjSTLuEsO4KfWnUd01tQ1R5H3vfAzqLzM8q5q+cS0LIiN8Mjyj6afy
2l3nvVnulEOcaAMYttQ1hh+p9iGT7ob8tgw2YrDg61kqxJ6EER6ZFwzWVtZruRwEAzj7k9R9mGKo
7eZvau1V02e5qHbXD4Dgu2GNpgRz7oTgdYFGyxBz6yWtP2VO+CjFptfkxlvU9ofrZgTBEa8AvkoO
BR2xusrUxsqYDalv+1Oa9u4UfnK2UESCXXtnYFnnWZCKfTsLrHkAKVt8lAdoO9IWT38y5fRg5x/K
fIuHQOAP7+ytgmLrt+FgmGN/ciTLnVSeX9yN/IKbpPWYsL++e4KPBNZrQc+B8IcHZbW4wEEWwK6K
/qQNT0qb7av5U6BuVSQE8QmacfpFUEZrl+02NWPGR6/V7uSb+75g+kI33KXGOdlb1AeCQR5YlekH
Q1RHceViwH5K0kxRMrU92XoPdA29v+pL7v/jq5+G9C2p3U/hLU8Tywt/SfYuNG8ArBjB7fU9vVwu
dzUENgs7JvVJZfUBy8YJKX+G7UnnN6T6XRwe5hbxnI2E8eLTcXXCb8RSaUbDOrT47ZlfmnT3M9Vp
0ferC/kG/YLChdhOfyh5Xm8EjoszhqmFGQ94JRNycMa/NzUFaagHVSl5kdWFh07piw9pLm0RlIkW
RB4KzQPQQKrvq2usz5KkG3g9nuxuPAFr+WAN2lFp0r91eRZjM1nAXP/CwLA2EyEzmg2R6nukbp7T
D0/UM10nNzbC34UXLGYgbDcWRJ560TMp1dKSMk3yPW2sCRTDzmijJ4DpuznONxzuImJgimmjP7Ru
ZHAXdDZ1qvt94gSnPM/l19RJfyOFp+2rUZ9cOzRppvvO1sSpyCVIeAE0gsuj9Lykdmfep9NjNiul
Dk7xNNoHp7fM/Rzk/uEvj9KyMuRjUI8xaf6u70ZHiaaktYzg5Ki/m+n7VH4r5W9j/s9fW4EcAwQ5
SBk4U9bIzBSZgri10xC40TKMsGtbMDlGsW/jrUzt4i5Z8s4zS8uunu1aF83JKINMOTVIwgDOOfXq
FLtGD27NiG5i1XrNSvXn9dVdNhAXo5SiAMktzPPrDm9pz0qj1lZwascEuI9jLsA4szw0umS8RpI6
uM1UxrtIyZl6lNFHLhYm7jSFWLVLozr928R4+TlMdjIWAb/YBRDEiZM8C+UmOBUOKNz8hRlPV9O/
as7v6+sWhBPQOjSdQc6BZl4/AJV2UpURVcCTYvrwpUeZcoRxJdjlZdTeXDd18Y5ZlnRmahWK29Q2
nb6cgtM8wYw7TfmumFP4tUAkpfW8m5FtnWd0avt6o3kv9CebMjzXK9wAa8/N4nJSB12SvMSAcniO
yt88e5YXxzMQ9E+wGH+z6YhvfEDhxlL2p2qF/Bbv3vdOPFZxng16GZwirTpmQwnivtr7SPBe31RB
AF0kCHSwpdASXgBNykLL9MoMg1MKjns3T43ylEyoK3XVNMGwHNnH6/ZEH3EphPAoBOBINfX9soqF
18yciTWITMJuC30FmNGpeOq7R2k8xNUhVxhNrKpxqwIv2k8IOf+w3sETsIYs5Iw9qmGqBCct94/h
FCVuZcJZrAf/YUOXjvYCa0ZKYA2gIS2gwpAE4alCAbkKfjTWo2Og9fTx+j4KbgYW8z8zy211FuNa
MkBpLCX2MZQQtE2T74hbbVyuwi1bStDLdlHMX4EFUlsetN4GwNXa7WG2Hmsa2Vm3BfgTruTMyupp
UVVp1020s09aUU9eMtfpXW7T0L6+X1trWfld4ytz2U8+awlgFp2Ql+0LEseW1/V1Q+Ll0OQk9FIP
Wz/IdMYCeSwt3390ToNsHJWw2YhHorUwGUoPB2wwdNGrtVSJFc8NuFnPJv9xlSbPDuEwPVujKm94
gGgxdFBt889aeF++9zKEZewQTgXfS4PwFdopbwrUjYAgXAzTGsvcF1399WLCjmAgtYXvZfXk7Bt9
+jloU/CBcbAtbUpRqCPltRak/kJyvToyyYIhV8vQ95omhcJfrY1jgQLlRHDdmaltb1xXooVxzdPv
pgvNLbz6SvWY9lpXE1nr8abNUIg0b3tqAde9TWQEFA9DRCjpQHyyuhMncm9wdEFw6pJc3WV+Ux30
0Rxdo8vtw/+fqdWFZE1SYvhFFJxkAo2VAof/JRd3122I/I1bdtFEQakEzNd7fyt7zcjm0mRU15F3
cRftii3xZ5ETnFtYOYEZ1IoajNzlc3IzDsoumssDYg87bdyIA6Ivw/mEpWB5OV5crENn9KhXG7xM
Smnvz+pT2r4V0RZAR5SaMEUDvomHMNne8ivOroGOJbRRlJOa5CXSH4jZmcfAQmZnmqSGBYbTMY36
AQTEYGcbrWThCnk1wAcNePLiRk1iFGCHOpG80jJBahayf5/GhXabNX66cZZEX22h91nYrEgd1sT4
yDiWeV/OkmeMxn6Qv+g8t6LkK+7y9+eJR7FN/Y5nJaOHqytPnZWRCRGIFyamsKV52vmz9lwMP6+7
+eJk76BM8MafW1ldeQNQennSJQuEn/Ypc7KbArXAyCnSXZANUPwPG6sS2oPEgs4J9BIXeJhKBv5d
m4Xt+YZ/43QQhPeJmy/YfZSz79SWStH1BQrOMfkddDxwFALjXY8mGJak5WFY254VD98nJ9vLU/X5
ugmB9xHZGENdJnboMazCa8X5au25sDzLf1TDVxh/+moDHSXaNkZql2uJUu5Fxb/xh3mK89jxTKmI
3TxVnqSQGY9Ozz4blt/zntrie/1TtVp7xrnJZWPPznOjahUkHZHjDd1wlNLmGBjFIczsp4G2kBLS
84/tYxi3n7q+eZbn8TCU6Ys5hQ+xmt4ZMAEzZ7CRA1xikPBWhh0V8CKw/eFAq980hrMGVw2RbAhe
Syk6DVlyiPvsvvXn/diXvxR4B+iIDHst1DZOiiC+qQYvL+KbxQ23ztpHTPkMnzqeBgTpqJt+u2vV
tDyGdcCMc4YecYnEKrODW0Q2l42KZdX8zyDIsI68yPtVx2li26YvOR76S/rDzBv9dmwy+TGCwvSh
r4wYkZkkfIBOu3zJ4Bc4tHRX7oD4/Lru55fF1uWHIDiBH1J6J/q9/yGjaUVtVCe+Z0ZwaNRJo7vB
XCIfG0/KbWQl/besShPXHPzuuW7C+iGvmUTNYRH76DdqgWZUnO/8cqyOCp9xdMNaqh4Zpku+XP+h
wk919jtXB7JTSqDnke94VKdD+KTKyS24y9/aiQmvsjXD49DIxt4Ji61vJQoF5zu0OjRKBct91UW+
10JpbYf3KVMSUrK/vrzlP7k4mXxychP4eMEyvv8MiYXK5hAGjldr+o2DvPgYbb3Fxev418QapjKU
QZeTLdjeMCefMprBCoILw7CZNIjswJxEXg/vKtXt5e9nQSYfbMk029Dx+uAF1LlLCfMm6H79/X4R
mRnDpld6KSkVq52ezgqRLEfvT0sWUu6X6xZEDgedGKeCxxZ6Oau72nLy3KhTx2Yi1ILto3Rj55vS
/QRZfsDJdlZ0uG5PuG28UECNoEBwMZMZO7rvx4PseKmtGweGsksyhBoUmBWnWzF3OSxrbwM/96+t
1aFHojIoa2VwvFG3fxmh88D826PuTEgYlbQ6jNPQwHjuq+5QyLeLiuDUq95oqX+fdy1zF8QfBSFH
njHvPaUPG6jqp4mPCGdM7eqpZvxAKwBMZplkP2Yl3tKB/3NtXyycMXQSJHOZyFlhgPIgapMYjiWv
6azhDpzEp7lUlR3I1/SxT9LiIDfJtK8r03hDGFK7S+G1ZKYOzGvP1L8XhX2+iDP1t+GcdUcdraGb
RusW4VRn2Dmtod8MSejvi75SHwiWhUtDLby97iiivGFpwsF0uAxSrbOfuJWmtp4t30u0+KiZt4Zx
a8jVAakBRuA2wpIgM+Ze/p+t5ZCcnWVlQKuHXpjvBYVVvthK6t92UxD+tMOi3ZV9tTXjIKpzqxak
JvaCFlj05t8btJtRAY2o+54UBdOrWbTJw2RB+Dpwme60Ovzez775KE2G5dlWbv8zSbIcuJms9Cc4
DLZmYEUxgPQMZBD0kjQ/V5fObBdxa1Sh5IVS8a3yEfsq80NbQJ0JF49bZ+XvyN+CEghtUuw2ATwt
187qJrB6NW/Lli0fpIew3nf657LKdlJPJv+9kv+a15Lrn/lemTIwbyyIE9/vd0llJ7B8nEmbvVn9
Efexa6v/5XKz6QiayB6j6GyvblCmuErumtj3wlH7bUfWM1W4DUcVRc9zE8vfzxy1GobYzwJMTMqz
Y9wHw1HvvOvnbsvEci7PTASdFsWWFfge3Z/7oPG/zbn8ZMn2xrtXmBrai+o60yhLcFw5QMfHh4Cg
9L06z59CvXQrWOf6cXzlpmrdyuay6+bsVzeP+6BrdmmpbNx8ogBz9gPMVZAcS0MCN8YPyHLeJUH1
YcyNhyHXXtNg3KOFvFU8FeU+yzgozIQgxy/4OhIH+EKB/hNSLdZNCr56MreEukSHCrwTD4yFf4eX
6vtvN0PpiZCKjYnITMloY+2Nypp6I1utch90SXvLazPe9xWAsutes3yt9Y3DeBgnjFQCpPPKspZa
cRbaZI95H3+hPHTSY21fjuB1kuLgTJm6k6zZzZstJL4oclNWpazBVJpzMePatNqsWd1MbTWZ+ttU
0gha3GMMZ0vyrvab+j/c5eRhDHBQSDEpGL7fYaUlcscRz7hI+xhEv0PnKQ0+1uXb9d0UuaaDRgrI
JzodyEm8t2L1Spymg2p7NAUPCoF4KJ6H4i2uMldRNgiphAeRsRSyBAayKYOtPl09WhpX7ZIBysFd
kSh7NWrvAe+9NYX0YjvDB0XPXpSkN/dFq36R862hMJHrnNtfZWl1o6UtfmV7fVu6qf2WzUentty+
fyrRVg6H0zD9vL69f4g/1t7KXPYyYMiLkNT6/f76fMCozVPbk+QqQgi4Bu0TFHP0gkqI/tNRM/9Z
iXveg2Xkh4+tNc3HpvZjSiRJh0pt+KWfhgROOq16Nnm6Hvoynp+z0GeGIg0/F3A2HdFKqMkzh3ED
SiN0DSB/C0QJMMO6/t5XDoLdVmB7RlfdUAE7Dj5qr8VRZ5wPkLx7fadEMYurDBQ+JOTQKa/um7DQ
KqVPc9urHO3Or5s3phl+XDchOsHnJpa/n903jYoUWWVFtqf7pcvgAungTvc/tOPH63ZE95pDroVo
imkuFbz3doIOOnN4BrAjWfEuNQ3pWMf5eCgdKb27bkr4jcAwwNfABwLs8t5UrPWtRPnA9tSyeSy7
7IYE675Pw5d5Su/6cYv273IsiuyGqUBGuWD8gHhqZc+QatmI2pqw303Jr4mq2q6wEI5yR3mQjkrr
qPczb+KZTipzDVWLvGaeUAh2q5ipwbApke3VUnkjsAg3nLYnqDKDn2asQmUqFY3ZmxT+ZlW/gTnj
xiz39dZIkSh6gZpnhJe6C6Ol6wZRWeRqo8wOebIyPhtx+FNjUsRMYQyNJCiGaYFaWXOAieilyrWH
Yt6CXIoKe7QOYM3gkQ4H+FpdSu2TsSoLkzK0abuW9qil8a5pX5mZpkHa31QGE7a5tZOtjRtXcG7e
2V2FzVkdg1JKYV0srOkfp5i+lIp9O6If6LZavMU0JPiWVM4AbTCzC45iPUE51+bEjAIV/TIoXw0E
nidDbtxGzm6vnxzhoni3ou+48DysczKgEmMxWdT0Uewz78J4qt05nP29bg2fnDE2Nw6qKkiYQN3I
TDUt7BUX7E1BpXZWZ2UEBVCQHw0jDJ5TtVNerExTfkez0+4XcvnPbQVB+lyoau1CnBU9UmTk8/aN
Ut+VXWQ/2pE27OPICu6qUO52pdQMblnr3S6o5NFt68TahU09PITGrJxGvQ7cPmubneX4zpcqJxXk
ZZeynZFyuL6fgkj0Z9CDsXO6w5eko6QYUhvpttcN/IT+gz4P7qjDXP0bobXrpkQusshy0qqA1fkC
nutoc5CZbWJ7UY+0VsVGHRLr72M4AkSMJNO3p6+0PuwFd7pfManu2QjzBM54k1XPRmNvXHrCTVtY
/MylZn5Bo1rLfocqSmzzWKzdIdRv/UB/AqN5EyaR5CqWtOH0whi2QPoWXQc6tus7fbYjvYFScqnB
Sd/6SHs1o/LDmGSnaVaR+8hCLhHflWvpEMX6S+rkGzmF4JZHDuF/9pdTcnYFJ7mfyBGkPN7Ydvd9
EnxoDWtj9Eh0sMErLrw/YOwvWB2GoJ1rhQPl+U2u3kuOWr+ORce4vJnYd1o46ht7KvRG5kyZNSVi
gcx6v6QpQ0uyUisqYNpj3DzF+inOvl93eOGunZlYJS6+kvsFYxgUgGXw4dBPhxtPZKEBQKsaqFKY
BdZBN1L7XldC2jaK/GQkAB6DLZlqQerNQwaYDRAbAQmnas9qW1Sk3qn8lPmfVNhMYOerUGqdii/D
/E+35QaieEtHE7IEGt4CFk7JKeQxIyfI4+yGOsaDKmX3RWaPrlYjo9AmvnGQaE/9/Zc6t7ps9Jl/
O3UeZo1E12HMlI+Ien3pSmqW120ItxLWdKidgeYaa67B3NfjKAMy4+lzt0v8Ae2m2JXmr1l76vSX
ron30/gfIq4KrwVcGovQ87rTUbXNAARXtr0gjv9xOuW1lp3ZDf0tImZRPCSzgbIAmRu4wZa/n22f
kUV6mYBd8Iao/KEZ5V3eJ+HO0sxfSkzL0C91+Xh9M4VushAaLgN+S43wvcWSVxu+2dNqt/wRxHY7
7R3fjg5aGGc7GRbeQ0DStZ90vzpctyyIU/CaoEfP7MfyNFw9hsHXazA1BJbX9+MR/lZ3VIxDPoJH
3giIggDFhINF4kpvgOR1FXNrWtLDHKuGpxuDV2nJx0GqP7bp1uTFJfcMkHeqTYz10eC5vDIldErK
Mhh0T5kz+Wn0Z+ernaeN2+pVv7C6h3trMOsHO+fm1rJcBlutOEfkraKj3dkEg1rLj5Vjjg/OsDk/
JNoEXkkAX4B3LWMB778zHaBKnq1W94LBfpUq+daAmh8RAH9rwkHgwij0LDg/JsoWOoD3hrJUjkvf
zHVPQ38YI64BeK0mU1Gio6VuSXeJnAjyDbAOlKTo+aycaE4RX8ymTPdUyVPrfK8xUmnrb7P6et1Z
BceEdxW1V6jKFqTI6mDadt7oQVgZnuq8hlbmqvLjLL8l+kMhfeikr9eNib4V7zgE1uDovMSxlmFS
mJWTGp4RDP1OWoDURtTBeVVZ/wEwyVP2f6ZWTxvbl02VCXbDi8dXvXxBm3gjWAvdYWHbXuqklxGN
EmZvD7Wje0Nqg/Wzp2iflvJ0F1sKWkm9YT0suJuNoCY06iwJJQOpxJaVD5pZ2tkwsXHiZXXvp8Eh
0Q+k5g9t/hLGG1eDyDMWBVUaLCTkYO7f+7tB4SFPGtvwcjX/rYflLrfyu75WPul2+30a8o9+pW7J
OoschPSVAT0YOuG5WHkjyh3T4GR4I1PQuyrzFPVWs/L9dS8U5ESUHukXcAWQoq+xtLmf5cFQGToT
mk9lH7nmlsia4B7HALOgNCZgG7hg/1Oi2popN3sdRB1TJrlSZO375ndvPfU5bbng6Ixfrq9JXToN
q3Ikbybe1gv8cBmTe/+1yqhrugwWWg9d6fZ5HvvwPgoT86gr8FMaJfVf0wRzMsezvJt7s/lQ213z
VBeTuguT+FdplaOXMEpthjcFLXwSRd86lkMDOj+DANIFfs6A/PUfLfwQC0HNUodULiqDeh/n9ICJ
cUEVu3FG5VFHBmXDiOjILC3zpfxI7rSeqVLlQpWsqtO9Wf48qZxUy3H76h+1Bqag9BvnU7QiABBw
o4FSYwhu5b9NGmaBpEaGJ5XRW42keypvYWxEF8O5idWlH4aj3EqNr3tJrc6u00s3oUkAIBE4BH22
cVRElSkgHXAGMGyvgbdZXUOaJqV+QM3DC5rA3BVTutek9kMY54eh075JqfYYZdVBzaNP3ZxvvF2E
KyUUkKhx5XJSVy49Z5Iy1DK2i7be1/XYHCSm47xCV4YbI52qjYAnCj681OWlQIVaiL36eKWht21a
zhYVfcXtAu04TCpQlnHDR0TICq4MRmUpGMHZqa7sKDN6PHrMnqaZkRrIPcaZV82T+Ywstx4v/QLt
2MjTlLlRGFfHxpfjvWNmvjtYobSr5Cw9Iv8c3liJNewScLJ7HYq6L2ZdxyeKeJQOa+iTiwmBoqAC
i6zBjf21SEP/7vrxFX0fkIDkRCRZ8F6vmp8xCMhQSRvbcyrpFPrmq2+UtwEw3Vjd6rZsmVq5oaX5
UphkJTDWrGBUz9jPdonWOy+k6Z//sChyk6XapXLNrm7YKe8rkJ+Uh7rYuK8YkJStQ9caj2MgbWTv
ovuVV96/lpY1nz2JoH7W5BGlKa9pv+e54vbOD1sf98ysuFrzM04P1xcmCk3n5lZeZ/thEeU6/arU
VKE4WyL87XULwvPzvwWtuYLBjPZWGGKhdN5G45sc6a6VbnWTRLAXqDb/3bZ1rTyrartuJiDUWjNy
VZVvuj5/ie36oYcHVrbbV92ufpW+dESZ6YD01WOhbnEwiBdKkOeeBZS1LiGmEFC2tjpaVLKdp7iy
joETfC2Hv9b15tnFzMq/ZpYveuYgQRJqOrAvCtmQPCSO+kNXnBvAEBt+KFwNckJ/SpXaxWiz4oyl
akud5UXB5yL6Vga/02ijjSM8vhS5/4jO0mVa+V4cWrkZ9jQcQ+nRKJjAMcDOxB/V9ON1DxRVQRm9
+J+h1ZWRlF3LqCa1f3+q91Uz7mzb3zX9c4UApjp9hhG27Sy3gd9s2pLFFp4vcgxj6QviFasQpaUM
ugeBxTb61tcy7j8jkLRxhMXLo4XypyJJg0N77xFGE5aKlqqmF8hfgyAcXams2h3KEalrRg3AZxjI
rOk5K6S7HhmyEfTq9Q0WZbY8PhhQp2gJfmW1SL+UcwspPcsbVBkRSbkv/2klPf9ctNbwIjly9z2f
g+EQT03rRrE/b2QEwkoEB2IBfiLmdVHOTOmCqHFWWp4ymvdhkRyBOexbv9spav3RsazjFE4/yiD+
qY3NHXjtU5z293bWM3je32ed/fv6dix+u066QR45f6qrCwTt/fcYhmDu+sI3vVnqAjcO2/4hKKLM
k+NmemlCRz8GavkfsA5/RFCZyiL0XCDtmCfPU3CBpqdCGQX3WwkQSO/cOO9f5n6WD5Na3ARKdxuO
/wHthEQJsCPAlNCnr8dQA8eO5HqmsNXm31r9B41pEwCB6dxOxkZMEo1fYApybJ5Py/j86jkj++k8
p51ielZaZqWbSZG9V6Ya7GbUlN/nsPrEFZC4aiU3hyGU03t4GdOHwWjKUzf0/V0bh9NtFWnlbpIm
81Cl5un6pxdFzbMfuE5+zDCWTLXjK0xafN8WqFvm/0faee3IjS1R9osI0JtXkmnKKlOqknsh5Jre
e379LGowtyuZRBLVg8YFLiCgInlMnDA79q7tQn//gCkbLM1YA51sdZnVJbUqeoGCb4aW53utevee
nn/1IK65/TFr5xifAtrAgib0SiAioRWmCzoPmgUNRFoXDA2Mz5Xu/ZKy/qtSFVsYszVf+daefHlv
jMbSGmGQiOwn0UWT/tkrt8q/q/sDMpY3B/AyTb1LE92ohKOWcTWL2LT1/IculY6sHm6v29q7BlMH
xxM2S9QmF+5QjeFU9cOajKG4y5HmGbLqWEYCrLVbcJDVz2H2he9hCPiKhCCdmn5MtZ5OvTL8Kkbq
gZPxiZrwxgdtmFmStMOUFw1lhRlJHU+lGh7JcneKvvVOr+4/AzR/e0azDMPl5oRZPFQhE+0nyRv+
+En+KCfqRj9y9UjP/CYzldr1TKRPouCTERHHW6kTT4oNt3ARAGcx/XuVsZzbB2Fl3XgVFSpWyCTS
mZp/zZtQDY4dSSrmWD5NPiVZb8sded0WTnHLyCK4Ef247ZKIGrscpAd1OowdzWtrI4hf2RrAwWSl
FBmJ2JeON9UzU64LsDCW2L3CdIcOQbDFg7hhY+k7PZ/hzmoCdjJk3ie/GR/NeHq9vSErgQqT5QYR
NOESYNKFhykRaS6kNNNPXZHv0ex76Or+45ClbqeAiTenH0C3vzEftfFurZw6PMGM4dHx21dYkFBi
tr1GsfiU9uIdmZ9qM7n2JI3tXgmaozIVG0DrtXdydj0w6s0Ck/ScLg9eGcRiK5i5fvJS+aMqfwGS
4T/qyeSWhh589EQ/uG+SAHSf1TLHnUqnNI33HiKlu0BNxB9tLKZ3oPa2dnjtqNIt5TZwyZECXlxw
uWrLQqZbc5L1B8H7NqA7rgRbIweri43OpYbOyoyYX8QIQaTAINTAhSCBJprRZ4dJTF6nzPjMLtxr
jbJxNdbOFChhyu5zOZGRqsu1HktNiAiwtFOdpI1d66YbTvU3YJa77K+apvBHMmON+YOtKGDlmSHm
/dfwYjWt3iLXlUcq8fAW9XHrdBqscvKv3vTc29dm7WaC8OHmc5QYSlt8ol7LTTe2vXJSjcp0atqY
Bw1Kqg35prXvIbM1aDzTKL1aSMlseynpcvlUkLAMinFnpjL0nULt4t22juLsFRcxOqUc8LmzGNf8
4lzuWkS7dwCbLJ/qUfHBJEC0rhhfyjb/BheqYic6MmMVWcPthVw7KzMpOvVmENHXTEWx6g9qPCj0
1YuHUux3ZgFYQYl+wBHZO+hjf1UsQbHbBHbg25bXtpBm3gx/MyiXLz0CULeYoQBfOYlt+xKk1kM8
pRteZ+12k2UjdDxTlKL1frmkWYjIQmAGyimrj9A/2Z7gtsG325+xtm0zzzBF0lltYfkOMdZBidbK
VWospFS21Ke/UpScbTnTs39kqL2OCUOgrpdDIHPb8urX4bY4L+DZr97yLK81pRAF5STVQ/e9MKvh
s4nyq1vI/RZT5Kqpv60iegXMzi88WDLpo2wIpXry4vwpNNNjLAX3Xh5tlF/WzbBPwHRQNVpeASky
6nzQK1og1VM53rfeD1N6/Q+LBg8k0TZ4C8ACl0fCFLKwziNLOXV59VlT+6MVer/L1vz/M/O3XfEm
zpqozHp9pSunFOFaN5fRZRpR4iY1DLZEm9deF3pl/++L/tYh35iqpbgNxdEH9BDqpWyTTgjH1MjV
3Vi3sSOmdCN6ZdhK7te2CpgWxCtUsYg/5n9/Y7Vox1AdUpG2/5R87b3yWUnSnQYb1/u3662ZRXak
S34aaLminkYhLV/iUA1dLU2Fb/0ktVum5lBr6YBBxpK/4iqQUV0kSYMkpooS+NqJqoZqd6Ha7eso
rJ3S0JLWDv0of0yncdznWZm7Zu3pTlEIg1PD8UhUM4ITiJv42EAvuRt8SWvtXhSTQ90OuSPnYn1v
wpJmR3rT25PRhvd6Xp4jwNQfxKiK4fvRvKMPRmgvMgPqjnlrp3HBO6BLuK1K/+XVCpIf2tR4Tt/n
us0TmNhW37dOH8j+HyGVZTvMxe+aIApfifrknRCM9WM9DrQrqXgDS1eB3FIVk+xYE5VPmudLdhQG
oatmXXNXaXm4FztvK2Vfe0O50BRH6GNrV03svAyHWm2AH1ii5SoKQz2o6wgjKPx4S/R37SaQrdOv
Ap0OiHBxt5PImqLEwH3kXfMIFOlU5J4Pa5f2IetMhG60rbm+tSeMLJdSKqh8xMwXl6BVG79uBVU5
kXD9MIxxTwry/vLNzKb1PxOLC2CFvtd1icITJknuKGkfrUE6zm2z2/ds7RWbx/tJ2WF4BaJ1eZ2n
PB6ErDWUE/wZnxupuJ+q6aCnKqCDABVHxunsJN6CH6wsH6TAdBaxTPixrErC74mCsl4op1E3nd4M
7coLN4KMldNHhCFqcOegW4wnufyufPBaIR9M5aSb1i9fbsRPrZIWu7QQ1J3aS/pGwLj6RZR86VIQ
yF1Rk/VN3Q1tB8bLUKKdJ2tu2W2ENKsf9MbC/Ave+N0euT+rT7DQBt7HTLOOrRA8VC0qS232brEV
nkcCJ7CQAK84FYu+aayPxPEyAcYYeT98nRbw0BdfzIELfPv0zfdk4XlpZXP24E1GmmcJfYCpqq8S
z1NOfVP8ETwpsM1JCexUrv6TJfaay8qdZWz0cvkgkm1V9HTVk1o3n9Uo3plpRvvc3MjA/qpLLL9o
5gGixQI78xWsXpWnqgn1Xj41g5jYo5iODwysaTvTrNtT2Giam+WtaFv1pHxUwrp90cRhtBWebFSs
qgh+bN0oyYYbwXxEhiY8RuHM2BJ63V7WmuFrYg66M0S1+agUFR0EU4AEXZFjR/K94hPrGT+kEx5D
DWvNGZUyODadx9gFgqLpPin1/lj2DePIURE9GQUjO0ag6kekTqoPTFglD5bvBe4YH6emvatAUJq+
ayYuUN+DPyTuAAua4Ay+52a6+RD5pfrEy0FKmxaVKzLO8jGA587JBbF6kMxOOzO34P/Di2nuNCuq
91XUT/uo7Ee30AKULGo/c1u9DB3gQsY/Y26ECAdGsi0XreCqaj3sFM9M9tSRwo9DqCj3lidXbtOJ
W0JUa7eLKt88OQ/lGzDfy+OR+qoSFmSdJ0h37Ur6aJpPafY9jl9un/ctM4uHyhvLaVBGzHRSZWvy
R8V4HvCwkh9sXKyVF9ECkzkTLwCMIwW6/B5mWDMjCAv5FEEpN5bpIW+lY2Eyq5NPpV142uH2h635
P5QW4VdHgVC66jOhgxyWWqbIjJk37qCFz3UUbdRL11prs+IptPiI4vLQLx5dhuvqpi1r6TSGuvbi
DZa/M/JcfE2GqnfzQo8/I5Gou2KhFi+dMPp3WSGPTiS3npumREBVEFavWSlaT0xEha+3F2BtwZkz
siixE2Px8FwueDV1it9Hk3QKlPgQWqnpinL7JHvVYEdF+tBUm2WDtSWHfA62K1B182T4pUUzBdwn
VOS4ekbD2PgZxLLz/m9i7BANS52A/2rcPTWsRg1RVz4JwynKv0u+6RS0TSf1vu23CGTXcFxo9vxr
bBGIVH02jLRuZSQV0C0TRuj5hVL2+DJNBhw/inutybJjHo0FlS0gXdIcFt/+4LUlpZc1TxxK4C+X
z1Gnq0Xqy7kC4KX8p1W6D22+xW2xdk4AIsF/zcwomgiLXZvKVBoQeZfJNbzjaLqFaBzz7HWszoK4
Bc9YX1N6cmTUVDhhPbk8Ink3QkKUpMqpkJsdMfILM0h7hlUP9A2PUtt9iOA0VvXUd+hWb7i6tXld
zNKIh5+TtF5bbOjQ1LEe5gSwShlXIL7UhyYwDzJvfARF9VTHmi3FBfBTU/gmD5puB5Z/INka7HQe
Sbi9s+tLAaiN7gcj3lfClHLQtsHEy3rS4/uKjren4Qb9n0BRXQ9uOlmK3aB4CsWft+2uOXyVMjJz
y5AOQFdxuQNSHluqAJ7ppEetbvdhqh6aUYJjSBQYTDabLfqN+fgsww9SBsgvVYpSXKdLe2VqTFU2
yTKFL80N0ClJfdHp4t3tr1qzAnQdZjO6vtejfKNfpPLgpdqpCX6iSOVAEeZK08aTMj9Ry09BCXa+
JDLo7uXSGUXlB2AdtVMQvQbFLqh38K/GUe+EA0zGReOaIBpuf9fabtFBFBlrwIVfvZq8YOEwWB3f
JZKBhyV180A5Tn30TVCTjedszde8sbVsZIJLiEYSde0UixIMVOEOvPrtr/l7w5YrCGvIXGuF/4Qk
7/Iw1INRJqk5USDqM/1DkxmMxQLO1WxZmNoCaaP2l98V2XHyxMlOR913wj66j7WnXlHhW+hRsXD0
MtWe0f5lRFPuPNUhDalKOx+l6KShafGhpha5Y8iRmkg41ru4U6rG9iQCbZ5c/dcoGsHdFHScxHGM
w/046PrXQmR63E+t0dHUMd91Sil/LLqos325qHrbyL1nC+9QtIXj+wehOSSG2P4J0EQ4y1P4W9Yq
/3OQSdlO6waY/QuEX81kTB4IGmK7n/J+Lw9TZ1u8XUfRi5KNO712+hn2B59PMELxfHHH0qi1+lIe
KE1NvmYn8pCAJBpdUQk2bsDaceQR0ilj00CiwHG5f0JBsKZRpT9ZTJ99VBIUKbrei35Mvu+/lNX0
H8YO6KzwVPAfc2nLnJlxb22UVERYoAVBsbsxq13fV/lGirT2VfBkzi0PBpWuKg7EUFD5A/M4CT6T
x4IaPDEKcBD99pGKvXv7CqzaokpJaM9ThP+9XEFlGGHooY55EjqzcqhFpPeh5FWHKemoxsmQkL6/
akMtRYE2XOITruoAUSf1Q6YOGvA+061qAWiCfhdBsnz7u+abe3mzJQr/wLqIgmeRgMV3ScLQ9EnC
XEKi+Mad1dKoCWjhjhMY7KQxh4dw6Fu3Knptd9vwCsAPy7QeKKzwA65cpKYnJVD4SKPo3B1yUXX6
UrC9yuA1q5vHFIEgboZow8NhOVKX/RSm9xMNYpkTQtWAiecrhB3oeKGNel09iVVxp/C62oj47ass
/eSVzcbnzjdsuc4zk7RMmweczpJTlrnkQE0DejyD0juzeHzkS3tr2lLNvn7q5hbc/8xYi3pLmIqM
MU2FCvo0aYxDqXkpDLpS9nkIMvnkh3JMPThpwrspL8Z/jGwIXje2dfVDiaSJVBhKu45806j8v3Nv
nvzSNp+ZbwIayByQrfupk46jg36yHQ6GHfH4dtK+1QP7Odrigl451iCWGW/QTJCb2nK+IS81KLYM
eK5CXp5E+Tkdhe/wXqLZBatLt5Ujr3wzA5lASThEkFwt3Z1QZVoix4y2+6XnFt4hM4t97wkbV/U6
4OePkxeCuaBbiKlLF2Q2GaOpZpuezbC7Y2zZUaVTmJyJrhxx2m9s4/zHFuf1wtgi5pb6XhWkpknP
bf6LlbZrYAdK+RSO/r1O885PKK51YzEXkOy6s7YmDte8A/gvFhMCIsq7S2WjQY3SvGiQURLLvea9
yuajVoKnPs40PU1wV6g7LXxSt4j6V5d4rl3L1N14l+eNflMaRZRKaWU0cM6R8NTpk+NlLwgCHEWo
eAZ/Az+zcmi4HqCooLJXr9FHVUW1ORxMNhBws9QgdNLwhn27vY9rRqiGzlEbVHq0sS8/qAi1aowY
vTkDp3Kj/tVkGI6w7baRtVV7a2R+O9+sWmmmQ+yNanLux9bJ49/1YBGA/Qqjg25ufM/quXhra/4t
b2yJo4VYXYgtcyppdok7gRIlA+j2CCd40I77xmx/yH7p+tZ4EhL6U/9/37qIhA2wt5Ya6cl5rEMn
Rlqjah6L6uCXRzXauIPXIQdU9qpqGujgcA2WT0YSgjyQeyWBAYfqqfJcGU4v7TV9w8x1+nBhZvlk
pImUSzz7HJFAtq2otBt5I0FZPYSI5SFvQGP+KpUMZSFIg1JmzYbvjQLPk/lTFjfaJis2mKtkHHFu
E85mLs+FUpc5I4FJcu6ywjFgLMumFyt4N7hgFiL918jiNoFZFUXgGMk5z5/j8Pcg3+dbzZm1A44N
Sh1Q+CFttgSeVwmcx3FZsB2kP1r7NffuG/8hIzNp9Z+68a0Rj4LoisHu9rleeTB5LgnEaJ8Q3i6p
BRqzCGtvhPqb3EMe7wz1ru5/VFbhhmB862kj8VkJU7A2B9Kz+g6aXJe7RSW1ThODhYQJ/yhl39Xo
s8X8cNH91rIvSXSfef/leLwxuNi5YTQ7GuVRcoa2e1cUP+r6LkMb8vYarp1Bqpsajdw5ENAXfjC2
irkb2cVnbfjSBd+E/I/ZbPTutkws3I9eM7YJS2J8nuqdb0lwnN814X8IZ2YyERKrmeyLzufl7ij6
KKVkJeU5M+u9NIpuYT6UcrOxWivuDdcGjRgEVfN4zeIMdIJXACSuK8RwO1dRj3GTMPHwG/GY27uy
aseCr5oaIrPKy+pPIPTlkGeURVWrspvRss2wdTN/tGvh621LK5vDwBAODrQfM5VLIK6iNWnktWJ1
LrPYLaIfIaXIJpM31m2lAIk02hszi4Urh0w2g6bng6TCDaKIolkOorBzfGUXj+0RYlm7LxV7fL/6
yaXhxSUaKwFtEtjnz8kUO73+nKqyncl3/2ERVfSLoGico7DZdbx54I1S8/V8Yruqbrjvwv4wDa9e
teHIV9489CmZ5KVCN6viLKIIRKcVazA4e3083lla4tLf3AjvtkwsbireVGlDCxNoFv8CIflbpnL1
7qWi8jFXTmWQMVcjclMot6lZBOV5jJJjVafP8ljuVXMrKP6bLC1ygQs7i31PEplaHS84OtzxeE+r
8HfVGQY0LanyGBuhdDdB3e4oTWjsRq337NgzzKdGNf4onaidS1/UjjCKd6+TH+d2JGSwu5RqtOt1
449QRC1D26PmVmIx8+2lyV2l+n+iltxiUoUXvSxVp1ZQE6kH83PYdXgjQ/00iZFyEErDOsJH6r1M
uSg/mX6QfFalLHT02kKkQBupyI8yuu5tmTlG6Xm2VImhE0mt5WTWlB8DPav2ZYCCb+2b6nFMy2mf
ddrgUNv0jzK4ErfNtJxx5TB4yaO4vptS5O6CXlI/Wypi4SDKjJekNeoDokTtl67MWsfT9XbnB5XF
v1rih4C5xQdTKpjNNCX/iyX6Ov1o+HBtlb4QDb75//qRmuzycBfk93BPxPcg/TWQuhbiKrma3cdJ
CZaLgX17MCLR1gZZOISxLjrGWIXumMlAwpMSaGCrbgmwrcT2F3s/+7w311H3s2iyMva+jP5k/g7F
H1tkvKjo7wJr691ZiUHIhf6SzHAzrypCvlFLYhl5xVmuZUcfz6XwRZkiG+jSXWQ9SltQ0ZUbSmGN
xhl0Sito6cJS0WxQ1fwcVYYbSeFz1GxhD9dNUKIE+WKAUl6sXjolMJEYcXHuy6nbh2ok7JssMt3b
fmDlhYPKG/4a+EapLi0LA0EoCa3YMg7o143mhkaOBmiDckbuCY+kEBvW1k4EjB/AUgDJwZ6++CaV
GxsiSoM19Kkm+RhDz9mIZy+NHCQVN1zcujGw1xRxGDpbgvTVMFPqpEqKc1beJcmrRhTiWzR1y8qu
zc15+zmwWTo6aoH/szZv55vDLpiDj0oN1nqAJIE32b7gNuY3szz7+qcy/eZD4tpt8SKunXoabCBG
wM7DF7co60hBD2Knt/KzmkHE0N1VbWp7quA0wzEcDqleObdPy0qUQm3OQlyFRZ3p0i8/cvRkY5JG
LzvXk78TxscB6QJ5qzm9YWSJ+2r8qmmFASNBLT6ofnTXC9JT6U3vB+cBkvj3Y5YMCVLZDDm05/nZ
yL918Yd6GuyS7GiLOlCdY6rlySBjIbanTj6zBy4WLfB9geclP6fqZBw9FTXKkpq/k5WIIWjKIBwm
LRRcGXZaultlaMOZkNpDqEv3jV4156hJw6PStOFjCoWb0wbi9DBA/7qb4OD42KRK5AyFojrhKFJt
R8LTlf0mcXKUT16HRrMOWdhPtlyWPAFl8aNowj9dm0WHfrDanSCaqeuXpu9Ulla6ogbvUTFS2qX4
acKHKmeORC5mS3J/Vr1mtLOsMu067bYYOFeYmWaMH4yOgO+pWiz9XRH7qS8lRnYGgAfcKw2DQzGG
0GuHOnDdwRv7ZynOzV3Zit+iLk5hLtfPYhAl7iz6a0tZJtyBywncNDM/iaoau0rrR67ATOhD57ev
RpJvFXRWSDYuf/Mia5PktNakVMvOoH0OWSt8sZrgwSulL5YQ7iulc7JqtC11OIKTeYy8HJmNrZh3
7Zl4u2zL02V5cY2KSHYWp2+CcK8gav7+O09SAkEj+dY1Nle3zLQpCI3OeZm52vRUpB9b7f0zavzp
N0YWC5m3o2mCEsnOaf89au9g49q15aMa5HvQRRsftIIJuTS2WDLTSkXZgmvxrI7fa+EBOh4nFj5n
wxwnvebWB1HL97X6TwcNMQNIkb+/vaCrOwYkmzcXGkamny79wTTlptqaOv7NeI27b5axkaCsvXt0
LuigMnVMf3jxKFhB4sNhwt8vzA/d9ODBPhfln9HOGLp0YynX3h+A8xBEE7lDP7VYSbWVlUyNeX+M
uWyb++4gvvj9fT3+yptjqn3fWLiVxgJTThA9wlPKvODSk5ZTGAOeZeMSr+lsvS/kzonQVDvy29Cz
GAAQBBpTJ1OWBftBMWuXULFHjH7QmWIQkqMlmJINJUG4N/s0uNcRadzHmpk4wNITRwgKNYA9Si8+
lmUzvko6r1wUWcZzjZrBR7EuXxgxiWHLaX5qY9K+pElovGQ6Mi+k1cPdIIWGE2p1VsLra+Zu61v9
ryqMGicTS+8w6h7C502X21UxZS+p3Nfvh44QAzCTjJYJYSlVssujRQ9ab2ShLc+YcpjgHbPX2nr1
1Hxj36+PMGcXaA8DZ+wFPISXdvKQ9yvXk/CsJv/4aWpb/rsz+UsDizM8GKNeWX4Wnsfwi17801WV
I24BC1eGgmcjUDkwEQw8aolsGKMxKIRSCAgAOjITGlLxsdSfouyu9V5T0tIGrVnrexv8afXfgvUn
C49Bu4+resMhzFHTZYAwQ8ERuOGymkSQi1vUm0k2NTD/nPsg25eNaMeoRJjaj1bdtcZZF09J/vH2
TZrd6ZVFuo40BaGCpWp7uX9tLntq3StYFO/Nib6L3fWQQX19txW6jarIf0wOMaR4aUVUPTEm7yBG
7BXQ3A9W9Mnoj2lbbgT6114IzdM3dhaht6QIZpfNCm+J8J3yjCNYZ9nKXd0KCXi+y/kGu861f700
t0hiZNMfZMvHnKh8TaOTFxzG9BtMsJEyblyz60h4ni0mX9fBo1zjmaWmCoUsG8Aa+/q+jbWPUN0e
hXyLjfH6gzBDZ5hpZtDauPHLfSoiTZymuJGQ1ciOXtochKr4LcH33EO2V9btxnFf/Sq4H+mvAxq+
SmynYhjTEW2nUyp091ro2WYm2qL46/bhuz4U5N+wwTA7jYO6utyaUkKsEXB5qmB4AOz/sTaqhJdh
+tV72kM2TZ/MYOvlvb5W2IRjet6rGYC+OPBB0FnMFiTiSUyLwJ7iFClp47dS9sdKibfSl2sfjLGZ
fpEqBFQay9uFktPoj1UrnrLhs5d+S0GB3V7BtX16a2BxrfJQMospxIA5HvpZv1yAD3xLyG/dCNEl
VExU2ZdiwbIZpZPeWOJpVDO3nBpnEj6qtfsfvoR+AYIWVG6vcCWaIZcKDL3iKQhD3YbiTz+AGmAw
FpaLjcO9uitz9AVmFIWa5QgHPQvZn0qTYycWn4Io/6RJydYr/1f57NJ9s/WA8agKAbS4an8oYt/H
UHzyPXrkQ6CCkwvEx7KsXwU4LAxpUh2/qv8wZFHYQRAeOz0/0jGxa/pxelnsbq/u2ifPWGaQArh6
NvHSfcDAaXStp0mnSAnSozloqVsWxhYX0kquNRO44wopddCRWdYeAkGL/EAJxVOImrn0KdPjQwAs
V36Ww/xxBkBojed2yeDk04eu32hDr7lIIElID8OUAufLwkVSfM6LRJqmUzwgSmPTra4cTYjbzwPu
ed/JYnanKWO38dKs+RNoZaV5jEuER25RbsmoNtetxA3sM9gXGAOYnrSamDdvtPaeEL/doNFaswcX
g0jWADaSmPdyJ8MRKsXKr8VTLemHtDGPdXaX6PvIO77/xLy1I1/aGRlI0/KxnL/L+zrF1RF+5c+3
TaxtGCBSrrY6MxQsY7sy9vTJksYJCGR+0ILoSRM9eJO74SmRtQcmo+ONt3p17d4YnP/9Tf0vCaQo
MEUMZvVXrbuHwN0txpdOfX+jGEdFqY8W6wyOXU4Zh0UY+to0n4m+cJhZLJjQjuKft1dvxSu/NbJk
HgLlVxlRgJG8lwbGt9VdkRots2JbMMp1Q7PKowGQCRDc5apF+uDF6fyIWc2xFn57zUPVv9z+lpWN
IXyCRoUwCr7i5aHOJeRwBEGeGB56quqvULXEgQaa8ONtMytfAkBzLvEB55u94eWX1KhMjLWuTicF
kcIw7Z+awduV1ZZo/ZoZ9M94xv7KoS8ZtHTBiv3AjMgJimAvVN0phUUW6PzGDV01g9PRobhi3ZaT
e2NvUNBuexatkw+j0O3jovkKUfoGtGLNqesqs7cgH2AwoSJyuWqw58SVnvncGsvybE8WRkdJwjsy
7H1cK40NP+Ex86U7vZgesyr/VclWbbeR/+n25q14C34Gu0fjiNnLpaMd9GCknBJNpwSusD4JngUt
/dxG+hfFC8jBxq+3za0AdZiphyqcZxwGiyv+qw5wsgf4ezppfSTvp0KKfreV1R1Dun5uUA7dbrSm
xEFZNflatYwT5p7a05QxGJK6/VPWbgeRP/1yHAqErIsN8GEJFoX5l8w0qRUkNaNnMRURO0Z0um1p
BXvARyvz2BnQkHlk53KvR402cJ1o00nW8/Yp8OMvsTCgDzLFbXBIdHBRaMrq92Kl1k7DsK7bCsaW
CtNKrELrguAM7CQUwMvZOhTYCyNtpek01MFOMYtzo2zpLq2u6BsT80948xBkfZRltYL4NcGlrQ9P
qiW4lR/DI71VyFxJcWbsO4NCwGBmEqBLS1ZE1NXJ4XiSkoIS2PcwEXel9Cn1fYajP0rd+fYGrphj
A9k4hpOBPixhtXTTGM3OGmKusj5UcsUAb+da5ousdTCOlE4n++5tiyu7RSgNElyaKSgIqi4/MO4K
FBg0eCOz6XdM2SBUturOqxZmhkWiVzLFJZBIyqA9NLPcOE3Jt1r4YxXvj6hmgY7//f3FYSjKVtID
K4No2eycXtzV8LQge1uM70aMkFDPipjAoaQZAXO5UqXXyplqQuMpNuaXIJWPhtf+uL0ZK0/ChYnF
aYtGWUR6UYCrzjK+lV2897NupC8zHN9tB2cEYwb/o8W4rCnrjEZndadxzAqqu1HpBNWj0r281wjk
vKBJdXrRuN+l25t0hIkglpdONXBPSlS7XI4PfqBvbMv1u4IZqJGQTAWqBl7xcltMisF5JTFOPA7I
Owl73Tin0mMTH2Tx9fYHXXudS0uLgxY0uhjnFZaE4ZNV3qcyc63hOU/eX2u7tLNw4oUeCWmeWPJJ
0ntHVT60ZWIXDZMpGcoTyGvs3v9ZhDuzewOBdwXrMC0APQlk1ifD8BHxCBCUeuoMyZanjfDt2hHQ
LfnX0BK3mI9FYoqzIc+Ud0P7vaIMe/tT1s4C5ZR5/HbmoVyGOj2AIaapmGkpkHOa1Diy5aj/WTTx
Puzin/LUf71tb+WLZtzDX5iKwkjN4mUXSqh7WmkYTkZv/E709K41tsgQrl3CTIRA5E76z8u+NOGp
Yy21Sk4Jyv9pBhnVVreLD7c/YyVsgMOEdB8imDnsXbq2JFG8pO1IrIriadTGfUwXRcx09Kvv/PbJ
z++TLr0r8nc77pk5BT49JnPg5zQX55xuqBkMMllDHVtOMHW/+lLdiZn6nXHCjcBobRVh6WPkiDLY
NaMEMjipJLY5sbZ1zLo/vfQsBJ9vL+LKWWCH/jUxe483MUkElRfFipIwuxHcuB+f6jre6NismqAU
Rf2TfsIV6XkppFIZCyEhbdShuZs3z7LYb9i4jkDYFEh60EcgXeDQXX4GYDtlGmo+Q+gtKH2TD2lp
OnrafU+YnYJfprPDutxwDPPfvKy1QYdJUUs1aZTIqMZe2ixoFcuVJjQnFM2Rz0SsI5JyO2vG5zKS
n02/1O1YUm3INjbauCsLyuANoTIZJRO+V83OIajyoM1aXB8YwwDeta3C3UoawrcptFSZFCEoX0bD
uShQ1BKC9qSAyWvzvVjrT6JwrBrmtKaj1AQuJPoH35z21rDVy11bVhyhTsGQ3G+Jdx4VMJ6WkbSn
SQe/MmM7k/L9uQ3bxgdCmAfjwhXtOOrS6HbH5Mhlau4bTqXU6neKb7pTsnFIVnw7DS6yKAh2aegv
80cfmGqfpll36uuPs7BDXPzwBaJ/z9+Hxbfbd3nFXUBjQSWSevYMF1/4dVVNdTVr2DQ5MI760ORO
GuW/4e3YcLxrdhiiA5DDhZs1LS8Pfh+HaZfVdXtqx+Q0+OHZK6uPhrnV41q7XzDpyxqkhxKp9/Jz
8jCR+tBrT2J2yqN/1O6Lr9xJ7WOhOWb03cj2t1dvvq7L68weUUEh4gfxuIzIBKXKgCK3iCNHdhZA
bvsrnSgpbMVjKyCTmdj6X0Pz9X7jcq1+ZiOsZ0Pps4IkrZoNj9PkHRW9eC2V1hb95oMa5/sU7I6j
Jr8jsL1sgnP7c1cKLPwM2HlmqbsZFzCf3Dc/oxYLc2pEvEgmMwPZNE99mJHfi06l6bRzGrdJ0y+i
GD/WXYbgm1gfQ1N5uf0jVtecS0gmB8r0KvIpesmq8jbixLaqnSZHszsbBsNJW1jWv0f/anOhCeJ2
QGl/FY90cMQNgsfV0HqDocvsIR+HlwIJzTqG0UEcdTeNVDfMvpiN/3OA6yzXUoNYMnMq0fzFRIEr
58Nza/rPhhQfCiX5YKTSrha34BNrV2vm651bd4w6L9+xNvMpxoQsSKIf8/IxBkFhxluF4pX3A7oB
yksaR51Hef4Rb3Z+gpfT07J4POVx6JQE7LQQbu/rytWd9eF5QBhYmQnGLy0wL+4XYtkPzEoqjgGk
dizPzfhL0V4C8ac3Ppjlp9sGVz/pjcHFW+wXuYWUBCFtKTwKtWybW+JEK36cKIlhV7BoBH5Lel5f
bszcKMXupFTRV2Gy9v+HtCvrbRxXur9IgPblVZLtOHEnTtTpTOaF6G20r9RG/vrvKN+90zYtmHDu
PDQGCKAyWcViserUqZ73IIMD5j+vKZqWrUTy2F05GqcCP4LfEyWZZpr3aaeNmN+CBvN5C/gnKEwi
9fberyX8+3dhH5HAiZy5ztGxUkBO7npfVObedwlYr71ue11BsuXo5xbRaZNeVRMfMWQ49wf90e6+
VuP77Gyui1k5P6ji2sCvLAl9AOTPxdTgwgFwd5iPJgaZU332C2S8qOSeXTM2pL+tZSiKZYNu4lyI
bbL/GFsF5DHNX+r69uQAmjRRMwXb7wr0vnJ7S3GTejraFmhizDSIbebnzovKMX5jkKxmbctA9oX4
BNg5kIMsZ/nEACaQIZo2+DiOA39vclA0HkD0cF0ra+7gRITYDIySKJq33XE6cpruAGyce2Augq5+
KJqDbafoK5OYwZq1nQoUQoeuMjWacwi0x+9l8TClh7p9LzRJHL6+c6gLgMgKiTVxVikGy5kVR8n9
qKB5gFUoIiZLV6uspXF191DixRsD2NCLboWySTHsI+6mY9up00M+ju0XD/QqAagmqwdnBlFDOajj
nUOZd5fkzJI4orVVIk7A2G4M0wPActnrE/ugNXBBKMGoR61+Zxhwq3mRhxLmdQtZe8svdAXgLljQ
PxdMOC6ZGGn4oOEdehdbrQ8W1Go4sOInw6S72v5uupXvpLIk78qzEWcMaUnE5itEv61pzoNrAHA0
aO9g4Nk0mIva6A9eFZJOCxZA5vVlru0l2u5VcAvh34uXW20kzC50rh57AEADOJLicbbN8Yk3iiLZ
0Y93khDyLEgQtLgAng3w4PJbTvWmoMqkzkjBuCPbUvqUqs946m9rUBpb4CjVeIAWGN+YqN+h5UZR
t456bytgE9tUYOkxtR/NhKnYP9UBZf5837ayGZDaml2jwwj7sUzwvHhjuo3Hqs4ApoCbO9I7QU20
JwNEXYiHgY4/mOnOpiGqqgDofrfMfd4+56QIzBke3XjGhDK7TcKmkLGtrwyX9cBNh+OMF/AKEy91
KpK7haou4blZHrzU9dEdryrTc1n/UKrsGY14Ldr3Sucwg7qk/sGTEtWc0W94tyOGdz+Au0zp4o2b
PU1D9uxSLYjpJPE96+rF9i0JZDRNiY89mldkrDSot0WXu5v4jD+q/Qtv262GqLVx8fgjG2/+p7S2
ZnUojfumOiYzuIuLCmyC3aYr7MByZgDAic8VrCp7vtnWUX5C/LekZFBAWW7RE/sjnTuBg89FtYti
lh+r9fgQV0a7sSsmywWvHGM8ZIAxQGYAKQvxKZPFo2J1FCprFNocclqy7ZyN7N5iIw1AXES/uvnQ
vHSKp+yvL3JV8gfCHc9tpG4XGz9ZpKXnlpahJHacXD0cbBVzFB4pe6y6eDsBbso7yam+uNiW5ipw
McEy0SsP4z+Xx7hiTmquIedUW2g3HfLER+FtCCxO0jsA7mVduhcOS5AnOn+wZ9HJm/rjtPAqo+3P
r9TkS4GHsWRhF/H1ImjJpuEhiOMn4tMLVwfOdJqHo9aOdkDt2H1A4trwXSV91Ue07wNKLKvBrCzO
wNMTg3rwEMKeCsqjtlGALIB3R4cnmL7dFi9Vw7XA8Ij213UzWVHbQp+FUSgISzETWQhL3dJG9S2t
IInY3ytqP6GJd0+mYjMWg4wkdmVVJuAZKJDhYkY9VlhVlXLNiVurPZbmcz2gu3qvOl+vL0ciQnyb
ANHkgEgJIjTlnsax32qPkwxxtioDxJrg8UTOGNfYuaWXSJ0maUuaI03BCzla5YjbuSgeS8Kd220P
uWkg29B5il0TtVOSBo9VO+uO3lhapV/32gz2+lZHYzdixrpPijt74KmkjnCZgPlwi0s/BtLH3sUY
UjCeD6kRNx2gJfc9OzbkoXGeHO2V1k8mcmv9X3n6RNp9KWM7MrFzZ4HBIldHWACIGKxRfCPxoZiY
otfdEZ2C+T5THB6AUkORhDqXEZ2loYHiY8gsTthFB1DrlPM82bw+xkP/tdD0t1HXArBQh6TIQ1RX
QGg7NKHWWizwElXy4ri0Hv2Dwxg5XqADcPDOrUcjo5PP6lRietQY5moM1Kvq94PEcC538kyKeA5M
o6zBQ4DpUF6lvk541RIu65Rffui5ss5FCMcgsWy0fUxaebRL8M+/DKC8Bz55Zw5fhvjvJjk6NxeE
oCqAEhCe4i0IQjghDdpltWkbSl4eZy3sdMfniew9c+nqzyUsu3pyZ3Yod+l9XZZHuLHtXMAoyuSu
yZydZpNDX7uSOGRFSeAuXPoYUGVHzCv43iQdbAykYuURn/YnIw9yTZZKXfZEUBKgx4h1MJwHzU/i
5aWS2p2yeS6PRU4eZi/9K+blgVhDmJfqg9Kj69oudqY23CeastH4HMwtplXZvWSlF8EIVHf6M4SN
NZyKejXmER65NeZBms5Pcc02tO53DhpfgGz4nXb8/fpVcNkq9SHUwvXmgOHpAhlcJyZ1FTqWoNvF
OEqvuEtoekDT37bTswcQfm6sEQyqCfM10D4ZlAf5nCGTnIHCQg3ULt+0wLNJfM/K6ddAywSaJ/Cq
oplJOP3D4FGb62pxxMBj32yPaKoLMQVZImXlaELKwv8DFjLQCgqG1Tu1MjHHKY5VemAuuimfkuwl
qcA03OV+P710N88OX7YawRE4BBecmlgQAchG4eWYlceuenJGCkrVLbhK/DT5gjPl00bFsyO/u67f
1a3EuVHR4gt8ngj3VJSaj1kPd2C0d0OxYRqYPonkLSORISIs4roYyt7GupJlqj2GpbL075TLeEBW
pKAgu4yyBdRied2dux2XI8Fil051jKu3uX3Ly9dcf715s85ELD/hxLP1C7+t2kFEoh9AY39nWt+V
bJB4m8tYEqDMk3UIIXk96pmGFqbq2GtvvVrujBKk0gkL4lzS2fDh6gW3diZp8TcnyzFT2+B5ZVVH
mw9Bnv9yitLHXBSfJFvMtNw4xQ+nxSO9MgN3aneVXfh2uasmEvD6CZy/QYE7Xz2oJfdt5dByUEXW
7yBRDKbR8T0vv2M5pjrqrT/T30W118utnvZfwSKx5d4GbbW+p/9mGL5U5W8FZWikrfB2DFtHC2Ow
h2FA2M61fqnjtxzUP3n2wtQfM94nfa2jpvHqJV9UTXZzrVwlOAo4g0sZALUNQb/pOOukKKtmqTLY
er2hViY5busSlm47HTH8RQm3tjDZyLby5qhrMyZPAUXnba7b6MolsTzL/5UgrEG1rWE2dUgAS+AD
nl1+THa4Hn272SrKtPGGH5+Qh15gTHfAgwTzp86NSMvVQlF1vQb6owyauAB9+lG1t81EQl15iG8G
hoItG64feCBk/zHTVoiXLDxMzH4i9XHmxoNJ34tSxnq+qiKk/dExBtJ6ALbOF9QztQefRw0jsP4y
ix91/nJ9w1bOt4Vut+UxAh6xi3yrUQwcE8R1KAg9b/XwkurfihbJJFmHvkyOoBgM3svSnGjNkWjl
JnWGXTs8EBcN7TI3gv0QvAjWAyJ6qAO38cdEqhMvopWp4cU11gPK8W1T8hBchvuRupLbeLHba2IE
u654U7opyLWOCtm5DSaCVWGf8U8IwRqWSBJXIWzgXPdLH5hKTa85ulUXjh7a9/t+12Xp9roJLFsv
rgUVeTQK6hg7BiqaczEglSSumaftkdiNnw9PbgKawfuOgZxZ9pRfswILUtAviOzZRe+cYxMjJ1bR
HpmL4b46mB8rFDGy0duDLEISn66dHPTAIFC2wNJwAbFndtaOZpy3R7d/VeHfLeMT+3YqYPkBJ6bG
EwyF4yRrgeFXQnd80LJ3E3N52t+NsbtdQxa6lBf86dIcIhhCS0ZWxixpj7GBJHo/qXdpQcJOqTFD
zXzwePL1urxVNTkYN4KUH+IXMdur2Emh1mPVYnzTz0r9qak1XrM/tPjndTEXlwMalJbRB7qGJCpg
1sIhantAmSzQxB655h6cSvMxyIySIprIsEsK5SEzXEk0o31Ed2fGDpmIyZCQAGMwqgFCXFa4A+MN
1nfUMzRMap2tBTUFc2dtO+WuHWN7oxRVHCQDqfaEOaAvYl395pZkfJiyCTQ+A/fuMdYt3ZplzMMR
YUtQ5egUMbwi24IfsQeGY8RfvTGw58oJTVq85fGEiUOJraD5wh0xbVQxMCAj06OxceIN5bRHM3A3
bdCl194XdsaDuddGf5iZBraO0fZ5n1QHpGOVjZ6mw2Oflc57gatuk2GqJ+t7PUhggE2+paAPoW7v
d0VUzwdtyl+62tm/JRue2HvXaYPiRdkrxfRsK/o+HfVigznvfNPwEdAPTW18B/ixYNCtMkjVpvA5
PEmYJ/i9XqaCr0x3mmDo6IvazL+zsRt8UtI2yBqm+rqOx3VS1tRHz5axy9BcH4x8ejUUpQ+V1gDo
xaPNlo58wMpiPUj7zgpq1aJ7E8xFecXtbapwF12lFJOgBjIFqhb/dvpiDltWFRul7iu/KQ0FFciE
+H1Kuq0ygtNdn/EHa1CykCas9pnRGX7TgF5ttoHyqVXvN7ibKr8tmblFVxymaLlmsp8yBCFdTMzQ
yA3dR+sCptsWGts1U9FtVZMlfqKnejBbSRqoI6ZyKG1qgSSAF3fNwIlvWFhhZiMCzO2iCCv85L8s
x0ruh3LEEM/BG7YY0qc8AW6GVwZxOfBNaZb4SmrPO+r13Uad7fHBo0mDI2YbfpZx8y5jHd0gRwmU
TF1k6ZG2xk82W+o7yvT9vs0w8ieZMONyxmtREg5eYsVwOOAwkRFBVfQyVze2mMGkz3Z+dFi7d/sH
HXWF+JDWaQDKEbWutrT7y+pep+xQDg/2LEvCXnjsBUloABgAFB7GS4iFFaQ1qnmkenkkznEwUn9E
E/l1j3Ph2M4lfHB/nbjs2a37ojeQs4j1+wT8mm2S+KlqhDUGX12XdBEgCJIEl02ZMc5GirUkCkdT
h70xrRpPFBm4anVBaCQDYzhSuheDXVU8ZXMlRlYgA7BBr79380ut/hpkTaWrmkGZEs7atRcEz/lV
Z5KYUg7e+OMQR1n1iLVLFPPBLSP4ZWBPEOgsyPMFZX8ugaMhjowYkXJMaHew5tbHrPDnZnynln2w
LMvPauW5sY0HJ3tsnB2oXHc96V9Yu1NVzCtDbQOBn1/aGZwP+VJ2XphR0Nvh+VglGDTdpD5neTiB
pQCUo747vw/lr0lT/cmcA44brrpvxngzuIUPjr84f4wnC3ds4Zvka4xaNGmf9MTyTbpLQR7amNaL
NlPJ6bsIw7Bry3AMYDvQDeSKOJ+KFciXZXN1pM0vo+8DoF43hP+I0QQqHe23Zp2nsgR9On3cwitN
yE4MB31QfQZvzDKZTqGyC5WeLEi43hPFxLSpGkKo9eYUEXUkycA1ozxdxHI2Tg6z2mspblp8H/2c
/pB+9+avt5/hUwFCYFxUs90NDDY5OCRo+gbVSDWkyo/rUi4neZ4r/gO5cLKO1isHEAMAdpx1qrnJ
TQU8wTgOmJTpGhvXpqOP/ADmADpqiXSmYmG0LC7qGvDhDXDR39u8/Kkl7l8gg5ZpcNVMFpoJIBPA
rihC/0uzcRvHwwbE5JGXz43x3um3ZuOWxcN1IdkInriLKL2seTKYYNgCfwASS6TxTa/3tVoGEV21
FRAV4FbBMxpF+3Nb6VtzyB0lq46pm2yaeW/YlSS01NdcMTId/4rQz0XQIcZTZEirI541dkg7m+1d
app+p6MSBOroZGeABm2qlCzoeTN9ye25vLPYREM96zDqmWWuz7XkbycHAJpbaDpsaQISzCIGXVAK
VjDWzukG4au9cSYgQWeXsNCZzMH3XPg1ojn5Zw7wyYqEWHnGuKcU0oGHR4p5ok8DvfWxvigfnf3I
9n4k9IUD5ox5MecA7B4z63vPMNi53qt6IVHMuur/FSKWzUZwlVJUylCn0HINuUFMGorNUSLksrz6
sRRky5eyBF6FQpdClddTy6hSHnNSP6QlCXOTb7iRvZStFlpzscHk2PucqE6g83mT2HgPmPXmuidZ
Pa7ghP/vbxCM3DGGfiANpmUV7ZOdZEidv06oMF8Xsrqd3kfnPBIsaLk7N3MSA2bC7Ko6WgSvHNyG
hnXzdPJlL09ECI7dLHJdyceuOqoI7mfQYRLnHodXspDV3TqRImSkwCsy9s2IhWB+YYCBacGYehjr
vb2+Xate4USKYOIe73oM/K4rsGO95R4gGOa9V3/NE8ldKBEjFjUqt4RLwQTzI1g5Huda93mc+ab+
YzYkOAKJ+kWgBCxfaScT6+kMgt1KkWlXfl7fMoliLMGRpgT4DNpgLZ3WbMbcustAEF9mroTzY10M
BtEC3YQEtdiBU0LMQn1ZAWn6hfMYoyu/olP5+lLW1fJHxrKbJ1e7nU+9QXhbHUfd9rP+i6I4QVyw
jTnJ6k3revkjSTiWaW/HDUuwGsLfM1V56znenNcXIxOxLPZkMbHjdUwZIKJmfELxr3npa0cSBC/H
4SJm9P4sQ3gGVBrzCtOGDMzufY27o+FMm9l8R/ZjTM3Ay5LAmCTw9zUdgcbIRP8IgLkXrd2kAvdH
rsOic21H6sLX00ev2sSFjMZuXQ6qEujOQ/FPfN023hR7duUiHEa6ZxhKlOlHjI49NKkEjbKmp4Ux
57+ChD1sTaUfrMaGh1YPnUODiskaGteOzokE8RlNOhX9FTok9M5PVX8z2odulBjC8iNFQzgVIdxl
eqqVDbJcsOd6O5YIgVvvQPHGHZR38CgE7fDrduNekPXIei4gHlcwbo4X6egg6XccxzcLw6nNStJo
uva8Q6CDNlM0ZqIHTbhuvLFXwKpT1sdKA4GOtRuT78mYh4P3o8Ksg+uLWd08kJUsD2oQPoiJVTxV
W+7VdnnEVPiQGHFQNMeq+sHQwKtMd9Ku7lVzwNxIIL1Qp0CX5rljMAcMeEstrzzWKfPr+EVVKr+W
8bLLhAhWraeup6DDFnAE1r2OI30smBVoGB5+fevWHBBieLDxmmi1ueBrI3qN0SBGWR0Llm1zZAnr
X4BcAflQYyJ7GVCr2rCcSISuuoYToYLx5SogJOqYI0honhNWhiwOGxBZUO0zWSlcdqC4ROQG9I5x
rqnO80YyLobRa48WRWJhlw4S77O6FjAWIBnlgbBLdHOz2dd9owJCVuHNSrxD1/Z+Wj657tfrilr1
cgDlAoiNjJQjVsfVmBE0SA7lsWm1w2yyr4rLJLHOqsmdiBDsekpcC7dcD7seXkrrOA6H6WZQMEJd
1PZB7QClIAEmKARUGKlZK8Azjd4PNfs2YZhO/3Z9o9YsGphPcNACIAnCPiGcUhK1sN0YVyrr1b1N
J2D3vdDTvjHrn3p6TdpHa8g+Yc+nIoVVIVWo9Bn6hY5p3B5GcLXaHMNHXe2+m7PX66tb0xHublR0
YG9oM11WfxqUgFZvxJBcpCjmyi+s7wY1fOVm5CW0BOAVgAOYiQbHIAhxDcpsWmMLXVI/q429j130
X11fyAWZKmYyIiqAs0ZbAVD3YopiVjzmGVPaf2kn7Ulv4i0j8VfNqHZF/r2MwRKcHQtveexr94ry
zTLeUUhJ/AEUaZIfshjE6dW7/BBATpCRARM4ONmWLT/Z0iKltTY77vCFtN5zqXrf+4oMfp4S0x/y
bAeiof1smndlFu+cVv1hJGgLsLg9SGJn0W4/fgZqnQauXowQFWGOLvVaZCjxM7R43ALQvBupmYQ9
m17nJkFmNkeyzAWXm29wV4br+HjGnO8Bui1NkBmDxcpbZiSc70EMrhcM4hu6LxyV8x0IbMp7h1aY
bwveASclO8VWvmEgvfulYfSeZNbfnTH+NuPulzYPr2OMhG3qkUh1U8zB0Uv1kYBDe9uh+rDB/JAX
NALoIegGKtTAeAhy7X1iYWTAPG9rh98bHn+EpwgcSsJiSJHamavdYPfL//Q+2kEfWl7Xfto4vzEr
8GCNWhZiTFsWuHG65Y21S1HKHHMQPdM23qqZuvd0nHJ1iErdSQIFSKpYG/LwutkIBxFN6UDOw2pR
3LehMbHrUhuNmbLCoVHSPHFr5424vl6uixDCmv+IgDLQP7rSAUlAwjWPWdVH6RQq/cbqApRGzSyc
kjBtJK+C9eX8kSWEG+rsJkXXlX3UAc+qgydpe+vIK3E5oo1lpJ3xX91HhnbA3B+w1pneTooalyzE
Fnxx0+vpAERMHyXKveeFKKmjPHxdL8JVfLGQ5e8nDmO2W4DEwdUaueYWFS4qm9Yl+77gkLph7jmh
LZYwv80kQOfVJ34/8CgeonNQX4ktCkqWoK22NWhUZm/JNmu+feLzKO1gxgF4sC46artZzYZx0mhk
zr7RBrrkVKzuzsnnhd03dW64fMbnVV3ZpHtlKLe3/37k6NF0vLQTXbR2GrgOcoOWQ8TdzD8S1NSu
f1+IGD/MB7crOuhR/r3sLVQZKNExUXGI0GnvY8CAxwJdx7D2QSJnZaOQ/EenO5rPAXjzhFtcyWa0
65c9i+z4F1Aa1febl4GSOxAzqN2pIPQTDlqX2Qy8DM4cqUU4Tlte7nu+GxXJIlY2a0GEIrLGbFaQ
1Qt55tpUwejcpywayl3NN2DrIOQ+k7xVV3fqRIhw+6m5OWqTmrGoRZjzWnNZYWHFJ50tQj93GOlI
styKKxZldD/FAbDyRrH7hDZOliBogzVxb41GiSVkP5er8aBYQQrqpetSZBslnL1sVhhvbWgjoXcz
aqhUEgPJtC14PrOftRjdHNgodHPgKT9+4d7Bk9FYrK8CVrs8EUCBLUip9ZEwNalZBNyNhgKFDGAo
+/6yypP7Ae0MWgpsB4s0jmlId1kh8d/r5vTn9wvvNFK4peFoHYtiviHatkVzdLO9ruhVEZiMA2gp
iHKAyDxfguHGZQFM2ByBGsNoNlPq29rmuojVXToRIexSa3RzSQHzi8ruEZyWvH35374v7FLSGbmV
TFiCNwTOGOI83P79pUHcAVTVW6Z4nm+RRhuAv6ZejbTpgapKQMHKel3CSvwHZAjqxC4oDVAtFpTQ
WxZwC0mmRR7dTNWdm93r8X1hbj2y0YlE1po2QAqHew9sUQb6Cs9XU6YTw+jeWI8GUwWGeGN3WXh9
NWtn+1SCoG8wd4wE8D89mqYwfsy2MyZYSVSy/MiTV8xys+JwGcAPA1iDIW+CSiawhHC7NrVILUNA
GKr8Lovvrq9ibZ/AiKku/EtL07GwTw4h5sythEe1rvhlXvmgVviEBJjTx6QRtJJeXNtKk3DgBCL0
NPtJn/m/bv8+MgdLZzZuVBQCzjWdkuVV0zcsAqSPGIAxbv637ws71BeMZ62HsMOId70KOKHEjlY0
AEI1FbzxeKeCqljYn6ygfLC0YYwmwCFLP+GS37/8PsGI0LKu4mJAcW9hTzvfH9Vg6Ds12zlKyxAD
QKn5ohnR9S2SiRCOQteluRMPEIHpfSmIDDSUeyXnWSZC8H4A22LUE4cIQ9my9GGmvtZIRKwpYoFv
ob4Dx4F3xPlGJSWvmQcpkbnL1NBVbj8HiC3//byIY0h0p2pUA5+fvrnmY5/ffomefV6I+Uy7L2cy
4PNWv8mUh8oJqkniK1Y83pkI/XyD1DoeVRWv3ij+1vU+r1EFQ7vVJ47D6TYJPo9jgh0Qtd0cDQ7w
fpjunP2+bqwSNYtMI6mW0NFZzoM5/638KKp/PvF5R4PvRu5pmad8vkkJZpy6tJ6nCEWUYqB+Rj4R
tAJf+0fCssCTcEw30UVOK0hIm0DfG/nmMwtYrmhktpen1vnnS6aDpyqhU9TwNlDTMpC9R5ejeuGQ
wO37HwGOcM5atxhdE3D5yHUeCwynMMYQHdChMvu1Kxl8tKJrxHoge8asgWVKoXAoUuQgvVnVmqjS
ffarlrg92dcFRVjdDKqOGV9vhmBA3PoJj3H26xefeKJohdK25C2+3/KgL/1Y9qBe8akYVIKBHfBK
UIYYI5GkHPtRI5gt5r6n7UEHm1/+42ZjgggwlKIWDL5ycQBQgeQ+ZnwWTVQcFA4c1e0+9ezzgn5V
JzNSxsomUpk/jn+Ng+ylu6ZiHAFUqHAfLENWzlUwTKpmKopRR8x89OiRdLbk0lk5DADqo9iG0gfY
RsXWoIpRY7QKvYvSun6Y02zbZ9TPrcaPqbvRGxkR1IoLB4UZjp6DrnCcB+EaxUMLPWjJ3EWj+6LU
JAAHfziokXMbNmcJXMGjgYhvoR9aKJ3Ot61IlSZuML82Sv+J0XXy05DpZWXbUBpHU+3C9YLCtaCX
cnJBBNuWbZR36GxPtwMGr3Y7WvuO/XbdglcOycKbDQreZZy4Lra0g67AmScSt5E1Ry6KO8QfrN11
EStGhg4AxH9AjqNJR+RURKuWnXNHbyLTDYm7k/YySL4vpvbTXscRQY9oVLhfTCOk8+/rv3/FqE5/
vyecwmQE86gdm5hT2C/vd90N8/xQjpIARyZFuJfiZKynODUgBWX8ZG/qIekDIivoyvZq+fuJz0VG
qP3/tTQJGrZR35F4LNkqhJORKjY1awOr4PQ+HTdKex8rPpcZrWwVwvEghPRqq0KKE+/KItCb8LrG
V4/fH4sVuz062nB7LPH9HON61IOuvKTqNsswuVFyNK5vF7L7gjpqjZCswhVYl5ukCnp6yN972dti
fbeQ+viYTH/ZdJ7YXju1XhOhIQ1M2tLy8/pu/ft9W1hElRiTbXUEOje/8eQBLHxVclfHD71sqMqq
r8Iy/rMQMdzxHNINw2g30aiHOVgxUx9tetc1v66QPyKWtZ6cD4fGY4GBVE1EtR2Gq6nea0U2+Y2j
fT/uDzSSIZeJtgIMXBXsFzzQIGEByj4ygX9Ln7NhCCQWvASZQhCKrMofCcI6XGLpWRnDJ1rd3hvu
MNncar7myrZNNrH2wGRI+VUTOxEnlCONsfMG25lwYGyfNf4o07zs+0JM3RSg0E6B0ojafPfWM8kp
lGyWGMUhmZarTMNmJVpo2n4HXMhvTC916kMcfCZzd6oZQ7hNCicdgSnAUiw98WcMvU2er5vw6in5
owtDuEjaQjOpPbAmUoot+uEs9Wke99dFSNQhJu5yjP9LsgEbVnfMfxmzWRI1rn/fNDAkBv0CoHY8
P4XWXHuY27zcIt0dy45odvvM7//zfeGWGrWSDlWN7zNra6X7UsaBta6CP98XTp/j4dHn5svvjzeZ
BTIYP76R4eE/LgT8PehGXHgBhS2qHC2ZHJD1RTT+y64DxX7I8+31XVpfxR8RgpdibYVWjo/Q0PNB
ujGVQGd+QtFgG7QWUkNAT8VO/tkp62bIZhwGzI+cd6ojgUmsufPT7xvnhtSCPGBO3bGJbGtbVT7J
t7qzKbu36xu1qFN0tqdSBF1gJlWSawO8n668tWyXlaiEbVMt5LIxsIsbvSZI0IjjDFZZ9xAExt0k
D0h+j2YdfQ4n9ejK6JtkWyfYsDbHSEiOtImABWIpSj53fP6Sz594SZ1unXBxVINKDVbAACi4cECJ
xvDC+cSVDvjdB0wKNXzxeVAPJJ61xeF2+/hOBfwOnUeSLsE1f3UqQvDpSsW4jnGZTeSWO61/dM1P
+KvT7wtmzOd+HrIE33cig/va+3Xzlf16wXwH1MKRb8OFUdYgmd5UMm++5kdOf71gtVZiDxnYt5so
ro9l/k1NXxQZfbZsCYKxpmCeqzoGM5rZNjaCKfrfdkgIP2oKWJkTw4QGNOT3AK11EgHrh+2/Nork
/LmfiptmMOLlzta159nEfNvtnDxp2bf/ZRkouZ1LIbgveF1CCsgLHOPOuHG65sed9EfR4JU7/75m
p6CmaBAW6C3Kq3vMM/jE7zeMZUT10ugv3nnc7ad+nOGSyjnUOHotPuMplt52IMMXlomLsCADJwuD
e9XKIOv8wt6BoRJkJNdXsXoc4IgwqRVlPSTezncJnJRFSjiOg+oh4PQ5eetuBAT/vyJORAiKLp2R
FMiw4574yUu//319AauH7eTrgprJMvN6ZsiH9PFLi6HqkrMg+7xxvj+d0pmtXiF4UpxdZdxJA/DV
s3by8wV3R3pD71IHh7myd+62fn82ZA9umYYFO4qbsWztJSFlFQHLHpHHqWUOY32TwHaPUWAgQBKf
LCrrkY62sAjkpPIpyGXv4NUlWEtKcBnFifT5uRKMqW8LOjaIkAmA+Vub/sU+AWEAZh0YqGXw79J5
dC6iykhfWeNUIler3Xkg4jepxFDXFnEqQTDUmvBy9oaxjLjxT1w/mu3eUGUE4xeKADAQGVpw1FkG
0Bgf7AknCQNM1mktBSyIr32OZvg3t6K3OiVBgHB76mWma0pWN696Rvx8uscStvMETsibzx2Ah+gN
xxBPcAUiFSyoHFMcnLFOpvrV4NUeBEb5oEqi8ZW9AqMVSgqIxVA1ERuxXMWNk4wkzWulgJQI3b8y
13pxtNEeiZnbgB2iGQJFMcF19PnY10B81K8WLlD12Q+19NYrFBJw4JZWMqAZ8DY9N1plyCvFI172
mlh7Ftb1/kbXiloV6CEBZABMCVhQIY6hdjlwO6b1K0NTJGgZ4lRiTZcqwOgadHHgFnVRXBALPvOU
Nn3XOM1rafuY09PKam6XGgBzHvh4ATBwcR7EhiElqTL08fTDK4Ziqs3W7u4wocSVTXS/XAWGEi45
eZw61VPFjKMF18Q70oL8puut0NtoHTXDWzVxLkJQtKsmyqQBUvfVSl7KOZKx6chWILgmouSs7WN8
vjlkZukXuYz1eUUARhR5mIuBFKOJaRznhmpWmBEw9637lYzthj3G1NzcvEFnAgS/hHGkw4hBTO5X
DlYi6sb+LGlvuzQlnLCTFQhnoTMARrRzrGCuaYiElv/TK9Gyx+ubNb04CwCswGEKOh2RMoDNU83Q
j1i+6rs2mUNTvRkB5SLDi0IhQkowJOJCPVeFgYnwvJu8/BVoCt+9G1VZFuXinvsQgGASDwe0golD
qWyLkNwYlPzVKp5QJs60v9Mhuq7tS2Us5K646Wx7KeKJfq+iWl3m7pi/VqwPLfDimUEPphpP1t11
abbncoRzkWmkYF4MOcTy/OZ7mnn+9YXIBAjKcDHgr6EMApqZbNhsBlp6azIAPQKYCgDnhClauIWE
g5HHrcG00Z6+Aog71G3ochkU90LfkAAOYZjL4mPRB3ZuUKXr1bNbTPNXcwj7OIydzdTtbtymcxEi
YQeCgayyM4jQtob15MnQXBfmJHxe8K5ZT5zYnfB5ot0P/4CHy3eb+1pWxrvQ9SIFrg9XtuqAjF/w
IIWVg3GNQUp6r6iFPwGudH2X1paxREp49MKFXOAAZlD30NTg41f2PNr7kbwS9jYkN9uTDqAV4ho0
kKJ4LibbW651atIyPbLeMNhOlTESX27S+eeXv58EsHzSzKlo8Hljmjedukv69mZbggRAGQwViCsg
rwU1AMbQDnWi61FK/dEJch7eqgXAb6ACeCfkHC4YMoDaI3GDqCRi5aZv74oH2t6hkfC6kJVtQg5x
mTcFpAwIocRF9LyqvMqwojpNgk5/ntvjdQGXtoRfb/4fade1JKcSZL+ICEzhXmnazGhkoFsaSS+E
zBUU3ruv31OzsXubgugKdEMPelAosymTlebkSRXJB3hogCtxmdC5NuuxCiLj2kTe0M9O8b1Gur3U
b4/VbHwHHgjWB0QAVFfeiA7vtlvXZtMsUkm/9vZJlQ6a4CtE4rmvSFS7QrQC8Y3s6XLrJPPeHBD4
L8CjwEpo6JJaTdioK5vWchDoV6MunN9mkgmu9Nq2AnyIpAybNopBj/w+J3YAZqcuNa7J+LmmAYBv
imub+680ZiyyU4shaWwnlnfOzuaklIrRuIK31bFBvBn+3r3LaAWHE448ByMNYdt0t8uTmmNM5lCZ
V6KcusglovaljW1G9IDVl0EOAPAY9wLlqjxo0VCa1wzlcQT3x/i49wPQBwceGhS3oGQ1acPo7Cod
0WRx1QK3yQ9VKqB2W3/AQv7qfQtg8VLMAr/Kyrv2n7Q4Pf7568us2SyLyO4xGBR40H5uD43ZGkpw
HTLqYKbLB3tsPpj9d5PsPq5LRdxJIrUV9YYKRXF4LJ6l8SiiIdv6Eoyu0lSVzQtfwetHtGT3YZWG
N2LnB1CIG+Rz2DtKI5rAvrEhmFCD4NFAYIoBjpx9bQFLUmJShreZHPLgXUQEDuy2fDbKEkP1QB/M
LVRajmrVdG14Q0id9JdYBB5fy0ctEQ4+Ji/iPsAXX944O4ttKbcV69q6qMy1on3eFG8xThQGp8Q8
zqX4NqRl1avUvoa5dTJa+ySwSOz/LyqLCEvwdP6/fHYM7gyGgbFDTQ6i/es0ownYDbr38n7LvVTB
7bA+pZmmJFChGiepdUp1b+4EnwBeHKSWgE0Hx6C6/ISRJmk9Tol0tRof2Qc7p4K7trEHyFKi2QSd
2IyknXNaA7M37VLSg6v1JUarphzt7tAABFeBAwAwMSJf8Okvv4DxPpq62QbX5rkgNugZd44Gxeyn
pQL2hXe7XGdj1dRBE1yVODmHnflc9Cc9c2vVNdT2EmiWwAxurRgBFBdEHRjzC5zxUl83VnlNM+iL
U08rXgxBhmBTvI1Lh5yZZq5arzDchCI3WgZob/2W2ydAqv5ixzEPgpEtKRgAwO/4QJWmMqw8uNY9
stSnSt3tzBD0ScsoOTEmrFUgR0k3dUZj61cNAzSUA1jaHz9DWwuEMdksrwHOZozRWa7/GNXF0IGc
5lo3rvxLFmFQNsUbjBqIIM2+ylb2ZduZ1ZAYV6VvD01xGlJT8AEbZgn2Du17LI+FadjcASpLhZaA
J2OB5tmtygotM0cMTvmLVbpTwhkmImcpGXoowUR4ZLK8jO5t08C1u/8Kziku49xKwhAKugljDECD
vD9aXyrg3DG5KaqYsmUCoty135v2fneM4dBVXDKkpRFLc8+PDKp/EgWmdtWK+QnTb49zKQgcNnZ6
oYHbaZX0XcDYEa6B9Do1GMh8ERyljcOKTlmC4AHTztByyu2y2lB0KMiBcS2jF/KR9PttkY4YHe24
QLgjO8NVdTOjCcZezY3rEH+xPkra6+4zinAN1GgqImlmxZc3OSqUIh867DAYZ7XvdPr5WDxbXe75
NzGxEbG5CZ919fKEmp2lbOz61fhu6P1BwTjsEqNIC1uUud/YZowgZCTUNugskRFdfses1rJUJbN9
HcLXytCPpCwvabjb1yMLJdxihZo8xyFTkusfi1MqYmZlJ4VbLPSYoAGEEWEZ4MNafkMy1MlMu8C+
Mpoj0/5pGH6QPmlfYmV3FRZUnNht0PxhHowG4silJtnADBJYRbg0/XSu4fUptXbKGvX8ePfXV0M3
MeoMXUxo0YHfwd1uNG1GNQmm9hYZjeMPGKSyXz7B6wP310L1j48WwQmvz0Wftbdc+52d9fLXfvHo
jmY5PsNGWpQzr10RmuOYW83NHj9Z0UEp/qN8zroG5VxodQP5oXUwP++m37EN9MCzdcfvh1fJGb7B
nsd5DOzw8yQ/1fqp2f32oCcaS4/YBCOI4Vwuj5CdBSj3mbS+9RfTyI7gyD3uXf03/whuEmEj3/nK
gKROAdJMWXUzVYwuPsrB7kh9KZ/zYVo5NAKCmVxAryfvM4fmlUDB2vah8I1cOjgOsTxwY5YrFIFU
Q877tLk1w7eEaIdJwlBHFAaySpSoXN8zaGIzvBVgXVEcZf9+537bdR0NetninvXnynYqUfONSD53
j2nTSxSjOdob5kqPpkN/793p5c/nTuqoW52ZDk17k9rwoH+fdBFQcOP3o/bNiO0ADGHDZJfrYwxN
WQWW3N6yPHLqJ2UQJfe2FGAHgDd5O6o85KTIMQ9rnpr0Fmdf22Pef9u9QCaugc3SethgjVv/2bAm
IyvL+NZZboM2dYGZZv99+e6AgfFOPLf+NJTwchcQ76b69+op7/7jz+demzRrtEAaIF8FlPxHaUWn
x8uz9ft1G2+/wYg4kO1Zbu80Keo8S0l8S6Mjmc5KcBxF4zo2NtjSEKJjbj2CaMI3ZpK+SMGBGMU3
eZAxWuep7m+Pv2GtAHMIkZREUg/lULiRy28YmgC4PknPb33iBQ5pd3vBS/FM/Z2FmGgSAzAF8Zi0
c9JH0BUroKfFhND/9hXcQcUFbAqkyPJb5RSxO4tofNlBXB7U5VdwB3UOkgH+MMSnZHJ08kU6Tt1X
jPjc7VYgD2OB9g1+JFpk+d5ilNwBiqbpeKsLDIZLMdNsL88YqDKQgwa+DqmLdXmvSA1T79SxuxkH
0nmpet29C2DiQIoePGlwh/mgqpHAjNdn8gBe/5cisw9RmO/fZ+YJo/CG+SUoM3A3muZRPU2NPd0o
fQ7Pkb07fQEChTvxnOMVxWMYhT3Eq8Zrl92M4771Qd5fBegAKA9wd8Pj5lwXksKPzyptvlXK06dU
ueyVDsmgb32rkKA+yQUJnWXOIJqlgx99LaxjWAmwbvwdwBO/EM8ZuwgoqBiDIQZfm0Aa035ViasU
p2hv0pNXw9mjRI5qJdShpieHEgN6RAOSeXvHy+cMElzX0G4o5Oc2ChnTuyYV+Kf8owAFwJTgdAIe
szHeQAmSSO7HofeV6qbYriXjGni7d/peBV/rCbVISmpkeHxFderqsHMEMlj58QWwRJh9Cg5NVHyW
Nju2ta5KtKz3O/ls5S/23tQ/k49KFPKPrNQDuMFSfifVStHSqPeR5EEfVuzsXx7U2N4QmeCHhGe6
lK+GNLU08Az4MRjRqZ042a/H68+szP1zgA9AhhZhH55GDAJUuQVqad+Afn9sfL18kgIAWDFs8gmv
QSLdHivaOKyY0sqayeB+rSmZgVhJcaMxd48aThC6iuBxFonn7gImQYE/qYT4IX2Vhu9kL6b7bZ3u
fj73KicT7fNhgHxZ/qbUfuw/Xp2Nmwb8CJJfSAIi0UM4a51pmYYkZ4YZ2tVJ6X9jPFvRibh7Nqze
Qgd3lgod7P0YK9v5SuQGmEabHu0KA0UFjvDGRoBrBUfWAJQVZSvuRsRxO9qTiiVSPVM57ualwT6A
r99iCF9UrGw+SphpqxtjrdZ+e5KCm10K9mHr11usqRUZeTRh8D5qpCpZRZqq9tP+oKeuPhwe7/OW
fGTMYU5hMeAWcY9+NvSmXPVJ4xP6Lr502dN/E88doyBu9EJrIH7Sb3r2WgkKkRu/nkH2WXoNBRfY
vaU1mjIqtVSSG7/WXCs+hqYg2hfI5xOQVSPlNAogf0hcEjiDwJhuXAAUKlAGBhAdXMR8nlazxpRm
pZT7yXjpkqewxGAgbxKxf298BCuHMFIdxCImD6SfrbwMB0yf8Uv6olinRIRO3jAVC/ncHle9BH+4
gPy48lT7fRV/sBLBQok+gdtnrcL0aI1ChYwZ0h+N2n18StdvDvig8ZoBow+Tt5qXg5mVatQa2uhT
4qjkG1KnsnoMo5/z78d61p8BPXjaYCc0jYWFy+PazjQzdTA3+0V8ocek3u2kor0bjLcA1INcCg7S
UnyjVhRDGpvZH7s/0aXeCxMC/wRgiwpMHBiacJY4UzH2ep/Iod37DXgItNd8d8n8fxWgMwYVeXjx
K0vd94DJ6ungD81v1fy9c3YiG4iEPcbSAG0LMBUvvgYHalZJE3z4MDgkZ/TJC2zp+iJAARs0j1kL
yL1o3CkdzCRE1b8afT3RnbD2LfkaZHshyfgK0NKy6hdoq2DxuJpICvxibGJ2t9+CoQzzFlpBGLu2
SaB1YszluAiMhpM7o3OXYlq9nhm+/tLIX6wyPSZ2cdSV18dX4Y3hcennQQ9GYSCJCi8Db8/ysM4B
CdqooqZfR77yC63QEjnVf/rpN1p9LmEhCBw2bh60sT4i1PTWRYUhjxB9TtDWRWga9wtMJX38PRsK
8DFIzCMhaSKvze39HNpWIY9566eK4bzHtI+/ko90FbJhGDHLv9M9+D/qKGpbH3CTg3oEu43g8DLj
wO0HK9ci44ap6ehc5dyksZBNCph16xsRZk3Tjy392BTvrM8YDZKIWFg3F+tOF3fG8kyK7C6ALqlA
jEUPUrUXbIBbgn4QwBjQzQJGX54SbazTDC5fjTDoR2ucQ/O8f7fhTsKc2IA0oiNkeXjDoY2kME6Y
5+p05tFodvs1+Pl38rkFKpRo1rsg7vx8focRu6kpqD+/Vbn43QY6CBU8eAbroWp6Lw0zWIo73wZL
bU6OcnxpvAn9jq38aqQHO33K0+fyZ1UdyukwBG6cXev5PVxQ4JkfL6XCLvqjn8IM0l0Wsyhsu1Ml
rfMns3Qq6UMvfZ/o91j6kKSMhUNv/Tn6qNLbY7UbthonHe0pACnA/zK5tzLUSq3Okgj39WvzHeUP
FCkeK9g646gvIvJATwE768vPGsY4r9Ryrn2MOZLKs7QXZIETjpF48KyQ7oLvwmP8GiWgWTSZrR8U
gTOablTvRbAxDSg1AjyNhwZgc7aEdxuTAs4U9qrV+Yk5Xr5JxrjfXYEzxOadAS+KyIZbIWUYazIX
Y+8nf6ToJItaYTc2gLkpiPsAs2Cgr+XPr8c26LUSgRn9ovycf+zdXVZgB7UYLDHQRjw+JMmACp+D
PvHN5NSEl1D0nKyP50I+PxljzCYj1Kcm8SfrUBdPo3o2RXn39fpABfqnGAQSxWQ++Ai10VSyekr8
/ndsnWxFYMI2v+BOPGciG7Qk2ek8YIUUp8+dAQ1ae3kv0TeKLhpsLTJGKLvyFTSi9kSNSYUvKN0w
cMF3GgSXJHDKfncYuFTEmahO1auclFBEFM8q3zdP+w8T5ukAqosGJCSxOZduHOq+Utv07TB1yUlE
c8ru0dLA4tcbGoIOQDaQAuHuWT20AMzpdeJL2iHVz9IH7QdYbXIRc87WhsOawr8GGzNKFZwHZFBS
lSkxY38aXdN2VcyD7U+PF2rzS/5VwbOGx4WSqb1hxH6YH7HbhepZ9NAHx1Ro+9ZeMNbsThPnncbB
FAxgQox9W3Ha+JT2pwmcU53gGd66gvdauDtSl01l5b0V+y11hsHBoLXH67X5FejSR9czUs4YK7c0
gYlsDZJsRIkfzAdNcZrRybMnvfAfa9n6CrRTMQ5dWQcAiTO0REk6bdLL3Dc19Eee+v1VBZxPxlyG
uwEELN+wSlOSWEaM4F8NjrV5skQDHjd+P4MQmHhENSDC+ZS8mjWoi8RN5qvRrx96/HP36iykM+13
ryid6xqInTrzI/VTYvr7y174zXc/nlt8bUQGrIYr49vzq3000s+Pf/3GpUZbDRqbwC+MvD/PDz+A
+iSc2ib29Q5W/Cbpt72IJhjxhQbuA2YgB9SmYhrIMSPH4fXxB2xtLs6OqqOkANwOX4KPpyTTxzmK
/To+BQ7SOo/Fr9eHdX8hgmVwLOSAuRtmNE1u5CGMnlZfovJpLt7Jor7UDQcZOoBRgAcG8DTo75Yn
CI9Ph55w2KL2a9xhVKSbV+exPVmnwTw0r5Q66v7E/FIjZ5e0cZjbYYTGnjV3uOV0MTGjUsRrut4a
glo26mBvfMmALC6/SyJ10UVUSvEuRY4SfAoi9/HmbCrA+GsNYH+MfON79edgsC0CYmxfKp8DW3Kt
vDs/1rB+kPAJQALjZCF/i4mny08YzUnFvBgj9bvWTUl6sOKXsn2eY3qw6f6PQashEgysPAZUMqfK
DmcMJZSG0C8+1NqxNAVP68ZaAWaDgX5IjiCPwXvLUlzFU9nLkZ83T8WhTHa7OAgk0BOGyiRrSeLf
iJzMVJFBfe9Xw48UDT0CI7txDRfi2UN4Z2TB0lRGTQnxCT0EsX2IjcE1RAHF+jW10NMGaL6OHAxS
Seww3ClBpawPrKYvrjJxi7x0pzxy9fjSqru9gqUeLjQlY1JmUgc9Zn0dSmcafj8+tOutRkyHeg/m
BGnI8PGRqW1kKRLeCb22vwzj3dwK3IGNZcJBRRYMR5VBVLmD2sXmIPco4SLJbX0z5OkUf5Ki+mxo
1bfH37HedIRgcDfQpIcTCzq85X6EVWJNNOsCv5E+5d0pnE/GftcAAQYaAE0koxGq8t+iFpqN+bxS
eA3HY/mzEME+NnZiIZ6zsyQnVaHaEC9Vr9bPshUkPdfWCehspDstdBkgBcGXJvO6ydVabdIrGIg0
DVTxX+30alA32G88ANVGAM+KD7gbhPsOHVU+c9Db7FpiZpNuSI65d6of2iTQJwE/BOYcSSudu+A9
0ajRESu/fkQ7ujOC7+jxWdrYiYV87m6Xdk+ktAzyK5mPZLjkg2ArRPK5O40q6ADgPn6/Ol6S8WQJ
3JAN8ahcwQvRgA0DapJzEUDImdeZUqZXyXaKX3sJ9NkUhnvp3I1OSGMVmZGnVyBVQSHbkN2PA+Sj
N4J1bakoc3OL31cDVt6m6XUGaih2JxGSesNQLORzi68pQZukepReTXKs+9M8H4RzxkUqOD9wnKWh
xdTq9Kpigh8mOFtnZS8ZF7rnwSbB/D+QVzDDtzR3XRelmlpWWKXaM6qnajjtvQJL+ewT7543XR/D
YhqL9BrMF3C6CXPm6yVayueucBHG1dzZOKNh5paa29sf0r1MllgiGAf2+GC6GxD63EHKA33QJqBa
fAS7SB0XohGE62sG+Yil0c8D+ic4MsslMqOwyMIsNHy1/lBeDBG6bf1ywhdGMhTpUPRf4CYvxadV
2o1KF0x+6kY/y+jU54fJdnfvMnJBeBGQvcSzyVcuMvQ9243ey35SfhrHo2bvNqTAtd3J5x7lCmSZ
aipBfqT5ZftJ1QTyV2sEnCeazlRUcwHewgTN5RpFSo8ptZHa+TKGJxbE0evIkc0vYf/78Tpt6kHa
Huhm0GQZhLtttdaNkiUDm0SBSWp6N6vckpQiNN3qTuAr0JGsMv8C/ZK8WxyMnVllcYEUe35GEjMy
XU007HV1ZqECVDTIyzC6BLSKLxcs7q3UsAaCQkdwztrLl8fLtCEdoCTwA4IKDcgSngbSatDAIE3Z
5E/PyJGF1fE/ieeJS6W+75t0hvjBelHOXbz3VWZoyX9/PV+DjvNAM+oe4lvpFB51cvqbX48EHxrO
GTCDW/o0LVHkNNTJ71+U4tKHT4/Fbxwe/Pp/xXPPcqoaQR+YED8lRwvDjOL3VMRxvLG9iHRYzznc
a3atl4fHkOhE46KSfdoETvY82aLq38Y3QAG6InHTMEeFT8+0xaiWwxTJfq4HTihpzphhiM4gCt22
vgNa4GCw2BY58OV36DbiKdw12c8MtxxdS1Sd3/qMe/lM/93bOfayXUYj5Dfyx4x+yovTTAXVsk0V
qMyj2KzBJvHVMlUtw0pOghm54iMdnkLNqTJBmWNTBfqGMXgVfQYWHxhGeh4RpZpnn+ZnNTz0yWX3
2HqUmhn7GXYbU9Hg7jGze7dQdWBgAHtizL5Su8bvWUSxtrHPqCZqKFcC6YmcNHclaIEReFSqAfCo
DnPqGntbwvDzF/K5QKcarRYb3Zh+kh0xgxcTWYjgfVvvAaonUIMMA04rGPu4BZpT0pY9Jb5GIicP
ToQeA+PXY8OxXqWlDv60Dl1V16jX+Ap17Q9RtdvsQTwLmBGwoUOVb5G0UFovitHUfGOUnptDUSWC
0uLm70cGDI4GekgRmizXSCJFnbehQfwQL7Kl+l38F1+AsiiAEajtInvMGe6mkIdW7gbF16rbKH3q
z4/Xf2uPwcqDjjCkwhh5y/L3z01naaEN8TT+VM3OlGGEufdYxdYSMawT8FsweMC5L1Wkxhhn8VCr
AExe5Ond/GmveIDQULqHqWCsunzqxTRmy2iQL/HkuD44iZCyl5mBRckSNCH38rkTWio9jZsY8qfq
z6CZR6K2xyl9stpecN3W67RUxK9TFWikHKBIwzzuHjzTdHb2LxUMnYWONVZI4V28xB4GEtBA9yoT
7G1t68h/owAlPsY6g5olT5sjSeM0J2gD9Ow6OsiOBFqS3V8AqYxPBQMIAKbgTJKtxJGu9IbsVSGe
aMdWBLdtfR3g/97J5zY7CtvRqEbIl7qDZrskOdDXx1+wcZwWGrhdNmli07CFBkwVVzDetXfCX7EI
8LBxlPD0wM9WEZmoaBZbXrkeT5tsdYPsmebHNPoo/8UqsWKDwRrFkEXnVgkaYyOsqOKZ1iVU3XJ2
7NvjVdrah3sN3CqBF5hgHHSkeK1JHTu/NAEqPz8e69hapHsdbKfu3n+wYs55NkNHQhxzcjMRcG7z
G/B8AlmKTOHKcocT3DCwAiveTH6Q9MUGlK0XOGKbn4CGCeZh4H3jCSSycCjsPsoVr0x7p79YZL8T
gzr3nQIuxFVzOdGztlG8QX/tTm0jAPhu/n68DZiaDQ8J3P3LLZiGmdZ6aSteHx2t0M2ivzAXqIj+
n3weoBzmczUFiaF4VDnH9Kna78tjeZAn1PBAACrOh5wIEtKwDzD6pjc+W+3t8+MDumUqwMfD6PmQ
awZieLk6rZzPWlRpsjfpTtaBy9gBEVYvas7f1KIgX64is8AGWnBakDE30mSWvXY65cOncnCL6iKc
LLK10+AWANQdk/FQueL8DCvpqDFMsuzVzTF5jqXj46ViS8E90qybGhg+lEARHHJ3OUl6u5HsWPYo
hl4WJ/lPOZ4n7aQrt1CUm9y41kjrQQ1yevCJedoQoxyiOsgi2evDsxG7enTYPemdEXrcq2CLeWeZ
0lwaBnXC1wTJtcE4WhFd38aWM6pKGCYTf2k8nYeUV6CytLXZs8zSkYrWwczIUXlJqGBXtpbqXg/7
98V3DHlsJ2T2JHKMmoOdnQsRozg7N/zGo8EUlCRIRiOo5hyCEV5O0RJ79kLlaRqf0Y7TfxlETNOb
34FaNNxLFgmtgtG6NSKzl2dvUs51fa7zc7k/Ncb69UAyjZ59NG3wsZZs95JFwL/uGYc4TQ4Ao+73
LtGLA/gv6JIQqvDNe0ETlj38v8mb2wOcv8R9fAE3jhTwSm+swBa7gdw+dIGa4KmQNa8xTq31yywj
5AROIpLmjd1G1huDg8A9iKI3Dx/skWSaq0TRvDh9ydrarScKJNmfvLAPQyiI7La+CIkyxI+IvTZs
e62SKE1H4llxcyT6M2aYa52T7h4cgMuOHo3/18PnFRtG54sJ2sQbrA8mrZxud8Map4BzBkupRZSq
QYGcPAOzkcaCrd+4HThUCg4Va86FS7i85ZkeaAVmjuhe0b5U6qXKX5R2J1/D2xohM/cWuAA8wxmS
IQmjuZVL3aOkOSrW4I5/4ejgI/7VwD0gGbVaahiF7qXxbTyOIsaMjfcJtQhgHQAuZ/BaTjxV5ojm
pUI8A0MogneEPtvGKU7egTVAGLBu7sedLu6pnZqR9KhIES/vVCdVD1bpduZfhJKLD+I2vevqKW7e
lLSHf+T9uV4YWRBboaMFXgmoNJZHypzKUbLLknhSdSnjy+WxrdrwRdATh2oHgFKg/uITEolmpFmm
hLgQqSP9yERI1631vxfP7XVedMZEK0q8nmDW1aGtXywiKBYwv5h79RZfwG2xFWbB0Gf4gjA/I4Fc
5G6kXXLpCOBG4YzGfi8aFxuwP2wE+8PZ9sJuhjIZE+KNjKbuSDuBpd3cDzBDMkgWKhN8tFokI7CG
+kw8PTqXqWOLyIO3NgTIY5woENejxsVZD8x4qKy0LFVPG05dftIqJxGxsm89FvcquD1Po2FIUWNR
vQh9SbM7qs9FdEh2d5LBksPlZBBPwJlWrLtDEEpGoYSqp2eH6LUXveFb+wAPWtNQurbQicSt0zBL
hUK0RkXA+mKWH3QRI/vW6w2vGSEAkF5ILHPyW1034qzDz+/0b5H1Oc1OAdqq+s+a/fXxBd/aDdYJ
wzwdZnW5kKZSkQufewn5ifqJ2sdyfiLNkyIic9i6hPdauGuh5I0VZwU+h9qHeTyF70CrPZhnGjja
nyD4i0eWQVKQRUVAuGoLDysUrCYpxdbXx/p3Hl+EAP2t3WdFZsxJQlRg8zzwmZ7Ohc0OV6/7FGOT
RRPiNjcFwMQ3yihcQs5mZf2klT3y3PgCN3wvyYf6/SgCXWzddEYT8n86uFfJBGWkJNk6i8e/R+Op
VS5d/+fx2dpcJuBekNBhfwxu1+OuopmmB4qnSp/M+BmTSPbKxywsJMvhTMOVAgnA8ukLGhlT6Qcd
jnSROvWPQRbdwvUHALQLoj8YXEAvMNVrqWCWVcT7Enzo8d1cGk7e7gYqshYodPkwCDpD2HJJnUCZ
xlpKdJjzWD5aY3KIZsHztzYkoBQAiBBgSHiGK+6CMAB1d9JlxKtad06+ofUc1WY5/K5p7v7NYKUX
Fe0k6A3kLWJTTxGmtrTEC96PxnOQP/2NeGQH0ZwJbCSfzR5bten1GA+fnLzrwRDaXP9CPnxm1DnZ
1GEeSF3noM2RKCoKzXRI+3Oreo/lr68b1gWhNyNfYlhLzk2LzHS0YjvSUU9A1HoBeVEicqY2Tisj
CmGRJXoaViOSALEpQ51IsncKiHwu6F4GYYR2zAvEWARwpKNOyF1nvZxrqchhMUgzHT901Xh8vEQb
v5+R8MEgYe4PJnxyT5FC8rigQ6J5kvWt97pq/w7DfTGxCwClwiXk7hpgBBkbWqp5oA8uhy9kfx4e
+Yh/5a+C0zDNTaO2NG+I/kzFSzwWjj2e9y8RDBLjsAWqFqCzpUGqdfDa6MqgeQkOEP3eEJH/uj6m
SBUgtwLnCZcAZ3WpQG5HcMuWce9J6SlDqx51aCgwFFsqwGmDVxNMFdoqu9LobYL+Vqn1qvkSmV6a
XDQRH/KmChNjYECLjJYYHi3XdBQDuAlpPSU9EEx7VBzdEnzF+omGjXvrIQbsYg2xqaNEHYPKHLxw
/I7uuTF+LueDtb9ICFYKxtnNCAssQFWW26FOhR7JkzF4NgYKRCV1ot1VBSgAqgPUEcjeAOKxVGBn
Woyidjh65dc4+ExEkIW137cUz51XzEBXrb6AeLkE1j9yzRBgOdUZDNVpayeze1eWBGiY9caw/D8M
CKvTr62IVkdUMaSw8DAh2B5Uh8RHGmqHcu+QYPjkeIvQHMP4khEJcFsDZFLe9UTJvcIxgGu3hdj2
9csN4XD90WSPiQYr5lOgJfMxnqfci9DlfTT+2JOjKkfRkK/1VWFa3qpuGGmwmsGFqkw00x5aEiAy
Ha2KHFG8xxZiGYAvNPB9cEXSpzqo7XMPJFZgIIpF9D2b8kGBAtgKUFagPlge4ajRmq5EfdJDt2B2
0MLdDzesFKZBg0OJZVd4v2bEvBNNj5Lck4arGXtmfhTC0La+gL3Zb4R9rGFw+QUEo0OyDjRZXjHn
ztMUiRyDrT1mo58whQ6NYgqfUcNM8dhqprDxovSQm/WlVaZLtR98A6N+p4SLWeYu6Ro6Qkkuu1Ll
BP7elw/jC8DZh8IFdgNu1HKNmknr+qDNak936HgkkvsX4hlbBopUcMb5XY5sUEoH+VQizxUCN/xa
fPsL+azfF54rqgo8v2ctBfEY15AflF+ysxx/3i8esRBqCQCmoibCRUJTUVZxjuFnHu3c6ZYPzm7x
yILCN4MZwhwDHvlEjEDBgDi19eTvY/M85rthSawT81/x3K+fK6xXRCG+M9zo0yzvdpogHq4ZwLwg
yFpFcWiAj1sTTA1e+J103zQw/z9enY3rBfIlVKMABQdcm9/buLSkKprSzpOl2pERhKaFa4oyKBs2
AkoA40GeBlknHg9uUllCw03WeZleHpJjQEX1+Y138419Fgg3zHJEZ8/yghUFeGk6PWi9yXg3ls90
fDexEXeCe7a1VsBIwDUDFbCFJOZSi92CnCaWsFbTnDlh/k+j/qNKIoKRrbW6U2JxXkePvEZh9Fir
Rv9aHbpccJc3voFBYFkcAfQzOGiX3zCihFN3stJ4UnCO1UM9739xFvKZ/rtSsFLKVlbokI+eZMm+
DdphFtGTbvgWcPrQs4UkGeCY/DaoUWYro5W0XoMdrpXJJerXJvfH3A+718e3Y2MzWB8DKNzw/MCw
cu+C3NRKN+Zl7X1VbC+dBGu1ls7anxlyCJ2MGPDOxSsd5qq1KpWJV5+05hK0AoLvDfF4bZDqQ2UT
fEr83BZlVvUyykfNC8vQqevY2c0DwWIHYM9ACYgWpXUtWJbMMdYnpGfCf5776PfetTdAMwHhNuAk
a8xQ2letosS97k3v0+ZDUAoi6rXJQGstsqDoI4GS1ejtONcbSnJF9ZraifRDbbtBfdE7gUO/sQdg
NGQAOvgueEA5w2RZIZgNg0byTCevX6Pgy+M1Wt9mFBkRA8mgWAX39gp7PkRWpVSl5dG+/dyBhiiv
NYAlpc+P1Wx9xb0azsejqU6mzKwweE4tHGV2+nF3JIeNYJUnQPVxmvh58Z3RohVTwV6T+peK6R6C
389WeenFM9g2kj/M00ZQwhmlQItVIy9U3cvSX2F7Kr/KxcuonuT5RMc/u5cK+83gNuClAQCUU6VY
mLeeVBpSZUc5fN49xBWTPXDXQJmAdkwDgx84lPisa9Hcy5Lh5aoTl5dWFFFt7PRCPmeSLCrHk6xQ
01OudZA4VtgJ/I0NBUjuwZkBUhsRrsp9QJxIWTOVlew1z3H/KZh2AwiMhXju9/cqxgxKSSN7iWMG
DoDiu3d3IZ67CKWG0d7ZCPFUd+PoQEVQ0g2jhNm5FqwqwlksEXd60IgUxEECQJic/ynUlyB6CqST
XQuuw8YeLLSwX3H3RsuTCRqUCsg2Tf+nkD8lwenxKq2/wkQoi3wkvgSzMfjr1iWSTFIA27whBcrl
WHWAITmzKHRma7G81NCClCfmMbNMCW8z6BB3M2a4TJ5pn7P5ozR97ERNE+uFYpVwECoiVQKqNz72
nBMVhIRxU/gfrZo4sCu7LwP69PDbWeKeGQvOvQCUEYVyOyp8PcgdS0mc/SUaZJNA3Qq+I3isYHBZ
7rRa63GWWTT3uxTUIado90FaiOf9+iSo8LiaEB+pnxkVRnR7fJC21l9HtRhJPgSImMy3/Pl0rKkS
W0rmgxrIUTvFKXYjEjBO0tDfSlhwwHgqJTXM0noKs8xPnCb4WhS7nzXkdIAnxHw7TE1GALf8/bOc
l6Y1ypWv5iDQbRz09rqPV2j9skEDo8+FH4Onk3dQczIqrVIoFbiyDpHsFPa7WHHk7CWPMQR1dzUO
mXvUc1HjQLYVLtPya7pWymc5myvfbewPtu123cFwlHH3nYAWXAfW4YNnlCdmyEAJ3IQDZhqQTHaD
2T40+xvqlho4n2y0UgTVIzSkXX4YqOwO1fnxrqwNIDSgwMHghHDrVXau7wysDcb1pLDl0q+S56xA
CvfSdM+tCO6yvh1wl7D5b0xsKNBxZjycGqOccUf8pi3RYuKgnVVgyLc0oCr0Bvh767VefocZxdFo
h1bla/RzXnzazUEJhj2wG6Figyo4okbO/ElBMSsppZk/BZ/G+JDvv92Qj5SPiQMF95vHA5WoBpl2
GqQYtg5OMV1zWumye6MxbR3eDBo/2E5wwbqi09mYWsbFRU6l9N6onwG4TSuB17FxnFjmE73EaNBk
wwKW2xAYSppaQ5/7kpPU//yT2L9E8083zAgyQJhKw3D7MLbcgU2QPB71FoZc0pOXeNBdaSBuhZkE
o+zEo1M1Xx+v28bBWujjviiNqqCvY+jro+lokPYoi4pPa+8AaW/cQDiacJVXkyx7OZ7HZASBY1Cd
rCByiOVURHDNt74Cw11Q8UVqC8U6zhvUqi79H9Kus0duXNn+IgHK4avUYZLdGvc4rL8IttcrUVmi
EvXr3+FcvLstSmhCvut1AAZgiaGKxapTp0y37qtP+vdxDPZ7aQjLIeTqgOWSA12E0WMQcpdlpFWf
evZd13/PMnzI1gohnIs2n/A4eThoeaq03HH63NVBoXk1Ot9rn0n+en+Xt84tt4BAmsENwH4sJTQZ
0MQtaGw/VcXRLEMlvSKZqUmUY3MTwH4PK4XQOrI1SyGoKa/dosvKT433u7j2qeSkbq0ST+tDO7aw
cm6egNJqtopP9fzb8D5rzRed/XN/mbZEIJb1n4JEbVVoUqXJkLMmKj41w4vrnIfpoEcSP4db0qWv
jPwPAlkwVByzIxYXe01ngNi5zD95xauKKaSfa93wGX6r0dv92WzsB1BTaBKFHUF5y8qUTAXchMGC
SXS+2ihvlezH5vDoQoH6JQSFED1bbnfE5qjtCPgV8zfSB9L2UBt7AVgcLCD8ciBgRaROaSZKpDZV
9anTD3l0sJwD213JoqOYCAgCRPXxLwS3ljOIC3dIZgi5jtMFETCfaae2PZrJWY13vy8gwOHUTXBH
eLSUL+aNH2JM9di3bV9fjaIIznWcSXRvdazex39/q4IMb0V3bjOF6YnbYXwNxMjsAEawA/1Fmx9J
9XPnqeJLhQQInsRQRkxqOZM8SztjKs32agOCeSxkjV9XpwolDejpC5wCLy9f1ZvovTK2hl2117J9
UNQnbW+OiJP8IhEOYDXvnyICn2mRRYOZJ+21Nf6Jj0YpMSBbX49ib+AILTjmeBAvF2ceS9vNbL29
evrhV7ebXQkffzu64KXVfWH3DjHaa1P8CGxD8kRaKZwwOvdMbo6omXbxgIYR7fV7yj4p38f+y96D
AwwNArworUQtH9JPy/ERy/KqIe7bq0aOFTnKeM7XS78cXtCwSVVzWuYYvqcvpP6cyxhYNsYHRBTJ
OVSNwREQ+x+Nc5xlU5FO19EZD1bVHvSvu9cH/fDgZqAYHsxWIrAsjmie2KQfr4nn0+RDouwfHzlK
3j8TN9ua+NPW7Ia5qBi7difq1QgeywKK/HAvrjYwTMGWAh2AGA3wzMIGz0WWM91JrKuXfbfSK0Ex
mnqSYZrXpxQxV7DHQIk3+UWtiKFQjZhX+skwpkNHi2Mi47Lf2OqFDMGRGTqnwxsDMgjRD2T80hiy
hy/XJXGpkAI3EdPijzrxAW9WfV8QDRLq5FAYH2FNTnn5W2WPKNvM1OHx/snaWDM4GuBvgGPMUbX8
5zearYJNNi/BQ3Z1Z/UhUw8gWkRb9vN+IeBjAUcn7/ILOUshdW1qUTwy4+oMX2fnOBgP1W42bySU
8SjCpY3S6TXABU01IycuMgMqeNDSh7jz709hY9+RREM6GYBF/Ce+Ui3E2Y2Elsa1UI7UCrTdNKM8
64EsGo9IoPerqOFFpkZeRj332lk/xx8JzSXfv7HPt+OLKQmbOug7g1jwNa8H3gzDBI+jLWMH31ik
hRDBadLamLlJCSHoRN3YD4rkGG0Nj3sTzDhwLREv5T+/Oat6SmeAR20HD5Sn37Er0YT16MDf4yEH
vmBwEyH5vhwdTVkNxSC9ce3aZ+XRLR7uH6C1BVwOL6xNZWamThMMr9YvnvM4zI8jOzvZbmAC6jFv
ZyHYp7yYxzpXOuNazr/m6Y38vD8L2SIJdlyvaR3jdjCudfdQfCgNyQ5vLhLsEfIFsH0I+C73AIiK
0ia1ha9XT27ms9o3f1fe3ow7lghPUGCP0V4eb3bB5EW1lmR1isuumEzfY5VfNhJl21olgJzRgBSx
UbxI+TRvDioYisqCpJ51RQsan6B7we6mdXwKNwKcpQA7rea0BjDh2huDP7qHSO0kj4atKeCtjg5A
BlJDkLWUoDSDgQCpbl6/1OjYbUeyuMbW+Eir8FICRN5XYWrw72fEqHv7OlZ50Ha+MyqSTeBrsLxH
4QegnSbeoEgeoDXecgZ9Zia4pzvnOowf5/jgFY/juf3klfs1YiFGcI2VIs1iz4WYmhzMQ7y7NSVc
JmTo8NpF0ARoeWEf3DliqGPuzGtCj3Q4drJK6/e7d7lMiCshNgaNAHkQTtVymQy39MrSVaOrdqGO
5etl7EfWr9r87JEqUOpA6/3a25v/BdIV2sfpTSFYF4NaUW9XrjPV0TWJ43OkKKfXvVaKA154kQfy
LkB1CPpXFZ1HAashbz3zu+6o2JJAzfrwYnz4mNzXBCRIpE/JLDspeiMjbym6JYFPcL9yYHw0vwDx
Jf9bjJZ5fd2rOYAiV01vfac4A1j4Bwt0I0A4VTSazJo1EFCrJ/qm6ruNB/wYvM8R1n0vLRWGV4cO
JAR1rFwRUsxqADolOa71+mN87ACgityjFIMzmRYrXTVGyrVwnkvtPMoqe9fOElq1visFx+CtTIeu
dAjUaVb25s6PpfeW2qeS7b6EliIEs1FOjaX2HURYygEBviLerWLo3MXfohyCAhUQLrkYgNHMKt3s
zVQfi6dKRsexsQPAuJiI9qAOAo8qwZsZxiQfi1lJ38pfSRcUu8n38FjA5YzbBzVC4IsSVidrCr1o
mJe9of8LCiyqr3uP/3J4IaiuD63dOQOGL8pnt//QOpLzv756FuO7ghsDTkI3G0yMr/VB7RSgffCz
ys9IGxA3l/iVG2cVDyoETZDGRAZFDJ1MqW0nuVeUb479ueoHf5rO2iyZz9ot4+i+f2Xw03DjzzQF
BTqhhgzlWI9gQzxqcepHx92bshAinFgXbQSiPIKQCpQAc/o8l/tVAsFcXDzoxoOUtVgrPNLILqMo
L9++UPZhSvdiCBHAxZiIBWtoqrFCKmb50E5xmTjXIvvZVYGxu/cLxge8FWVz2AtknIQ9yKshR71f
ZF8n9UAepe2qNhR6Mbyw+pmCZqLofm1fBzKdcnKtMiY5RJsSgO8DXgBXvin6Y7lO7HmYRyxQ6/gE
NBnWKJGwoQpIaODSQbkUZzUQjFIaofWp2rjOFWSOQ3O0s1Mk6zO4oQmo3YBfjKf6u8otNaEilqlX
dHCvAHwGZvqxUp7ruA3y3eUQOlIPiMuAIBxdCZDdX8qpC5ITw+3da5zWz9FTIXVhNkzUQoBgYRM9
SVo2TO41+6ckx46cLBI4+cGRlZMKCwbsN0fU4kmN9D7yNSJbSax7QwG2LuONWM/fzlX5kn3bZTb+
IwDFOkicIImyuolySjvw9PfGmzrEBwddowf98L9J0Jd7QYsO2JEEU0Bph3KO/mACOioi8KCDKwN/
RriMkhIPrYpqGN5UziRNHvY5q3yBEJzmJLB4aGGJRM1OkUpJ7Ml8M/R/vB+x8eX+6ogbjN7pCE2D
jQ0OE9c8Qek8lfZFG1fpa5Icas1v7VcjO4yGJDgjqDbK1vBSRGUQDyICSChCLmllUDcemwSVz49a
+5a2XyZj5zq9i+C3A1bMBXuaoHKZNjbwytz4NWpPrnYt0/D+Qgn2j0/BgfEDnQfqkrluL49Ric7d
zJvjKGzS2NfMN31nz9B3AXC5AZNHkgyMiMIE8rLsFZ2aXliMR/XkDMf93w+fFRXJAMhzBu/l92tu
7TAttrwwHz6+DNa+1mbvH4/UN0JXvBntCo06qUapqZXjoSMYboavYyF58WwcU/DjI4DLjygUzVh+
fWorqcGSMX6llh+lvww70D2/jSVe/bYUdA+H04q4hvhaL2KAvOZJjV9j/clAW0ErSMpzJ3s+bygD
x6sh/oMMOxLHosoZQ90MSJOGeWv5zAB45nEnkwHfDjzggD+GVcJZEtn4NTfq5hap2LDrArN9kPYF
21golNMgzAqnAy6+GGwtVOJmrFNxVivwlY2+6j3VINkedwKMMA/sOvBSQCjaWChXOLRT7lqx3sZe
OP/qskv+pR92n1sI4HzCBih/ABUQrGtsuWVrxa4blvELKG3tfV7l+/cDl4Ol4t0F8a/lsdUUijBG
rruho5zYByuVmNW1TeIbjap/1E8h+iNG+dpptK3Zc+ew1x5t/WWuTnttBjYAVLm82T26UxjC3VbS
mNpeOc1h13+c0sdERuS39f0344vN0MfIUVyNYHzvkkfBtNOhxOrjF7KWYJznZRCiyzo5LmLRUzSH
CFL6hvqEnCVLZfSvW3O4FSIcUWoV1miDSTPMwFGm+DtjSas5CFvgzcSmaHg/h44ZmBWKwP7av8XI
V6Eo2EXBCDK8yxPKnIbZWa3MYUG/h9T4cX/0talD2RTHKXGuV4Sbha/HU8IzSNlboeZdNBq25TMj
b/dFbKw/J1lAgRySh6j0E1RMrRXQ5piNFaIPmZ8/JfHf98fnn3gTYOUbgJJgDlTC5QxTJ1jrXM9m
FA5ETqiXf8/duSDMB8mGj35qvqod4B1L4t5b8+FH1sWsYLzFLBmLuo4XLNgh7GvAxqfUlrU2lkkQ
tnxo8ywZUawVxrisC9enztv9JVvfDqglQHAJlgMca6tuapXrlUBsdtiSwjra3mk0iY+UjR/3O/m9
DFxC6JyH5QJyA+BQh3/JTWSDoQFgOTq9EdLSCxLmK1QWwF+dYC4BpQUobMNTaJXYnSzFjXLS6GFf
PZu/9fFZ29ni8X0OAD7if9ynHCi6nINiDy66lGtmWOT+UDwW7l4jjhwQVoY3huPtqsRo66gpeKZG
+hTa5bFUnrPuen+3N1YIo4KvEffbRuq+z1PFLPqahWqOntIfTPqkJHt9b0wBdReIpkMAxwgsl8iO
q9ws63gO0Qv4wSgOSLf/wSLBc+UoOwd921TBiqskc90q0llYFmBqqUmQmnv1mvtLSCbClHBqbTGp
mHtTZbeOMYVGXPhFWfl/cI4ALQIKEbYQDcVFggq3azSvs2Y9dAuKbltnRUZQJsQc+EFdCBB2oTWN
vAfZkB6iXMjXjFPSP451HKTpX72+Lyv3H1HAlQPPzKMCYsNEdUa8IM1LI3TsX3b0I9u/21zT/n94
XQjwTpk3u6zMMbxf66k/57tvbeCYEDjhrEyoUAGZ2PLAohumBcIWlYWoZotqP5Nc2hsqx3MDaD3D
C/RXjZjadiKIlaVzqNFv9ujb3dnYyV7Fd2Ahgl8iN5bVpLY9DbSYQ+IczB+tdizaByqjgl/dRO9C
wOOM0n88qUXKO6oVukFnCDHmg8WCcm/06j+T+Hd8IfQTMQU013ENB7A+Dd451k5j96BPksD09m78
K0Uw4LRzWV8OkGKgHNnwyTdDNo9NCSjDBKwMVI0rgGJUUjAg9w4LrepDOQQTDYnsntvaCpxWRKcR
soQZFJQ761zCmGLCjbX8zq9keIStGdwOLwY33M72igHDJ71z0H8PrwNqX+7fQ/wLF44aDhP6q0Ih
ECDgFdzLE8so4D8sRakt6pBIHcSP8xTYO/tWvquFiaJzUByC/H9VLKk6CrpgExUnip6U4zQf988B
0R+eOQM+aoXAzuDsUARxWOg551Q5zPmH2H2IZGq3tRncHQC5K1wnANaWK2XNUZWUJmFhOj4n3/rm
oCZ/MA/eqg+lL4gbA7a+lBA3QxK57TyHeXSpzFc3V/0xDRQZ6o7fyuKW34gRuT0KFHREio7dKLUD
WDnb+WtFnzTrUOhoHftwf2s2bj+4goiAu8g+8RO2nFLrktHrIzzELOUVtqRgp7p9RhDKlsU8NjSR
h7oQpUPPdcS7BE2kqsYy5vRqWM1v0Xyyxsf7E9kcHzkJfoqh8KKfUFdxoQ1To4XUCybmN7Lsu2x8
4fvVdo7L3si1UPfSIEPparP7yY28Mse8Ih6OhB0O8HIr1C7Ri5wZaqgmma8fZm8nEJJrOUA1nEYW
wHl0FhWOb+3SsSiQDQndDyw1fHRikziDG7aKE8kiBQU3ZE3E2peZWir8VT9XPqra7C+Kd0Tp4f2N
3lBzVAYh5o5AH8/eCPeS4ZSu0zp42g8NfFodhIqm6g+JrNPr1n7D40T4AOy1IJcVnCk9i0wnmimU
0OgCz6NBuTeIht3AA49HAFGhDkDNcrvb2LRKtbbhioA1znpOJxm6fXsG/woQTqxhzwgkdcYcms3J
Hp+63/v3gaPz0d0VWXgEr5ffP7Wj07FIm8P0L6Y+uUYYyZi5NifAO6OjhBQBF9GP8pwxmVOvn+H6
/12XvgWGuvtTWAswQBEAWCcn0wbkUtC4Crx3lkaYfam0J/JMot07vBxeeH2B0tfW5hLDly9uFXgk
uP/1a0VAZSQvHeWJCSSXBXV2ytSs1MKyLlqDBn4nhzy0u7MrIF27ESEiXw0atWVSQ4R36rPT3tIp
GCSOg0SBJ7xMUN2Jb3itikujga5ftOFUH61YcretzRHsKK8OhwgYDJHj1YkBRtVizb1o07XHhdZY
FEUkD6bMLdg4RpxHBK4NcBw8PbHUBJqSuFG0wb0Q9fvwXLrf9u4zj9GgPS8vF+JZwOXwca51g1LM
xWWofNUafIcafitJEa2nACoUzmUFaBa/JkRlrphlZkaVXxgJqldGDvenwD9x6dEsh+fib55dqdaN
yWhh+Mj6ayZHpXs5jtFr053T7qztxDnjVCHJ5XCuCcRX4M0KLg24Cp3U7Sp6qfUDVc5VJTlW67Xi
4GD+mEDNO1LkgtVIzFqnedfQS/f3kPs7GS3fvx4OEtdpoCxXKUcvy5smnTN6mXxlZH6K8sj7e7H2
+FAGCb4ZvLu2gtcJCvZz8KVrF1a1QZf4rdcfqvhI0clUPd4XtbFSEMXBoviTz2y57RSxFTobpnYx
7MfcftV24lH4iHCVeIARGWwgnIRTO3tEmRvUTlx09M5WdbRilfUMXNtYnKN3rwzuMSJcgu5FlFGj
jQzjYlqnuX5i84mR0+5Fggj4rNBxWHExnTMTLGBObeOSDucqOTBZ5H1jCvzuxB7AlK8z/FYWFzo6
sU+XuX1UvFNsvBiyGN3a0L4TroAxEL4SAkSCr5TNaaypJUSgki6CP/bgzIE37lc7zuryXyGCWusW
Cm0nVDReFA/kXH4qq1FZrxNyaTaaBqPAGhBesRyMzfNsZZHeXxTtoNUHlp8mWZneWvVwCpGQ5VC/
DfC/ZaK2YwT75AWKPWRBWQSI4KBzRL+zLgyKgW5xyA1yHm0EZkXfUtUSYg5a018iswJq8Wsh47Jf
G3RcSfCM8W4E0hwom6Vmu66iZVnWQcDn6LNWBC47oyFhGRjluR13u1GowAWzCFxx0FGuWg5xJidl
djL9gt5xaXNOPMnltD69vMIXwX6QsYB3T7Qi9ZgVlQOjfhnpS5qeAKHT6In93KvlXAgOF5aMN5kS
FkxXhsQui0S/JPqhMfx+v5ZzemIQgqHgEIQWIrEpujLFcwn9vzAVFNfPhX5wZFChDQW5FSFqOY3V
ilpgRL5kyBHGAdGBF5LcTTIRwioxoNpKr4AIY3rOvg/pYyvrX7WWgKvIgsOPrBEMu+jRDj2Zq6Lx
qrCfv9v5Y1UNchoqmQxhFqCun3JLV6qwVD7k5YOJAmnj6/3jxF3KpUOFAwsIPefjgEso3ktDPxAS
EycJWXGo3HCgaKQT9HBx6SuLP9+Xtb7FHSQIkX+BSYFjIoaIzCHpqdkOJOyMx6sV7Tbr6ELOiXaA
hwTSSixhJXWvJ6YVkdCCkz4FnvPt/tdvbMZifMFbUytjQsgD48fFo5o+1OqZVLsNFJ8CmqEhcsNr
4fkC3ni3rqXg9iMqCVV7PLDKDdiv+3PY2gFAt0AVBCQgMB98jjcC9IhpJW6mJIye2F/5fn+Z17v9
Ozq3j7ejq11FABRPQkMx/Y91I1Pq9a23HF/YgW4u2Kh5+HrS82T5Ua++Z+qPIb7sv8GXgrjS3Exk
NsvCrbmgy6j8ck9K/uN/2wbBGUyV0iGpifFLw2+GQEaJvHFSeRselDbCZUX8TNhlLSrVpvG8OFTi
g/LTpWfpg3jjHKE2CZYDr2KuzoJhygq3U8jc5qFmxZ8L41FDjHn3EvH4O6p98e5CxYFwlgxDGRVi
VnEYkaf4yZskmrZeIvjiSGcjVI0MJFI6yx0GZLtVUeXWhYp11NAZZqAZSOePe+ewFCKskps4LW6h
vAu9/GXQP/SSsM16E/h74h31DKgkUoTLOXRZEVUAz/WhOn/QrKdyJ88sfD+Mj3HhCECnV5jSPFet
xkakPUzbVy+Idhb5vg/PqWgAjXD4L+HNNdpOoqmp2odWfkl+TDt5zVfDC7Y0YZaW9t7ch1F+SLsf
Gd2LjMTqINUBbCFMNSIEwuqbJXgPu9nuw8wc/PxkAeV5//RsHdEbAZ5wRN3BqZw4N/uwsg+pftDd
s9me74vYOkG3IoQDqjgxUafJ6EOzI0edKof69/8mQF8eUdz1JMkazKFzflo/I+NPhkezBQ4iQLpG
xL2AvK9TZmvqw/hB0zO/d2VkJZsLhIgcoj88ziEWL9gjECtNDxVQo4/kSa33FXq+n1HOou2gERLQ
YKqwxR4w7a1Wen3oPRAwjPbz/rg03DoMDkANCjBg7ZbrrzaJ3rOONXBSH530zW0k0b6NMwoycJ4j
1eAJw7dbjk/daujsvqNhTY+1cqichy477j5CvOEO6oS4oV65LEnetCUoLmlolggxPWv13/fHXz/a
kMriYHPAUGBDxU6kHcK6Y6wZdWiaJ9X2C/uFeGeNSKovthYKNzKogVzO4Ce+2mo08SyaZqzDtg+6
+jGfj9H+1DsmAhgbSul55l1Mo0Spmquz62EizK+1IJNVPW8tFN60JoB+QP7j+l/utdfiZRuhHiY0
kh+gxw1KPBRS62C0u31UVC9aIPtCCJmfW8Fw6/U0ueNEaRh1ig/qbllSfEOnkVrEToClDK8esdIw
K1QTvWdTFg7fdO2ZyFiaNocHdkq3Od4SrGHLZeJ0k6BCq1iYvyT2d8f8ev+4bg4PY8SpDVG5LTJN
TUh/uGiqMYXgcgsUQCyozMvelIA3FF4huJvRins5gSRWNcQYjCE0DaQJ6tqXhUm2BKAUFhlLEG/w
Eu6lgFivk6y3lR7ospa9eNVuuBEwhKBNRC8tzmgknh8jsurUpG4fzvWxTE+jcjD70/5NAIAQ+DJE
YLjtE2ZAWRExdR5Cig7ixxp/7B8fiSaEpC08ynFKl+NnVT7iodhPoam/2tannYTs/NpBQSFiO5zi
H3om3ApDS0vWtMoQxp19+Km0Mmzc1gYjD8oTQKgHQ5By+flV3efxPKcjoCA/huxBTyRuy4YxRf8y
npLDEUXKTzhAJNIm1aXeELL+RW+fDXLp6ev+HbgRISqBkrStxzKIKL3UN5PCdyXO+4Y1NThnMy93
BmZXDLNVTNGUqbMBWYtObvGR6R/H/kGVhES2FgoVyYhFIi6yLqqOM7ufpq5nYa+/orUZJed2f9QF
qVeQGSDxAJpPPAWXe621rEHVMGWhQj4rQT9d7+8D38pleArQBh4v8njDXMR1lsNPPR1de9LnsGlP
tA3AuRFpLxlsUu8X2cuoHu6L2zi5Jhh7EAeDfQKnnxBhMCgSp4UZwV9th8ACYTCRYSk2tsSE1QPo
BMwVa2hq4hnImTmwTrHiBo3+IVc+qm21fxrAr/FyFd7GZlXrORoU5pFmAwjNf+R+NXzbvUqL4YVN
SafSSZ2coHMKEGv0XOV/YKBAfAJaaNgpwELEopt2GiaLVF4XArSWnrSdpfrc/i2G57p5E95xUmaQ
psbwMUoi1Mtg7aS8XQkQjlFe28Sp86gLyez67K9Z2gJm4xQh9IwHCQKpsLBiMa9qwicep2QM7SSY
XD8tn7tpv2v/zvWOxy2yDZYYRGJo0jayzB7CtibnEpmGeTxWf/CAs/B4gIoDALR+PzBCHGKReAob
lJL6ZSkxshvqvBheuOjizszZ7CljqMWHqgz+RM0QRAIqhPNurPAU+QAU4qhnuKa7+qDht+QS2tpl
XpoHehtuKkSP20mqGWFIawqBae7QVLMIZmO/p4GnJ688B3CGh5OWqjAkU5Q54zyFyOP7R7wj948P
wgpcDAAEwxkWHyWDG5v9YHdTqE9Bj+q/RHJKN65RXrjIn7YOGjk4wvfjxThPNIpGaFrwU/1BB7+W
NfTeOERItqJ7A6c2RkWvcIhAfDKogASPYZef5uK8s30NbAXeCXDFEIjkECnRXc08xYgm7m6P5Leq
+ZO1Pyq/FCAsUdF3nQUUMPz5V6Y/J9Pj3ssAw6Ownb+fOXulsDylpk0GzeDsOWPkz+ZX3ZJs8VoL
lgIEb7IfUEAaAV0cmu1pGo5tepl0iUO53mIuArWL7zgQdJdZasFIksbtWncIs+ZjrFwsyXW8MQNQ
aCCMBMQ6Jw0TlqhtQRdntbQPC7U6OgU5q/g9seK4eycA30MFFbxiqIRY7OcxSkAdr3Vhd7En76ir
+589YOi5ESAsU5fqamnmBgSAhXZ0Iz8xJHu9sRHwIkG7hZg/NE0sJjUjlyaRl7qXwq79qjCCXJUE
YrYkAF2HswoCN6Rthb0wiDeqCvi4OXKC5woHSWJBNr5wWh2liixvSL2LyYIuP9Cvu/cY/tC/n28s
TypRnWFkHYYf62AqShBuzbstNsjbHSApObwAPf74BG+coybuwLCKqvlLC7p+9O3ye1kz7c0lupEg
GKS2ZdXY6JCQlK/zF0dGtbGhbejnw/PZuDn5+3w5gS7TW+ZZmXeZ81Ocoj3eI9l/q4F3k6fLeWEt
uDCEQzQlaUYpQooXgOx9S61878v+bebAHkA1Nd5MW/BQPaPCXdFHzmUMqumtiyWvqvWtifW5GV5Q
5NoaZ0sfMHzJCFrrPCTWqW4eM3f/UUI9FnA9oPfEOomwWRIbRj6aRXRRq0AnH63yx+5VWowvKAN6
vataD5THZTYCrzkZ+91HODy85vUdMLuC2pjlrDTj3EYXZ/qU+kX6ev/zNw7qYnjBVKQxHjnlgOEB
det7350PMlqhDU1bSBAWKEcHFHPuIaEJ3P6Ya6f7E9gc3kGCAf1teBxGeAcOeEinpdNFl8JS/Ucz
21/pgxovMGyggQuybCtTNJmFQox+jC4Hu+gDF1wt+7//dnzBUrA6sdTEHaJLCh7G+NmY/8DSmSgp
h3cEbhAAMoVAFXIySjaAIeZSKj/c5IcMDL11gG6GX/EwUpNGYwYzpE3PufUztn7qiuRC3rAUnGoB
rEXvIF9xBrqtVMzUsERGd7SPw0M+PzPn7/3bgOsYcU5weKGKUwghNVHcAx6L+wB1xvCw/XqWEfRv
HFQLVevgf39nyhHzhFWfuXFbDval/+DqV6v/6/4ENhYJdA7AFII9CukwMcsWl2j+QLrEuQxT+ZSY
D8lHrzrFxU5ib/5SQKkgXpvcnK6fg8hEmm1fQUyvneNj35/vz2LjNC2GFy6FmdpVGrUYXrnY3hfX
d8cv9wXwAZaxPDw0AW/iqgzeCxH213gGOom0rnLRSe5Hodtd4H2NnY/k8/6LB7k8BObxIIEbIFZ2
KfaY5dQEzQIzGz/ugsyT7PjGWnE6GK7WcJSAkVj6GL2XO6QyC+8S5wfL80t21JhkOzbO7EIEP3Q3
fphTNrpF6hKO5Gtin8f0dH8zNoZH4AJPfoC5kY8U3TxSzROML2x3942C1RunVbIHG0vkISXPs84o
jFrFj2K4GLXalUkIRiFTeUDzXcWQuDFbc0D0AgU/CACAEE4wr8OYjuVoGMAIPc3OqS8f9i/Re78e
JP+BQhKfbY020Wn0iiQc3ecpSPXHPxgeyCae/OdQbsGJRPSITGbfJqHj/J661Pfe7o+/tQEY97/j
C5d/VQKj1RQYvzbxEgmKPKA7eYy5RUK2EQsPHxVRWpEdzGGzGo90ji601AMrf6hK2Sna2uJbCYIW
KNFkRTWiL5ehDwd2TF2JTZKNLxi9rs3SJLcxvvq7SA/W8AdH6PbzBQ+JqTZwyC2GLyN48YFZ77+e
sQfwvBDmR/xCZCUYLYB3jVmNULfyRPTSz7vHyuqCyZG8mvkyC6YbCQvQVHHWPPjywjI1vVqmKZh+
LsPgm/PrKRj07/dP62ojkHHmvRhgMIC0WaVUFRfPNqrNyiXPg2r262zvTgjjCxbbZHAhiYXxlev0
XIX3P36lahxyjJw88PKIZuO9s7TVBiNu4WamcnE15RxPj1Z2RqGR5EKQCeEreHMhKGSYa7WxlEvt
fmYZqt8/FvVek8TngeaMuDx5OF7Mu5gGniSO2cIBOE/Wl1KT7PHmDFCghKpA5CNXaakEviRK09s4
NLNzhHYS+jGuj/d3YnVQ0XUBpfsgI8ONAKdMsBdxZ6gJNTvrkmrGgWqnpArsIg00WT+6jang0cNB
Q+hmyYEYy83Ie9OrphYVoZb7UGnPVXlyZe0AN6ayECHYjhqotyKvIELRfAMg4ekpQZOsv3evF/JI
oG14p6fCniznkc51lo0EFaduhrZDD2kTVJnv1buLSnjhGKcHA384j+sJClKgsKvNxta9ONXb0J7T
JPASSeBta7luRQjq0Re0crS4dlHx8bXKH5re81X1PBqSA7Zhp0zAnxBjBa4BpGfiTKw+TVkfu5ck
aFF744Fh4f6ObJ0scA2DSQqlDHha85/fqHkR9Z0J/hH30uS+mR3S7EGVMZ5tLdWtCEFJDA+EhiYX
QbXXLPYdNYjSl/jb/XlsLhQyPmDSAH/RypZYecrMOVWdS2t9UqIw/YN98GygxJB2gLaLOKiKGW6F
mFN0SdD7Rg3qei+KCIR5CIGiTIzX2K2qSZwyc1uPEhs1SmcVCdD0qMiIRjZ2eiFC2Iah6UFLzyCi
r05uqft6rPjlbg8Eyo0eFkAzcNZnwLmWxyl3okozEpKGHjJjT20qcQw2dpkzrGpQbNTGg7FjOfyg
1ww4GSsNCzewD/Zu94/nZUAPj+Z9KFFavVIKTUnshGkkpHHQJghinXYf0sX4grJNWt1R9GIjofM1
NU+Tsv8+xVvXwkMLgEnuIy9XRy/AzOHNlITTiZlXVf20/+sBcjNQ8YtDCiHL4SPHYOoweWloeh8t
tOGQeX0bBxTwArC8oI4EvpkrfL7iAqiXaXoa9nVoROehDsm436mBiQBBPPQY7FQi67aZJJ2p15hC
Rr515jFFI3b16+5VQmIbb3U8d1GqJ4aXnNmJWn2madiax9kfTYkh4id84RojWXU7vHAhRMlAuzHu
0pDOvht9r8kpqU9RJLGmMinCPU0YKPS9qEnDWXmyavTKfKsolir4k6VCKy4s1EZZj9dWSlwlWho6
0cFgR2U3i+T7Wv07vrBWXZLgEeGoaahjnw+sPfzB5wNmYCJdz10nQZsRr9fo3AzQB+U3G/x5d76B
fz7UAZkAvNehE0t9q/XEir2iyEAR7xvWa2lKnhEbxpS7k+jqhZASXlvC9xfVnJRz5mWheUbF9ZxJ
Kla2zhAPsvLeHthesdSzpknjTbGeh631w6yC8eTpJ1vWeV3jYQtRH+B48+ZViIYiK7BcpDwbI71h
kMJjb+11Sg92+pzHB5UeFHiyYzf7TAk6Q1Yus7l4gHNDpsezc0I4BRAXdLQaZ8ilL9Hb2O435aCj
B6YVIQ9OdCzsDfrq2GgsPuZhGgNVdyLk5+6zCyZoQByx8fhW8Wyx2Opm1yAkjPpP5l9Ns7fSBGj3
2+GF1ckyVo6ph+GT2k9Nckimfr/ycY5hIKFwF0H7BN2uW5uMmpaSsGlgZZU3dTdbCqaAggDcpgC+
gSpKOFglzYtu7syEl1DQoJMBcjfOz2J4/vMbv9ux2RSjQRCKS92DBldDsr/8fAhqgVsa9SU8G4Si
MWH4KmGFRUeUfKI5KuvOQ6/7Xur4+w8RMJ9YHOTN8OAShDgEzNJdk/EC63+S8RCrEguyNQk0ouHx
Vlynq9qGEbytNE9drFF5rPKDVx1RyPIHU7gRIexyUhZz3uUQ4TXHGB1vDn8yPGcBg4ngftlyl8tq
Ajdym6Zhbj9mzlmRDL9hYj1kNv47vGAlnFjX2lZL4GvER0IemvqD14BB8PQHk0BiF8W3gGqsKnHS
mBDbmao0VIAjirL00MkCWvygiKcV0IP/SuDzvFEGTTHKou7RI8apan/8qy12F6ZBmW8FCPETm7Ug
lFayNETbivJhkAEctr8f+G3OUgilE4b30s42YqqQUHEebIDqZIxpm+ODzwzF1YC84VJdrg/J85ay
GJ+fjifV81m5/7aBkv07Ppd/s/4tmc2KRTim2f+R9l09cutKt7+IgHJ4lTpN6m45bXu/CN62twIp
icrh19/FObjntNhCC5oPxtgPA7PEVFWsWrXqG5Cx9mbUp1h9gFes95ZSd4C0OrabpKqz9DrSv4zm
ODYfucQ340u2YIDPTRvC8fmTH3UB5vGBC3AzvrT82lBzy4nhDTs9Gt/uP2IKUHkmzBlenjBn89WP
It5HuQM/cuxPP5rN9ENY/NvRpcXR87LqunDA0f+ujzt9rS/wko6+HV5aG2MkvIromKJM75DXuzFH
6v7H4+Vf0nJwstF0GKEXwQo/Xx9wg2d9XwI951LD41/slzbzh2pcMWYivinrIMDCcXkF29RdzoEW
ytA04Em4hhFKe81zY59ieuqLT9x1QUm+udRXbMuNOCncWlnVMCIZlF7V5KuVemrz6fGiLe0LQhkC
TQFmPwRd54uWkKo3m66Or9TadeVxSo/tmvVZESHX4igcBGqNLTJ++Q+1+FZHvwb39+NZLCk+wbCC
SlnA3u46QOWcpGY24gkEMC4evLTaHsVFYcz/xpcUHwOCPNRNjF+7n9MQxMv/Ksovi64E99ZmIRby
Rr0idO9ETZxTsFRfxlez+T9OQrI+ZOSdrTWYxND6PfWK8JM5Hle9gKVbeLNU7w+xm0modjI1LGX0
GnJ/HHZRfIqmgxp9wBIhtYhwN4JAopv5fKliZmuk1wp61c2jccmMleHFUsiX/HZ4SdVmtVuVmo3h
s+Jnah7on4ruQ/WYxD+2nlvQG70zsyIWityWdPvi0WVZNyGyQQsATjxX6Va01f1ugAUFIH5gNlGV
CMs9Xyec2sGOnYZdEw0eU/K9bvaV8jywNUK2+zsOlwOcU5aIQcD5ky6IYfOmVwSHEviRvQLVuZtp
OUDCeytAuhu9MeZ6kUMA2ox7FkO1+maEMR6JpuiNhqAumq/JS5WqTtdMcZZdX0b+teq/bN5peGXI
NCFPDbopuWKQ5FZlVk7MrvRknpO1RNa95kBqBnW5eIeiMBEsZvNtHjQ3G8oo4VeCHh/DJ6fZHsaY
C5DMUNH1dm81EOCku7raDe3+8fIsnNPZBKSLkJPBViaO8XP+fTCf+8xH5Vhqft4uBVA40Q8S+T7E
vufLlKRDA2q0tLxCi/NTpz9V0Yny02MhS3sB5wwpd1EIf0e6zCs1VF0U2l3NX6X7zdC+Ph5efONc
NaGu7mZ4aSfaPlGKQbX4lbPOL2o/a3dOuNZ6emkOAiCN2hDAyYGinS9UxkvTTBPKrwV9uWpkJTuz
NIXb0cVhuDERmTUxy6QYvTGfq4Sjxxv3qn4Fg7IwBYQa8PF4TYs6YMlCmGQMbRvZ16uhBDy/rvHs
rQ0vWQiCSlR0rcLwITaaX9fu28ISwVt+J4AXGCY5n1vWed5EIPy60iHzBh2saxeSbb8NwrFUAYEX
bQ7lOj6HWDllwD5eNf46TZ9I3h6Ttjgpfb1ihJbW6laQtN92ljoEhUgAWPgJbbx8WLNyC6sFRBnK
+gE4QpRalzajA+EvutiNALpoPxT7AB4/Yy1QtqCgkHdFGBQBauhxubi/QPab5jwkF0r/qsw3N9zX
8TFfa4aysFIwn9DgAsGBWhHJXNM0Smsd3ZmureVnP4a1/kZCN0i6Yza8dK1rU6GuWwHpgiQNGIWL
I0n+UmKv5fvQf6ylFieCukHcPvEYk8Ouul2QgVUCelQddOozvqJCFsfHZqPXHjq0IzExVyH64Kit
2SPoXf1ShmPCd9s/X0CB0X8BQTOAdubDh7ZZV23egFSxeBmr01pjoKWvR1Ya6HUUh6JLpzQ8wIlq
wWywW3bN859UWXFel0cH/AeM0Qg1yfkaJ+J6rQ6ISI/Wru7eyFpIfem2AXnw3/Gltc/RfbUE7VKM
tkZfDiT+y9oeLxYJGrDfoaYMEVFXOqZ97nLdDrH6UF/euY3X0vf33r0YH8VYODmi9FFyNpRMYUZS
ivx382x1b4660w0vdHfJ7+2nCIJQQotoDbSs2KgbO0f0WK+GEvPgr7RzvKTdXAOMHQYHHn5E0AxU
XXMBBbq8j1wdUC9YxXsHhRCpsXKPl9SeaAAKT0aoVjl9FdWqUzvNGF1d1dftzOs8CuD0KnG0WHFZ
MYG2EUEIOOEo85MmwkERrg1TAzFod6KfzP5gqK8svVot4CF+WH1Ae9yKkw+AVcZpbNfRVWc+Zzuy
udMN9gX+H+LgALIjeSaNj44NQ09tGLzC+tF0n0bjtP1gIeQA5xJsMwj1SstlaYmZFmYZX8F37igv
Y7c9Do6HBKpe0Pb9vfeJZFDbgdscbX6hXpvTRJ/sp83fj9sALhOAzMENL1NEZqoBgAvgP1finKL4
uPZWXDBzMDkwDoB0IpYsUziOVOc9zFJ0VfMLK8E4v4/UnUu/lP2xX2vKtaBLIAtaHMlXwOLkMvxB
IzGNXTO6Tugxmh4YfVP4ybjYH/AMZnIkz4C0amSEwofS3WDiPs/+ebwla/OQdBVL9EJQtmDHk72t
nSrLr3O/++Nuxx7hTOHUCuYcAamW5mHmYBdC0wFQ/aZod2lyb606b2kicM8EVATFEei6N9eJaJ5U
k65m8bXw7OElcV+McpcWf628LpaOGMiegAvHm1uQ2s6l8N41+klBEUZn/U7sfZT5Ot25uacxf1ir
01+w59CIeAag8gUBFhmu1aJoyG2bCBlm8kz2jrNyGRfMOVrNC7pT0LbgQko7UmpNWY2WEV1ttEmO
Gy/SfH07hEQ4OoKOBI1F0KBEsuiRa3URy1xEb1TNjzxqqyt2amGNZgKkJ4aLoKPZKU5y7U3Fj4Zd
0X1gFyABBABgGrQVoNHnOz7xKCRFZCTXKs09ouTe78cXcGkGOLZw15ABvkd2MihMN2I5gApJ5BXj
cVA20xe5iPMLGD0cEmCF5E0AttcqiEAV6vapBvPMGofU0gzgKsPyiSQ/QrPzFbLyMuo4MTPkp5pj
H5NTvB1dK0CX/5OgzSXYA2+n1oYEVni18tIax+17AMwuntuA1ICIWTqmHGytme6EGfgXNK8kO7bm
ES7cNdgKBK1BrfbOfzqfQMu63DRDG+FY/hpW7j7To4NTb/duUASIN72oOAAfgHShJzqYWRg69Kpm
B8P1Vhk3F/YZQwsCAKC1EPCV9llv9alDSJldh+4wBWq3XR/Nhhfib7zmUkXJaqEk7Erqzy330BRt
2sxjIDptCO4TpIrgqsmZVDqgxq1xXHZFZS/3VluDLzjNs+GlYxobTVNp6Bd9LdNTwnaK81aj1m3t
EblwlsB7IhrUoWgFNkgYwpt1EjXqjd5o9MrjncKe+grFBR84SaI2Ao9IdF0Gk+5chAKebaNXbQqU
dmK/RmwlIbV0kOCnoRxT0FXDNMyHJ07aIsiIoqGSt95wpgALP77PSxshMHeiVh/QILlooTPc3Kg4
y65J92qM+9w8dvF3uDYfkALzCa0H0jP0t5xPQ1XCSeNpiNM0omrh2wTijYnUXm18/Ygc2Gq0YgPI
SWY1ZvGInFRksqs7fNaHT5HuKZWv0ZXZLCAlYRpQtopkjqhhkM1EzVRS9ADaXNvqkJQesBITapac
Y0JR/uZ1WsCsU/OBECEy6ki+iD5qoMGTjgJ6Oba9PhWAiBGfHgtt/3jplk4agqnAc+M5joZBkspy
mRHVmoWHMsg5vIy/lfX2F5lo8AwspsjtIKE9PwNN0QypowPipuUvWfeXvZmoGRoLKwPnALb7nnnF
6cYpGlwREumeWrA1FcdsO7gHImDzoDew7QhYzKfQEZaaTsIR82p3MBtkc/sHMYX/jS/DoIsh7BR7
ypKrWvfeGJ6m5pO+mVQMMgACFCX2IljhSttgaTEDKwS2wXSTE/fiKf7APuPyAZEBugM0o5e8QF3r
0tbQACclDYp7Tka34oEsvCtE1bUDL+S95FHSJYh7aSRsyuTaTa/ZN3Ti7WpP0feV82rZh+13Aq8w
EE6jc6QFx3++3xGi/11fA5FjVtQfkJIMy5XJLN06sMjjKMGtBQBUckR63qZqZ4gylvypOfP0/zi8
tFZuRdIkEcOT7O8x+Rmu+ctLBhaWVWSDUR0K1TRfoF7Jmd6qFe6cs0tMP+v8eG0K9yKw9oIxGKQN
aM8lp2AiLTT7sYXam8Lnkjzlljf0K/pcuAHz0BpEIK0NuCHgPeDhns8ij1LedbzFy8h64ZrfFGiG
eIytnbkdvTcTJL/sRz1WYqDIcL/Nfe98K4ffj8/r4lr9byKyXYpG18lB64O7bZ1i4BvBHaDvHosQ
O3q3VqhLQ2kgKPfumKGGtDE6J2cJ/ELu9+5Pvla6tCgAVwK8iuAvvYsWxWGHHPoAFEPa+qTwQmfl
Siyu0c34ksNGlCYdASJJrq3jR/0nZCa3RwZRNAZvEEcWT2E8A+bHqY4zrN1oYwaJtS/CHUcBxfZN
EDFzUHWLclM5dcQT1mQlOKiuX9zpa2p/ezy6sADyFkN3Aw0DHQsiduk6hHbH46iZULrnFeQ09r5t
+sPaE2Zpm1GKi3c8qHdMdBGcL1IBX8Yc8iG+lur35qUdfz+ew9LwSBIi5QmXHG6aNId2dLqyDBEq
KPIdmryslVstHSIA6VCYCYAjvA3JiBYDIyU4j1DLT04lTT0HLTv7zRxgqJe4FSLU1s3rZbSrhIYZ
hKC41DkMa4+jpSUCQBNIcSAbRXu3+fCcgfegaSx0ghr/gkcZfn28A/dmWkP96n+Hl90ApsaGOcUY
fkyey+E5NA+2eej4Xk9+5clKqHFpO5DnBBhDAK+x7fOpxJoCOq0QJT6V/csw/nbbP+bmfjjYaeF3
40rgDQNLPRehMqLFqRmDukE/pN1ujQ33fjMwPNBJ4FeCDbrzAzgb9XE02XSuwEtUqP/q4efH27Eo
AAWboh+U6NopeWUcsHST03Q6F4NvuZ9ish1fhdo0JFoQJhVlarLWG0uXW4XTJhfQynoEtHLxWnuL
ezONYdH7DrEnZETASTDfAi2MOC3GKb5o/Q6su9TcTyB+QX/kteztwloJAiTRJA2gD3S6mgtSnVHv
o3bUz5yBnCUrntvNLjI4WeCnAteIyARO7FyAVuaURmNkn/NX1bzkbKXYZ+n7b4eXrkPWkyGpdWKd
m+6ZsVM+rPhL99dt/vmy9kMDE9We8PkaP+Tdb+L+W29uiQMJggEUIV0YOPBcz1cotDrgYydqnW37
E32qqpUVkmYAIhMEhBCmRmQLbyCU4syHLwu7mTSr6c9otO2BZWs3TNHeMH9vunPvUtBqFC6AYEkH
z8xciqEpjV5bvD8bie1N38JaWwneLE3jVoB0I6yxbI1OgwDlWwwkjIGU8FpDE+nS3c1BOqoIxI6M
TRARnRQwaZLf/hQi+P7P45WSXI7/SEHixsWDFM9TOduZK40TFi2kTJ1H3OPgNdbBWlutdx1349i8
S0GGBcEHMNggAiHtutU4VUnVrDvn9al2DgkqWbtTH8eezV6oeRzcb+NG/sI7kcJK3tjwhPCM61HR
ncc3vdj3G4nO7oaXbHhvtGmpObQ711HQTBe6Uam/j48Iqgg7IVmP0qP553Mwdahxm7Vn7jRezHet
vjGq9R8Jwq4KTwe7Lx3hidojUAK0Pdcec2zwbJFtyuo/AkSeE6YV5k+G+jR9WGearXTnTHsOuyfq
Hpr8+Pj0Svr2ToSkrNoKEKO0VbtzUz9342kj2SmGB5oOET9YCjhUd2jZISeJmjfDcObNc5ocnOmw
9fOBG4cSBPgdyWbdlDcZUAYXN3w8Rz+5fnI21jyKz0fbMeD1QBy9UB/dasjJs7Gtz5X2GiavycrX
3ysoRB8AVRIFcYjJWpKCKkezazjr6/MU7xLbx/mpTT+q39JmWyG2mAeirgJ3iCppqHRplzu3SgD3
qMpzGDTmm7MW6Rf/fa6c0JLyPTyKOaA+QLoIY9722pSW5Tkh+7586bqfte2Z/X7rXsPpwEVDLTbc
jjsmTzZMfUlyppy5ujO+durmmyBysEAEQmXgvslOIDFatFFnmfU2Ot8r5/tay/n7iyZ62oNtBNkW
hMFl0FCWF2qP5jjmm0Hcv9Wi+CvuVtbnfhdQ54U7gBJC0LPcRZsSrXY6px3Ht2wCT+uly55S/cVo
VtyP+3lACpKDMEIQocjvldLuSh45+fiWlgHK/NYM3dIkALaBb4lENlAL0ttaT7XMHiJ9eFOHz452
yCsPtIL9dsWKp/uNFOnAkjKmY6Fow5tS/JuCZ6l4UdYIYO79m7kI6W4PmjOYVIMI6gKxIFKEpF9J
sN2rDyECtSyIzL37BXML11AjVJsMIuyaexbdtfHPsvHrykOB9uOrt7AreNoJzDISksAwiC+5cQVY
UVRGywGmjMCpUaO7mgEpeVz54bDGcbcwKVxxeJw4ARpKpiRRrcpi3QQL6lsceiGiE9HO6YIxvXT5
4fGcFjZoJkjyP8DjZdqNPg24LqeC/EFtVryxKQDUrmBW+f9zgbs+XzZAmDtwiWMuyehP6RdeHsq1
6/h4FghGzUVwsEAPHHjgN5rtp+5YkL+VNe1+d+NVAxlckBghHoUXrLz5bWdOvVVa6WXMXuwDn1ZO
8cLwGBl9dFCIgtyLjPUm1I5bnTh4fLMfofVtjQ39boEEkgGBQBQEgTwHVna+QMqoM6dVkuKiBPXg
ozIuWiM1XpSAa4GYHV5lCAvOJVRpFOqxGhWXYTjkv4f2j+UEG48q/H7AMUAmA5zYffqUmhbBC60h
l4Q9p86zFn5t1yr87nZhLkKusWBwlE2j6gUT6qHPD3Qt73ynQTA+4NjQUwhAQZVIi0QrZoz1qKB5
RXSZnr6EL/rau3hpBgI8hJMqSqpl1AdnSUs7Bm5p7W+He/n+8RasjS45mpXuTgUpMLpVMF9LEbxp
V+7BneLDCgmEqfCgEI6SeaWbTO9hvUFIr2aXon/KUDg1vPJ+p60BiO7OqxCE6LLgIoG/IMeiQLzd
aDYb3Ms4+aDzQJqFbISBwmVGe0kgZpFdQ3wW5ml+JdDKlRJdCd0LrxRPc/ZJW259GgHhZiDjhSIa
zAHdrOYSSMtIGtWdeYnKf7toFzU7t/yzectnImTVylmjDy5EmK+1w7xk2Ei6KVYJUAKYBZQeIdos
l3WG2RQ5LTHNCyxQ1O0q0zOtrUZOAAEt9E5GqwP4a7JnbvZUY0OInium4xVK55c2OkGv9TZeOFCC
rByOOSgGEGGW7naj5HqHcKODvfCJ4huJZ3zavhVQ4PDNEdEUNF/z3VbCRunscAKtJ9o/dYdmrd58
QTsBsCwYPQFtxPWTzutUjuGoMtO+lI7fIabSnItyp629JhduuGgoil7MImhwR05q1zFB7iV3Lu23
YuI7y/LtEpRu+S79yHLdCBLTvXHXUm5aXdtnzmUyfEQ9Bme7MpxNRNqOuLLqLmkw/vd2LLwxKrzH
2710oADCBUMjeOOgDKWbpxpoTRdR0Smo3inZp+h7k39ghcRbDCkX0fVbdpvqsq1hRVT7Unf5adKb
g2vtHs9hwWAI2nJQTAqvCUp9vgcajRMto65z4VFx0OufYeSsrNKihPfqUbxX0Z9DkuDW1hipJliU
kZn3SOVNQBZ/YA43ErT5HJBysVkV9ZhD5teJV35AOeE+CxMB5/Kuk2UMUBjNwsm5UOVp6P5UyUnb
iFF5V7GiTBF6FnFzNM6ez8CymjY1Tdg6Mh4U4zqueWbv6Y5Z6AMKVtANA4EBKMwdJ5PCQeaqxbV7
yTO/Uv0e9MnGUzn61PiM0Hz5QykOXPeaxFe0/bQ5rAPhkI4CSQ0xMPwzn10ch2GjpcS6xMNL/VVv
thGWvC/e7fDS9ishq6Y0xvBGSb2Dib+2Hq/3LJKgtFZwE2WtXo1mM9o2GuRQLzWftI1lVPh8DI/+
TVggtE2/Q2Ok+qRpZTRal8ltvJTFHv29/fsRCwFKAu2bBb/OfPnTEB7IaKJ6zvbQ0dQDoOwDC/Te
Du+9RQFSt3MBfGS8Rkfl8BKyvU7f6MY6WLFCAmTwHhSEEpR5AIBgSTrUv4SXNvvkeHn2afP6ABgm
eh5CkQP8KR3PfprqNtcouXT1zn4z11J59/oPX4+XhGhliiC5jC9GEYQ2ATBELsD0e6IddLmS6rw3
QxCAhx000zuKWfJr0PqoTCMVrYM6/mY5SG1HXjluvmNA2CMwiPVBWOUudJq2eVmjlIBchvGcpqdy
5YjeOzYYHtYHkTSEIaBl5yfIHAmIGBK0b1DUy9j66d9t/7JKjCbBJd6PESgrgBmC/yRQxXMheq+6
ac1rtFjKj2X8pjoedb2jYcaesrH5sRCFMwvLjYA20CvyfKoeKe3YGUK8XbypObfZ981Hdja+NBVm
15k9Whh/Kjwk17K1Ev2FM4uSdoB6BHLoHhNfV2NfdZFjXKwQ/NZvPNj8+YigIEaD6nYUDsuI+Nqw
8mFo8KLQuszz7Hoto7r0+YL7HlTNOFW2XEym5+jVUkMlXrLaa07Zrw98/c3oQvqN21pVtau3DUbn
5ZdcOzugX38s4O5CA7cA5x7JeaiM+1BTR2hEW1axgAFXnw92YI4ot+w38jQizIFaTmSEwf6NpA6o
QubziElaK3ZKiqDRXlXy6l4fz+JuE6ThJe+e06TNkzLiQen16c5udo+HX1qk26+XXaa0qImGWEfg
/F2Ump92AN1sTUdJM5Ayy6lZsdYSM5iSPakP+v9xgSS93adGlYE8lAetciJnda1vs/jvM5cPXw8Y
OnwLxPvg8UkLpPRq3KF2igcNmY5F9jz0B559T4tP+XAytSNoqI+Pd+ROicOCIiOCk4T4FprlSPMZ
qqkIy3bIg9w9pJ9hqP/kay+6hU1HK0FQrUFpQMnKIIY6o3kKjqk8GI0MQdJTxVC5na1cv4WDq4t4
E3K1QEXfpcBGULjoVhfzYDQ9eDY7eyz2j1dqUQLKEPBu1MA2LjvEJHR6S4/LIjDDQ0T+9PYKWG9t
fMkhS7lBm3woisCguqcNf+i0cvmWBKB7IAB1KJKBUympjhbdrotWIWlg6z7iQWzN5V7aZ3GIRItl
oJRl+5lQRSV5PaUBslJAFBCyL/WtXhNOK3qwgqkMYBXcDul6JNxKFBvNL4Mm2rsIJqPseCNthVCw
cDaQHxJIZVBxSRqw7Bx3qjqFBnW+T/XTZHkolQr/2X6WkFtDW3OU4QldPtfiIKxQc1NNWaCZyEKh
PmDlVi9tNdQELIWIQ6A95Xz81O4GpsNEwwi1r3+yWt3qWeoCgS4S2UIEpjAfP1b1sFd4lQVZ/BR+
tsftVwEUaOLZjn0WgMP58MVoTrVaEhbY0deehp7ONzY9ErsM+AxIWAHAWPCVXM6VhMR5HiSlb7bf
rHHr82Q+vkwyybNkzMIO4xvu3gW/yvb9vf18uV135NLQVEYMb78gBtekK5pCXCPJComELCqJBHr4
jlOlHllUxZSzYLLATM/bJ12/4EZUZvKkkM1PLSzVrTDprDo9AzuqW7BgVF+c3NO1z4/v2oKFA2RB
TAX803gxSuMbNBssEBsxoTMKWnttWniZuisOj8UsXDkhQNBAAr1wh6xPjRwrphZVAGqVLN9XxQfs
D/LkCLYDDYZjKzeWyey0cuyiKAOdXxTDM/OVdVrYdMCFRIU8oCRQgtLzJClcndJG44Gp7bJPn4Zv
1bBbq4taWiRoDQSo4eEgfCldbDtXjTIdIGPIuN/iZ+sbBU8T1DmCMQm1iPdFMmONhcuVtArGmPnj
bhg/MgHR/UhUsjjgoJEOk0KgNcwhroI3apc7hp/tpwhZG1geXIn78g+mFq7dZxUWCEwqbRMfdPXp
sYSF64DX2/8kSKq7sUu1csC2EEwR8yJb2yG9vCfdP8XmEDL2QrTZBmzVAihdjmDFyTRW42CUQfSz
jE8u/8B9g1MJ2wnCMHAViON886CzSRcpo2WVQV18G0tfs9fcmaWzeitA2uq0p7yNdQgwsqOqHMOt
WCd4LwgBmaiRh5JFrnH+/Q7jk9aTngd663PbG9aqAhY+fza+dNX0oR5DNcb4Y+Upvad+fXyMFpy9
2fBC/M3yF+2kFRXBMbKrE3G8EPGGzZg8sULotwxAOsqhkECbi1BBP2wlmsODlL5Op3aNMntxBjfD
S/trKWWstZaF4WvQVCn7Wt33FV25bYu7cCNEel6pVtYNKDPiQZ4dHDisp8e7sDK8zFQKH6YvWWrz
wMp9WqwXXi+Nj0cV0qNQ2OZdkHioYgdRypQHbrMvC0/bjJXDFmNohDHw/ARyQNriJMu6LIucIsjQ
Q+kHrz264mgvbTLeCRZ6TyGICGqC+RkyO1p2kTUUQd9nXnlsw+eoXXFW10RI5ygpC5WTBiLchHjW
c/Ql5RvJ+oS3ilSAIH7BH5hN6bJVak9CvTPzIBt2vPIi1dt+jHDLRPt3VIqB6WC+SnWYJOCnoFkQ
kk+J+RSu8WMv2BwYAQQ0EB9DJt+RdkHP+tpNaisLlOnYMO61ceFV7Pj78SyWNgLYFg19HPBugJGe
z8JquUJUheSBogWkRJdOXIg1q7MmQ9qJTNU61qMnUVB9z+xzle26cvvTCr2yhKcnOKCRfZjPIgUF
kGq1CJENw7e+O+sriySWWnLtQWgMnSriPfcvaI5OtiqZaBHo6i5Dajo+KPFRR8myut+8G4gEYAZ4
ZOEZLReyVkWUh0S3aUCbXyzdl+qB2itzWdgMnCXBgi+iAnf9syLN4tEURyxAq9GJ7PT4ovR/Hs9i
YbkA20Zdneg1dp8HYlqW1y7VaDCOX9IO8BYvR1nrYxkLtwNOkqBRRg7ZATPEfMfr1KAsiRsENcqj
QrzzQLythAdCgyCbi8iM6IQN5lvpBhYTs/WSQUbG6/1ZyauV3Rbnfn6skAR676AF5JcgS5nPwSxQ
md6h83IQHsMWoZ/NZlRwVoKbA0pc9AWVnKUuJnnS9HoaTABTPFdr8Yb7g4Q8LlQfQF9I/dwl2mk3
hq7bpzQwtCN14A3vrbVikgURGFgQKSDcA2HSJveDo49V7CZBoh3UqQPhn7Yz1nqFL+zCTIj4/Y1T
FokIZYqmeEH203DAXZhuTuqCWBrVhyCcAGoXIRrJnUFApa0TpkHAN63+SpLPj2/C0vfDq8RtwB7g
DS2dIkfrGgt5gQR2iPrWSUOq77GApV0QOCxBZYf9lq+aUye5WSROEuDhZis7uzj3tf9YxOIcbkSI
T7jZg2qoIiUqbWw0PWn62dzu8sFRElUeiFGa4IeVtqA29S4ssxBbkO+zapeuvKDvFZ4DVB+MtQj9
3HN+RHqtgdLEIWCpOWnWi+Z8dkH0PbzY+ub3GwQJCyHce0A0pHUC4qNxhd4L4i8FOML+2b4Lt6NL
VpS56EKNpnIxHFe/yF/h2z8ef+EgIUAMT0O8TUTvj/kuR5ZR9n2lRYHivg7kLUPEwV3ZiWURovUh
KiNg3aTLHDtWaTPdioLEPNTZ86Q/k3BlFgtnFchQBNJFxAqXQrIKjROnVKdOHDhd4g9/TUm8chkW
53AjQLrQpBonA80U4oBPryp9TTi8ss3vaASTEIpBEBG5B7iX851olT5UlZpDZ0zlvm9ULyu/PN7r
xVVC2TVAWHCb7jICk1noJM0NKI32mH+mzWn78EBpiJyugJrIoWL0TWvSvCBxELJjpZ3GbUR8sPzI
p+OJhRuGRzQM0Hx9xojRbOIYvnbP/dew/MApBe22LbIlcCvlEog0Lhw+gScPGpV7VI+96Ef5AZUq
Ol0r4nmCKK4MxtGctldprrFAoSfb8O2N3Szel0gwIYqyd7AvylYB1MU5IupdFlTjYdL8xHkCSZ2x
kVHwP1JEnR6Y3sDgI9/nTjHyPIsUFqT6zq78xvXC4ufYDCsmbum0ohZWkMbD17hrb0CnKmqsJs8C
tT6654Z94DjdDi/d6Cy0Q7MdsN+dank9cKftX4+vw703DIgJkpTosQNCvDtgF7emqOmGLA9056jR
vRofNPeob6TZed8M0doXCkOoVznDZOhdGoOyF6vEfGb+i1q6D2yDMG6ggkWS7D6F1SHqU5qUBa36
lEQv5mYYgog+W8i9IQYNh1u61fYUJ+qUmSxIwtAfeeT3a3nQpXN0K0H8/saPGaM6j0Hrh7SJ66FC
oTG323/MAPl0uPSifEca3wxrB2StyPFNzhvbtcMHzAIwFMhzoyIIWGnJLGjZOE3JlCGNiypPfRdn
m6M+IAZFTbipQ+kBYyq9SEABFmWswPiIf2r9sf6tfURfiF4usM2iYFUGUFox407qDki7uR6Pj7Q4
xJZXb88kYh4INQhKKDQXkA8SsJU9cUok91zynV6d4gO3Wbw4ofcEGlsu1hnyxsmsscYy6b42nIze
6819OW2OmWAS4OXCWokeabIPEOlFY2llxgJneFKTE1vxYpZUEpQ2iACwUmiNIl22kPO6ZQmGbzJ/
Mp9S5nXZaco/IkXw5SLtjVMlh69ImLgJtYEJoKNfoFR/8tDnN17TSwseGQgJEflBST2w65Y2v9bR
YCRm5iCgUerHaToT95ysFfQuaA5DgeoQ5L8qasal5eJNy3I0T6cBY2hr3o0r67Q2vKQ4wOTHqRZi
+ClBechzuR2Hg+ghivxgHhxURsqJpaaLR5YbWRo0gMmMfr5Sirf0+bfDSwa0BZa1HiwMH2V7ln4d
7I0dRIRpA7gHTPMq7hsKj6TlV7WCO0aSJsGE1Nt01rcvv+A80cWzBFhQOW/VTWgHmbfaEGjVwfmR
bGy0LL4e1wzvKgQaROhQ+nrXbbSx7NouqAqvLQ7GGghq4fzPxpdOT40gmGmI8Z3sn4jsBmVvR78f
ezALOwwvHqEqFE0gJiYzvCVu2zPkBNAluvpsHtXuy+PhxQGRQm2z4SXL07aKEWY2hh+Zl9FjiupE
sMSYPpqKlZshy9gN0MmKTiiIGd5x4RGHpprCozaI49xLjF/Tt8dzWVqqm/HlpeI56YwhYm3QXGt1
R9cQ3UubfTu8tFS9zjMaNfh83XxK0pdpeK7LFT9gwTYANYm3G1p/wqeXA6t1PSiNjarXIFGfs8Rn
+qkAF972FxA4blAugPpE+Ht3b0RXR2Uwidwae257ZVF6yeYabSTobyVISwVMRuGWQkLMvbQBXfdu
604L5jURVNJAmARDPbc7JLfLQkm1Oki+gRBhKH4+Hv5+pzG8ABygXkbAAaTP10pWdVxJm0BLT0bi
o456O6YOYSrUO+BJBbJAWDUpWNKlzYinT0mu1tHtEi9DLefjOdxdBiEARI2CDAHvUNnh42GkoLsY
Da/stYh8bTNZgTS8OMk3Dn1Z5tnYmRgeTIoI43op+R2ZW+P0kgxpjeo2MWkTpuE1bHUP5NBer201
P5CAQAxKXeG2Cr6y+SxcvY6IHrXutRh/hs4+i9fKEO5OEgSIUIwIcYust3SScp0M4A4r3KuhvqlK
4Zd4IfabgzIQAlJ2NBxHoQkCG9Jt0CcVDee7OA52Rv1Lr389Pkh3OgmGB6FbgbgWRVhyVr1PUktD
RiMKRi3yE7irIHFTxrfEXitGWFgrTADFXaDDBWBJ5utBo5AedwKCNPNgdueq/afpVqJjSyJ0LBVe
QhqiAXLqezJIo49lHAUM7UisM9qz0+7weLmWRADNChSCYCBBsnJ+pPShoNaoJphFuLd+hvRg/vmA
AJR6IQoAzrg7Gtasz02tKAm5xuqZshcowXrt4okDM3MKsOVICfxXhORVTs70XpAYBZnrF/SZd2eX
Pde6Z6B3IOgF1l5EC6oK4sSTUXRZBK3pfMly3Rk0TIhcM68oUWM+sK3mAvNBKbu4GnCg8IqfC9BC
UqFwvoaA4rfKf43bVS3C3eJI4VEKNmrJyzSpwhrVYuRqiB4VauGZ6cq5XVoh+LBQ4wK8BP6C+QTq
ppicMsUE9Hhvgxd3Y08pGDks0M340g7U3RSjDKUhVzd6tWvPLr8+PrNr3y9fCm6SpkA/tGvW79wO
DJfOj8cC3tuWy0f2dgbSka3C2m1qISFxfDXz1MRLv5FfekB+qe8/HdkRw6v+1bk3Jl6on9aof8UW
3H0AYCJoxgY3/Q6hQBLw2SZhR2Cs9oCLgm1KXeOBWtDEAOoiBIXoB0Kxskkf4j602JCE14x5traP
nUPR+ZO9Ev5YkoKEqS7KtEUqR+zljWW3plrR0LkCNnE6cedUWv9kv/SNHP3iwOEsC44gXHk4ctKB
C1Ww4xWJ6l5L/RkkPq62ElhenARKFnAkgLPAxZxPIk0rY3LNCZP4Oun/j7Qr25IbN7K/Mqff6eG+
zBn7gWRmVtYmlvbuFx5JLXEBd4Dr189FjT2dRPIkhmVbR3Z3SQgCAQQCETduFH5tfstUX1Z1u7Gr
eYEkh13y1rxiJkGpBy0HdUIcoa5K+6MhkjlsDg+TCKOCq90SnVxLaYqqpnB/XPJgRxrZG/SFCpB+
QoYcWUc40ep6iVgSV0ubjzFsSqhaAVHC20dy8/Nfe3cix4tuaUJsSK1tJaOWG0cqI36dlv5uSC3P
KKuIjXqw69y/Wk+gykdm9BmOw3zQjLNbS95iW99/ObywRR2PpEujYXj6rA4fulSy/Bv2YvX1gsFK
44qiID+Jo6w6xUYY94G0y/amCN4nEEzkALKJrohHK6NKBscDmUToKneDG1Jzv4uOoM1fIoRZVIx1
jFKISNPTaASZDEu4dY7hRuF0oeQChFmC/1wSO5+mYYijEZjpBD7IsVv+aGW8cZtSkB5C6pdXoIs4
fCMvvcpR2zhS+iB9V5o+/VDK+GU3lcHJcW3wTUEU//mFWc0JnQhAjV7EMr+fT8oSGIrED+FGTbiC
0MmbO7bAV173BEJOUMuV3HBxBX0vUOuk+00cNCgOH1vJdbt1Ni4lCWrRE3W0hxGSBj3U3KDb/yxb
TUQwHWTsbIUBzR3l7rex/bo76AjD4b0+jHEwADsSNq1CCtzjse1GI/ETdBLbDTUXxufu9YWqB6aA
0EPB+Fr1Na5KP8tl/trWZvprBkjorCWA6iEZx8Z1I7t+NuyTFR/U+A0n+5WLxkVRG65rvgUuJtHR
GtGoJXcjq78fAbKNj/uvBxR08OYncAMQ/l2Pn8UmvPKBuBEp73NyJrIAxeYWBc4PyXEQHgKgtR4/
URSjSIGQiCbn3OX76aK5jlGMwlvo8PiKcAIUJ8lpTgsvctzef2bNzh6m3EGCWrmzbwOeddUtqTTZ
0KodTpj6B+pGS1ngesPi4bNRUcOpcREcF1a/dHvTnmPTidwx6Ory+VDjN0fW8mlDBwj38vgHEnZg
VBQWSZ1zQxtSzYnGQE2+usUfu7cQ8qW8mx4PgIDnYa3iohlMpYWaImM66vZB3e9/oTsSVgjQB4CB
xHaK6TRNXpUidjOU4Mufe//X7c9/zZ0I9hqJM15dhg6gvAn1+vtnRenq0Z28aKxOdnLf/3KqB808
ZK7fzYfxezwfmjoonFCRWO8N64GmcUhw4lEMPj8Rdzk62eC0qeVGbvVgkpPdnYvicHtuG1cRcnUI
eQFHhcCUGEGNizae9ckEDGk5d3owpSGzTqiHQQ+A24K2thjiwK+oCCAxxZdxtoD6I6NT+tKBMUb7
Ncvy5lvjgykG9yl6ZCChLTwkloGp8dB06YvuBiNIqi3Ja2tzfJRjmLCDBgD6gpmqXIt2xQxooVk/
KEXoyYo9Ng46CGsBZUPxGV6MIsMH7qJOa4fRjmJ04Kq1/KxOy7k3H4s3xFgQkYeriTUCskqcSGa1
plqrzIr63PYb5nvgvdmtasRRUSOOXQXbJap6MknPFpS2RPn40BlnfTfpA/LMvK4XoUeE5fH7+jhm
rQZ4/pRZ0WCEZD7V7MPt7+fmSDjuq/EFVecJaXRrwfjqeKj/KCk50C4/uC5YsL3e39t9md8gQKrg
dYcnMKh4RRwa022yAPJhRiY857uKnG7PZsOI4F3Ku9PxjgBXMLceKD5jShwzavQQ1HGt7meexEXY
MCKg3EPgGQ2CUMMqnj3TGozOGUczcieg6H1m3HlOkDr+YIa357JxCDlnMY4HmDWB8xHuKb1wekcd
FzNSl3euc55kMImt8XlfXgAzwaSKfs/CzqorQwM9mhPZbRQrT8XL/s/nXEpgsQBbCfz/9fBTazhp
ARKnyJxPbVjJKEe39i1HxABBjzjEVdpWT6juZWnrRnQ8lFWonsuvCgh9aACw2Bsm8pckkQhCq/RJ
qfPOjWYrzBpfkUWdtvYsYFaokeW1+8gbrhfKUuNy9mb4nDW5m+2jPn4pZIu1qeoLEYLvn+Rz3qF7
gotI53uHfTdlneE3p8D5Yl77E1+1MLNTjfRNlrlRFT8t5Tkzg3x3rS8MB286+S8Rwm7ViWZnNYMI
gN2s4ZS2EjDd1pUELAwcQ8DpriHKKPhw4dblTtS3fmuF9tcCXk4t2UpbtgN0eyjbxy8AlYVJKDMI
ZCaVwMFFczHjAfUrJA1M824p7vbvWbiIgH4i14O0vXBr5Evc2u2s2HjHnIwY4djwLePjCfDacBlQ
rvWeTYlGFFQ24wIvcSWFhiyKtnW6eYkGWokgqnyVG4GDylBm6dpwBoM8Dml7HO0Dqn/17kEa9d1S
CqpxsGvBtI1ECd/cF2/KllUIXIATJ9IGX7cClxwU5bGbgkaXXLVbW4yzCuPqQ/r+OqCj52pHk9mN
mvrORMOphwzkODL6oA0hiA8Cc8pjkPCiBWtiZ1bSmx2OepF+0qvPzPnAqs+7i5jwdEVLIuR3edoH
3K3rJVPsrs+RM3OiCUsG1KPkLG6YKxcMfDjxwM06KNtYD58krbq4Q2dH8+RXc1jbkiDq1hrBW3Nx
Cnl1i0h+DvTbNHZub0d2Dnyd4hv0qKF8U9aRnltVwbUC+lDjNFR4qgHxsJ5G07r1kjfYxAm5d8vQ
RdOBhgS5E8xu7mdD0C37oyN4E4BVg1Mv44kh6L6E0jLmTDj1TgjOnN2kz1iyy+GFW2RixKlUFcNb
/dfpXnXe77YpuNB5bzYDHiJI19fL5Vb10IF6x45K58Grn6XFCZu76mJ8bgcuzvmY0WamMcYvzrp2
bGXNqLaGBwab013xQg4x70Kq0bSL3rVgsj7n6ot32r86F8OLJTRjW1aj3mL4XCVBl4GyS/Lm2zoU
qHsEDBtlIkjCCA8BlibdkjSKEenlqViOY3un07v95DLYQxxnDGJvIHRxKNZKqOd66pq0M/nF0YLQ
QYYM3fBEOJyPc2LjhX+V8ExttV/SyjWihgUpGFQzO/MdW3KNbwnBLQ5bzkny4H2uJ7HQuOBvJnjm
5UEx79LkKScSE7gpAkx/qKPFSwZmZC0iTVKz9cbUihIvKOynrj6k+nH/jsITBi64B454BPnXIhYl
0cmQTUZkl++Rfbb6/Q8AdNJCKpV3BNNAeL8e31NAoIKOj0bkDH7rKIfY0iQz4CMIBhbFcC5UwNsY
A7+5ltDg5b/oM5StfGX5wfxMcwgK+jxsqsMiK6DeON94h6GeEyYdbHCaMB2S1KXmNZMeTXoA+JFv
Emt/KOFSgi6cjbJTHLQfU/XIGj5M7JMlK8LfmgHqOFGqgKcGXuLCDJRSJzPcQszAum+PbGdnW/60
h0sA9A/IBF5Z59bamEuHNraaYD+lAfKId0VJ9nu1kICwEWQAGCcaD6Wp52GguRHN+r3e/UyqRnKw
t1boUoDgeBRjaTDSQIA6hvG9PUv268ah5lXTSGDg0HH7tF4hpS4trdVmPSrdB305J+yeDhLXZmsG
lyIEu9EMWrNYI3apWn9iT0UW7bYZqxkId+jSV01reKMepf1Xw/m6P2y6Gl3wX6y20QbEb/RI/2xN
LLQTI/z3Pl84AYbZFzPKEaGA6Q7kSD5M4Bt2EDpFcg5SsOQhEyOomOgJSRyE0xrtMIeJjP2Aq0+0
eMgNAgcDP+m6DVQ3NkWaV5MVtfRRTV/q+oF2d1npvsESwcZxCCr4L684i0jTFk6eGFZUGIE9+Y0q
OchbB8FCUIiz2ICuTrzdhpbmpB2pFZXNs8M+LQs6POz3l/gDEvEn/phHqctaES1r8oHSAiLMD/rj
kEsOwqYieC8dpP8RszGFrWq26NdpJ1BEXfjT+zYJq/wg2aybIhCdA9ybh7A14SjTuEtNgLesyI4P
Tgk8PC7pMv8xNN9uH4pNZVzIEaaCulCjroGEjLzxmJk+aEGSN8BPUauLrCGqUUGOLKJ1dS1rUWG+
QMSS+Gb9ngcmAIa7PY8t04dXA2fph9txhWrW1ZnpS4PYr20em/ZD/IZXI9ykv8bX1zvKqceJmE5s
Run8iF8Kwtf60cskWpfNQvAtU3MxDcZnUdpB9b53JIu0pWx438gNcx4eRDzWk5jwfltUC5NYmD/Z
H1n1KW0lIjZn4OKtglatUIX4UqmpPbFy7qzIij9aT8b4+xvUfDG8cEcbFlMHd8LwmuZrD7qMPmXz
6xFaggmHsoERWy+QucxebZm1BWzP2ezucllka3t8BM5AT+ki8yXoV7erBp4sDMd8XyuJ3yU/37A8
SNv+a3wu/+KVS/W5UkHVhtVHa/Mnr5a8Ejf3z8Xw/OcXwzOV6WNnYvjhizv7lnoqJonh3pLg4BGq
ogAPEEwRJJnNlMbLgh3auOdGOxkNOfVNIxGypYVLIYKW83i2EsuAELt6aAMySRyZzTkgK+hytCpS
tMLwTeXE4DZprMhw3+n1I9WD2Tzs1zO/n8GPY3OjKhwD0IEgLTi6VtS5Zzto6rfMAHkuhMmAJEWP
mLWeY22hZLYbO1KrcM4+ZfXzspsUmaPGAcNA/hqB3qtcnVH0DqsbYkc5u3e9+/0tOfn4SMuijBMv
BsTE1lMAz6zBMguXjtoGvRkOu3nyhPGFo7DoHUkqHeNb8C+GZ0t/6WUtmK73Ec/N4e4Hdg55LhEu
VFiTq5ES3uSi+rEFlL2dH+jusjikxy+FCOu0FCWwLAWE5N2pLINE1rbv+qytxxfWyc2a0oj5+Oqv
oftA6Ie9BwF4ORCz4dUDjgJED9dqHjNiFPnCjIjRc+be7b+PMTzCC2AnApb6ijKalkra5SXCYrEb
qtUUVHQO3zCBCwnClTwoQzoYiWNE6ccZhf36+d8bXrhwYvavCeRL7k9NUFQyCARf4fWjZL1Ewgaq
Gy131MU2EBlJg6I9avQwIcPxzRn2v64giQcPEfaBvsUAQDPXJK2G0ows77t7TrXd0C0Mz5tw8kws
dpOwlUo0I2u7dMBx+1GZcIze79cEniMcywFGEFVMOyRem5VxX1nRpEZK/kWTxT63DhrPU4NmFuAz
ZMXXJ4GM1MkpLHo0JufKp/X+jYRhOYktLgTOrrAeXp0bU3EXALQMf2hbvxn3gyOR3MV7EPcZJwYX
w3ktWi40fa2g40L7+ccso7jasKU8nMrrcnlJlAguZBnaTJNqBulO7OtDWBl/eMPH3QpeiRAuzbos
88QaIcI6KmVkdJK2PxvnDPFmHqqFluFeC4aCF9lkaEJbvijpARSLShko35z0iRn7LSoSr7iS+dWM
dIZ4DKZ5VsqEgu8KraR8p5dMY2ObAr8IakLUqODtLLL7wfVzJ9sqy5d0vG8Ozm5yWeRWbTw70JAP
7/4r/v2u1tomKRLsoilQe9W30j64reaNncTZAvCehW/BUZLrg1Co3TAOmVG8pEOQawHJwkV2lK/f
/oBHXYgQ7kzSqlXZlhARFyFaDyOkbaHPkwwJuykFdG8WEsY8dCtEGIzSYyhl1kAum4aZE+TZET3u
NJm+NR63Fu4HVIYhtccPByQJk6nwWmvMBsnuhp1s51H1fBxBqh3TLHC8B9f5neaSLcYP2rVEcGsh
2YR04hX8Ac2tnZj3w6Cs8Bfd91ClPQX67I/9genH2JTVtW+sJDpwwrjwexwbQ9gSxPKIBmQpedGL
kGZBPJ7yJbB3MzIirQskI3J0SO6iplqwwOia1bV1rhCQAf/S1E8aqD1l9UUbe3slQrAx1Vijj3MN
EXV37LMfeXlQpx+7j4+jmriHYOyRTBETjYo2gIvWndAMxXqo4tNgqn4lKxfcnMaFDMElKQtKCesX
7OwiqBqf1WGl7rcCAJBztnIke3lXvLUVqDSSuSnAPC9T+r6okNn/MMrCZlu7CiAejiLnLYpFZnc2
zjrgn2gF5SlBn5319q4e3sXT7jbF2FZI2MAvgQvNO/GuZ4KufgOCdwN5sdDgfLgrVYnfs6WMy/GF
+wTFiKM15jN5sZ0w75/LLJSiXjZEAIkC14RD+hFZFk5Gafd2Elu0fdHYfavdme15TndHPjiSES9i
jrdG3lTQt8kYOIds1r3Un1UV1+JLjJjs7ZOxcTOiZBD4INC5cYyQsFB5l9WZPsT1S3fOk8fck8xA
NrwQlZhpmjRTBtr1zvr26FXfb3/8xmbFooCchNeFwsESLMfUZHZDyqR+WeihLP2UPKVzkO9uQQTY
HOdwwcMerwBcXOu9ag04cmmJNgH9Zws0MURyqLeWyAH2AVl3LkgsM+5yt2CZqlUveRnMdpDK3nob
+9S7HF84alnd1LQwMb7pBvkSzmWgy9r3bOnhUoSwQpNem4UaG9XLiAigcVfk9wUJl1GSZ9yUgpJv
FBwBy33V2gXsT3GLLgHVy1IEuR5ozYn0vuUcbu+pzeVChQAgYGASQUXQWtt2jATd1EPbtDwAs+O1
x5pKAl1bE3Fx2lB1YhpIsgjHGg2tKB4eFC0Ps3fmdDKCZTp1uQTNcb2tdM3ghU3Id4HiVUz8qjpL
B6XL8pfaDRDXnwfJtr1ep/X4fJIXUVlkPVg6VRhft/zFPXrTwat2Gw+IwKMAS4U8jiEmNicrr4ji
gZM7ZU5IQZiZ7g85Qst4FLz2Mwf/qqDs0m5UgF6q7KV1H7L8VFUhKSXEdFvrdClCOBtDohC8Scrs
ZegDvQ6IdUj2P2LXsxD20wyIHDNSzMKmR1YeShk9vWQKrmBm3bZB3qXA+H0bqPOpMO7N/UaKTwGb
FVW7JtpoCrvJMwYaV1qcvix62OtHNw1tmWezNQsHRXBgcsCNgSqK9YZV4mGcGwYCP3cMUSo6xB+6
/LTXdsBruhDBz+TFmXC6YXAISbOXGguVnHt2p+x/pa1F8FleiIhTk3ZKBxGZ81UDFKy6c9rAtiQT
2TIelxMR1MFbRSR4j2Ot4gMd71r1+IaFArMYr2aHRy6W5CBEPqMKyACaQD23+aGpTlIq+c0pXIgQ
dGHkLhtooacvDvOB+nOru9tT2Byf16vhSQEgmPgip4pGWpbZ6Uti+4oaUJlbwJd4/Z6Eoi/GF77f
43GpIcX4vfeclH5ePbsADssQpJuH4kKKsJ0qhAazDmH+F6s46vkDgY1yX24vlGwiwl4aZ2Z3XQmy
euerC6i7G3j5fTVKhMi0IVhZ9A7UUqSH05dpPsbOIZfZJ9n4gokdDKDL7ImPbwQu4GZEcktIxhcT
2EpWeW7mYHzwc9KfhSxcLhteeKsYLHe6LsdmQmCi/WpL3HDZ6ML9oBNmuLB86Qtj91Z7HGQ94Dd3
EGcIRAwP+AHxlmYjdZ3ZmNMXsEpZ7anMnrPer4wvt/fp5iwupAhbaBpTZ9Q72CTiBlZ5F3vh7fE3
j9rF+MIWomBhqxMHCCq6nIcoL8+TjG5hQwIeQchR4LXCHSdByy0jALtPSfLCar9FMUlzmpgkyrWx
SCg7BQM+Kgxg80SowjywzGzSHpxrcex7zp+tOh33LhPwWXj0AqyNIAR6agkXXNuWy0xiNbLsOzsJ
nOqZ9RJNXE+Ci4CHb6Iw+9r/tpPUqEej0qJKD5zEPLBU5ghIJIhJo8Utclq+Ssh+9+xglL0gtsYH
FTF/DKEHPHzj9SIRw+isvE61yKNntrxrZAQqkvEdQQl5ZSv9EkMJ1B78KnSa/UxxyBbZSHkB8bcB
q7XswdIQedAiYn7Ish8F3qa3t9HmDEDpikw8mAWubAbayADYqWCFTJuGLJ4DS1ZDeW2VeBUoXFVE
mXkWWFgjPesHtZ8GQKeNoP2saKDajVpZf6utaSC2hBQVLulrJhvijcmgUlWLMqCCko8DSFT2r9Ol
AGEWbhMPAxAlWuTkj9n08BY9Xw4vXA2daSUE3Wq0aIn9MQ1lPPiy5RHOQbsM1lCrGF5x7obmXKuS
O2FTx+DUANQfIHN0Ylmfs76ZKlL2phY1ZoA2ctR752mP+n5vGzvpQoqwSOg7hZpKVEZHXpuDQzYL
f+3XMVhH0K4bEC1wKwhOXs0W8Da07hK5bhVmSRXudoWRZgHzGKDH6ORjqKIWdCVuR8DyIt1C+2kv
UBcZ4/SWnlEvCZOH4A+4bPjPL149xjI3mebOalSgGtpqTqkmC2dsSMABw8sQ4URwRIhBPgLIS+Yo
xAB292vi/SxkPsz13QzcEZDBvNER307CGiF7rdXgOVmiDN1Y2Tv7K5Bat7W8JQEkM7ASnH0TbNDr
NWq0znRnN1OjRXlSFxo4Sx50jSR0tbFMnIAABFrokYIGI+JWmqrFYKBFjeL6WZ2fi5+357A1PD9r
yHFwIhDx3kwXb4p7rVgizwiSyS9kCZSt8XndOzwLlEdeVXmSESwpzjLP4OEZkmdHlXhHG+YCpGZo
V498FucfdtYq0Bcn9aq4m6MH3flyDJRkvzkCxx+gEPw2AERLWP2+NRdWETZH7C5BrUL6vOjPWXrc
rQPO/QY1mwCNoNPBehKInExOO8wAToM17WPefXrL8ICK8oMA7hJxjcyktxUCepSq/KMCf7y3H5PN
6/zwTkAxKn8zCNY0Je44qxlQ+B0gC8mplJwAvsbrd7kLtwIFyCBGgbm76mMxDl1FO+ZEdeJn2EYv
VR7eXiGZBOGh0GeJTiECtADxQdMOahdSyT7aloAkH1J8+K+IejFiw6o5U1WU0ns4YDV51GUMFhtH
Acv0lwj+CRcWW6ladabz7ETV5Pmlwo+ySf6oPt1eqo3zvJLCv+JCilW4+tItmEim3jnFSZeFR/hm
vFI2+PWQF0MGDsTf6/E9u64mNhROZKXf7PrenU5N9s38vVtkIdZtQTAdeLvBBIknm9FJz4ahBkGY
huz0XZyGJjnG373+cHvBNtUC+8RbvnEyOOFw656lzHh32ZFifS+UgLrvCIgz3qAVmClkjwEMw0tL
uOumOilcOoPdQKn9uQ2TeP8BARsvaulfuR2vigrbxcu0aR5ABeudrPLc/+kk+z0aNK3DGxeJJt6O
Slwmkw5sRN/wqAfd948sk2jhetuiPxreJrxDGsiuxOHtEZeHOeV6RKdgNnxvdxs2oF4sXKNAOyE4
ib5E622rGbVJ88Kcotx6nx7N9P3tTcT/+vpU8I5+4JrFNQcjKNY5sYY2eppgeOcL6R+79KnYX7Gw
liCcO8vpy6mMjSmKCfF79mGWmacNDWggdgHi38P/XNEWqKnrZIZezVGezUHDbH9IjPP+VboUIZjx
MnHtCSzuc2TA9rElBE+QU8jgVK/9vkVdAM+CyQBSDY0Lqk7q2dCHfpqigZ7BulIZftWCQ++UKIGj
+dZ86O3QlsWmN1YPLwkVXixMImgNhTs8GbqSdIypkaePgUv7cJQt3pYERGhsOAjICl1Niyg5rtiq
XiKDJb4VsPjP3cqBEwsXinfTgsETgn21jdasdhPPUZ09qS3xpzr3h2x3UJeXDmNw2BGEskRujDGe
XALylTkq0EY975aglJnzjWVaSRD22EwXJR80SGjdwP29lxHBXd8WeDLCzAH7yWFmoq9jxPZs9nPa
o2vx6Fv0cVZO0+gbnsQcborBzYfTwqtKRHMI9lMQAxikj6rsk7KQoOjv5x4Rm4L6t7W+tVxgVMJ/
ELyE3oXlAiFf5uRNMYI3/otCfEeTKJzvGuEw4nGBewNUMqCzENGyCx20sTfzPsp+2Ql96n4Yf7Cx
fmp/BPvnAW/EwXsYGMcr+i5W52VhNBOLyBAy32wl+thaJt4HEwcDasdFvr4+bLyE9RH4pmghafgz
0XY3LUL/SAC/MLbFt5YYzwfozLMqm8yRqT5V2kn7tnt1UKcM35Yz0wL1K57tVAcdUaNPUVZTv/li
vYEKE4XQYDAEryeSf1dcHHhyAMCcqFNkmYfOCycZZdfG/WrCb+L9kHS8sR3h9mvNzponzx6ixPH8
Z1f/lGqSR8yGhvHdgExxtk0EYYVbQ7eBP+lpN0TouLRYjzH9uF8FuJSQwATGD/hU4YLw0qZTi7Eb
oz7F7kcLtX9veEHDnWv0eb3QMWqncHECIjsA1944ZwT66/MFO6FmFEGOEeO75nFkflydNO2+aQ7j
frd/JUgszxi72tZyE4IMGnaFX7gv3ozGubjDd5eZQBCHjAJrgkJTkdi9HUhcIGQEQXW4UPPkKeP5
tk62Ni0q93FnI7wFlJywpayZwCmYkDKo4w+aem9M4bA/K+Eh1Y7gEP91HUOzp7ayS6qrUQX8dtir
e+0Grh5UvOFlwftkoL/I2uwBXZubTV4ydE550OeHX7fX5+qS4whFjm4BZSvuUpHDs/aKvgQWgkXa
9EhNzVfQOK/+RGVg6quTLYgRjoYzOWzQJ4gxKitUTYJWp7/vnghsk8NBl7gbUF2/XiY9aWcPRZQd
fI7D4p6t5Y4Od1Px/baU63mgSRi2LCwggixopLuWkjYGiOMLvYxSIwCDja9ou5Gv2Ea4gpAG5JAj
UCqtJSxe01KXQUL9q3so9qLvhMGFz8+ZW7lkxuBEf5i1cIjf316e6920/njhigbaciI008pIce/b
j7N9V6JBX3N3W8jVkX6dhMsxzh5+F2nFE9tTEosaZZQ790n3OKcPtiXxmDbUzG8hxDx4xSN4ldZK
oJVXobNFWkYqQBv+kB9uz2BjeJ5LRuWVyWmCxHrcbDEdoo1WFfXq3U80PL89+oYSVqMLt1zbdd2E
mVWR1fupESbKHYi9Sxm74oYWeKQd+DiwMXMs+HqJkgkHrnayJqq1j0N8yqYvlrJ/mVYihN3UM/RG
cbuiiTT3u64/dlW4e6FW43M1XYTpBtapjUow/qg+FeMpcc8zGD9kjUU2lA3nG48IZMTRTkFMHsy6
keRD0jRRzx5zx2euZBbcdK68e96W3EZcHA86QB/EFI6SU2Kqsd1ExPZ7O6DLXaX5Tf5FqYNFFoDa
koUlAyMECuHhBwpbC/8+bbK2Akuy5WtNOJYHYMAMYGvAy5xJshZX3g7mhQgIWF84kyBuvrV22jiu
1ViFLOsDGcNmCJL6GPfnZfp4exdc6Ye/ilBJhNwRrg9w/Kzl9GRK42VYSjD8hHgMs90GXRhfuJiW
po7Nasb4aj6Ey6L4Wr33wL9KQNwRBO+oXxHd2lx1W2uwYRB7emyHl8S6y2O/kFH9ba4TaiDBNss5
PMUEBuC8IyOlV0TLVyUPBhkH95U9wSTwBkblGGA8eAMLW0s1R63zYlZFqXca3cNMkWGQrNPWDBC7
QQUP0kgoihRE2GlJY32cIAJFK4vfyAA8V4aXT+FifGEnWSYxE2cYq2jqQnd4X4M7uftIrbvb+3Vz
of6S8lpjeGG1mmoZ7VKBFNIGtH0/tJ9jU3L0JBN5je5diDCYNdrOAhHtL831Sf2o9KEuI0OQCREu
ENchtVXM0EYR+5lx1LJ3RRfY6vd/b7WEO2RBy4DUG/uKt46y8sCsfUUW7NxWCE4FyKle4TBrA4KE
pR5XqVZFYxq4daBMfq2Gt2exuXNRJ4heP4gNXsWFJ6bOChkG7NwsJJmfaP4bxn+lSkbNMcy6cDKq
rmf6VKcV7Prgv1MRVrs9Pv/7qzuKn4yL8YWTkccxyxtKqqjBx1enyT3G4djfa5I3wOYyXYgRTK1q
xGPdJ5hGX36P80fL+3V7GpvjI3iK4DyuWjQ9W2taT2Yr1tMGntUSgk11lBUsbe4kRD5gm/Aehn+7
Hn/ul0anCZYJPGcoN8iGkwzJIJMgHLpEXTI6a1UVoYxo+jPtjmw3lw1UDYcQRWkgpgThuqCDaban
fqztKvKs+2nGNSSpvuFrLG4l3sQTOUm8iFEMtV6jcdTQpt7CadOdh5yGVuYr35KT8U3XJcCVLWVf
CuI/vzSCWd6MuQ5BaACSgi9kOezfTMggILIM3wNhEK6qi/ERDCFaXXn8Kek3ySen+PP2+Ftn7nJ8
bn8vxielDcq8KoZfg2CaElRlMHlH0r5ryFsmAuwHMoao2bx6j3l2nhRzPZdRowRfiCwWtbVjOSoW
7II2Vkl8io2Zs2htykq4HXr6wYIPbb9F0Th0CDzy3rBiPReoTutY0cYSSe57Un5rhr2PSZwIgPw5
eyRyYSjnWivCTvqeFKgRjIivLyfLON7W89Y+RYwM1MW8OvqKSpWVg54x+DZggvlo9e92M9Dj67m5
Q0SFY5/EANpQAkPfg2kmooVfTj6R4VW3Pv9yfGGbKlNT5EWC3YNSD7fy7b1VaMhE2Cg2hCFCJzjE
fQWLV2mdRlN7ZE+pgq687ndUr0j2P//CS4skShAskpGDfExD2uOJjHdq82x7n7pH9GDfp2UsP6Jz
/JSZwD4Bw7DeRF4fL4a7FN0T/Vwm90byv0Ws//lj+q/kZx397+fSf/w3/vlH3cxdlqRM+Md/PGU/
uprWv9h/87/2f39s/Zf+8cfPqssq8Y+s/gYG/qfg8Bv7tvqHQ8UyNr/0P7v5/U/aF+x1dHwi/5P/
3x/+x8/XUT7Ozc+///aj7ivGR0uyuvrtnz86//n33zTO6vyfl+P/84fP30r8vadvf35LvtEf37qr
v/TzG2V//81S/8bzWIjSIJwIlh8e6xt/8p+Yxt/wyOKJLiQFwfTMTXdVdyz9+2+Kpv0Nfxa1Y/w8
gtiQ+wi07l9/plt/w04HIxECPwhJo1H0b//6vJWG/tLYf1Q9An1ZxSikrrcdKimQIuGfAGZXpL3F
XDEg0r2rpSkJhrSYzotb176ZMFmMRLhFON0aJmPio8FFxOe83nfINKnaRPMqGKz2IVXbT0M/fOmt
6YDIceN3Jp2DCy38c5q3pgVRqLhEJgtrC9iumGWajHKO82RqAwYv7F06N/HJc8adMXu45DzsjVoO
QOSBtxA9rZwk5Tjncxe0akrDWaX6yaSGKblZBF+FS3HgLiIhx8nlVbG2E/wkbqEBlxeQcjKDpet8
ViZHYmaPmUs/Tnn+o5+Kzr+9gII5glCYChCOYm8gyYUu4WuNzUuSoDRJoYFpg4xX6212RKGEcrAU
fX6sVWfnBQ15uN0AFDcQysTLWvRjHPC0x67dskAxnK9OXDshxNWBmRAW3p6ZuOM5+S+6lHDqLd52
U8QHxnNX63k+saCy0ul+XkwS6E2/s1Eenw8WTsPvgCwj2yY4+QMZkY9Hh5IgbdOW3OdzGyvYjC2d
JNO5OlrIIfDu6oieIvQEium1onLTG5Il9VhQFH0S9CMhJ2+oUYsY4zncKLX+izJW3t1eQ8Gd4rND
6A4OFdIXMEZiilV1Ynup+6IPmG5WB9uspmNnmsqxapud/LEa0Oo4YIioAajm8ktrPT/01rD7sTWM
IB+T/FTXrnGOx1hWKSJsd2w+WCgeq4cFREWEGKto20JNPB3wjNlpyB1JMhboxWP5pYw1TWKaNkQB
cYlW8vAk+ANHsIXWolbNBH8FZFrzg5F6FvTlOfdFo9fnlqSyzlVb4uDAIxcEhfEqg/X6tXQ03Raw
80AHUQ3CYW5VZf6QtsXDUAyKBibPwtnpLWE1X9F5nKMKzjCw0GuZRmXn1CUZCZzRVs6N6X0grUUl
e/B6Yjz+BkoRLKIFoJPwzE21pKUWrSFkGuk5UUvzDE8hP6Rxqx2m0egkB02wG6+T4oYJgDSEF3E1
rydlutzclwha4rhnx95pikPhIS1y+2RtzQot0EFWhmpQbHrBQ6uMIpsbzc2DiYAJPa7QLbTu9Dmo
WUkDlREZBdbGrHCDYSsCsYLOTeKsHJPXwtnY+Etc5gGMJjkUcEMle/5aClQE9wK/uB8gxpa9uS4G
awZUrwWrTYja9S4kPZVx2QhWCRrCXoOrgecF0iRXZXHM9mjmLnMRuF2a+Dr+74EmIOlkBsCDt9W0
JQolQYD/Ao0KJKqwGRgoBBDadIpgWhAiT3tz+kA1b/Q9fc4lmfstUVg55KRxmjiub73v+mXoi2bx
iiC2k49NH08PQ6b3fjODe+32pDa0hLpaA5RyOrCveKetJcWqxjIEvkrcjImDjul2rwRTVjtvmBCs
Ol5T8HH5tNZiUJ/qjIwWZWDnCn1aFJS4Pet9GyfPauU1El6drTmhhvR/qPuy5rp1pMlfhA7uyyt5
Fq3WtWRZtl8Ytq8vSCwEAZAEwV8/SXXHfNaRRifcE/Mwzw4ZhwRYqMrKzIL1H44G4JGTUORYrwuT
c1kHwgYVvq75NlDo0f3xm9vIIeA7b9AF0uiXjyRJ4FKPT7R2ZjB7ZteviRf54b9YBG51yJ9x0kFx
erlIN4esbUIsQqZe7LveJHd01O4MzvDGcYOP/f+scrI70UB510sj665x7UUxiLhaRz3tReTyh/cf
6PVSQBzQlNua8DhxyYmoK3Vk8XqOeZ06XL0VrkK+41HKnkQxkTM79MZasCQCR2gTzcDe+GSHSs55
5BKM+ipSllzzPO9vRke776gikjOx4fWRA3Fuu5siJCdY6+QNuiYiGMuFpRTi6j41GIjHo9CeWeX1
RYH2KcTRqOIxcKo8dY/tWe5E0ee8hgkZnW+jSakvgvJivJ4LGg81j4j4w2YLAizKD3BKkE4ADEGk
eHkCHcqqyEEAUQ8hpkY2HOodwtN0JyzMf5LYnGsoPMO8v4EizwtuzVuIqWFWBSLLywUVdidslRY1
ncoGFPN4KOkxKwdLq7H0xWfishKjzREPTQX5vvV7z4bga2QH+2UMizmrGzZhJs3QR42tsrKd7pKp
hGInzPgikHjZyBxUsUZhRU3ZfvnT8w2mGPLkreqFhPp0XqFhltIwxn3kVjn0lVhnO6AeWJsfRDQi
PXMgXp9wfEworzdrw40ncBLpMGB8gC8oEj3H8tEfJE+jR5Po0dQGlLb2zGqvjx9gSMhUNoE7eqCn
eUPUdKybJC7AJOa2wgx4OKn3s+AUBVyqGlBGlnOhfLt+Tg4D/CHRWUK0gGL5lKIQ0GxtCc9Ebcvg
0E3ZL78GsuYBvFb1wKskcQ/v799bz4jPF6yUzQQHZdzL0zcFibVE4z7s3EKqicZP5dLdatE1NRdo
Gby/2hv7h5cJkAh8nk18cnLPx2KOc2ISGMajTEE/YrTDJ+I1v2RJF59pzb611nYfQn8AoATl/csn
K4bUOO9EX6eFXfZtpsi1nCmc7aQ916B4Y9cwbHsrgjc29DOc9nsDoW97mhWN7Wtw0oad1jx/jAob
7BUaV3tUj2yPEVL0zCX2eufgvQTKPeIVWNiv7AtUEU1r1wX4FjJrb+0qmz34oeFl2bGwAkKdHN7f
u9cPuY3ZRNa+1cTwSD6JUyQiVLcFcrTJLe5YzArz7KbOTDeidcEVa/jyF4kwBfn9VV/vYoGDAqOP
CC7WmLx6kq/ZxCcqn7Cqcas4rho3meZa1mJEs+b9pYpX3x7iF9T1mEcNt28MUH95YGJW5mLuBwlv
wn6aq9Un8i9dmqCv4n7tP4uVC0wi0CsGRPppOscZf/16gTTgvG5jFTaA6ORBRYd0qBt4X8PoZ7xV
Qqa1TgBaVuXq2AeSCvapSWV6Lsl/dZGDY48e5DZ+DBbEiDwvH5rP2vteMVx3pSwvl4KKmzJu/3A2
2IZGIREGhw8FX7RN6H25CkhDkQ90hwJdpsMu58bUJS2mMyf01VkB5oUPYXuDJeaonDo/juNi5jBF
8hga3+63jKwK/Yjtat05W483l9q6YIB1t3nZ28f5W8tQrJMZZQq9Dnxqs4soG5ddEngYHzNybrbN
GzuEDAtqwE1SACrZSRyTYQepW7SgKTmQvJIBos2uMUL9IZz8jBiCSQskY3OYwDa9fCQX2YnJfkVl
ZN1Aq6BpxbesINM5J65XB33bJWAnW7csgTbp5NVRshiLQTqyLnUEMwhbNDOpi6E0GKkTkstFkQgu
iJH/wzmN/34+xD145YKECV38y+fjMUtZ1sM91aSlvjINYd9THkfdmaThze1CPrRVfWhWnxqXYyAu
M3nmZI0KZEqB8HYzmC7Aw47vR6tT4eDz88DQBB8TuHjQXp0+D1hBGJaK/UpMRQu/z1r6SbSwH5Op
gJFKfAH39L3AAOCq0MV0zEtMHnv/J7z1qL/9glO+ZikWm09ZiIpwItlcYzh2/zQla3r/f7fMSVzO
bLd4i4+rnuNluZVl8RhLNZ/BpN5+li18gK+3pf8vT0c0Q8Lmmi3X8jC8ORQBHWoiSRmc2ba3Tj/Q
B6iOYDEPPcfJw6BjOPNJRxIUK51VLlnCe5tE4MfEyPiSSuW6uQlb8FL/i3cYousA1iMMWLKTj9tP
qSoDhWWTteunul3Z+iToFH98f5m3wiLGP6AyAkoPb9zo5VvMZk8AWSK/ayALrTB6NTn4fATOkri4
8X/8TPiYYT2+jYXeKuuTSwX+TcnsUjwTGaDxWRUIt3XcGfXnXzTWQRKJKh4ePLgnXz5UGg/hhOFu
so5XEGoqOyf0mC7mnNj09btD6Q4Dm2DTa0J1erJMrhZo3hI64yT4qWIrZgbNLfRjRaj+UBaK0IGU
CkKWrXkIGPHU+hJcwplkqCXr1snmwBTRx8F4eddmobrgvbRnAKrTaQ5g+6F8h9IY5qqoqaPTyWAs
HVIfkWmpGYs4uxsE5gV8FyiNDWqr0owf23QInvp8LNWeD7mIPufMT/klcgYyPPzhGcW0BeTp6GUC
K0Ef5OQ9mz5i7aDmpea5JocuD+QxAJrxsY3zcxkljgnOxu/1HFyiIYJBOxjWSmhxnybNje77Zmww
J0OoniBS+p7M5V3uk8R+6eMhYGIHuxM9ZdWakKRxNSrfdb0zc1uMxwRXB6sFcNhPmi+8+868BbW/
g2G6reyq0g8CldZ9iqZiesWXYLGVGVy47L3J4y8J42N2vcCbCmaCJs4wy8Ismj5CmZ0/t0c6sJSr
eUW6F++jMZkh1E4WFcVFJbM+wNaUSzS5D50C3nfflNAksXqclqb5LANRXljZJgs8zRjvmh8J1FGZ
xKyxsnBDFaw55hxUEbTtjFVdmA/xjybCsGcPg3QkGR99ywlsbxUlITTCYWEgh61Kk1t5rTjFIZjG
MGOmcoLG8a3tWAMnijWz7bTXsSf5jYQejop9WRq5dBVL036ldcHWif29pKRZriBVEU3N+tgvP+OC
yg4QX6tdCh/WZe4AhVi3dBjwsEr2FC9xm+hq6XyT3eezKstL0xjMXFKTK/OD9lkMl76Ne1+PXpXh
PhsSH+DRkz5ud06VTB8TP2XlB74KX8ItcF6Gm4Zr7e/cagR5JFRG9rqBjmL+VHgVp7uwg8ZuBgMz
rciyrv0vHTX+F1MTiW7iyckeUPjUpFcIcCK4zRLOzGVkejddUqoaA1Pfss++wBE0TGuEwayAEWJD
/06QVMFmdqVQOlRMJz29jt1CO7oDGth2TyRpm6iiCMqqmpPE+J+9j9HOr2J4N7Nv+Np4s2t02jcP
TSOK7CpMhyI/WB4t0Ve5hB3bx31vsu+LaQNMsJiHToLyhymqmu55bwtZ8RaimnuwaqamSoix2V3P
I+32ctVBfqVdX/5joMr5ZZSwrgryTNKLeApagYRwyNu945iXegiHgdyVMcC/arCuWz7Fk2nCWtgk
lbvIz6n5pbsm+BrHrc3BncRvw9CWYcRFoLteHwzv3U3gM8kr4HnB+mTIrMcqN93EkNu6fKwxJSPD
OFDDuy+RiYSs4OieJpVNm0nvJqCMU720VNG9SPoAZ3vlebxrgyX+Gc5S9lVarqSvS/TH2qovF1bg
HCp2Z0cW/gwiixE/avZrfHScLJ/Kpi/MZRpMzu7bKA+WGkbQKqm57dNsJ8Wg00M/BNEvymD2uito
lM/HFYV4iqk36+IOjePj15zJOLmlvsDCfs0wNB0ckKyoekq82hsOhdHgknbeqUSV7iofUtRcBn71
/KpofOAPievpT6dQpuwjGcV93YfZ+A1OY+n4CD+NbqoNBWO+inmGLAgIsH6wvQr8bc5pNNbatUsL
8HUdy7Qys875hwHaE3voU56CwiqLNoBsdJbNbTs0BTzAmrGwV0xPNKlpx+JPKydr+7R2WY/NYIz5
SnY9WutsDBMwO6P2aYCF2D1id8T3sOzN2CPphx7hptDBeuEQM/8xQTJ+TWdplmuABuwrIM5OXvvA
TbxqrM6gKWbI73fBxOWvIGrCx3ZGp7pCC2uzQaDRTI5A0TWt3dKo7Nus5i74uCgZ2ic5+OA+MGS8
C9cQ4JEjZbJeIw71d/OaTuKSyKFUF2ljNi/bPNQPwzhzUStJin8wo6ZUlxgWPuljyaaouxnaMPhK
2iClx8EzQY4gBdFfsQsxyG0qbOkuZanTaTf2DB6gLTLGAvx+zdgN7V0ZXiUuSJ+yNrDwqJ6S6AsL
ULAXyPdbovGxL0V35WlQXMNCQq43w9TCAd+mipN94Wis6qxp3VyXjQexr3LKwh6vganmjmsr5yrg
a1LsZeHc9KNBP1/fWqnysYonTBfcI5bkrmpy6ZfaErZ+FCsgtW8msMG3ImsofwTbiYfXwpIsufBJ
i5CvaRrbupzCEfMdJk74EbFkjg6ysENEK9+sWQidXefT2saLpF9EuPAfw6yjp0yoojkkIZHgQcQi
RGzocAeYPVjSswYeE1N93xBh5SfBY1M+UT7AHiwX+Fxh/4FSpJIqju7jaA0SjMhoEnYdNmWsK1RF
0tRB4Bq2y3Vq2p0p+NTseqNYf0f7eRBPWS/i6MhLUaw3OQVj7LEdoUeq3DDgluTtLCT0BCovcBCZ
GeuyNa6txpmR4Gg8TvlXIqY2q9k4T1cJoYu7TFZs3h620IHdg5HD4bdbKs8vermskKyi3e9RM83y
O4yL818aXHfzc+EQ9+C/BZdgj6krHPq0lWgkCYPM0s8IGyI21dSIoPyIaGXthZIxXa4GfKNx3fmR
NQDlIIJYqogK0zxFOtPdAymmIMRhLzK/64KlMMet0T/f8xBewA9yaMbkMlThgCMtiymR+2LOe/mp
gA9k2Va2LSackpV16ta0zvErO5hSXFCalODUrUXioUtBPWOeejKykdfluMpyrvgah/O3sURb/3s6
Ukvvu3mQ9me8FJj1mHZNm37QsNn5lahmxmUflGN61YG30VU9C/166bOZdPtGISwfm2zkHJSBDLbw
U92rpdOfkRlpHOOB9HN+sWQiTD4l3AfhnZHAEp+yCe4tDwve9HT0s3biziSrDg/oL7bzkVEfQ4YS
T+LJZVHi7/0c92SHx2f6B9qtI61LDvuUy7SLdHAZYI6hq1U/5QtQpTy+Si3GDn8Z2hWYXBQyaSp4
ZazXLFhdcdHnDOD5Epa9rhlcRWSFIBHMF8bPUbwLiy4c7qw3DiFocNjz2iYjPsyqDaaefJOSE3cM
W03dgQRY4SaJOpcfUFeK8BZT0DFTdBkXmVV6DhimLfCO9ZWkKzwzqCU8+gyRG/mgzaTymxn93PHn
UAaz+5BQr4C25DwJ7UMbgUBSSeui8TCSfICFbM9YcQzGpPxOxiCwn/PGuR70uKGMMLJ+IlO6x/UE
RJQQphJScxjMBKoaXVsE3wfqHfmiFe1wlXrpH5/z9v8HxNu74Vf/MJpfv8bb78P/D/zbzaz0/8y/
rY36PnbfX5Bvt7/4N/k2LP+Fnv/G+Ae4ChlJBuTi3+TbMP4XxjPADDWDDmrDooA1/Id8m2T/QrqK
f4VRHQSK4TZ46T/c2yT6F0ppBHvMbMEEvu2f/mvqLapMiJkAL2+EciDqEPW+rJ2nNNHT1Hdt3UfL
jGYx6XdFb85No4g3dOZ/yqx/L4N+IOiVcLMCZXirrX+HY10UzxCPwm28C6f7LLLBZ50FJKi6RKN2
WdT0GLHZXQMGGTA5buwhypyDkpiKFYsndbciXLQW0E/l+7kIcH5NpqosEuQaTjfyU8u9kNc8zVBj
bZ5RH0o3I+9Ne0G6Sk0LU3vYeBWuAluXfN0YdQ9OdOzzzPmC4ONyGAO3ciwfOgVaFOjHabBrRM+u
NQ85qRPLi7tiistzYyffeDGYlw21AxygN9rQCXjsG96nQoUM1Ke1Nn35IV+Lh6R/pCnO2/8+km+Q
kV8Wus878GKhkx1YWw6dvsVCmk5PflAftCgqKG2r0sV70JmqYlmuRiPOoK0v4TScqQ3pR1G5iUY2
UfIJ4EQ7mHjHfYDRkB4lE0o3t6dMoH5scuQSsxyqKB3zM8DTCfT671XRktq8TMDOA8j78rhpuFI0
JXJH5CRwS1bl3O05GIa18zL6S3NpMUk3z/jB8WjdtXpUx8Unw07gYznnA7ShFb+dfDQGQETEpw/i
KIj0oDW9/ClW9qmjEq3bMVNorcxTm95uM3oWKEUXHVcdhr/2lbdJ+aGg1KFNAVbSre5wPV3QWZTy
EIxTcINJV2ODEZvGP3XKNfeJ5tNHMqnSXw0mDGGTylF2op7zxB9hkOWHgzbZCO55QVAGTk7MNbDn
FF2yxP6w8WRvZMyysQp1nv7Yok1wCGQYzlVskszvkXn5e3A6wh4TL1PQ/nI4Jh1w0duyymcRYBhV
atk37Xmgd++f1Jc4GzYPbwxdB+AYwAAAxSIq/h4r0OCkq/ITqeRQTEMFQvZn3xD/Y1hAQXx/qeeO
0+nu5KCRFJgQDSerU/txCafFjLIOjfUMpIWhHItss9sbb2IydJhhH4z1kmew8YRpzgfCybCXQpuP
GA2wXphZYRAlcWS6SeNWXfnAsL0CoLJbOKCYM2f6JFA8v5UCt8XWl99mHW///lsEhcZ44V5ZuiFU
7ihZyWcYJBDUsEMw3ItkcGp/5uWchIxtyY13DzYyOpBgj5/gt1NrBj16DBvR+MbuU5EXv6bI+fjO
xXM8VX4wGLQl0VDTFbQH4kJ6NK4ql/Gm2Hepnb7HJuaPo4hTWs+k8Zd67bisXM95WrlUzo+wQZv6
uu1AgTkD479sFzwfIkwUxzQTCFcAoZ7i6YHGJ7Am2Fg3sIeh8JAao4jE6u+/o1fhDbTzTbYCCx2w
SgHVvtwVPytwQdYCgSZJ/B3At3Ff+ugB7j3A0EwB78acFWd4Eydg7fOz4fMoEN1AwoDV1MlRAC8y
JtEEAlEQ+BDAZONXdkTPLFUYzTgNX5PBr2uFweE0rvJkEfPR+mDE9ZLF7NP7z//Ga8bAdrjLIBvZ
1J8nPyXx84r8QpGt+IurbIzhOtLBVfn9VZ4nNJ58pik043DAR8ICkcFJEEXDDI6AKQpwvs7Bpcg4
UGjuprZu4wYAVEeT5NvsFnHZREPCKl6gGztz2f4c1NB9UGJrC0xFs1Q0b/9MVfjv3YAfFxgz2H5Y
dp5crF5NGLMVj6TSoh136RSQS2Q79I/sjp5XAcN3E8HCHny7114etIEaosB1IIBzw/GvXDlZRUMU
P73/ol8yLP6zCi77bdQ23KdOv/i8GDNgWXjPYdzKA8ks4IExxKgeHa8flowDCEymqF5l3ly+v/Ib
HxJSUNC/MTscvN9THD7qljllIw6S5+3UXSuRTTsyLuoWdDPyJffOQaQ+UPbx/WWfbZ9PThaa3JBO
pWh4w5Tg5GRZqoMpAdOzkq5DgU56sTMMk6Q7mCbdE1ybF4MZ6dFO8XyZ5IO55iycLni4YVgiH69C
4fxtSmGfCxxtnc+ElzeCPj6r7UIE5RH9upOzNYWqQ3JegM+Wm/COZ9n0kQIDHWpRrvMNFFmDObz/
Qt46AbgHt2iG1O3VNbP0SxdjUAZK6yKVlQYV6zpxRP3oKSg+MHSwuw7GjbfeFv7L+yu/dQLAJMXl
hsYPLANO2j5zDP0LYzGtRWKivTAxTuHg5h3pEtNVgIKbfVuw6f6PV8Wpg9UaSC8IpafElyWiZhYL
REs6kF0VOE2/ullCvGFiNy0VZuhMXb3AU+f4/rrPjPmTgwfxF3qWUDxAU3eqXjKLkW6CrA2gEDA+
HDplL0D0i8JjlvX6ivaqwSDLLBjIfkQadjVMLJ6vYjmRf/yIOReVkwlMkYAvBP90EXSGF5LTIqwp
l+i4Tillw64r/fqjk/EaXZSTtg2gVeA7MElOtNijHlvdIRRF8amgCVAauyDzuQiTKfWXNpI+qRa5
gjNn48yoa8u9TQ9edfIipkg7dxo0DrDolhgT7UiUf2BuSvwxMlaoaupZNlVoLM9jJRIb9lW+8BL0
WMx9XfaTdPYM1+6Zz3P6OsFXhLsgsm2AyicXUVwC3UsDWBLJMhqvG+rcnoVgMyKdVe1xouipM8mD
XTcLd0PSRF2Xfgk+lCUDMsq1uiz8NFwyjLj7oMcguptjhyrzzJ4jRr/6jTB7QP8dHxconS9juI9S
avu5pXUU9NnfDDGt9kTPZ4wo38jaQEXCHQH7oSzH0X65SlKaxWP3kXK14DpC9N6iH+MyqqtiDLpd
0Sh/88z92RVjsdQdz/9sBsjzLVKgnYwxoNDb4EbckobfUtXR8anzPiMVtBXhlzDytmZlRM+4Z7yV
u28KDny4m7kg4uTLZVDFgWuVYo4MuijZIRFOVWEwpVXZJPLg02luK49ewKUC9+2YRqY7FHrp/ors
Wl4OHY/QePKm/9wqhG2AggFcENsEEDgT59R2r4MqvvTNxxtgDWJMcPJCfBnwbuS4VmWf46JAU3KP
VhJ7GpSjH1ZfhpeesiegwtmZW/VZmPjyyG0Egi17x8pwBD5J4R0ooZLMSBvmIBMAbXV6ISKa3qnM
gSI6EHqhVhhzG7/AYT7T9ruk1F7BeFzdwEO/rBbilr//9CvAT0pQxeCNIDk/Vd6gJeM7NACRL5Fi
3kkF1/a2H895cJ2w9rdDCO4aSruNALjJYU4+Nj4bgwwRamsTdVDKmdDuNB4TCK4N+iOxYXhJvLt3
qP6/rmHQDLVhjlV0kH5nu0AlBxHE/R6e8CUYabNug7pT4mOUr/mx111SzdrIr++/mu06P90tEFlw
/8LLHAyIkyvQ8U4qkCQR2536keBGGDDVg4x1ly58PBOMXl+3EEVGG7cU9Qt8gE7eD5WJIiHwYJQP
qFAmdMG7mon4Ufsge+yURI4BsdyP9x/weXNPn3BTdm2OQCDQv0q3JDA4dJ8J+rHtY540+hDApymu
Ih70tfB8bfdEtmFNUFTxGt0vdDptMbegHnYlehjZOT7/W68c5TSQz+dJhaeS7z5W6F6hntoaVMGB
6gWIFOhKYOmhp92cSa6eBdcnjw8hPWYjgjkDO4ZTx5+4BRpvSrz0qCfxPXjavqtguqGRepRBW/IL
FZGY74YClfc+oL3w+yZoQYFsRQENBSwAFrGD3LU75tAhLF9KQQdbi6wd2V2p+7I7oLEju9qn4B1c
vL93bwSxTVAEBAtCb8jyT8KtJDTM+fZB5XPoPs5oDV+owpcVVJXmqEwibqNmYjXFxJJzrvJvVLwI
GAA9ngH0Tdf7MtTrnq8WXVQMufH5fNVZGfJ6hJEwqwMyd+TjWAp7g/aTVvtSiYbfBrFbP3FTwD3w
/bfwRimKnwKxAkhSKJRw9bz8KT7lzTLMIRCjpO8+Oc1SIDA0r8ySPhbW2Av021A+BPG4n1YyfxmE
3gaShZ49aodpJCwtkas1QxucSYFe3/vAH7AvcYHwAe+fk1APxW4gMkppbWm4fp3cyLKDVVF4283E
rkcHAi/doyk3Xzalj7vLAQXH8Pj+23kNB0AHgJ0ClA0pIsqIk5dDGlvavKNAs8HXwTnpd4un52qU
N75ZyOewAWiOIM84DV194f1YKAQRl5cU0+o0a2vYKeSyIgosqj9+JPAKkclsvkSbgv3lIzE182AS
SGbA0BoB145hVyWQHZ2Lx2+8OkCeG7twc/HAIMqX6/Ccd2lIt8+rb/RlC4HDngeiOwNHv3UtbsaX
YN9jPCiMV06WyaE9Rct0i3clbN/MsLrP7TTb+LKDl/+3TEZtdJnzqNx5EYrdSkM2VJTQvyM3Qd42
j+J7MYWA1SCz+Ud2VIsqyEBKwX8W02pWCFXK54F4+PNNAOyxecPCNf6VZRAQxrTwMezOxQLBTgfZ
XeWDITkT4batPInOAAsBG2K/IYM4JfILqYF+UKxC+s19FmH12EU2fIxVm98gqbVnroNnxv7pgsDO
sA1oikE9cHLfa5DsLDJjZGctkNRh0eQpilq9i1c7HalZMP9MNssN3C94TcU2ioIvkJJ3Lo52A+/W
ywnOy1XKC3mR2YIeoDKOwGGgyaUi8U1Sjr29YaM1ZzLvt47qNlgC5wceBKi6Xh7VaFVLOOQNqUCW
0KhRTXdBwF3a//meo2+Ki2azUMUg3pertKNBN1ug0MUcgvTKrGlb5aEZz6zyViyBjxFwNSg3oJg9
uVnAw+sSjJEhlVWYR22WbICFXRmznQgh7Kjff6S3FgOzHM5dm4sIOAsvH2lZ00Aa4Uk1tLK96Vxn
LpUFupQoWp7J/N/aI3zisFVAQMG1cLJHNuYg8mkcrTUtxgrWYfZSjDL5+P4DvZFEYoz0popFsbm1
a14+EG99buYF0WTuwNdDzg8h6zqimWzvF9vv2NydGxzx+rnQrcHnUoSAwFH2nZwKcDrMAEYIrSmq
24ony3CXjmQ5c8JfbxQkszFEVxivt1Ww2137WwUbhhhV4C3usXkKxCEgedNWcg3zfZi39Pj+O3zr
iTbTIUR9xAHURC/XmlhoWgKXsxoFTbDTBdEVTEXWM7HtjcAPTA+8cqi1cdjhR/1yGe5b36mmp3Uz
W/LTiGwB+wX+a2um3cUEeWeFgWbmPuAUYjZbgCMshr5eHPgsKajeFywn44GzTO9CM/3kYIk+wJah
v02ilX1GSdWUZzKtN/YAQmL06kHL3podJ1+mmFXcyRJny47tViyCfAZEyZXo0jbRmcLr9TkGfgDN
EyZmIzfHWJuXLycBQ7uVITATG+QD1IRoAHqSQWkVm2W7/wx96Ao3pmce8Y1k8uW6J89Yjs20KIXT
TCjgzdTE39kwiAN+yrrLC5l+EmiVHlmyksvcj9ldOfPvkpcrpv4Rrg7zCPas5059f/9I4g3jgV/e
TJu6HsQj1CpgRJyqDmXm0Wku167OglYPH61fCXkMhlWIK0Nlyh5WkAahFoS2/J/C4qOsTddkYO8Z
uON+TIe5L2tjSPChzwaRHlg7aVQKMS0e0PIDGREbL1BHwwzh8xZzUW01sZ3reaYZQXJcgpY3MCjo
ttHTUYXcBM6isIljEKIVvEUWbUvDr+ZyXTGDY1wjDT/EeFFVuq4h240Lj4MaoFfwS6w2uwdajup2
BYvyI2ArFoGOa/qfswo7ez1OKZx80VzCJI9miZe0xq8E+1GDfq5uRA4MFBfu1s8dVdS7CkQR/xRn
TLT70oR5Bwbtqja352i4BpqofR2VYP/u+MrdzyXS+JwL8E8M/rBMb/KG03QHAhtI8SQv28859Gf4
9Ca9uipryvCzNq4vrlOk63aPTA09LhACg3nvMKsNVOspDH+MJOx/lMAre2RpbZAcON7JuguWFmQ8
TkjyCc1higxmRsYfFi5Pa7lJBSqLdLndqz6Kv+a6T/62dhDRbknn5Io2M8atinSej2Dzkt0SBgMc
/oPOIPWwOc9B3B3XnzqehqcM0/ySFW/YNT2GvredVh/nZ0mucVBJgbcd5/KQ9pg6UUXgYiaVBKmg
rMKwKQC4oAWEaqkd3BEahGSuSde28bE1nbiXji1fLKgbXxYvP8Z6Ypemy0y4LxoJPrmNwp8QxKqn
psSc51UwGC95NqZ/F25ZYsiMCFV/JZDymRpzTwa2i2Xbmkr7Pg8h1vV+2Vk4A6BxDmO5T+E8gUor
cht+BgYSr1csbYt4L3I2hzvZ5vB/TXvpjxCWC3dwrcd49Wge07GW8xD9lePb/RiYDOMlMTmbPI2d
L36yAQzGqi9o+xDjb8PaLxZO/OCzJ1k9rIP7ZkPg5JXtSfAoNJO36ZgJsMSjZYn23ISxvJqSfMI5
K+gYYscMxejENGseIJWPokrMNLxxWQZfJrYE44fZd+IHZ9J9EEk+/uDGK3aZu5BdaoFkcO2XDIcz
BJtQMdaGEJp0XQp9NOTuMEBdwmuvlMn38DcDgXCI1dAesnAJsn0Qr5TtS5DShrpvGliB+xLs5SoZ
O5gdOD0035NlBSNSygT0kxU097YO5lJWrRza40IWDHEo8zV9SGeCSRSszCBanYrJ0l0ChquAdTZd
/u5jAhaJthiBtg7BZGoV9kBDgHcNn4VkvdoJbWddEXQsf0w5J/R/sXceS5Lj2hl+FYXW4gQJeu3E
ZJpyXdXVvjeIakfvCbqn18eeCakqM1UZfdeaO6s7M40kCAIH//kNPhqI2jd1ZHnLpoNu7+xJanGK
oEZxARnZSebiJtEbNpXGN5bioA12tn6Es/kpa7uKXpIxmzf8XgEBSuTDr8xwy/eG4r4ZKGGPauP2
3XiNK7TrhouIoRGnY5H8RFgy4ruqa/KzU0bVbTl7KWZLo/S/6lU5fLYqL+e9LeDfASDX6AZAbE3G
9wtZfqP7qrjX8gJJgRaL/r1umstntcIUqnWMLoitsvI36DTyOIz7pf+oN6OJfiO2u/vFsOchkIst
vrhDLB8Stmw0gl2iHgEEFiKtIjg+JdSROUiaxZz3cBWaKJDmbA3XjYdunVfeEvCDt7t/X3ZV/r3v
DGQIY7qMW7tOLSeMEm18u7SJ/a0Z8u5eH6s2Dmpr0L8hf8rdUPPHDMmK3ujppuOYwuAqyX6p1tY/
zakuYoqxLnoLwytJ+aTtDtsTf7SZ4hqaclBVi2OFgjbN4+iZoIvGNEzpJk0693qql74NrcZSd7nq
pRPaFmTgG6mRURrqaZK/j8yx8faAXdZ7Q/TooJwmSx8Ji4i/cWkDU5fS8p4EqP4npP/9O0sM03LQ
XVPUgAR83fjYD/0nPS7l7w2oYEtPmzfogBUu7rG+sD5MTf6qJnv+1MObyN455pJ/Zuf2vVvd4rIc
5HVdfe8dmcUHV2kN/MRxzmdoXfkHL2+WYtfoHFaBNyTDu1anUbflymo6YTOrSLvRmlm6IEKxkQbe
aOYRMkXVTnya1TwHdT4Nt4nsx1uzl/Gd1kj9qTO6SQXRmM8/5myKyk1aAz5f+XaalBvTKp0lsPzY
/5rpWdEELWFwNzGHdn6N8KLZZH5qOKEoTfGmz5ElBT28f+MgZkeyc5gyu6elLdsQshG0Mb+prB51
g+uk8IvYS8NUzGMVVsT7UGVrs6gCH4UUHZXE9Z8YQJo8edbFO3RwRrV1WzP+MHpLK/YSLk+b4nST
m1F8HY18cLPW0ujMZFp07ABJLeina5oRVizB+RB5i/amwxcn3nS2FX1frLnowsUaxRtDwm1D59BW
h07acHi0uBy/W4tljkBqqIxpHfhro1NvJ28rI80aN4nX4rzs1pYcAgtj2W9ETBcfcyjS7a0fVcs2
KxKsKfSmiD8vy2DVG+VY0xS2haW/FcUCGr1Eoxnv+96kZcnmEDlXqIXF18T08ZbQHA6OYIZi/jCh
EtG2ky7588jjjkVQSVe/bWs08mGta9V9NFt+skkmu9f3YqWTH5Qx+J+bCP3QBgP77lrNqIRQgrXT
HVuz3gbSShb5Ji+NIixEX/hoj3DSR/VUWvfTWM02Lc56GNGIKXJxRK0vTpBli/JCadjIuyK/b+Su
sTTsP9x4Goxt1Hm5ukXk6P+wW3f8Aqhp5fS5pPvO95Z0CPKWLOOABnzxRE2YC8gQfscCHyx9CAx7
NJ/oDxUQCKn5tA1sRqxhHHeyjSDVPHZeqXxRhyh9xBunU/69lvb9Yy3j+I2zNNF9HBvufF12fL1i
NkvMt01jemzL1o+CaUjxPvUGqI4b1JPzV4o/Lh+1nYk0lPrYYnRgJBkagmaa9Q21Svc2mnPxJWv0
jE1rmTMLGz/HfZN3MWIvS430uhE5qbrxf6Wdoz0pQcdTX+bYhh7ZmMnG4AyVgV5G5Q7Wvj7sTHM2
Dnbajj3SLw3SCz0jsXMnP28enU6f0tDuxRA98n3ENcT+SFabiu8wD7JI876McFby6zpNy/wmt6xh
CLxEzemNW8St9jbN9ZyA+ThPs6vM1q07VRaVsandRtkbzQBDCwQEhPbOxn6u4bgrsmLb2Llvho1q
yn4vtFl5e1eUSX09oQuhTtDTNtppaLhT7KNaCzKUmvvAR8D7IW+19F2VCH/atnQZiDzsNMsO3Khs
P+iVmZESv9iDQc2SFWnQ9H6UbSc7zeZQDX72CaaUJQJUUvpHu3Cj93Y1FeJauFN8XU2usYQ2Spdd
n/kzZTZL5QFfO0osU3rpAZufMb32BjXeleBmNK8miAaBXZmqDMdlSPpgmNxcbTunc1dqWkMuN6t9
OpSZ5xah6U+s69lGPopY1kDRh5bIvc0r0/cC6ipF+RJrPpKMsfMfjcIdvV01D/LHgDTW3S1TjitY
m9uiPAhlQ3UuKy/+Nbhobg4+xcpdXs76G3IvlnVwaA5hPHriO6fn9JGPyZ42Jizyt5U52oAlNSkA
mFLLq1rI9ote++U99O1Mbgt9bPbVOGRE76DRo6yuDdTKkdY721ZF9NhpD3S3lqX6YYNsei5u20Vp
0XbRpdFu636qD65TkfhgjRQFgT7bYtnl3ex2uxY9pAgruGo2X5hCT2NlkaHCtJhTta0lupJ2tZ22
g0zlZRNYY7x8hE7fvLEht5uHeJm1GluyLiveZiO6QlxWcjmEkTE0TSCNpigCSA7WfLDNmf/+P6Kl
zcxIQfipbIqrgCKx2UT9oDUb2jDdJUeKMw1AMA6SJVfRAcyX43iWLM99FDbIarLZriEq9z9UbHHP
m2O4VJ4hmQfPBoEe9W9dq9rrWB86bGkn+dNxpvjPYR4sfXTST7BUhfR2BF/NkL9KlGdQjmwR72st
6366WSk3SWlF8YW7/im4zI3awzuMvggxYMfkD9uUVNdkbVO40oQujIgiekmbX6Um7EDohbhwhz/D
bLMdJBcOTd7fLN4jpMxsYDjUFriS5dA81vsBQeeiLX4fePn0Q8bF+N6xS7ZAo2g+ZJpX3zezb22V
LYagkUtabGLp14jztGnaZwjGrQszcg50wT1wxXchqxjHlB2om3rldDWMZuTPcKzifAlQ6dabZfC0
h76GkaHKar4Auq/v9AjZAGGA6oW3LU0q/wjacyNOR74oRjUrdaNNxkgsVJ/6YVr5y65zHUB3z1TL
pqmm7AIIdzo2i3/lr7r49+B0cwTKisiXmVcyNh4083WVoUPrhqL70onyiapYPkwFQEGnaX+swiAC
GsiU0AggTUGb8CW+NSWab1ajjQpDW7OKZm6Zpi6b7QIKijZ6zj/TIk8vzPTpiocSCz+Hfi2E1RO7
Lq01/HxZoHSSGmheo3PhorBQB1V2Et/yD/ILQOqZFc/GgnU2TWr4EyAuL59S0xM1NTVsyU6rql3V
p/k2smS+WRDGaZxpjjRCd7I4KYUvwSszTXGkwPaMH329KXfIh/VrY1I0+6zEjzejsKiKL0BrJ8sP
qjQwLNj82lY8pv2N6eDVsZgiipAae5kMxByuTZyaO70xfrw+1vpWXy51xrLWhb76zGO69XI+Rk3P
i6l0IUgNVXXrV26rHVJL852tGbs2Xgm+FX1Sy6QROhTrfhbggF5629d/xKkWBzwHiQgdTVJjuE4c
/QqYd7azCg8D/BP64roSC14IbZxY7wqjHR+1pjG+TnJY8rDk2LHCGZV7Dgcj8X5omo43xoXfcwpt
YhUJGQo3tTXi7NhIKDE9rf6tahhSeKYNehjI6xQY9ZJ5bwuMPkOjiOt9VDX4BTTLHOaKWMhGScSh
aTp8GcACt6ruZPj6Dzv9XNbfRQ8KehSil2PudSsm30SZHsHCKfJwWjodsdyMXCrytEO+NJfYiKeb
EaxXGg+ISmDA0l19uTp6bdAbFiKt83L0Ps30q2hu911G9bBeCaKZ6jrNFAQcTJQvpaideQnwf1AM
sCIceonrZDxrsDgKpm8tZ9iv49zu26YeN/2QuxfW3pkpZeXxEaCbwaH9hHeHOcFirETEmCvj+wyW
9UMrFmPXlUt35eXOfEmkc9qz4EShI7ZGBQDqHPcRMmAKTbM50lTTRvd2oXthmZbuBluD7sJyOTMU
aS6ENFJMoAM99hIeCtEavYU4J87VEi59l24nKDTB0shLBndneker0pTcAzY8On2/N95nbytykaMN
sc4hPcXFjaPK+lNsYYlBc7H07uIBMX0gtRFJma/ph3ERv8SQVCGUS31T9yDIyq2qa2jdWdAobdmC
2Mido8gC5+bqjtc5rNgLh8HZ6cHWaLU0/J3a8HKBDf4EM5Rk3w3YVfqT7tFwY1SjsUv0Zbl6/cM9
7eLQneZd+6uQDDbqsV3+gIQuwwY53tCt1ov7FlW7F7pj1/+EWU4oCofL8FVk0VJcp5MV0VESSTw8
NSLO+m27tLhlegXcsNCkfSHe1rEf+Rcqj9+hSi/OAngTHpvw2tOBsnjc0UQT3mFKsMSbhf7g/ClK
pgjDAWQdPk6dCcB4pA1zvneMMh73/ST8+QN8og4CMW4v4eTaGKLAimjhe7DF75q6qRAC1g1ItZdX
UMvpAmlvorzHyxhzBGw8GksmIhAIlepgUrIcrwvbbO9UkXTZts+jCV98PZ6uNCV1mhBaNs1vOroU
4sKH8vuYO3p0RENrE5wZOHVfl7LgulpJqi7Kuv2oNdoU5rqXfQV7MKtw8VSRbsEPXYy/Zyuvd5yp
YF8Gisc7BD/TfNsklTYEFUmi7zrlpubXnIbDOzNJ5++umwIepniQ4OXR8+oDqi/1NS0qAcQw4MC+
Tack7ugsJvG71xfeySYKfsmVwueb5H90NF6u8SaSeUa9GeNeyEXPb213g0vYeMkb7ORTgkTA/QjH
uFUnzgb3chhmCjcE2UMPVbK+TQvlT/uunLs4zAur3SeLpy0f5laWQN24th9g3XVqk6i6Coea7iYY
ne1rYTT1iLVBOqTYDt6ULheoTaezgRgO2iw9S6xM7WP2Di5PlH1wk1An1Trdnmw4FGXibP90zvnQ
2QY91F7rl3R0cIGJ2CkfKyBS7EZg4jAIcNhIk0tRRCe1GxR+gRUzkmkuycz8y0nX+P9FVzgJ9hN1
TDSkYwQSpGQ7F31ZYY0xOTfD2i3adJPVXbd2ktm715/0pD7gFzCfqLZhQ+HCdrS6Rr1EkrPwCyxR
abvOwkbCRYF227tTNADh9dPW0gx/L2gUPrw+9Mm5zdA+vCjuSfBk6ce/fPiJtrvSE43e6tgsqy1K
d0ePUT6y6RhvJ0mQwuvjnVk66y3UXRVWuCB4R5Mt+crLNAds6etMv5py68eMDD98fRD3dJRV170a
zlH5rBX5y6eS3IT7fB7STeIU9qcMmDrbxb4Fmt9SNcQkNmRRRoMyRouTYDMybBckpXMNNWwEW2pu
ANKG+yrp1HfNMvI+sGY6xS7Wh+owlGX+yXSd6RsmJYp9oOrA1zsxLo8Q2sSb3HV7dyeIoFTEf1Zm
Fwz80q9TbfjaVmXZYIUL35SzcQ1cNhFDdQVXI9ut1H0119gw5PAj6feXmvYugRQof3q52QwHNDVO
tCsw5fe3NGZlEYxwh7HD0SAIhL1V9MsW4LmwQj/DjmbHQT9x/eKk+oQZvhOFbV2Lt9xJxup9Bfwz
30wiW+CeT0PfbCFjT1xTuik3grLusfSir919xhEvNUIiB+wpTOO4GphRVYl9ny0+FcViVveaJt0+
HOaOxlXHx/KWaJ7WJPUxl+9TrR2eutqpoQ7o6dh9qWlAX9lu3cPsjOOl/XvL+H9flH8XfCj/40Gx
xh6+iCUMfpbJixjD9V//2xPF/MuDrIy9JSSrFYZZ1XF/e6Lof4FUYBnKRZHgCm4naxjgP6Yohvhr
tVBZWdeIRLFF4YL/jymK8xdhYAbXtLXM52R2vT8xRaE04lt8XjMwxGrBuQYnQP8iFO7ltyrmTAJC
pUhOY3tK9oPdekgRDLMxgAlmAbMa2UCDxGppnCwwiLfytgORzT9HbWGxZjC9v1uFMc5BPALshmbd
VqR2s3dhDOmt5v25RrsghKMH0NAsjbC3LdQW1nlhTBqNO89430+28yY2W/aGbIwW/AlyrxE3SAfp
GMHHzUpyOrnZBAxcuxt95I88LLEkss4eIRcEro0o6qayq2QKLNVG6srtEhE/pI1GL63uU3bSwYno
Cbha7NWbztXjTyKOMrXp/MLxrrtxnLCJbTsFQ6dv7Yh7+bCD/dlyQ4XdDaQMnnIzRcBYQSWcNNsY
aZL8atwkfVQpAhJ8EEer4z4EIr+JjCmNd41pNe+t0vBrasRWfpA0sslftCcffD+3cUsW8OjfsY/U
GthgP+eBVXca6kX0Uk9J08JraEDSTTpvelkGzbLkZphYnfELbWCrqC6ISQjtJc2bfawhdNlOqQag
C5tm8u6LkpbTxoDyRW9Y2qnadfRivvkZTY6gzDoxB22GCAw6iao/9g1dxv2koMMgTB0ia2svQ/Wm
tETqbSIiLexQswZt4ajySoG0cpbzVrQdTVCxug7sTPZqd4dlnvsVl73xLkmF+jnopchv7DZt+ntO
trTbTKIlyc7FRn6+8pvB7Q9qKFS/M5exxQZTslMFtmfNIkhV7M6hoUDA9qWn5C/MMSaxn5jRz7OQ
vf0Wh67ia2XbY9IE/pCWYBt6404fxqnLcmh+rpnse9FDd1ugbWa7LOlkCqklabuAKyX5tZMry22M
b+YXFns3BC7GOlaA6Rz+nG7Xm185FNyndL3g76fFbB7Qvw16IHoHlm5KU5H7oKojBMReVtHHTAbn
1hvsOg/1bogg3YiMe5H0rIXbUZNVLpBdRE/cVK4p76NCzrjsurtynvqVo9F433VZFh9sNKbv8JOp
/N3sZZEbVEVGAyWfJu9HOnTWp3SsxmUjWlcmgazn+JtuKGy2okGi7lMRbqjmMHCk+PiafMbz3vyc
IR6Igxwtmn6n1ZN5gN8vf41RHt9YQx79KJtZPPYgIE/9QNcc84pSQsAqzV9JXrdfhBqaa+hv1gcp
nfKLbs5dczBTGox8NXE07yq7Eem29cvpWnc6DcSDNgH9ekvHJDLsBzdnXfI9jpspqpIvbuXM2k7I
yaiCpCWgHaNJvajwrhhQI2tjAUrn6qlTbyR0zTjwMD2bg8hp1IA6O6nnoKEfvnejvNlQ0ZtumNpG
/pC0pQnZw4QPFdaGE3+rYm/4bHpJ/wFzs+hdrPykCJu4hUgnUcL+dH6/6t5oujfEi4oH3i59287o
r8DG2m8tdpSoSier/aZBeeNqlaSjwdIwBz9oR03zcVFx7Z84uBHjiu8MH3hcTz5CGLxdv/Zm1d/0
dK2yMIY1om9iL5IuPzhyyfU2aPRvRlep94neF3LjaJ0pb0sMTb2AdIfBD400hdXElkUnxdL6fr73
+skslt3EtpBvlWGlMdxdlCjJQwmtdo8ZGoSHVakQ0FOcG9hcXfsNkRqmk+A1nRVqVYqfJoGjxZ2v
NMu5pWqIaTrC5yK/ozTSx6TxK2NnzwC3e6eKNXVFeczuWFQEEW3J1hRNulF5lVEXI/NtaI/iFdkO
Is1gJhjOh8KoK5+fBTGj+eAtTaGHWGXFV1qSxNMdLCefHlTiefGe9d8an2pNGPP3GbnCF7Np9Xor
UMYrOplW9eBjMAI3wSs6l1Q+De8oWtDqPq6RhQVZN9AElCMW0gHtpcbECXXon6JIFyWQfwOtiPRK
3B45v2N9G41Z/SHhCv01kqn8KHJHPrDU+VgkvaFfozvHbzhyMSpdpsE1bkU82H+7W/x/ifTvYoUj
/u8a6UOZ9D9//Nt/tU/f/m1bJO1T/7N77iP3+z//J8TZ+Wsl89PiQCZEas4atvV3zWQbf623c5oK
+hqqDaz9PyWTcP5CS7SKG/C4Jo9wxa7+KZmE+AvUd3W9oNgCuQK2+td95BgTMII7FP1Nmls69dcL
QHcBS039JhUh93NuOBAfgir28wtQ29Gt+PcoaO+QM6AIIZLr6ArlmZh01C0QEcoANoBqNL/Sw6kO
MUTVW66T8MQHpwUNjc2P+ZhWF+6lR0jIOjzMOv5y4fCaGOi/fMh8QZ+LoaLFTqrrCFX1agNFwAzN
tr4UyHJUgP4zFMg4w/DpiaOhzDyPhdAmCz6Iv7OK5f3oENZVpFUTLBRxwYBGKehF8uXZ6nv4u8L9
vyOr3b+Htda+PIgmS+no0t8iFbfzgi7MGCOdLODZ7mophwvg7NH9/vcoVPbMJfJjQMmjh8swbcMz
icw2XYuTW7hF5Vdg8zwwksK61SGzfH/9qY57UOuAfC/AniuhnXb/0eqkjV0Zq8w39HuYGgaH15XG
wbjqFEXVhgBTUm2crHB3CpXAL6LSviIBL3d1eVEi+Vty/+xq8c9vISoGxyRuQceLCFNScIg4ssJi
GECCHTecp+ReFrRb5CDJMFigQ8juzuY3X4HPkOGEBXJE8nCo6arZvD41Z5Y0M/O/v+aoZ8oBoie+
pVEua6IAA+iedBnp1zpq6EsMiPXOdPLgK7DDCUUS17Ggo7cywg6ndv16OpKMmuxdXnfiAgp49nmY
FQrOFbB0VtLBs1ZF7s6GKiG4hyC+Dk1uMpsnN40P2SIvBbxcGupoUVl4Ck9Oapmh7kJdxFkKQFzV
d/joZtvXX9LZmSPllWQ2vhbn2M7Q1CNM+9iRwho2+bZy9eZmNJX3x0vBQzoO+c9F7wG4uT7vs6nL
0qG3aterQlua+lVZLPMVnrjFlVTqUm7k6dTR/2bx6wSkEbFyHP0W85pkCbU07PJFvk+aON4uXiE+
Rp1sL8iiT+cOqJYVx8m0KtSO95peVXArfb0O59Gt93HVDoGTt9OFN7Quq5drm1fzO5VsPRo4G17O
Hd3TSTcxaA45vY2fTmemt93i+Btqfn0/wqT6lopBHl5fFqez+HLQo81aTW6DEdcI81Ia3keEYwNp
tjqaBiP3nQtb9uk0rq9qDS8l9JXu+frPny2Oqmkmy26dLixGGBX9REJTgyPyBULW6cHgm2uU40oX
4Fj47QPwbBRwmryQg92FpaEZB5OL+QFxHtTUsWAaDe2fuvP79J/Rz+rMcXfmtWHfR8cWVx6YMceL
w84nF3wFft3SNVCcy6UaN9Kd6pvJL+frBhOjrS+jSxSEM++NLv86iURQrZDwy7l0qzgy/SJWYUaU
78aBgnadV20fekgBL9jGnZnQFUyj8UufCFbMkbAtjpthiqaBB9QV2LHdqnf6knhYFkzNzop976Lv
ynp2H30JKGmpNKlbBC/y6OG6KKOJ1yRka+spvh4d7QoOucaGSDaaqIgS7sOBU7X2U+1a4E9tr/q3
KCuat4nfeMOFPW0d7ejXUPeupZrnEud0bByY9GXmFjnqAhvVoBfQgjLKrdH3GcBcGTWPXUroCbZU
CL+JvjHSP+S4cdgjKDNZzNBfmBD7aF8Yyk4YI1LmUKH122FfjsksjeEw74wnlfrxFZBQf+GZT5bX
GtTtYo/Avrc6Bq5F9LOPaPRGY4HIoUJhEGzZDQmweeUBpVXlz9c3oNO6iqFWJhP1FXJ5/5hXVvdo
5RxaBeCYXLzDwhVy7+mSeBa8EnRUQqO1nyuZ0snoLHcjZOxeeaOlrt18bJLw9V9z5rlxJ3EBgSGK
st6PtqixzJdeQd8O+6IFpiK/Bs9SI36PL2Z64VA5+ayQ0hpceLg4rcv8OJR1wYJCanbRQ/Kv4i3g
Bx0XIgWAMuW0g5jvfX790U52X8ZbLYFWwiIV83EkkqMNqdtKdow29v3vmAAYOx99/IXb1TGRgf4Q
9RCEILTIf3fCXq6cdJD0GO2RxyJl5sbo/NU1NavysNcSYVzPFmEP2GV3SM/MeDc3CMSwpU2ux9rr
Hwoti8h5IEjkdvH6ZPvnM7ByLFhr2MAg5nz501adlubQFwzhG5LLY5rTDgZhfKF6PLlfYntI/cPf
DEF3d11izz4dnEuBIe2lC0Fua9xFhyW7TZYskiFMB7E3NT2969hSQ1FJjYAEn7726895ej1Yf4Lp
uryHdds+NjeJGiMzSFvowiiG6W+4jgwbWVabsRL2jcqJyEk6pAaBXsj4M2vUf+hGRSBE1mWhWFrj
UKMKuHAsn50W+jXMylq7H+8okagEvGjFlyVB8rYWMTgF9ZTeuxsOs+ygJ7rcjIOeX88ENh3GyUbl
9vq8nJzUTAtOVVDVQJpXUfLLN9Pmnq1N7ro0U6O5x+xYBE42Z1cKS89fi+ZNrNHFuPCZH1vM8UFg
7KvDscC5Hked48xXR+mQI6t8DKVrfrLaN2XV33kE15SaFRDgsMHi7Mp04EXF80267IYyuzLdH0Pn
hx2qQRvZI5kPF+x/T2cCl0MKP7a61QDYPvoSYt+YYh3ZaWjDZ7ml0yTedLXRPCwWJQQpMC3pZW79
7fXpP93wWJIQaKglDBOa4tGpPjcEW3lOpYdl56Y386+s22K9UGw52v7QUnmdc45Mmnmcm9gh2Ovz
P/sGi9EqlbdkKE3SpH1rFugeSLQq39ExsA8orbzbBcOACySX0xW+DgpKBuTB+fE7v+DZoAapW2Xj
rekrHrMYizK9jhbSW/K5xmGlKL3kICHhmPTB1fymF/UlEtnp4cW4+BhiAsHFFQrhy6eOagf7Wyxd
Qr1VchNzU76RbtV9GdtcXNjmTw8TpKtUJKS0rzN8DKLV6AipxyC2TrktfxSlTD6Wyvzy+oI5HQSi
IOgOnx/utVBMXz4P3E4vnXt9DufFMH5q6Pe/J5hqBK+PcrosGYULAH5yIG4UeC9HGWeizIw4Xdth
bX7ldFZtBEiq2K673MRXHPD8j8+h9XCETeasxwRGm0cj0m6plN7PoYQBejBhbtyJcbAv7HbnZo89
Z71p0Yamnj4aRY9aZdY53zi0ONoddrNBkJHtXp+9s6NQGhNqCRqFJ83LURY1JJgcEGOZG5QtRZc6
Nwpm0YXlduYdYeqLygYpMnjMsXF9pnScuF2PGlFM4qqqGueq0GTzaMG1CA0yQy7M3emXBG8JKBpw
0VpR8aMrz5SRkpzYjFd4iXZtpjSj6OPkJdHM03TpZDz3cDB53PUtUWkfx6d0eQ/g3Gl4Vcs+hoyi
71M9+kWz9oHVU15Y7WfeF1cqLhHrJrUeSy/flxFBGWpmr8fIsvG5LvXWpo8bdXh9VZyZv/VbgtoG
zQ2I5mj+KjWATmpEnqVW9LOQiUWdY37p2Y32/8pAq3E6t0W2iaNFrqm2NY3aVOGAzPERuyKEfSBd
t3JRFzajc49kYLm4qo1gMK6dk+dHiubR2/akrkLdN+oHs7LNreaSWzrR8L3wjn4D8y9unDAun48l
Xo61WLGIPJcbd1O70e3Q1nlLK3tJcNotDfnW7LvB2RUajgybwW8X4uS5i/f7pnSp+WgfYwLgShOh
dG9Xw7KZR/TuG125yU0/9cvjVLZT+X4kcu9naw/wveesgF9SLFXmhq+/n99oy/GjoN3hE4IIAwPw
eNraOI0HmNOhTYTdFpOO7o6Ag/7zXPbt1iaOfguPG5IMRtTaregSeZhdq/4XluM6oSS5k6JNf+vl
fKqZ++ws2jUx0Wj2EbGNXLoctQc9si8MdeZjXss8Ch1v3d3to5U/kyeH6RSW403eZHclVnES/olW
37aiGPHsMhvnwl51dkQ6Ctjxoc+B6/jy4ewSccSQ9UNogZpcJaajDoiiEWdHShp3ZlbHD6+/0zNb
yEoWXomVbPmIB14OaCwd/mRI+8PYr6rQ8+cqiKDtXFg5Zx4LLi4NJMhT1ADHyr4+tyBwjNYYNmmt
h+mYq2v8GtrDgp3MPWaU6sJ451bqSla1acxxI8Ix/+VjFalIHVH1sNjncUAZ3yha+aLc4VJavZ+b
XHsqkCZrIcjt+DZpff8bWejNRTunc89N5xG7Oopzyrh19p9VkfrgZl3b4iWAcQ8CXtOK1e1k5fG9
WXrDzYy3IglblRP0WLcQXAlzS9dEe9drkUKh6zZXngX/IConG0i3j3dc1dWF28OZrXDtPOGWQuGE
MOJ4jXNT0bNKG/GYnROSthxtOvjFaDyU5Th+//PFxuLm68XFa2W9vpwOf4xwbSlWD4+4xby/Qkza
THa0+xdG4buloYDQDMbgy1HI//QWUZcTmHEtD3mXVte1P8QXltj6pxzthWyEkA+5c5HI5h/NW0LW
6Fib/hh281w+5HpjrnwVm4t46o7T3mmH4rGZJgKi6aP4F2CJ0ysfqASVOjUG/q728e1kSmxSXCom
EnyC0EUifW/zqMVrd5Fyjy0QrhpGbX17fV7PrhQcmj2S4BHwHTsjN+hIMXOpphD5xKdWeWKjY0mD
vcRSbF8faf0sTub22UjrZ/Xss+kAJ1O9YqRyKNuwhHt3Fy/Y9L8+yvnnwfSUjrNJIP3xHiEsvJCM
luexV7phpHRcYHq831031z+/PtbZJ0IDBmhBjxcLwZdPlGZEnmoj+1E2ZgahCToDdnp94YnOjbIi
ntyYV6D9uPiE0sdeb3dEhuFstjXmWAVZPV3KyDq3qT0f5ej7ygy9awyzZt64hr1TlT2EkzSdoJ59
96qOCGkOXp+8M6gyCNiKsLLwVoHi0eyNBuHdadSPLAU1hpHlDSn2KlgyDVHhfRpbYncn02s/TyiU
PojM1m5lT2aMVcyec+GzP/9b4BuvRGCaiGt44/O1OTiU4prVjeEsCAgbtSnB/yH+NBluu4+d8tdg
ws5USXSd9N0SOFMSQU285Bt69kWD9aAGoVh2j00T0N2Qak3GdNiSwH3AvaMPKvKBL1zUjr0ZQF4o
+H9733JyA2ofzTuWOV4F4589ro3cm6WIsrcZ9ecbzkoEbYKAV6y3IxeuW1Z+07y+2JBJ7H0WIHJP
BH4bl2rpc1/s899z9MVaNdpAaxpHMiu8JVBYaoW0I+otRONLQMK5Gcae1IWSx7XHOIYryEbk3uDw
mtHG99CCrTks6iy6sNGdO0Q4FFZIkRsj2vqXi6lVIyTYMR5xV7J0FSRLkVnkpdE6emvh4lSGg5/X
hKJ3AE2mXN3tXv+yzj0lbRqY09xXueEdfcq0XCN3iewxhJpVXDcIoDd1VrSPr49y7rWxxWIIy4UL
fpl/9JSZV5e2jKbQV6VxBXzTGgGOWt7DvEzFcGFKzw4G740rP7Lpk17qMKRRN9KzwKitTHcLtuAb
3JrFVYxm+cLsnWmPsAPA/gKm4y8iVl4+mMCvWfUegExrzvFTTpxLEv43e2e2XCmSZut36etDGfNw
eWBPUoSmkBQabjDFxOiAuwMOPP35dlVbnQxldIZlXbeVWVVZZmRuaQPOP6z1rQiyy8M6JwH20kWL
bEGHfA0XtfwaNAkK0mJGs3OxjY71ZFztsyDJLfbNlSjF34Q8/PPx5V45Cx0wMqGP+/nHkxCRlma2
DYMW2zuJwl7JMxqj2y0+86FxAaS+D1L0ry/2r94O53oX6AyODoi5P39oUUyV2wjO6rVvqz1Gx1uo
VOhgw+DFGa3Pf/1hv7p/MT2jTqPcY0v17jB2+ylc7JVjgD22e+nJGK5JHUy/ea3+6lfiC+QghGNP
2fXuKV1xwBJQRffS9eX4JNygech7wC1hUcrLxbHn/+S38ghbY7eB1e89EmJ2miASFdfNW8J9MXbi
dhtndf/XX92vjh4MM+cVIqqDxH93c1QYUWk6WJOQbgQ+tnaEdRb+Al2w1PiaW36yr0Gw4lU2zn/y
faLmSMjtY1/8fkjLonKue7RSOw+QPENZVV7KwXLKvQgbBxSOLZrHv/5lf3mfsMzEr4qI0XmfDCR7
ZPkRkpydIcNmF3ggwoiJ+B3f5FdHD78RisKA2R8z4Z9vfTSubmwqZ9nhMHauPb0kl6ykxgsbSvtv
jp5fXb0Y/RcHHfMyhLY/f1RLJKsVgKTGDeCZ6waD6iP+tu60qMLaC677RWFV5rlzc+8/+CqZP8MQ
QSSIIevdIzfYkWZKjWNaeEv1ueoHLxMCEt3fv2AMdxjO0SfCRnn3yEFyDQnm8jhZddnvRGKEh5Gw
J73+P/kcVNBEOXDZ3tu6BqoZgMS43bdkcfaJSdZjuA6/C7D91e0HiObfn3K+cf7QzxRFH8I+5FPs
cARda4t272yJ+g+aQlbEFP/opbg0766MLLjv1RlcGPi5uZqqHCKxmRyG3Xaiwp1ahQVArzW/URT9
ctaSUD3w0QDfOSN//u2GbixG26EfgGNrGxK2ZXSbj6t+5MwPT/m8zBcawe2RXKn5xiQl3fImf5Nx
9suynGBpigy6Ypd51s8/hL85uncWnr1ukxUFqVguZrLy3mqdV8d1g21sQ3l76dwEa1WrcXYW9Rjc
Fm29/aZb+dXF/uNP8u5grbswHKAv04SFw/QBfIJ7qBMlf3Oxf/EpKPR55TG3YZvyvnILhtEvqqCn
G9rmpkznAjppurSD85ur+4vPocWg2aGeoth5v2YfhOMOQo/OLii1+Ehq+nxULNR+852dK8B3DT8r
dZc1JEUDi8jzT/GHB6Q0feCv6Bx2TexS2I9lcDM1UXlIXGfJGhcf3YQD5lJGZZBBbbF+d81+MU/5
6fPfPaCd3UlFZLOz82NL8WoI169CNB0cGuiR7VpgYnNRt/z9fQeiJIa8WAjOAq13n6pKVTYlwPRd
4kz2raBv3UedWu8jY/3462Pu/G/60/fLDJIKn6UbN8zP3y/BfFvRxhsCLGI6P8DVhfTVSOvexrT/
909UdEkxL0BetTEa0Z8/CozuYPIqdhh5Eq68RKHJ3L78m2ykc2kb02gjZ0GQgcz23UMWqyBXKvCd
XSFh0eySUJdPtlbtdrQngs8ZmXZN95vf7Ffl/k8f+q6POdNtwzGp3B0EEyDReFVvZt8d91uV5HPW
C787epMRUBAijSsjXpxjkof+Z7eyPsT5uO+rGJSiX+ivf311f/GMUgsw9/FChutohX7+yidvQlHH
eHvHnER+WMXa7hiMjH//xMH3fA6nYefIKfvut9etiVgpuc6uXc7azaYt9kAo3N98ybSef7pX6VSQ
FNGRngMw3muL7GgyiaUZgHfWFplTtG7yefPc1He2FxCVGWQd1RyDOWbb2S2yfOijoQeT4JQJcm64
MteF1TlzNva5Z53U5ozBw1Qpq7jhoOuulgmYL7OD2QejDnbXvpQiKcd0jZc4vCg8tx4OlVKwPMjO
qoZD38jklYSvSqVC5X2QjtYafGjycllP2zatjHdGTZYlYHm4zfwM64IndLWgiitrbbDuIY3bRZwh
KqvUghLIrhms7By30IiVtBOmi4p1soclXm2p0/ltTGR4Xnxcg2F7NP0GU7zoNj5/ifFywpP2TbGP
jcrHy8asA2mAeGVICyI8KOff0o9t6nKtqDYmrJzpOuXC3cmk6V8U2FH3BKK/6g4aRH2dlUMdRHs1
o5pKtasHmNoO8Fp2a/3ZTlQaPMWzqaMjaR9JexmrSa+nBuWsRELK4vGD9nRbgAMy5IyBTg7v8wWf
EkD3EcBbHyeVwY5YL00WVK4rP5/tRM6xrqFlG6cJXQ58vd25AdAvROo4h1OaVkseiHzGKs+fxYJd
VW715DKBwuDlzfKql9bwHASafCk3UpcDIYE5/7Zq6LPWlN59R5ZTg2dhldalNVOVpYmethP85wC4
X7HCREffEDOuLzDmfmjdCeMwifP6kw4qf9w5ccNiohhRChzbKYQCIvI8+liHkUoASG8utJtqsZ/c
QtTgvoPGu66KtazTpCSr6YJpYO1BjHe1m0EobeVHUu6FexBYNcQu9yb5IfFyNJMYNLeSmUjEiMLJ
50ie5tgephs36qzP+TDPz2ptpiYD3t9OH+KpC7+s3LxvYdyZG+V0w4dYbAJdgW0IsLCUHR6auTYP
ti+A5NW+MpdRH+PaQTfljJlTECWZIG0WRE2scRFf26NOrJOpkmJ5meKYNJN6dT2C4ke4e/w3uP1d
O9vej6Xz4fpbtlcfZ0tZP/qKORxcIzxIByM7bl7MwOsnjuQ22W/dJp4C0bVkOhZM0DJGxeVrXQ/x
hVdV4nuvVXVroL3XN3kR+U9NJWsM4GjN3NSUJaTm2AdEzs0jUF+LZPRkZgrd6gsRrRrwSLBWT91s
QxHj0cj728XdrGYXT6z1si2p1LcgKvs+bdquw/QaDfPrWJVmOMkxFs0+qovgqbRaMx/JwczdjN2g
d0OECBEjETfvoUQjRcQyESFnBv/K8zl3Ani73ySDDdc8Ip3FBZt60xStFadWzg9SYTcjLIOLBqgw
WZ1virbtuku8+UuhbMvKXBOQ6hHEjf9U4dAo0jga8MQ3ZV01uwVxkdqjf3Pii8RqRkKJk5iysUus
0Mu03sio5bEGXVagNcrmHPtIRnh9RyB23XYXIGN8P60GYrr3SmGzT1XojpjYF3jKqVvUrb6bLBdV
wFJWk78DlN0NOxMHc30VupYJsmpT0P5iq1QTPz8pIanUXql2tGHds2tsnaTQB/r6uJI4Lw+uXcIV
hwOQNydlwolEDbeaeOt0nA/IGvIRsV7idXfLEgf3Vmmke4CrqATqhRBb+FY2ldmJSUuMx+iqV84e
xjspzgvrzgngoB5JqSCQopN5uF2KWeO33glpQFqlU6AjUm6sxcod/QXpY7dYd7ZlNvj3o+1VVvsI
qDUmzK5dcgj12f/pJN7JGOXbbtZVd81ANLkPOJUeyAAmmGWWJKuEVdhe1gSOp4VDsrwbwTtWMnIf
VwD9/O1Eq0cYCERM5W1vdb+pBP8k8gUA5LJERN3FnBRllPfzK7xAsDp3S+Lv6rC45+siuRD2Tdoo
u931M2FTbqeIgcubb7ygwOfVFjZvRNZp4nPYDJN+/GdJ8b/+6/+i3Pif3df/ty2+q+rtj4Zr/vy/
7NaO84/zqIVik5UA9oaz9vdfdmsr/gdDH7YxaBvP0g1ihv/tt/aif5B3nZz/cy7RqJz+7bd24n9g
NKJTZ0qKwY777+/4rRkx/Vw4ncNQGaqRS4lUxac3fDd5rQrSHkRTXfYQ7YrmQdna969mewka6O7L
6iLt2xGZ5CDQtT3UrfWR1S2TKRwbAW93Uu6gSnnXkP7sF7GawhunVNDD6h1KJK8Qz32BzSvac9ys
tmTQyl9TbyQ5OfZdFBX2eXQ3rZVxXyG3yLl7KXkdlA2R0e5iFh76oPQfo4o6En0hZN57T3eB2Bkx
nTeImwnmfbwlvPCHuJMfxtLNDWPJdsZYQOrT/YqgHWd1UhbX8KsHgGs0GAQskPeyZXM/l98Kj9yN
I7E2dnkB8AGdjhNWdkhd4vI+2HQdWDuHiJrqRCFIBIhMnHm8WkFYEWLg+10g6xcfGPuCebNUW3iK
3CmsP/u9K229b2dexPcW9V181I3vFVeS3PqHNiGY6QR0okluZWUSdFFjt4iUqx7aBzNOYXcSMQC6
pppBq7gd+V5pWzrBxDM9bJy0o2jFbupRj0CbWofTAll+AaIoNoq6Xknn6Kx+XOyGyOvmo+/pMMys
ZSSO7BBjOJ3mA0RNzU5Fg7Ycp71A5FFsl9Kq5nxI63Hw7cs2qJaLmJlhmyrXUV/Yb5Umwy2oiRZg
9zDZCT8OswoyI+e1LMfdiiJN6cvC9UmBy/yCZfk9ibJRcSsUf+9wztZY0ihpls4lZcvpuLnmTopr
O6kIjhoH5RpkbSTLkgNDRS5SndNnn7YmIB7A6rEkEXKEhQOWWRwPJ+F4YC/d0JbwZ8Il2gjurWde
rZqX2A67kDQosEN9LYNYW7R5i98c524Wy8lAmYnvHJFs675tW2fe5cUsZaZnjt3MSBE4WeKu3WMY
roC/cP+8DE0yxlmJD/Ax3OzFzeomGm43C55SKiiUPvJaV1driQYtjaocn1qifeiwUzCEeOeYaZNe
1Tbd55Esav/CLofiR1SGdXdcKVkJJ8gL3/6Y125DGnO9LD2SF/JDTyFRte2uzAVjaN2H1k1o9ciO
TM3cOLNUnXSXQHHKZ6jnxt2PlVCUHMj/p0z5fQWArTM6P9jUkl+bLYDYuaHHI5CrFNatMwRjlxVu
MdVp29mJPkA5okEbnSF8dRJet6kMC/CESQi0hhA7byVoI87lTIUYcM2ioprsNBYlwU19XRASYcoI
1NuGhOJN85nP8yKsH01ck/cFcY1tF84AIo5Ax5uWkIDRKGQNscVNVHT1p6QXE57GuOq9jz2k2JeW
N6oD34dEpMxeqqrYe8OUvOHjiOSu6dDTHSzFiUlqSq+OARmCBMnMU/uZkiBysqbTXZXxtG4fulDL
txr4VUGIPVpSQmkU329h9na5EXGEcF7a+6bzHSxI6+aH8hC6Sz0dN2CVcDiTYYzfQN6I5BL5maBs
6+3e4X98njWzR2Svw4dp7mv7Jh+Mbu9IgAvGOYV92oldAj1F9PC52il/M7OZl5zUt9EC9knqbVl+
WySnBA/WBq2w1Gw/C0YUVrIFN3FZNUAcglaxkiumwm2edFvG3SmBy4KHpKkppKttdsShxP1ffWCf
2DevZVPHHrFAyzDK+6b0onbHEgUzG1rLWYrigueT05vzAj16vAf8C2Vp0c4K/VPwIW2/ixTxUGUW
ac7vPWZrK0IWFebD57yeQ/9Iak+ZXFdOB8dndulqSI4qh359FiagkovzllrSGZPGUCICahouFtcZ
o6eockf3dD56Rb6fYkJmyIyYCSv7JiweLZUaEijqdBXYtUjrcRfvUCoS5fZV7DcRGUa1anbYeWnH
bSP74WLsuvhtrCv3ZTYudMF5DraF43Ty7/w8nMwtHYzzVlLzw1Je6nU4Eo7JXNBrHLd8JqTV1ofV
5JMLrt2QIFACSSBBa4KAdh0P1mqOU+hN/kMSTyre+31I8CXSxOI+dCfnobUdGng4GjATS4tmPCVX
N6qzKJaQ+AFVFDT5Y5R/bPOFOrGtLUF8mTMIXicDUlFSZIKBKQ/iNmunfNncDb5biqOnNvM495x9
oL98WV1woeEDbIaGKp1iWeV7dyoXIkDcBtVgxgSCABSgZNK7oOIEJ5uVIH/mdMwH5yWooqXbBYEk
EbiercA6MgeLZNZWrVRHjTqXYfDYkOzUTl2+pVioNvq6QeT9AclY4mJ2ZR6YwkpsP5VtVQcsDSrI
875ZirOADLSz7FRRnLrSl5L4jd55wA/mMLeQlhdeOdqf/BTyUewdPa/dfoh4kmHKVM555W4m4DwG
LFfsOlGUxQ0KckNoYiTy+jIhKe6KjnZ9tNqlbw4t32ZzvdL6BvucRSWjGMC4jkZe7PON23bVJpeb
UPGhkLLvjm5Vq5VzsCV4Z2wiHUZ7e0gAbe+7hs0s3wdmqJsuHH07C4Vfco3seb6vQyKIeBf4zo8p
Bqie0icYSA1+qNd9Nw2LnxKhE9228PjrdBBJ0Bz4ducHoqcKb0e0e3ePPCJ8LaWj8lQGIaGTY70C
RSq3jguGSdzJiRcIGVVxO4Yg+igIP0Flas54MyE47AiB+7K5eRcfXCv37pxlmLxLUhvjfu9QYoX7
2dWRxmseLeomERtvdSx8s+NfyoSAyLc2kfrMSoaLSfYpzCthHpfaqPp4tgh+JVoh6DMbSc7D6NCF
fkDcQb8zzngVvxLWY374kE2Z05QEGGZt21gQe1nSzOnky5GAV6qahDx6GZwqNZLGooUaQwx2Xqey
shBOe4cOprFODc1sdIjnnjJwY9/R3ziFJ+YDM8IlSkPdyUMwWlLvcgYfOx5oWmTPdIsNuoS8MAhZ
7UBUkjDQS/o4LN4cMdv9rmuUUqdC9VZ0MSZ+8zK42zreOO0QDZ9csY6KXtLS6uh4vfqRtHqTe58V
Z05427TaTMPiqj0MwgWwzlbZsDyHlLJma6Lb+rLCf5S8VXRZIh291elvt9rDUcn0TAXPndfo9ha/
fD3dBzWlNO26EWpuVguuz5mzWB7LWA39MgH74tfQPMiWN1UOjyQTnypowP4Wnv6Yo5L/gV8CtUUB
fKEk5osunRc1pPnUkv14PSibQZcknKhPrTqK8tSJFwZgY0IWQgqocRsvoRDALIkHMqVOSof+Fa/b
EvW/lm2eWltYPm1t09xRauUjL25vAgdc5LF9QWodWjyJKnUA5ej6L9CaY5XhwHTzrLHZTaVLQimd
6WmI38jk8sh/6Ue/Pw+IrJpKS4C25m1nrqJ5VjdTp32CA3NnfqOEWZcDbFTAQ9vqy9doWNVDJDd4
kegbi7umNe6y68O8Q/nmCGyzqu63F45HXKrQzGyxP9uWDzkBkNRZpP61B68qo+fKtMifzOD7TNG0
sejyPbv+4S0+bLWBRBRgkgy0PhNE14wZOawIacqWZKRDXKjqR5lQNhwm6fGKCqFxxCdE/UOx24jC
+eIEoRlSuIgrHX3Rrfe96JuOk3vyvkWtG9ENFQaYYxQOqsranqzl1I4qXvaFQmOblWW4nQoxF8Rm
diAAj43NAowXSqOeVxJgu8x2ia1JLQVyN5tK6b+NjAe/13newgivoknt67amZvWteZrStg9ngjDp
Ov6bp/O/Tft/nW0J/3PXfqG+t2/dtz927ed/4F9tuxXQtrNLwOAI7AmjrM9y7L/7dsf+B3I0KGm0
7KzGMFz+u28PAuBqLsKps5mLf/Ssdv5vThp0NXZoHn8V1fCZIxH8nb79564d/QSrLFTkaANiOLc4
TX6e/DhFpLVe1ZBJ130JnWA7JEPv7utNWEfsIGL3h2/m9l87vz/yvJzzMuj/rwL/9Xn85JjJmVZE
mOd//rzGjbelK/k83QFgppTbRDa4hXuYE/wRYziPLK2ATeJHVzvu/eCZFwIvR06IiwHK++Volk9L
MDSXVTs5O2tyG25v3f295Ix//pxstrlkrPdw7rxXMyRJv20wuIesitSr7E3JkSiTrFql/I3V989X
4AzlCP+5Rz9rac5//w/LZ2fSjr1pIoI5oeSR4ODwCMs12s913L9GzIV/s+z+8xXAkcK6F1cx4l0E
pj9/XuW2tHVQxjK3MYyf683PyobGxiub9WoyYBwrz/odbPwXv2SIVJGVKCafgE37zx/aUvLolhKP
BPPIyoidJVJRN81OMTY/ef3vFs7u+Tb6+Tbj3sJtyYPFYAyJ3s+fN6IY9tqqkYQLdtRgmsTGx9Jp
IE32dqefaywpDKgnx7r3osFJdvmmwnuJqf9bZPdtkhrSms/GHfYc+xDmcrQHsDnUIHcrpBU5+bQP
NPre19J09qus6ItTqoX4npwFR57++pn51XfHDYIcj5kNQtzzdv0PN4iqpNMGJVX9Mtvxx06xfhR6
2T6ih+6pHd3fRQqAdfjzt4eskeOAjf0Z4vhuHLwF0FJkO/CSZpV8mRd136U0u9MtgaDQ/xtHV0dc
x2Tx6GkpLkKv9Z7nsE8+9LKYUHn6wquv/RVxcVpvdQfGPO6GmbVFWF1adRGu+4rkyooJWLd+94QM
nuXkW4IusiivEHoUmsBl19fHoSRVvdHkde3V6nSfJ+WO9PtBXC6UQ3FM1w+y8IrKrdeIF0b3cvBU
cVfnyRylOgph2ftxGdNeu07O1oMw6k9sYIebQc/2m4xpttPBIaKSMGkFlJq6Kvk0kiLj7gHFrtse
ExeBEUwxyWZe/FF+Tqqz2bBHi21Sp6/mgyT8oUxDNRBkt9U5xas/DdbXnIzVz5xppD5zs8nndtj0
bTNpKmRg1NEpkrZ/t9W2qfezKewTqGsv+Fgton3p+3Fwiey05Ze8VfGjr4itJgC8SCDVeYuVAtka
/d0yBQsmZpPbX40n3RdfGKu9JcQFyG65amaApqd8zCh8NQmqpMLjrROwXcnVVXaQzXB0IMo6gWP2
vUQzv3eGUgKdGkx5FXXsHpQY2I0wx2MX2icMTbOAOnXd09WjLF7bIL6y3HpZ07MGCPhxW4AlmObB
inbUo5Xa+yRdrlRU0fRo3IHjsyQSfkBgU/kv2thxkc7EUWrKymEO9que1atgjssOp+g1B/yS1Pty
jvr8sEU+m8TKdViobKUcrulaNN8EIms/i6Qx9nlJ7fsH7TEGOtTghqoUe3TR7t3BC8qdxSxWZJLn
+bOpzFwAt6prsQuHZIIraXqP/09S+1MysBjD16Csl7YjuDXlBieRz+umzWRJ1HgfR6ZKU0qlvjyp
wfgJLUQip9RbbfNiZoy1qUrq5S0aqAFZxY/ylsjsNRzSZBzOtoF4K8qD78vtei2ROe7tseS4rael
RT4QyjGT+USEwDz2IJPCtchP4bqt4WEiGkBnQyCjMfMr7dy6bVJU+2YmLJACuVyL/VRWAL1N2/yY
t4GEY4+R0lMbBuaWUciEGHzevJhY26a4dtuO3e7KfW0OxMcSwxmMsr2he/EebcNht19jd7goqZKb
tNCUx2I2yXxIwsXUO2Tc4ReDPeo6VjQ9KU2kE9CJam7cgiWcpoLvqm8MzxwyFMMS/d/G9blHHsCe
zSbqCglBW65yx4SPXkwz3riYik0mPKNLwHSmjkl4L2imf/D1M20fxyEgVmo1zg8EAuQ4KW+2xv04
tWtCob2pfs8mPJwytHHWh5IelYhXPy8YQ4GA2TJRVgEz5rnjiS/Zs38M2UsgXJvOGBn4ygsQOdH6
MiMw1Rp3dHt0ql1goXUgtDYwqR6H9UvtBcZL2UFWtyOGEyY1kzZnAg4ZrGkY9+Gza82NSmvgIB16
bdeQGSuln1Vs+b5NzsQPm5eV9dBB/LoTZojs4zwg5CZWRZwG284/nZ9t/xgShhpmnFLzi+UPyZPe
zmnTjDx7+JuhVcxZN4iS0GRGBd+TeCw3XqW2+SAXh01wGa+uz3RFYiwzxqXE0ohA76txmonymPpz
BiIc9Y9NOxI6a012G6ZrqMI73RlOhnABO5+dpa+P7rgho6qRAX4Lxm18Hakc+qOZdTBe5DzeO4fM
pCAbvRlpyBiti8cou58+hQwsBkay3TIdDMh3N23jiHAwYxZ7vii1zG8a1sbEfgx14mSszOnlgbVz
VLMZqI8lnvMRIEjhPblGxQ/DmtvjMVjd6TXZItleeKORDXITy39eSww4admIQO2F67C2KMpJXo2r
iioQerr5XsLCvOKpHF7J9+6/hrWLsybQyLI5/SPT7hiQzB+W2VjrByrm8oYk97bZ26DwXGLVi+Db
FjAdR+kyuK80XsC8SzSlNzU0/on9fIEuCECgfeVMMU0XraFuDnOIRiSLVn+Jf3A5TffJjE3g7HI/
ROXRCB+9jh4L91udF8wJ6fXVbiHP5/Gct/m6lZG97UrLQbuytIYgyJ5eYSQcqwS5PoraPMdx0RCN
EjHW3TpVepzckehRvFaoaSp7JcGav6ptXrNq+Tg0sREZltTg6xwnRFFiie589C6IEHbV4M5xZuKF
OkbMooCKJkDi8UIDopXicbAu5NyfpUVyId5bOr1H1PlguWWK9KtDnGK0vaeZAMqNSpKOfY62cmMl
RJ95dH1o57JZ8hVSRIUwA31R/rhSpSKG7YgbSOPAa594gTH8DU0w7AcKxpLhbL59CRm7l3vu0PVe
TGxnsgUdFLIihn/FYQt7b0llb/vFbkIzwaBBhD3NvmiklzWjCOVu7aLqQhDusqUs7qMvcZSzyLMc
wygi9w1HvMO2jdnI4Lof+7B0VcZInF+BClJ9lr7sy13VRg3DdWhqfZZYKw9lMZMEMOp+e4YdPPA8
+S3+TX+NvB9izoXOYOU3SJDsjaN1slpY/GgdauRjffzVSZjSf9wAgL7OziTh3Bar/8nf+BXSsYLV
eQ5eX8DTzc7XSEb29xDA/w7O/gZnC9nDj2LGGUeqB33QIVRbf6uwIsGe9zxCZIxo8o9VzHzB20gQ
b6FIvrIZDW4QjSVMzBpP3TJ8c6+sfqkVr732JcJ2fQuehMTyoMpHmTJBGPcJ/KiDqBUvGRu+WhMV
/UXV126aRH3N+o594JgytZm+90O1vQQsWB+s3jcfXESRTHCJzSj3XTRBDdKrCDJZQuYTObihK9/r
fH2qMUo9mc0hY5cvzr5iSOiuJHbE09NMwfS2TIl2LkomPDheOpdz1eV1A5WjXQlIg3XyUQZR/ewH
eT9kCUqggysbtihQFlsU1jMdQzoVFQ+W3eD5VwzyyJWeqNR38fnPZLyA1x/5JFjksgAcnKxmm4GO
o56d+61fcyLPxbo9SVZl/U4vwXoN8BqpimoWTagit1BCa7ok6tPiG8CSc95HD9IMc5e6iw6DisT7
oC8z7RQ6OdQoU9BlV1v+Nrme+qaNbh7YqePGbZ3JZQJa9/pRgNSrT7lmKshNGz2Ugxkuec+hEktE
RBaLs8RY8ygNZbLz7SqMmOX1lSThjyVKarsSp35eD0O+Z31dBOjC2qq8tNu4v5CavRfpA5aHxqR1
3WcLQgZvLmHho5DW1sCeHNwSpL7tKeJaGvcL5o9hSh1bVcm+SkT9RcaLDnaxIrQ3k8gRaJGFxO26
2ku7V+Rpf8JhFiYnX7ss9cAT6Psx5x/MkqQ0j84W1KfJnllmar8WL2sfuJ9w0iffBmGvD040rttu
riub7BO7aijFhggAtbbs/IWB1ky4jD22MvVayy1OVWK6O131ZJy3kUgq3lSldyNL7TsZM+raZqlT
cL7Hc2Eeq45UphTgADXbWDMwTF0KAUbApMHdqrqgXAul213MfcGR5FlW881vbIq/jdCru9XJ3Yjr
5M6XgxpWG7byHDcpFUGVHEE6n0s2WLTyPHePk12XDNttzRq3pTqIhm842nld946bV1le6Y1lWjHD
0y5CtrJ9q49ohty9z5uEQS4Zoad+nByuzDTNt8vKSjSFwTfQvi7ab7Cd6vXGCs08Zyspztadjyxk
S/OtNII3yeZ89ykXv+vSUhF6BjcknKuQzBgWkZNaVfmm0bvA9KU5oXYi+dBnZrgP25bBTDTJCalm
tHqZPbNNT3MO0+8yLqLd7E+OTIe62TrAwqKy9r1wqvAQzlMZ7YouZ6ITNN2qstFtABwRwte/zRRD
ORtpEowyFGmiyTrlGJW1qoyuaomq4hDNy8I5EFZBqiIbx7iFL76hKW+9OrNW277zq3yFoVnJ3ssI
SGTc067jGXwv5XgVees2EX6D/jptNFtS78y+jm3+dJqrwOSEgXrz97DwPfRVrOM7KmPBJVzUpk5L
z7qVTBCPjJaAPAk7ncN5eahjYT7Gqm88BtZRc9E4KD3TGdfchUT+V/EADv6naV7MJYw652l2bEm3
wKPpUenL5TV3kVGRm2TLwyapBxm1DO5BBxL6KqElkdgPSBju8shiAj+GTfSwovyb04XcsT6L+2lD
TsvgSWfksyRoLqgLWK/U8/KJoDVOtq3yndui34LvozNS4sscEajyhPiRQPX5irY/Xq5rvQ0vQVez
LivRHpZHfs1RZT2rTnE3aeE9T4qdSBb7pW+lKPXZ4QMkQXZY2ponp+iR8e5L3rnlrvNqW+5yPWxP
elT+8sFVC5M7DX3z2mm7oM2QaHISt6jXTpta6ewWbvswJfXMz/eamtfh/SbEwcRkr2bJstWEyLB7
+Gz9P/bOrDduLNvSf6Vxny8LHA4n4N4GOhijIjRbluQXwrItDofT4Uz++v7oQjeskNpCvncV6iHL
mcngdLjP3mt9azKRWXDzjeusRgIc2D2Inaxr0hm8TmNf0Bx1RGAS+8qJF3588puoJHStdAaqSiTZ
i6K3LL4g73A8EBGj/KEyw78c06I9AdJhNKpUjVSnTKvseXDr8XaIQu0XQ/wUPapmh/LC6uXgBkPe
g14uqVwv52hZU4aQLJkNdRJzy0Z6zGTZgHo7U7nNs+8WWbPXpyI5tDjufvoITqadN9Wds0aJkDAE
qAzaC4CVoxfRWTo3rKRnTyzKDAleeVkb9JkxIAwNZy6oMjSXbbPS00DItlABvymytnwRfX1NV1hL
t61ve/tYqLCkYBby+8xbbKOX6YBwkCrFjYv75MoUvXhN60n8YhBaH73Edfs9xRu7uXHwk6/m7NoP
ZhGxXjghAuOgiov0eqJY8ANuXNYEhSriQ90ywlo5qSNehTWW89pqKt6ImdaTRaLRILTdRKLNuPZM
LKoIHGvEPjXqsFVdRoQpdUZOGTnKdDqUasRdHjWObsPBUdUYEB2YZju+shlE10H2JTtIL/E2hJAT
zCmSljOMFjWznvTsnzWPTyflXPWjNeNUrdGM4D205PwNCFR7IshA+6ZQiHzLcOx6gRhLky/85BfW
BbNbiwqBr2gbaENVqwuZLtp5do/V97oAJrasBZMZVG0ZMUWpcvTJwij0+yJJ3WnTewSvrRY5zM92
9AQTPH/ZPpdWHN5lTVNGQWZkLriL2kgf7HYQTw0v9HjIWyV+oUmb75TwzCjwMxGn7KwiApPKlNyH
VUnuF30ZxW4EU8OkHSULMv83hOQHUn5zf4e41ijXVtmxvJCpQyA2jdaM51RMvTwMVu+d/EImXPGe
2EDmdqhzYdmRFt6CUXxxnTSvV2ZJBtBhiaXo125VpxcN/NSKlZhkh1VRZi4DgHDUXTLPfcPfoqen
AG7StN11sNtzFJ9Ol6/rXFdX9JVjjUZoPtk71c7N19Bt6muVWKoJyH2NYVRlTKq2uaJzExS5Wf9M
JorO1UzhB5xr1LvbfI4Y/pL0Jp/gKLFLTYbWtw41LzbfmxKbyUbvKqku4rShrFyJmr3mym4MwIMT
H55hzZ967TWRKvZLYtQ9X6V2QoatF11KYlxbYB+eRe2unTxEIRRFk1bySCJW2hk0AF+HKYXbSZnf
IPFO8hc+d+OpMXInXi+typjiY7Bj3oE0tOEdhvYm0m2nWIu2zP0VSxTxUIkjwhvFkI6tQmp66oK+
SnpkczExjSP/sQtUgzjwpCXzYAUTmh2Gzn3VtAGavYRSf8QdIO9JoEiL7dBphMD1brOqWwKR18ry
OhFEVh8PG2cy+xe+xcSv+a4ZX44yjOwDemi3OKRlhh0Gw1Jpb2Ky7WWQOll0nZXp+PSfyOANvWg1
bi7dxZuqV/Pd4EXt1X8WoZxm5vc0yDOi3/BqxO6+zuiXbP/evP5g2sCiDWOCFoEt3jmFyS1k3wcK
IKh0J7qYZwT5II3To+HmdJfm1t90aNo/cfEsI4yz7j+qNMCYxDky0xJnQyYrH+LK4BWg30cZC1bS
2Q6pcna1XbyQ1DetG5IIg1C62ebvZ3uGLFnGRrAA+B8yC1Y8aLFve/U6028aK+mybpsozaNsIBQt
r6v20MLLXGpSd086Hp0CJ0UzVtXdsaRPTT7w7FXrWYuqTy7FWXLkv38RPjiEuZZNRu+5Vc1ucjrY
NddCd2V1B9YtW5s9rYVhnH91aMdOuWaRBj2ncjVrbX/oRZ3tfdFgfIyXOrbHhFRo7ivwiOo4+Uzs
+WDgQSitwvnnzwqLh8U1tE3HNM8vnqPqJpyHUjGP0gRNpq44aWgc1iQEyisFpPM+TJl0f3LLFn/w
2cPiWR50PWZFqN/dZfzyx3ild5IIu1eCeqkfrHJFoFoaDIhOd7VQ6UbXsvBgECCwzRgnrNFvmFsL
Ti37Xlt8MhxdHo7zX4K8EJYHNlTAGWdjFw1laWlFdkWuGTiJRHUGQw7LvsrssfhHBvffTwXjEWxu
xoLeM88TXMyudrRa8E0UdISPQsblSsVddfj7tV2mbO9OyGfADADExVy7LA5/XNoG066B5LIKrMiY
N1lbavdFKetPBqjvj8IGBiaNAY5gGW2evXMCHwmfOGrjTs3ltrBCk+kyg6vPgtvf3x4QgssVI3jE
IcHsbFXJR0NGc9yWwRTb414tJ1JGCOPmIf1n0QHL7UGdDc5/mdFyf34vM39cOJsqmuhTn24Mm5ij
VobuwcxSfVOr5rPApQ+unguhhaUKPgWYnOXP/ziUj+3Na8gMDPgkQvlZeg80Fj81r757y1A5kK4F
5REvAvqFswGwbXuamdUcBjzjuEkr2sV8Vr2Xscc1JEvshbYMsc/H9ryxs5K6oyppxAB5+sRR/u6D
xDzTNIDX8abx8pwjLiPXqbXOzqtA60MLN+PyaSoK+5iNNfE/yYjGP/KNT16Edx+kZYgKPN/iPwTy
nJM83YEKBQ8o5dCyo7UoJFeh0sxAtJHEfOREu15vvXWWMOn4+ytofHDhF3OPs0ACITOc2zKMKbds
LeF8Y5y7K90IkdilscmWODdP2FKNYMAXdEWApXlEcUwln7pMSkOUVH//JR9deJ4xyHBcdKBFyw/9
40EzEH62kt1XIPOkCbSkPOXpMoxsGOlF9DAuZt2rPxmdv7/umGUcyn3kFTr6mrMV1WH3bRWKVh3f
+2o39Sbc6la3L4o08gnWKRv22RbS1j4qPrnjH1x3G1gPghp4cSbY6LMHvg01xpKxU0LYRL/rUwMc
6eiw/y6i5OuIZYJMh6zAzitjjMwEWUSdwIdRm//M5s9awqpFbAOKIcRG6I/OfsiYeiC1co/EBh9j
XV0MI5travV0wET391v8bi3hUEQ46hyFYoNEgLe3mAyVRbpN1S8LT+5VloUb29KnzT89Ck8Rr5MA
i7aUd2cnNBlIc7txKChq9RpBbp7cjZpyPnlc3632rMCGwVqF4Qp11rkwqjWG0QO5XwRVxWaSBGO5
iwWqdL1HHPD3E3r/ZiDr4IO/ZJ0RP36ewBemqo873Eg4MGK926BD1LZt4jmbPHXomc0dnbOMFLdP
0iTevxx8lxenu2GinQaZ8PZuEVytNYXZl0HjanI72Zp1JI6+OPXEhJ+a1tQRynbtCmbMJ+/G+8dk
OTDlAC421oJ30N9s0EOPILTANccRB9MYrydLl5+8+x8d5Xe4IuRfX+ck356eHY5N5VR5GYjc9C6L
0sXVolW3f791Hx7EXaI4yBzyzXMadN9RL+iE7AYeUKf9YKjspp/LzyD/xgcPI2FxAiEgzh7sdWfn
0llj3ROMUHCrOnFlDT3jRWqik1OpapNbKMT9JIt3BA7Et51upsHcdFLR3yYANU5JYceUlRy9ZtQe
4GV63/9+Ec7IFMsSQ0YGxj8oIojKzfOwVbMfE0hPKemjuf2qJ5F67ip15wxzebR8mg1EHJfBbHc0
/V2ClC8x25J65XbDlYNzfVWKkSGhkQ6Pf/9dHz3gxF05PG065cc5EKsmGkMsZuwgr/CzEGfNDKc3
8MIA+rqYVf8ryop8a0z+z78f94O7BeRr2QGyui2V4tsnj36bRxwUD4V06K70oUd7JFwMEDqhmn8/
1Bn96Pel51iLDtSGB4pe5O2xmGUS9q4SVEUyR0pUZfo6zyZrk2doptoJaXQfJf5V2RTulQ0qF6f7
rH2yb/utB3tT5/NYUmRA4EVXCMbi7NOe+RPNpJYhOFbHMECSaW7gOOQkg+MgyLjtB1wt/gUTjPF7
pbXmN8sfX9H2GxQgDEiUqcXXkBiKTY/BCYNfhrLCzJVzH09MbKIK5M96MMj0CkZd+FscEHUZOEr/
TJ36wQNjI4YFN+QBeiV+5e3FzKnJhrDqgHw4MAnAKXp3Id2hjd3axd3shtojwHJ5iUXd3vz9Pi63
6ewK2q6x7GFQR9rArN4eORZ6W+nMDoLcEN3LQDjATkcVe0cZod+pyf/s1fhg3XIoCvms4f2lWXG2
oBTojHDRmzmWHWXcUWV311Mh/ln0xe+HE6wdHHnKez7X5+sCX5gkNXyER0Ws1L1eWOokmMdeQ7gw
PtnQnlnY/30sl6pg+Y46qKzPnsGxtQUrDB7/GidZYFjgLIGhQMBC7E9+TYQ8ZdAN5teEJKvErHb1
kH8lmuVESyo8mr36ZPF5f4XJt9apt0lmYa94Tm2sMkzQXZ/ngdCMdCcayswKZeMnr97754aaAR0v
296FK3gOkPPNaMos3qEgykawFDXdyr72h32BhveqxMD4SYX3fmnjeDYlHnpUVOnnIGmhSZ1qk+OR
JpJsG8HInaFzuI3J5/1k5/LhoUCL8b0zXR7V5QL/sV9ImP5laqyywO26+mAv9dEsvfFg46T55FAf
3KulREZrv2zSKNbfHsqXiDfcjCemz5Jya+f4EePe0D45yof3yifJgR2gQwvh7IQ8I9blOHBCIVoa
bpNdH8lx8oIWK/EqdGT/SQH04QX843jLn/9xAd1R6aRHQSXp626+V47Xr5Cap9t4zD9rInx0KItv
HR9akrLgO749VO034aAZnBprtbeC9msETZvVR430vU+Kx48OxYcOvDjlP3PI5Sr/cVaROVSjQQ4w
6qBWHPC0hysLR+ZVqbefZt+9PxYCedrH5HAxNSGm4u2xcrtAJNUinyvADr4op2SfLlLvpgJsmm7L
snaCLhfdgzRnIjRNs/vqxCrEwlapfIGHeOsW4TkKgBamIy4L45O38f1zu/w+nicDufaSa/X295F3
J/yqY311RlmtRyMMCXs0/U/WmA+ugkkN7cCMoZ4mce3tURhN0zXq3SwwURvuMI9nB6WcmYwQW31y
qPc7IVwwRHFTS1Pu0gN+e6gy6ZwMW0KGCmku5BrhgPt19BDZTEY7Fis9c8lI773pswL2/au5ZJ1x
iiAN2az/FsT/8VCFPgpb0SweOggxIeCgCN+8a7T73giPXPjyjvveXPCUz1dmL8jOkMQPxXETbSqX
blWQun3yQIPwRkdC8MVQ+E3/XiC8vwl0YRzKLCyhlAnnVybyAUPoLfI6IK/dvaZH5WWn01AiGumz
Xt37iwFGhO/W7zxRWpFn91vlUmdok8gg03z/m2lKb9UjzwKG2k7ljZriaf33c3v/GJOyTK/TXjCE
Ov3vt3c9rdAikE6UokoQzYM3WNOdV89O/cn6u/zutzUWNZ0FNlYnhdI0zj0olR3aJbRs+m8MEi/m
kaAAq2Oeh5qa2GHU2WhletJ9Dhrzx5UPAOOTe/jBebLNp0iGtQ6ZwFz+/I+nTDaz4Zs54wUqaB++
RJduAD9F93+/mh88KRSRQDOX7QchDMuf/3EUlsca5V2bMtC1+rt26m9pyuZPdsZX5u9H+uh8fEwp
Bn4evs/n2fYQKYH8EgWLr9PHVVnl/YsL2uDL34/yQWVH02qJbFn8LyQunT0eXeaBa3E5oZpOW4aq
E3Qzee3pOpF+tHEaYunAIKKmyKZuMzrDj9ZuvB3+FQCajPi2Rtp+Fij00aPEw7TsuKDrsFt4e40R
aoZUWQ3iJAjj1w2K4KDAA01s94h0hHeYvTc21K2bqmmtK+eT9erdhV/ya3hJcQW5YLnOFwNWxDrs
bGvxYPfyIdZ8eek2Yf7J+/J+W08pTT1E12HpHFNgvj1LqQ3EQjvQOHREehONoDjeLcgzY1VkDKod
Kb29n0KBigzU15s8nr8LI+53EqH5Rku6dlNrmfsQIylY/34m/r/V9D9+T0b+317Tezpu8f/4X691
8oNn5lfRJu10+Pnf//7H/u04tbx/0etmzrA0MLlry9Pxb8Op4fyLViaUJla/3+tCQYp7/N//oZnm
v/5PPPoyIqDk+b9uU6wP/+JbTNIHY0m+CMu/7n/+15tA++bsr9/4P4mW4Kn5YxmmgcXkEburCcSb
TI/zSRDWFcjCvWmuEjza5jrSB7WyzQyR5Eq4bfdsjsKZVj0BK+4ptnRAsYGlRhcBZGQ31ZVlzA7u
jXyRTTM/R5BtCQHiI7CyeL7Cwd15twNW7MgHC9RG4Z0Uou5PRapnamPBaiD2K3dAFtgiii6oJg2U
GEbRxf4aQcfQ32OVMcN8NRUFc3FXM0kHi1o1Nd8zA68ARobcjAyPzBktusU8gh3Q9uvJ+aY3YKH8
gA0NLXyZgp5DP6/Caby2fGvEBwYFOuxhu+SyfRjcynFRSAt/DEZvmrPrvMyZOUtSX9N73dRseWcm
c5W/NFrj3tpR4ei3NhI478IhagV2/Vi6xRo+MdyDvK9Uuc9QzHlfuskt7WadIBCXa78nhPwlj9oq
3beeP8xibRKZnB8WvLl/2Zdtba6tfnbd6XIpyhDbtTlCbBRb2TxEV4anOvTWnF45Pdutr80Xwwiq
4Zflxb5CZ92XDViIGEjpmt4S/JQVJGwf7JM9kTS/l9AqIJCQiFp/w0OZkEThaB5ieacatENeWan3
6nVN2+2NrpybX1RVBmqa0ZKJAAjKPF4z1xlcYRifmdPSP4BCMiYx4crOXM77NOKWvI6YA2wm87Oh
bVmcSm6bykn0wZ1jVH50XQy0epxgslKHqrXtQw37vsePTbgQSQYLk78f4s51xvzLuur9wp+ftM5H
iR+MI6Sw8NBnjtF8E6PRhE+zGY/qq2qHsrxxVbEZwGLs5ib5QkamOMrBkl+jSraHaPCHFYiQJ4H5
66dRMt5k5tg/YXurIESJ+PeDextLSYvaGSO0jANlY85XFdZrFMFWGccxu0mj0rUerUiE3bMCpTMc
4Qa2K/QMyaAzsdTB23hdJTpvjSS5sEfsC37+BboJKtlUpOU27ef5lulbteWmojDVYh0Whgve1FuA
ZtivbMnPGY1EIlFLUueZ0sFID76NEpSWlD8k+pUcoQHekG4G52FhtgGq1p0kIfmGqK+pO0HWSPRd
AmwNz4YwwpbZzyht80qmeKmvM7OS5qMbet2zzCZzowQfCNisjCd3eAvxUU5N+Mzfau7SqrOqVSvQ
8oOc5L+XfoaD7EI3EsIomfn07Z1WzRJNdAymDWaijmauv2e6KLSnpMdH+DJBuBp+eqLxvYOOvN3e
YzMbkks14W5/rXUy57aGBqT+whlUistQnzD1zaOFQvC6bqqy3c9ak98JS8A7bCdUQzx6SqI+nvjs
iw6h44Z8PTEGwl00zR0Cs2etjxWpqxLz8CoGeTlfVQSkXbBhTsRq9rmoq8FbssH95dPpFrPtboEH
aGCA6HZiL2xLfxN5pR2YPtHqQd1p6UkSPlWujAU/dwznNp/3rVEKklywRMQrvYrQjcPnzJ/6vBsw
3tW+PGpW3d+UoDSytQWnpVvZlciaVWbZxVNn5vOvsBTOEUsk6DpQtz9L0+s3UTk4d3nsPc2hDU21
YdZ3IFRCGXBCQ207EHW5y6XmbEJ97k3Eq6yf/BAgpDOm6QOeDwPIfj8wzkz4ZbnWNM+jPzo2wkkt
+RHRIniEYBFdt/w719Jpkg2d6unOLrxshzzM2uF8nE7I0fIvUZoPuNGkZV4gL3xFutAyMk+QFeJS
qJ6r2S8fUgwPU6C3hvnaE4aFnAp5w0qbPHdVzyBiNzmtqS+Q6WdvZRc9Mbit5T7B3IA+M3Z4qZKJ
gJMaL1V20TmI0OCG21+FgzJqN4cI3YnEGVOkk6Y8tX3uxoCpQnUN7cPdOEPoYT/TaxhHRWONvyA6
P7S1g3LQHfriSRS6+sIKgGfFELgANnmuLeHwnviJQwzQFVSTtWcX0doqzOkyQ/n0DfrsbJzYTQ4b
oGN1v/LMIb12VerecpnHg5P78ltTMUTGeex1297jpNir6qJGex/1Cd1xy0SzaBjVnkzt+nHgYw+4
bzQdtXN7Ie4gxpL2aLjxU6G7/SU2IlB2oSG+OHFTP9f60G2pwVHLjW5yV8H626hs1Pe9q11MoMNW
sVV9oYmlrgbhD+H11GgQWNPJALKbD30w1PZ0bJkW8dftfiFzDSs9rNW+mwr9wsJb+FAbyYtQVXFh
jNFJxrg1V9lgt1+NqkLezRzv0hXdtZy87Es1z8h9jb4OuhpSMeBCtNI0bFvsfoHdtfVtl3Xlkfko
pYBVmflzEjbuBdto7Q7DkYT8U5bX7GXjtSm16NlP+nqncrffKN3WXrPZ1EdcQ2kHZAvb0u2ol0oe
qqkcVwAPoRw2Yx9tNT1NTtncvUZJeu1jJSuUwopimDcuJop78FTahmB48QjwEF9BUl25WXtZG6o7
pHGVaLAGc/2VMQ3GjDo+CnL3AkOJ+Kum6eaqjRoMqrk4+BFm+blpQC1pDF71noWFWRu96rHG2eXP
Q/hl9EsbRMb800TE3weOW+IiyYmelWl5rIZiC+kIXXTfZHZ1qMxaMlqpdPBKSXsNRmc8UuR4exZU
/5Tj7NsBhbK/UgZpDoSLuo9+js5EXoeeFepOZli+VnSxZ0aLGry+MA3bxwywX7iuncRHfu2VDaw2
Leyqau1GNf53z6ZaI+mJquTOmPXBfc58o3+B1uugraFxsE/SDl9u6+hrrTJeK3R305ZVLv+FjjtZ
gt0ewdumz3kdsz6X4OsSV0d9HDaROlpVT+r9spnAfjGjY0de9jx2+NEKV1eX2ahhG3CQK7p+20Ic
HeUprybviVdDmzZ4nuxdaVkdzM44i7YltebXMesT7ZDhe4/XHfZF+nnsNduti3nhB171DpBmn5Tt
tRAhYb91pX6gxTNB6ddTMINM/9aHKX3jVnegPjo9bKdaowGXwtEiBURUm7Cqrs009aKNwHgYiLiM
1prK8H7WhsgJCkz4PWSBBOUwn+xwUNE2R490mkKbnkQxFbuSEX0VOJprbDEt9ptQapq5onTGBYWo
W8AcwuO0HWez2zS9NZzAo5OjloyVIFVSDj/9VBb3KMQLWEy2fJq0XjyNYdzewRZhLwelS217ffIe
vbqh49XLYjt25c85d/W9SvHGwJHyLiujyC9xWzRb15uzn/lgWrtOCn0fywFHqA+F2cRFf133erxG
6I1sM2qSO2J3mVrjY92GQ54/0ICbL5iAGY+xWz1kiZ5RI3s61NS5/2XaqmIX7/7CdANcE8IWbm5f
Ay2PIqmX/R11QsPXNBE4z5SPUblR3o1ZhPEhnd0Ih6/LM+uNER9bPbyUZfMryexUC3gBiF0SQt3V
3E3rommcfN3QOH0UFqk0ZaFnO8yC8QvOQmcf43yPUWUZ8qEB9MbsJi+uyqET34ayyL40aQ55lK3I
CGx71NwdnTnqU7eY4msxQLDODCzQkL+BGAb4vIkMYdNXUJxhMA6YyL8Wid0dspkCY9Wgud8MLiJ5
AK00N1HBtXz9aYF2G7ManEMlZ6qGoiZPFkSjOODvqdNNkXsGOM2oDrULz5sRVYWj1+2aNjQf8jSW
Pg9n1a5Lj9xmEt5M8aSZtf1qO1P2YqoOSAD8UbLiRP1tIt5kPedNWAZ1qiPQb5ui+s5wO78wiiZZ
OXPYjQEMS30TWWG1Vlqt+ts8c+N4PThzRE3X3GTmIK5gocJG06XP8Dlv71xkJ1ck8/Bsw+2x0UKX
2CJFmBB/YCLVXNiAyYVjzkAaM73mSbRqsBPrEW+evFQp+vmO7JfAGIcFSKjBhPdQ4dg0e/CLhG48
n5juu7hGebbJDZsYu9MXolm1Ig2XrSBP7HAF315+ge7LsqVNcVgdRzt197gjrDul6dMi4xTpRV+D
RV8zQmwehooOJUTU0QBLISY76FwDuVwTS2N8JH7gsjaLEmSaJnEoN5ke76e4sDbUMPaNBVlspyLh
/LDNgczEDCv8Dd6k7CAmmZ5GbA8vbpN7zSHSI9NF91jWm0HYaCDk5LBoyaQ0gwR8hAQ4ltXz0S7t
BHl/A2jEdzv5rMHhPIaZU3+JxoZXsaRwxNhl66+C/MuNE4bpQWOVe4w6O3npUyPZQBoH5Y8A4LoT
rE+GU9OcshxsyTQHtOtu7qJrrL+FCEISrh7R7Swl7DDpwcQG4Vor2xANiWtvUjsuMZUQgnSVWNK9
8rH6fjeoKTeTcsSPvkRgERSprYfQzcL6OmNRPNShEidII8WXwvOLZ8Cc1NOVgF+6AiZa3VWVr29V
kWXHSW/1b46Mmk2Rhs5Bb2tQIXx/wp+iatXayMPh3rPq4Vafl1YmFPUJQgChh7ybdrLpWl3syhk7
N6u5/4CbiJaA1g970brdo5BeveWJqL7ZeqcfJhHKHxjD05NKPO8CH/ewg81J+CX8zAtGZfO0Rm/x
GBtGiAeqn+4nguV/OS0kvcm3uqMqeRw7vQ1/2BGSdDqO8ZWTj/LOYGHk45N0wwo2sbyNTT/jIRub
76Vf+bdJqIdbc1yI79D2mXp2p8zJo4sC4KOBZbHVAzBu6h6PUfitbVV+aVY1u+6hS04xoXzL5k1O
VzZPsmbae+RaKEwaLOMjLlzb+maT/XZ0tKY6gcfGtGaV981M5bIaDaPc+la6uDUpjryVSqdkN2Rh
cmFEXRYYXQI+wcEK+VUwEbfIcuYjjbsNciseT1BAcW7c+pHZPBKw1TiBU8LiWMsukvhWwgg3WzQ4
/m0UOWXFx7aaXaApMTtsWihU1pArCBDRnX1L6YTs0bSFDxN27L+ruhRP3dgMD5Ux4xIXo22bm0gZ
3lcDpAuki3T0D21nV/6RMJYkfZlL1GX7VFHoD34urYMQUo1bnY1es6Ne/pk1vUvWWDPcgDiA3dEr
71X30v65STIdwCUO0vS6NNAG0QcYZ33VZlO2oqf80ipHm77kGmkH6WgmBXyEIXqErVddSOraG7of
4U4lowNXx8QSdLBsBUZWr6NpP4xEAq104py1IEeNmq+ZzjsbuI91caHZRJqAT/CHU9EVerqZacPJ
XT1b1tYPibNNSmX/dCJd7UJUssMmY7pUo1udZTCgPFlLLYMDME90QkrdBLHr5gO+8l7KLXvUedjU
OYX8ocIUzGvhmdOJ7g5UTVCH+ZeST2YGzgQtxGrSDbHq9Uo94DzCNlZgliLxIYK5lif5j641cFvG
OPs717lPwg5bZjdoP/QmB70zWfQDZmu8BzkpTlSpFgbH3MVXbOpXWpqkt0Y2Q0kFVLTy6sK9xNY0
3hMNKK84U3ZjWi6fHZb7Zl1B18IKR9DVirk8DFbyHzZ5PVcbvq1QfNGyRpvZnqZL1SpoB7Dn9RDX
XJJs7bJO75wyjMFzF2R+YOk2CbDvi+zG0RLYJSNJOXhsCNRAhIXVF/OZPlruRYftUr+DC9/TfFPt
lB1peUTeWiY4CoMEpFIH3MDSrPu6wtV3o6EGYvPGkzXkOOZlLJxfIp+74qUjfcXeSrtWLeZFr64S
Ui/wH3wlZMnx9p0kWwNK0OJ+emrtzquxFWMhReeWI/b01xWb92iX4Wyxbxp25OIQuilwybQf2M20
RAGGx9jsQVDhY+aoMbrakz1W3uvAOMP/hmg/hKautyxOm7KxnPoEdsK9Yfsg0gfpD4vle0qT5iBK
L/VItClD7zJkcxve2qEFiDdj6zAc5oGFcju3kqMmeKN/FmyY1XoGj4Rbna8zNLgiT/sAZ34NqrhK
BRyqyTZDA16uy5/3Fq2o2zjHV7tPUdsgYOVTtnXc2TcQNfftUQxxm2wB7c/dnRrcft4m0szDnc7b
ZF/2jdfOx1rKSezxAFjxniZR7h6zUhjdzhoBBsyruZuN8E7zbA4OCwBgkseJRjvahVN/iHxcTjeT
1ubTyvJkPO0A6OnaVpLOke/bBo7zTZpUfr4DkYrq35lgE+x9MTqAlHXiZbCdl5P+4OiGw7KLWxqY
Sp1CRpB4J7Qbfx457tyS0hj8Z+NOHsm2mLbpzU8nkj8KKmTx3Y+N6qLRQx9MauxHICbCpjyV1FBe
0MENGLZWPIK30AaD8WKEyuSmGfGYh51DnzmEVhwrXk92KNl+FuGOGmmagZCMSZCUfYOszryK0ubW
LN2vdC0Hep1RdUdPOVmNjWehs1sKQHjUboalbmPgtdt3UWis9dJr74D+LeMo+eTNJMkCCTKBX0T9
3put+rmw2+5AY9j5mjcNCCW2zONKwIYNgC0Y2wwHajC2xU8sog/AJ9pNX3tPPH5gllNAG2bbhpjm
EZzafl9uKMGyVR8X/oqkF2jEEj1qzMIaxFn8iONerfq0clep0ppgaLV624qZGIAYczoEam3v9lB3
WkE9hhl1JUljadC2gx0G0A8EihOHFLEy/GXIxFfzxoYmhPJQCiBpYxRTN9eTf7CbHsJDYupk80CG
YktPpKxXGMl3omW8rc01W0sJotwP3LgHPjLXc7qPM/eo9U20T61ySVKLp60ys7vGs7+T0OIWUGNt
dRt5obHr9UgenEE0B1ITzC+tdKpXAt/jq4ZtGtT6Ks9ImvT4kimQTF5VdpdG16lnbIttoDdmdqDq
14E9c7hvA1PxfQxejZjvVByjRI2vXkGOUmE3vOYOMpId5G3nJU77Uz+P2desb6NHWGvOmv2H+4N4
bvdFzxO6mFzdJ7ehCumbOLmfpghwFJKZK1zD06ZmahTQQiuQDUNBs/reDyDmw96GzLWF7vcIx29K
d62BemhVqyGFMOFHd1rnVPvGSX4JWTiHRE3XFj1G/KzuAxmT1dqQGgu3AswlOiBTUO5fBcldByPO
vZfSRrKV0y8nWebnVFkObWeB3XG2H4Gh4wRi9riOB+p3rVXhsXfr6sbNx+8U+RqWGSTqS8cGr7SM
bhJv8taOQYd27brdLRXZS84rvKpCn2/RmN5kTHSguSTD1pjj4mnGp1VsMvG/2TuT5caRNUu/Slnt
kQbHDLPuRZPgKFGkZik2ME2BeR7dn74/RGbdyohr92blss16kYvIUEgUATrcz3/Od0S/qZMaen2f
TBAw0jm/g/ByK8AscIwb9I0iGH4ohkgLiMTOdADolAjmiQBZmd2nNBwQ2fHbNgj5AO8ysPpvY6bf
qd68g0TxKLNs75SAS0kIv2huW12lhbNP4F3vm4z7KjWn15L2j1MyyGMIiG2DqSakcaO2diHU+6tx
bqtTUXrzUdgoQBM73QPGWE5CNR9GkdBb5qsyuiEpDYrcE1+N37O5I/K5qMJeu3IaZzi4ZvsBPBvh
B93rCDuoWXtzta9yRidG7+dbHcIJUwF/NzJnC6KRytLRiShJ7JwXVtQR5/Z0tPIxPIDNGdcmwe9x
MzQQbldu2u1hRB9lbmj0cdY5gmMBm3sVCnta98Zonj3XpdsYprNdcKayyiNnuTIOBJ+XaZeHTnJl
hiS6TIfbtgaVt/fNQgYKSl2tpzxh21A86rkoGP/JImDiVB7duGDPslAEGrt8bCPnhUqrhJMSKJ3c
BLaBN/q5MKCYcrGWM1w6d6sklwhkSefRxao7zyIXH5CdKHkg4L0mlF3s2BkUmzEp7WurHLRPP4Sr
KIwqWdd014EYrB7rjEs6A0PxYHuxE2zyzjg6UFlRXZroWWFO2jXz0G0Tl9ioygj9JrFTUBtQ04Ol
UbcbjYW3rlPmbxwlU/vW7Lpp1ydaq1ZmVM9A6WT0ydGUnYeR05FDI1vMYlhzH7O0Hyfk4FXolddD
FjZPogVP5EZo2WmIh4VnULl3RRLxxHC1eaNHtsNyP+zGpE04KPcQIpkZSrj0U3I9FM5wRC88z308
wNzKu1uZpvYV17D8ssBWIjmUHFlA3z9aw9BdE4DNHmK4OkgpAKyBxZbTxyIXfycj7AagCWHDSSgo
AycrVBSGSfjO6XRROp6atRTaZJ1gYiqgA5b9bUZVPmiQhS0ef3nXbvp51k+jX9GLwSQxKMT8Hhs0
VASD1obpJhynxAyGTNNrECqWA3IO7+8RXFX/HCKrXlWSh2bixfUto2782hpY92yR1WBFTP7KjBPt
DTGDzbRG4l9U4mSYff6o4FFuTVVyuzbJJ6UaUYBAdStK/5YglsdCFM4OmdhMBWmjIhotdVTtjLYV
Cn36cdVOoLvRm41Ar72PJO1BUDKbgG2SOA2sD8769aqx8N6vjbruV5SIoQ7DtcPQlpLnaQvjDH1t
Qgyyuu2YENcvZxOEOzUQjJzbetpKRUfPKs2NcVtLKbexnuv70vIY65HV/BpUeUzdOUeG1+UVGEjt
zErt7KTkscymldYHzOMPjgVX3ZXT+BeZoV+H97bhLk1S2Fct3QIa/YvjkKqPSTNL6VBFMe45qW0z
OVALI6X7t7xFnvDMH95pLNSLm9v4NZUdTvZEFgBqVAsprDkWTmLMV5KiH/13K8lPDoU/OxJ+9vzT
YIwlgniyhelet0FgL3//J7tU6EkqY4sy2ZiMVt1NNeI0Aojlh69jxR4y8HlT2YbZfvwgIsced3/L
3fTj52OxMXGuu8Q4oBb8/POnxvPZePnJJik10DJ41Die2QkuBiumcWnraa5fv2CmSMcTSSNx0VWN
4mA1dhgwXdfi68ivdf8k+qGzf3cA/S2bzUPF8bD4X8u/+agA6idR3P8wfPz3n07JB/pR9b3/t1+1
+6pu3oqv7tcv+uk74yX549UFb/3bT3/Y/DC73A5frbz76pjD/pftZPnK/+lf/mGZeZD11//+z49q
ANbLd0N8KP/spsHu9a8tOP+njKr8J/MNX/679cawaFuD/eCRg4Rvzp37D+uN+G2xrjlLYz25SIpE
/oF616zfiPujWGDwxFMGJBvDDjijH84cStp0LDk6Th662vgr8++4b34QFP7be8O0D5+lT3aS16gv
FrJfDM1VzAgUdzYHAaPXd/CyfJgkRT3QnrjzzFy/FOFo38tuaWRJZ9UfZs23qY9sfPnJmMgdSHJ4
xVsjsR+tQNHML0zmprNEWKDlkp6zwJji6blNXZineBCnG6t3Yu8qZ1qHz9IfHVpbyOp/jGyt25Wv
pf68GoqyxK2oYQpeMUyEuZ5ng3+fgjeGQWd4TOk8q5IjFB6suLsQgon/rKNYuitFLc8D20IdcY8h
9fco0yG+ZlExyw2tpRN2gS5PnqRMm4qmjYSf4CZ1+uAC7HYhOdp2FVR0doECC4chxZSvz2kw21Ce
1gS8QFF4dcMjIClF/2RNSTQfax4Bxabr3CRDgIcdxzo7T1N00rI237l6uWSoJ+nVZK0m8MjJZvG5
lN//dMtdfr9kf161llXhpwvJjIRcCSklyPHmD8PWn1etCUqxAS7skOile850d3oOw9n/K3jIz6s9
390jYUsklZZwG1n3V+e3n5cQYw1xJm9ogsysrKbYt9XQxfsxUkly+fe/Ey6Qn38rFmDuzR+2fnyy
BHl+MRyWVM6EYTK8Y2Fj7NSwIr+U6Fxvie931V4lWhUffUCQzQYF0ijXxrJ5YNKn2mkTzwnbgmgG
8a4oDn5NW5BmQcxFa7oveumAqr2AAfLLXZ2L6DJnQ0XDcNQzfPJ6GXpXdLL0APc6SkYW8yb3XgTY
ESRCYwJbozt5PppUDrMlY6OTrqgWqk++iLX+YmLIePYsmSw8gd6cAgV/aqNUxLE515rZD4BH28Uq
omXNewgnk9Nv3jJ62gAuNjl6eXUbWANUwEUTb+t93pqTPLqJM9bMSQtTbCFCDJ96QVeJ5N5iztl6
qCKltMZ4jwWIrZ9q6e6DRK95O9vOYcJ5sX2cbGDewZQNmYJJDMnb7ze4x9QsAwMCVz1iwTFkWq7T
WNjn1pX0RrcKdCW1U6p4zxqlQHY1MNuYVAGnC0CGzO7OR+S8zCXNu0e8Hua0MhVvAdVHWfbeR4Tp
t3SMIHsow80QkW0RNmv0T0YVIQ6FNxFHcloPWYFxAB8Re0wGhGGxzWVWGndK0Vm5hg7tTrwd1XDT
mUVnXzt9gQiij1N47OwQdx8srMy/ao3cM+jdtYbnGMk1YxPl1iVMbl7nka20Stc2n35gq1B5D2mr
DQ8tbYQ0T0RsO7a02JjPuFk6D1LgoEkIc57Tw7vrlhS7VcBFSWPstkgszdQfe83jrXBsf76vo9BI
sN/XoDQhM+nWCm3Um3ezsMAYwjwOsZV5DXw1ZsWRezTLzEWSzUF3xgvF/RD3WRoHkeJUugNORJ+U
W8Z6Qi6/0cvNIFK0ATxq4imjTfBriiQcY8sbENw0nh18GpXTHOuoLQ6tAdFiTYCydgKWPgxC7HSu
Kb8ep5WiwhW6j31jpHTFHOkRT8XWM9MlADvTUdVJDuEmpRyP9CDWRzjWnJPnfvoCxTo8J7yLRuBa
LRNG27EI0Eb42/BAqoLUSc1IlWJKY2wvjodlY03fWYkhrpTM5MVANWGAzu+de6GsD4f3+JlCourO
jqNW7VlXICobrcg8gHOSwZmK2lhb2c3ABJSBAZckNxLPDfSkajH3cAK5l6jQw7Y2KQlcEcbHQZZE
JSxUfViAkp5Msm0/ud4Bk0TzPWfTx1m3KplTIDS2jwqmuNiUptE+YFiev+xhoi2LjvHuYM9Ci3a4
YFubAU+Rf3EpM2YIMsJS5bPLqjeeHCvKi6UT3jIqNlPotQsojJ4sdKxK0h6+ihzYiriEKu/dM4b8
pEk5iyv6BrzvsZFYZyt3pq9YVXW70Rq8WIEOL1XjA9YCwgAVVaq1Y5o4utXQnmhonr8PBSsfFaZF
+IK9viE/TZ2FF0RMd7m2YjLuQTXVd7KWfBmfpKWUfPATGcikds8R+hvzgmhq3W3euxq7SVlHH2Vk
1c9L3Ue86l2kX4arsOQ5vQDVhg0RchMqr0j2ZBZHsSUw6d9xDAVvDEkZz8o0zkzZcmkBgyxDvXkM
eUbSiJxZIQOKhfFGPAoiN7Y+XcIXA1DXGyaOpY8SsDgAvqZJC/gjg83X0CTgXceGU93qHS33oBXn
pt0TvtDRYKNIWdXOZMBrqKvQQOZYxyQ2OG0jB43HZqCseQUItkGPgLqCaliMrruigNy9wmWoNLoj
W46IEnPM2mQtGKG7GckZ9uGEpaLSIviQSeRuat92vmWRXnh7DQbiV+JEpr0FPigf20YLnZXwtBLF
1GuTfV92XYmFNUvLAOeG4bU7HGD1jS/HAd4cHZGYGvCPiF2eRXWxxmjq1LTHsCGA/Z7h/5jChOLV
Ifb0p6nrxRczUu/TLmze1V5G8dm0De2FgvKF6BxqyXdK403grk7eDMcpoxtu7XaNJVcN4J5kTR7I
Hgi8LrXZBpsbVJ3CRoalpCvyVpG+hL4zE7EXEazpmEkkCb3XowopGMfNi8NN5OSOyKk7Ib5r3+cZ
ALCvBDwcaR90glqvvur7M9/Pfa7aVv8owzBswAp3nHBdU3mSDyqlewFpgYmi91YfbaY7eiNRPacS
cZsj/TNzQAh3jh/ZSWCN44RvW09DHdNIYTebBL/uO+oJtnCiBhMbOWk0Kyb0/TlkEaZXNO/ZaUFP
tPQru6jsp4g01H3PDd+uQcNmty0jhQzDkh6eDSuCI58iPISBjBOuU8zZ7hXgLtS3QUPcCWhoxFJm
FXVxtGc+XpBPQX4HPAqzy5R2SCGzxG21TrK4vwjFjpIGTZF/oHfVWPrYLH1v4JO9ZGMUfnqZjhTu
pJH34o0DV1+Umu4sNatRvzLcyvnMqYBYlLiaEbPp9ziI8mx2HlSbO289NZyvRc+nDidhD25dz7qm
33Lgo/HCgDjFaBevmLlKwK7gQaR09gUWhPPC0UbZWyqOfVfDTcEINMd+PNVTtaLblFpWm1a774WQ
pDEzqzNu8AFW3yBLmR+2O/VL/aIWjisXFmkUpIXZZEg4mTte156btzzZp7i9dLDi6V1VPQprgpBZ
CEWDrDU1A7WMiPzw2Jsxx4kQDlm+8TNvVOsOsl65iXFI4kuxm5yqYfjg4tpmmOPu3D7Xelx7XV0/
S8Yx1nrWEm28m5kYjAyRp/IeFElo3ExaNzf7VlM9d2RpGTP5LGziIZ7b0bZ6Ma5rp7XFexk20YgJ
mGmrXeK/t+nDQw2FSzrsMnwkssFwAiUQKammmfg5w72QHxu7LiTmmA6KPrjHCMFhO5Qjh4ZVkeEf
fU9sODN7GeUmpNIqDO1rlGUHRyNIS0i67B0ZuF00R041Qx02EwYRBGCVdLtRjQcfvWDvqplrJ08M
7QKhWGXXYFy1MMKnSWXoJ46cXNsWpZW6FxJEtvPJaZXfxwvLJLHwxrI0HnRvxDwEon7O9AHUWOkb
2CS9KtnWoQGxCqoqvwWZaMmBho5n6e5ghDTJY+dTA5kjY3np8KQko8lH+lcLY5t35PsehhS7AM5e
U+EIYENi0HzoAy7EKkzZpXGbxCZJZgQxu3UohOUIEiFvzuzA8ca4PEbxBPKsmzOVxQyZQwdyuWz7
waf3OHZ0FshIUy4O2cjqTlpcxeV12bTjdOoQpQG71pqXubiksax6NEm0jX5GZcYxVUDWmG7regyN
e6OrPedUtFFOUZUpxycSCLiFRBZS15rJgk2ONxHPFRQymc9TPMvvnWCkDIeULMSCizbyPQPN6aUD
Yr4Y0v3xqnEkU+8uC8lyCNqCPih87bQHjR02zPFUV84mQXgSbPN6I6LawKVCYeKQoa8rn2FUgcOI
zntvMl5iZRDsbbvBEvsmtnKGteCYa4zzsW8cxdTEgB2pgqw2rsmbz/1FzBtSqdtxdLWkSlaqmKvh
zAzZjDc9TbjZRrZszAMc01Z9TM2ChpfUp925EpzrKfYoAacxU2zvYMMmai87uwAbHups8KXI+8sM
63AymD7Q4mDx7HZDfhFtTDgsTAi9hALjwsS7aeV3EyXgH0bqm5+K02/0oulNQk8R/UkR5ABaX6ox
A/9jdlQRKDjXn4Y+GukF6zgLtm3ELh2KVOTgoYqrYVMwk+Fjyq391XJL4FHW5mRPjlMxJWo9myOF
LmnWIrjYzocxdofHGZHyic4PNroYO6iJwo3p0COUdNOtV1VdumJCqxu7uDNzb61x5gXGjEHnLBib
e4HuR9GD3iK5K/ZLJDZ5QmgB1dVmvm1iLeYjFEfqXbm4L1e0quOXrLoQNWEEgm8dgON4H03oRrfM
JeYwSIkUEHJrs4LTGQE8HkopTUt8RMTc/55z/lvC2v9MNTvXX+V933599ae3+v8B6WwRr/61dnaz
BM6+2vI/Tm9t8la+/cehW6oTuz+Lb8t3+F1OA4bym05eTOgkxhbEDdrsH0k2y/qN/wXomGTiQncj
w/xHmM3Qf7Ntk5ASkhnsH4yK/1DThPWbICy5cOCW1kPLs/6OmPZzVh1NToBq0QH50N4I3eRXrhoG
wLKaceleMq2lyVcT39wM1SvFWb9qSrby8bIS/end+h/IProAREAjBOE5oD8/lMI/yz5157mlWYrp
osZh3CL+UBHTFMXh3/+UX6BCy68Gx8nDt+ERl0aG+UWTFnWaT4UhxksrWLfjtNirOGXcpiwjSLWZ
hpvOiE7ZlB3m0rt38vqvmHXin95czoWsaDZMHODBqJU/q+IV+yiplGwvdMMyaKBnYzvVtr3VibRh
+7WzY1HoBvvpKFkDmjYOGjGqlcmRY58JZoW200rs7maGLi6iq4iymHeTdMZfvFM/6Ll/1uGAXcGa
QVBlQm07QKZ+fp26iq0UckR5oaQ43jolrhlCHdpuKgt7ryhP5vSoOovig+YmIXcWoN6/ArBjHG6p
zx6x/aMku3yT6jDJQVXPpzhM/T29sAMnWdPcEe9Jt1ih6r2lD5eJ3caLMDka4x6TXAY2QVmvl9+c
dL7/uzcBtzZvvwGYHNye7/xyCcpCUnRjWvkFnxoN0Ayv11QNJdc0auDLbnN9PVgtAm9YIL6VUt+W
fv5XzMhfhjP8XM+BNGOxr0IcR4n8+e2tOmciLJqyJ6fb7yrP7ec0MsqNOTnDVrpnX4GvxPoU/9VQ
ZvndfrqstkdOk/9gAjN8Mn65rL3ud6ODwneZXInrzRPPeYwLOk5tjfLHzt8nfXzvhjY484gmDa3F
Dfrv3/4fGe6fX4LP2scaY7POAd745TNYCoTO1Cn9M9UiuBojDe2hUe5dVCbTBox0vhPy3orSc8d5
ibQqZUsJ3cZioNyGNpjqKjObmJLsXN7y+N3HSbEzSq0M8l689Oyn+sX0pPy/oKv+qkvrNmlxzAAL
MxGahv7LgCFjej3NJCDO1MW499Imr7CE5zb//s35Ba7JAsV3Z0K4LOG20F37lzfHIAtEKtJTZx7R
hzkaNGQ3blKv6FZDZqdb0bfzm1lb74ADWLbIExeD91eU8R93wU+XiHJRm9jGcn1MbtVfRocI/jFq
vzLOMIf1G7ser3WcOa9j73uXPqytdoWELa6NImW7murju22j84Gudz1unCarqEyi7tLnLNxnuj9s
2BoZh9JuO9IDqTXucU0tzxJc+mxwzK+/eBP/aY3FYgyKYgmD8yD7J/B1RATQbjNfP8eFDYgtiV47
IqVUZFuWXLdCEi4bBz9dOlqqE6EL9kLzjDHEHTH8ba0YHdCSsfhmT0538thp4jgyZXRCE1J/9YH8
mUmyXHCDEQRmO4i9TKB/BSAa/pwVHXVTZzMtmjvDtvvdxN6tW0cZsRgtIjI7lu5VKev5EZgxb2Ah
SEcRg2apbVKU48wqSWXWRdqfNddstnHJcfP3D+3/39b95wKk+9fbulXVdxPbuT9v45Z/8cdU1P+N
/RjPqCXuv4AEzH9s43zKsXnKg7EgDQI5kr/5YxunCfc3SIIE4F1LdygPWPCk/zUVNWAS6AvyiH/k
skDa/t/ZyAlGnD+t98zdaWDGAwAwhU0VL/OX9YTirEhve0qJ7VbNGJ7Ntsvecdq7eJNpZ8HUtgQT
AlZ8k0SE1BnYr3y783gi1xiSA7vRpAgqEaWkpXgT9BMHuCFb+RElM1sQ1z7tDCS2hmvEnsw/6n2X
8wyfx65/dGeevQdTtdFzMoi522Py7sOTP0X5mz4pTI/lGBPLKzTAnSb1Ppya/eFC4Md6c1POjVnY
ZS8JsX+c/WSimyzOXi2C4GVgh8U7OWjk3BnRGFUnvWHskbyEM6dC8EZ6YHPSedao7vmWdHm5sZoh
v7SYgtauwDBn6fPizpYwGs02jS9I4NRXSS4plTmOpq25ahhedOZGqwGn94Mx1825hdRfBHlTRbeU
p3pXFGzYO+Wo+cYtacmiagB/Wjp0qAMYL2/QDLtx7TWz86k3NOpAV1gzRu1X4dSKSxfhxyJTi2G5
ost5A/cF/dcamnmHcl2MGHlCcdSJg46r2qm8c+eGyTvNLczp3PzBrimxKeM5evCjuiawRY/V3nQm
jxLbxHtMwG7j6im6dGN74ffWq4keZvSiMrBbcWmHIwAUaz1J9rwmYdWDhgi4Y/KXPTrmtNWmitS+
xYjAZCeyrbRcC2KntLdVODRXfc0zlwumBcrsusesb8Q5DsUpqbLHxLRpcZRe6wfGnEQING14hVyI
DluFY/FJl0vCtiJXe0iGc7LSqCQ8ORNGxRXBXsi5qUsNEa8NrUM49bnrxvnY0W+4kBuY2VW1Hx+w
rtM8ZBnavc/Wd+13wgoEefZNXeKo8okbc04eqDyVILHDHMdo6o34oxZ855j4/LwOQCtzjQE/1VLi
s4soyz50pnRpVDNPZau0wMl8ee03zo3dlOaVHqMopjm1w6QXjB0bjegUGlP9UKZucROSRfpUlsKb
LruhOOR9Mu5mUya0+cXNk1PmGCpLQoCN78UfXVdATVNmuivLysYNrKc3jUMLsdQM5n5zcklMolQd
ctw6BoJ6LGWWbNuiuKaztEb3IcLNwIwSuGhp70kN6AZNZtRchALtwjOw0aQ2zCDOCiWfqbh7sDiV
3AEBBUKQRg1safloEI1Y4R5aWpAq0Fe5Vx6HwhZXiqFQUBri20T+4tBD4b1j605VcmTl9rqqnSyY
8no+e+Ucb0wGRpwRR3ud+/pOKb0495pdbhnpmKdQaP65ox/3ptRo7WX00F2phLMFjyvf+qRkgPoY
vZsOXTMnV00Su1vhdi+iFRHNzdjWpCvLUyrwGWIweorYVM9XINVp6Zj8tPe25I3EMdKX1j8fAsJB
RtYDqmnLAhUzGkL8mV96RapNJXJTSGqiVnES5t+8Gd5SmPLP+rZsuXdmcqoq4rPFdoupm32miJsB
ZxZPQdnSbxRGJWcTrW3TQ0gcInCoNn1ms24em0kAx1giugKQwbES4UZ3209jzOjvqcktSPQxOA3J
uqux5a26suqe5iJVctf6LI4kGrNir02g2UgPgSYa3juRARviA2b3VdBWLuE0G/CARfDUFnt/1Mu3
zJJUM/XMkxv2YKdwHOHjpj+izfECPnU7H+wMijiyzwYvs7hWdsR6Y5gdzUBRwaW7nbtoxhkY5Tgt
qRijESXfmpi552X0Xun1Hhn2gOR71hRJcrIL6R4lWuwEOluWyCfGDsdGGGuHn3FNk9XGD913a1H3
rHhbuxZl1bqxZp6z1/P4JiIYsSaLet+bQHDnkMKyvAl0YCv87a4T+paSQf4M74U0hufKDyu516EQ
kI14bRQ+/UjfinbcVaNx8ox2W6aKYXqxMbHXVql3VadUHln51VgQJJyrHdgZegPbHa3aBxrqENuW
Umdj5TKdrUeynNSPlaE6o79iJSUc4McsGPAfFreaIDmHtFZT60B0HTtNg6SKDJhp4Z2ZziwHQGB4
9CB8Xk9EyTRLXnD8r2bm5Q8sab5YaWIMVzy3rFU6GUnMEDybGXANjrylx4eSsaE2N0YR3zYTs2WY
B+fGNK8ZvN1nRbZtl54WjRbTBjlgb+u5dcMpMf4kKqvUkf5IcStaHq+xxjGt9ELnsTGi1t9khHtd
142xWtC2lbqmwDbiyKWMTaltOyXF1vZzbdNnNePRiPQjZuTvRtkUu7Hw9bUqxXVpRR+1wyLikN0m
8MAkg7zOcPDn6R2Lbn8KqdCDNNGah6yJw7MDkSVocGjjKK+OM3HI9RwTYsDpwxgntY4shJTrTA1o
pJqCYh15X1TxPqr9c0UifT30Q0wOzKuwxkT1hlaQZoMZis9uP37S734SyXxwvWx4VwQJ2so/F6Yy
9iHg/21kVffkpxitEKllu/LWp05EMxHNWXbu0MXn0Jdb1FtUUrqStBsx6+qUu65cowXdjjwJfdIJ
WIdZPvI5ek5H0gPzSKRKdsco7G71yLxuJoNlccz3lM+G5L/04nkqqiRg3zDt+yYrT00p3bfJ8u0j
1JxyByWmwwbmz8nWXOZEExUJr0gqPMpZtjmORMOGXk82PyMzdER8A/JTAZC5SbKXeNA1mvzUiWcH
KZQBbZzuMN/6SnhJTqkbh74Zyg2r3kT0jWw1ouC3cDSIZOiD2NiEvYkiu3m5m2LvFR6FvaaK8R6e
jwFYjfUOWYqgqRxx4VR0tq0mLCwXxwBJvVRxpSaPooQuRMpNqYZv83OmFGkOGyuc6lj1TKqnWvN6
nNRCQG8P46S9CtJrnt4MjJI7QKzAWdPOvLVVYdwUqXldDJhhUN40OloVK4Whfe9qnNSRmu6Unt2B
m6fRG385bZRXfe5s6RkL5tjPvqc6DwlN4asPzR7tPlG7FH/1Phuxa8dsTAEZYNs1WyI1faPLx25p
x8xISq5rqQEqEuarJ4rvdpga26ZIvb2s6yvHrX0KEZtnJ03sNYW6+DBAXa6GsGi3Dk2ASTBajA22
XtzWpzqc86PKZ0GyfHowDDZNTmG9hZ6YV7iw1CFDeQ/csYGDJO7izjvjQTcZSTRCXrex21061223
WR+LDXtgHGCh5uwyL6s+I4NZ6VroDOSFTjpu7VAC/WZ3pA9GL2c6TnatI7SlEXuc5/6W8kECuLS7
EnaZ9ScDc9zK9iYzSBHlDiAQ+PMwNUrbi8wni6xFVkbnLvIOvQRuvTTdTjrp41HSZ8gsEUJUEZND
iIHArtKyMm+Z+effLC3iBxrKO4dp1p4IkGP/JmJ3EzmzuvR1rsx9UTZqWtd04p06htrf9BnQC4Nd
cSBcNvA0mscDgyJuNCO0yVJoHq1XLk2oBu6wE9UM5q7Ahbhlq+0eKZp9SYt+JHQllNh1oyWuKBem
b1BSD5jmFLknPVjWOSm6DcSWi4oxZjHifp+nQezBks3lJep7vSbB0XrjE2XCWrqrlwZEuBLOdFRt
2807fUyrm1YOiKhCaBg1xCx1+tu7qnS7XUoTpPicbRJmms9UcBFZGXgXFbx0KymmPW0E5DesYW4f
Ge/wgbH7UryNfhM/5WaoxrWWz/Z1Tbxnwq4x9kzV3ChqP00tc5zVlGlcfGJkcb7B4paaR30oEudU
LdWZV6zVLSl7I0q0gFwGI6oWQke+kp7V5wyqeowBK13qYb9rHSvVtwZuCZupktP4z+WMaeIOnBSX
JJ7bWbubuxTHHV0jVtatZtwhAx92x2k2c0SJ1FENSW28ZHMtrH3tkJNft3bo2sEQl923mTxmR2y2
SNogG2lXJeyglHEZLchzqwJUVDlwfOJEtmoUSAw8GYKat5mom079nG2/W3pYPBDzaceD47DS3Ddj
weiboyWPabdxMuLCcqkq9l2ZNSOP2XZ8K4eq1ODhDVZC7tIv6qMZa3Z1UK1Jg86YkCVRckzmYzZm
9XA1hWywzbbg90LqxxEmoRObUR8FbQmCgt6G5EuCEjqYvcjec8bwAYPNcSGG2QdPls6FDBfDz0El
W66PBuy289bh6JBL0irfD7xZiy+zMeYPCVlayBBrbsuDZ2sqyGKF9KV1epC52mOZa2cTYJ2RCecQ
mp1LNsqFUNVVZx4bNbwTzq9F3L6kuVdvnKFpKBjm7sn8YetSJXY3JJSCrq3Kv8mmsXipKu8t7Dpv
bznjE0GKZl0QvSKTUokLqKb4PtSd+7zgdbZ18QgboNoUYb8mTnP0CxqA0mG6YFsOsNMKWt20KwFY
k5drPkD/WKdWDS6hy58mp663MpmzjfIbAQ3TupWV+doW/pFzQbj2aN+hPr7aGVn/1VfOZq7k0zT5
N1RqPYO0sqxVM8w9ikH6xKV+7Zv4EgN2CDStecurS9VnB7vsP1K92heOvFaK4cGYdq9OygWY/XXR
Q1uO3fXoLJ2CdXNIG3iCaaw9GaV+13T6Nh7FefBb6nWL8hj60xccVoeKab+6MTQoRRjzgGwUl8ia
7jLVnERjECgZtXaNie00h91V6BqXfiaACkj7u08ZOcH2I8w6eW2aMbvQke17NWOiNtgYN+OtqvIX
6XvfOI9PezMLD05jyrUL6KfkY+joNUy856lM9kXzPYWn6DjhJfd4lJkmTXDDlsWXaI3ufMtJ/8ZD
PsOQgaHDsGSrhelOccCIcu99idgSAj94hvkqfYwaJINeZUw9YTglB6nC19xLP8jWG1dUXcI/KA5M
0CnkLPqAeJXa4C96oqVY3wzWuBt0900L4zzARxAT2CYkOOrTYt2sMJpMvGH9jVtbwJdGQ731Frdj
UhIp9EZ8XOVgHYYZU1ajwwlylEkMipdMj8LK6MpXoRMDgxpZrTwv/2wTbVv1sb4yWdDXlJvQraNf
e67GnFmkKxKYHmFSgcaqm3eTmz6WmX3bpeOuse32NsFDuHY93mVyU66fHBhEEtXFAML/z2rLxbOc
39cagbyEwbpb7jCi3ets3fU5ukmz+WlupvAxH4rNEoojpn1j+v+XvfNYjhzJsui/9B5tUA6xReig
1kxuYCmhtXAAXz8HrJ7pjMgohrHW06ux7qlyAuFw8d695yZPhtovy9bZh726K0plExF/bU/WtoYS
P8sYvIFETBSPOeET8qJv/W3tj3sHQ1fYJE8pHnvLSVeaGexyN3/QnbnOKtO9VkdLrTejS2DB+7bU
NtjGdkajPPkYMBa4C34OZmOuUBMbG9Vs9/6YrwLdvTdGv4G2wwfOPl95Nh17HC2C0HPCGOfe36Q4
N71V3VA52VGkeY2b6Mcc6g4Aolw6oN8BkZgdHaleQ4dZfKnD0bhwSz3f0rdb1iErRtzn2jIOR7lE
++veoi4qMcjmCALUhpDZqngeBs2AtaWbhNASOm74bXaHcECnQFBeRDXbL37K0UPjdYMq8QHmEEgH
xSOJ8sqJ/EeRiPUkXfe+I6p4kytJ742lCkyxorLhbrLewLXXmvupNEEXBYiykhXRzsqWko7qFSnw
PlM8tBPz1iQoUasDEDvVxVRhx0XhStdmiO58o4ODN3sEqUluJ/RQ4EfRJ/RbkWf5plLttS4zYsSJ
w53M8LVR3D1xn/Re8I35gIVIk86vDWxpteruqoDlKmng9lr23p5VK5nLoabcxc6MH0wxdqnKlVJf
10V1CdUz8eTInW7WppkgIxPXXWA7/5FDpsEG5yEJdzhNtMsYWv5zDd3SxR9JlCUzttk0bNkFd0Y6
Kbes12Dx66UU8dJuOcdnsBaudFinvu+u09xajTjVS3tXV86TSiOrn7J7nRduuvWu07mt5ZzRNY6k
egJgAK+zOqlUBwvDRb5IHmfez/Zwhxklk+qrE06rYAwea8lVPEpja60FCgInBV1ao1bbvtB/5pmy
nbTpF8rOBYLyyItri4RU3LMMMDsEhv4xskHlafzpTcUJOrXuQ3xSWN+dVZOjGkOkWHmRXf3oqxx9
pnxD132VSn/dYq610umlLtMvmosez58tgaVFKSYnrVKRt04AOUi0F2NeXUnOHDbAMUySz8NEMyXR
ohdCY296rZ6Bkxd5ZV5HsWJfiYy1A4gDK1hi5Z7tQ8EexZexNm8AUlxDQho8TXeRsajkXdfkd3GQ
eC4LB5M3R/Gu+EIFbTfMLtguIpPYD4yd78tLup7olSyKu7rClXDo9CcgkyBhA/SR/GsgPg9X8dTZ
HmrPB0fNAIpBcYkGdd3AlMGkDKstMcS+Fbm21vTAQNiewc3FwSvohHdD1zk4wmOKqZr5xQSvt6hK
2GWESWOoiLgKjn1Z78vM5LWEebigoPet4yeATyLtDX2mLefBLwkEiIUWgqtJK3/JkbRc9I17B8fx
Kfc7V766XKM4ykbmiHIVjT/SaqTyWVT41nJAgMaPuXWyAKLKQwbXJkXNhl9g7JSFHdWIu7pZ2Lie
nEwvl3BL62lNuoV/34TOaKwjxHfFBciVJMTSHJtPU0aDkN8DKPvKlJb2mJVpmC36CqocV7ii/FJz
Vk/XEStsw5VL+j8K25f9OoH19SvKW/u+mHp5X6lOklCHRKQOKkcottc46FkBZ5lku0+lMkENCury
iwTtA0SpBjnKTcrJ2ekyCWAllgp8DVG+CsCickEydYXrewzHVwgzPffsJhyjNSGm1oThg3ViEZlO
9KQPsyqt8RExe7hXgOAFQz7526Si6b92BxQtkVeaoE42eTjZzQ5Kq6V5/OzGsOqSpqOEnwOSHMYi
e9Njs72TyL5utCEJwKKDa9b+UsH8f5vtXzZCg79vs61q7AM/D7ps8z/wV5fNNGB4M8XmGBuL0Ib/
eg8NsN/wwC0HmZKD2XUWsfynyzbbCzU69ggt6EGR00TTrvnLeqjp/8aMSjcMLaBqClP7TIvtsL8G
NhyVFPFPyMg1ONJYXQ91HLiSOIUrjum1xMCuZaBZK2rB7Zku8WGTmH8tYTdz3g2qL1Q5qn6kWOGM
UuitFKbnJGn1Cu1ggLFb9Psw60J0zq08lxd26I97HxBQhTBtk9jG2dt5+FiomcGJTpxYhqrh9jLY
5Q66RLsHkXEuceCPN0gBjnB3Ho/YJZqpR0ONI6CLXCmE11FGewOoVy4CpQwff5tPJ/RlR/nl709k
kpBBVCivEJcG0+t3gZlm4T/QwCB5RuKWt7ntF2wGUqkfQOgA306L4ifnI2wvZqcb64EMv3WqNflr
Q6r32tSm9O3jP+jEG2bu4lUlYYLZYx5NnFmQULgdf0+MCqtHTO8ri6Jpm69BB1XmH4wF1FgI22Eu
iaOxgjzJsjyWwmss174pK9k9luCZlpGdKueSe7QTcxVCneXM9krVwXh++KIlprCxkNzRwob6hla7
/qMlAmdVF0pxJfq+uE0mUe0x7A4L+qCkrlczNybKsUX0SmwtQMT6HVkTcX9BP3UEbue3Fx+/kBNz
zkLMzN9Iy5re+JG+ZeSH5hqWQffMlHzlG0HllXrRLT8/isVbsPFLc8o+zgNQczQ6WOysudwB8xwo
5WNiW3F6RlB1KCV7n9nMIFYzqrZzzs/R4kBBj2NgEtDGw0e0tqAectzV9O/FGNc7A7GbQz8VRBA2
Iv3h4yc89VXhBne4dMzBLMZ7vOdvjAHdLIF2BbQ4VLi2pRe3lr11cRvZ6x599o2AY495rNeBTVpO
SAfRrTnpoIjlzGTJ4mcvmuLzb51ZZ2uWzbtHr4Xy4vcPPXByKplJwlqZCf+OLsewRF2anVlPTsxy
cmjmvBuBtZeF5XAUJTRkbtLaoLysZFuZTZoOY6Q2bbAZYlojvfO/f/yu53/jfzVZ7z8z8xWZr8bD
aWwDhyP6VcqdLgrAjdKEpCpP9nNvCrH8/CiuaTqo0JAlolA+HIVGlWZPgWtiDbTUVTmlnFwLxVn/
g1FIviEvZt7YjtWPU4ZHkqw2+OlN2d9qRRqtnGqqziQnnlhikeZYqGxNFmnQBIfPAqUedjqOKo+D
hbnRQon7kpPlUlKF/vwD4VKw8a3rKrLe40XPzrXSAtImvAzWImXDxMdAOJ3LKJxFoUdTAOEmRxcm
nEsUytEDqQMSAIrAjNJYHeskxphIS1YGh/+i1skUjbjqGc5tH7pnFswTrxKxOoolns0w9eOlDPle
Wikl9l9TxjTvRZOtu6m3FjqF1jOb1bwZHT8k+krqxUJVEU8dPSRKD5vcQMq5FOrXaQd+2gXNiMuv
83Aq7jH6jWcW0BNfFmJ7B002Jx52haMFVLhg5Fp66Z5BKxj9RtYsGyP+z9n+b3Esp14hOiwH8xHL
tXp8ztGtrJp0aYNAyXtjW6ALWXdtVl/LrjPOfMSn5olQWZSADZAPfEwbCEyQ9UhqTG9QrQAAu6Pv
cJ3KDaozDXxqBvcCyO9jPQU9YDTzHHjm1JMK9j2Dd8lEPQa/QLM3c6ul7ORmdGJt2ulXYA/aK+gE
5zgOpyaLIFIPy4BJUNfslvh9sc+lOqFA6/npankz+Pn9GPl0LOrpl+XHl0CikzOz88+5YqsckjSk
2w7iPS4PBwN2OSukg13ak35mrOPE1y9wnZ4LzT01Cvm1qAQNFZH0MYxowNTY+T70RhQk2dJuWn1d
kBh4+fEq/OfvRHo0MmzdYh0GSnS0U0L2zacgKJFLF5X1gCnT/d4Vsv2REum8OTPU/O86/KptxIG4
7TSSLXXdnp/494NCEtY8KjcYzoa2SuCFU3ZLIzKoNUdaL25c2c8ydAdop4fJl3wGFNZFutQqqbao
K/robfLBlHqWW0CqkvQHEem5Q/sLdHA6rQdZoZmNtS7TPYQz2ZdE4qDwVCtt+3Xh1tHVaLtGstRb
sneA5CnVDzfMUwPrn0p/BiU06PO20MWjP7b0xoGGYbvIZ7osifWR+OZbWvvLYFO8ESKPXwpHQnzB
zIe1jghyi+waLTcfQ6yZAuiuS3xskVvkeYxun66IlBWXeCYDHtGqAiqeTkiIEeeYFNBvg8k1CUwR
LDpDDNFSTTPT2X/8A5yYURpUK85ps+AUGfHh+yfuw47CAK9t3wj9KuvKN2eEAP3xICcmlKZZrDoo
TXG7He8SSRkWzRwp72H3Gy9ig3K1g1yPFnPanJtQf84nzeDqNGts50/xaD7F8BhrGk00/YYs3SQk
eYLgmKlnWT+m4swGceKYi4bWwDrBDfw92+vw7eWpToQRaR5wAiBSyk5oVI3T0r2thxIOBmczdNi2
i8AJjzji69jRxx9G2ESbAHHhXQVL58yrfj9ZH31QvEkiPcmWxNB0XHhAOwSPkSMupks9pTcB3mXh
GxFxQLELP0jNU+eqEsw2z4ALD8ECsdc13g/XQEI5tTpCCmGjwzJy7mF0Nv27anCgGnw8I/5cn/m9
yTgkS9C1iXE9Wp8LRy+afODE4leZ/q2pqBsnpSJ+cenXf8pRs67pLXQ/Px701DTk8M9txKD2TrTK
4a9lh6QvhAVg/rIQxmUWd+YyUyNti6xWOeMKOfV8eO4wtIC5cnDyHA6VaHHM/SrHlhVykVUdesKu
PdzRt/85ivjalsV05o2eejhS66g2mVxAwNUdjmj4mcgIzqJcgspj25RCn4UH2WLqSPQ6M+9PjUW5
CbMhhwkXP8rhWDnteA5hDcd0TMY7TSqk08D4uVSqqfsnQzGVyUulOMe3djiUw2439QVHlqnV5NbO
VGYHpiuSkM+d9k4+FHMRMhnfD1yyw5FwVY8xDhCOsiNmj4J9tQV7gBet4HL6uSDR+dJmaxgBKHDh
DpiXxsPBQpvotNxnQZJ2mVyNg0nBnUvyt48n/InFXWdjhbYHJ8w2ji86WkC7VWtYnkily26SOgEp
BU/mHzyMTsYrTgdLJTfRnT+G3/ZwV4UfoUimw0BZA+25blziL1a3n38YTiUcSsh/JrH86PzPQkYF
jDBulDVNfze4+rgk10c/8+HOC8/R8omtCXPrXFSmdnv0LEjkCgGuQZA6ANC9N7NfvtbdahEkI4VS
ysePdGLKsQqRLkihmtqjffQd0Vga/cFgMDYY41XD37V21VBu6lD/fGWLUiqXd5WbxqzpPlqQBpMc
rFiSTGargXNJhqODgq3pz1x3T7w9A3QxFzTOcvOXdDgTBMIscm24yzjEy28dpe52QzaYD1XrZKi8
pX6mWHrk233/jqigWdihiRfmJnq0jyDztkfeFnWmMseogZRWfxEaHXeFgvTdRL7CjyiZtAdtTArL
64Ou30r+vs3Hv+Opx8bwQykBeKfDbf/wsSfDGnyfI55XoY4kQUgvV3as6M9tixdr9Ft55lM4NR4r
h4opWrewCx/Nm4xvxCfMC1BZreY74BXW2kVi99SCuPFYsJW7j5/vxDylI4I1FPYA5rl3yOJvH3jd
DxTD3+vEStOtQXpoqB8Ca0Wp7fUfjET1jOUEixJF6cM3GQG7oes/cFRGSL2QeMIXLoIGcIq9/HTp
gqRYXMy4fTHIsw4fDoVQSEFGyDddqeZtY+T2M8ER05XlDOe6NPPPf7SmsHG5LjRLjE0gwg5HEiSi
xLrPSDXi/1t2hQdUMfgqzJomTWiTzNQDddiS5vA5puz750GJixqXQZUfQsDRV1+3g0xorgi02oPz
xDvwPZ3Q2DPT48R0JE+ULYtqCXdS5+hNUtJwHcVgbXHA9HqOMr3aFaffQAt/kh//+QWa+gWLJQUE
h6P+0UWbnCMuZjprphXESLZapOkixOcyxqpclVRTzkyTE3soFxd6UGwLlCyO+0NzaNV8pRMgParh
Pg2wIcsuPPdFnxoFmyCftGtTTTve3DhspYh4mPfpFD4lvkWkRHz2bnByEJLcYUvQvkOddTgPM98v
CA7gHgrNbbyyyk5c16qmrT7/CVP1p7rK08y57oejoBSuNExnwhu5zW5MIob3Q2XGeAXREH081MkH
YhE0aH++O2YPhwrN1uJsxoF+Kv2Yq/LgXsadIs6Ui+c/+Pjz5RRPbYduHDXWo9W2rh10XB0zYIiK
aBvUIlg5wBIxOU7TDtaZWNpKeVlDCViMhXW2QnJidE5vHA/Yt1g/jlbEINLGoFOJSiRzVX1Oyyb4
GnWufpO7hv/pK4TDsQeOyLzU239cWtS4CzASCI6LPTGjDfDMh7DoUlRd/TncxZ9LIkPRfgdnIub1
d95xfttRZKWHU4RoY/Z4VuFCggZcIH4lc0IZbFzVc7Ecyc/cMlx/PGdOjMy9Zea8shHyTo/WjxrA
J4nMKOcdR/gbtDvYakhreOIO6hCvWxjRitNetJxGhB1n5uuf+ygXQg5gtGnootMjOnxqN0/jMeN2
4ZGBGC3mi9kWJGawGwt7OjPUn5/G7BcGacKNEAizdvSt+yQiCnyaBmXWDthWLtud3/af31+4XNBy
olNKpC/haIcPRJG1JFaCB8J15i7ECDmZv+Wc6ODEswD4olXKoYBv/b0K89tkcTAhsjBzHNfhqG2t
KiNNoM3UT69bII74D/gNAPZsY4fPIqwC7Gzp4L/KJnVltD2G57HGANCY0+7jOThviIcrCkPpJlV1
054LEkcryhgiXZTUyQlOFPnXORXwasQX9ZVkm/FGJmW67kNd+/RGxqA0JdnMaNSwOB8+nx/Y2CPr
gSJn4Adv0L1gV5GO9e3jRzvxW3HMQJJiUdwBVHG0XGmjYkaIb5kRXKPXzTSaS5pC4/KfjMKSzPWJ
O9/xKGVhJUrcMkpNct6Knw0JQ5ZOZ0Y58bmyQM1Xs7mzSm/m8I1BX8AQD8jTo20yrShbTgtIS9MC
lL88s/SeKNuxGnIRhD9D8c46Bk9LumbjSKHMq+wCWGVUQMRV7AT5HGUEbTewA3yJpGmtGo0ccimJ
leGqik8Mpm29SRWMI1Yt5H3cEG4pxWh+uk48r9YQHxEDsHI6x8sm4XeEwZMzasgu25oEBfCXwFj7
+Hf98yTJKHwPFHxol/IyD9846Z5+BFERDqodWC8wiPJ90ky4v0mdzBZskNGZn/jEdIVjRaV0HpRt
4egnHp0Wl3zFT1wGlnol8VWtQxGPZxoqp0bhMDQXFLi1GccNFV1pW6wkRHUndmY88We8djiQz3x5
J4rR80IMGZ3eNjWsd8LUb8vkwJQZRTt3MYrSvMLQZu2sKS8fmpowOtCAQf6SJQiB6ywvrsDGpz8Q
dHZ4tjFeXAlSZ86scic+HyoNs1KM2hMl3qMpM4LAS0x2QuzhqnlvZna0KayqfTDbST+zqZ8Yis2H
2t28HLgcow/njZna0Cx0tB2YIMKbLG7SS4Jfm7Wc/PrMh3BqKMpQSFFQCc7QtcOhjMLO/2rBVYVT
fXOsvNmMsU8GdZ8SOvnpz0HM53SKgRzKKHMcjtVJhVDkhqaiqvn1tiLr6TokHGMZ9ZaybsboXIP2
xDylZ0qhlTVvvhYe/WKuyQ0ES6RJVd4n/bSIoi2BOvWZte74DfLOBBdulQ0dhR/308Onkq2oWrtm
lLGjEVS1obUktD16jFPlsxpCQ9VgpsxqHIJbVP14Clojbb8mSWl407VbKAkplENDROTHP9M7He73
/XwehlIwdBZ6CxYanMMnyttmIqyZYRwMA2CNN0kXewYRvdOAtLq2cVHpiyGBxiNgkbum/zSpgQf9
e5nhbvn4j/nz7fK3sMVTlRd8V8cVFD0d+0nF0YOcIIU4HJiEhfetsylco/3k4jlr5Hi/VFFmOhXL
5+FjS4us5yxCkeEQ4bZ3rbC5IOTtXCv/eFLOo9BroNH63mE39cNRjDStsohP36saa3jTxNi8VGb+
+vFbOzEIUxJEInldfNzHb22surDsGhUrsmvP8GS9WZgCqPgnR5nnB9ND4/ZN4ek4eccqZZsPYCEg
bDrVyuJceyFyNzk3ijm/+IP5yDiIEAxuViy+9HcPX5ne9JmkqU1SGGLn7wWKxrc+s9O3ySrszJt0
u/zVlu7wlBAh9xXEQ/XViIqYvpiMO4DkyNd6bLkZVuOqsMdbFjxRbVWZ2vu0H1T7kRwDIAFWXtr1
BnKssgsgvAdbgkba207rbfjNDf2gHWdgILh5DLveGnrj+5gmyrSKglHZghEzNExpo0HCCp9KQ3FM
1ZvVkNV2t6x1WV2GQlaYi62w/WLA0/YJ2R66YFtKHBML9hAHlEGjfG06N028voc5thh0KxJrws0R
4nvQ8cdg6/iQqRcFh9LgZnC75DqFHfLcm1rRLVrCpm9CPtxmnSY5NvA0q6fS01TyNXaqidfCIzQt
eynAEDzA2gd77FpTBJ+3Mh5Vp9W+llIHm2Gn1SC9BttHthk4uvhwzYb2igNB8gZpiaTeIBxMbV27
g+YS9O2z7oWRXsS7mAQ0fVFzsgs2voP/cm1gf1S8xNSx1itamRONOli5sywJo+43OnKr4CnEcY3N
xSKHFuVkn15kA418bIgRxm6/6gpwAopSA3y3Kvm1VEvt2RglZloSY4gPIbLABfwykAIQNsX0HfAx
krvGxf6yYHmr70SYJrdmj4sHk8SQvXJsIftFxnXhL0Yify14JCVBeyKq8Yzjn6qudMUwn3U4vbD7
Bd4blf+bed721rZREh0rxuBUHbGrcU9egOuz/MeomkmSJQKFgwExv1gdCwlZKCKpV8E+r1vf/DjX
nyEw1cU26HL+P3q7GMDA26IitrUO/SuUVeQFZwTYPsL+VwfAGbH/YldwmwiLK8N7u++c29JPjF08
du4uCs16r459vTCQzQE4MIy3EZjzMyX8xvKQoCaZpxALAGQdEA8toKiS1cKIewUIgq1lw6ahsvFD
HewkWpaZHJjsDi5pFsFa+cbelrxCmyaYJu7gOwAicfNhRojI+1r0E2nyJSdOr7GrKttTPQsA8Gpz
eYzbb6J6Y9Dbz31TAGOe+Oe/9/2QkuHqO8Nl7jp141WtG29TtUxBiOhmzM8d16CycmhSP9ohtb/J
FmXPKh5Uv14bZRy+DBQbCIyQVnFrIbTBrqxii4adPIDd9tK8NBUPDEoHjrklYb4m72O4QUdhfQ3r
CJ62dHPs9YR9ti3J6tCISOLKHesy1p1Y3ogG+9CjSEmexCo5BrOHOyVLGsY3FrTUcgkGxVpl53fo
JJovAJwcdYN1ItLR45C88CU2GjW7ighV6he4c5PX2nSckiSaSkyLvIrGlxSnf5F6OSHRzhsAg2mt
udFQXOZWlshtifIwp1vX9JghAd0zOcaU9aHNeyDwogxJCx/6+rVTh/4+ID5h8IgKLna5ETswvfBS
R/tSzAxJsKm2RTZUahILaHJ8Rq+TDhy+MHvIpVMHQLT1vG4RUUy931+KUM20bRx1+WVR1Rlchjbm
xyOr/S0jI++B9b95K9uMboljVALjYl/O8qUS9U8/Nu7awAPqAkrSVSyFsk7qReDK9iYeYyFmYjqe
TaSj/I+AWYbnkODmW4gWESipVp86aNWpTzh77Iytp8ha/ErdAuqJnX7VIjO4xfNNPkSUqcVI9mPK
OwnUGGDIyPUgXZR+aA7LanKKYJG5A8DKNoiMmzardH3ZphOERnfUc8Jso5H0vhaxb7DN7CYdg9XQ
lp2+oy6aBjFBNLl8hOXV3wVahxXUBrJgPldmT+J6LFrtjYxu7a3uWAr2nSYG46tl5VyFdz12PjLo
CYO7Gvl+JXbjWv+iaOD+Wf8jEFcoPhOxasg6uKWextysoNRh5xKKxcvWHOyflZs2d5Edxg0ii6Rz
NnrD7YbkStdNVlKLx+vanfppSTAAuJdCU6thVRF/fK1EfvkYTTYUCoRwtthbYdf/RMI1VQQqGvIh
GQfUGi8d2fThrmpr8ynLlmVZW/tONbJfI7a00fNDMe2TBOCJl7s+do250aSv+DQIFe64z5MhgBva
8FxfdaIFWLwEcgHytEWV685OtAqRq7laqW9yYhUANTw6UPhQ7vN8Q/qzNH0YZYEY9GHdUOyeWGVM
lL3EI49fFbcIn1JRtMRuGU5qrgI+KGrhaRphcp/KmAmcpZG1Qnps308RXXO70wwgCGHh7w1FBfuG
A4+/Hajq6K6EZZXfIklK1MZBi5MvLbPi7kHwTbSLWkeGEGuyhuKsGfaUZt1JC8lpcbPBg/+RbCqZ
RHctKbS4a4mRwkhK2uQWAoaLcTLJAn5Ia1BmqNMkllrAkrGCfq/elUOkFYsw6UpoQoWh8O27Nk55
UoMV+FkloNlygtK3FXHo3k1+P5jQ7qvqGgd9fd21Nq4+M5yga6GDB3tVNNYtE30aFvD6RfFdM8LQ
X5hU8ftrqHbSuGqGpPBvJhJawX61nW//gl+mKOsOuIV6oyGLjVcNFhPzbUitNt0wre32RgU+wdqh
MUuviOGKdVTwVkhUgEm0wSKyrI7oyghO/2ujJ6SxmZ3SAVSrUzRVBF2J+EpJ9VG7B08o9I2S+KG+
48pTdDsshmm51sJIijWsXbJpFTeVX2sSb7qbMe6M+3IigGT0hiw0HaJth36OIveZqtyIRf6li3rj
18dH1T+uEdp8RUMrQBOf69px28sgKJrlfMTHMMpiFeoZcUtmkNzYlgxuPx7quL9CA3tursyXFoT/
dB4OT6sKtHk7NED42ahM2Zcsa2nVBnPdbN1hXRNMto+CRt81JdnwTQPg6OPxTz4qogUKfLMQ8lhD
IBM1TMKs4RoTTe66aoXxVPnGsHRS/J8fD/XHNYNHpRvPld5ip+VAe/ioIQB1fXSQJRc+DWBFM8dN
VbbDJ0sUvFCCD4GIUtlyZzT84SgKYRS+Ldm59KZIoNty+uo6s0U0pVZnrr4nfjv0nHO9ABkT3Yaj
asikOikh8ch308Qk2SYzEMeKKCIHJ7SMaxayaB1PZXjVxTbxvsJ3vn/+hb43c5A86BSAjsavMIfn
HOGQlDt+RSSsX66koI368SinZgi2F6oWWIeQIB3d78sum7hJQc1Q6qJcmYPSrEybgwWZOu6nZwjF
eZoZdCCQUv1xRaxbsyO920HaEbnxaqIrcGU1wvn58QP9OQ/nUfA1sLNRXXr36v1WKoSCzgmGihPx
Seiq9d4hwBF+25nX9mddBMAs6m4TVQwmXIrohxMxihzUBwHDQH6QN9y/7ZWRBtma7QCMSN2UzvXQ
DBD2xn64tjJNWRWkipOIhthk5zR9T6E5iGivuvmZZsj8CRzekOnkE7NL3xhVBoXkw78M4mNjFhyg
PXOy1K8BCLO1yga87nyO6A4eNWJAuvCcEOTUayfPgNIaKmgkGUflbd+F/MGWOq90Wr5oMviTcgiN
M+vZyVHw3NGSo9dvHTeyhqSTLSun6XV55qybTL6oELjOlJn+LDHgTaUwg4ca1xGPc/gC2dAiJ7DY
H9Dvk0zYat0r/ErVg3Vp3xWkW//1UP/vgP/X/Pv8vQPe6+ou/xH9zpme/4G/HPCG+u9ZWwMxmion
39dMcf4rLkR3/00rk04C/Qa+K5JT/88Br2Bz57/jf9Z0nR6xMTcS/mOBJ5nXROmtsUkhAjDVWT7+
v6HDt399P+QV/621yXnvbPz3OyMfAlUoXU7KUDqj/VGJiusuIsirfB6pVd41+GEyF+gQuZzqfoBi
FY6puQ8t8qfhjMKR+2I4m6xoFwbn3a5NVpZ46I0HeLko5xMuIam7gFDLnYN/ACCno9y300M5Dmu1
zvZFdlG1/mXR9R3lpkB7MYK9od9ryte0tbZ6S6Owttpl1/XKc6H9KHttCYip0re5bSxE802papIL
s2SX12a6tLW6WhSx2q7Jx8Eo265g2C9IjFvCHfjp17mXa9JzuiYih9Io4mXnx6DSADZVwU2cGu4K
r84uhezocnay4uvBqe/FdB8Z1ApKK3gIwboGvdxXvbI3kR4oCh30viKiKSkIWW/bZdU1BqV/TkY1
CKAQcrBfV1ul7Ta1Prt/0k0o1IuqSTy/f+ttCiuQjCYOjzOTOfhRZA4lofgKmmIBbzXH9IsWvQ5I
VUpnUu4EYqfp+fubbhWHYqHlwTKUIKHimS6srOWMMW3ShaqPK9n+Ighr6WS/iBhZmRMU1frJcX9Q
OoIiOvNyJveeotp1q1VgLInr3DRwx+Kku0qE9TQNlrU1NJgnA6X+NVgwyGcoec3IM7rwZ9hIODvg
9ATVAkKynmNZrSs4T9QOtw7Jwp5GwdFTdLu6UqOoxKcT7JXsUje/gk59tayENqmufCHAlXjlJcAY
6RbQJxNjZZQtVlVN/+aTI79J1ai7wMLVXHeYMI1cPFOuJGcQlSFp9KGg4CkyIk6F+lhJa0kl71nL
MRtFXOpC8WLBmCwaeZ11PQY202725LPfuu0UbiLnIi/AYyruLg0IZ0wDcTHQMY24ixpXRm+uIIKu
TWkuB9bGcKouCo0rPB6Hyk+Z0UW9p8y3UotyZzBJq7D+pcXQip1sY7rZAmzNWsPm65UmbBwFvKEX
UAIwfOfKSmMYPBTFSrBXfmKmiwRaoEJydWbaGILVYKP15LWNFUBpZ2t36opfeRErJYHRcgkS0As7
ZSmdeDkldx3ePCrA3DVIGXOccaOUDrym6IZ8hpWd9Ous1+50yJuq82BGFEpqqS/gyy4V4FCmsVPJ
naTxBxC4gm+l7KOegCAKQUq0zpvvTfEIBD1Un30Idbo57EY/XRWm795qbpPviGSGpjORjqpclI7m
dTHcpe5tTsm08ruOnDE9JG4xV1cjhDrAejUJneG4HVR53w1io03FjVlqC6HWnmFGVJ4oXXuOei+L
Fz9S9hrVyTgVkOUwj8KLXKvDddwCNlJhJPEpNfGwsuUvZXqJ1Fcd8lxa+tUdJvplWYQtDFS51pXL
fNi14j5pYL1kmUlqTXenxYCZ1Gytt/vBlA9dFe+m5q7g44/6ul1acX4ZD9k2wunu2zd6H6wiKHod
/Ohqgo02EiKMNDOUVr/wIQIQarlCG7rxY2tnlDXRxMptkXyxQv2XT/xPaoZe1z8OPlx7wdfgTDmz
6lsOAceWTBEDODQo5XH41pLGSbDZintj5NFBJZsNgJn+lMnWq/jMS8DWYyUXw/TTV35RYfN6SN6l
uO8tUObxXRyTPdxf9yJyLyZDexX0tESaL3ot+IakuvPS5qmwiBSv0AMIJbmETO0Bf4X8T0pimCHg
CveOKW/rOoHKRdBgS1ajEiJ0pWaz7U1znY6SjFKKsWtq0wsx+UCTAMXPoKTkrp1eXOerC8JKSt5w
mK8p4ayYd1C7VMhxVeHzx2MKJmI18Rd21v+y62k/OcrlNDyo4Y4jHPd25840ysemjZYE8X6ZYXJh
oBCbBLm9yHJrBzaINR5++HTpaLW51M3wuhZRe92KqcI8EaXfGhHeKjrpurZb3QLofSNmBjZFe8e1
CEy2pRIlot/XoJzfYCnHCyV3tUuSclYV2jnXKAIPCVOFk5D2dCbudNLbciEwsUgZXdRxcl372fjm
xupCBf3mZ82VnKxlKWprXcKMvy6Ksve0Qsb7RO/W1dSq28rUulUBD5ROYnNfZaFGcR4Sbqva6Q57
pAHusenFpVGGw4tVR80GQHr9RJrWgnZPu1AtpfnZS1d/0dQm2db0A7zeIrpJFDpl2BxEPHGhe1+A
sA1yf9n61Jj6pvE3jcw6Cl7a2iw4olfO96wkckpp6mBHeZfSt3QjqJJdR7/I7p584bTUTyd6CND2
6cUI8FZty4TvnZeQGlkUAkUlpuG5kaCaNTZ/15Z3JDXwRYZX1aA9+YoPp0IF6lsEdu45/8PeeSzJ
jaTZ+lXGeu9l0GIxixtA6IzUguQGxmSSkO4AHBpPf79g11hXsedWW991Wy1ZmZERAcB/cc53zNdw
4bPTzmNHcu0eY+/9uAbTEVV8DBj4jVxphtst6Qy7uYcM3/xwDJjmPhqJd7Nt/FNKLh7TNG8wCe8M
IYZzYeG2rA2G80FmvlhuAkx0OC9OdpjD9a3XGlTj/C3vyeHjHTg7K5+jxfWO8NSPZh/kMcobHnmD
jAn227LMLyPbFX3EBCln/zPEQDDfDDV9ql3rrcEikJYaQLkaj5ls72Wjd6Lu3rQ/7TOts9gj/TNm
/RrsUtUeapZXPRETnP2dzzgTNHtjEKnrue3E+EuIg4RrlhWEluY5IrnrfnlchzO7o+CHDEJ9rhrV
xUbdq9cmgdtAq8z41+3srTkg6o/CKlw4V/vc7veO1/UPvbCbWEIxvIOJnay7Ms/gdxp9Mjwrp862
DjHCX5gQZlhllNZm1GTOUm86ZOAkYzJgBoZWbSDbN8cm96fYbRY/8obGuleJQ0GUIzpRU+nvtbM4
D4EuiRknsnB4TRrPyY5e7zQPhI8QaYPnnsOfZK78UHY5MNNJ7SF6ElFuXeXYPEKDjPVAzrIIrGIN
B1A0VJT+MIXVZuhKeSpb7iMwq8I/c1d3dyXqh8/OIoj07WR/49CuDDzCOveLwiBIflJAGiqmKojP
rRg+4f5NtuPQkx6Skb2R7oawGQ1CNBz/FIx9deMMjk+tWPZHnonu1hnTZVeumS03PWPsgKTwvRTl
eu7tNH2wJg6O3lzURfRo8Ernmw7hv2AUprx4HVS5HHtnAr9aAvCuGaPc2HMyPYkumz87/PW3XsaB
NBWJHYdF6KNF7rwH9mfBJezm+oE/JTnmxfzoV8kYy4JEX1Xo13IxQzBmZLC4cmBlyR+wfhswre8r
0z82CYueUAbJPYcxsr3M7uJithPqQeNcNra4HcxavRP0rF4zv65vXNZM3Hqkng9LwOsp9nfAQZmU
ROSzEA+RvXR+Pt3kTQtdoIkJXdmWILFgiPuCxU/QngwFcFy45Uta6bfFFMk+vHokAk+kUaG3HVKJ
LySC1yeyUPOtVu7yLNay/ioZ1LwydE22dc3+pzOolCsz62K4s8mO8Zr34qswu0aVWIfQS8yobSdR
8nVRWy2ByHZhmT6EhcmoPBjYIOp2ONf2WDw6lfcNYt5Jq/5tGnO4dw9ry84qfW7rddoayVheCPo8
TkXOSHQ1/UPiTsckTbK7PmHf4EyQE4Mk3bRw77hHw+zGmZ1n1F9TtBrtRSQTDVDCIsB0E1QZef69
hTwfqXyBmlr6N1Y7P+l6jgDr/KwND4R+JseGgNebPKVgr/JvaY4rndH+J3PwX4vRcCNNVudYuPcJ
qSwnb3RuipJNELX/UuXkc3Q903BO4qTI2avkgoEgicCusN6UO1PaFmlx7rM2Si0g0ukYPlZBGvEY
PEMSZD1oTw9ISd+QkNz3ZLqc+m6gOyCcITWVtQ9bMnBH53N97VssmpTUL0+m1epNTiCK503lZfRg
ZQJPpWEKnXmOM58LxQtPSOiJfCgDimJggSTJSCLL4HDtNMapNJ/1ReYOQPseOcK9H3ZNjAa/+84W
vI3tLEmOGloLKx4RAPNdFKBmt26PHLJuvtHwgHfc9N2lrIbhtszzYj8gEAAh0NYld4a8MhxbFafa
H7q4rq4BqG0KtNHLxpEsFubrss/JeskgIt4sKwAAPpNOf4xkvU1R1dRGjJ5tiiddZ+9d3/Jp29kJ
rnzX3fQowdixOymwqkkfGqGTYdeUhpufvW5m4nRwiUYnfHYtt60Y995ifi+gB+uh9cFH1z07I+8z
TfEVmjt/Zc0HNpgUo+PPOcJ/Jip/c5gz/r8nKlH29eOP45Tr//17bJd9DecKEf4DKsBc94fYLvs3
CHGMS/DaXeFE/Mj/hK/yL4T+8WOMOllNXEf6vw9T/N8cJp/IyTHNeTC4Au/fmaXwo3+eWTLepiBE
bM/Mjf8QV/955Fav3uC0JvtHUcLcoQYih5K7IAubY5BQ/AXkwQsQ/kEvy2eb5eBDnlwDlwl6p19I
2hL+e7mGzyHLN+dAjEfj7XJpL+V5HUgxPpO+2D5a/gooHm9VGO4Kp+U5dXVA9QsZ7TJvdp1Wln7J
zCHsofHllGo8M4rcjtMmdXky9ZW3lAvnPMBQt9BT1x1dFiySHnDVRBV7BgUjAnTHiqq2ZHPJ+h7F
UVCr+yxv9F7Bo0FB4hj7LofCvZ+EpUgOYMowOGohegmQuyl5PN3OWijjlhm3mUzIwC0DPYAoP2EW
D+WhJPPR+xSoKvua9s0ai7kf143B0vUek0+3Rdgf1vq28d011lXyMtBFNsFGJr7uqGdW1xRvNr8i
huG+QKtmAaBv6RFq8UmzkGKVnIbpYyHJ/tERf2gzl5HqEWzcGCis3IxYIGnfKZ0F2aMh0DmSVJCY
qvmYc7f43rbC4FwOxpIVPKE9TvqUZiE9pSu0oz43qa6X3UL9EDX2PH1QA5o2YHldv2eIG37AvnPa
dVMNUA62aHS8O2epjEOXoPbYeHj+813XucMlkGot7lh7zR0DeMu6a7s8gf3rkRQdF6kyl5egNqbv
hWWWzUOVeBk297SffBp+KubnNg85CwXRVwaH6sGAtfKg1qk8wGcYcd4ty7zpig5CemJl9tMyyc6A
mOI7ct7luU9sJ/0zpA4nMmnUwwtZCCE2LTVJqLvX4IEuobmqZkmUQZphZuEUDqdhJOkiT+sIkUO7
mBvSvTWtT7gCDJk3JDr1ax/7Kmn4fFPpUuG5yH+3s1NbwblPp8yMbceel2OKMabbNvXkifOQe9BA
oL4GUPJ7bzghpS2yk5c0SLzapB/GuMuGXkNS9tk0+7ps1bGrJ/fVm8inynkOx3U9d3uSLg0qSTqI
cWs0XnOzkJJxKySzhJ5tTr0BSS9vBzuleSLKSJCIA59/N1b28rRowHvb2l30YTZr9BJAle8IW3dj
C7GBuA26dniYamX60dxZqowlCUyvphDqAGbE5bNCN5GxRpdi74ysyzdOoqsnC1wktxBn+LFpLedh
Rt73NVWp9znh0tIRXlNS0FnAANBfjHUlkIu83gWdQI1ED4kC1WRAoBVlmR0iOck7VjD46Mr+zUvc
7HleoDAHJZ+0Hq026ShyrayT7Us/UAjNH5k1F8nKDLIH2C8FCiXB3TQRUT+1/fiNp4JjD9tkaVs/
3MyFTW2ZIpyaB67PzWSUYUUdodUcmHvbaPuZ+ZA5pesXy7Q60nWyzjH6pxBQvBnBz8k8I2pSUVjr
Npn1WstjyeRoqH80eqKGa8B8J4wW4g7VAnznWRXUtgA/glGrrQr7qYMkjmMplGeo2a3ZU3C2IOcY
QM+9syP0y2hT6CeTs2vCiYDfiOU0VA0a7vI5SWkizYs9de40vcrkSkemWNP4VDYojSpjn6tOWIwS
GidtI2+0EhupF2mGL3Va9YAQFUSg7KsTpp16DftBeZ+RC9Xlc2BVEyNvc6j1JSz7XF+8hBXLNoSP
ZFbUEYMa7nU2DxO47qLWCPBguypt0jgn2vW+DgwuUx7SrX8gfdDZ02oQrFcb8kvGl4uCCOkFKz47
ztyK9IyxEggaUaaprCImy5MF9G9CLeKFGUe5sfhFF2ic+gSmMnjMVJvG6Io9eL020YhzEBBAGw6G
Ovgzqi7bZggotRUycbPXIR4nKv18GMNgg4rJ3M8yrF6zxfXv0n5RDA1rIySmgIwMu08hI2a+cyRD
QdwNSGSjCSX/IfGUt1/Igj4azZRTUi+z+2VcKD6B2maxHKY1ht4tD8zJ6puQx7mASbsuz6V2MwR3
ldtvaX7smGzBatpY1myRBtz5GquaFe4c0h33uUWj75aSoKF+ZbAgh1MzGD88R5jPfoOfmq0Doza6
W/sYZo16rZYCfzHpJO4+sf13wkNa/SVLeRKfhmIc24+kskmObfJ6JrCo8PnCWfN2rySFAAIoMZgt
n3PpgdOOSU246hld6SSXWVdO+lHmXfEVDY4lPnnI1dMbhkkqQBBSiCTmBrFie+KS2XSp5Y9RmOZT
EDl5px5mf2n2uTZA9teDp269cp2N2FGO2UI49NWyyzGWMT2C/HCp8rVTMTlypE/Ipd8XVkfUj+4B
cKchvUgbyuWesZezbm01GCH08LIIibogaIc0kCWwd0LWSCRNNgZrOLb7ym6CL+6wGnE7OVaxMbg7
H2TX+jckBHmPvV59N+rKML3OZNX8XgmbvtAum6/U0iuZ2oxUdomYlmZL7EXJtie4pk0kWf919Ay+
+4OCGEtwIfOj9VuXuVl2m5Tp5O8WSeG9T5AbnGHUWzeyAXS7KVIyxRZfZD+W1UmXfbcqVGM8IIdB
3v+nhO6X48d//43l+F/V0E81EPv86x/L6J8/8fc62jV/Y9/vgsUCegAX67qw/Pta0jF+w18CqJS1
IxAz55oB/j9gbpN/cnnwwtCgBndtNsr/s5U0f+Oyp5JGqAAZwsRU9G9V0n+uo7GxAe3CsYDu4eqE
/9VR7dXh1AVmQOBftmgEbzbX1mCgUf/DJ/L7MvS/FNcMI9a++++//fOG/MoGs8FX45Blvclb/aPF
2WLAlSSrY21Y0HQ3WI7To556k4KPJLvMX/ynv349TBF/emNXVzEudUgTbFpZyoNk+PMrJmW/TgSg
soEMr4vLOOkWngQgvyR5lhnA315sfKMdoBpPODaKTdA1WXvKPT8Jygi1VY0VW0mvf6AMlcHJMWeH
R6UzLnVAKFkWWoSoh6pcdTT2IhFjRGONnSfOgzBluC6czDaSmOdRQnBeyVxnCsluE8Oo931uFsQn
khbomGOk7cH3843fuIwGzxoq3PTNNJuRYEQY+4hggZjSCqEINux5tBgf1Yu/RnhmpUcMkZILvTeo
NyelVjIMwZbH7aoQqJmP45ZhpBXmgQwPs6rSmfTgkrzyT+4y9eur35qVJtavo9U79BqNiox037El
M5zWswtWDyvENuTGdp3km3FSC09T1xdzQOYjG5k04Vz1S6SDLgMUoBfG5JcMnjGwxIa2PcWqECH2
RN+Sy6sWib8F+08gHJvq18k02LGybC3Ux05QCc3sEyzZiZ2iCJFR8caTDcENWp7JXK3eAA223pF+
rMy3RbOaNVNZmp70SwdOme4qDDCqk12Jk+jHwjLr2ZS9so4As3N2j/Nq6Xhp7cxk3WBOrNNaGVjP
jtk1dG4qVax+fWaxRK4WnibESPjGns8c/PeM3kvvmoS6+9tUwg34rurVYQXJZWbOkVUoW5771jav
ab94/bGGKmcM3vH8kVXS5Euf7RxLLsxpkb0xgou8qobQkDuTT9abXybJdUM6StSNQtQnz1fIvzdQ
vhtlskRvRcXkUw3DEw2R4V2qZlDtI4wuXpBRYmncVpMx2exRr0kjnQs5gNVYaUGBpGMlQlPi8vfW
zWJNo4OH1zXyepd3YeKdvT5tvbuZAvw6/peqqc+iqEOr2uSu2/dHVluGdqOxkrWzJUbOa/TWYfLG
1qMC7pMVTIsqCBDYqbv1czjaFv24Lp3BeJToJsuoRwNdXlrJ13Zv160V3mr6UEF4WFDKJ4EGYLjF
T2Wbz47ukLFHVqDEUSSrPCzeVfDtkUKI5qBMt4qYobTeeFNSqVvS3WV+GfMl9fjQr7P1dvZl2l7G
1JlgmlZQBlt93QIa1T4I1mY5thJL/anw+nW55UDMgs3gN54ZTx06CQAq6bqSDrUyIy1Mqogu9w8N
0GL9mdleNz2kI1GrdrxSgIxPupydCpydaGsWnkRYlV9qF8vlWYxlGbwUaeD5PH1Wk5TLeKCax0Cy
eMQQk/44OHBuH6dxdjucLR052fX45EgHm8rTEvZ2Ht7yzKp1ErFRpqQijA3nxHCm1cJJ+r72CDPX
o7KyRD8PJMaI5amtZ9IHR/pvUmdq3XgUx6OfFtvWI+yKCMtQtx0kJsBXVOHFOJEkmSHZZX3ZTAzn
ax6l4R2OR8KnNgsXH7ISgQGso1wxUvidrEDS3arbRO/9rvcNJGyFKE6rUEJs7a4PkphdNz313Kdk
1upCoHw0hDE0R48Hh/kiSkGtqCqA+psh8BPnVPaNPqvUqMu4dPg62JGbRcJK12FyHS/J2ovsKt5W
oXOo7YKB7AbRO6YiIqBSRxefUzEyvDiP8EPT6iFUgZ6SS0qGXkaSGRatbPgXSq8/y8k4VeAYXk21
V74b7oxfJZYe+YA9JVmGUsNN9VYST7dsKmxQb399fv2vrxOgAkaHC07O+UVRxrlvILlGU16XDS1Y
UzXjE51O+G8dy78fkpjvrkAmQHLGL4ekX+RBC4IevU0rQu+4yvncGu2x066+cTJn/FfW5Ovv+4cC
6vrxXYVW5lVW5SL9+9XSntQ+eeIeAyB7Jcp8zakoNqtbk6oM7D5m5kwkFqiEr2VC6/PXn+j1E/vl
pakJeIrgqeer834dGGJz8hCEZJveRWZRTCXI2rY2dgaijfivX+qfvzzepI18GnMOB/SvcH0Oa1eO
Li9l9jq5A3BR3iQDi4S/fpV//iyvb8TCNIxeHM3hL5fIsODp9gFAQRtfu5bTreHNAL785Di9ioKa
NEC1FNlhtOk/f770f6blf7ua5f9iWl7LWtfdHyv96w/8vdB3nN9c2mAD5SFpGUhpqXF/L/Tt3+AH
oUk0wDVeIz/+MTEXpknODoZh/pmVvYO5/Q+VvvXbVTIMnh8nP3M6EDm/6A3/Sn/4U1D7xzsAMBTb
KSy3dBrAY37FO/D4t4y8BLzQpAMbYEO4y6E3g/URHIPxyPABw8UEtXdLrzx+MxRuoKRs5BOTAuYH
hTbWIwGsn6tKzRKXjKZjDx0iqRnaZnhWGKVehYiyvifUWWZR6Gb+RZlwtqI18JDguDArnyfXTV4r
c6ItHe2++tJQv97USpMrovDeiQHTaZz6znyhjQhX4hKT5kJ9s35aGIw8cco6qCPIw8hl9kKSXf0m
JrvWEcgwF1EMK4E9denM1m4KtizUkrfcrdU3PDgkl/7hu/9fepqfrKs/f6B4QQBYoPinTfunWCME
/eZSSYhbOAPN57Ue9AmZc1Ug1pmCh3rpzA8mU7BIGCB00dRPM/lqSdc+QgUq35YynH6sbbUeSHtr
TObtkjQ3Z82ftCXnKcYyOp6KrHLtQzmt/+rp8eeGjBk5ngum3ej3obmwrvnl6VGJlUN6QXZoqxmb
QAj+SVnLvPVEHmzb4l/SFH4CN375sP70gtc/6A8qezsxssyfaBEY+WxEYaD8SRBIIzwcnIfFIcvd
d5uNMwcnY2Cskqmbaq1Ic7dOhFC+Wcm4va4XZpbcf/0t/vqwvn4QV9w3ejxa08C2//x3WdQTExc8
EUNgKzdrIuuTKOfk8v/xKiYGA/SULkCSXyT2jejazqfD2+TC7W9QiOhtazPd/+tX+Wlm+eVD9rwr
Q96BeYxT6ZdDzrbLNXeKkDCdIhAS9okjRhaoSXpmpJq8ZkPGcDa32uXN8LTxyqxUqM3gGcVXba/t
j8xA24F5CwmwndZhSlTNmiGFkOV306rQ3zr4xLZAlL1sO2SijQ0nQ/RkhNV2SuzLEKbDvWnPstgW
Vdo8jRXRUG2TeShDpUbMxMGb4vRGWKoGvM0ruakdEXHVlehDv2EW83q0lU3s6s/P5T/n1d+up/5f
nFffVa+/Vv/1f37o/NtX9V+P35vhHV3Enw4wfsPvG192tMBjrzTEkEnsHwT0Jkp4GtwrohyYAoYt
fuYfkyrE8xabWIvL2vENruzfJ1UWpx6E1JAHNUEXmLD+rZUvC+frrfiPq5t60bk+ZOH+YbIiIuRX
gMnQFT7e02qfgyFIx00/odgShx4t15bscufgaOOL19nN3mjC4YsD3ZkprNffYaut30x/nO9IJy0k
intf7dLEDF9LJ3+3W/qseG3GLvbG3NtjzDFjSbywipgju999u1hOrmT/+fM3zm2OqHqo3pfSMuOl
6zNN/x7Ubxm7OyKJHYJU6Xnm19Rt+pvWtctHBz/yjUcfzZCpbvhp+qZobXVxB2Tee0mybHmdRxSo
/dB9OAvRlpvOtbIjqh/6z360L5PH/jM3+VljmdU2pP29VEjYuqTq77KclNDcHT6Kovdv0XNcY0dt
/JSNYRzsqvuQaSLeciX7O+yxPvkPPqfmPPi3mZuqPTfyeGSG5GMfbbofucjfRymy4/UnxcRvNOAC
Poth+mh5Ep/HJqxuUmKqXqeJF59nQPWtoFHOc7Jpg7V491M+wNW3yzsdrKvNNIK3gcrVOzTstt9+
/pXBMpV3htX6hGQ3H2hE3/1ypQNo4GDk3VWGAjjhoIDMxCk55D8Icq/fwsHRa5RZ2MIHUxoHsjnK
OzdMsqNlZnPc+/yG2Xd/8K3O7cZk+Hc0hMCkC87Q3LMoLl9sg48ZBIex83ok6LnkbafXPxyyWXm3
JDrZDu1S3gEXw+5dc8Xd0q/wTgR/vus3xnmAjFJGi1eR+6fZch1GtrZbRc+jNmaLtg9fgfUhB34n
kntWXh4Grp9weCSGS49SjnnZ/vrhFhmL5HWmsUYZmLg/Cr96b1XFK9rTh9TFO0APK7Jaot2vH6uy
e2LDHN6yWviAsR+/ryTJwgngRX2QXT9QqOsfLrOZow3i41BRMR0gCnwgmfMQB5TMPNipf7Fq2G1Z
MN6WvTvdq8WYorGbqg3/66uRGPdmldQMG9vaOvqwHNLNMLXVk4ZThDNi8u9E3pZns0/yvY9gNsP2
YQavRmkSKZNokj9IHd42nR3cSOKZtilZJGys7ane0Z6JWHDb3rYoG1gZz8mZitW+lCrEwmEN+nNe
zggunDk/gmzJIvycIyKpHhG06Pz0Y5XaxaGi5iR2rRqoxRDYH7ZRX9u6pW6sjR76a8i7dmO7XrtL
nzYNrVDQfwfYXEX+GCKahYy6YoEW1cYPgu5u4oIPah/hOUCSZiNX2937Tuk9tAzU3pohgCPn+PVW
p1bWogFbkFGM3AigM/U5qFzzkBrL9LikfnHLVT+86UyYWzU7V8TI0I5x3aLQ6DyzOfnrZOxMifTb
62qO09Qk9Le2JusWQ0LyGNZ+xqXVh/cDhXrcFiXSUKO1LiXys9u0uSI6EsuOnXIEeJIbRoSFu8gi
rcc6SvtwPGSGMRHxodJgT2oMHoWp8G5Z8dt3uGCnJ6NOsl0bDEZEQmx6IverYsgTzN6FeZn9LnnZ
3cIY9zjI+tvgex1+IZ8VJY5E91RJUBqhCm+93BaxShNCeNvu2YS9Om2nUukt8248JsgI+AsVwI2R
WwIJESv93HKOgmlVhAtvOo3Cea0Zy99ng2neFl6dv0AJ0SdLCee961gXb0rLgOPgGYxqZduXJ9lZ
XrMlpMk+mo350hle/hZWvvs2kKdsXz23az9lz36uakrYPuCCozxZTbkc8nVaaExU1p8c1SWvrsVQ
KS/75ZD0NYgeWAcHLXEtwbp0V+gBZR9NiGzPPYzei6f95NFAKcS4uxlbArQHaFIemCDkHtA3Gpqn
PGqCvPpomuS77ut6k4n5wJDZjxcGQ0+YosLDIJrFiALufYKdRZFgtui7jZVp760D64JmWhExr+er
8jzzt91g6Fs+/wGlD6P8qJLFHcFlahe0QfuSTihevNl0Txnin/s0nUWUJX0Qa9eZP8+2n59BADCy
7YZw25UMVdwZI9JcWhXm9XbaDCwZ2DtbmlbKT7+uA95PV6OLpDTsY2MVn0rg6fZmJo6SW2WuS1wE
q2QJXqWxpS3riEbKQ0CJZkkrhedqMsdw28oZcMKQHVKn4fYGsfptdIaLLoJ5U/e830C452qenTjs
qvFoeEt4aJIKek9Qu/W5ktLe6mHRl7Kt+TrMPGVh04y2ec7o384oLSSeSm1xQZlu+5gZTXagKJnY
j8xLtIQJCjBj9N70aMitmILpm1jSgBoAu8Oo8iN+ZfnSNeH6ytQmOC9zalxvCfvWJ++dhzDL8FNv
KnoBL/UQgJIO5j7kebcc3FW4R/xL6iZZ6vXAcGvcWmDnYw/mXTyIxN9ec/RuE4XugCiBds/k3tuK
MODZatTcENDdj3r0T93a2ghTk/DOIu9mO7cpBrjrScV5V+DocYoHkaaPKDWX29SdwnPer+XHcHUE
1onLrLFWz4lEBDma1oQkypLf06t82oNbsukWZC1kUtc7jaXrnkChJ5kuebipvcTfyTKZvts6leEm
mJeCICg0rAfoQ9Y5QC72YEivwHAiMAR4vCBd9tjehWg1PwpG2ecOX96r5c2fxdI5Z8ZpLvMBZ1AY
2HL5UHVefbOkPNQ8YqeREa0Tl2NeP17Zr2mkYbturCZP7vq6fUDSZu5ZHVxw7bcQS2rcCQnC+43u
rYPL79+5Qt4PYlZxPjJqV1Mn47IQ0z7J5F2TuSi4/fleIELG3DNWYJ7SMcqIPHc4cJ3Vlhfu1SUC
YY/kJHBOk0/7IZtG3vm6ve9sDoBcWs9ZAddDru9UsEuczHm2q0P3S5iYXKZ9YG8bbQhu2tzdmNUS
Rg0iXTv3QVfpMEW7NBsn9og49wpfREbYd6/JlPlnnjRqa062uasHnEaqKcf3dZxrguEnNkZInvUd
orr5KGTi3HVK2BHzjvAxb8Jwj85q2EBIWn/oUJ8gSo1Pptsld62Vi1tXBePWaa10N6b2EsuWc86b
gmvOelBv3bzVB6sWejuKyt5mk73sisWzd800ON/sPFDbilVru11sFnFV3714HG6wMee2IRbKFEfH
GvA9qFpYLBQn8kgD6bXxsijjJZil9w1MUrVTFL6R63eIr0KvYUo/dPth6VsU4v68s2sU2MEY+BHa
RVj+5XzKQkJEiJ2365Pt9pdsnexoHCpv29GXn4pCyX1dy0vlhCVica/fh2OnboXgORHknfcC3vit
0Na0JT603YI4EUdP9s2ejSPNbLbIbVB5GOsqW0fMXZONJ6aHma3Mzg5Z+3E4zBE0ozIWVxMWqUDr
oVZi2a1YHaKRILMoUCwR8mzMzyPbwU3L+ugQYGPZN0uR74XTGh9LVnr7osMLaHT2suU9JXGaD+vZ
tar1fqYoUGBYvqWelCBz9JcuZM3sOAu5G9QrexsL+g3UWKrhMbht3OwOtYeKzDljTdMp42kxzLve
Q5uqMAtGNUaCPQcDdrzFt8btGIruWzivzueK0+1bki3hUTUswzY12OmjUlNgMvxdkMG5pbAvfZmI
fGOiSkAoMw7TOWQefPSdyr7njsWiszruJWi0PW1QfeWfDL8rb1zsHrfJyLoKz6E7P7PWbr+S4SHi
xqqzQ7jySBk604zQ6xUXhETrOQgkHjXd5LizcMGj+BvN9tF1tHrA2yw+m3amMXG5XrJHWTDWW04V
n+26pZb7kaXmI+v3Fa9pbSfvbl0mB2rC7tVNDNCRHrzko8g75yWvlXuXh16P/sdt967nEw9MIDYz
xaIJgvspbIyDLwykTbgV2geSPfHU2V7Cthtu8cBew2/ebU/6kMqW9ejmI2t0CELZPaq0dd/XXHmZ
GQz7qp38V5Rh0xZhDeY8Y6zNC0YxeVT4ou5zWzUSQkRnXDlndnHJSvcCghiDkt+tGP3aLKPdQSvl
F1YWz7RKj8LsY7OnsEKwTMZwI7+WRUMCW9eN52DGHOVnPXMt2GCIhzGKLan7ae7wdU/CfGHBH0TK
Hz/YrebbVAIXT+uFhzTn9M3AOmM7C7oTucLSav3ga98U67bV4wCZPxtvnNSobsa0/1oOki0y5qbd
PFKNp4JiPeGi/Rh7p4xSOT76a7MH7U8P0xuvy+LryJrKUzp4E2YfGUZB1opdyLprM4/uZS66HNrc
Or2XnoYimC3ODzNszIcpTfOb0CryeFA+RdmSQ8iyDXmg/HlAffVlMQukT/mYXmbu13gthgn/auKd
fNNNTwq95La0HSvOh/ZmluiPDZrSWKdOvW9Ett42wLMOiz+arwkCYRRli4d7V6mNa/U3SCc+eHbi
AVRZAKDL2dU6K7dGKHeVCF8TLZ/LeXmSvSt3vdeVUZEvz2jPkCp0Bh6U6WWWpMBh5XE+N1O2nmtZ
+Pc2Co4XARVsY/n26zqMn4Giq/sBSjB9oJlEzNbWS9OAU22Hj/z/sndeu5FjWRb9lUa/s3DpSWBm
gAmGj5BC3uQLIUvvPb9+FpXVU1IoS5pqoIF56LeuzspikLy85py91871bBEl8mOfwGnrG9gejYWK
kFCTxumSMMb1M5bXQsqSfci9beATe3gYw0tKDBs6ltFMi7roDoCu01IQO1BBUOd9UD4OgXhMp71U
AN+v7FklbZfGKTvbbZhEhdPr0Q8JcqNTy/ql20mvfcoYxAWcif4+67IWUWN3lugZfC6zGvaua0hb
g77tcjQwJas4k0ZUnE6VusOsQfQtt8jR2QHuu8YiUaKNTKabIlzYVaSc4ENrFwUaiG3ksZusRa5T
OLUoWGg57XYvPGVbKs/wH6azkNrqQvhiWOD1zzejEgcOErS9qrfZUw9VkyhJYh1ApMnjnC5uOwfZ
0V9JnmntrLG1f9AhqeatRdhEG3vbQiic9m31SbBybTtsXIoullYMyBne7MEu0nYVshd2KAMRomc2
m25QsZtKIY7jDN6y69qM4ybdhYb9I9Pay7HUYJzYykmAt7cN2tdOb55Uz1imRbSlqotekD1FUOs2
vQp3FxBseUIlB6aPu4opA0lquAsLdO+aSBKouhbiinq4SWNpJ9nhdRXk3YmGIeaCaA7LkVGnGFG4
bErlWZfGjWdb/pyUPJxwenTaNHk39xuwnkPlt4talm8LYd9CnnMdVODrNtV3ecQyR/QQnjir2sYu
QkjEMrOA8LlLdMnILck1Y2t5H1k9Ygw70shY7O46kc4TSbZIDSZT0IAvIIUeR+smW7maecgkHbu1
5dMUCJMGf2WczC2lg89mBTVH+vGVAQ6IMxxy1gCxcpP+BqdDck6PslmhUNjSDs0pAMTXQvZWCQjj
Bb6lOcv2jVTb+xxI2VYRzQv1OTod+XAfp1olzfxKvVIk9xbw3Xieh+I+q2heFl11J0vFeabLL4mW
3Ba2/dgN3muoWXsArjNPRYCi2q9eLG+snH23EoNR9BDQY4L2L8amfvBR2uy6cWS05WqzNOJq49VG
eZdLUj2jLxIdaqqQ7BWFuzeTLMS1rWJ49PyIjSY4zgghJZijwl6z4uWTP3JYofkgaxktb0H5HlLa
qs0T8B3qqsy0bZLCfFQkY1144zPUtd7h51QzIlN2YLHveZiXdeqvaTOeppYP+iBul40as6w2m8Ar
DQdbJhWBqIzXZN8UyzjNjEPaSA7eTqrxnXxpK8AW6M8tRZCj7REiX2aB7XhmfhGxN/dwY1Dz5NgU
m2d17EI6TrZWa2zA96G9a9hbohie2QaEBT+4iUc04gM2+KTxHoxQZRERKru+bkWxyb026y52CDKl
L4iOu23NfM0+/lxCys/3sOK/cmHgqlBQyizQ0p9qbrip+7JzBiu+DfFhtzkLpYv7BVmaYxfNnEC0
63yE8zn4gTT3IqoZleafI8AbZ0E03Ci9vxWxe6CviG1EFas48tH3RvbG9/C0W0GDVyf3rlTU63i2
m3uU4TvOw8WsTRPNMTLZX+dMZateQZqWVyaj1/cpCWe5oLszxuZDWUIRjNDxOrWJEBEQtpJfVHl7
TZFQXlWxJG9RMQuntoS20mAHhAtE451ySOQSkF+TQUFpg8akpIBFTaFOzIyc+xQgx1TmEdZtClJy
gD1xO6Lz3ViEtgcXZZ+kl2bp+09ulcj3VMa0dZw2yhmojqQ5sJjozdZqsHPLlYd/sPcCb1zYJn9K
3VFzC2cIdOAFfsz0jeaxaZeK3EDUAGta3YfQX+d2H/LP+AoFLbSa4DyYoOpMr/NlinxpZtUKpbwk
sLqdWalquhl0y403oR5m5kyvWqVfpb7sdVTS7CCdUcDDmiCR2BcvEkKoyOBWCk85pZ9Y7SKELx4i
CuTKM8oXqn+Aq0thNdejycCUZnis6oQGccz+EOqSsqjTUk3mI0mvyIQGQhXY9IF8Xkd9aZ5TEhzF
ySDX5BJniMN8x6tKgi3Bd1/lcexRubOV8rT1LawaEUq9fpVnOSUmr45pGlJ9j8oHrWHHssPUWwq8
wPXYLMpIFMaqlnpxSs6UPqygjqQrXxP0aa1UuYRMTSW0IwhMXzdRMxQbq9NoEhCvMEtUbuBS1TrP
3tEL0+YVYcz+C0c4o1mlQu1qb+YbiQz3rBYlLHNMI+V1DhjV2OVS9OgSviX/SEfbbvd+1RkISP0x
qtpZ3FFGn1tWWIl9XxjtvWICh9gPmV4+M3pLe0H5wiz8henGPnv2ngzEc82uAgzr2CO6mZ5rVGIj
lE4bMiiptA9j2J4ViVHxV31NnpNZYaz7YCRtd0iicVj3/gDOJMUA8YSThjra2OtytW5iH6oM1mkV
fAa29FMhqsFeeQFvCkKQAc8aUZ1aPzcGHh/pPOFgu1N03CmOFwjrhk6fMc+ouoNeUUezXsVj+5yG
qYcAgALDZGsxOL+rHE1xaY1nWmdRVFQfC5IWShYu225WaAsr3elgtK45rCBMVOkXQoq3ZEgoFPsZ
fY8QYSfLVzHZv1zOpg7RQej4bViy6T19glK/gJLs9SdlTPIw8432OiRtA/0S1WWxj+oafSwPk4u6
8tCVp3afhy9jWmPN0sMqjw+xjh2vszJT3oVDMGqLkaXQv1BiUznkrlArOtYw7+d0WjL60GmsV0tc
0DELvtSaxJWO9ERvXLaB7mXZhW0zlywccYGloACk/Gtk86STKNooQ/kMGCqnpFzRzWEPMnnpmtCP
ZPiEVXknEo/lm6N7fDMybc9Duxql28QbO/M2NcAILyMaK918yNpoF2dKBgsgmRSMil0bgK7N0L7r
dBDTJ9SZrhvoi/Oxk9z8IfGqdDzVWvTkqz6zmGugXkSzvHaFfANAWIKXEQFf3RAs6Q3zLg5LR+e1
XI8ZdoaZ3Iz6wsyb8E7olf7Q6m19KnWtpIJa8JScenJUANBzvdiE8pL5bKSK9NzyPAH34c2VOHhS
o6xNRtTOo884x6ROMRFZZg12h0PJ0o7rdVVIu1EYkOBiMZZLv2Fip4aKOtv3smCF2sI643QO1gXy
fTJr/K6mYJ5hV9xqWt7Htx2I7milvbks7coPw0VH/SZuVuzdUiq6WV1gLC9KTluhERfgqnqlggeR
yFCu/DfzpkXbpZtliY8VqEyb9sTnZ9QzwgNSd89mz6rJ2DOMF5f2NvWHLmMlAjxL6p4w7fgx1lMN
rIeiFM8+Khz1oESZlzqI3vJXffTkg1RMomaTi13Yg8Eir765TPPJcCrevKfAovGhUv7Fk+q6eXDI
Nc3TFk0n2e0WBC8FvXpysKaipmCA34xKw+RwRa9nzsmBo79AModnOYmnSvGiUvxQgkNVkg7YmiOE
DuHBn94k2FuQ6iJhRyyb5hIm16qnVvPaZ3YIIYuJwtS7YM7359gQV+cSGPyNOg710gYjf2BLV60k
IBp78PHhsqab6LC7WY1+Xl8x76s8tDp8qfQirWZ95TYsZ8PCbXLDB6oc38hFfDKy8SnViHNvYAwb
NPYTBcGyHfy9rZMBJz7naWLFr4Y7KUMTarrDuZm1wgliagBurtSO1KhPFFS9mZ3Vtyy1KcrFBpia
ry1DQ/rRZASrjbV8XrMDey4bJouc7mBta8lK7io6L2E2Nzh+73p2cbi1DHefG+plUpaJE2jWRvNc
ZR7pCr6xNGVjlSlQuQb0Tmzb/GzeZ6Y1wwoHDaN2Bs4CZaTOGq/yZ15ULMe8se8HM82dWBa2M2Lf
g+Vlq1ejTkIeUpir0dMKmm2UBDLP4mjHNEaBbWH2bb0QXmrdIllJU6eQyxyJipBBqaMHzQZlUZXR
gFMrYUZMkf2elNmIKDoog9ucGg774Zzkl7xIiytIyMmJP3jXSaEFSxxSNzZHzM5Fo9VJpqNFPF84
Cqg0Ti3XtFA1K4iu2eK68JgouOezqLJBLpANt9AyuT/LgV9tx4xaak0lYFXX+sL3XCRecrwDNXKu
T3hoMAzamK858m4kIbIFYHfNqYR0xu6+dLoss2dJUp67LhRmKzJFMrPrPnOCBr9kXNoXBMS5VG+7
ZT2pHKn47oVlAxXz5UMjOJDaqZEv0Q3DVx8Vzgta9DiGlblM+z69FG1UzPK8JzfVHZQV9UrhcJTd
Nb2IVmmICkATYmxnRm1MYRqeQYVjnBBVON7nHppN3qEXnhU2Zza/rFeeyDFyxcbOK2S2J8pkqY0X
EsebTRaEt5qWzLu68NacY9iSu+xatnZocUTBxXhDsbd7UIKMUwCKZ45Ywa2U+9EuVaMf5Fb4F32s
3Peo4Jy60qWF3SGRGTpRrYzSW6h2u8yLUQHXoRszBRH+KNwLzI79QiA0W1daO67yUG1ebNN9xszG
lhpPyLxIqGziR7uJqIBvcGlap8gqOEUgcd/HaSRNFdN8jgF1gwutX4JAVOaKzt7HlpXxmZkp4CRL
e8goMhmWVSmWCE7nJXuRmQcRf2H4/Z3LQtX0frbXpHilyN7DoMV32GJDp5Hpo+lad63rcsFpH0jP
OICvroRpHbSAinmtDQ9WP0Z7lXhiQgW0F1VJ2KOqWXqw5JHKu+VnS16rsXChVK/bvicIwAofzESE
Uz2Zop3S0GLUYb4jNgb4ZWmX1L2eMZKwqeiJdRZBiEF6GE98JbU2UHeuJc3sWfDRQdBEZOcuVOs+
ixRzpamUYYB0UzOWHMT0P8K2AmVXSpdt9BqlChZE+8lq6LUZUxxFxSw9S7y0vALtRLNKDtY2zFa5
hIgjao7t0nZIjDPF5q1XihWTa6gqp4PvnidK+xiGl5kRHiKJzVFha3NOETshwlNNrdv5EEpnipeD
MaoHDhxq8miW8Rz/J43ysL+tg7Q91bG4wrWDiuf15qPSwpQyzbUqmnWYZdegw9dt2CwTrP9Prqjv
sAHW17GAKgi4kRqx/aQbbb9ImITK2rgvCwFHPfWWaMrwMrj9kv31dohV3WE29teI2g5ebsSkSXkB
bY1h3NZKJ9EW6Q+eT48QY2mB3btbVKZM7UWuAQFEsF1FqCUzofX7vhSYLFt7aUxpHRUBJBMPSD8B
pnaWNH13IKzkYOjxtYXL1Q/JNpPyZDOapHA0Wrt2+/bRDnNOrolvLzIpPNUxklGQK6+z2t/WZTRH
q/qgsguMCgmiT5U+Vbq8whZQz7A9wTZDpXpwa1ALSnjjmcVK9XL0EPW5LbJdJacHCCZr8BDzIIzX
KrizMMuNXSWqiGymsGIL1KbNPJRj8F/BFq8GOzuMXWQJI10okdWxv772rXqF8cc9L+MuWWSDtBwr
bVs30UvYKqdRVuxsuJCzyEpD8PZGix2N4R/7VDIsQYcv7B/lHmRExsF84aqZ/kON6IG2vh84YCJo
kIVW7ISc2JwiUYyp8qgsS4m8FRoc3YXdeOqm7WAp2nKNcEPG3zQvWhN8PWb4vdHU8imoX+g0vjK6
jqe7TTc4cq3rfjDvyqFOliZqmJHSVCFn2Q4dqjyzfY2unhhsjXNwupF998DJUjp0cVTNdVpdNhA2
jjVU6HLWmrHVL2I9ugFVgCgY1dEarhBULI01HQiCwTSqjcW+LADcayxlLC+x5Mh+yCEvdVe95Tcb
KrHtQStVzVFNUzprmnimVmlHjZLENrPRiz2OPGsfh0UFK787x9K7Ginqc6iIyrmIGm3VuK21bao0
WnVVD2uqPA1k/YY1bidSfLEKALZZEAtooplsrKOsZhB0WnJeq516VrRQSnn8LRgRdx968qJogjWn
FIqsmHxxJ6z8ouxmff6o1FPVJKxlR2RYkEdLmgd6uanNbi/V5R4pxokY1U1WxzcsSXTe+7maZNd5
3KFVagiWwIEJ2mogo/RZs4op+dWolWZB009/6TQ1OAntNNxTZ7VPPAq7Wz8o8OWBpstxc+vas6Gy
oQuK5DWyWTfpoSXzJCVVCCSqdS6zTXa6gTM3CiN7zupjnZJwZ+wTK0t+ik//LbL8u46m8QuR5UP+
8rebl/L55YOskr/zU1YpKQqOXWZfXEMkUVn2ZOb5aQyQFB31v7A1Vu6J2T6JJ/+hqzR/Q4XJiUHR
NXlyAuMZ+F1XiRqTOqoiT05azvIo+v+SLYD/0DtV5RRoYJnYEvgBUxEEc8BHAbSXGEqnaxWcBxwB
m0hL+J8urd17HWPZto1G9UdOdhQTZ6kS8zBtc4mlVNUlKqPkgSDrre826JiwLRrzPpwORUks4oOR
19qDZmXKrrFEAqIHjz6KgVFBvEL/z7pzWS8PoDU4YkRDltyi32j2EtKuPuMUWbSKrK5L2ZZuG9IF
MyckusVvNP2RloL0oCWDSoFP7hYa6hySmuj0x3E7bDA5dfMIo9b1u5f6K7X/9Bz+UJ/ynCZ/NNGY
mk1KH2bmSUj+TsCeDSGQnlR9pVKnoCNMsVlOSVcrvcGmp3mkZQFBThC/6AT1UBtqnvSBeItZjH8H
zCcqHbyOoSxmZBC0N8IgNwyISF/SvvJPspgcmgXHNFB60BWpXcpNEyxStrffxG9OrvJP94HQXYPq
RGAsMKaP96G2lcexLnul0OJfEIP+4qsg+eI8ZBI3JOC/XvZc5uSKmKmnrryWVA9iTQanHijVD2YO
97n25EcXoh44zJq0gUTs27BTNpbnl7sIj+aZmvohG+Qs+CbM4aNr4e0d2AiRqQ/w2WgwWj/+9lIV
MCVs7zXFLLFPhaXtKTFw7KpbZS/jUf7GyHVEmZquh8teRnDMhzE5JY6yDsYupu2imC/U6O+kSL/2
41Fe6HlYr+ssjXdu1wk2oiiF4ckw9vvfjVZ/ygxXP78sAAEwswwL5Bbk8KOXRXhnTwU6ewnGWMh0
XvQE9VYVFs+ZmyqvY+wWwnGrdoMqQA8WRSuGx0Sj1OAQKD48dHJBBwneEGtlrxz01BTSrBnj4geR
TfFi5EzlzzmSIpwcEwn1g6WAXc5kU0JgEy5LyqGGUyEaFhwAffMeNKhJ76ilvcXOE/qgXxdXkmvR
Q2piK/8mlkD56HDj6duTLwPQFzHZRHeIo5vX0Ix6vl8/qW3ZFrNMMYbtgNj1ruzhfNL7wMJMQrnA
tgBTBOlPT10Fs0N1GiMIucTcSnWkR67LhqvLBuTNdE+B8ObNrSGJ+tQ3tHFcEvJ5bliVftP7fXfK
/1XSMKCWxWRELhZnvxNisoIrKC/n0JzMn9y5P33BnwY0ZynGscmnCDMCM/jHAc0nknltqT/mBd1y
/BHjglRAjIMABTmQu99lrqu/uh6XnOyJ8jSop8Xg3SRWhMJU1KF4bGiw3umupy+GCKlpGtdJiOrT
Vh7UyDbXLSdlv3aJ+Ivc6kKho8GptWVWUkyv3WcI1tj0cv5es3GOPM6EmrSCI2hy0LcK1SEioSby
KeK0Pg4KmVRW0V5hGKcKVQRdh8xQF4chFoQYAv9GiWiqZDylbM5LSW3pWSB9Qj/TvDIJyEC7WtWR
whJby9dT+ufxJVumhsMW9x1KM0AaHx5GogUwGJPxqbPRkUX46ucDjwwsU+nv8hmsVRaZby7JUv9x
8gWzwffMim5ZUyjlZHF49/z9IDBrPe+fRFxaGxt4wJwiszfXI3ZnX9+c/Gldn8B4mDaYvrAWguX7
eClWbCpDZfWEN/rOKLPJRVxX8b2cuk442hmRlV43riOcFrwQi0DMAPLyyaBxQPvmp7wZXj8snQxu
RhwJCoIfhFjw40+JbE6dvmI/ZvSm7ilaJTVnRa08U8ISdXHfopADx8fhPHQ7JC6S5kl3flp1d0oI
PyClZXKQkhDY1SDZ7qXk6Q91j/F7YbcBU0/t508pSVQjFPi0SCkW2BO9syk0rpUAOfr6wR4Fik7T
EikRb8YWG8uY+bbAvnuHIhitIpaMB/AKE8k67o1nUdGrKPnID+jJ6myWWukEpcM3uMj5bl760rJn
VaAROGh6CgbBUo7sWU5b8XREMLeQA598AZ27eIDxM7wOBm0FGsljz05iVC4RAVenkTdod4TotjeQ
vpWDBEpEmYXymmy74Dzya6BPJnlKk+3LCgOEM/gwoH9mENOGZriH/lni7Rxozue1jvAefYuWZ81e
js0EkCBiE3tGGAHcNk9GhipTPBhnDQ4AWtMZeOCvH+ORe/LnY+T4Joj1kfFKi6P9lNrWVQe+6aFU
fHGv4UhFDudr2MJovwFzrtKhNOey3Sc7IzN6lDFUXsjYLU8G8t1B7rcmleq4qjh9s4yjHWmx/rMs
voJPoFdWJlHi2L3HEVOqq+z87df/+7Dzd6aRPz/r/HfZPD68P+bwb/9+yjHs30iDQgxgYNHSJqbQ
/55yTPGbmJCfzLUqYT/MtX8cczgbKSr4AcMSxMHjmv7jmIP7GV4AgVbIR0yTvKm/csw5noNghUEJ
hdiggFTA22ZMM/O7r1aywnowpcicp52cnOuiiwjrGL11B3zJ3yRyl2yMLkiuGkvytjIZyOOKImHq
5HCWrwL0AVsRJBR/SkEhO8Y3gcdIPuRBmDdzWET6ljzY4NSQQvNC6az0srUmFZBilO7PD+dfMfRa
/AZN+fK3k4e8+tuS6JyHGq3kf0yXesryAXKkX//Xx3/EUf77L5k/1A8f/mFBZG49nDcv5XDxUjUx
f/XnPmf6N/+vf/g3LIn8V66G/OU///6UNUhY+a95/Kz3w2rCUP35KJyHwWPW1B9ygKa/8XMkakBo
gVrJJHbhVdRZd/4xEDX5N9OUGYiAJ35a9N+PQ1BbU7a8BlyL8x0L8z+O22C62CvJE4fLNqY19a+M
w2lW+2MpNOFtsZk1JyMwrmtMk0cOXch8XoNNT0GN2Xlr7AP1PDSTvx6cxlUslU2NzK7SOl778W+P
dodyeGZF2rD36EbhuS+Vb6ZwtqpHdwPSa1oKp72kQudzghe8/6ji1g9UpTMQZTQ1cC+8kIM8xwdj
nVlNY1W0901tXkQA7We9Bv3dg0VP2ojW1mfAUCsZvlSTXqVDRzshodCRndDIU9RtEQlSt1Wv7Gnn
0PHuKE5nAbJA0OLj1JXtqZ7pSrPRQtkN1iM0kZVsQpDhA63loUHPTl+On9JWOepOIrsvArx6Ba3n
XHUdVYKfN5u6qucsj3q6Fg2ryRz3kCEvkA2rT6AHSGTS+lpema5aTvXZtBxQykXhwUWZoGKp6Ppd
Z6qAas3ACg4i6xHOYgoh18EIo+u2xf628Po0O9VwLEIb8QrMElKYQE4lmgmdYNdMHSit7+jil/a0
D4so6VnzcGRHTG/OEiSflL6sFUw2rKPr3vXdm7SrW8vRFYIkVnlkkcEXxKBkV01ilDHWULoDOwk5
yhtv304J/hyArSndWO87HSXPg5bp2O2MiiPsTVpqOYkbo1as8SYNZ24gqGPIEz50RggC+yhTQXhE
UFJaPMBisB+qKSsd0E7+2iZIqvkTKA4e9u0fgWj0J8ST6qv2FsQpvYVy5m8BncTUEFFu+zRmsEtI
VFPlUe66BUmqebjOFamkG27UyMXQ07d49AqrKnYiZOM0I5Agj+aabDTKj7qUtHSeAbDE8afUmrfQ
6EEoK0hPOUJi9vkhASANiDGCOsJ+A58Ydj0nMGFiaQ/hlqIfkrs7q7FqmYyjKM3XRU4nhtZ8+7PS
8q+YqPOX9LIuX15qZuqP8/H/z+mZDfyfT88Lb8jrD7M5//rPuVk1fpuKN0CacWgB4vkDKq5ovxlM
vnToVJtJRUzG9t9LoSrEQ3PyKgBWkgEI6n/MzQqcRGYf1TKpkhCIxMniH4vS2c9Z9ytCysfzILie
KRuOAwoFOfYJnyANiMsyAm8MD7Qe+ac92pYs3uYFEgsMMlqM5ie4evdgfv8F77GIR/PnzytynJjO
aZCJjh3teeJbPkhQz4lQOuNjXSVu8LMs/6cVhrca1bsV5/drGJwA2f8gGDyqYdGsrLGbgR/K5wQx
NfS/5saruw3WwezQz164UwgQT+Vsmzv2N9WNo/rZ2xNl1wdrhrfH8W9aVd+vD0Ms53GZup7jlk9+
dYhxZ/lGvoMVTcCQROnpFFKfkwyvXz/Wz9dlz8goo2TExU0Khh+vG+Ce87GUogyoVVzJ2Uoq5VP0
FTtDXegqloQwP1difWUZP76+8nSS/fCwQWiyeYCdACTDkI8fdm1JmTcMSuRkGnmWPZzlGf2ZRdy2
V5mq4tOW8WV+fclPo5ZLTlQhHjFLsDLh+N8/44AVI/EaLlnlw2PV9+3WDK16RozZGULC65JtyEUF
0vibxf8Xl2UPBTeMAh27DOXosgTIFybKB5+2nhfKGECVxwgrGCDqaIO2ZK7aW9iG0tPXN/vpg5kg
FDoVeI1yLH2ToxdbyBbZVgNJ67FEVxKRQR3fDrGFku/r63AiOX6PDCB6MgDD8BO9gVbenRYMLzbK
qsBL4VbxDP3Dskf/Qwt5hwL9mwf5sSQ0QcJ0Ias6vR66QMyJR7dkeC3gp4KiQIo3OBhPe+Q22vjN
RT4/t+kicGHAFZHMYB9VYHJy0DPg6SFIC6Jc0HY7Vde3i68f2i/vhPOfolJQU4FhfRyJCeCXsmnV
0Jky1ZdSi/WgH2nKh8Kf//UrUSxhJYGlppHt+vFKkCRDhW+cYeDjqpZoTmSxw8f3zQ396qlxomWp
IoSYFeho+jIzkNdKnoXoffwrUy8vizj/5hLHscBvr1/jK5rSq1ROIEe3ItGtz0XPm2krVFGRqypn
VPWzdVtml6NIUBt0djQfZKj8qmTjDyeuwVGgUV8oJR5gp6+BcxH6kn3zw37xMif4oAZxBYUZJcuP
jxibiOpVHimfIxkyClLuCmCCVn5XTfu8PEE3ZgFn3eVQRj7I0XXwDcl1BfXaQd77WNpYSL06vAIp
pNPIRwyliAxhU0Y7ErQnonGDJEOlaKptoItoDxk1WGthr28KLXcas1Ff64ZicheryIhFI56/HnjT
2/g4v+sT8ovqnwK5gM/141MxCHCOqVbwVIbLuH823dPYUc4H9frry7wtjJ+uw7aUA5wJ+tQ4mhRk
G9dT1KuRo7dknOSgSjrc9adWNuWqgvCeSAQVaGmArn1nzNS+RMGObKCkz7gapCgzFiIuvpkUP0/5
7NnMiTuNSlgxj6f8JAcgNzTY5jjEYosevLPebh+iet3omxqB8zot5O8ga78YhpzKbcagYPNHJfvo
gUsJx5dQjpxCMxcw3ch1C9Ktm9XfdBZ/8amzpjCbWNwaFcmjz7APsDcJ9HROhF/Xm9UAgJZJZrkX
X7/Y48vgaGaNZopk5UTwebwhCmVJkZuE8ZOjhz7YPqli5I5V39zM8ep1fJXpV7xbvdBpuipqfW4G
3O7cVwFDYxsxdkqrFgsa1c03A+P4JR1fb/rzd9fzhR14uINCRy9PNHk3Fjfydw/ul5dQ+eYoBNJB
0Y7HQSaasoY4S5jB3kjHWQIxOkNb9vXrOWqamAp3olG65LOjNgO16mg2UqKIEz7kQ8gzXrcHL2Ws
Yjfv71v02vgjyuqhqiqxDOha9Ul/VslMjoD/xuqbH3I8z7z9DlkAk+RzUz/dbh8PMnE6A95cNIg4
/ohldRumP6EvakW0i9DOvhkzbyP8/ZTz85JQflUqtMQ3HX0Blt6pukhbPIxm06+0PEGp2PSkCBpE
F6KuCi9prOhzxESUdMDyGKqkLPvIPyOaDxg48BuiGVXznIpUcVUX7unXr+YXA0CjVcAywfEM7cLR
GCOEgbMRwn5Hc7vqSbLUCFhDxVLouv13jcHvrjV9X+/GcwEMRldCZt8Bh8Ag1GdIJcs+yL65pWnM
fnri727p6IkLI+n8bmTnjsnI2ntpvkUI73SGdsCBdQHuhIpa1jyYZRbPv36Yv5iGqMFMJ2f2auzd
j65MeESN1ZEYWgCADZgXI9qVivXdnPr5a2L1QmMC+8qcbtM8eo6swTShAoVtTULERpAA9ObYN9Mz
4eh4G8rQu86ogtpuum0bf0WgzTcT06eDIFt3vmkEFIilTHBORzOhJyVlP1oE//Se92zW2mmsxjBf
RIATzj/IZX0lGgVvl4oi0N18/ZA/jaKjax+N2DprbYHjq3RK9akDUqKAZEBG8M1M8SYR+DCKji5z
9JAxE+FypYyA73NYmGYDCSF4qCmxzAwl3xqJt4iQRRVxsyFtUqPNjitcrtrV1zc7jZhPv4L2jUXW
gkU/52hERWZRiaDiVdcRqnm/3QZQwaF5X6qxu3Cz5C9PkNz1NA9Y7MLgRxwDssGHDxEYE8QaBsHg
hBgj+sfGsSwNfWIc/DMPmRI3dzdl4XGQ+jgjgMhrqwqlBg/ZXvt5sPX19ryyg20KwEYO7ZPcwJ8h
j+Yexo0yywcLiHr53Rx9vAGbRjNcT8R/JloTKu4ff0VEPkTT1cjpRz/Vmqu6AlrnjJDRDlJUaOVN
qjZdfhlralYs+7jN9YuvX/LxiKZ9Mbm1eLsYNNktHV2/9ttBzTqeQpocpGFnVzhucYt/fZFpvL4f
SdNFeKVorpgxppLGx5tsNZLa9GA65ASbJArmuqDPD1GjD78pnPzqQigoqQkjhmOTeTQ35LGiJcq0
hGh9sfCIXA3TqDyNpmAF4nO/mQx+cTGiBWAv4xPk0Hi8oQ97CXVXDOlDa8WSGphjqssKbnGiqt88
v0+zLg+QLiyLJSVMckHMowcozBDqlSzIJbmzD6m7NMprN0G4SUo1Trc+WFr6xpCzb57mpyWFIolF
HZbCLjUazTw6GaUV+UV1zbkkGrs9XyCRy4b/F6trUyGGzYmOcgnRKtKWj0MjC/FfKj13htXvXtcb
+kn+mVXbF4bI7mp3+Gdu6d3llI+X67DSjL6HEZIoA2j1UbHt2+byr43241s6emw9mVoUohCdseuC
O9aV8y41F63LTM168c0N/WIQImJlGLKRpuZ8PAgDsFWecCkzxJWfzsGUidveBSOWRnE2d7NQ+mbQ
H48JRiKnekrpCAMoTB5n8PgkoZXxwKdMyDDsU4Cs8OzkxddP8NcXwaEHDZ8hL6Zd1rvNmi4Ss+qC
jqAP9KazuohgP/pkyX99lV88OltMSkxOogi3jgHODe+o6lQeXWodwOWk3TOMiTK++foqb5Pb0eTH
ZWyEEixsdCKO9gxYX5MoB8iFs0NdNmF0UwXdQ2xCJDTirRqGZ2wZl6hgMxIvMZGW1jpCza+YZJZ3
1rWS8pilCv+pndlnJvnx3/w8RUwL3fsfaFB0UzkYUVafBF3HPxDoDvniUCpmpYH0tK8GHI86sJjy
tRmNAYZzLGGBqEgfJaO+drPLjLKWPoNBqUPYG5EUoouqQh2/nRXmB8tzG//W9yw9PkUcnZrbfGjx
twAh0MdLZTR7gm1k6Q4EmblTR1KCf1TV/7B3JktyG12WfpfeQ4Z52PQCgRhznphJbmAc4ZjdHTPe
qJ+jX6w/UPqrpVSVZKradJm1GXdMMjIiHO7X7z3nOyoFuNS77d2ELhznqEzhDSxFgSPU6sLhVGql
78MAY/T3Jsztu9QcdfkSWbhvKUkGeDbQ1oKiCPddYAQvAfL0h8kWU3id290UnvyRKWYsavJDTmiU
2gdttogarQ5jsr+O8wdzskfuO2u43G3Al/PsOx5mPDv9kVO1v5FUKW9sZLS3xcY0N4g5Obll+cMj
7cU9d+WMKlyOlgWgTqyZQu/ug37RLh6spcoyov5s2lyAsQ1bHUmPossDwgW9GRFEOerOS8PQBy4T
wC4mK0Bi3gCq2GBuU/iE8EGIzAnlqi8jAfb3ZV8cKrsXV5OXphdlleMBhj7WKVBrryZB7PrkLZZ5
bVqN+4DaysF+tj75OGJuFVlf52kVHf5XHR66QRxSVTTp2eqiYJcCBdtPG1fzZLRpO33pvGqpYRi3
02Ec3D4haCu402Nv3/d4s4Z97dWsab7SxFqMdXjKkDC/eP3cTfS7wSYlMwKM+jyGzXpllRLNsbJr
Prh6j7RtyDcQy4wPyBT3U71cJrfod2szxCo0wS3KMnjz26r7oc3e2S8jsl3EZTsy0xNhLuq+niF3
sTRBMlXzj9DH3N2KEkqOKRqD2NP6iKUcOA2mNigL/jdZL6QU+kSAlsVaJUY++fvNO93twBk6AGzt
8h6dtPnA9wUFOc9Ni0zX9YtHqGhs8qWRHZpVfM5ug6Cu5LpOnugPZ0RIbxbhfbs1rVuD3OAtjnxq
XTy8+MJfy279Eji5/xFvJr7qbsIG1my/YF7K89j6WH3aYLXQbhpnW9o/pONidSwnyLTUSnsoCCQa
RTGJUC+EIFTYrYAHj1AzcE48puJ7tHRhQyrhYrzNXnu3tHzHnGy4Zxc8yY5ud9O6AKqV9bjjh7Ag
Bst00dttwljTEPCQhUxZDjY8NjzDa9suuxUb9J7MZOtQWOMdoXX2riPG+zTV9CeriZJD7ZGvP1eO
GuFNFIwivWzrqY9jDNQh/9R03Iw6rx52c6q+OuA09iqv5E1kWeuFe1l5h8bS+TbN6CV20OHdS6o/
rRVR7S1JEruob7LoLZgX6Lj1HaLFF0JQZIq8wppeWpZH8wDUaG73IcGhB/KHcId3EVHKwLLKp8lg
GhyblrKfiLt0YVMlZjgkvogSjNAfV9v+nBkss5mKinwiYjr56vvnkkbiFUmM1UuXYla0VAHPUDJ1
vPTsbWok32Iw1GEwfPtrlxuES6suOtcZuwKiEDyRpXWjpbvf/ImLgL6cRaDGIRB2lXdpRHaAi71f
+44HCMobpOi5hn3lQR0x7XXcORb+rbBvP2RjJRMf+W1s4YK1JkJ187pD+Ygef79O69EV4uSG3R4U
yVnUxOSa0SdvsA/YWZKeCqNa88PogpEuhtcZSKJZ5LxckVRWBfkDbAThw+QpW/6+d+WeMM6TxGPq
zNAFWxJrCZMa04STIB7bdupPI975V0V+LKGe3Rv7WBL5lYl4boE3nEpNC2v94cNQcHMpN0rRB0Qf
IxBgtoXM9woCs8pZHvBGWV8sE6346CN1ZV1cXO2uN7DIfUiTBZUF9QRdmTEbuq8YIr6GmfewmlV1
CkmlQ/uS1gpuQp/uR6MgbcFvwicn45vuCObBdbQabRyChgLClarHGSU237dDRBfOevPetirARwDD
v6xrkJ7HJf0Wdnjhwc77H8wmq06rI242IEQvjA+N574VmAVlWCxxBpDQJ1RjH3TOKVtWde+Vo3pU
BlTAKJrZXhtjykGTzor1hFTFOnuY++uLXmb3oY4YclhzqkUsIoXzNOB8wObx2jetvUvDoYDG06hp
vqR0TSBlZsd05vEmXXn44dZyMPcQTBbx3PQgFh2znI+GURvXmU+k9XHt6uCqb4g3TpZwDXd5V7tw
N+0Lj1x2HYatkeA92sEN2PWimOOpD8lnsqyv3TC/muPsywvTSkgU45R+BeYARyGdzfW4et595dSS
diD5yVMpb3MHtxZ3ZsLGQbUBdQ/L5cI1LK60hAXUcLkD1zQuYjfIbj7l6IP7ONKpxwhjwOxFjIb5
WoC/csFBIVJ67DLH+a4tRY0sp2HPBXkPUe/GMcUN/ddjl0KgggSMcDhVJMPd5h1jCTRmmNxFe64q
ouUg/XgZimlfPepFDxfwOhN8QSdH/DyFxRv2paW6dAjRrdj10MuLei7wi0RzxQPNI+qlytZn7Z2L
zNEforn0LsicoT2Yja2AiDZVdDVn3rpTtD/hvhcmLD5o8eQw0SZm1uPHQqwnQaDzczgOoPArqfqX
VU/ksePS4YbbwRPeR1mwntJsAEU2WV8z08HL3K7gfFpLvrFTfWaQRro8/v4O6FO0PGS2gXcZSs9t
ZYxFQCyASfxfly7OreGQ24efZF40WwxpNNCXSvBSBcKxeLFSeE2z0d7MwWImrecUpLTpdopr1OCn
KiJhuKVLiXrP9HR+slUwdDtN3Pttsarwk9JyOoIMWSOOFG+GDQ2uoUML0FjkHueRIl7bg9sPMago
/LcukH7iVFh4MJPM171tnD2pnoD9tJ/ywAMghDP4IH3DCvj0NnUYZpHb2q+Xe+ID0LWb0atT9OpG
BqTMNe0E3lBggw8kRFp+Kruz5rbNdwE7tYHGD007pEaQCas8kPv5QhABo1Q1SYweKipuepIlScjN
srfMbilQ0jxkD60VmQv412BgrB/dZblt4PkVJz9zToLUS8PJ8gp10Nje91PYX6flXHzFjIjMsKEG
px89P6T4kYOxvbK8Xj22IsuThU5g0gu3PNWDENdNOJ17YTrQzcMMdFr9URdQCptKi70qH+o0fG5k
091FafCKMSsjndI5rJ7sGDvMWJM1kw8DDHz9lpHdFF1V3VgeJefDjj0tvcWzHpzcdbzDLf9EWjn4
oWWgPhxL7IUSLNijY1HjxrCgIN1QAxtxVLmPhSKExcAbdXGXFrY9yeZv1TI/Qth7cNL51Vic4xRU
fXaqiFcmemLvOcgy+R8z/zMZRc64T7VDlmBpWsW9k3PY9OlZr+54n/dtl6LRN9Joc7/rLxMx2q99
GupHSeF7p7qGO063yudhlVeLMdY6aSf5mOfwM+0eV33ZB6TOy/LHKkzc3Xp+kzKoYfgjvoxV5X4Q
XjHTLLI/B0P+va7X+Zow9gxoPNy0iw6Gm7ywp6M18ybaxqYJU+YfHIfsOV0OwDtmA3MqdEnSDqqr
zGsBHhBvefS8cojdkXK8W/LbzDSve23vo5U4ELIRpycFpg+98rwlFMggKdr8s68Faecy+KEDn05k
L7O7eggvfl7uZegf6G7sfIQy7tAax76gHqiU015PltOcxhbYhw9A/ISaveEcDnUSQXkgzJBtACTC
uj2Pu1b49wtujbG01U1Q+RXj6FLBdSCC5BgR17mbZMXBbaMrGa8cKJtiN+v06M8+Nl4L30TRMk0y
Fw0XDt1qfSydfsl2YFWtr0MWwF/yJnvnKjF90imVkJdnX3wbisKQZjAnRfcYRe2nRi1iT4LvWl8r
jR2ePWTpeQBEedaDNdwoSZEl+n6+IzATxgvGp/ZAOtEc+9A+yyQnWJIhP8OImBCPcS8tH9wHo2w3
Zz8NZq3x2684OgDMGWcNTnc/FqpwOTaB5u4Lh121jjRdb5W3e7vEpjivfYGbpvvSLNzVyah4LTF3
QU6kolpyxSYOT1AeKj24J7xsON9YBnADyvlDs/Gn3daAW1r+aO1BP5AT2lQHZ4qquzznmDz1bKNk
BwwTdahFzAVKukm1WcKD03xepyhSBLc6pC2Nqy2b65lErbWlsHegIJSQLh5Bi6P/4o6ZzclghWMF
rayvy1M0DXoGdgCsJ4gjzsz+pqx7oMy7dI76BAg7v9tiRaX/qGkNOwfGuSNJKYsZnXnsF3E1B42u
7xHJYu8iPKubTjRSQ4S7RW+QoIGueagWZ3nNNZ0ayA8Tv0BhgHJhOLw5w8KAKFtiOOLMN5301W7r
MT8S7zSpoyV+MnuHQH5WfqohyJRls3Ehzepl6caA8Kd5WV4YHpbOUckl+p7ZJFQkoxtIjMGOuA+6
qn+K/Gz4ONhe2uyzdRHztSSE9MJPWsanKQuz+lgIHX7A/DMC82+r2fmSg0S/59rRsitDuHHuKEiC
iRgrG5dXBqonTnNjCT+MRtakdwK1NygmOQf5dTF0fnbbOovpQaXIABhtFnSOpP5atsI6zXp6nIjw
PRvg/nkvGidFCSrSI906ljUXrRhhjXYuddmo6LWFIj1cMeuqmh1putGxLL3omFOP9ad5zdHwG9yj
bOll5Z7DO/VZjdHt4vbTDQIffLjFVbOBoNNG2V1sGRvYm52t/DrpTL/k1iSupV4qrlwWXuJuAC7i
tb07v6Cm9qbxKNNnI3qC7UQ+dctFnGBmtgLpp7SjpgMHnxzFbbvBwNzveaaeNOzz9EIvx77map5d
OE3HJHO5xZpHy3zwSq7FpB8QXFNrJ6hPYk08D6rfxIXN6KyECBvYyt5gJp2dh4QeYHk7NL21H0Nn
bTZZ/W2Vp1dO7u2lSeC8fnWDT8sK4Epb+SF1lpZUHe1UD8A2/fRUkG0x7NaVdXcLJqx9kI2XBOs9
L9i+TbYlD0ApNjw+DOx1C1u+WdNXHSYGfXJ3vlq6IU1E4dHiLbQ6QIf5QsPD2E3jsvH1dXMtu/xa
KLO/6bnVkS8nDT4lf+rBL6UaZNTco63PzeM4r+b3jpHkEOfemqIJd0L9XHEX8EoevIVp96ivaNA5
jwAY1AeQly/yio6gvg6GtuK0lPzvutgV3LeN3r22nV7CCm3JYoLOvScS6tZXRdawnfuRQWD0JKxD
ZZbpHbFqCyHY5CVyYwdfRLEnjC82WWd+MwMf7oEdssk26wBRU24wvri3rP00Nj67ewXXcMx35kR1
yCcUOJUFBMytz15EhOA+135tMLPPIza4jByAXeOLh8WEqHtwdSv6m9ozLsK2P0XrMn8NsqpERG9I
6EGTE4odC5LLTdD4UOwNmi5NS1NGM+xrrsMy7/XBmCuxB++XJ2NkA6oxq6W7BXCW0tBxUtSEwuQX
pnCr9gNW5ud+ma/KISNgGfbZx7k0z4FOJ0o4F9bPvs1Y8ZDXrCVWg3hWKFjJIAzc753rHGnnvvaK
W9iprnsR0LISfhKghbi1msaJG87mfclz8kxNmj32kTx44P+zPd4I72xbtKBI2XHuwgWe4qEycBLE
ZCWN87Prt25M60uRpBWmU9IFHYS1/nn2G+l/GSwgwAUAazogubdzOJl39rrZi+K6Y79rDgI+jXEe
POOmLDvCHYS+ANW+HfGF0HmLLiRnyNvBdPdNa5IMhv+lhI+zjqDdBsOzcKq2k8MUpja88prW+don
fQZqUK6NdyOVJheasuGzlU7FvFuotC9BU5NI4pXIeWkmbCkvI8ClsSnZFcN85R4WtD+qSlTFQ0N3
/Ski0WbcWd3aYf+sjNe2LMT1TIp5cwfbcaHK6+f0PIRK21D77UHhGE2JCrmMHjTSLbgv3JPX2TVU
C4JVVmVrAvZ7Lg4l3Ys2jtayeRbkVp5X3PWvrXCK5roTZE4AyqmUTdiTXU7EaI1ZcVztJVguFrBe
yqcFqpmBBQW3y+z+MPHlgooquR+Ohl0kAw3Tc9TYJBtgP37uOPS/VaYuMZW3+Gm8CKCG4WItYtfr
7yoiI84NJtbbwuitQ8lveZ0qI2ROaBXZKV3x8uzSsm8dPwYJ7UDgxYe7kE7shQcAcbNqDrStZe09
yj4AdkW5tEacdHE7SO6hH6fccblzGe7ckadikZZNf8ocMjSM1kGkK/8FcpASA+5x9VPEMkJKWgJe
k4t7qif3hXb4vdOtzalkvHe1mJ13N9dciayB5CROz6m44JqpnouRNUVHwmpJJzHH0OVmVhfe3lYL
DfjTXJly4v2X2l6V8Xma0P4ZwCMrWMwzeVZw7lW1nP66x//vDDp+6jEJ3nJRfQbvJt14wFYhWsYp
Xa8TAppprNc7P3pO58e/fqH3w2xWuINWwGdogzWUkccf5zb2rHqMYEy+GCj0OwIT5K62itdS+K9c
V6eEGTcAudH9p4PKn6/rYUNhIGU6ECb++LoCn0lmVAylxrqujqbOytt6aeXfyKne6yG2V/HQETLy
DfD6vf8Ys96AzVnxMQoQGk5jEbJgg4MMwkNT++O5H83mPzOhCpGkblwHVIbvhqOirzs18ExzO7TI
W2hoqI2LbM5gP62dg8TobxbKNlf7/SRom//ArMBRabnIl733CwXvW2tL7hphVxyjbNlVYXhbEFHu
DMtpAhK6CP2lL6u3v142f16fLkLpkNoFkzGCjHfjvpwnVJWBZnIu6yPfbjKDi/Y6/5EArL+ZLP67
L+XCH9mAPxGugz+ulBn4vz1u94iapg1+Opg9WOMogv9mrfz5SUBRgSiUxUiqPN/eH1+noRkddRIh
gqOKhCFK0g+S6c+6n0gWWfCpcX79zWL5k8AYL7YJA2ST63iodt4nsYeT75BpyNM3gDqKl9k69sIq
twKFQZb50lnlRyLqThldR2VSTZbcqZ3+sSiYNPz1F/qnd08IcYDMHO27jaL6/ac8Gla3ALkDN5zz
bp2HdjJhdtaxoymiqlPzd36ZP63b7fUAzm9AH4Bczrt169GFNnVr09PbV/f91RqrBKHfa3/867f1
pw2Al9lG35u0feNEvHscG5/y3udUJzWKjF0cHsEOzdKj9IxnDop8F9pj8l97RfuPyyhqnLC2abHv
/OqbJoV6rAy6m7QIjf6wwSr/+tXeS+tQDpJIjpoAg1e4Dd+37/V3c3dUSqrPiBXawZC4WH566xDS
JakgNzIiINQ1OsCwPAj5G8TmH/kqn9uaP++tkpji/q+v/fi9vf1cf+/e/9D2Ov/2U/+P2N1Zo3/h
p1TD577VOUG+xyFvvn/+g7eSf/qrt9Ky8L1jJELwgx8sYDP5l+/d+4VuEZIj0LWOu9F/WIv/8lb+
8vOn+Ssur6BpNpvHb753g/8PKgP/DC89rUgLPtM/MFduGcG/Py84a7HjbbtcgNsFR+C7jbssa3qs
zcLcWKh0bzB2gS6mg/n7agpqS3IXqjRxrMV6llxcwPAMqpmPdWP1+qaSGSGnpCEFHm3ZaaXRExAv
v09Hv3yLcgV5ejYnAjGGyBi+5q1pfPYU/Ykr1xSdjFeslV2y2p6xOSTc8NlsltTfEWjX9Id8Cf23
3hkY02LaW6iIuYPtDayLjLtdMZ9d6djN9RAYZMhIRefx/Ltv8/7XI/P3JtB3G6BDncXXhu2VhGSM
Ru+RAJm7zp70QjrROWNtct4+WHgEzjMJICAuDXiqUeEJ0inb7PWvX/mddObnK0fQDkIivdkKrXcl
mLAG1+F9kTkF/3jwqag5COTfRJ+H7794SAwsOjAam/M3xJT5x41imRTTFjg+tC2sbGtycc3P19J7
MA0LEecZBj+WdbhIdL6N0RwfyHMSOe5sYxjKfTetvs5hZcqyrRFCIHeNuzXTEIcJ1mQ6v6AtNaqM
tvNQ2fT2atouQYyUZHBjMXUuo0Y23xcrGtsBtl6vULPTYXPpLHhjlQz91HuY850hCegnPJVcq78t
slJtYgqPbNPHcg2qx4GRJpjcQNyWQtg/dDv7eSIzExIujkXzs2MGIJWEjfIg5hKaJjALSaVaFiW/
wBKovstmpGVjAhdSlxqYfJEYC7avva5Ws7hhvh2tidvWEEE7PTYZkBFTfaQl4jI870L9PfRBC+3m
cg3tPemcuYIW2wX0v7Mq7XftMvjmyVVVtzykrPb7KCOUC68vwTV7V9rWm82cNt2lxmAJlAlj+70e
7HU+jZOan8hCMF00FBFtV8KvGA96RIlESWbKtLwqUz+fuSJVY8s9XHNpl27LIG01YUamnvrielm1
7OxIdN3fVGDvyhTAFZAp2dVgyrCvmRgz/rh2jLXNS6KSW0jQF09p42GkLSeJGGHAPFUjFyAJd5g3
/HES5Qylwbmtm8pMJlXKuLJEdvr5xPyjs+cm/6rbrv3Rvz9Zfn+w/M+7/2aefmsrAf/jQ+jxf/+v
oXlHafn5T349fDzvl802xV2HWgdfwSbN/JVxyt/gL7DQ5/H1Odix+Qp/O3wM2/xlc+6T9OHgiMLb
QxH1r9MHaz/iQW6hDkZPKgysdv/k9PljOfbzsgAsjjJ+u7Ugo35Xy9vhSj5Gl+qkCRh/3wZYlNsd
+XudkYyz6QcHZzHg8Lp1XUDzHKOxj1N7MaYriADkEc+NvyqyjSEgHo2xxdmark3Una2Z0etuVKQR
XgLL2BqEnjDx1COBIIsnCiumsXBaZOxpYd83mmIwGcgnxEtpbcFLFoCyb+wGkbOr1eA8pt1alInD
3sQNvIo6ElSmoTu59OmG3ejIt46D6mtG4PoXt9Htt3++vP+7LdxNafwfr9t9L/JW5n+ombZ/8Rsr
KPiFq+tWkSCJxWG4aaV/XbaODVkiBPqDjHojVtmcar8t242/S8KXH6HEN+2NdfVvq9b5hUp/c9YE
/MWm9/5HixZN87uaCStFxNGMSt3aaEbv7aYF01ez9+ctS8JqgwtTUe+eKYNCHSzsjHzYos+GONxi
wrapK36bgMjV1fjYaa07GtWurd+U0BhgGuYvtmDEN9j6Kg+q4iODrVFcxOwA/2bYRobnRiUs95ag
yX3uVVHlFz20JEmIurDcI/DP9COCxvQeNQJwNcxyRAYa3qLYh22r/tbLpvyEAsSCrV92OjsWlbU+
5Yp2VpJrjr4dgiuJcyyUdOiqecofHOX096TGICj1fCQE3Oh11uIXKql4Vkb15Qat1lfE22RkxS4c
xeDcTe0dVeNtQeB5McmzokFHNPISVYq332Twbto+SplA6Sw7zLWZlRfHVJF5R5qIoY+1F6jsUKYN
rqQ1swkBI+yoiRAMGLoGqjfNjhPdFW2/UlVMoZlDQU3VMsnYL/xiQhfTk3gmfSpXyYYSCJLjWi19
RqCN5c6JmgsOqWEZymx9Coo2655HZuLeinrPE134xTaZGA9XzWz05vAwBp2oUjQmhiiiW6aLfjc9
2jhfV7WrO9FuxeA4Ix4lI21wa7U+rn5hl9t+YCokS2XXaAKhRyefIqosuutw5bFSH6iYumGP1p/h
Bkm+DuQNr6j7q3yoyk9k67UFurZAqPB+WoRFXURS1BCbTGvHp6ziedm7BXMP5sq21TyS6+yUN07X
d+UxqMZp2jmkBBkJ0qoVSxHNpz4OdZT6yE1IDUqcnEvHee0Z3/n0YycCwtpJRflp2chN3U+I0/AT
6FT8hDvpwiPk1/0JffKXDAAUTB7TudiLMNub9ickCqFl8xw1NeiomYCJe2ynYKEshzWHjBHYFC71
oDv22RreU47MVtIBUbeR7YL34Rsq7vKfzJ/oJ/+ndPL5LQiKCY0OkY7buv3JC/J/soPGDsziLvcH
hF8hOCJS7ouRLJHZ6wmidIucqOC5YkaSTJ6e7U+2gfg8gZHPFLIldRfY/4xOOF64lm+hfWkm9YMV
6eAxsuSUn+aRxjB6t5RsnXjUprZewCAxjLdFPnl4TIOKfBOGU8OZGk/Y5zSqxorxULd6xY23ID+A
QkfclY8oKGsbamtfFPa+6LnYvKH1CHogq35foTLoK/dTv1LP5bFHaKEBAwJdQb7rZ7zCd+s8Ts6N
x8M/3gpVZykDrd5rv1oFGYY7lSE3MNXYRDuHXHmmDqUrduSb6VurVOrWUNbk7qzRCh/UqgaiC2dJ
0IfbdsYVmdyoFafWIWgoLwfp7tSc4z1BVmE+2JlXWXvTEIuXwBCemUaYJX41Bqjh0xBuWRzkvpOA
YeXTijTaEw8Znvgjr1oTds4gDJGlK0ayJFXdMUMb3FEczHrIz4GrtmFPucWzE1OHQsz3ffkF3ekS
7fN0mlfK16ggv4shOLl7wA6ShjXy4C9p8CiKXPh7dtPcj0erw1vntuXoxVngIcYkQbWv46ANsxdU
f8vnji5zuQ9rUrriKe+sGRFDyrOgy7yCfBcB1CqZUn+ZV0u5CQmq5ie/J08sUVYanl0uGVTXjlVe
0tQM8x0eeoLQxgVtDSp4Ejc3iTdFfxulUI6rcpyQNPnCvHAJkiwc06l/UFVUVxoJ+ctIPpQ4m2ud
ihbtg5qefG/bRxAPjN99WmLeJXfo7sVZkcpn0rPdW2mZat77I+UbfWL08clsFcutj1ex3NuDiX4M
mG0XHgUbXUe8l68fVl3XJJAK0jRj7egOU5FDaPl1yZ53D7Gt9PYMinmgNpVvkwBNsD7CqJ7ZJ9xh
edCezIw9VPnURQgs7SG8Q/OTQ3muqhQFJL4EVOyrD8m13cnInL05CUqHr0DXHblUZlW7nHShP0Wv
ssi2cqxn84oDm8z4mORugbBr0eR+bIY9VEKu0AKhreH7D3kR5b1zcH2iJTkzvTXcDAnmqzYqo7/4
JH6TlGn3dribopCYmKhxrW+2qY1mT+Jv11wgmhUCGa7D6Yc2kfErF86oYnrnWN+azlz10dZI52KE
rOAZYwjLaX9w5mrL9zSIj5UwBlQ81eGQJ01ZOjfIR0TJFJF71bg3EFk4cJK1M7xMkTs8pSs5YgS8
VuqeR4D3iiMSnVqkjfFc5ylvG8JU+4pyuSTaeRZYr6yu5upc2Fk0XPnDWqLDIR3eK39wsQ7CM2tD
ojiEe0ICHEbB7ZdcdOlRsAq0mbC2qg9B2S1djC13yJ4N4Rny1sx7V30pOrPg07WJbG9BKyFydPf9
qsuQYKpQtXlSV2thHqToMyKqQjnXu66QBkqCgm2aVrpVMJabmKnF3C51v2c6jRMC6e5yX/LhlXHd
boo3I+2JVvZG4pz3pVFWn/m55UMw4vYiHwf/vV3Ny/MEBvZ26khPIdhUqTfPmmzijec5cC7rZIdt
jLoy+mF0xZolmPub28ic8qeIHsG9HaUyZJ4cra84VdxP/Krjx8LQ601eZqRkBzqXD5Uv9LPD1R0N
njOXROq4HI/xkEea6Essnqg77Zxkj1q0kY+/N59gXEVYQ+Ot7qeUwTEJ1Q6qfhdXM7Ex+6meGVh2
Ezk4VlNnJ07UHuWqP5YHP1foYACT95eGt9LtgrLUj4Y3I58AaFxcO0iAWnRhXvsBqSWRmISTYapa
ZfGInab7NnWd91iWaU3qrimtjLEnsWexj3IVi4nA5FgRDNDvxoYkzLWepuBM48bb8ltQX4EZ9Orm
QOhii5wnlxcDeYpG1TnJb/0qcPCQ+aTfqNAG/ArQK76ywc4cxa4nyBtGRb3EZpjqOxHIRuyAmKh5
xzphYGlFqQGgRQzTqW/SHEGIReT84kibgjOU5ldfidJAoTMxQdJeRHpNuCzQ/GrlN8+0Gpzmaq6z
IoiLOqTmaZq2R3nra787RiJkti306H80rbJrY1yqfnMteEDRuEbgDen4DEiq695Cw76ivecS5sqm
3gfWlhaET2NEmuQWb4VjKf7bWixseqtfljuTAobAq2ggEZlZRdZDmVmNbxowMlEObp0zn+bWW8U6
X1JML02Xuag5lvBle32m3EAbq5ykYtWbuwoJAc0pCbsx4sTgwoewzxARe5yjrFObTUQIIM7x7+bU
EXaC4rjCVkwQE8J5kt5uhqDVFjfQ2cuPfrRSm0Ox9BGfiMFEEstsOmm7Oty3lU7DQ10byJxSwj2O
i0exaLBju3xicW+vTrVrisH73vKWzKdp7oaEptfcfGhda62iOHXdPDqOIJ26mJSS1Xy0bMbFz7pz
ozzx27K7TttqNEg47uUDg/io5u1N+jVSVVM5xxzkXHdYVkOzI+cBgZoR9kaZzzdqsiUGtqlJoXgu
JY888q4hX71DGaroQa9ReJfphjWSi2F+TP1tCt860poJ2PAtMzYpI8ncRqMGmQKEEYhdVHRUC8qt
x8Stu2g4ZKNcPoRZlcsrJC2W2NcCeW3sE5O6xEQ7ZZ8xNy0sj4XkDfjnKfFlM0zgpES7XCSyhmv5
68Tk//eO/of113fw2zz7rn8/tPj5879NLTzu2dReEZBAXIUwcf51Azd/sQjLYfyAPAPGrPNzNvHb
Fdx2fmFQav0kwNE7/xla8y9cL7TICItmxLXeDyB//6OpBcbid1dwmlw+jXm6UwSOMMLY/v53Y65c
qwVFXYvekO7yVV2sWAE1a7baTUp734BFFcj2h9QMTgbeRbVrO570CyFPqXHkSm+tRFSNS3mfkt5Z
XaCpENrEhpWr+yl0jFtO05W48UI29H8nlb5WMoQEO/tz89Vjtg3Srwhv8DjhXRm8SqIt7pRzGZhh
Zl827Vx2DVNovYR23x5tDKSEhqdjgOqkMasDiZ0mWgpq0IAAV3gURXRetCuhqPd67E4ePokXTdYn
laVOdR3bBeR6Os7Mu3FpNWL9sazE5l3TfSailthsuRlsgmIvwygApOgXyHoSTBaueVyYNelYed5o
fm9UFaGzGbiyuByyQxsGnMVTE7mnegmw6BHHOaefwt5mp628xXFu/XZwLJLkhsJH1+uLDdA9oifH
deWl3wjZG15h/01oxhZ0lP+HvfNYrhvZsvardPQcFUDCD3pygOPIQ4qkRNFMELTw3mQCT/9/UJkr
qnVVUYMe9B9dN+5EEoljgMzce6/1LcqqSt+NEyYTzLHedINVBjqM3s4WouJRwqUZe2ozE1nWqa6t
tAuVaPHcNGMaReGg6wzZ0ToR2Jk14gb5ZckUILbOI0cHwjnMxf1sEAe/qTU/uxxm9EWBOTvlSz1Z
uaRwqpLPTO3JAFS5r29kxzy3tOzskeZ+kwEg8znd4UjmmKw3XXdEodSWQe6LBJnprDscU+vIuswL
BlQhiaB4ZKxsfDCkHPpg8pZPxLZKhG6D2qe1MHe0D52btLGaFwu1AMDgVjIjYSe7RyGQHBaeryos
lbt8XYrSfq3I+DOCKpEcF1JP19AxW7ExBkZGiLhnJOIzCdeTLjdaXS/RQVKLwc+Q0UDz0bTj+ksx
DaRDwn12x8e47VR+wrwmvVNlDR5n0NF2CGDaL7HTm08yqwhjxkRHWvFls3CW3XXsCmQLpvR1LzWx
GMX6XOT1Tid/7ssy29m51XYIy3PnRDv1YvGH95FI743f0G+Y2fY27JpH3G1zgP2RJN7UHkNaOLDu
vPFU9FLfdElRPWd292Wm2bVds4bDsdF9mrWuh7C2aUOTFPiN32Inxu5gH7AoeLuOJlMsViNaUkwH
agd0tHi4hkL/mlsR3gBr6HeLzHP6SQ36oHY8qcYPDZnmu4H3fECLuRe9+5Vc6G1dpYfeY4JGe5tZ
1EynQNM7xYBGf+1Vdb/MznPrFOcpPLZFOfHOkpb3hsH0VSuWTeZFV9q8iM9VB57YklCk0jrn2QfX
QLStCM2ZIN45g2rNgfk1BrCyoT5lMiZkHDpKJ5a2afdUr58WWk5BEml4hBT5Xcsg0+eJ7/tcRf4e
BszJ71tuGmmLu4ox4oAm2PfjR6t1P8uMal6mxaNvD4ytUI1zzhkviZKOH5qkvIaKciRh3DxkyMAD
QiTO1sZEMDQa0Y9oe6MC/zZmG8rfKjQ4Xgdg4qLb3Cidm75pbu1GPmjl8Eku8Mj6AajzqpWrxwsF
FuaWVR3r1DjU7w5wtF1N5A/eMJvFQrmKcWjj3GQSTSwEVc69MainLm4J1SrGKejQ5G/Fsrq00sqm
WNFXqrczEUepJrJkmoKy1Kl1Tuhjc8iK4dFMu2mH+fzVy7r8oqXouKz87iomcDA0JpNAy8jxTwzg
+ERczDCz3XuXeuUgchjtm6437gqp77LapNzAzHM9+MMhy6j1AUYde93fZip64Pj+XHEKCprM18PC
IrFTRRxxcGDs4gWCl2P2yUWVwrTL8Sfajp4d6GNhFLfNcMS7fobRx+JTMC9MygwSZ0V2xpg2JzRa
YMHMp3Mv7z8jEL1qtIwlpEE4w6H0BS3KDUUdJoSp6HDqyPuiiMvPXW2qoJCqDaVOgzQdhDgY0XAQ
xgRRsCvMMHYpuBpdD1OzPQ2Kgk6UNfpMLXugnNl3VvxcytH6MknrU1FyxMTkTQnIbZq1hn8o1/CS
ZJiagy27216Nr6VTI5JNz6tmxtE5j1/L2nzoPc2DFhtpl4ooBloleCwHjRIrtYFDCXU76ErtSPw5
0+VyUa8LvSz27kgTDokQ6cOOSxjKTPXoRnuyVPb5aNQHJ+l3qF6nAOrNvrb9sJgpNIYW+u04vdZ6
eTbH7SXH+iOAP+04VdY161t56S6858GDcJ6lwtnYdvM6V2p1MbyLfj5zKNSY3caY8+vTRArYnsFn
sVsq7Ro7a8yRuONZVxop2tYZevjhOZnktolKFZQwrQIG4llAToRLUHT7gk36qizwNcbN8EJbiX64
76NO6FKO5FhINqB8drhhbpbRN0OXqU85+a+aWj4NdO6u68w+c6R7sRhetqwoOK+sDmztOVPgiAAh
76XSsZq964Oef0H3WtNWjItatzYZiWAkJUvT2pn1AiChJgKsflGGGiy2FNfsAz8ZFuOrlZTzLord
wQAdbAjuKfA0Q4tW3OxWOXExCKOrtotR0jnAM2KOTegjQl73MaiMnvvFGxG2noayzY5ITRA5A18e
7dTBfF3WfrvTNXac+l0Y1DDlsWXJECiYYX6R6xP12WRw3I8luai82J6TE1WnOMcaES+PjMIHhdqj
q/AK7klw9gtBzqom7WxPTKdQ1Z4aWmn7hJT7g99Zk7jly2P4fTnH2Nn0OfGv1Nyq675P9edW5zki
poAzJF3ziZ7K547OXm2DzkocJLjlZO7arl1i+y6nakDASXeSZmNlcQ9dF4LnUNvWmin1gQQC2vu4
ARCkaFtnycqMmYhuNXF5T/C0qYceubC6UcpC+5TqHf1BBNi5/qCINcIkk2SDFyxsfLaolqFGNm5Z
rTplmfTKwGTMn1g3qDCjME1tmp55jqA92zdFboNkNWPZ7wUzyTwJSJAsxhDCdjdflEIfW/oCBjnH
bViUjevx8dKQo4KPksY1tl6NJwnTQ0nCb8+QknWB2NekuEwiBkdXGEjxczEN8r3ruZxnjBI9iAQ1
xMS0Aqvr04fK6B4HNoL01sAj7n6mZzjERwaxTf2cIjzMthyhrjptzNhPFhG53Y5uT3yR9Bo5fdi2
JonUPl1kAoQhS5qkmvb9NBCblIoiHhx8HcTTvk1Sn9MrmXtquB9qEMPHaNLJiExajmUBZkhtS6FK
hJmGYwhbbWxbzm7qNZl9WjyzmD28EZ3n7gaGXZsqnaJkn8syqzaZi8X1ripFfxOVduySMe+sPnEG
KoIeJ7XkZTLRTCMldk7lvlrF2JvBz4b+DAurc6AZ37r7JNIzncfbMsKEI3NJIrjPBrpQDVcbsOuw
/RJONHg+oN+FjYkWD6OgI/y437RVP7Qlrr3aSOZP4FQrdxfpZV4cjQbCx9cE/0q0qSQ9JurRpfe3
zGpqCA3p5NG/NemByRovajsvw0BymtPdw7UH1qswr/YI8s/KQfS7kXjsfaea5U5EZvMwFhmeczYs
ItbXgG9b7GWeRThftJgEX0Wbw0zUcPSz3sYgPmgnBX736Di5dcon2jcLgRVHmGM4WwtWO3vWABf1
vcTmXbBuYpg/LcoTB5dm5ZnusWzxLpH/M/cK3c4BjFBHfX5w2oh9bInzc68YS7SR8PUBX9Rfetqw
Qa+Tc4xF2brQpqZ4GhhDnaFLyb5mytVP2hh379Xcckp0OeO/FZHuvHfNosB50AJ+JnyEnq/gKb9U
ToEhsBQ2p618DGHAt8bOqL2Rc08q8HSU2a4lauPFg7BBh0LRUsmi7toxOWcVRvnMtvLcIEfekIiD
tQ6exFVrOPkzJWuybTptAA+eZwel6oR0e7bKY5fqamcn87NW2/LYkfN5sDs/S4NUI6tew/mzTWPW
RS3OnWPsWfqOCaoXYGq7Z9dZuQOqubfmKSZZGXFB2UTJ10YvFTyK4dwf+wEPNY2xIW+oTtzRMXb+
yHKzqSZzuvNXjUM3p26IQyMPvNmxDijt33qPiWdvJ/W1lO1VWU3lKU656xdpukHusZXnEDUC5Ag5
9RhBgKGQrXWr0vE2klZypM2r0bFydlbsEsABB2EbN7pxZsQ+/ZQ2TV/Kbq1j3bK+QLOHUJqxWZgD
yPjcxh2lo7TgCVhTc8c74YQ6++O0x2Q4U0hmztGNjOVSln1zxNrr8sYntTfFrELeyZDv/rnK4f9P
EY+HuObfayG+JG//sX8qnz+qIdaf+b0XA9L7N6QQFhpsk/HF6l74sxmjGSR3oMPizy3osEh/UUr8
qYcw0f6sFPtvZESE5f/SkPILv0GzUPYgt3aICvgnIh68Jh+aMTb4N90iKc5CTm1Cy/d+kDiDijBm
VRTXQqUM47U58x4rNBHXZunSY21t1rHmk2Uw3PziTjwKAKpa/wtyAfm6NFjWNrHuZWdL4xGjytCg
uMMg6il81bRFMEybd1OUCn1vguIJ/SRdbmpnVTrojSWTM+RnrnZq3ZLzupzH9HYc9Pax4/gzYXZS
ctjZXdS3F6mW6PomLosYSDcBp8OmQtTokI4gQtWCTfBTr2Z3SGOJFc1tTMbmYz0ZHNZgOABG4TkA
Z2DOKyZB8qzkSWRtHZ+GJdRtrTODeZzSda7sw9bEPdYNO34lE4qmNfWKzsAaX1Lr0Uu/FC5PnchB
Ai2UefE2rug6hJk5EvWHI4rqWFm4Hp0ZhxyOySEqgiiWwJZsyKVtoAnpcpiepqzaarmavjQ6DNWB
YsPatC1zKSxTk4Xt0+IUSdu+Y6BUGq2aQ4MTeHY0rWTekgnKuMoc/PIuJ/oK4V5ptXdIO0jxM/xW
S7eOUhX4lC5Lje3SiIKujTkB4EBt6F6yatLmRdjuNRtdQrY4zITPimCWOP6DmGwpddCKGrVjhDcx
mED4vNpGYsU732K4FWJEnRWgoZpxH365jBTJRmr9Fv+UkBuv1IlfafMxLUIPhCHOxWzWja90X4DC
Ijqd+KnFBnKOEIzRUl/MLtNZWF9nBT69YedCbCO/pfFxtAlRWpc6xdlZSRwDVbvOBJLJEAflLadp
RjCWogTepFpEsOP/LWrDfHz9r/9co8///aK2796qp9cP+q71B/5Y0RxUhJgUVpWhA9ka+NRfKxp/
5a3yrZVk76JKXrVff65o4jcm4fTRiNhygAZ/p0tEZY+43sEMhCvIWvEu/2RF+9hchgFPvgiZB7zE
NVEAZNTH5vKMJL9qXFw/ZkYCRG+1DoC6tS2roF1896n8RGX+Y5ryt2vxctFZCktnIf3hWgCjEoO8
zCxsma5d0D/RNhHakRCO16PIE8Bm9CK3iQINJePmqkjNIqyIegq9mZsYjW8W5EO7l+OSnIu8YkXi
TIr3HBekLOtdOdWMTXKmdzPG4rDiKSBf0bIQCaGKdJKG8ZBfLxdEDZvXv35rfFHfOQu+fYqk7hDM
QF1pshX94Cwgp9zxCfnJwgUPwW6A3hsYqocIYXftxtQsC1gis9llLO3fTxIIeeO3+icf6g/70fqZ
cmWP1ABuMYKG1r//bjjgqIV5dFRloWEg2bansiJ04m/Zk+KjDPDbG2S9sBmzCVxF+o/Wvlr6Rjr6
jN0oeCeOdzbBcDmz1FD3K2AdePgZ0tJNLIAUxtELNvn4YebA38qM0s3INeezqy1nLuSffYOrukME
VJvvEA/Ta+UvmOYNS3ZjmIJtJUl1HLNzCu3sMeuUGwoXkw9Decc8N2lYHUdpq7v/sbXrf22k5art
/MUq9vT8MQFz/ed/TMgsFiOf3jlzeFwa3HJ/LmHeb8hMud05WXHAwkHCuvfHCiZ+M2m1IlCFVWqt
VtS/JKqa+ZsPHXjlArPq8NRwN/0DYfXHFQyX0cp211eVKsuozW/7+ARYdH5aqGJM39vs2qqx2TQp
Ah0FmvpvaPkfr4QVwERwSPwmkzgE5VgFP15paNw5grO08YwGxFNbrfFai4BrHHXb7z76v32q/7gS
Ql5cMXxQqHk/XslL0cApWiWrUYnnyuJkoyhFfn2Rn7wdFg6+Mw/rJw7aH1wxse3R6eVcZqdue4j9
Ov7UzxzkgC7V2e9Hg3+7SuE75BX/y6vLO2KVgvPv2ex2bF/rfvb9OkXdj4zHzhGwQ3fdjDT2ImiV
aBe2LQrGJkTG4yMyXnpnW0B4G899y4voUKQwnWD+OGUVLDgvxMpSodnlxbho0Ip1qtv4GO2Xzwy7
GIcAHIMbmYFXEpdx0uefcmmKbj/oZvyC2M1nibRHhkda7UIFsyNYDSgeKgMJoeQvRdw672m1ZPQT
CIGeaFlO9nu6pJob8CvIpJ5Lav7ASDXj1dJUigrTFChwNAnajTNY4XtnUeZCDRmF2clLmBQOp/SJ
320yskU5ZZRAJ7tucF+Ir3eLYBIRMxsmeAXi5NydH1SvT/dJv0b8+PQBkk1HHCUH9GqFdAyuWZ5N
id3KXeTq/VtFKynaFrqanzHXqDsly/K9pJ99QU9AwiwA93CjlLcAUIhFPPHGrUQL/D6172mKkli0
VLX23I/4kyKrzG8jmDOQYayIYa8YUWbANyqz8Z4ZcyH00EjK4b705Ehvi9oZ+EvePFquqG5EB3R2
IwaZnUhu8mg7WTS4aSv7w33HSfe56tP0madmfEpmQr43zLGR+0U4uCdMoqJ/csFGwJEy+GZ0DYQI
MmsUjTARZyZSYmjlA0cYw96XyHL6YHFN7wFNjnkpzB7NRhdPGE6hofAi2im/U8Kb2Xtz9WlpZFLD
CB3yz9XYYTCq8tL6yuhBY9oyzu0znfABDHUhv7a5Fnmb1JlTRhlMOIDhiWInZig6XS7heyq6OWBh
l1idPJ9xGjMbxhGbpFH6G6zI7GWKa5oYArw8YL+pi5GYinZE64PPg/LEg5LGbm2cwYsCJUJMvHYq
BN2jIE+rxghgLUU15YldXQ+6P5KVuHRrQk83CxxlNWMiREFLuVyrRcZXVWlMj7l0k2cky7F745G3
fD86qZts2mHV0VGIwVahPyZpEo26hLI6AKPbTm2OHngaGLgD4jOaF2ZzJsyt1B3vwVJgUxOuRFtV
D5UMWidhVEgoLTmUg1u72UbPtPxSW/TJ2qCsRu5E47O8wf2bAKOzEhH4BG3WG9Pr6UHS9ZofpyxF
TV2QnmdulGnnBQqkgqes4IrFFkRO82okvW6D2LWRNlajJi3w4GN921GT3uYs+37Y6U7yOlqF9DdJ
n7gPpdnS2+9MwwpqJjLZ+mJytHed313rJO6K8zlC7E6fCpjvtlA697/e4KoIm8VUktCG0n7oQb++
eL1TXs3NmNH+Jra63fh9rKkgzXR3hX+YpUDZHCUduFk13aNagwclef5eFDfQjZmJe7SxfFv5MMpL
9LfzmzfBZtqMLarzIEoq8lM4IHpbZH3VGKI2QwmUI37XwjZS1teOJRPOmYbswh5NyYhMc7vy6DtR
9ZSCFdQ2Pe1A7qh4BqyEkA+HghmZVcoMucnKDVDrzqIyNOeLumwH3qalQUGJtfIWCiH/wCDItlzX
NEWeW5yY74vBraKggTKbqdFzhCqNNNg2TEN64nxnOhyLXRRbYdXyJuYN5DsMBEvgMd0MifkV5OGi
k3Up2S0ZwRytM7UDh2bDDZi93NtPsA4VTFdhcvZGsXtuOoZ8MPBMKHp8Ka+JI61kRNkMgsWsqPMr
OzI0oGh6nYPMa3QP0a6K6w2GjPIMWIlOJ7w2OrQKqLI2ahX7BQWK3HcXNcVktsd59DpzOxluRW9F
Kt1Ht9baV91UggiMli59sbhb10DhkZNskXhFCQtlNKcA2dtYQij2kweMvphgVWXHb6kx2/BxOfFe
WUVJbDSzh0YEnj6oz6NjoSAjiKCdt0Br6HHmFXDVjalqnz6rOcOEyCmkXqIJvniQ6KNZ0jVl0B/0
SNUOfhULf5PKKm3Dxu2su8oC6rrpXXcKk1TT38aoXumrxNzDWgHFYnpz4mw4BMGYs5bBPGiLaI+5
VXl+QDs4OU1dYmNEjKzzGZXOFz0v/GettbtHw6Po2mBWpbsu1wGIXXr95WDqjbn3ke1P29pLWzOw
kyRFPNsV6a3mNvozrX11YxmyozdugVPf1/2Q0riN0poOsehemlwad3Ey0dwYpBYRVTm1GdNWKoQc
M6/bPuusbdti9GBTjiKqnytZyOu6AyRolZ1xxbbgXvZNx8Reo+oTmuu+IMrDSYPknfm5dIaxO+Se
RJwtnfU+jzs2mTazq4bnr+q/RH2Z3PilrdB7IMd6RUAhnMBoCseg1S8Wtl2X9QurW9OdaSlCriBG
sxXTu1nF5p1AShKgXumOAzffc8unMQSQf+tiM5kwUF2RrlKgGP8vZjsgOgYWxW0y9jqwHUh6mwlI
7ud4ct2ntG17mOTLJC8ay0ERqFliQIQ+ZOWRvbffl3QTq0BPs+WOe9N4YiRpwfpWBhtINs45iElj
4nbSqxLJpddkwwNQRQiBM/ovbYNwAOEg8iX1ybUGqzzVAOrZU8ScWUHT+u2Dzc2X79ylLq5nysV3
8J7goNgouI94+uIAWG/6KIb1+cjwXTsodOMOKgS04DuSddJHDIpQsZbJ1g7MD3GAmGUEQbczsVeo
dFW96t9MzBLZ3C2jP6zN+jebc/HN8lx2mKR37jyKEsr2aouWnCb9Db6P7jR3JizKUjNTXNQ94B8+
02FgV95OoI8TAxAYTcoKXGt+jU2hmM57o21xZ7dM1K6F22La1kXPd4fOH58vKF2kOazw7fOUx7j3
qb2xCTAkh8G4OoVpnK2uYWK/83MmE9I5otchRFW6tYH6iyHWVRYLUe/hZJnauZoRem8UibE0Odt4
kRvAOt2XJuXciV6Tup+WZDPAXCXYjkGE14G4ESrfKhSdPUINoFCbbly1oJaRq2eGw8KBciz0s0xr
YWPiDy7TwKJsNj+ZGU8cG4kmrkUvhniHSxo+bq+gEF0NwuFM1LerO1NfhIdtSHcnDDN4v8IsJnL4
MnFpJoezwqu5G5XhFJeolNVTl9Wt2Njsi0WYIx1LQmDn02snLOQfeCWUBxDVHMQmsTDUscmvr3kk
rKXlxiItJYiJaj6zVN2/jkAQacI6dYV5JNaMMqD9yIYT910vA5A+EyTa3nF68j9Zg/V61o+yKLQu
LCG0ehsU+017vSjV9xcDkaz+lm646e9yW58OxbTmTm8SrQHCWUyOpW8MWv/PLppsF0FNh8klKnzR
L5yZ+sz8lA6FQMqHjutYzlPOg0HqUgi0f6jA2pNt09GO0Idyh7KOFm4xisk6RE48RE3Yx341knYD
JTQEHDo6T0bC8Z/eE0UI+7IeV85z37j4IzYJ4RsY2eLcty5oYmu8rqho7g36GQC8dFwaXyOJ+fYp
xcTRXq0sN/eqERZTWr2J2YM51zn52/9Yc+J/meV7TU/+RUsieao+tFXXf/5HS+I3jLHMgug+6ATy
0VH8syVBd0FwckA0a3gWTQHUOn/1JGidGisrRuc/ZNqmzU/9Idq1fqN3xrNoIOm1aVj4/2hOBLH0
Q72LHYZAAv5v0OXkldKe+1jvslJMReI/JU3tZZQHa0vOqWHfYkFJtduuFdqp9gsCHiYnlsgkKfoW
RpJwRBCE182xTMBugsQ0Jj2YiDV7iiTL8t6C+Z2cAUcs+iNS0jQBgFym0ydY8/Z01muLj7+Oeg1L
hDmkWUVAAGDg0xyTI7iBJoVyK5pEATjCGYcwZZjvB6PfVBzWqyzTj4Xj+tOZGds81vzJ8IUt2bjW
VYOxoHX9l6HxovjEQmLVoV+bY7ZzvbR8QLTccyzxDXc4p33Q5IcFL4j9VMzLrF8u7SIQ7foTRgcn
bsoGexdCnCBD//XuoTxstwynJ/1IvBLI+jHCYhS6tUlvIhsnTzs4UW7vax+5ZIjqydo37jSNW29x
hxrwMmG0B/attf1ZcD7bNMZI8Uix65wY0pn9xp4i+60yKu3ctivUNRrnZBQ1foaMz9UX+5Y6xYIm
0RvNWQ0802fznfz6YOet0rcYkNrHxUnLJz0T8HI9r3X2MVrqcWPHc3njk3FAxczBGYwJkrxbE5ni
mxUjVkUS0qQXnGTLa9dtRqZH9GYLKOJ20p3UEhPPEMOBeaNMaLWgILPmFtNRQnAHdiJ0UVLvuGOQ
V9n7hJwMO9D9qNtrjpEbuwr8frslhGZ4tjKLApKUaPcz2GtFQEMqIi2MYgW506/FVEKmL93oMM1Q
wDZm6Q2hbfUVdOzYgpBWmugHF74X0Mm+lj+ADC4fgUYlazrGgGejTWczmECWSAaJCXM2DkSseBV7
xg6qrDxGKpNzaBJDQAs3r7RPNL4XjSNDmrCCcmedS6CgyBn1JE2OeWMx2XKmkZeaaT2fnpFomqBC
rQkpdHD3amjtKjbL2BuTq2Xxs2dzStP+GBP3+DYR0LkEWHiHZyeaq/vOXGHWmq8lQLT1BHWxSlp5
Tpxu/VwybmOv59B2rade5gYaIPw3QDPOJdzVuNgiElVNwNRMLeE8eR3ujS4uXzWwjHMwzS4aphSR
CeHQpnRv3chaGR/F1Cf4iUm/OMeJiSTTdovL2jIXZHSGpai742rE0BuN+eem6+1pkyZO3ezNMTp3
IF0+m5JZYBBzWr1HjCqd0EPYu1CKN2kcyKEz33X2mmrj6Yk70m6wIJlDuRcZwPSMnEqpp93riu/l
1aFjwoo6FxE8wXwY3GCKenDDhjPG752ea8ilJkEDaVxKvtBU79tTFNmLvo8BviRHVMURZJyWwF4e
Tn+aKVQZS+3rbuo+k64yrgeHXni7aLIIrWwHhxObBf9lJlMmfS0yYO6bDkF6jeK6QTOTd5bcdi0q
4I0kReyMxn71Drc1mgLiTsRr5JpZ/jlNXPnuuql8T1q9p3ubazXrnW+hfB8rz7j3IMjf26Oc6qDL
De9rx/nX3krdLR7RuNdXTt3hO1wAG7+neI5h/i7Cf5oBZmPC5IQ2buAk+BdOHMVvZs8c9gZBM58L
8h+9gKFvl2dlS1TOdowVcyiNr+WIox1weImplfKeGdXjotnadUNHc/4al5Z3DyFZn0I8AfgooYwx
MIO0HAADB44RDAMDeyJElQJfWzZOdzOYwpkfiikiuM2Dz3Nk1UBJbtfu5AR2XXOkrJfavXNpihaX
pjvq7k4rIu+dES1vrhoHG9QNDIALI0+1aQ8J1382hPSqXewkM7bLTnafjMaPkaf7WbVDWgclcPUs
QJLCvrVBcFe7sI7o+rGvaMOVh2PLDFx7QYsd2wNAn3xUM9EBMF7VAd1xA5ZWuc4Xu0YdHSCHiz+h
WSNWwCQT5KaCW4lkp2vtBeWtRgTMQrLFdZNVKww+tYUIEHMCvM3svnJDdP9M73FjMXiOpCjLIEMr
8CXz3NwPcPTmVCa9EV8WdkQiCd97fRodtH3cSmX7ymaA0ic1EMvyaWX4U+24yxkTstAsO9uw5nFL
O2KmwGhcOpX13AHq9cmC4ok2UwNbndFn7r3wtJZV0rW04WIuiSo6xtyf8oirCzmUrMvMDPIWB13Y
V631tY00RM5jhmrhXKKCunOFAn2STHrh7XLDSABA6E324siUMB3krzxupwkrmfFV5WUmAkW/gcCx
gvC+66aLMnIt2GCQQabTcLdks5L7kkGkjDdAyjSFu0RGzcakPXUCaMyybJpx8piVCUYEIGDiOh7k
/K68vMQGnnDQjxAEtOUj7Qh01NRR4yVJXUZ+r3hZ5pfC0Jacu0JHzF3ZapyhHXvmW9soe+NK29mn
jsqunWWVUHjSHnuiUaxTeVcNptWs/IjxS+/OLComt0R66lhzUdpi6kahN3jEJ9TGot6jwuSlW0jj
ceKTzVBghOekdoTFuU4Bqwg6rx4Xzz1SQB26xiMA5eoKh7jbHAB7dJ+jpG20k9bQiIK26FX3LZ14
YPXIzqBfh0bUj/Idhe78gDPRfi3jsq72KMKcU0xHTt+UFXoULtpFxu8hc/9nk/tPMHq/PHD/N7jf
tx/4Q8ng/kYmoEXarWHZ6EMBL/515jZsVFaGZaCKWs/epvVByeC4/HvQNus4EFXDX2dudz3E86f8
x1CNv/lHSgaDw/t3IyYseOtvwimHMJvIRzrsH4/c2aBimmzJhcai+KQKEGYBrDXa1U6cVzLUyfu5
so1erEGTQ0WCjxTjcnRilb3Z3ljOx3zoZfU3Q7YflAHfXhSqD0swnBTM836YGZZEJelCFRfLPDef
y0KzHxo5F37oWFH+iAFG3voYte6ZShl/3Mb/dui2/up/jdx+/zyYVpp8GBRBtvvD51FIoWHDyy6q
JtN21MD2iVkRIyGR6lfDbCTP390qP5lZ/uxy1E8upCLiNl2Tsuv7CZ9ZKkCdRXbhWUXGfp505Quq
zOqR8ASYOJw/X399vY/jy9/f3vfXW2+H75QP6FWcDinxhSEW2jG53hydttf3+BOS7a+v9GMtt95Y
vCeKOLR/NoXdxysladfU85JfaEU1XDD6KI9ZMk+ffn2Rn90oAhcqpkWmpNhQP14EPoA/0py+QBhc
70mgNN47CAynGf3qUdCpeB5bR4Zd4Yi/eXfrLPnH22RN01xDbden94fPsccpVlVxchFjJDWDprJM
WLsyvvEW27up1Didq8KfgjJ3tJuI/pK7+fUb/+mn6xvrLYqiSazigu+/R98lDoocyYs4r/Vt06Vy
jyqx+31J/yfPAvwq1hiUMuCGnR/K8dz2INDUyQVRPfbLCIieEIolu1Z5nlyIphuufv2eVp7pjx+q
Yblk3DpcboVOfnxTgs3aFnZ8kamuPkf6rt3XqUivapJNrj2hqQef7uh+dhi/6GOu95TRFk4d0hXm
3a9fyk8ekzX9lv9xC5v/7eudKjLg9Si+GMbCwDJXWGE09iumFE7/P74STLI1HtnUfZs15+N7HjuO
92Xknib6mfekKmbHzl+cnWQmcPj1lb49DD/cs0D+6Pqw1aBc+KY0+/7Zh9oQT7l5mqyhvh34KB9J
4PKeGz9fxjPpxs5XN0qylfZQ5k+2RsMuHOvSu/71y/jJk2Ox4fBOPYuOkfnDkwMBgTmEY5xEM5I7
a3Nowsg5WhcNg/5tSW1xMRtx+ZXsjPJYQng4//Xlf7LgWjrLrcG+Yq/e8I+fd7kkOEhM81THuXcQ
sz+AakoIgMpnjC6owY6/vtzPPnSOeqgF196azj778Xqjb2HL8sWJiB8O+CW0lhIShb9SjlrmxnIy
1alLvPEu1TzjoJFAegcdbvyb5eIn6+SHV/HDXcZCH7ljI04Y0dnaozlp38nFavejDcqqyuZpP9d+
s0eDl/zNXfeThQrXkG4DQhWsID9Sch1SC6FAGdgTy+UsH4R9MKZY/KGi/bcr1U+eVwTmaxuSztrv
3cvvl8NBdpHeNMZJi/Th/7F3Jst1I9mW/ZW0nNQIYegdGLwJcBuSlz0pitQERkkk+s4BR/dd9Qf1
Y7WASMsMUVEhi+F7VrPMiJAuietwP37O3mvvI2cwwaKXetgZVf8L6LvxZx9FD9Ramchbm/LHL1TE
y6A5g3HpI3hxwyGZhcSV4413XMl6cCKFG1/R8x7PU3M2d1jP8kuHUQZu1tJpH8VY19eO3VrXEzrk
JKDl4/0q8/rPvmzbhWOEPnUVX31Ycl7VJZrtTJdM7+bLEfDH3qj84tYkC/c4x8l0vwgZv0W1aH61
2Nd398cdhv6tbdFi5lAkYODDJyMm14ZWc0/anOY3UZFmqLhtSHYDtBfdKcYwEbONUoTBfoSo9c4r
7OSMwILqrOGInHd/+90zEF1SLuN7sKgk1wf1xw1vUiRNe85pkDVIhTlXVxr4GOYlUJ+iahiOUgh1
JvOa4Ty+lgNNmejpFz/Dz2eagTzDRIvsuhbD1I+PJINm1RfiVKWEEXEHFJdmHEXXTgeBTzqiuvfT
KT0DveVfWGlFloC061thpPWvHsbP63Z7Er7r8TBQEn4olehuWwPg6FNUdtn3yHWaXexM5wZSq50a
MMeHczn1x7iX7Rk+ivTdN+Tw7DUt5nCu5OcJkF+sSra89sbZ/tVLtT6FDwvH5Fxar0gm1eJH6Z6R
moQOo1R1TIa2oa8SZ6fm2T431aSu2vI10peC1jWsA3saon2JuRiJk65OXEpINqgteG6/+OL+ZC2b
4NOREvJjIRL+8LxiG2NqPuunvsFxg4TJLm6XtJO7hm8TP3BT3M8+2Q9Kda8EFq6stdrH5FjPd4lE
K/KLguRPzhE4Pew7aCkJ0dWdD1LAosh0PXMsXHdjzrqNXCOQk2EHaoLFtdR982jbc30/DcwSQSRd
LyAlwr9+JD8fnfwIDrETjr9ufut19Y+vk8HAXjEFODkR01gIhkQge4bSSY71IQLl4K6+/vUHbvvF
T8uCzyJnxtDX++mPn5hWttILYZyyqmvPaESlR5Ri4iCcAjuv9I0vxgRim7RM9uBcT6PzyS/ORebZ
mCklUKfS7//2hYM5F7+/j2aWKvXjllJUZBrLJYMMUS+voB9ZosuM3MbNY7sjfcqlvyio6Ji+IMz+
68fx81HqGNTG7CI8CoPD7senoSWjnTN/OXkG2LB+TOYjLcL8V8/8532CT8EnZrB3rvk+67//w6bp
pH1jko55guKvvS3tDFl9/i5LLQ8HSZSZ1Qv7UIDOghIbpTtiVO2gdBrMTSKxpl2hrOWFCDw7Cyr0
APu/fgI/n2z8bDCCfEpljnr/w3ogAqRwJT8bD8g8m2qjvAbrRhMbXgg5vnim5jqqCHr81S6+Ptkf
1yGUIypWkw+HbGR9ePJ5j0ivKrULz829ArSAJ/uwIeKNqE/oJ6iixgi5CHSP6Vf3vI/2D1oh3G7X
uoaqnWP146+MMgPX6JCcUjsvL62W2Xo5pgQsZXidgFuGvWu0e1JT7+KhdU/jKJ2Do83dQVtFRY0m
81uJYDhELBg/xKl39OYmv18MR16VLfSFdoi/SV09qjGzLuYsyvYVqpgQM7m2nyz/zqj1Sz3KtF8s
5Z+3EgExH3XzWitwiV2X+h8WGYi+QqVKXJjt+qoUWL3JjYLiIp3Wr/cWEqRf3Dp+fnfWD/RYOlw9
1tyEHz+QZVOai+1eTAJRcQzx8JDTNP7bGyQdCDYqh8nterf58CGIlJpFg/mAlDe6HYQNQ6it8N/M
hkHwLj1f7eGv34ef31VBmQc2i3d13ZI/vKvomCWFh7zoGVRjCJqGfZEQxqo5lfmLX43L0Yd3gO4U
BS+dQr43fsGPTOu2KnBAFyRkLrndH5AXmUQexHr1Gc7KXIVeOjjMiQhu/myCJLQYjWok7iKIHapz
t4vcK5OpE/mYGsNqfcwX86xDDpeECwpZtVcAPG8gJ6aICyvPPRbCJ/Ku7Ob6u6qX8k2bGME9zLaZ
L6GtGmYVXVtYT6Ms8svB6v1vaHHnZCeAYL8aky0QfZtuD5bYSxwAwJFXfJONIowaV7YaA8yw2XXD
16W47aK2Ppior/JQTiW0LXvRYrBHRfENFuZyiTFy7DBGAdRAStnpEWcukupghOZwyyQcU7/bWOob
m4B8b4uFBEVGVQwN6zGXhFuo4r1rkKHvEgbobyiBs3vupvp7V03mHexntHlJI8UIc9UwvpLWWcQ7
LV8WpgpcJl4zBBBDMGh69MUusdEGdVXAfolGnXDSHJiNKgrIxYJBzSPXfzM5Rgz0G/AoVTedsI/W
CI9sE6x9Z074Z+OIGfyE8JCHV+O+7eEcnMMWINud2dSb5OrzqWfyFQXJ5Pqs4GY2hr3A/2UcUflm
7oEA9s+mUtWw841+bA9ZErctwRdRAuEWzdIQzBj/U/TcSC1ABEbOO0xeeaEPhfssq7wfdxZnphf0
TByXoO4W30bhN89OYPQxiCdAuuOp1hAq7Uh19ruw1wvoQIwE250gXBShtQMiK0gq1GdBR36tD63f
G8+6roT83bcJURi1lZYAi1snuinlAPOZOBVko7mWmrd2VGrJEZH0eNFnEg2JQeBHHLroFr0gbyQ/
D/PVgnBK4OY1wuzUiE6Dnxf1XqGZOCZa7n1zmJ/aYVX1rKoOIvVAGHc1PPEakEs66c4KcHFk1+8p
6edzq7PKF2oqk0xb8je/KidZv5IKH15QpnN+rkwhn9gUp4k42cl6xI2f4GhoJ0Ra3WR9dyvO28BJ
Wvse9o8pdoRGpmpXLjMKe5blsvaowIexOmfnYUTL/OIlMEr3Kk/aLGzcYjwVXls4xyHlthzIHj07
ACNwEhcpST6oovOM5oDWKYDl4C41AZUhn781bop3pC2LyoQQXhvHdIRuHTRiKREQSkjJu7heGsx7
BBhjAWHxqBOY7To9wv2kOid5tGUIVU8WiDA83Vy+JDoPDjKfjMIG+lwRFmWp1K6de4gWRLmQh1rF
+fDVzQYBONIWyRdAeFbPF8VxeGB6H1/axDkfBz1FFK7ZWfbEQlYuietxcQNzEgU/kknYqDHszEur
ADO7G9Ent+dG7VgECc8EB0XQUr39MmslKXFTJU+IcIAu13zJw4pfi77abpw1eyvHHbyLZQcefYSK
AYSpbvqXyPOy/kb08XgPan2NJosYVgYWDzI+aJYXPVVNnuIFyFdVcj/qjQdXKmWjiUYFc1y2kGJ2
xeKhMEwbTy93fTpsw3S9xqzcuQLSqUz9byQrGfa+gK8NY4H4dA9gc4PwfGYgC8ahMCr0pxl7jo3d
+mvcEn/E4HrIvi0iNy9KvfUerczOkXazInVis3OtPBrM/iWaAxcSX47WFseharoHFyeE3BWS9gC6
DC+zaJAhDCDtXK0igWattVOSeD+lKnfy0BjrKqPPnVGZKKOar5dSWz5hYmDbiQcyaeOsXjyudKP2
LlLbmbG4uBDwXGfS7mAJgkpxcbY4IYRvewlysxuu1KxBPm6bur6DuSXRnk/++Fk3hvHFMaV5xZNy
YMMnXvaJL2C4j3H1PJhpoVkhhCViqMu40us9BFs723sumsMgsqbORw1iJNXBjFPx4HOhZSZfMz8I
O7wIlwAelxcfMQGDcQz6KrAGbEdB7hiLDh+/IfO8TscWsjiUv3I325wp4ThG1nfHG9MrIlUzJ5z5
DcFpaUvyYNpW87lLF/ProNfTt0mUyt27CeaCFY11a2fSf9KwAVzHVoS/Iy4rzd2jaHMhxdsxJqCl
QAm0040ogmCXjvoduUZoifvC55vxxeS4oWygGgdp3BnAnXhjb2twkhx9fTGewSbMPpv2YLzRhI1u
CwZoqOn0yb2vIwfZeQvxhYkatTZpVXxzSHiWVBwp76ErAyvnlAQMEcU4Y/X2HVGVrlBvJ6iRR1hQ
K0iycNEtoTtCas+irHeNopVy0TnO+OyPnevsIYOL4lynD/SMPiwfdrxXqj+fHcOVp9lLtMdZEw7k
bGUlx2IsUSMUyJb8wKyqAhIdcrIAL597o2st0DFVrriUbNJ7A86C8FRYehgMAlvNxiVFC636TJsI
0htnjV3bQS+GoECLJPnw01i/TQxrKjQRnLjhvNgE9wrp+MN5M+XVBfEtl4PBhneTjoxT3hyUVmcG
Z41CvaVX6mJCl0JSVGrVbWgbtXdDowaKDwY3tnQrb6wvtlbm7Y5iiHl8W2HAgqPiDi858Jzz0SQs
C2GYhb9oIjr9vipKSAmzaebfyQHp53BKJvi3dMQESdW2IckIt0p13wHGzgjLBF60wuzKb51LiOzB
FnLorsYZAicpA757BriTcAVmqrbFhlY430D+x9f94jbfxlTmbTAgrrqzS6F9rS0/HuimVHa567QG
51oP77MJDbtAmk5vuGXD8bMHy+2n65JdnjkW9TqHgupXZ10U48oiwhZAF/ytBf69GLXPZe1M+VGP
El+dR2MD6bOq4GogCYo0+8pg/6EmBPnY3RLNgj7TAv6AAh1xXjIibVTZAHAcAvEeubhuAipnaQZT
gYYciwkd8z04BvXk1hE1xdCmDX00BlH7wnXkc9fCxwSHJ+LsIAURx6ku3e8u8pgqrAbKHvo3qfnd
VmK8cxgQeqAYizU2yJHu3RDhoSO6JMZoCE1UJ3e64gmGkUcdHTjLyHHuLXOjB4OIDQoiz3KeEy1N
EIi63sOyxPPDTMP10YJe4ZBM3/icoix4wjv0qEn3Xj8NpLQnQ3Pq9QwBv8CA99me8/nNkWPf7FB6
O49Tl0yPwJdXEpSJ54FslkhAM4e2fgN6zhgPfknsxn1L0gqp6I7TrxUWpOlwtFbSWwy0HWuhyHzj
sBbWVxq1QhNOgGE5exCm3QnSQr6UqHp2vb/YV2TDEoZiFH1ypJZnTxnHDtntypi51vxxWA5R6+d4
7PgnX+DGy2mXTLo37TO23ytHDcPj4uhluzKGOuQp41ze4UMQRzaZtDpmc2Mv+zhyaQWQHWiT9lDb
0VuU6OV9UwggTHbVkuwWezkyA8K7ySVh+wRDmWolIX/ZDFMsw1PjH5ay15IDFjaC1U09zxdKXOW/
G13beOGEmyXflfXA1zf7ZW9c+bltxofGt0nHq7weVoKulioP5iVyHiqyOD41CX8KcN9U2Sg0u/5l
SADIBzZ0rPKEVndeQtmnsxHSGXW+Z3OdvfbpVMLPFnwnO9fwUCNmbJ14Qse4OqAIo/szgIRJQ9hl
tdr5PUK8FYhvgw1byke9LVGlodQs8GAM9KL3IH/jz006GleMjJcvkzflT3ZfWRdwtUiuaMxxxqMj
PXxWQ0cOxpQLzBXN0lL+zMN8dOmZRmfWQEZNnflHiwgcUHyAauujJeHcVZRe1tXEw7lTIkuzsyZ1
vEvOW5I3EDRiM8UqCOkPQOhQoptjqFHfN4scHisbt8SaVgCV3Bvz/mtJvsHLXFTzPXhAqKaV3yOz
1CZVVztowT2R1yOHCnpKQ89DcIXtifFLRG45veZ13NRAksomeyLftGc5JHYHOjbml9k3XTe8WPGA
VSczYvP7NCPmCsfJag4NvGAesNVHD+hPaxSZHWHyTKGLd0FUAXRktFjPtekMyV5LDSRksVFX5GQg
3h5hA6EYO5Mi98hwNtsOfFmLxRErXptj6C0g+pyhC+/dndVM0obv5SDJTBJ9vrR1W7Gi0D/nhwg2
O1zWIip3TpvFbzS1xBBy9rr9rui16dmVmbKPYtSj98IYzHPHmvFUVuxHL+tE4pr0gzk951sY9+zv
yK0T05yeSJPBq1J05Q2sc4XkZrGT8dLytOIBYLXwz0TrEbphYS+5WnLdhzUYeThIBjDJcKlV/DWR
q6kHah92GViMbRd09ipAX3GCoTfCiCcNo9RuFcHg2Fhj7jM7rjfj+5ID9ztIIMlFiAhkhLFT+eKl
4p9czWPb3XdDYdwWEY8GACum3wDpnP/cKTaJQ9P1wgiGqYbT1rhJieQ4VtozIiXsnwlJTdZhtPTy
PReV9thmXsazUwJGz4xdn7/JKdK1CF2dzj5kkgmBcIF9mawlwKXEGjCE0bDxXjiSqexBOoqKGV0g
BKiSqnSt+WzK7K5KnOFKEoo07t16WvywJ5vtC6FZVben69LAk0PQCI0eg/5q502xbumyuQZb12gk
lKbcJutJm18QDePhK7D41IexzrxH2SdSHuAsx5+2Vs3/l8f9k3nEH7pWu9f+9R9vVZ/28xrj+1//
DP/P/+7f/vH9f50PdSrfsKJs/24FBG1/8F8yOfM3GzYBFDNaWcwtSSP8t0zO+w1bm81pD0kDYRad
rv9YU3QMKDozEVqzAsbKSqH/tzWFCS24HP4oRA2UVX+LJ09q5Yf2F801JCk2jS8wHCAzPrSeswIl
b9HOFKFR3D+CG8SFHirc+Og+e6GXaTA3riZfoAJX6RfFJc+872JlzvJcj1uj7JmSxH3mfZ9aLY8i
8pUbp/4+lhZ+dZDKKDmXSGa4DTeBZ1pN8qHdZJ9YFqrbwRy41/FmftVXjaiXwF0EmbVKR1VKZR/w
KiApjbiOo31elab+JjrlR0aA2m1iVHsTpuZ2ySvvrXrVQS0ZBNTWUM5uGUsa+T4K+zvi6OR5s4pf
CZ4C9Jcw5bB2PBQjv5k3rWy96WYBy6KhjWvfOEM+VH5xfhfZIuhGcZus4tukMuhwFQuK3AVPAthq
bbVPrJJdb1PvusTDzUGUQ/RacWmuM1yOYCTaneEiWdhNABcW4BGbMLiLgYeJHmr2k6lS6r+0sdbi
EPOKleyJ2Su9g7tpju0iHj+rlAvvac4TkkN0NLpPYD/RKhObkeNg/V3DHDvNeL5s2maUc+ic2YDR
PJeb/tnatNBNi90uxCiORhr4NS4O7stop5F7oqOmnEdT7W76aqOxcu7im+56rSKr3QC9GOF+rNKD
wsR8WW56bQwz8bW/qbitgr5ECN4Px9Cm87YWt81D6t96uaanMT8KG6j4Lpom3f6GoDq2ifIa6Jz5
VK8xKV0JmnqHzna+U1DY2kCYbdIdM7RKebDYCDsC0auMZ+4Y/MV6n6gbvvSx3Ne5XkZhDhAB8r+u
EC5gpTbcfWao6kV6BZ5bAW/PDURnch/sYPc+VYSgpIHBhfR8JH1HC2JNUN+oUXmk4Jl8Z6gfejs/
mgaLAmd0RxqMKzTvO008Fl3hF/hmU5oJ805Si0MnTvpInGyb7D9uNItPpOC4vDYTcTjhrEfwTke8
h2jU03S9rDf29MXTzOnewP702jUTFE/PjdM0GHIzig+j0qnYySTIHdyIQ/SaGT4+GZfD4Sltewti
OcxhJ7Rj/o62GbrnjLS+Oy6pMUS9usvfstYEqUucb/o1nlL7YR49DLTjICfcl51mB7LDNxkAbLGO
XYoW5Iyn07yPmaz4zUD9fCILsHziv8TgiN0k2YtB9Q9oYKzLEq8B55CBw4BWa4V7iBY2hJaJoFJC
XOibvmQkwc3BYshm4rEWipo8acx3ozVrQBG83CFqDuh3Ol0ql4Cqsf8cz262hE7XO9mhMPKC72Nu
i2sNCV0dKLC338hB1m+KDgf3bm5poIdDsbjX44SF5iDbXNepTrA1hUpjqgXFM3plnJRpewobCcvb
7rMTKZHcD7Wpi2Crczvmu0CdHIUmuWwXrqjmF30EpW1NgouIhcrgerH7QTICXBAl6jk9eO6fevlp
MbIG5IJTFd55HMv+Mtc0/Wvh4zTmWBai3el6Xd7xoQSMFbLi6gVmV9yYXCng4HoOi87o2xPGU/dr
PberEbflz0GrSOanDhTBdddGzQMXl1UWMIvqUzzo/T0WJOs01S2MYM3EB1aLFI2VwCzwnJajB/4i
nqv2ogEs0B1KwpheiqwX2Zr+ENGP1aLyTuUlcAszLgm+sFqvjcA26u2V8N2m3pHZoV23FhDWXcw1
jZCGlBrU5ER8UFWz3jedvjzxe9cSSkVCQ4yPosnJDBuAnJe1srxyRJm/KOlVT62Gzz8su2HUd/7o
6uN+iAtyDB0jSy9xttBAdBnB97jyaxiLFrR0PM+WGX/VLHp13GMSIXYi0uS3XJbZfCmU0CB3yKx4
m8oEbLtLeuE1fUH20iWdB0amary1Ylq9UIb4qUmqq4lfmpIk+WaKiSbLmAM+YVAx4wp2VWuQzh4r
F9wsrR+xt6rIO5owbAlrGzPA6KU083cTv+QLkmMQDRExmHlI1oNPexW61SOUPtLRsO0pEWBoNq9o
3bdDCGx9NgNidZ1PfR5Z96wUut50FazvflSPkvtflTzHpFw+lpNOQldk191TsTbQc9HRtTPzCcNV
trbYy7GlNWOujfeRqBJxNMiJzwL1e4M+ddWT3Nr2GSEcTA0YYNt81XT2+7XHr7Z2v7e1/kuu93WI
N4aUw2wbD/C/HaztniAto9tGCFVXjhf1rPnJkVhT8xY9LeOGyAYmRM4hU4hqG0h023BCboOKXNPX
WK11fOFbbOYEWOnc7TWrYsThNJyDkyPVEvbbEGT0SJ/Z0SvEpedyoacp4WFOqbbxCcwYRik9tGsR
0IFH9Lys0xbRSXlRrBMYWm40TiqjiLgJbqMaywaWQabIOsIp9ZEIptztl+nobaOe3hN2d6W2QVDl
N9YnY50OdYjeHkfXymlP+gW/Wb/NlNiUGGbwFwK+MXq6GyeGWIIb/zaPqqD4PAJn5zWY5tLhZdsm
WGOTMM1S62BLM0tmXBUQxNdom3xxjWcKVgO++8pAiNkY4jXmZDxz8y6yW+OdPkd2b/SpeJPbbK3s
ovw92SZu2TZ9a9ZBXGMo+S7W4Zy3zelGkkRvh216RzmzRJAOM6Z6quyHjttwt1zGnZl/87YJ4GB1
zt7Y5oJRVkr/gO9gViBtGB32OPywdRoeC2dYh4u2ACu/V9vM0dzmj4S1NK8dRJVkN64DSjxD+SX8
LeuJU09kJ1Z+xDSuXPqrJG765liQglACivZsdZR5Nd2Nnr98R4bFDR9Mabpj0uHeWGZDrQRfoKtC
BhJMdoTT2W8NDl8yNkCA3xg2vN2dw77HhG1eW6YuOS9wA4yZYYFyM/2hVyTRXagEE9yx1nqSZQlu
dHbOXMgbhvHka6WsIYtdJjauMzpoVwAdiAxQpViZ+a6xmLDWPYPTIBnblqwE0b+Y+PFOss6GT2kj
sL5posqOVbmQgVexYihDB9HcypzSYceGh8uW/z+eOmWqF7qQXst+GY8nk5pCUGUR8BG4RDnWcMM4
Lo8xEo3P5QhvCBm20i6zydSYBeP7fpU+v9SFrIzmfCJN+VX0Ut7H1YRIbOht8iI6vfMeWmfG8ZfU
Zifx+ZEYwHsl8Y8SQ2kfAFg4zokZ8PjJkLb/7s8VcYF+io5ub01IB4+2rYY4rOj/fHEyRSN+6bWU
QyDqTSLEvfElJosR16/eVI8t+8yD0/f0WLzK9ujQEXq4J6svOys0fU/sJwbV2dXcc703izd02dmj
yiNNP8utXvs8MYP9TPSff3K7gX52jzmNgW7fYY/VY3fUGQIs40UMH4tfRcXlyZgyQSUZe9pb1rjU
Bg0Ob3+Xe8D4iR8pkuQQE6VERGE+4zBGIQpmdzSYFtKwU/dlnIBsYgCxXJJOGE+Q/6NOJ+RggPzh
q0WHQuVGUXnoylYerAQ/68Hp6sYJGgKNbyXTc8Irx2oQAQo+yn2/Tac+yIfYJWiu9Tgz/v5t+r9b
4LlhIzH8f3MbLtOvb/JHxPf2J/7tI7NcYJEklOPE8NFwoo36PfJcA9CAmh9xC/+9yaV6VdP8iyfp
/eawx+KO0VcpI5BV/tR/LsjIOLha62j6HC7J/t/hSXI6f7wgMxnj74NRZmPdEtu//4Okx5sLWxk9
jVP8p/WBMT1z+7zwWADRthh6U2dhmNsi0fDurkQi1o7v+Cwje1tSHG3yUG4LLdoWXV/FkKnHbTHm
C13bnaAbdonxhuXqris3MUuXzu7vC1rF2OdB5cjjENVpcuhgWkYwbvLa3w0e/mNQSLwhEwMLohvX
96ZOJAepWt8mfVSTTmUHt55/sL5wYnv5SlPzT+P6Rhbru1miLjBWzk/2CLi1fHOrWpx72wtd8mqX
6zs+ba87AbRe6G6bwNxE2YNcd4YxbRieYH0ZX/q8MC/oWrOJYE9nQ6nXvSVGME1fb9tyom37wa3P
VtR0tf8eddbwadq2qrod7YPaNrAazoLLtHvd2OS2yfXrfie6mq0v2bZBMlzkPZmN1mvV+c15t22Y
zrp35ts2SnqFdlltm2uy7rMT8qzqmMJax1qaGh4S921bVpk1EGy0btb9um9nJjt2vm3mhDV6C6MM
9vgFaUwV1NvWvwiVHbPtQGgIbbMyZ7yPlt47xeuZ0RpW04bZdpR0HmPlIPJ6uDoQLDlurMYxr5z1
DGr9VMDamn2OJns9pVyLXNMdorX+RIh4/gxMURY7pwC1dzFsR5xdoovg0sfJp7ZTEAvyimfcTkf4
7NNNwV/hcpfj+HQn/7WaYVAEMaxz7r6uwynLOMq9GbezN1qP4Wk9kEnmme6i7ZRm5MWJnW6nt8n4
cu96sOMt7FhGQMJoYd1HTlq9VauKKdH6MTof0Bcem2gAuoBUNLvR3DpWeziFCKG6zJ7MswK8+llU
FUilqGfdK2tpVHXOtB8xlSpihFXz6Myf/U1u5TUp0itSaqrPsxcjyDJbzewPJGjEn7qtkxnjg3ks
t/5m40ww6Lk0zy/GUlNW6ls3NF8bo+A46ZHShOX71mHN3zhbFzWuCOjeO9xXvmBp0DlhKkEjm+GT
O2DTGdYw0q0vq3KDHu3QqtaDc7f2bgWhgRfV1tH1tu6uaH06vQkVGLeorQOcmnDAgjlbIjvQty5x
m3frSBDqxuO0tpEB8BGhh6ie7rK+NprX5pLGeGDtP7dbL5oJBn3pWRt9RgFrtzrhhuIGujEarEPa
2fXa2JZri5twb/zZAOfonelbFzyKmumdYDJ64+VS0Cd31pZ5h/xdBdHaSO+3nnpTVfTXa6023B2h
S9jfjV7TXrPEQv/TmqQA67/36J3CvfK2zn0U0cw8axBaVExUYZFwkVZntNuRDlCp1c2B/MX60cfM
5uxn5mfE00ioDG4no5uM3G6bc5OAebRH1PT3vhknr15ksvswkeToDRIqWsEkyhB04oc87e6HHho+
mVpeo277xLSvW/hl4g7NaipDX87eDJFuIllnsLvo0C82wNpcSJwpXQKQImy9Tj7DDpUXbjfOvDt1
BQ1Rtfp1Kqs1qQ84FVNJ30u/Rgr1C3V0x/uqaMvzrcGhyN3J4WWjPvnmDUz297A//fY+ZcYtd1mi
L08wQPTnMivYXAH8+fVDSyZ8SiBzlTfZDRGK1nyDuqaYD8XYwttBlEKuDWIyYzl0xVIy7UP+cAPz
USC2sOq46fZV7FXpnaXVKIr8uSNTbekEcUdFBxzscoFWC5+sk81V01WuF8a8ZF+A+hMqo/UZVbDQ
9OapmZOqDePWaaDXalbHkyExBgShNfTMiedFgvIyHa3UdmUnoHgY4B70cwgWyj7Usuh2+Nj6/Bwv
Xf0i0ZbcRcQP6bg+wORys8AMu8Z/mY9zNrgl2XMWUIW5i5fbaqHiOuIrzI/xFFcwIJqKM488IRkf
iBCa7klZgApCFgX9P7ZztIwnsF8mQLu+j/RzXUwwTUJafs2NsyxyPJCvaJOpCMn9VuOLLEJ3YEub
m4wZeZJ2Sh01ox7O/n5F9j8znIVn+Vd129Wrkmn/Wn0o3dY/9K/Szf4NG5YF+Zr6DSk3oQb/Kd3E
b7oLzsNj+iUcHffav0s3U8ACtxmE2NRvzERWyfK/SjfD/k2YDP18k6kH/940/07p9lEaDW+LD8EH
5aPGNn6yEnNlZfWp9EtKol1A8Miqb530X+iHP6qHtw9Bxe5ZK9wcnjXV4x+qQ7ssRaxP8ZfRy5Oz
au79gDG/dqE3oxv84enf/q7K/0elytua4JTuv/75p78Oonl8EijnV0z6D58UOzQm/Nl/IfYPRYAx
+sN9P0Ni3f3djzEZe4AqdRFe8819+Bg1OgDGaud5pImm7+ltqscJW4r9i+fGAOsH5wFYBhaBAK8L
6wFL3Sqk/8NzM7Feg86ynit9NvataKLAp4d6iImHZ+s12Vus2r4SY+tdWJi4fvFLrt/KH30P66c7
FqYfQMGskY9wiJxVqKStP1slW4fFEAsQgj7DIXU0ita8BCxO+/l61tL2Fz6bP/u9iW1mgIU5WvDO
/Ph712mtmdJYnluTodmnqbTHKBzdjrDxWpnck2ky2ebOnSJRHGoHOic41mZsfrGWfl61TC0o7Q2T
lWviIfzxp4BoTRupMZ9VlpCb0caPwFcIjclL429/kO/iKMLcsgZTYIz48YNGTcNHmljPxMy1h0g5
7X7IZ4aBU/wrQzIe0I9fqssexD+mOYkn0ftobKtcTWPRJtfLbMVFONtp0u+goPOyeHVTPqRyzPGW
JcAcQ3MeogscE5CddLf00CvP7mIFqNpMdNdYkKZdVUfZ10igcwqUdK3Xcly1ITTpJez5Ctz/ziXf
rd6DGkZnPRCbSw0uU88JNUA3AI7bipalRwYQ6itgWzCkos74xk3WRmk0LFSIdpRZJmOFHH2gZscD
kWm02jWQbpbVnSKiuq88Z1GX6YIW+lDCZErxz6vm1SvpMl914KOqOw/S2WcL0rUAfzzp9ZmZxX4L
iicbSAA2rOGmaelrH2w5elOwkEzCWvcM+8EdKuLysC32zb6ZwV+GJZG4fqgXZf0dF2zm7Il1K4bz
CP3B40zPnulgIzV4R0wMBLKbuDvHsJDo4UK5P4WtdBqCS5c6PYvjtdc1qmie9oMzzcOjYLRjnRYs
FSTz5unwJdGq5LvUK7rNkUzNXA8cPIvRqyE9Pf6qXDe6B3Go9deDciNFsqL0IJIa7qTxYI+6liXt
BfhyBPgPtkfFqu9oCVjaXQ03w80AddIM8pH2UQguhJ07aS5H9LxawbROBFbU94a2n5sGxlVgNyOt
XKTGjiblS9PUaWZBvLYbr8TS4ZTdPSoLQ0GQosSL3Iex9mtysH3ZyjnsLZX36ak0ECPqB8Omt4Sy
JneSBr57YGlxDeucjHHuho9rBlfMfENb9MjQD+Tc8uUzKCXyU+5gNtWFZe9cMxbt52gg9wBPsY2/
HTl6W8c216yGiHpKUWb6/SOttwX+HPcJ+b5IS7VBhs8FkxPJCLKJsI/AnZtvaVxlRJrmVmPJ7Ohm
szNC2y7/L3tnthM7tmbrVynVvVPuG+moLsKOFiKCHhY31oIF9nTfd09/PpO7dkHAAeW5rq1MpbZy
JRN3s/n/Mb4hS1l2W4czI9Yz6EhqBkKigohtAgYpqaFLCYpy65Q1tLu2KeX0EBLXLp91HYHka3wB
1Ws/5v20MLSKPPgQlOMW45p9r6FhJ6NLN5OXKMnV4BUZEo0zmHQTGkuaWHS9gk46NnYi/PXArBfe
oZmFxE/4kKyurQpH/YWfG91lmEZGcByKQMLJUGbRryFnz7zuKtmm8dbok8LNUDk13YeqUrTrcDJt
7byBzW5uRI+YHpHmgPg6ygIlOlOysHwwY1Wm0jvVmVgqk6lIbqM4mbqW+sEqnoIwJkLLDDT4f4ON
pIMPaSAFeAEruQ0eej/qqlXjZL50O/ZNp90oE0EL8Ghbgn7sUZONhwh+iXZDMLsc/kG1V5rPNXDf
zl4kKXYp8JNtqub3Za44ZFQPfO7OPpJLk3B5v4mcZt85TUoQGc09NsScBasuuo0nUXFoo+1q9Tej
hhgMnGAeYPKRZEU1zoF5TzzLkDY6Ai3zYoTNnCEQl1p7kfVdclkbJqkJipCZdTpDLdnnSwD8liKq
TdSFM0GhTwhKdwulSi7hhw8X9N2jZjFU8HK9hljVgcURfj4oN6G8tiU3dFWLKLSBlXY64Rs0LkdE
3YqJpKnvQjJfVaSDo9LGYl2Q2ykWgrRUeuiD6V8GFJLu6qEcZWq2Bp+LANMmc4tMlqEaO59F2x4d
JgHAxm0uTZi1QWjqAZTR+SDQRRSGAIT7lDnUjIqO6xsIQ7HQil/12GtwsMNouFD00NBAXkqxIOnb
J7tSZHQPEIkY6bEHb0bTfxTGXUba/KMNXLyA6Sz5v2Q1yp9b3InsfBBPUWdWo5dQhy7ocuKpH01J
lvcFmq/Yo1PDwb4leS+ERmiPv3IeX+WR/AfpDpeKBGQN0cCj4ZCvDTShys6w1TamG2R9fV/3dfhr
tI30KVR7UqnQeZVPTZrTjzVFnyPgzjCbhKbaH7JBmSCHS7qMlnpI7c6LtEk80Vs1LhHPJbeK1Gq/
I1q5tB9gq9ENb0pxTeO8fgzxU9+2stQ/M0NF0TJvhWN7LHOKcCPUZygzOhs0yyhP7QKJv/U6BISE
LDiXdjNavydzopAr+h1wTTO4pk0rX02qnkH0pyMxZ5yXhoxMYEpiGHKg01dctI9FanLgmCd8HPjT
rIYAQRo2E59fq466l0VaibI7iAlGmer+bGJDOl4A2VdfWxE357XU9dcJT6Cn9CLsbJHFrZoQZaL4
B5q4KpJ03fYnN3No6zPRllbqQfyG9Uh9pAVMF9nDMy1HK3b1DssBIPA4eB4jC78PcEaSCCzKKykt
YaQAboUU85DUlCrhsvbFU9UbFDRDBQTiokE+/du0q1LxcpNtxkobMzCeagl0fjnN5SYvmIreX/On
K2pBdt3Fy5jgjPMwNoA7pqLOiHWV/PiBTyZT1r2fwUBUUfgas7Skj11LLYwrrRbDtPrf8+vfOXyK
Cbrg/913+Pv8Ktr6gzRv/m/+Pr6a2l9zRKhF94D4OUV2OHD93XgwzL8M24Alrc14G6A+HHn/1XeQ
FPkvtssWgr45t8hh//zv06ukyiRjoaZjaw9aQcZz9E+OryfUKJv0OOy2gPYBRzCQYsxHiXdHJDRs
SUYG0EBCjaXseL2HW3DEVehl7QBps+nbVV2XMODLpqHNT5z6717urdeyDMftuzv3xdnz49b67VdR
MK9wVZzXdf2TH5f6k2RbYnTpZNYb8r8m/Iqi3cCdJ60y1cPmMrZJeivn1fb7oecTwv8c1UjPw0nN
MYnKKXgjxdS1j3eBw4nU17B0IXmGd3aDIcjPhpdosFfUN7UfBvt4xn4bzHBAdNNcYmCKFB8HQw5n
GgglCi+RdID6YftbK4i6+P6Kvh4E9hZnFN6xU/hD2GWghg0yCdVUKFuJxrJHfJF2/f0oJyF9XIvF
ADyquY5CqWWmpb9/fcwQblGKAg5TxDEorjPq/k55GeqrKbgrTUilPck8rTKr/9aTYWxIP1ggPPfI
nSd4RN0Wyui1muIRW+7arXPGbVkkekeUYbH0p6dcjnfNdMQD88PZfO4efnziIO/wtKuAm2WFpsz8
79+99/hjKoklkvB4I5cctwUbOK7i3mZPDJq0WfnqRBlH5PJvzYeqNUi5cxMCUNQWZZejKmzJvPcU
qZpIa0a2QmsgdYZ7oXXFxLEosx/0PPQvCUSf23Z+hVmoq2VUCP2oXTa1zQ+rQsHhpcPuVMXk5G5D
peYcQh9SA9wyobVSVcCRi7ySVGvRtQFqVZApFl415H+Gi6ZBumN1uyOGqQw2WtXSylNIqVWWRjTv
djRKtjQITKMZ/ukLzO+gUB9ycHSphvI2p7y/d0bBboe9qpdmdbxHgkITRmDY+f7d+vRNWhT5kaRo
GvPBHND88QlhGalTpVGQ/spNiSWESjkHmoHuXievCMH7iT8wlyM+zAFwxvgoNU6dTNjGXEx8/0aY
UloYeEcajwIAho6WrKzeLHUvKCJ5gQnV8Ij2sf/5RVKw0Jj9ya9zVOOEk+M4Ib1gE9K9FbcX1Nnj
TTNLNnvNuchGkbjf39JPk8K8DBkE4ymUUll6TgolmAmUrlLs1rPCCP9f1Ste6wzVD9f0xp/4cCdx
t9B5ppfN/MZ0evLktH4YaPGp2MrbIhL0Z6dULDO7wEJb5sK+sbuCNPuKKLMpoOvkjmyqVpnAU7ig
ZGvdmGNnHEsnUZ9UCR3q2z34XyvBfyLzf/c6fLISnL/QmAnzDxuV+b/4e6OiOn8BpjBB7JngglCW
qf+9UaGUzokKbI/GToE697sQdElFImGxd4Dn+HdtnkLuv8rskib/BZlxVvzzxvG6/bN9CgDLj9+n
YlNL5ZWi0KdR5FNPK2+0iOxSHkh+bTDPeWWETLnNOBcEve3FWisfirS6UvRqCT87OU9ktVkiNNvJ
WvlIzvfWN7tNWRMsDvizXRtxt1IrGV+TGrQuu57QxVzD1+BcCjzAsYOC6PcM9Q6wP5ZBtBuRGCSt
ec9ZBDmBzkwti5sRIexRqsuV1WhEJ1p/KDY/d6kKH6CHmZY2F6Batl0TPQY6uq0YbjerWzvcZQ1T
M05IiGVaRbyL6YUW5lDhE+eVdf1Ry0AINZRpQj0/zxKxNqX6wsTD5pocFmibTlscajjiVILl9DgE
L0yiIxlRL4Y2PY7dsIwjJrFa9BwIutdyMPsVXAus3dNTFCdHM+aypCJJdjqGRspwj2BiW8/UqpUV
Zq/Y4XMXDv9DVaUX7YjM2pFrVKjOsyHOCUXeivCOEln3GMlGOdsKykVrTBBz+kDFwsev2ZEojucs
KKSbLEIeT+t4aMi+6BXryo5N4RZ1VLrEuBeuUU4PZsIOIhn0tQx9PdHm3LIBUFFNKUNr62Mm+ku9
U49AoN1JbSAT5vvYAbcAn/sX3cVk4RTDzokDy23kbG/MHCOFM+OSZbsA1KvKNIz9aE0kxSWMziUy
gTXBCwPhn5e6n+y1KsW0qe3q+VxnScV11UZX5N6FiMKkfEX8AL57yXoGX3UhWTMHx66Rg/OH7URD
3QFBZi0l8xpPI4Aub1pLZwD+sPTbMtXQfFOnySGhdY9go73IKu1asoV0TW50sMj8gLyK3snWrPp3
VGjP9JjWbjWVMWnzT4IMQdcYNOVVIkwAMYbZbzpaRdjuR/9OkGbvZRp6NET+7BvGftdG0bRMhtB3
06QU7ljV0AGMAXZHoK9Ns76oKv8V5cjebIv7LM5IVs71fjEYeLdFqWIFD1dqZ1krtuPjiurH4Eal
sxfVuBmFg5GvsXZhOnvDx/YwWjKG+YIFOQ8U6TKbuitdNNOqTCyCLnNADnkZPsSohNiJYVaJhT7M
MU3ncVs9VIlzK0vJ3krCcUUkQ8UnqA4HPUu3yWS03thGv/pWiT2/KrulrBV3ZCXwNar5gToGuRqA
SJZBIjCTtnssLEhOLDNaCk3eONGeXSTgAiyx2yaCipeyw1vQCFFUim35mRSVqVvX5rgmRykF+O+k
CwuAN8qA5JmSBVVyUYHCbySDDnp7hlvn1sT47TV9uklLtOd9CDAnQMFqRcOzk8XnXUPtNgSKgc9P
clUCBK2hXEjSQM1RqE/oQNF4i9gt2yTzUmLOGMvYADCsvLgdsfImyzA5klhSLlGS4wG6pAK4cpzH
SCmxGZbRc9Cfdy1yZ8qiF6HekNRJOsxCp95zjtUW9UYbWcG1pnbFBllPeY5EsnZRiKXLaurrlSoH
4RYdz7ai7PuYmEW/GhVfeaCGeW2045zY47O7osRLLqBxKBoHJMNgZM+IJOlPIAzxcFxFW0JoyULB
IwNXAid86mReZuVHbRr2pJTuSsL/NoRUxbtOyZa8CMVF70hnY0G6WuL8mazuJor6uyQ13CoNcy+F
lCbMzlkKDN9LOfCPAVm2+qTu9G48Q4aFWM1AOmyakZuPNkFmUy5t6oZiPlXmfl3nWrpXSYvBK0Px
KBBumvebXOouAMMeojxmLqBZsml7JNwBiqvWsHfkvdB+czJzM4FwaFPpoTQbttxlJ79E9EUBEjJ/
FaodPREgku7kLO8WyjB49lQN53KSIXGfiQu1BeY9qgdjhfZtNXbZNbksQAuu8lHbZD0JM0HECSDR
k2XToU6f4mS88ZPtlFfM363SNXejqdZ7KVDR+0zLqc124djX8oKtXI2teJgoL+v9qhWqwfqQWm6v
TMWzHDN9jpwb9rEZHqViCDCmNPgY2hBvOJbMlWwFxz79TWi9PJ++UDrH44HMPPN31xZ/RNDU6wo2
pas3xgYjxSbMpVXfkBvh5xN6OepRobnrg8m1FHGQhLibDGEuwy7dxVK8FaTppgbBmBjAeT6U4eyx
eRkte/DKIDkzfdvfqiYYgyGYIigChRt3GY1e1piy3YvGvq1MVoM5nCbu/8hKiRWWMGKjcSvfDvdF
IL9UNfVGy5+WuQ6WDR9dtsyNJF1RN1YItyHTlJCQeAX0ZuVkVFnrWiNrdijbTRiCteNABN+t7a/0
Tv41iAnXShZSp61+xzJxe5nCBNBrsbmqpSTeOw4rUDf1vwTNuFm8qCjrshZIoRoIVYPtV6uxon8a
SWRbZLUpb9RMmh6Gabq3zRYXSU8IsFHgJNGwWC2zBpDJYMC7RkEY7ZI8jJ5EFHQrtPEZf9BCfodW
ABWnH+duaIr2SQ61dDuNfbypqcpvJ4WWidDV8W4WGv4anSy9lGP4WmNneZVxNILVaBjomZyBwqp8
rUn6fZrF9U0kd707WfdZYTTb3C/1VdjQGwr6JGNJZ6aVYqshtgrTWt37j04NMcMq8BUFuBg8vUT4
6eS7AScRjcIXSCTauY/g0iOXBqb+aPyO8Mt3mWVsU0WSr8uguVdHkwXNuoKSvG5gMt/rQS5co5L2
4D1oZ6pltusVVDSUYjuvqFkyURc0Ww4raM+IAyaYyCcLvMmiHf2fbTuoqOkUN1cVJNZZuRG+4VVW
7VnF5MZWfp5GFHmRZ+qJcWeJOVxodlsniL4cKg4AyUZfqVdJJzQXrsNmjJWb1CEduE17Yoo5Gxf+
0B9BkqxD8EOs0IFXEOcej6VLl2QZzfytMT+XWzB+QYgAny/C8Y922F5DQXkcMU4648ACW5FlJK+E
rt/WCXZshWbJBO7Pof9IDwxJFZpu6CAzWO6gxMBQ/N41EsmLzIqClvqi1sk6V88zgmeFM9Ij6WgO
BBvduAgy8ZyoxdlUmx5GoJR+G5umgK+BArQlBevUbze+ID2sVNeJXUNUDFY0NHcYEuy1MrelgkyK
V2IMgF3p0xWo2gPR4vkixtmDWmq6RZAn85v0aMFghGzKtr+zkfN4On0lVnfz2GZctyE/BZZ5psgs
avU4vXaEjYoyj1YGbTk/qzeYKbeaUI+82ez7CGqdMDfSIcQSTrB6qm+62t+Ltnqq6issO9cklXo0
SrxCu87z5FdXBPcZXKyisVedU20nKTlPA2lrIZ0rjdQbpKjycmJnvKEfnAW+wNVQU5NLq/E1j+0H
I2G9YoKIzfJXblUvuuyfGT02Bz8/r0Wy7lUUW0JfhzEplaJYx0b/p8PDiZt/1+ndr6ncEMe4zsuA
LT3y/NQ51+IDCWuP3aie18G5rF8F5nSZD85Zm2B/1OuVTcBMRZ6aSeuu9LuYCj6zWT5UZ5XOBmcM
2j0dqd8mG96YfB63cmw2TkX2pJbqxqwlr4j3zVT4iEhLw3NsDsZFxo8ZZfM1i3mx2VLr5yOew2Zy
9mWZH3Otuuwk0lGjYG+Sow2Z4cIYCFmrqOcTiiOnQ+eqyREvF23+Ut1DhPMomWheL7GilDL5ucw6
W4ewd3Zrvpncg6Dd6+xWjVo549R9J/TwligGvEkBGfOjQtKxwsol2otckX+JwEi8jvg91oV2M7ba
0RqfAcN5pLQvpqEeYfzRERuwVGfOXQMHyy2bdjdW8mogln7d0jXH0ntbFg/WQEqe6TzzJpH928RX
KgnVC6JA8YMkYOP6sH/Cj+UsqRis1ETX99lIbnBWpJtpUA9kBl705rQEb0irt0aj7rd9vEitF1MY
hFK1452gosexInRt1jKaYG7XOb8GNkwR65mckX+O4XQabjULPbEUw1V0RO2aeneVic5DrHsshxl8
0Z7FLIShNGeYdqwD7WBsfYxPimn+6roj2J/DGFR7TbKvndb34kp7mFNPFaY9Fo4KvrFa3LbTUwyI
0IAHq50JybiQIVmR+jtPe5dg+zb11O5zKE6X2H/+DDl5HLJxl6Jocg19XFKMdHt+u9CXDkYvlrHd
7ABTLVHXQJnOLwdoRHnxoEbWC63ATUoAYyDk4RAoxiLsfYQZqP3rTtuxcnNkAzLYoPKMI/4e/JVQ
2q0i5rgu809W5iCa6pxqsUYQcmKpLlXxfVJIa6ECoynDTVVVj7Et3VeF6cYj8duGTDSbXaliTrn7
naT9VuqDg1GxL50kJhuNs/pC1DQ1ozC24Yb3S0nGiRv3NKtRL7xK9H8LCqQ8Jvkqlmx7aSnM5sLq
qIk1vbZVevTzwiJ8PLFvEIL8KgDWRHXXnqPOPhRleddNSeoSHdnvCuwPrj8adzpgP7eNu8nTtOip
KfTrXNLyddbEv0OVDaVGQMya7eltR94e9dlyK6VIsDHxPoBJ/JXGYPHYxdMmJr3ctfroOeXkCmhk
kHd+DkR5au12IWzzKejzK7nOKA629gXdbFIg/Zmlk9fYbls4LeYh1mUi6SNoeoSY8UWhw1qicDYX
Ue3Ui7gMfkm0Nj2p1tMNpcd+HUH6Jr9rmNY0e5OV6HJAUEUKI8QZeqKio2yX1HLELRf+vaIENyE9
Qg4suMT5ae0R2XQPpItdMsr4FQ+nW1QSViZZJfPLbukla0AGgZRMrlQFl5h13aFXr6jQLfAvLH1R
U4QH/Onk5Qv1vYukgmaU5AqUYuiYi4RW5Kqiu7i3hMqJoow0z7JLyRu6sVmROui4Zg4kTnR6uOSW
IggatqOKDgjR0OAO+XDR+AiEArPzz8EM1im1akk909ssWxEJicTE6QERW4VCPF7EdqksEzJ9hnRr
SqLmnPYcSHzbcrQadd6NeGYF2efIwFZoqnemkb7arLXamD6Gvmxv8jGH4FVGvbUY1O4xFf2dH2Vb
STc5vwfabqpZ2qBoErGmnasdr/mQqWfsTwmGZK7yKgjAcdEtCkk/B7znbOk737RKITtLUGG8470U
blla0Ctx/IBxxdNU2Q/n9opkM/FbSQZlOcRdsnY4YAOJpxAzwFF154gBZ9tr7PyWMo5Tt7JR0UMv
nGcP/ywK/P1Yaxp6lolePjnH7OvUO7JKn7DXesqgnHVWdtB5E+06/B3wqmWWdCPs2vKUIl76ETl4
VbYKaQVhA6IvgD6s8kefUgzLcgTgb0EQY+UaFPCBhS/UNtiYSn8WVG2AuXpcFYo0kGKCAj43MnTT
2iFiq5aq2a7qxYvuxEuhdztHaBvClc/08gmf2+1Q2xdd37l0jVZUgXcWZd2uhTvTAi8SXf3ok1Zf
J+lTRU++TMKzZPwVWK2bZ+OlpqPEGeMHMGDnRVxuDDZtZm64KZhNopIu7TxyNTEu4P/ToZT6c2T4
FxqO7qJuL4LuXs5r380RxkXEOE8cROm6sFek2KhzO3t/SUYsSgpFQXliTy44p8IjLG/eJk27iTgK
6kSgOM1xiUEcEBGnDF6RSVolxQit0VKf6ElQe8RTIwHyts19hyvIbtJlrel/GiSULYZOSaXmIdJs
pSSESec253T2fJM287bskGNGmx0ESX7YrS00cz4fO8GFGHPwx2p8f1TSnNY5LyM6aUW0znt0BoYW
LyFGuP0obpxyPJvwmCMi1BY+tVk6TsqmAOhvd84GTQu03C5YT0KsBCbtpZk4i1QBx1TEO1n3L6tR
vExjeq0Mfei18vTqCP/KDsVvJ6seYmsXa2oFI3FaySzpqmRdyWqKW1lVriQ6UOy2kjs1L4lYL6lx
IJudpJaQ7U4ltFvBYROEr3Vc5Vtf7p097mfItE2ktauIzJhKxGxtwyrhU9TENcDjDphRld0h7Lnu
kuJVSw4yxclj2Fd7ik+YZlJ0VlVFVCEn0UisUVapcCOiuF0a6DvDKeQQqlvXOFavI5E8dGjf/m6b
/G/L4D/tb8UNq5c/L9Xv5uXPf1w3/KP+j/z1P95cCtlL/VGwP/+cv/sIdHv+kjVyDmhs0wXSLFTB
fwseABP9pau02VXKtBTw5wL/vwQP6B3gEPFuo+Ml5Ibm4r/bCAr/hj+MEkJXadSapG7/1//5kGxT
n/z/9/L2kx7f3OlFI0wmILowiMWnEgMB8yYlejreyzVUd7tZBrG06Fiek5RKjXPzrr/yhaDhpN32
92hz/470InTQn9ptMPAkLCvxnmLUpmq1pS6f/8MRLCyrbwEbJip6fWZJve9ZDl1ZFm2W6nvNl4lB
TfvUdUTi/9A2/HTX6PLS/TFQZxBpoM0NoPejpLYldYadNPvCSAAwt4a+BLnRrvu2CJfllBeuXSr6
4ftLU076PcT6qYhpZ9fDPDINn4+jNiITRW479b62MKwrfvZaWGOCcsCxtxVuS69S9GBrhHrkjROi
ikUR2shYOlb173+TkxQBnMHzb8Lrp8kaYgco+B9/E0dlhXcardoT6myviM9F16BVygOVlGDjU/lZ
0qvUVyRM+97kQH4OUitc93aXe6XcKVvi0GO2Clp8Zhk+vXyhastsLItNMHQPeUaueZvPkPSy5eSe
Yo0g5Efvzkwwplc+SBwQGGHewEe2TeIEcvPy++t7e0ve9Wv/dX3Gm3aeD+PUfJzY0SgF2VTvy9Dh
BGz09zkf8MIw4WTnQROsoqHQLluKrwvC1sKDwRvhyl3pH9GWs/NVxbi0VOqarZ0/VKU+Xvhp3OAv
QEtd5l3zg07oRBjAr6szU3D+wdgxh2OdPI40G0fkraq5VwgBXfdWa60GMP9upfXO0qi08ofn/3k8
WpwEBTA1oXn4JAxglbPSCWP0Xooe2esisqA6j7IQN+0PD+Lzh/ZxpJMPrZdHaxhMRtJ30JjlZeia
LuXBlbPsXBTs1JIX1Q5UsPvn+4G/ukKHd3yW8PCXNU9k7wQdhSwRSUp9l8Is1tPwXGQWdJbxbN5e
fz/SW0Ddx3fNmiMXZkcXTibsWx+HUpswruJRFXsU0GtxFd04x+zc3PHOKw/ROSDxdXY+HBFor4pV
fRu8OHvn8lAc8q16bMaF3rrGa98tUEN73/9i80vz3e918lLFpQ69CAn0HkDMqMTLIjOXIJ3Wfj+t
Ig7IIfbJKNx/P+inBQIjBrgeRCfMLTiUTtQfFINL1W/FsG/K7FWPx7Xh5+EPd/zTs30bg24B+0C+
m9OMVAwFhQz9atgj61vgRXcNmEGdfjHE4Ab/LXz8YrX7PGGfjKR+fLRRFEa+WTESqGIv3yH28p7p
8bj1sfhhQfr0sBjJYscAKJSYW0s9EZgEEOI4aTBSpOMY93sMK6OrjL+76V7UxHjwkZbWD56qE3Wi
rLyNOWv2iCRGyDm7nd59I3oyaX6XFcOenAI8EDGmD2oV4d52rmvY2Ub5w9L+03jzc3033iQ18EsV
xgt9Tu5Jvu8mItiVV7Pxt4FT7NX4hwG/ehmRQOnIH9ly8Y+PA8o0fYcSi81ewZm07bkfrpUg0P7+
Lfn06LAWgvaVHdlQdN18I0W+u6wgydsE0XN5sGjPhmHtlcJGdam5eZgusD9Qsgu3A1D974f9dDff
hmX3x75PnWVrHy9uSjJNH6KypM0vLmXq4o0vOE3XS7rJjw6K8oDu3/dDfnGluDXRv4AbMeU3fe/7
B1hakqID7ioPZaZA0/e3hqavaoPaEZ1uzOiXLajW2tl+P+qnz302yrIwQy1B+MngHy80FZXDMdQc
D0L34caOS79aWxHltyJ7/n6ktxfi/ZSpyoj/ZPK0sMmTVHwqmLPzpNIJt9P2+l466rv+EFN7cdUb
QigUTFTrYpktMWi10MqNHx7n6UL599DzoPg7Z/Hpx6sccm1UndrQ9hNOBJO9oAH3Hv71oqYLXjHi
95f65XBsAMC96JBWT7eiDoVqbQgkbR/Yshv1F8C/Ie6PZwLeulr+/n6w0+/w7dreDXbyBE0sq5Yg
n4LBzmzpUfGv/unP19nizf/jI4cae7KvVq2i0YRsSvuyp+5DPhAsxFH6Sdj40fxpMzkj1WLTzt9o
zDGMfXxCIPjnWMI8OGSlQzZkWT/mqG420Sh+Cvf7fL8wf6OdZA3VmFdOdWG5rsvk0k7i0NSR2INK
t70O38UPr8Dpd8WsTwC9BrlHnQ+hysldC5RxEoY0ZsdQ0ghYCm3tZuoK5UkQPLAu5eTx+4d0Ol8x
HMJJh8RC3m4oI/NFv5smdQxZ4ZQ41TEaHCIkQ1r52gIXszfW6nVfIC3qfvicv7hAjqpvj4vgZnZo
H0csynCi4NTVR6DS+aJR+q0RkN2RBtZZ2Vk/vIOf3g4uj30mJH7khpjwT97xOs+zgCjA+tgwHesa
ZLVIt3apY/yQV/zp3WCx0XAVEp3LXyzdHy+KSjziOa2uj22Sn4n2LJWd9fcP6qcRTt4LsBURfRRG
KC20afLRxhT1/Qhf3Ct06nxOvHUQrNSTL6nIO0vtkGscLTZvkrxT660kfvKqn4RF8r3Od+p/RtFO
tqJQeycfH1V91G+Lo4Vq7R5hglQv0EM+R/Eieel9urA/XNp8cz6sICeDziWAd285gqsRag6Dwsyc
3fHK0te8sFrQ+vr+Hn7xOfHtIny2qULNtviPA9WOVNZoOOrjHMttDjkZViA9KWYv+qxaSo1SLvru
z/djzs/l9OLw/WCKYD0G4XjyCYcBtEjMwdURdIxaLqyDFm1qbTHXn8EVtavvR/t0iJ8foC3rDkJb
jqn41z5eIkzSMUaKW/EAjU1xEUwLZ4UX+izeUwlex1tt5+ymR+lPby+Kl/z++9G/+greD34yeehV
2lcYqaujnKqQZS4g43jfj/DVE0QQizx5Num8iZDfvyqpn/ddh+LoyHrigdLB+aZ7WkDDN9KnA5Sv
xxxy+PdjfvFRQC2HDYfpwpkF0CfvJ0U9W+00qT8OikLSVHeBkeQcUaqn5ERfqD3lQ31VxY+DHIPS
d8gAMZBEbL//LT5//wYkdk1n3WEdZQfy8cFKFZlMViWmo6KA1qp8rxm2hvPn+0G+ulRWnDkmFusV
9dmT16es7EFw68ejApUIPa3ikjijPtsPw6FflE/dXXWLKfP7QT8vOVzZuzFP3poafBGCmIAry2Az
Z6uUIDESqPj8L74faK4fn3yLQDhUiivsVHl59JN7WE6CqiZkd8LsFk1Hg26R2p76x3rs0CaT43Ou
3U7W8vtB55/58fv/OOb8XN9NbvQu1CCWx+kY4m+Sh/sCNN73I7ydc78b4mR50xTRhYkuT0dtRXzu
WblHXEupiPPimbSVPLEdFmKNIVbkC7Gt1ulruHZuYKt//2v8dKEnS2BdF4ii1GE6OqHYqcPGMosf
jqanNjNWJ+7lXCKx2DNYlnzyIU4q9hhtqKfjuJPpyq7zu/BPV21DsoWqRb9Oru3rg7KULuVnIMbS
Jdloh+ouvsE2tMTyftb+sK34VOp4+31wvMlYMcGBnPYRiBMxLcRJ8jG+o+qgYExfIkJvUeEtrF8/
Hem+/DbBFf17tJPHHBcpiBZ5Hu21+2NoW6NcIxwAY6YjeUYhh1l6kxPk+8NBRPlq5nk/7smD1UJg
ulrPuOmruEKCucK3tzUvrLPwWpyHZ3is5fvhh0/18zw/43IclQfN4/5U3IVeF46BxJjyq26dx90G
MThy+X6h/TDQ24799ONxmNq5rTNa6tSG2ZYGpPrKHI/DQ7MSv62b6dk5y69QR4gz+XasvBrhFi8b
gTAP7eaffzL0hGCN0NvAA3ryRAEAkYo5+uORNu5iQC0O3vv7Eb7YD3AoejfEycOz9KQgXpUJXd4Z
XucNq/G1OM/O1XW9y7aIuNfxptSX2iGLtoK29Q/DfzUnvB/9ZMM19mGqplU4gYmc0y4HaYXs3fz/
GWQGebE5puphnFyindi2koH4Pko6nwP+9rq8//4ufvUFzATY/x7h5DKktCtxyTDv1NXdJGKkCtam
TOUf3oYv1kEqRViu2N1QZdRPZjch2qkZ52m8dQ6oLtr+vsqWMOK/v5b5bpy874BlZZZBjkNELJys
tpNdRnk0+tMBbA6ytVUb3WaYDMbp3JH0H9a+z3vfebeE+4t+IYbu03OXPUWjEjmZcVAjx1W68BbV
jCzOHN+nSTksqiaDsP5TyeGLedIkJoO9C08M+tVpb6Ec46aKyrY9lC1yiGnajo61IojutZW2I6Ln
tEGQisaoq5461faIk+Wk062+v82fHybuNGv25+OvnMFjH5d9M0TmURGOdhA+HRR1tFbU/kuXaISb
2pZ+alt83tlYCm8NlSkoeXNL7OTdKcK4hiqjBkefoyjCHn2ZS8G2SbKtnfjrkHoViVqPMjotO7jq
qnZZOMEPL9anj4SOjmLTumfGfuvvf7xivyOj9P+ydx7LdStZFv2XnqMC3kwBXEd3SYpOnCBISoL3
Hl/fC6qoEonLJkJV056+JylvJtKes89euPlYV2EJmapWCzInWgmTJPbDlaTwp01ZUIzmByvP4cV6
VLJy6PGyta48fDw3SYK2R6xxsInAj/ztFOalTUTJkAwS65QvLpZLMjT4mPrieOwB+opkgobgZzjc
T1p0IaadU0nHoFlJMZysmrnJ+Z3P55wzZIv9TC3R3SAmGI912dhEh/cQV6kBUK6JoDijDPuznnY4
wq/c3+ZB+7AxzFF/TBco6dZZsMurf47hfEIpT3XskCc7o9B15yBcpw38CmASEQ6mgy5hvjvmK0vl
k8lLy4QdUJXzvsID4+PMIeNV+mZS1rQc75AM7jUQyDhUUaejBa8kdjZ+RK237zLxcKU2Ad92a46H
n/SeMeX4sJg32D8sv3NdDWNglNUxngQRp/ZUBYuJzbNDTrn+oYsaUrimkK47qVqLSsjz4lyMPLEB
li/bFk87Y9E27D2xjZO2OlYaREzb0gXKAYzYOmpGnl1CTxjPDSuYzkesYZwCsyS7x0HXpR8ELWC8
owYLHkcB/eVUUQAleJ1KEYI+bUNK75ypaodDXOkD9R1puft6mzs54A3E0fMWp8yxDWbtx0/nTdmE
isurAL5a7aZPoxClvm6trAhpDjstR4jAHc9ekgy0shghtSymAWBifaTqhGtSIxUbXWuf4jhC/Ag5
2FWn6cbPErC1kWJuIuxz/jJHC30PBQryDxw+yaAuj7IpBBmWekjC9a5oD1OVZNuhN5OV4Txd+gRE
50WA28EcqFz200K2YHpKfaQmUd2IMJJfENgipB3H/lucxNB2gzbcm13SX4HDTm6//pqfLQLWIf4d
bDtzUuDj16zUHrF+qtfHPlKpEsUh0I3yTtkVJOOkoo+2eicQn1OF0fm64fkfXnxftnMFCxGaFk/i
3CaAoMCLe0TS+JLZraWUFEn2rYPHPMW3kajsq9h6+8s2KUrHGMWiApeKd9bfx86ms6VFYPgKq+5V
EC5DzDGx+Xel5KGnGOjrtk4OrEVbi2Uy9FkqtIUnH60wdWJTPbem+jyn9O/rZk6G8Xczc6ZR4syi
Pv5jl/LJN/FAU+Wjqtn6T59oI+Zrl+3j16183pk/rSxmiW51DQhebk1dOexRwTthdxb408rj+mQu
/vYMIPkx7y3Kb1Pf93ET3kaxJ06xfARnoE/7UTkbKlY+kLrrZliZfieXNYKWGDby5Jx9hzj9Po6b
0IyJiGkvPXqCmqslm+HBV1bidydLe24D7jQJ2ZnCuMxVSnFv1Q0DdwxUSry8Or6Pm8k20ZRMeNd5
Uo6F+CgfEGmvnOunx+vHlpfyEoJDrTRZpcj7CEE3Ou499yRsId9QtN/morGrYdTKurBppmfY7e4Y
KWdfz5hP5iUvDk1H8SOhn1veaDjdzRhCjHS0cJqlag0M9SOIq02b3jT+mq/S6f1/7u+8SyMX5P6/
fA9S7WQYQVhKRwT3bj/X9kTJpg5kF1fVB3V48hL5Kci/aX1BVRSIv7Y6jHmycqn5bEpxgdPprobw
01osxSyVcoprZAk7ccGt62cFuKVR/5jL574e28/mFToNblBsWHj9yh/nLi6qZkQ9jnRUvkXdtq2e
y/A8/5HAuFaPSHy+buyzXiGXBQfKUaiSmvzYWChCKIgxej1mnXlrTOJ5P1DCVqVPVWysrJdPdhk0
Gn+aWqzJIQqxZEcdTq5GpvJO3rbNcD5Dib/u0WdTc360IFTmJsMYfuxRmeIXGoFiOlqgLh0/sp48
fLztRm0flLjfl3q4Jn05DcnwNuWWJzJ8zE5e4R+bLDCDCqnLb45imJpPCSV2dlel05kiB6Pjp2l1
YDv8mYixsTFiNd/0Wbvpgu5CA3ZqeyJHlRemLta35eXsc3pZxPVbLuEOEmp19/j18JwG/8z5kaVg
lM7nRv64+OJa3MuS1yQNp2RHlbiZfS8tTHzzpoPGXrElq1xFzzvZwr9QbEQK/QuK0krMHf2OQus2
6KnRbFPBzhNL3n79406/nYlOEWkNzuHcGvT51vgutF5xPFAPlXBb6kxrIzfRBY51qttRLb9RdAEI
OSYfXze5IPQwFGQNNXJ5KE4RMPJM+timFUCqCGfNa++NxrMP3uAHdO8EyGULqJNIfP88wKOdy1/T
9DvulxR4NZEQExYmf/NtgKN8ZQpqBgpDI7EP+8vDczWJhOeiFCXcWKh1B+Y3WuEz7NQJeCWTxLJ9
T5ZvoqARkUYG8nTWR412oxayUDsYvNXATOUkiBzRir07U42pph4HecocTdfqq0woCGdKUhh/J3pO
UTK1e8azGsn9DciROMa6o+1fxxpcodOlEaB1wtpodhO9e0A8kr72fUshMRwTynLwL11LYMxj9v72
R0oWQQUHsDQH0rGD/zimYuHXKEf08jgXqvrDZoRrpOBcLPW7r7/eck9ZNrRY7D11x7VS0lBrim4j
oKZNjpY3rGyS88/9qjuLKZIR58m7jFawGLoIy2CT1/nKrrUcMQIExO4447Ahh1+wDBWqpkAdvRR1
xySNrvwgPXShRbVQFeH/CRh55YhZdohUK0pHVhl+aJZEhPXj94kyJGxFQqVrGBDZAV9cz/X0wcrS
OjnICK8SYOF9BQPLlLTFsHW6PnQShX3HNug2VU2JftcYt03ZY9lAORHlnbZlguAI1zwSl7OCdxYN
6/O9hNTqydPf7PWhyWH0HCPofzm+TgYeMZ250r1PWyE7T3iD4eT4/DiIvOcQsSkZQQ6hc+X2aAJ7
zFHwfD3DTz8VfXnXyvwr3m2JUeg1o6RTdapHuDKnlvc4U5i2XzeydHYjPUwr8xORlnhCLWPImDz1
YmBGvBMbz00i41hSYN00P8njOiDGNpGu7gsLY48QG25PHG1FGQb+T78vhLWlcDptuPuQPSb9xu8i
XfSxx2OatPkAi/N6EAApWfpZnFOKFiORwiHK09Rt2dzUsrWyJE6OHgpgTCoPZgtEIvaUI30YZ3W0
QFeXWogbl61Z23A40yawOId05fw9/Z4cbYQeZlX4HOBdfE81rWoJi5HwOoGWtBUnLBlSTV4L/Z3E
V3hh8fyRf9co/dYcfuyOrydGmPgyJ6mC9Zgaw8TIo37cdhJUqd7AObs0VcI79Us9zmXiebEmrFt2
lF/wO/HBjU8kAqYuOpr1YUndr9QcO6TXGPyk+HHgTr1yqVxrZbHHSEKMvjkXm+Ng+eC5EPhTabGW
c/usEQ1+3zymxIyXnqJDnybJQAz3qPg6x2YsZsW9MGHB//UqnH/rh2OGEeOw1MgbiFwol1MQsJ5p
Ag+YF6GRbcs+rNw0ECpXHkA3lHVZbr5u76RbXLFklBpIqNmoyOp8nCNKoUZapkglvkwdW/OvUrv/
uoH5E3/o0O8GUCszEdiPlyuZu7mei51WHvH5hRrKPYYUUfDw3zWySJQMFbb/nUQjIX4QUfnYT99K
o1rZHT4fqj89WewOWaxVvhhyA5Dy5x4ZZTiNK/v8ctfjJsPH+NOC8vFjpGWgF0OglMe8dIYDfkMq
CxW3GZBrzaZfS2atfZm5v+9OldwbMLjzGbRUuZOwNcj7cwIYK4O23FKXXZp/xLtGpAKj82j+/MUb
/ZkOpWoPBi/0lWbWvs1iCzBTWPKUJJXHsXvFQc0O154Ia4M19/NdP5SQGlZhUMujSSxfSK8N7U4y
f/13s3ixFpNESMMooQ1/RA9svijpg9auRLzX+jFPwXf9CHN9MiaIM8coFamVR5qVPCar6eiVz7EU
nPZTHdWFRU86M8RUB18mNVz54icb5ce1spTvwbBTyqKUyyOF4/vSgE2BjlouNkrx+vVX+XQGUx6A
pTQFH0QSP44YZg0B4keWPU+LjUmuRuufjVHZGBYMy5WUyKdf511bi9VihpRgZvn8lKmwrTYupO5e
TwP36w6tNbJYK5Ughkkvz/tYhxWIsscIwJH+k+ffb//5fw3bYsFAJLCq+ncrcAoKnERr/PJoGl/X
v5/SCChJbxCIJFmuLPqjg8OyakFk85+tBYvW5r1sZ8NKK5/szQSTUBPxoFV5Li1upGVbR15R1eVR
scgY87i2C8APEm7OZFUdwEh//ZFojhs5mjiCEicpuFLxyMf3TO/y+0ToKoZ8SC3s142cBFV/P53f
tbKcb3DZEoJB5bFMN/PL5aq4jm+i0RYLu+7s8m26DG7ktYfnJ/OPmyASCm5SZDSWFcmgjmRMNFq+
l5WA1+p/6m3nqkm2Ep7+tJl38YfFcW2YRMjJzXLxiF4GtF6JcBW3P74ewE82oQ8xjsWBLatS3GgY
/BwjL9mK6k0lAZcNdxMM1q8b+vxLvevNYjnB3ey7pma76zE3kEnn2ZM5XFa9/JQnvqtgR6N37Y6E
9K0GNyaxorPOUHad7P/9tvuhx4szyshjwqpYpx/bqHFLU3aVhgp2oEtmsebZfvIgXQZ2FmeVZMbg
oCBZHesAw0E3wx36rr419vE9mFpshMmD5amT48W8MtqfHF/vO2kt1nos4RrZzw1LUYJ1sQec7Wbl
e87/xOJa/KGJ5Y21zQiZzNExDA+spxY61Ss+RnFDzZlr+aDaVrq0MlOtxWrwJSkf8aNn+xo0Nx4v
Z6OsKM62Df5yX3dtZd0tpZehFrN7hrQUyuVGDc9K3Lil+OG/a2RxKKdp68OVmr9QNuy19lwJ6gOW
UV838snJ/+EbLXZHT6hlNVf4RmLa7zDXn70kN3Lb20J8VUn+7uvWPj1g/qzwZQwavyj84+Zx6zBM
HWIPDfCumKkl6r2BKYFMpXCLp/jXja5Ni8W20k3/ahQdO9sKzjz35vA41SvFFvOucDrbyZlR2D1X
WM8/492t06JwL2sbrudNlm9jTcR7q7R1RM6GVWyJ01210+PXHfu8RYMb23xrQ3/5scWcPF2ZJhPn
Z2HhAhVdFNnoZNmE2si8jS0LA8M1sdGJcPyf+9WfNhenQeOHVo+Fe3nMVEjcytNQGa6pdM7Uh9s8
x3hBPkjWRoFnvVrEevIdqfZEmajL5GMhWP52Zng3wEFu6EktC9pVU3xXEhD0VOXmWu6ird/85cAu
Wlp00rIiUwXorl9V4rVXigelpoMRT9UmvG8KwyW9sLIMf4dWPsyeRZOLxa5gi65LHk2qO1c+qx/k
ySFnNuCkgie3gyp/729Sh4zMg3Y26rfAOKPz0F3LZ5xk+JT5ZyDgoYQGNzTQMh+nVClkU9LNnn/h
Q/3S/8Jb/VDfVt/8G+MW1/mX9tB+y69pnBSau5r+/vQDv2t8cV6MQz95YB31K/0S6zosw7aAz/BL
qx2ct930etgl9xhtDj/XDHJOZ/Xc7Vl7i7CGK+dSlhkrKWbV0Bmv8DLvOtsK3LFxK2ETNhvsMDVX
vtRXptjJvrtocXHui8k4KnFOi+Vo3cgZiETM/rFnr7yHKVj7rCfH1cfGlulG0YLpGNTzfKYKzITl
bpTuYIkrm/taK4vPlwhT5lUxXcrrrR9VnCC+nUtv/8HS/POlllrPHmWykurzBA3SndzkPLWsvVIN
myrFsKesbPzNVx6sn05LFOdMDExfyJ1+XBNmOVXkxTztKjE9O8UmWYtdITkL1oq8Ph+/P+0stoAw
SeRumkztKvQpe1KuCnEnlysPhrW+zL/h3R7a58kk1bnFHprfJWnrQtbE6LG3M21lQzu92P6ec396
M/+Sdy1NnqjkNfmyq7iyxRvrrfmWiXZ4IR+S1/atx+XONlP8rP/2YrZodXHWAzIdxIo8+BXIwaDC
vXjCVVi4/3oOrn2oxfsAE3A/KjQOIlXA4xeTwij9WUfy5utW/o9N6c8ILrYIAYv8wJKZd3W26VQ8
8h3rxfzBy0d/FES3Dbd6sbKCv54dsrjY/fMaBTdPAe2qzHeKdZ4YdzUFB/GajmStmcVGMY2FGiQ+
H0nzC0cGjdePT9ngyla1MoQn180Ps+Ek1yVShhUpIx+qAFwGbRjbaQrDd3iWiIIT5M7XH2ytW4t9
ohEFET9vRq9R3zxdPSuAn1iJ01eK+3VDpw9lVEzA30Af6tQNnVRmp2oGUhNmw9VA/V7UOektXGmC
9T+sztXtb8lurZJu3noWtxPEDdTvUw9ContZ7qWOyMgrcsNXlgINWiBw+x8sXFqY84ScwNguLia7
hVZcEUA8X4lB6RGxS+rtmGPMZ8Ta2tH7yfJ939TyjiOkOr6+FBldpQA5snITyVCMwl9ff6O1RhZz
3DQTMSzRsFyJIPDiunL1GnqRsTbD15pZPAHkCF2T0tEXA2aRSuJBDF/ybq1A5vMJh9CFlO5caLgM
Z+nWlGbQrbUr6Vt65T2UA04RvOZVVxtJQ+Dva8uNjVXOfzKGf1pd7LP5NIo5sHbtKp+lSXeN9qSv
WfF9du9mMvxpYzHv5gKoycgn7Qql2gWux+om+2ZcBW71DVS1W7vdr+hF2ylOupVfxca2vuev+f6/
6uZS5ap6yCukctSuRqnlfWq5PE2T/P7rRj5fwf/up7aYj7kEqCPz6GcvPIzBy9R8/7t/X2PpUuBM
ipVNQkea8fG4B5nsNaFfwgCMpsSlWPCnAIJjZaRO6k3mzWHWHeIFhwzxRIqCn34tJbXUXeMQLsKy
GTzhGZhx9xSPU/tdlbMycnHFrh6jJCUc2gZqyMPBSzsIRf7wEPYS0vIxkftnSS8AQyHB8DFKp5r1
USnCMnIGgtWjDfY9zuxUqBuBavuyWbnDLu/+cy9Q+spw6rhQ4iPzcaysVikaX02a60BOprsuKzs7
qsqUSKYBq0NKD7OV58pamv/N9zv47zYxDuG8gGiKxPhjm0rSpnlpKc01e3n3U+qj3kEBGwI+x3hS
K5Tpeyx294OiHb6eF5/01ZjTFhL6uFlvsrjUjrVVWQBs+mtrbODn+D04gjRC3dySVMDDLEDjvOYF
8VmbDC3TEHtGnnSLuT4miCr7SeuvPRPr0cDrfuLv7AKxvGuU6dJrk+4vT34Gd/6W/25wsQtHGm68
pWL01yRQIJwnwp2V6rh2j9Rj1bX3l+8RWqNTKgahyMRFHI8+fkrJLPTIFweG1AtkKAZVdKt7/UOe
GN6PuurWjEuW15q5OUyOkGjTHjKKxWzlhJH1BAbFtWZgDaSMsHJ9nOCAVMWeK+SluXIJPbn3UkeH
lg6pKrI28kNLvZmvaXURCKZynRi/QsW/1TDxjAt1H+MTPnlgVDTzXO7Ty6gsLiDVrnzLk4WCjI7M
FzYiiFRmDOjH0bUqUxMiSu2ulTF6HtTaP4yiD8Eiax6sQoETWASGHRVrNkwntQ70+kO782d4917q
Pez6x0Gh15H0OIxQjzTlHP4WRamFPeWQutDjVrV3iHpIifGgUI2TrWwSy0MCOiW+D4gzQLlioroU
ylSJKQrhZOjXWgzQJ1e0zO5rmGpfbwmftsKkIWapcn/9PRLveirxdau5Tu06Ebxyl6VKwi2PIo6v
Wzlx95vddUn7UQ6K+TYEz3mXeNeMYcJ6yVshvMGRtr2XU4Bojtd74tGavCy3yzTTX7KoprohCfNg
sJOkMSWnMLLizscm80aswmEXjc3Br/MYHLRYnoFGit5+/8z/t2b/n9862H/7r57QXC9fkpc+/ABz
nYWz/zRhV7R/UJFNKF3XmIaiMRe1/tOEXZGBsuKFxraHASdzlfX7L+q89Y/ZfgCRygz0Ruk5e3P+
C+YqGf+QeC+xrPlLs2uP9Dc27BT4zvvAnwOVsjuEcrgRsEFhfYCgcrEtpsTbo0meBtsaTIOZBWtk
uqh5U28p/8LeJRM56uhDv8GFpNoOiakdgiytr0MLDmFmyul5LVfJnd5gyT2ge4c7KE5u5hfSRW3h
56Xpfu/4Uz0Qd+YOcuYPSX4oimZ0dYt3S1+eQ/g41/QUChdUpLSrnHLybpsJ9exMzsjzznT1Xk5s
cSge1EYc+SUAHeVSPUtovWglp+lBtVZky8YiAyFjQY3xkwYHmrgAfzV252IFsFKXhF+CbD22rAN/
aje1EEiHUaphIPQwZwoVypigF2cFans7iMJ8M1kQO7radMe48u7K8oVoJ3tWqO1bGeiOr+q0X0rf
/DTeWkrOixkaxSSmd4Oe7Pwic4Nh2hdeuW/IwFqQO0F9xU4rxhhJ93VtlxgKQs8ABlJPbiCrThvq
l6pA0lTY1OBY1DSxjhSWPAYivEqFOuMk3OQxLGy9ePZ0EFNYKQR2pMg/xboOvou+nrlio4EI1STB
TXFactoyUQ6hD11u8CxnsDDL7f10P6axYodZEN9mFciQPHyriEieU8wkbISWLG5WqryIWvFNadTA
bbQfQaGfBaJwU6R3GtQiLd12cXtpNZAjk75/qbQenC/gkFtTqq7KuD4rGrimZ94IIyWqY9+hUCuy
5T4/9I30xIxCSm5257LV3GZydlFQz2ErnQxFrdWvp2z8WRlW5Cp1drC6odtr+QDkZ9zHTVy6hhef
9W0wQQJKf+Db8ear2nHSmUsVeKhUBLgahQLo1bH/xUU8dSI1O6SaB1YMj8NanJRtrrbRfkgSVzC0
aFNFA1TUThRlCGBVdIxEP7Nbv0sg/EwXcmaou6wnN9Qr3m2lJ9s6k2zsjSGbemG8R5B/VfdhCwiv
xPlIesty1W3H8aDE7Rkw1Aw6SAISS5Iq5IEFNeR+dN3GMXgH7Uaqpl8yFqC24TfDJpcAulTK1pKB
iU0j/KyCasWsDu9NtbmPo/rKL8RvqsCfSIleGKjNXVkuEx4R6Jy84JBP5VmgZ691G04bgxzIS6dW
r2rXPQHFjWNniKQj1Bg3s6o7K1dchTQISXQNUZbsRF7zw28aolkCi17/FlZDdl36YYSAPMsjW8TQ
I/LltzhQ5DO0rqabDdQ9FHmhuxHB5DLWXuReIYoNcKWV7Gk8WNgTdeH15J9rIEGNGn/90LRHae9B
W6ss6Yc+amey5++K9qzttpM02N2g+W4L9JrFj/EPGkE9TSnM3BHmddIJDF3lbcehepYU5kxvkoRN
WQt9gr2OIsJpflTqbznaxSqVsKVD+0MdPozh1onLl17d1QlHdfHYmfqPABpzbGPtKPKHEGoUpaP6
vFqsNjeK577pJVT0VZYLEoieSS5sPa4iHl9JDqMeUJwSjLemOArjWVdNQBkUZQy1Ny1CRB1uVXYd
fKFQj5vqgTIXMXgWo0wHDmGORpzdiHqtZojiihRkXhGmwD9xCw7PrKqUUqgyRloYe2+URxhajeLF
51MCatSuqQCSeZuqMsS9Lgj4URRxvlZFah5FvL8qVxKE7gY+HLlNomDFYYhyONfKlFIz1kRD4Ntm
A5d6F5Sq8ogdLJzHfhSLaleXiv7mi2hn8YGLJmVTR13H7hxNZaPYeuWXgGAqyjTwb8EvwtF9Jerc
uhuFdNO0QhJtJ84bza3ldrCLsvA9y84aBRGWipvp9YSiduPVlbnDLs3/ntah7Y0JC97UHFEKfN+G
t5BdYhB5SFjlGlYqTyCIk5d6kjBISo6qGQmXeZ0pd7mn+E6RexGxDpA1igQ5U1ON5nteYaw2eN6D
YqWRE/btD0tVi31TALORmo6lgz9LpcHKsIZ9JldngG2ss3LaQnt1miE+b7T+UgXVZYW+kyJT01s2
0a7ed1GEz2DHwOfXvVLbnWXtYnBulSA5QgECmZ123PvTmcQl2/H8LRCo9LKzhsgFsnkXhiHv1M77
XkMCsrzCuOg7/gOo8ElN4I2h8SQjvU9x3+ghNZWyZrrUYDYVt0o8gkK7VNTcSYQeeXHRemdCgCKr
6neQ3bRnA36WLQ9KaA+a3mwnVtFB99sHnehw1XWTg7ijnii3jYlKDh1LUi6DWz30Ls3C34K8+uYR
prALPNbu/DFILwbu8I4sApD0h5skF3jMJ8l5WsWNDTrac3TNQ4Peezu+5o77KRK7sf4JlQzkV0S6
E9fhfdCNhStZuA0r/gh3yjA2VaIBIC/GTTGw9qY+2Zi4Olz36biVuvRXBWBE9TH712sgfuKVGXxX
1JE0XB6ep3Vx3WQwMpXAATOPy3S0a/1jRhJ7w0P5ATrgRVFMt3qSwy8sGnKQVcqho0OfLeJdUkx7
Q6x+iWNzbShpcpztJNxBJYwuVeZGGoSLTmuvjKqJHKwOYCW1wNPuLHV48fqjF89wwkiwdn0qbQM8
BKzpotJTt8060FYyKaHM7H7kWvOgRhGAUIPNvxmkYCPgGbcNBmXmuWebYizvG2M4m4IOs0wh3etA
+C50ZdxqoXzdaH5gZ1ba2cKQXqdaHO86NbqbgpeswzUpbLeQcQ+G11NbIyI0L4ozb4i+pxPmQorp
CHnG8VK21kFqonMzx3TcYAQKI7yteQJV7U4HoGEPYrqvzdx3wkK3zqEu/jIUSOWq8JpU+Z7nhi0X
0qYfErfIR6ex4PNWJROgHdt4F4fjQyGXBLV91xelvW+k332vusSgYl96LBDRsEch+xl1pEPSdJN0
3MWgAFKxEj8qWrPXAfI2XnaME3jFleibW1MbsoOiDTulzPdjPWz7wHptYsNVw+vauwgIzBYlAO8x
ZqtnM7bu6qG4mAaR+819p3obT9R3Tf9YQl0URz15aAuRU5D3ESbDaZMfSg8Anyzg72YhRYPEbeiP
YvnSpcKbFQcc/Re5B246TPNzOZYdtfZsbWjcxLN2bSjcp1Lq4X9jyLssNtOHorcepV5MvrEmTds3
OOVyv7vMNXHnJ/ovPVI2YsOVprRQzsso0DkqweEE1W0Y1OXo1hpuiVrxKJQzA8KT0Cn32U7LVY87
dOb6uNtAG7S58SErEq5SGAqV9TyrmeLzOrxJQ22DSN+3a0q7nDyc/Ou+yB81qlpbAGpg4dUdUw32
TSCLTui15x3qmVrMXwa1OAfuemWhmTuUYQHvN6r2sWHqFE7hARiAvS1B5Fb1NgXb9kSVbcZJ+1wk
Vu76JAs3M2a8NXZ+zUHeiVdqI2CEim3r3pNL7z7qPSjq+yIbnqZUv0mkeiCuon63cC1F5tLKwb7L
x2YzesaNUYS9ixaInQHxKiy0wG7itt5Gume4Qd87oTY6asT8GWXAc/oVjkE7H88ON9TEkjtRWiGh
yBLDFnV1eivMHIAqi667UIYucttymLZmI/cwcYT4ss76xC0L9a6qOGKkQrvO03H4Psn19Cskshqi
E6M4NiAUo9Sbqr3Guv9+Gktu1taZMZWHRPOAIZJfqSTKL8vQjUb/QkmMbVfoWxhIrlaCciYUCiXN
EG6mUSfEngbdQxJMd6nMDUsYz8umrzdICyDsBYnjhdKj4OnnleHtlbQ7VE2FpkFI7NSwLswhuIhC
C85kdCVk5mObDm9FHV0F2Y3Vaq8euVoOl6cSewV4KBuvbXHc4XjqvUq/06RM2E86jry1mhwEv9rr
TX4uRdOlHPkSu39PPzzZCVvysZr4jUKgIyji7eBhBoeLBEUfmCGCd6v2hSlxDeF9R11+Dv/cuC5M
YReoKmTl5q1Lc33P6wEX5aZwSt3f13XkFGoO5xUbc7umnIgi9HjcAwC8V8SWx1xqkttp4juLQzZI
410lewelb++5CJ61eFBvvRo6YVmOZ2GfcCd4LM3WcsRAk49Zrb5poXDWs395WfpqZQZYS8zVpjHc
UIzNsXKn8Zcqte03oPNgLFYU5Qhah6e0154VQ/sYK4Kjh+3VVEgROlXpV1+FP/1B3LZ+9NBa7UUb
ACEDFvmk1sOlOnasbWs/8ll0b98kIzeOZ8+A5sebQOV6m1PvW3Xipklk0A487vBCyx7LvLUeIiKM
FxDY9mpqkNZM2q0qiccp5ERGOTjaRcSb0Ff6R71QnrNElVzDCq+SRnjBJXdTZel9UA6jE6UY94XS
j7axnEQpjbO6O5byiDFPtS+rUnREoXT7Qr02jaD6Bj1nG1UJpXsyt9PCKG6S0tz2k1HaStj/8rGi
umg9OWeLmKg6l9lXRYsdy2q7TTnIL6IXt3Y6Kj+8QK8okA/gxgzpXoiHbFuhF1E8cEFZ3gFu5fGh
GF16Lg01t0T1RTUy9hELKq6vjd/MSXn1q/yO572kpoJjdAOxhW3Ttts0KWO3jo2tmvu3oMu2miff
9pG/IW+w0TAlyVvlR1ZXe7Mfvule8VRwcU9mW9eaN1KWOKWJLxp+z01yD1s6q9Mb9BklFR4GJHoA
b2ozX3HAkL22U7IL+8e29YzLqizhH0569BzHaIdUyRtyWwhKrC26lpfCdYvV0ZsfhCJSizAJfvpK
OwG2iaDDi3kmHZhRQr5popYPzIXEDnKouEHnQR8NTfmOMtHiWpQm8SKOmXslxHeH5GkLDT6BlqSa
4iEBruhWI49nb5ouy5QrrloYulNreb7lPh/womYCh7IvubrR17tpamvOCnHbW+KrpwaAlkXRlw5x
KqGK1HD/KSkb3VWd94xMP7uXhErgQefLr8mQlI81pnq7oEq7reUb4S7zCvjJqlkf1LjNr3nCSjce
rtp7sO3a3iu7gLFPS2UbQFW4V4JM6x0hEMvYFvwRsfrkRRrt5zxzBAJNdx5H2VmRGRaI4UyNbcuX
2eaTzuNWH2sjh4Ye5xccLXEJ+oR0Wj+HOeq4aS+DIpCOGeH+szSjkmYr9vH4gyQmaN+xHA7sQDnx
ymA8dLkvnE1NxtujUZ28rnwCBqG8HUXczsTAGB5jkroHLZaHp7owBt+eupwDgJ95q2NW8svjPgXT
XTN2JJi9vQic9zh46fgj1iwevWI6bsY8gwRbZ75pOUbEKyinZ/kFxNsAs6Ni2jWBP+D47Zs7gfnw
4re1vrO0MX5lIz/r4mSG73Xi3hTNZnA5qYafqmYWT03Xwc2UY1256/VmdIY2Uy8oxBap3/NUb99R
PboXS1V2U57qdVSlbJmdEjtTVvD+LdM7k/MwtYMw8rYtg3+ZZnXmiD4Smv9l70ya40bSNP1XxuqO
NHfsGOuZA4BYGAzupCjq4kaREvbVsf/6eaIqqzqV1dNlde9bKrUEA4GAf9+7jnKk9nbyJrjeC77Y
8ihxrSdAGFXg83ZuXaKKvy9mlT+LquB6QRPkh0C0xr41hXqe5rS5bvLWOlfZVMSVFNeFkSFr31xR
7yzD5p+ZRTM8eHYrvpECOL6lWL95pg7D9uDBMWahj8/2e5LVDBuLbozYZLo9eoh1kauvFqm2C0ts
5WTOZy3KCYa9s+Y0UmoorjBu09Fe6OLkGA2pIYxHX4diXq/y0XKujSxL+tBT5PBFjWmqk8WrYqIY
Orpem95hXG8665X9qYH05JBRwrvKsno3qI1IdvdBOtwDdR88LmPzTqn1oevVaS765JBKGrEv4TAD
A4f2q6tBDUMVrnoEAWi8xqcktnLW6zaj7ztUE6d/uFhpvkVpHRz8bJ5iFvnp2TVmM+5hkgkVYq+v
Y3fwHHaPWu2DwRCRzTp9IGXOI8DN9dRjM9fpQXBVVmedqJ0fxkOhhqSMx2Jk2UlmQx0MXmffE48e
Vzotdeh7M5W2zes0BfLeEIvNHFBfl9Z80xr0TJtFOcTIo/MHuW3ejWF7j41d7Su/flgXPR0gCYfx
2HQdFbT9PHo3izd0VdyXeqSktf1W1PLyTZ3T4Qovoyax0Fxbkk8Qt193UFvlbih4pFI91R/axf7u
kGxwse7hZUmcGpf6WlbumQlZUqJogLZWllkXNAsP3Um29NKOzaAObh/g77bauv0sTRqeQ3iZhE90
EQuax/5hFozapskuxTAyTm9pW611uI0lCZsbRYahYS6dijOiD6Otq/sXQ3ftGnr8uyeV9PkuM7zy
vHn2dMxNAlfJMQu7hMbv2Wz9nSUn89myt8vosfnT1WzLEkzRU+tpAKjgeC1afbMoW+9H+j3PJhFx
eAcmSWfDzIbId2uTgCrDcAUos8sq1sB6FLspGcWh96bxu+zGLNYz23Duum04dM0uQFZtpNZh7OZz
M5rzozlUFwenJZYPryRmzCmZQ1iYC2djv/bTKOcQv2K96n44mU73m6/zkp8i6aMyc9KbpUqX683V
wCWmmU5d1I5NciIH9B53esvwUyX9Q0mu4LeEHSwIu7Gra3ZIm29bnlxbkid2XvTTHSK1L/bYvRSN
Blgckgc5ySGqDdONqQ+lMIKFHrjD5vKS6NrInrvbehrMw9ar+S1QRnMuLZC20isJmE8uqw0pOdJI
j3PZv7lVfi+X4XlS8iePkWjmUjKWsocbt1PvtQwWDWiNPdPGqb8CgfFHVvV1ULKkGtmfI5Ny9l3d
+LFo3Miwa9aw8dUpqdCA8KrOnfdmNvYTSJI8qB6RUFBa9/OC0EHMzaFyvEgXdK1ns/NF02cdJ5s9
PIAz3Wf1ss/AVnPxbG3SOzdO8X3h+SfLHrzXcOzuPNZG92AYgOmaCNDdtvJBhgPDycQ3yTeMUHrg
dek671NTmd/USj8gh4EbzdvkvWS9u/MJFitG8UzJOb5p379bNJODE1QfpW3eChsRGBP2GNPNGdlO
Tqm3I5oPh3ul5akcW2N5J4oJuWendn5lkZs2P5WuPRw24gsep1H4O9Nezl1hvtab9aEH933IX7Si
AVQ1uwyj8KH0XpsSBmJcFJjTUJURDfFrLJ33LXC5iJn3MovgZl3IdjAAAPp1ikARt5DgI8AUnAHt
MMcN2JiTNPcTKN+k2+PStjve6t7hiUCUCOnNYs/e/GVZPc71yqbnoMtPNMVXYZYvFYCr/egRRAJs
2j/P43ingpEg2RzAa7MOmWBfyEpT7LK1/JFqrDo+KTOT6PJjwZx2Bm84Nn6S3RSSIQ92fW8ZtbrH
6UltYtD/sFwG0o3ionsA4seFqZ8wWnZlNTtProOroAXc7jIv2A1CsiXPRzgd++vYTGwF7ZfSTffs
Rdgu/OrHnOWUFqTtEHMy5eIuI2nnhXjO+moOlFsdyLB6Azm4HmuwaunPX3xzpK1uWY5i0g/d2ny2
40h/nZoZ0Zrqp05y4C3xc6nlq9+NOdyzTrjj8ynMqEg59H5K413QvcyXtCCRdA+JoAsc+Hm7MTLV
7as50Xu7rBAMut4Yd9o6N+vyzS3LqyChfopzRYdz1TyDxhuUrImTcrPh0C+2HWnyo25olsqvHJzP
ja07L0R229w0o2vFQeEiyPIPgobiWMiOK0dD+2SmIdfZActZvq5OkcT1FJyLcTNvDE2cQWH488My
SiMaBFtsSir6ujVkWzvpGi7jUPAON58zdzu3Xfmg2sxH/m8+e2bnhzLPzW+jk85HMQv31qqTJAuD
YM3JxjHycKKtD9E2vffL8On32rnajEI/rTSRv3GQL9dNk37fDJW92cRq3iqtjvXI7ZIYLutJd6FH
CNdN2u7EVqS6Qu1I+qZNeiwJryosvhO+Xs9uUBh7BPG4VpuzGuvDSDwOKdrvBKpMn8AeBpAUxFhg
rTeDg0d4mX+YPJe7sviawsM00EPRtBTHDRSHJ5qKSrOhERbD6o3p8j1tF7nTdvFp5um+pplXMuaF
3qz29Ay/dP3gXuHZj2wJUC0LazeTdGp71FYa7HHKeskMXH2U3Gvw6OFnrruvBAqm58CjTTnxZFj1
HCpMGKGVbPnBzCTJePmpxs2jpQOqzSM6ZcMlqWz65nRGv5uUnim/8V+22fqYvOzayPOTzL1jXhaH
ABW7V2ggFX1M5yp0CtWdMyPpbmchiQ4KaLZtTR7VgVBbDKWxhmmdNJHIAh5qOW8S7Kppz924XZna
J9UxH52jDM617VRHMqqKU6EMctha24nctnheVfVqWMtPWCze7nbnmjV1VvZlQki/BgBM41gusVX1
jPqzeMry7GXpaaFs6/TK7kiOX9S1quUNrv5DDokVwvpdZ/Z84mDUYMAyFxdecz84VhvnNquIB7uR
FxaIo0D6LUkyMzfnVW8Dd85M6ZK/OPIEHfJsBFU0jURpdUb3pmC348lT9k3BO9k3bmtELcLa0HeY
26wvTf6m55+dhuwwuPVTueVMKZnzY0jcb/1ATopnH5vKkhBYNYAvfvGXxrGqk9PyhTWTW2vanpsM
Vavo38QCrVCpdjfqNZqT224q+Vg7dw23MrX3OWmdccCGGUgjNK3RCBXjGWNDQn8lL+to+TB1OUFE
XIc8m/cqGUMgqqgT4hpFXnVsB54Omw/UUDQE1qWGHdq12Dlyjx04Qtp4DKoiD3XbiChF8Riz9t9W
S4WtxpEwXaQpIeGxD2ll+y9eAb48bzKN6dnWd3jbPkbYjkkbhwvFORlpEbmmSuMulXWs2+2bkzcP
2PjmYtlVeSvirbRZYMrmueMqnImG4gEuXYJM+PnWnCOPJs64IIVx5UJz3zmT+OmKj3zq5+8D/OHe
8bCqFPeUJXpYLVWATNh/6J0kKjzrLm/BgYgh/FKYygrtYGPinp4MZo3jJhoeOON7z/2Vh2Uwf7EA
ZPPOB6Qe3AdhJsdtIP9VNAcwVUiN1IYh52hfeI4L+ShczJwBX9atz1+6LUGbPls/yfWuNe84tLum
iOs0+Wr2+X4ufZhFM3nYKsjGZZGnLtkeFSOILVJ4ZyiSpPpJ0FMEop2FrtjmgzMytnLU3HU85L22
PqC4jLvRDJtgSaI6V9fJXF1bXcX6ublj7BXVMa+tq6DlrC6ELj84UJJoCux2Xxua6HbQdUr9+jgw
O/AZaDyhqvqOr1ZBt/n2yC4UuS6knGo2Ox56Ks+bspxC05ufQYCBu8b2qFLIYPnJ4H8kz+imbtnt
c6/8TPR845b9qx0ovnpWEE3pPYxQNHEnE6e5hI0mPXDtzhSAWdVrOY9XUkGkWD6YmjtmXypZ7q1t
TeJsoE3TL9qP2Sof9cy3TLjiynYHwEfaKVoEAzL5Wngw+K1sf1YNcgSq0Q8DR0gkRXahylZAfydZ
Q3PKbqpUfh8Lt7kxx16FUtvXIhnHuLTQMkzpLqCl/psrqv4124bpMBuAfx6gUMzMeBxW420hax5v
GRCdM8foQOaozzf41+JkV59lrm6HeoqCNeV0XJ5TO4l9MT81stn15vATrBM+Uyi+WGp9mf08+zZO
9f3Ksjr3ANTEcRaTwTrkd9f+MFyb7Xhfb2+J2KLWr9AOyFCW3gOw3cFK7cOost1FGWNyLyqrPywS
8K7xkK+xr+6tcr4qB55J1ooieKJsk/qOapr4hT/c6pajuWlC5Ap30ANXbS73dLR+GB3P/aQfbupJ
nHue8UFnAKc9TKZmzkTSUSfjnVV38WR9wa4dJhB/gf1Ue81pWMUpTS+jgE0+N2c2G6CI/ZoT0Te+
Gl0FryzxNXoz6p/1IK2FSUmf80btOWVjfxr1lTTNyJgIL6kYIrn3Mv8wrOnHqtdwaFrQtQaypWMU
FWGZYNYByy8aVR5G29nbLUd6UDyadMqkaxcNBeHFuR9OTtrFHJDpTyvhKZtYTbS4xRU7fthX7m7b
kDQlQ3JFsdCNlhnfLJP+tCJ5FcZ0KiTQCsW/ip86hyVecspxKhTyZA8mtvE8VHonpmTXKqjdjb3B
YrfoJbSBeT329lXrbkO8GRYoboWikR+zMvsqbrQg/WDKjjWxodZihz49EVLpU5WjrKLfVZXVu1Pa
r5O33oG5lfECtu/W11PfHeuAw8vp0gdD1+qS5bouO0+s4PR5u/4wFauTWu2fS1pHJa6F0mkfCU95
2pxTUA8xYvCnrJ5uZ0gTHuw9G1Wrd0uA8zMvCmQRzQGqMWU7N9ijfe7slfNxV3fFrVV224u+NPiV
QQrgCpxiJ/bJWeudP5bsoXL70AxOWV88BeX25Ov5mI0+PHkV3OTU2Zw7MRKC6bbbXTMREWxujDrq
81/oIH9NYfirUM3EtgFOeglB+afqyDaYNqT/3Bqq8Zy7tVBud7DrsfisPXKR6CMBSM3q1TsvU4tz
BGHGYKJhhur9V4rMi+76j5I58jcvlU5geOj/JQXavyoys4xBuxpkHSLf0+9UdPBJSzBBckuqunjs
KsP4BLb3nwlG1E/+YNGL7s96iI3N/b3s/X90l3/BLPKHO+SfdJfnDP3Ke529/yK9vPydv0kvTfc3
airtS5sI0OYl1vTv0ktT/Abce1HU4gHjXLlEOv4uvXTc3y690hJZJZ+dx9/6h/LSsX4jAdfzqe4U
l99w/j3d5S+3kEdyMRpli+Ycml74EeSfVJf0kZdl0oLaep4i9KCtpd2EorbNd8NPLltVNa2vZZtO
z/2yfCvp1onEliEE2bKtlLuV3gQUEs5QXU86r9rdpiuGdqsxUO9dSmrr3Zh1U3BfJ/mqCe2WBsSD
dpcvf7jk93+75/9XPVb3TVYP+v/8hc7WP70R/PXUYeLEsAg0oIbzT2/E1yQcbEaPX2/e0uC4JV06
HvwttbdTh2MQp2JRZp+Z2QfXHrK8H1mLtDVKullf9AcZrpXeyyw7bJ2tS+PJbJOXoepJ9VR2ZUUb
JfU8T6SVU7aZDI8o2DNmE3J5qVR0Vr/Yd1ZFZpWBTy05Gp67dEdtDistskKwheRzgqJi7Zryqxpn
cZpRl4JbM3GwT/X5bN4HDFhf7DVbvDDQgvoS2pexgSXNUMIqp9W0I1wGKURarqT6goiDEPUZZpow
X5Cfh+jrcmdXzz4xQtk6FWlUGUQ0hhMZjl5EDjQQS9Yn7X1qDVA7jDZoNLQ3+e1eJ2omRoYP+Qwy
6z+4fom5EzpLjLuCOC5Y1EYjTh0qV+qjGyTGvB/9uT/XY7f6J8eBzzlIfXnaul7ZftJkwCq80d2c
9z4lF3le9zDXU/+We3lvA84kFhfJ6C7uckZ1j5032CARx+SNPNnhfkoHa9wjBssmpgl/uvW3i7pB
jPWcxqaxGS7lip5guavUskFpJ4wKrpL5HRyCxZEc1NunGvoeWSqp4z8ZOgIyD5pyfpblOBnwl6n5
IzG7PI3Soge3pDLnVqZDbpIxX5vnbnZnG2t6wzdg5ieurKQX6FdydhhHzNtzYUGYPgIgU9yQaXjK
/dI5msyXLBhCCc2Zhg0SUkSNXeacfc0yE6Wq8ZvYJwI92cvedr7Ujel/UDay0lhvpClKUV0XMqqH
dVQh5Y8spfxL5jevQtvIh0cPIhNkv9xtdTrzEK9F3sVbPvn22TCwDB2Wkk3lumNk/Dm3CzdzQEOS
HaHyJUGAG5GmTDD3De4N1uWdTSX1dkShBG/IBC6HBtU5jGyQGchMZDsn8Zw79pPJpIr5AO2oUaym
GXvLRZZsqRIkbwOJhDFcVWdEHEflFbffBRjqC+dAxwRi4TKDV2FQUPOrb9v9jCLTR9fQ4ZpnFBuG
V5VL/5FpbZufLVPnX/OSXJIw85f5m80+urA0Gi0aPnr9zMipaze9WrHCUUTdtO1Pg2a3j9FI4f23
tF6PVQtzckg2v/xZo9q7qbyieXbNiZl1vAjFeIRYYcl3+FqgWftepYl7cio73w6Jj1yr9v23Af+V
Pm7pqp4BX/msU4Obb27a4aMEIQ2ugpHaLb7exqRPZpu7ItaiVf3O82r5fR3zSR7gBvyvwThOwzGl
D54Num3BOoNgsrJIJ4u3GzQi3zBXpLBE0qH0NhoN5VlM6NJar9a+tWRIdOvCM0oa3k89ljK/mrje
sZ+iB9uPhjeA9zgjK7ro+2aFCrWbmi3aVASxNZ1mnQwSrXa9XervplPoV6dOaiu0SqFORPJ3xaES
3mUfsGy001OZJDriQDKfB6Pgu0yCCquLZyZGEg3eilzZnL31ewFrX+/UUu5yGkqTh8aSVK1JXg+i
Tjc1IimHFhUc9r1Ni7vBTRNvfj+8QjIg2izMDD4rVeNSR4aTeu5uICnfuhYeIi2dLcEp4dcqTF1V
vGbrbKx7dykni0W2I+CqBVR7TIMBk7YcM3ZTqf26vg7E2nbgT4PKWYYD6KQlU4o4G8tiiaXxSqch
eSWZvE+UtJN9WmVdzWKNunXvFm2OT2CcbG8/AAlk+wBG4hZpRTccjd5GcTN6s+efq6DIiFFB1fAO
T5Q++5a2q6guC/fTHNHnMakTjX52eZ5Xn26GKDzlK+6SoKEG86LroZ217M1gOxkGvH6oc5fK6tas
V7Zr06/i2RfLe+EX8iZbCOKPeC6jNLFNk5Q93weVUAFPrCZzNSROMJhPQeYO1zNqz5d0tdASF1rX
D2TM+3deWpik8C36Z+835vd5qpd+XxQU34R8ewtkoVp7ZaiDwgz4hll8/SEg3X5X8tweOa/ShLRP
j5OimZ3aDl3urhDNZiLPfjvo9zXbKKWox4A8Jh+psRX1SB3XKBu84SWzPcgf2nkdbvbJwwUAFAd2
06BM7/b+Og3fOjY5pJM9DZQhCpFs2QGbFx8pbtWF5dYf0d40GvbA70r7OVMrf7qs2DFPw7giuLX5
fty7VrVc0CgDorebV2rVDXMYrZCBZgLo5xaLvZl5NyrHTG9sarZTnM2+Ce5neNznpRLpENfDrO5X
hM5sllZampGE3Ps98v1/pmOmYyat/78r6Zx9X/80GfPnf5+Mnd9ICcLmSVIlZUj8598nY4xHgaR5
MCD5i99CYfyPydiyfmPQI6yBcHth/XWa/t2SJIPfbPqUfJ975G+/++9Mxr+6NC9xyr60XEpRhU+S
Ef/1626lVwSaaY82aZmqLgwGvYw7/xK/7smkf/J4pNz/4br8FyPsZVn7z2UOJZtgCbj4qXgL7AvW
n5Y5R9dO4U6pHeJLgqqUNmVBpvF9qrEY/PevhLL+19eCohJ24EhIf94coVR/8tcK2y9zEKAMmwEN
G3JXtq5KxVMbWEAJVWR1U81JQt+ElLskWES+cexUouhLua96F5k2OVrpUGSSuqo8OY5ZtgUHVSdo
GprOTdVD6VrtLbCZGSljTiCmoTqfxgEv6L7EIML0MrqldQ6WrOyuUgBR0EjZjgFlpfQlfSyyhyp1
mtlL0ApvLp+DKZYGcCLTDoL2HLNUXBUoF+LS9tcx0nhQ7FvljRjCGtfNzN1gwGvf5G2yfIxtpq/7
bGu99ypfGvvG3xLvHqBB3bSrl32gUZqyqHYkR7Rj6nZdYurmNkhVpDd6cDhIi7IhE1Som2ZbCtJc
WYG0H6ZoUOA1XdWDsIezXBv/7BBKQfOiBiCLZQqRiwZucbvkeLmpP5JkkuVbzcDCE3M2qry7XtYR
FnC5lJ81UaDWSl77sErQic7S+DzqbeIzeT4npqudNRa5svFDbNKvbQK8GvBziJnML7IcxLZt5q9d
ms/dDY/Fun7252ad3bBuHGcKAJzFJL54GNXB+1uTChj8J5myAmJ3Zmfehj0gQ0NljLsYNdPzqpCC
UCXfdLjad+C8/Waf8spIW+9ugCeo9ENmVJ2HQpttdUTkDj3uC/gAe20H5KWOt90j9pB1AdSaW151
t43eKB6VpkLmlY6lfNMEoKRmErebMev3ssYBHfB989f1gTdAflQMxkz3aVRUtu4vktu0QcfWIcUE
qKISdu0ePWvU6NQzw75TZKvqPUDb9FdRfY9EbuUm6ia9Vvu2N5EH8TniTrOyMXDCnLGanTGDI4u3
wc2r41T0q0/Xp4dxYvaq/mPLW73tOI/zCQq8tZIvY18h/gn51wREEMcZ8n9GUmwakwnKfVF6olQ2
a9REYef54wXyDgBP3Xoe6Gg30HcdVOBkR2vWWxWLLgEnqivfuvMg3vk0rZwLVqMPtT5nSTvZadaV
09xKxAnWuZyWrrxmx0utKWyx/EC821u6POXWoDXyue7yR+kd4GTlW2HeunQd5Em4pLPr7GwflWNc
uEUhjvnaTjAJiee2P0RT2gXetnFNrrXrYZXUpuwxb41OGRZOtlxlQ2uLU2tkwOygfqbAYdJT4j1g
YERB1cvQV8GGc0otg+FCXTlYQIBJp2rCjud7SUwqdisPWguENUga6uUCjrVHExjLZtxsiypWmbMi
5zBThpCxNfAVC6fTxZ6sdrifnt6Boy99V+yBFqD4UW8HApXYUAT3RdAG+tiO1fxcyMRMbhRfZP/g
dOYonxKQdaF3Rlna+ZeGGHv3aA0LwfmRZddOl78ttWGUUG2BnIYb168ZJMWyGRlGgNwx4tE2gbOh
YYQbWXlq0JxOEW56BfVfdqiaVPpZ485m5Nucij0Y19CFsUkTirX70oqXRmxPmSyndO9A6YEA+3V3
XWwLIdDzNjtYR6rRoQ6GY6CCgsrG5Ym7cvbiNYUMesG4vsxLKIcyIYTVXgIe0W+m57cX6TKp6fn2
tjKOy0cFI4gZzvCXtfmW1hMb25s06iTgvqQRNUUHgF0hq3sEMHSpNC4FXps/zp8JUh22lggjg2r0
96lzFGEB5BMA1M6fi5nqqnv560H0P1PRX/Ba/+FM/ifM8P69R5z5vv4CGV7+yt8GI4Q+v4H6McwQ
THJB5i5e/L/ZtQ0Xv7YtXLAuQvuYFS4BPH/3azMB8TzkY7OZpf76m/9ADQ3T+40d3QIGIPIcAJGx
7f/+x8fyv5Mfze/Dif7Tr/+It12Gkf8cVlz0grZtUg2LNI30GOocf52O1qKBxXCTYmcl5VMtzTFk
FocsV4kX/+HC/P7K//qVCFlhPxIX4e2vr2RPhSsNOy92BU6m23YUzv28FbBLKD3/RVrDf/WmgDsu
OSCCd+j+KdLFtO1xMAfelEjlPbrHLCI/6xHF5r+VN/K3i2fBNZqSUFuPa/jrWyJcoSMBIch3xWJy
AOsFNXNtpvK69Zk1nDwpXv/7a3i5Rn/+tMiZukCjTuARBPLrC055Ymd2nhU7p+6pOWv8b/mc9zdE
gtj7IqWvz0m1/hehFJJ8iz+/7KWSj8/MB2b2Qbn/dJOoSndGoK10R6qcd29MyKzqdkUdU9Tp0ULb
/TQt7Xy7Fisw1IDAK5N+eVraybsMck7s9FYZO5wKr4HMsOQk/UxAucCTnSZ+RCGSc05XKjsDYbRH
mbjeU07eI2rBBccJgKWKtipAp1IB3Vy3U+mf3KUp3krTqXaemRIlV3Q1/ac9rshYTD0K55Wi0K9q
m4aotwrvbYK0PqQcLzZeV23c+ZPtfyih7G82Hx2axA1RDMwzCsRhHNazp6rh3WvKz7SYqOCzvNtJ
e+TKmsEUdW3BLLNZQ871QBuKeV9GXWUt137fl5xqpRsSc2+8Sjv1bx2vm3eymnA5uCNHyaK95Uvt
OfqQrX12V8y+GTK1Z1d2HwxHR1TvoulMDv+5TkKGneSLcBv53o+FfCIciehbsaD1Rfm4flCBhptZ
0FmNSRavPBprH2QC8jY2XGRSGE5bLnBp5uOdk4tuCN1uKb8PbiAiMILunJbImiMNvBcXldF/nbDQ
PUobeNXjgL/y15yEVzgmjfLO/O5ueF3yDOodZXtGM7nKjPNiJn5sZMIJ+9nHNe+uiEtSJZ8Nq0Vn
AhYHdrAOVX52m744TlWprvrMFztz6xLspoGmaNgq7vKyT+6HslNXKKm3KZT8z+NI3hQuGMqXYoAx
Z89obMN5km51EfxNp3bSw9NaOZ0bVlU9I85LK+805E76lrAUYqfxFbWNU+kCKhYLUgFhneB36ncz
QfgfNgDFH4hLxzEsKj0eZ+WzS6VD74al2ftHmWU5+IXu1904YqGwq2Y6iCa7y7S3IfPZxs+BR8Cp
WoKxY6iYmfksq5ePgxj6H1gG9DVmD/fKFVzcjV1xD3xBDaMoZpQRNZwFwzsp83k5dF87d0qu3Al3
XmYiMRgDI/VivLhbjOWxDick/TGH+HwMFul8GeapuTdbt9ulCelDqmnVqz9seSTN3P1q2Aj5/Cot
vjhiAifuuvLbavjersOEfoBi/QHbSP57nXlfZePKGI/v+pwFVfJYT457JggweFHI/Ocwcf2DxsB9
Coa0vgEZ85doVVK8WFsq7kjsUrfUUPo5Tph6eUqVI+IC1S8ZCkl6tzh1Hm1Y06+DbCkeDEcj07Va
DwnLgLxvZ/Bj6A8jtakeNFfs1cehJttuP2NPFbG3Bagr6NPsVfPIZEqFeDKZXXf0F3epHiaBQo5V
yejEZx2UM1KQaRrVod6YyQ4KAyOkLSEazU0K3XUsLB3Qy1lYALK4h8WnngJKNVYxJ+suQQ6O48xv
iuSGI4XrvSVL4UdqHexvW2e4QwwL7Xn7uqjIeaLJGqWUm7UeyrfEvxdDdYRUkM6hBErF0xC0iJK3
ADriWDv8sO++t47P2dTYGCqDC+QGHMj+6m+EcpSrXc3E5s6qOdXBOr3WlbCng3St5b2aCGMKO1tT
otKZmh1Y5MZ2GGttfZlHFXinwkuHn1Wr1ye5Vqn1nLNMO1FduQbV8pWJaKMHu7XjCvP/cp3mliQ5
xEImg3URMXymXjJV9AdxEeW4NgZ/pYezQ1gsckFG5V57Kh4HwItpUih8A6+Nu2Y+oTLfd2rkhqtX
rPFThg0RVcJPPEUbbr20hCUL2jLidlr4gy0KKdtohgMRWae+9hGfjIG4Bj3gecH1uDIm40fueNO5
sw182S2QhChHJyfJ3Dw2Bqg1N/8T8fFxM7BBJJKQDF7vIBePey/Fwzvqu951L04+v+W1fLGvOn1o
IQZMb+lQmCCjrJUt70x7/TJertFGYEHi7/yuv/aG+dpNjSsCEq6BEb7Mc/fVabrssKj1w+nku3Vh
6LDCyn46S7d98UU6vXAOHbrVPQo3Ka/cnl2y7AjtGGccIMqc0b0k41VTNwdyCgxIi+0LeXypCFXC
nvz/mDuz3rixNNv+lUI/FxOcB+B2PwSHmEOzZOuFsGyZ83w4/vq7aGd1WXKW3Y1GAw0YSCQkBSMY
h2f4vr3XtpZPedKeqiw7s0puhdN+7SplW2n6FXwBGCj1XYUEttSQKDiyvh1NxM5W3D/3zA00xMLO
0y1zbw0LCTF4GS9DGX6N9fE+aQUMCAaJU97Uan+pLbX1KwK6W0mFlYvUHLFaWARR193YNeNoWJ3s
zTHmBBTOzYp0jz9PsuPW/byJnNe+nsEHGI4XL/kjzRrk+sbAlJmnAmVfDrFEW4utJ0q+HxPT2hEA
4w7d5GqI7tHm+TnKQl2ITy2iIn1RTnE2XxV6e2ixL9P0U9hv1gu/0QQdfSWL8EnRrVJSJL5RpbLu
a/3ZgLZ2p4MJpfJGEWC6L6IRlaDRVufGDndFWzCO1GJn9EowU//aWPn8MTQwNqVmfhhhHOiJnVNm
YAyHlaS643q0HysJfdTU4CybJHMzl6NJRG27TSu72aDaoFXitG5lI+ZRsWtX4HVwIrXXUpw2T4o9
2G6t6e1Vn1jX2qAjyAvRxZzyBXk6NKE8IHf6oCeD46VNLNbO9X1isDWUs/JstsjPsrwM+iXZy4t9
NLr4U16hPtHk5hZJmD9b6EJpGhxSk4JETTk8MZM7p7CPcxOhUpRAvNmj5Oy4AB8+LaG1zF7danJg
CakNJLRAczi/6nXFBsUwexeTB83ruM/dpRtxLQnFulGttL4kclp4eV6hUZTbCy0uDI+O1N/IYm2T
VcaHTkq5Zd18REYcBmYu75ulwJ9eY0wf2j4k4oBU10LCsE1CzCdVmuJzYy3WoZ+hDSblbpbD3tVb
dTlnkrFvbKnCVrHs2whP92RJzxpr/U7pp2FT2Mp5WMybchqzXauC/OZUnEJhtF2O65c8droPMSck
qgg57ZNO3c7heAtAKvNEn3wQjtkF7RR/mE2uOHIBl7P5TTckj5Uy3mIXPjpoBTaOiiozcsJtParq
RbGk82g5jRubAp+KiO+mWb4o2rDXivoGKfeBzsNpUBBPbEqzxZQXl+O2qeyzsuSLb8vFc95ER1Nv
d9U0EuFnlMHcqyfdmO7rWfma4RqwtOa2icPHPDdv6d9coqw9WXlMvYNaywA+SplXGZbca24yT59N
OfHmWfL1jJAY0e7QGGyXhhYxj+uGWmlQddm5ojCRp1mKrSG5VIPyok3kiPfJdgDHgn6AKUiR7GdF
x5U6K8SX6dZVmuU+WI5AzeD2dHnm0rKjwrlIJ5x692KRX0oFIX0J/AYERoKeE+3vumU5dBSV2QqO
9FhJ2ZqnCadEjvwgphPlztwX1qXlhIn8RDe787oW7EhfocxPEkPDwiEuiDopL+lAf0QmCXdqbWdT
19S/KMshmKhV3FjKHsdO7cvtYgFeGua9M+rI/Vr1i2zzJWZoXR1Jn1wlkz7XuS4HRtSbh1QbqVfG
3UOOo6eMexzCybDSoXCRdGAVUVlobXJjtA0BEhBIKcMSJZFV2A57e/g8RFXolkN97s1ROiSj5C88
2gwV50OXl8+ETHoWMue7BV7ZptZaeZNhjHA7gZgYgIMSiCF/MsQw85LjR2q/ZxCqyPZNhXtbFwYd
rU7Z6Qu50WLq0L0P1osq8u3cSce5rT6hr5/9SQ2vmKZ8av0ZwsVcBLWJT6QxlSVIYzNavXwGZrTh
rq0sFpcaK4Au81HM8pIm9Ws+dUdbxmQ2mBi95YYeddKhzSXfOz5Ojs7+LXWsjVF04FvVvDuGQ6cH
lZik/ZL3XboJlarcmUQDbSt8zbJXynXKnjVqPKWBkKJV82uB9c3LqH9tSo1osrmsS1/Nm2YrQoq7
ntpTxVY6eXoELTQdukgyPkdOlN2TCHfBzQ//Y26Lu6UvkLpQF/TGOFRPRSY4iMjC7B/l0lIoEbM/
lotufKG+ZUeuih7XLwi6uktUmR1AxJlvfRYZdRECXmos1asyxctJqhPjcYgM56sVxTgWRw0zBDay
2iNkGkJPnAlK5J2DsXzI49sYGuOnTM4nPN7aedHCGHmFnV2ARCSvab9Y+HicznyWTEdygR9RB1XY
VrsiCuHWdI2zL+0Y1lFMKXSf9AoWr1XFs12QN3SbSCnUUwxQ5YBxiCjEsWlAVYkF/ComLXM0pkub
VeJOiM640pBin+HEfKwWraT9KuvAbxQFG1IiON6Q7ID3ijFawUc7tcyCW5r92aluM/OuJWbTl7Ue
wnopAZ9S8ykIUR15tdRg7JeN4apMdPNxHroldPW45xA1Y1M0x8ECAaJgg0/tLrypnWitWVaSq4UJ
j9PQ9LTuY/VIXLhyQ3GgRugba9lZXYrkXooytr+hLI+NmxlhFjBirc+6gqe9ZgF9mhiFXy2rx0GC
MOplcrT8JJMl7fbmXB9jRFkrNgmqwYZuOH39BuUU2SY8+4dsHKOtGg0Wnt9QnDGKghFJ5NceC1IQ
4Z70AHzY9+k0aVcNTMC7cVElb+5IaoLQtY9xlsNes78MrYIEhokEVpHDFz2prRfLUGhAhy39bWsU
a1XDSqdmS05BA+Zp/aYOiY40CrBHFLNrUq9Ry6XzfJILFfrC15KWol35tsFwuLZiWFr9WdabRMGF
SH8r9Sz8bHJO08W0AZc1c5biugRjWvgTNseKipeknLvWCHWipm3lSejFDGpqShH6DCvCoNDnk2Ig
ujCLsdvLcURUI8CxbCvUxn4qZ3r/YqFJoYcAcZhiKt/k3bMRpcUDDkQNFCVvTrWtxr6JZQmQG0CJ
am5637DzGYlHEW77wiRFxjHHHQV5ticLAe0aamhew6vGugyyAhd2paS6i2NOeNQJ7RP9SDRHfXjd
jOyWlMnpQPk607Zi4V9czFntZrT4urJ6wDqYT4dMt+stR/67eZgolUejvQ9nqGg4ev1UjNE57aaP
ur28msmUgvmhRTFoQvKxgGiHuA63ersg6+eQo2ryIUJ64zqwcU5TRAwNiR1GME1t7A+Y5g50MaEG
CXvcYvXNj/Gs54ckbRR2mJr2Aev354nneQs9AOuWnJRBlZs9Dq9+9qtSvw9VNsGzgW03oZvF9Ajb
tp6c2LUEUBWhlraLtWs4t+gigxAV015UBtq9IoTVVC6TdOkL3xxt9PF4ZTyLpuXGMJYXp40Zefok
u/SFzGBWGh6sWe0Lt4jNG0Sdx9aYMXtqy4n3Y7gG5X+PfnXa4NlAx16DeViSyjrxKE8smBY9yUzh
xmexfoVW4zIllbOPTVlAj0R1AyVImTcUsdKnDtGnhicnGvd9m7/UVWd6Zi4yH7v64Hck7G0nTAU+
LF9ii4A1egmdu2ReyiC2cVVViS0FcRgl+xhRNonw/W0aRaYHuOBxABuxQUyU+W0zP08Y6WlhDaFf
qJWz43knlmkyZ19tVs3UIAdVQRliKBXtw1yUTRAOMS496gQQmLQLpc750lCp9ThVonqv6/5oZNNC
wlEmrcp0Yw5UVd9U7DjcAqEhfgIMmm2DPsiKpPDIQe2TrGZfW6Tvsc3UPJLCeIHAaJ8TzDC2kXOc
aNXho+ZI6R7fxZRvqkH7imgXVVCj9OWDMTAL5kV0Uws5OdlSyaS2aE4wyGm8Q7otf1SYmPd1hrNI
lI11ZoqH+NIgMeMYk/ssBOBBbStH+0/Xem4tYy8j6/IBucAvorzqd6Y9n6iDF1fpNILSQk/5IpGB
eaNTmk9BAxnpR0OUmQ8lJ9yHfHi/q6fFb1Sh09AGMLLvi7g4qPJsBXIr5FunNtLcnVupcaNCkh+w
iLJYogLCWF72d2UpaUfO4rVftVbzhABsdBXkmud0LJ09cHe0MvqSUthM0WNt1NSpY7SYdniRzElx
CRx/xEOOZy7MNHcg0t41tLb2VFUtsL7lnzAPsg5XEuOtaB4XXbsosCSvImwLzEvgXA/YdjE+obHM
yeSaHetRBeroJYsabSenlQ6gw/EDSHlBEaJ6yGrK7IunVGEVWzjNK4g4WKXdMQRpAT8OL6SxfGA4
pLu1g+2LEYf+Jq0cZaMObEFjHo+NMTBSdDbKnfJc6FVFf1Ch6KwhkON5ujangeAwu7CDPqNenyqY
zRy7Nq+HJi8ugDIvbV3CSlisWfYc2oR7qSLcLFceFDvpKH3GHORhc22yuTGwRbbMEgwJu3VkYKOA
CYT52EjQ/EodI0qxwMKz3TGDOQodSZ/qj1Zq79JQA6NtPxfT8MJWymCLS1O6GW1xFevTF71eMO3p
XeGHusWxo+te4mj0RFbPcLZQXteNLPZKOxrXPHPteakycWpZ4ncQ5DuvTsAGxk00YdnQINMmliRf
Z2qFRWNMzkYyP2nN/ElKsScVFFbuykXubvWRAkcjomh289Xvogr1qu4Ltpn6hMmxGJVxoyfjsVf7
MSjBNTyF3Tw94ZLkHKXZQBR7Ns95gtW/nsQmsnG65TrNz8F+JID+WClZHuRF5uWZwQrXRkC7p+Zj
ac6Np4bjth6mg2VB9DIn4FfmabZ0+7mZWUcz7EGcp3aD1d9BV/LFZCMZgctXA1mhAh8YKaWQRK6Q
gwwqe180AUYKhaBNkpux7TwK4F7LH1UGYzHtm/1YJnuLlBgrcT44rXxMR8OtdaAEUXqIGn1nLwB3
ddkOcrh8EHd2fcV86SQ3ndTfD3H90Ja921Y2HCcbFB+gRsohUPYOUZd4eWwGY6i8ChoEnULf1+yu
S2kxnlVkxC2kvRxnLaeLzlMbya+i1u+qeXlKLTyMA15MCEmwTfyajTqh4Me24ektnaNmIdkJh9Gl
6hBM0uQyMq6JJEHkCEKugPabtB/naNx0VGPG9WizRIeoRD5u1EGmyIEuzeLjUIAXy9Q7s8Ga30IV
ImjbOcyO+RCiUzQcFWxfzyhasHfD5MtqNrRxuLFWypXK+mZZ7kj5HePhl0Krm8tU0Kof1cpj1TiM
6lh/GDXtUBjtNh7GvR6zqifhtI8izYsrHTE0tjGKuydRlVsOpozVUDuh3NtTMHCnGHE37zSLqo91
2noRJifWD68o62u6oR8sGtgbO2LRls1TYZS3ZP3wUMugXKySyRuUlFUpdAUUvozeBZOLDr7bxgAb
qXlca1qtgR2L3TymbyTsQHKy8sStPDtGeC9Eyy7jszaqpw4a2pRk1/qoH5sU1UeXd/dmmF/PEE5Z
6nkRqs8cdhx1gPMVnSKnotGUFDAvm3M+U/1iRdeE6i0NCRuTCZ+nHLWbiNxjd3GeZ/BVOQ9fxOJB
fVTaTWrqa9qi4qScTlnbnTu7Zr6wz1JfH/OuwUTLsyxV+zLk2N/zjDkTjb9NPfZo/6vips6jkzak
z2PXX89RiahLFQd1ZcyQl3RLYR1EcZ17VdgL3zTMc9/r0wakKwVMvAngt6YbjexZKTTQJCwivWbB
R/olzi1bykXOKCColNb49BnYrcxwxHEo41uYfz12i+FY53huewqx+Shvk9gJal05TkVfut3olC5l
p2vkECcd7xSE1/F2AOgV56Fnpeox6eFjlVo3+r1GNIlwmE1DqS7BYWEeEIm8S1AZ01fRDpxtfTPV
nzU7tKlI9B8rvX9sgSFspXxavKyzjro6W16Ut1/ksWd16bG3Tft2TPd65XhTmXwcYuuGjtGDapQ2
lff+OdeG45LZzp5exL3OrFXTG6THeRZO/DIP8yEenCBMzevZSXeRHTJd0uxRErIQW3ziltLejgZF
BXV0MBYm07HRFfBRxaoMerAX6cpS2SdX0gJhMdLv+qTs3LAVUIHz8zgUryl8zKlRt/UkXTlm/Mnp
MDZQd9nj9IWax1EO8fNhlKorziaeJmdHI4+PoTPdZmZzC7QJx7XRHUqI0ax/zxXGetdU7Ic8iqdt
oQr2T5btR3QFIR0DB26zU6sC3gyl5YkONvCH6Vg4/VUelwvnilA+2Yuc3ClYIV2pT6fLstCVG+F7
stMY1P5uSYr7LB0njBCUSTJsMTPaqZZjlx4qe5hn+DXlbD6NijzgAFwuIAXEDnSCwVG0yffd3IB8
nHT7kjOH7ERjKQ/z2heUo3hF5dkCGo8qnH0+6Y2r9iUFH7uFdoTZRvsgpTNO2hZZ3zFBV3pWDUO4
mejyJqgaCb4WSEa2QLYZ0EimiQx2YZeJPL4roI29QPFLr/N5hU2BZIVhR+6Bh+pRvR3ALF9rVizz
YRIn2hVhJr8OIHkBKygjOjXE6ClK7qUOkKy95PEUtrswwZS1qdKo/yiNDTAjfazGawg+9egCRu9Z
rACA7njtF7iCaCgLAEUN3cNdlanWnZY4y5MpGfZVXQz2RcJNUbnUjVofVDBgs0GHC9HmE3zZRvsY
SrH8PFJJ3lVjDi3JyMM6MMkXclPacLmfRE5Dl0cUQWgl423DN7P6ujI/RPcGt5I1rAS0+clpLI2K
xdJ75iSI+qlqjf04vlAzFdPR6CctoJ2Afhpf/K0BgZcec8e5MWdzkWyEpGqBQpWEiX0Yz/qgJmd7
Nky+o1IdH+FVweXj5H4YjNH+FBcO67NKFTTKeuyrNmnvo55PD3Iv0s2oRa9RxipQzXPSbMTIAoA9
Ese5WvYHu+dMNCbdlzSOny1hiKuE6oGvgBy+7wsdXq1edQPS06zak3KU3bUGhVVgLRRlqKt6C3R0
16pWxSGtFLmg8hMyUdKUpICKoPGlpDdI6o7jjPtJ6vJt3QnmH3mxAstu6mNTtSUPEFMb+CdPr5RL
Rc09mCi73Trykh0TYWwRJtzQGtJu42JhH9y0/LqMqgcjLnTegd3209RNyx5dInWyTpSdxx528I0I
hfqI+M/HsUPZTKPUNOBTvW5gjpxxpEoXiECVubGGCUczuj0qF9WQX6nIQCU2l9FRb6eRtWMM19UE
xcVmrKP+knSa5vaGkh7DWE9v5Mp6blr4utR/wB5nxAiwd4K5bRkEfBAjRl0LPvtFHqwqYQR8s0o7
Rnbojcy5c9DjkdSD6/TLooQy1E4kk0Fjjf2VXcsFxzWzjD3gLv12GMHm8W7NiSM+cPsFkadgW5DS
TG/jiIlGo3wCiXvSDx2WxIOe1aiPCYeAUmHGNUHhxTSlu54GKLSBKA3Z+6utfq/UkVp7xqQBzXZk
KgAiWpwrQsAlZINw0tkxivkyASCEAR+JD0oHDSIbktgDCRpT0RHGOaFRx2tK5qUOO8sjyIYqJVCb
ZWOn2KD/vpQoduoeuvLgqHPMWI6w3zBfhxwlqjxUPjhmasYfCKrBBDjFdLY8vIGytv+7IPNZaWhF
+tGAwIr2hh0BvKCjL1/MxurE9u8Z0t7O1ChUEOlEPysGqtC7M2N8ctN6jh+jEKv8d3H4/4Ymb3ht
Rd++/u38qe7+FvTll08iqcr/t17qc1UjQ4li8R9v/xeN2Z/vZNXEvfkfvxSJmG/613a+fcXOxJ9+
l6etv/lf/eHfXr+9yv1cv/77v32u+lKsrxbxtt5I7QziT/61Z+H8aa6EeP3pL76L83QDkZ1jrFoq
tPoo6f9Tm8dPqGVSUdLx8GsqLbYfpHnI9jTT4C8pONiGZvCzrupF/O//JinqH2j+UfVhwKV7b+Pj
/sdn/y9I87j8D2Kv9cIcdjGmr4ZwReF9vhV7SY2C7zCbbAyITrxNcQGcehPak5Fpn0MB5+GHW/MX
+ry3Iq/1crbJRdCzKYoDHWMV1f2QCqRPyWiEfe1sRMdClaHi3SDd+V3kvPLWdP/nZfDnKKS7Obgx
3l0mJgy5kXLBFqFxTN8amgi+D+Q+8pWSA6FzsEPxPnUbZdaUizIDV6kmDv+/+axvFYLf38WaU2Mq
aATJ7nynEOTgKfdI1pxNUbfVS5rLQFay7ZKG6VdoF8aXDhMZQLMc0AJ8IYAF8RCkKOlbv0Rkdl0i
T3tKkc3DYMj4Q7in2dfMUuvbZiiMWzFkqF7wnJ6STmpW2GuuHBUJdahrwSi3Y+ycQT+BfYiGASp+
uzorMVKFGWCIonQLgTrFbtGYIGi3uP7I1F1Fao8OuByfl3a+1h10NxyAFdfO4ypwbMTSlqSWlHfa
FIyHXSwcjcc2/q4G/N+YVerX8g6V06tgWnk7efyfnEtUxsC/nko2r23Rf3ljgFr/4E+Zr6mj5QUL
gCAXxYVhqoy3f8h89T9sFJUIRIkYNDRl/dGfMl8Sm1Z3lGkZ+HQon//ABuBHqk7Ak80Uo8jWOgP9
d2aSt7pR2BIyyk0LXyQVZji663z247Pd9IVkUpQhbEnJaI5k29ruNyP2cx1jA0zzybhVLdMDrH2J
7GyHWnHLm+IwAKMmVs6plW0RSmya+XFYMpyajbsamePMYahiVCDOiCrdoQY+6mhfdPHs4Eicmn5n
x9FTnbUPfV/Sj2JHHqc7BQN2OYLFrYKpXjzBgUuCThKlYhuL+CnSOw7MrbeA+4zRjYToSySEL+mk
nbJ9qjk7wp2KjY2Z3UlwGBgFCDgcGveabFDkH26XmINCwrmEM6ppbOG24XfHuMHroOz4zUTydo7+
+cayHP14Y5lGB7MIuzYA7nhYK/6jeU0KkD80v4sNfzs9/3yl9ec/TM81qtN4qvkK2SJK6sdBOf4w
nP9q+v/5o6zhocyGCgY+BuS7CzSWxJ4/HdvAjs7IQehW3C0ZhSOSOTCMyvfRamqqqb8AeKnjo1YV
QQblM02vBFWMVhS+Ru4NjclDJxmeOTz1WufJyuPEwIlxZHeCqhF/nxJNv76WaOaTQ+oASTOUl26k
GS0H02AKmRmBEl6iChQcIVoIYVqNKVjKdmWVbTSAsJVxaOhR/voGvMtlX+8wN4AoNJ4RR8MSt96g
H+4wszPkjHFog9bEuFKh/PpMmqTr9MR7DbtMKV1EXboFmC3HX85NydUwAGzj//p9/OX38MPbeLfs
FyhbTMp4bZA64QbfwMrFghU60ExSg19f6u0q+PMnficnr2p9wNiCn5i9tacqyNLoQgzy7z7ROjH+
sJP5x3VMnXYikx18krd31onbmq4Td7ZT7+Pa2GO/o1CUbqSi3krxU+ucEDi4Qj+0cn+7SJdqrbYu
T2C53UXnXteAlAnlCF+QK/zGKrBK1/+pqP/5reFc/fFL1zsUR13at4FMcyMm4CmL4aD1dPSayI+6
ZjuQvygN0e2v7/xff8n/vCPvJmRHmuawHviSGxNlPCrLSkVLUg9BHv5Ov//zxLEO639e6t0UVRoJ
IvCeS80Twu0VR1U8//rD/O4K72aOuG8BU7RcASZaC2yr/83U9Nc3y8EOzKfQiHZ/+x2ZsobuwGKS
7ZUrMX/uLUZHZMDE+Pzrz/GXjwNWmPVQYLLmvnscEks4U9FxHVC/9Cy3NWKU5e7X1wD+81cjDm8z
ubHYRjTl3fON6xV+R8GIw27ADDcGMM45Edp7dZHp8KC5sUNIAwsttTFIzGNHq4m+xMpNfpwi+m61
9VU1kKDD7rBbBBm9ND3gXESInLTsmwFebuxkdLNw2BHCdiqmhxSLoI7SMCZrpCQgUKLRWvQkS9QG
st8vkRgDmfZfT6lOWJ/l5gt1dkCI9UGq5YMSXwZqCzZdHkOMrk6ZYfEl7UunP1CsWmiDg81MkTUD
itkPJe/f4ummsyERjgMFiGDEMBiLFW5Z78OJqqFs4Q4U9LjpkykHytY7NG87QQuoRqbQ5Re1fJUP
iVK9JK311dCHR9NY7uxwuhUWEojLmEw3PRG4KdnFMWQ9VHl+mMp3JCdwnI+PghvXxdZxgVqoI9jE
H0pgkOzbtQVU6LqF5iqNz5BNNpKubY3R2ILkp+0J5j660LD2GSLXhcguMHNOWfOlZwuBNuBGNJ+z
ZRuyNq4fYSyNIFQWRAu3IOFLQs6W515/QsHD4vTJSIpr0Bobc+49uvJeNi7eUpMzRxqFwKU7TzSJ
uvSMb/DYT+p2jB9QBwVNVh1MZ6sWlLfpFcCjPacQolUkP+twkZIvDdkG+Li3lh7f8vV4Nmtmz0pR
zCB3K+OEWueL3U+BTqF6nCjZJjIiHdTSJ01Vz5WOf4IuMPDQ8a5uxl1Pf2Rq7sIYHsZ8LKD31U3i
9yrobNk8FthJCI9kt4XW2tiM6/JADzSdYL5WBGepZFqFLZZnnEfiBRM0JkfmcRAyzReEGRua0MgF
Z89+EY7kU/j3E0fZN0LfW9Gx4ikzrHifpp80LK6UFKF2XEr0BRg3dfn7jgDnRir1OytaM7RqYjQi
jmyaX1SFJwbnvhiuOgCL7EMc6IUd2z7RvyB7aWmOOOql6pFzXRODseHQCZUnvkURAbtX96a68CRt
+ICjitVvVRbwlGFbrQAQtVEZqACWw95hPlbPDsbiJldxseeX1tKREaXPib6QNlFdqmUENwlShK2s
rH9GXXyA9bax2ISK/nOvc8Is20eNnndoPQwEX1Rx7UbVi5hfR2DqoBxdnaJXC32fKhYix+5OJac0
BuWYO1T8rnuyCpELKhSiNMF6iJE/4e1bwmXjtNVHk/sAtMlkJ03Yy0SzHAgqqhzXXGaYl5Kfo4qD
oouSVhyLpnJjtT5PUflc82q9qvp2dVWpEu+AVjjYzEhcVRkFWRJvKI3BWhmCRIq9OX3MDc4OoLSp
uzEgMeMQGDrX12Gv+bGJinAECBbVLm1PbA139ARheyN7lK3tQMNwNlS/Ww3pbCbVNeYvv2kLYz9S
WU9mbZ/RrE7aMshNyTVk/AQIaam4eURZBdgoNmXsF4Ty6M10cmbrioBktmggQ+oCTM3CsCy6vUO5
X5pXlDcROjksTD5hZos7s5u2g/o8jJGflnerC5ovB78ajJvrpEDcUhbPdivdJHQAQayf1BnPUTRu
CXCTTNUFLrXpludUXcNq0GkxXSNh9Clvuzxjoq4ChQspdR3g4tjrYR60nb7Twn4/JQQNLUOgg0PA
yQWCEu2hfM1GE5zUwlkB5hRK9BnbSyR5SzSeNLvxbV3fhpl1jNvoyWGCkujtF+pXGQxmJ1/HTn/E
Me5KZrMhMspIohtLHS5a82yo0W3bT/thONeU1LXZ8aUMF4ZaBu1awi/3JWmTFcxmjelupLFDFfSx
DUtihuJjaw5XilWclwzblUGnwkh8Vcr3SXfXRsNvak3faHRvtl0cai3+wcqzFWpt75Z0aV66OOmr
NjCS6rBqOKDsQGwgUwE9sKzmQVFyJKRtT973RqIDa4KW1O34CGvpTLfUbe0BEf5jhs7o1wv0T8vz
u3f2bnm2yA7HFMc7Mwvb07CMygSC0kndGN1jznfpdEUgRO79+qo/bT3eXfXd1kPrU+qfXb1q9lGj
6I+iT7c6AcW/voqz7vV+uu0KPGXVoNpHYfHtTiq2OgU3a8aHs4j47M2dIbHb7sV1L2MQkSyvmhz6
K+PVugFAk+nPSGlAARwHKFgRX0Wu+WT10d7OwN0eVWBdMH6/ndHj0dggW0EdqD/ojcahERcUlAuN
V8WfhaqBp8bcj+ajuBXJvVBoejrgljsF2qs/7FZmxkBiAzhhg6ApuQJFpX+oQ1/T2Z1EnU+a8qa2
xwAb/bYz50uriWvdIpRNe02y6DqWuuv1mTOV4dGIig8SdgCDKLu8c/zcKc7hUAZOND7GJvl4znjT
1eozIZGuFd+ZEY2LqZ2CYl7uOkn24qHfraYmOi0fchHdLhxNZLXdSlBnc05jtZV+Bd2w6XvbiwoI
skCbu4KNBguJhk8CDaX7629O+c039+2I9cPhlCkwbGdoggzLi7xmRrR3OsE7lHHsxT4N3OPlkbTb
rtoy94bO519f/qf6EWXS78Uo0yC05H1tuGtAnEMfa3F5bDtCI+t9fEkK4yRQXXy70n+rvnhfFfx7
XzJ804w4Ex4N/uqr+OVvbV+ry6fitXv/S28aG/83OhmqxiP/r8uP9z3Bvq8wccSnNw2Qb3/2vQhp
mn9QYjR5ruVvFcP14f5egzTUP5AnkszlqKasGtQc/7MEqat/QCfgVI6rfAXQru/iz24GSfNUIWSK
9IaB/tD6H/QyeHUNQ4nuoA/W+Y+yXubHYzbGQY1plZBytSYMcsSgjzLFUdx5ZPc9Qvg8/XB3/qqa
9Wai+34925D5ZCaSZM18dz0AOw4pXcQ6kYhGyodE+gMlyihUfzOjvmtn/HkhQCUOHnCqRu/JvWqK
ZVSituvn8sTWA0kdfeRGT6yLQHZH6bSSqGKAYXEqwhpAWx7yzNFgHCYhfNZff+i3iwjvhX6GrXLb
UKFTaf528vxhjtBxjqg8vOG6e4SlTb7mvZna5ZFprch+c631Bv5zJfl2LaAADCkUX7KmWu9uMDrL
vuln2/H7aUIPSXrEtTASsWdTXjwpggD4Ml4SKpVD95u56N1U+P3SjFi0HbpmmChv344lYC2ZoZiD
49eWMp5yDkI3QjFbzAyVAzZ5kMHRUI6fDgPloquY+7zN7TC97yYDk5sMIeuY1lXx8Oubvxbrf7oj
ps2exsBADBLiXRVEqcsUwIrh+LhG68DOYmtXIvF07Vkl2zdE/z1pEyFQLRAtqe6nrSDj7oiGzvRm
PSx/NzLfFk2+3yUbfgj3ifIPj97bu1QWRjQagi+oWmbyldKsoWKepC2t/7EYx30VRcvv9hdvC0F/
XpNnHd4xD7y8clB+fMrJpJpNdZG45tSIEzxizTPLPPrNXumnoWcSggY22VRlS7UYg2+vUsBAtaVk
MnwYBah1ezg/8U2NGoyzZiwVnyepyKhEqKVVo7KBXfGbcpT1rV754+BnUlnhKww/9t+Wprz7nCnp
JsS2ICpG+WuyH+gyusmb/8/emSxXbmRb9l9qjjTA0TgwqMnt2ZNBMkjGBMbo0DfuDjiar691pXxZ
ipBe6GlYZjVRmmWY4gqd+/Fz9l6bnrIrOKWa8d2K2P004/n9xBC3eIZY5GnOLYlSm5SIjPcWyOO3
OkNas0GLGJLijMh0RXRPC5XeiDl7aoGA4Hzl7EVOqYjqO4Q/U05ceLA81Rng4+clJnBCTEuASy7I
xPeABLXhzjEN3cso0kH2XOKQokEEcNPlWNGOS/iMnU7DZZdDrdcTORtGX1gcVtVOwpoAaaXJnNx2
dOGu8bY3w57aeySyO1yRaoghGu7Lqii4xUsW7BUTVmIUoPtNx06Ys0gP5hcyVoPZNLrD/9p/9DtZ
XMtl5vnAkWxU8pmIV6icFHj4mitgkwTP3UMW4LDb4TEE4WA8rP89qXq4984Y6++py0U/Wm0Je0ap
XJv7XHnr92bp0Z06YZN/US723YOfh+ilTFzHKEcmrAwb60NVp8vDykkw2EDFF8gFZXaar59QSOKC
C1faZ2j4pnQ96Kkf3irQhIiw0wY1/0yj5W1aiT3bdThGcCgJ6We7xUMkshExIrOrqDDwMKZe4RZR
isVw0+C6S67cwtcEM2RJCUrCSRba+auQers6rgl2JieB4xilNnBOfSicQ9OIkbQgOQU3ojEU/mj2
8VcQJxAiNEa1dKoZP0qc8mGD7JNZCpprXyGXw0iRpxdLZ9DjpV1kv+suyd0PhmUxuqRp083yqGlo
ftSy0v6b8NNZcdXRlN/nxIXB3ELtHX4wXgpLYcht7n5eE504NdbZrn1c+iL1rkIODslNh5CxkEce
z8ychjdjehm5ezOW/qGGi+FOJs7h67I2OJuuUEl7tU6ZT4W/ShYhThMYw/t9bQYbsEo2dBPVnPLW
DcGA8Dku5cCYm8BdOK1VkH6RlvzIy6qeAYWsOILCHeMrEh0GJ4FLMptzW1LGoufCV7SZcBWIe6OB
2A/5cQ1Rr25wt3rplZl9Im9LD9vjFrFo8eTJMbgBoNJNO3CvhNCq0M8kzcokQqEeR+UxVXPs7eLf
zDJuFyF8KpCZ1TuwXeq2C22GQw+P6QVLqcO1BAnWsQXAKXbBeK3fC58TyjEBV10eMIzW7p32aFcw
Y0HvaqI15gt1aQGV/OO9Sn2k9ZQInnjldY0Genht611h5Vu7HZQEQDDrJAmeZcEw9lPht2iIYiun
7PPcZjBEkLWn4WkF5NEeOUNVb4lEbL+nCpqdYzKvpLAGTY+ldwl6opyyjG7XfsUvi3NryKb5vI5N
hOuUNj1mGULkHTKrJSW2OZvFSVd1RMpGjYutki32sHIcesDOmGACxiTyLBDLS0vnZwxJbqyJQl22
LZG1RLnVHSdBC0ec9CvCe2DAdUTe4OSLX9esIJxYjB3hg33hTqyEAGV3RbSm3U4tirgYXB8XE6kj
gBeqwLvu1lx/ykliIpcOP9J6DLGKfXc6S1c80ssy3SpAhNgyHU2HM8s8iDGQ0ux1XVEfvIaZVO4J
LSvBQkWThbh3VoA6VYzes4nLLQ/N4oEJVfXYRpnzbpoovivaAsGzs3pW0r7pCGs7B63RvO6C4mPs
raHZpwIzNB8pWvnHOrB0HlkK0/pqIV6UEHLPK5drCeGlIdFu6p7WOoR3JFaf82w2ODbdAa6pUR0X
2Bmgcfd9fUAwyLOJSU4bry2pEfPRiSRciaTyqXtMW9cvra3FsmsWbdFQZZM81ovvfGNZBgUA8dDp
D8AY/a8JDjx/S6mMgsQrBvrV+LzsK8W30lvZBj7RrMS3D1dF67fpSc+rdk5rAF3kYpVNzlA7l5pG
Od4FHyICGP7qODmhllDCW01DdhSO2FRRT1RzEnR+fu33zvAtcz0iBmEkTXJ7tok+6CihOdAOfjFe
R0ZFtKimmH4CNk4arvzjMe7rUZC5iLOF1m1bfndCpobASDJ1B3MkjK+KNNHxjVtw6ncOIlLa6zej
rYf+atYrXCk0kvZqqnq6rM3QM5UwdvG/NO7q0Kaux5i8WFY//CR1GuEDYRxwslMP8XhJDGTmMmq5
xIq4ywsMMRVKV6DP1x31xhmB3BW4JLvcLHdSMqe4gpQeFi+DU+sOYknj1LSCq7w6ZnXi6N2U1Gfs
Dm+7aQXdypn2f9CzTroHp/Ca6hQM/pQwvtAAsOlagrEXu6EJtEQbPk8COTkKSBmfY+BH75WdYrA7
EsAkPhqte/oVNQ7T+VJPRT6+IlILK6IBrD8ci/7sP67AX1800AjKPUHsDM0WaWR759F2XTZD74yK
STYUl3Kjx9ZtLmevL8a7HiFUCrwaGYbu2fe2avLb5qIgERr//VxOj1qv2fI85GE731go0s59Kwpz
L202A4tXnl9c4gUNbxyd1suOUgFwhoLRnT0mZLh9b8a1Ude6izDwilkPGeaovi4vGbhm5gvAFJIq
sY3m5lX3psXtiGV9uo+g39ynsm7yt9Er0pcicGpmRmo2BqNAi2cyV5FPdzbnk3/psioMP2HTy4pD
TNIMpWERfRi8c4D3TJgTzjmokhBVqja+W3QSi61Z+3PjGvczKV5qEOWdp5f6Ff+pzLahZ1hT0jQt
aHYp4i/xklSwyN0oRrZSri6MpM4mCkGn7JMvQVHa57mybUS7O4nv+fLFZ4mH8EqtjsF7givyq+jt
+pD0ZcUwhkSmRzTdeDVI4lC3ZUpv7iojLqz+FpBV/QGeBc6BAVx6fz2NEEA2rmVDIoMudz4vIqfm
GytZU4Vw5d7b1JKWvI+KZtCPpGm7N2UEQXI7OIEhnlQLYLDgYRpnl4s6Sgi0qlIKCjdvHgrXwiKy
YWm2gc3NR6uWFKh7HccVs8cqFFCIzn6BOna1IhGSvX1vFwmRjGgaF1lEwVqwdZTGwBQm4Cu3MgMf
sHMkklhmOo7FIJ2zzIBSsURvM+cs6lNVBm67y+hEYPgXTQjbFnr3xxoFOsYtRIlPDraQee+VefXd
Q1rbbdXSdF8nG6+v5RiB7AjZ8oCXI8SN+F7OiLTMLd1npHP6vesWXxBCKrzXtStJOiKmPv/MUa0f
bpARlxHk1WaS+iEJu6E/QtDBwB1B6x9eeB9M/LUKdNi/uS7w0Qtqx8Rb9jq1GYVqSSwlUjsTlOFF
RGLgGahCbPxyKuow794pjbrbtkxIGsG2gKqgCegdPtq8ilDPjBi/h7PX1xU7r2nT9EiYcIpjcIRq
pxF0U2cn7JFt5n6jLw7hLWskQUol0kDyueVaXeejnT45a0U/jlnw+OwUampuE8rVzw7xKOMBJl1V
HXLCWd2ddpbqWabgaXaJ8ed462OPxtFM/Yp7nBZGvpeA6xRzxGG8g2QVwT5Nm5FVNZpI+AP8QZJz
D3aj2nDsSr+54A3rXTWb5HrhBtK1VzOKfB1K7TNrSJsT4Z9ldSyChkHr2DQ+dLmC9OdVB/6nTBvn
jc0mGPbtnNZMG3OOIVvQHvaTxM8DgDhMJgaPpkiWrbcYpjZNNrObQHnNyW6ppcbsFS2GBLWulOCJ
Yn8Gfeo0LuO1sgyRRDrioR2CujwudWkY8cGPormc1uzKIGQZpC0iGbJd7yqG3rwnZuv0fOXHQg3G
B/yD/QQIx0qIhWA3+8qoIrkO4EnDCdGhP0HDWEfqyr5Anm56Ix8kLP3+tCQDwaaT9IaXBOtKTDzr
0nLw88n03fq48d7A59t1n40dJkGs5wwFW3fEbj1jPD+JQa8QoyM4LJeD4wRvdPv84IQBKb5FIMdA
XJRcgaf6haCRMvHux7B3meNVOGg3a9CToB33wO6AK5ZEbECO/e4Zl6XG+AVm4izDUnf0g1m8EG09
T7t4cBj2lUuxJFuwDvJ67TxycBD9Nd5lmPgjp3jMn9EN+Um1vGiGeOYBVIER875zjR9tY5YHuLeB
6jkzIRpst8GULyx4Z+TgDBW+IdjSpTluQ+lg8+PHjyQmOcVBqAkLUcHB2D3PqPMXWiF5vHfmkENs
3WW8UUoXNthBss3e/dLjjInboEIHQM7Dm0XZ4KMmtHg55hLMEq8qvJRlKSFHKoJsiNRYV4Kzl+Gc
Pupj2zQn0QpVf23CKGu/uNDsAHeF2g0xzAa5c8pLchj3hMZN0MlD4vPuWJ8wEIb8H8xah8p22986
R/+o5f0/62ff/T8mqfVCetD/fVP7ptPdly/dj/J8/o1/i2q9fyGEgXOaBCISEZqc/6QKOJ78Fy02
esp0/+i0MRH9T0ebtjXtrt9jCFw6svRm/t3QFu6/6FW6oftfatt/1NEOoh87bCGH3fNpE6kQWnZm
+u5Pw7SYUBanXbJ3PQbOSpO1Es1tH5SMxrDeK3WRFW0ZFNT4DTC3YaZvBml8jhJDwbzGZVgXx7oQ
LbHmo5/RnCF4fNB9el2hvCBfxdX+uUojY/J7My8rh6exzeLhqZx8J8Gl3/ldkDLuEnOPJsJvOdOC
9zQJNn9RdTUah9QLMQTulAC9mG3pRLszSl3REDUfPwEv7wKL+Sl3h/aG0BMx4GXl2Dw+6rzELUsW
0xi+cmKvxb7vwJrdcwSBrEoL2k3eiwZY42VA7gt2cXws0T5pZhJwKplh8+Z45YLrEIYx/QzJUe2Z
4+rvKUM6EFGBsPox9GEkfkjGyR3u+qip3xwknfJCTsJoxCbW7RBCRdl72UwIYdJJ9OwAUVtKgA8x
Yg0ILwSFppMG5jE4yuxCSPSH2KkXCAAjR6dDKwTaBmk7l6reoiA7JMFSOadBN3790JU+1v0Ywk10
rsJDlv1QhScDZi5BwqKGfpNnI+VBVVfoH+Y4rF4hZiw3PuzLbDsNev5OK9mMX4JsrFp8RbOLyB9W
0pPDmkgObeynXzzXN+XRn4t+eu5DMo/TTX8OUKuwMMdr8U5wiR9cElZcx99Y0PPyNZmDVd/JPkvM
FQUZJAeGekm3z620GKvBdTzYqe5jBD56/tyIpsn2A1ULLV4/cD84HZKafeDZgBj6emApK9aWQJ8e
M+iZthPlM+Icj0zTlWTYT2FbtI9rY+jU6jmzTwOfGoz20sLzJPhS3kuiZ2iq4x1b9qSjUT7wR8A0
IEOK77Q5B7yXsPMfC58oYvo8behu8evrOy2nuELyECbKn/aEVeGzZ0UnnOAzPWFEMCAlNLHHSuEE
b4slPpDCWieXg1CLZn8uhNnj7q7Xm6GNCaGmzqatt4DOCfd50SbVbTl6fXUghWF5hibd3+SySUus
5xAzSAMA/nknTUEeQRYzV+PQE3mf6ngEFbu6dA9d28f+kWYcn40LryG6qQOsQDt2ivpD009ejDbF
CcMj52yet5sFCwkWQaEPRV3QfioIL/hQEydEHE3q0A/MCmwchygie2szIyVGGTZUKboLYjdq1AOD
1scupG9BPkUvneP5EAqFTvoLkdVp770VGjUQD40pBmbiMFX+hdESNFsoKssjFAwRDOnWY5nu3cmi
palLMFAgB4EPXdB2y/Uh0Ov0rAKRN0eAfdVDnne9s4vXWUEP5c5Y5vPQsDbENbXg4zlqktHZ1M51
LXxcvHGsUG2pqpAl4bTCZ8QtilFuaSMTfgo71nti6c0eg3ZEB53GI/k6AoBJ8ESshjsdi5Hu3W3h
uGO+g5CFvW6dUtK+ROO5IDho4eWv2qwcEKh1Fj45VN3xbiUm+p17PU33cxcFD+VAh5F0I+E4j4my
9sSFO/uxbeN3b1JdfxFMDTI2mzaKWN84qGhG6DOGLCsE3lXbnjul09iClyp7r1qhwZi51adi7qw5
IPMkNFgMqpYFyeRgxHdrQxfxk2i69oqJSuDfi54ALLInQAtDvxhaEGyzU7yvOgwfGitZ1cUcjRJI
Wj8REF1m6rs0OOQtK37/0owTRsLYK0jxLVQQetfV0LagFibPy47jKJJXov+6p4D4YyA1k9PP1wG8
zhW8grUSa4SLzVRVgdV7MmoSIuMgf0PRS6JxyW8nC6rihnxZCWrZ9JH4OPZSvseBqcYXg69zOPjc
mn6XznlVPYYp4K2Ndly/OE1R4YUXAfRcCzQvPB9QyDN4JPMaHASo3qi8zIPBdQ9FLMVncinQ5ydo
bDpc1YBzicXLJ2/vOj0UO7jaTb4LFlxHLFHrKnYu0KGFlLMid7+JoEh0B4+PdohBWL0kRL+FGaCV
ZcMATy33eYlRAshLg6AAkCcD0ZGvFFbwTG+dUvYc9wXFz17GNSi3q6Bai2IAJxoN8ppBnqM/x1nG
XJnZGthtloZaT6CR8IP0XwWIEPiErumCLxGB5c8mJq4bf2hoS+zJiQO0yeytFEre6WxcCFqf6mY5
yEoxe5iIhc/J1MAsDQKXxX1b2rIZ720Yy+VIIix75S7QdiSLgzj4tN1RpZSQ/7DriQ90DUfIUQK4
/X4mJ9PbZZSz6y3qQ2++oP0MnQl/7JgdOxS+IHp9XzwEtEhJhagaX2XY4Ok3HkMvJya8XkoTXmPa
IwRzhddbvVadXQWwICTBFjlK0uFh3ORjHhvQrmWTD9+KzFm6K1O5oZT7Lu1npL+QUOPhHa5Ji6EQ
r83Q7phMBTGScIVC7GNZY7AROyBNUY6IhYfbX9QlJP+ayOJlSud9Mgz5csNpTab7MM8be4V43sS4
PZDJIFZqCh4cHVo3QFTTzOO8D9jxiBllgYiDvY80gZDvzvV65FxFQgYk3Xvfo9KnLdN69rgADcXQ
U421u17w6masTdDFZH4DJsCJPqkhXMyNhdM83k2tptTf+NCL9Usv/B4tCjM4cY7rdqKr3CmH6j4e
qg5Gh5okdqRId6u976PWWZ5Uql37hmqHOfnGAQg5ICydl+KCDCXmVyzljdY434lTMRsZet0nRWuu
gMQxOTB8Qgwgb8AdOrVv8lg+eczkb7hxEomvDNrPvRxTRSay4kjyaQpNnSBfTDPYqX0VBZcFlUH1
BNQ6t++VHZrPqh3S/lRj7gZsFvEZX6Axnop9S/jDdF81PUHyltyt6ITHuc2vlswPmsvUiaf2JKt2
HV4b3nTeQoJr9MvclOEjZrb2LRLY0Z6jxgMRBV1SB8ee2JviRIOMDNFpbi3wlEjUzCWwIhCtztDM
ecLu300fJqCvEHWnRhUa+lXOVsCY1eM/alDTB6yK6bT//8egYbn4+r//F6qMXx+D1vfmc6HGbz+c
hM7/0r+Nyi7BwxI7MqU142b3HJ3xu7LHd/8leLvAWwaS/yGa+D/nIMdz/xUwg3cZVOP4Y1jN3/df
RuVzlDGMN0FqMFoRjkv/6Ch0Hnf/33E4fw2udzKPkdkI5uH81o8DeVeWocMcZdpQAaPapAS9bsa4
fFARkY5/ozv58dD1+295ZKwxeecYh6nxx9+iEEqsqc82tAR5B2rBGNhPNvv5F9Ol9sqn5uz/5id/
VDX89pOxj1njLI8iq+5n7RIDIjDjNCqwIRLWan2QvK3Oi4s/PPO/UCz9xYWdBUsiRIYvfcxWP14Y
491ApSEEkTxL2vyCVYcwWSQW4yEHPXjW3rdt+3vn4Xe3/V/85l88OIRLLsnRAqEIr8OPv5nXdU+1
ICeU7gsQ2WBpUthIoHs3g2R/+ucXmKDbwHCdcBN/zn+BeKY8UcXTxpq2v/XbJPwadJM6Kcf2wJUp
c/7muf2oE8FaQ/AOOiGRhLwmfD8/nc95IV3bVSCtyci9cs3yec7T/opD7UeCoJLrpmWfUOb3Vey/
vaU/vyznHyUmhV/ED4yx96dvIR9SSlia95u5ZJ93m2jemrqr/+Zl+fOvxPRGJGKuQPDhxz9dmlV9
46xQayEX9va2kH1xQ2zr518/sJ/fDiSBpJNHiIVRNZ1hBz++HfPSxmuvqdf60NPPdGMXGHJRd2G8
8e/YA3/xU1KcXdCJkDR0fr4eE9CpLCdo60TmnJ0PDedEhnXL9OpP+bj+zTM6rxF/XK+4MFAHIUrn
UHJc+blxMxWdajoD7MgpIceXSGtf8t6OL1qV2U3jLTna6BK91q9v588f+G+/ipiSgRI3FZ/Nj7cz
GyKl+jhfKRmj4aFI1/mqjJOWeWmvt8vSkqDy6x/8i5ckhlKB0htBKEv8+c//IAecy1jFbtPhMUhV
DFDIT0/Ur/PffNZ//Sthgs4pDsSfPuva90wqK2a7Y6KASpceYdNGeP/85p1zo1D8oWxkrxM/Xkta
E8SN9AfbAiibY1eFzm2qCnkpCqm+52Or7n997/68dvxmBWb9OF+Y97MZeiHZHiwSHo3QX0/cZYvM
OlGbbhhf+8a7K2PQNoP2Ln/9q3/xGSQiwIFI8heNxZ8NiBH5ng1xmUBpBpKU9Bh2ByK0E0J31/H5
1z/1p8d2XqMEMqyQJipCuvN/yh9eDhUxA66ZASGg8c3NhMHw2Laq/KevIBpRNDlkAqI+RmD80yu4
ksxSBh6k74rpQoPf15l3JAZ4j//wYs6rFHpQ3nJ2aOybP14MGtwiodj3z9GDWJamJGaHFn9nFf7T
LUNqiN6QgosNGv3pTx9wQrNLVkEvNokqHUrmNN9Sdf+zmDR2Lb5YdMsuCHoqKe7ej9eyhAjfYiJQ
NzAlnEtdres9eAk4QSCeD//wtv32UwnsCQoqQQTsjz/lzhn5ACWZ0DrMfdpVCAeDCwRfUux//UPn
7eiHBTfhpBl64Xmt5Tgb/LQpalKgu0GskiBIFNCs6csgTwwGjbMVIISxfoulwrGmJLTP84gRV8NU
xvM/vl7mCHxZHkgNHqH86dbyvfolomyMbrOds0sc2Il7FOQ7dH9zvef37cfrjYREIhrxe4jdflaf
O2nZZJoAt009d7hu4a1t1nEdT5nfi6df39o/v5ToQKHoMA0B3IAQ+8dnGIHAVrrhTG/s2t9JJ2jR
vMb/pr78z6saDhhJwCGDAzlDnZ/9HwumzMmvlxjRTJvtO5KUNu2IGvXX15L8Jpz9441Dli3ds6aW
ypbKJv7pjQxJ21rPujbsd/kw71EaNNDUplx9lfGQ6jfHEACGGkFRn+6GokcrwXwQBsMxM1XePkba
SMyJdDtZPh3HIb1I0DGGL9tU7nVBQ/KrDK0PW5Ixjf6GSgv3bJAC2kUDZlz9iFrRykPKbkzHuVQz
2REec0l96c7pivnvLNysi0uTWKjg4MbsEtJq7HJUo7cs0tkSXygoysVDmc+BxeEbZ5G/Yz9T9iEk
SchuSv442JMPMHoPUhZDtfH6crQbSapcgtcwXORx8UsE9GNp+o8oCdyj39mq2Squrr9LEXjJt1xP
ACpd09B+PsuCaBDYKHW3LkCs5IR0wGvvyX/vlovZMDt6cNKgUAfPoNa8pt5ewMYzMJqJK5zKPkH2
MDXQAQKaWeypVdhJILuiCD90ZiYSITfMBbb+GjrBQwXbFZQz2OyH0ls9nNXEMaNIQFi4bipDcYV4
k5SKwxgC8XsVtOjcy24AWvWMOyVfM3DJuqjf6zyI4KHFrY+5OiNEcOO54Yirt43VQBqDpQ8DDbGT
Gx1N2Sd4k8RAFHrGhdnMXvHs5oWzXsRJ7zAAWkqEyGhbuuJeLnn0HCNuWU7dGtcT8mbpf1+NnV3E
Lj1DO3CY0LA3E0pojWW4YRYxp2P+QKdPQl+UeePtoo5kHupQ/vaH3LGMNpwmQi3F+B5jaV5HM4rN
samHW4YdUQJ8U9T3OCL86GkJIF1eGEMabcpi1kxJs9c2KwOaiW6dDeNumg3SnbhkcOhvV5+p3K0u
SUG8ov0SYrBzSqu/Frg2LiDyE5QF29HUEEcYyyDQ5o3YrKKguXOYmxiVTz+okfB2ZCqA/9rWhUS9
D/1+8M2pIraCCYhJOxeKVNuoDHZCpkjpljsB1NB+JR7NHa6DWNXm26hK0NfbhIiMNTsEZwCX28Qt
QJfz9GhvdeQp0MA4OsjiaUP4prK4j5Gif3dMhMo36YrBucomVAXjhgK76e6V53hkLjLH8i35y2nJ
U6VDlzgXyFIj+9mdGtEeszGpEYShl2VoVYXNOea6HKZdUpITvNHuSoihbiMHkKstakmWX6Gyh7n2
6eB7Q2KTm3nIe0C/GcKgmI/KghLiG/7SEFpJfoGj2qthzdzlup5Tpz5McW/jCz+HirynwYiBvM5D
ezuAo8yu5jEe6g9xzSTioJsSh3QOMV3sPeRl844GJ33kFIDXsvFSxor7qmTt3Cu64fExL9OGLmwQ
sYPNY89tcJZkpSTp0uhuRt3+cWFOYo+Sv/KM3Xd47Q1e8QrT72y70yDOSb2Df1aDBKZX6TZGC1Nh
GpDVt3VAX7KZ8lqcGe2g0U/hOLXTW1gFyhAAEIYkQTkMN69602TB/YjdMXrBjp073KskHC8ipPHr
cTCZzbDm5xqRTDskLyocihu3T5yMIJey++Z6o8lu8l4tfJpD0Bb7Ku27fj9lxM0/Kh3XHJ1cwpR4
QOP0HthkwIJQdfkTgsI6QR0jkxJnp2hvq7md9HaEnL7g4e980uKYk0Bdh1WRnKYKPPGuNbltoA9o
/Qr1Egi/s9TNgxl1yyhxrp3baqnUIwu/PLsvcXEdfWFZNUg5Hogeavrqqa9U721Jopw1YNmUEIc1
jsv+biGbIef5DahfTaHDBpGvE8d7qPl9sSV4WjNH9XqksMyjdPqasVlxdCfmy7v2EzK0bj2gvhfY
gSUjAi+ER71IUbRvQzYiqm6Zar5FNRvnVsTxFH1XRHC4mI+8driSJtcwBJZ8EmQUxg3pSsotAMWj
3o0u18kzIQx9FwURmzjwI8bwBHQEgiHKgYmqB9A7HaTd9sZ3vI2XLFBiMpeM50sCTwfvoJ3SNdt4
bOfhUtlMF0wd+7DZx4vxywvlkni6yeq6FM8Do0cm2DLIkkuXrXzZzFPD8XemKUSNEuFLOfgtjZt9
JXr5mWVNuTcRAUOwrUMIvHwsvXvACIDINJddID/ZsrbJFqONC1IeADaCqtzrzpOdkaZEv6xcyYS+
ifSKYIGaG1omn/sETwqTLwIwmONOFRmknqXHv/bSr7cO2mhNJ09EC5AD1KfbPon0NzLsU01024JG
jBcqosZP/OkEtEejVQR2oTbdVIXZgbyL4FOx6OkRSG0wbCGe8SnWtXbueieVBAT0pZ0gqsuMAAO0
QiVOPIFUd0kwE7F2oZU9yNwqsbNqhrxHq7H8Lhqhm+2QeCjPzNgsn+NeGbstA3+K9xWh6azt5D/S
KHc9tBVJT5TOXri1qNEw9IyWC2E5r1rUrMAWJmS0LLpJyopso5d4aPP2AkaGQ/B67mHs6FpiYkDW
FssDXb+l3UamZ3ishcPAv4vK+mqoGeSACTfBR4nQSmwanBkKUGntljvfjgsxI1WK2lj23fCQr+ek
Sb6B0NugxsP4o2SEF5BUemR1skbutTHo8leE+VH3ytgYW/baknOxsUpLQddR+V9RgEMUdyaftpax
7ZlgyE6A6ruxUDX0ymaw03HZwhpZq/adQUOXbXq/856YWmRsBbVQoJ005HXPKad6f5Zx7GVGpO4t
7pA1PtBbmGMKpJopteqzNNmAIEDT1itJtJlY+lTdZ7Cjs7slr3v0GVncDAw1S2unKxImVn8PXtst
ttJtu/ymwjNCqq6CcQBNo2F80iEkKm+DMljtsQqGcj6tEDxRO+ZL5F2lUG6rq55aYnhCsckgmBFQ
kBaXkT+C29k4ucEdDXYMjcdKZEIRBxdwa/FOXAsfbPQXzfQQxHsjlMx2iWYjZTwNjy9AeOH4Qf+J
sgWvkl7PvHp8XGm6C5xmPBVsiOZoyXYKT+epHYanukkH+GgyRAqKWq1g72hxIAScBF8VtqvxEq0I
WYJtoz26wp1cHsBMq2QH5cYD4uLkRXXQKZPi3RrDU93R+CGyg6LLR+2jSsHtZ7Q87Hky4eVgfGNQ
5Az1g4uRYmVMFq4vXR5mHTW4GtUu0zr4oJvJXoamIk9MsEJdw6sNYGEvOhq2fhZBiEGfBxxzGiDw
vY6ZIOWFsy2vm0jIY3TTgcgW2L3VcLDFMqBYSYkJ3EoYAQw8o6/0+qMIBssymu3i+uo+D1woQmiE
+p4FkK0RCETr3LralWRhmZZU37JbaJFbegrZ3kA9ek3dnBXEcfCfbEafInHjm8IS6+yV47tmU5+2
o3IYnVoB3AdCSDq9KOQDWCImUuI2vddHT0S81WS5eB7RZqKuBtxbXVNAWF8zbRGMxtqeCHerId2v
qn0KgWE7wM8dhu6UffI+cjN8Nn5dz9nWL9DzCFHoEgOGnX3kFTXpai0DVX6d4cwGw1j8wZtKpyFa
uKzVbnWzszojV/Yb4h04dNnS8xmWqjR6N5bjOfQNUvRHgxDgS1dpWqZrDD92x5lt+s6Qr3+JijI6
BWlKLYXQndMSZwGysTOnMmRqaL7VUDsIqEhNQOvRQLQml2eUPcoujkPoMAbISW1AqIXIyjoisyrM
74E5Nv1zUmgVkdIgDa/SuFRQB7CCHppQus5B51EVoa1nxIyxJIROVXatGLYE9rLrVUDbH8a2zDB3
sJleS5hq2WVets6zijLpPpNWlU4brSt7R8ihfz+TSo1xJQ+cD+Qx5dCDkL0fknwcr5Vrg3HDNFjh
sMB18zlos+7ejhwZKbEr8vkM7pB1G4w57A7igmr/vB2gsRZIDuaLMuKg8UDPY/qWqbb9XjNgDXeN
Y9g9i7AiIizx5vYdQD2wmswN9Gy2LYB0UIgVFg6OwXJpV6QRPVB66ups6kpzJVltkjcHr7V+qGDi
r/wn5tWIqIC06+oZI0ULP7AXSwalNfHB8dzlrUP4wAaMk0GfQwHEn0g3lR8bpNHPqNKjYV/XbYgw
r/dhdk1DGL5mprRPAUfBs3pNDv7OW4lL5FUql2HbIXyID4vj2at5pWjfynXlGMLXWvDSufCDl3kv
giH/ppWDJvr/sHcmy3Fr17b9lRNuX5yHjRqN1wGyYCaZyZoi2UGIpIi63Ki//g5Ito+U1hFDjRfx
Gu44HGFTSAAbu1hrzjGr0pk/j7Xs3pIa859fuqw6jFMMKYi9axQZeh6moMXqtDjHWh5Fm9x1HGw5
5Asjk20kO+A51/SHMtbVhz5h9mayzdR8CwO0O0uKQk/XdTaqR7xGGZlXSkVmls1O/S3sgtLd2k6U
PlZmpuM+bIsMqpCBIwcbsftojh1JwFpqDQEnL0s3qxdCOIl+xQkSus8820ms04W7v45Gtt5eOnbW
Pep0N12VvaJhrqjtNl4FOtkHmxBhlnGe2515Z1ga/uuRrSAahJ5qgnuNBDpKzgubAKeVhWHBWGu9
VLcUZOtXfGQGc5tFTx7jbBegCRLp2OOvE2zIy9bAPEJKCyeFHo/5mTnMJMDX7DclyQHjfDfPSvcc
IvwkKQAn8ONCyz8UE/+IX8ctS0U8WP3DgP5L8nGotblmxLF3oHxKHIfTYXNFJ0YNzaM8TMJ93SC9
39aysglsJhv8NXf7mZmPLi1Zh2YyCL9rbbnXixIVxhS5NpF7Tp4Lb+jK7rMyRE18MZilQDM4OXaz
pf0ZAOis1O6mkXlcskw747EQMgfYQKiCyyJfj2BQYgEkucD4w+lZUeItZT+dW+0cMqHFPFhntj2Y
PbUICs+eCfAYs2RMqrhP9K5lX/S5CB+Lhkz4VWxVFaktZq7dKaUFJmzq2ex6Ev0Deze8hudx3o0j
EeBK8sCWb2IDGrGG4rMz+fjRdCBpbYwiR1rXipw0JsdFqNZ3RvNql5giPSqtmEoTGyfkdmStrlaM
y0VrD3ZGrJUwd8NVFiYq1DfYsM/1wDTjyYnAKASCc3av1M58GSThCBm4nvnKR3wz+6Hq+zfGZaij
aOGo+T5PaVFvVfbGyj5YHHZe184R/em+EdmZ03RtsXVAR8Q+iP6OMBWrV9XnPDeQnhQ6tvx1o7bz
y1hj2Vh1xFxeZUQvlrtUmZsn3bAgOCPUaZzG0+d0UoKDMjmjlt9GU2fwfQFhSLZDxZakO6oVrIFV
Ws+aWJXI3ptXCgdJ/qzichF+2AhY9DKsKFN5dcJZ/S5lG1ez8A2apTwSJBpHtzQV8V94QYXQKvIi
U83kTaZnpotVZKThUqdDXB2cwBrehzFVJlJfR7LBmLw5Ldsp55XYtuKLdHaCLyYw7Hc2t91TBWdU
+9QTMZS9J+CbCL+02UJ7wio1sQN8lJS3URRW9VbL8PHcWS3NaqoAdfKpDdubIp0cnBt9K4BEMTT0
AluRDo+bY5EZrYKKhHCe87PMxUVdNJdFabxjvUhXUWW/FZk2PiWuI9fQ7NytZQ97uWw5lUpsnXxE
vyoGzXgNHWOKzv+n4lMK0oLE7ahRRLHqYcpdKTgD5RqNV8ciWRkLpVaR7RNlCZOjjE0JdqvJwbz8
H6ckFKTh+McBvSC4GCeK2tMoSrpLt9PFLSczEjScLmJ7Og2OvKpc6OYeG630/te11NMStGPbDh0R
BOoCjTH0lx/rwoXbm4xMgiJinjYy6RLbRRW4K6mSHPXrS52WoDkY0nehh7Tgg4G6nxZtwVq06CAD
D0NHeghZBlFkT+Nvtry5Ci0RlZY3bREUNSfFe2mZxJ1GieJ1ht3sOQQVFwhb9A+ucsJzcdCIgdTl
gM7mnEajdkrIkmHbGF/BAO6gZAFRWaw6eOyNol6Dbp+OcUtszWCrnClS3EYE7lXhu4r70PqgWfGz
F7iwwXVQGgsJ/LTFTzqoUBReIBtlTMetTWSHKhcuLfGqX1/gfw0o/xBLX/PvDSjHOPzSxJ9/kF0t
f/FNdiWMP4Hb0O7Q8ZHQIlu+oW+yKyIg6GairELlAQ6Clty/ZVdCB/duLj1jPgYb6eVfqivjT8Yv
XnCUenSUbdqvv8V0/yqr+qtZgg4MpRBdfYvrYQGznZNP3M6kZiQdrNWe6OdxO0FlyDwwaqpLmLM6
OcfKXpLAxj5OowMbghY4AdgPuWNNcxbyhlWwmdes5s5GKw34Mx3C4RLdH45sxYyxjXhhV6vOviIY
i7URSL2WlfwFnquVkNUMDyMntgEMuN0kZ/aEEdKv1KS0DkYhB5Vo5pIOTBgHg0XFgLDAtSsiJnI6
MiW4S7r91BNIvG+9jqPlATOJ8jwrsUXCdTcsmnnTng6GdJfqf0zpUM81dIvUwSvhlTnht54xpKBS
UicE9WIobQSfOx1IPkgCLYl9fUigikyEHC0oeXtovTaOan2j91ZpcZ6IqxK7ampNZ0ZhZI+unWpH
IyLnZ92GxAQ1c+t+joRjPpZh67xVgeY2PiFWnAwj9r3oi7tOWI+BxiU/hQJ5KhjcYcwPkwZwbj/0
hGRTyKalsuoW7csOBO9U3upzYrWruZoHbZ3asyt9u7Kdea32EVCPBO/KQ1lKFguzRPpyYL3rLlwr
cEbenpLRuooxU+yzOqjlpZSBmu1Yl5zWQwienmsWkzG192F8LEL0+ZvadaIFhDIWwQPTZ29sBkoE
IFqCqNHJDa8TEopjWb8QIV0C6qgd+zWyAKT4qjYZD0Nutk8qZX1zLTgNbzvmu9qPqsJ5pakAX5c9
8SC3xNWag68KqtIeYjW2Y44TNueJaSrLIg94ZtMkFlah1IhpZaiTBU6h6HIda4HgZ21NiSTdazhw
nBGeq7xFoD/QEw5xfC4CCem2jeU7Osb7Ng6hzEeSDq+ftU5VYYJw4ttuKIuYB0RmYZYJIjXYPTWK
Z82a/kkrx5RAHpxUxIpNpnnTAWkgJjLBdO7HUTZXXo8VWvHwn0vNa8d8fBypNAJsqrviVWsVUlAc
QkRxMQLCua4zztoewm5IvJpeInHMyAMh+JPgui+RlgevxDKTs6Yb4iWG4JthRU1D/L8dnXh2uHwz
np3ZNoDpUdhrvKFBDEa/zj8FKgEsHj5MnSbaWMyfDRgIl71uLju2mjMhPqbSaVcqm2CXGJEacU+k
xUm519qGnmysamQ4haZka6UGA0VlLcYB/5ilYfBKgKdhb2kcaJzkHOpajN+8krdFqBnRyg5cmlw9
aWVXIjG1G8iu6YVQ5jbAHZWqb3XdazNJotaYUwNMnMfEDK3r1mpdivZ2Rr2wEjaV8kxvy11EOeyy
ptMBiAFIPkESGEroi7RO+EWTE2Abs0GbxP9IbLcPXRBtiKmX9H3hQ2f3QxRia9G1CNVLUmbhU5cs
L8nNkhgYKIVECyrK3CcchELzyR4m+K+DqIPHCHwq85QI64PrJPm9qnHFdWAn08M8DXp0CSW2Ibfa
srr0phmNJljpqmKlq8CZwzNcM/WwXVr6LZHh1pitOUo1E0Wjkt4dCN+cL4smLGtwbIBDcoOct5p2
SEY8he1dRTVkNHL8yG01b+IihCAUlulyh26sQCoySgTXedbHByyAuGFLhL20f2enClZOoweEQ1MW
eYKYWz7lBoZzPDDKYgmqtSX8dYwRaSwYC2pPRHZx1LOldZnJYniR9AHPq3EheoWuidUknaoRU7Jl
6DeBO81ibY0aJP1hXvCXGKT6krCPqGhWFV9e4YF8AcYTGB3J86SWJ8N6gVxEl0GkRrsmJQKYlqMd
3sTEWeLoDeYOd13N5FwTBu45U0YUVx7WEszmbBUlBO4soX07kYuHC8CmBpzOeDY2TrCEsOErL55j
p2ZgdHE4kqtQu/aNDMgQp49sRdYqa1nyGNpj/BTHoLH8RtLXpCwjYgxIViu9OdDLfZBrQq5TtuEU
I40qaOklzKpKMZ4IPUgOmukAC8qhTY0iU0jRDEucYGWi5Q8xjJZiZbcqlfGa/6A4MqrVAynrLiXt
LmUA9rFKemoGSe0J3zXHzazkQ22sZI7W6C5RCeILNd5GMoIho6gieXLMwAKzawwSL9MDge8qgehW
1Ii3oc2LYzfPWJI0Mds7aql5vw1iIqs5D2VHc7TMe02J5ycgKM1rpDAp+nR8rDcaCpgop1JVH8YS
rSJFzaZ8N0Iz4lRrl+eEycKyElp3cOmslF4UEBflVbRyoeigVUix+5XiZmpn8YnaAK2a3C7xSA/8
9SMeswHol6vNNynt9PdUafu9sJkKSDM12u2QJTOkRkTXl4vBA33moq7xsOrXEa458uiocfWkXRL9
SXznkFrMkXw0MYrigehx4DnWXRoqyyEb8gZpkGRa1hsMU9WCRW+GhTeRqocoqxFwj5jBiI2pdMM3
M9Qm16E+ky8tY0vXj7JtKS0poTOQsjImRU7ms0HKm/45JQA24g/nVnTngxbm49U85+ZYeZo1dA7h
rKJPLyD69PTPmUSD4s7KEF4AOkkMxkBqj8FZlzKxDJ4LWY0DKTn06nVDfRGGhdFkUANtyy1WqaVz
9i1rJzsv2sgCgj4n4tV2wmF4E9MU1hdExWVow8o4x/iauV28IiE90Je/nNC1AoZ9CTN6IL6uTrnk
yGQZAQWdLqYjMI+Y1HdUdrvokzUD7AAgIgm2aae+KFdZkKgJeZO40OkJMNMLPzcJtj+6iKd47Sgc
AvjzhtQRzBQu7cqudOzS6yHRGPQuaPrXgKBNs1e/1MAAqRc5HOq2k5UotIt6ROLt4Jkoz5wLN26D
6Z00BDU9SiaIZtPqudMc4OyWzQEcG4icCGrQbK5zNhkwBGa1ULNNNFSdfR6mCU1sYw5L2iO9kYUv
ZaM0sG7akdDIMTHz1qe7wg/Voi6glxegg4CbNmJreetGSCf7MIUwfGWbpCxCeobksC0kzqx9UE09
VPyJsQv/RSFRqMbCk0HLmAFN6TP2tgepoo7Y4uNhN8xANsd7p0+Iei1Mc4jpvmiIg55crHiPaAEg
7+dOF7yrHe4Gwm0Ta2KWSCf6aoGqJkBWGMwQ1vOO+n5NufWsyJp02i2CNYAvKjR832qonV4CglGz
8yjRui8KO+mDg1Hq2S4m1d4IZ0rjjWik1La607vTesB2q/mzLYLZLwERmKt5pkzMQ+vLY+VIRV9P
nVAh8Vkm8cIKN5b5tqIjKXfYbcNaqez6hTkB9ofZS4ehjnvW8MlZ753LFvE+chon08s16e5Zzbat
w+FrBxp9Wcty1PeaGFk28W5csBFP51pfW51GSw97URqsLGETXUA2ZZtt2SQYWELNke8NzxOzXsW6
eW+4sct/xbRwVxpsqzfdZLem3wyDIf08EBjCKztObqpmit7hFyYpodYoZgguNqbztsKg6AGjNtsV
Ekoj9MqGkEkPMBSZbI2Lh47cCRJD/cZWo0+KqJYSpoU4HHFEk+RYaDsATT0Rp9GV3mHh2xVmSRu3
p4VUnhsg5BJvovpPQMWgJMWZO5QV5nQ6hYhROix9B4yuFLjKzKm189Qtp4yH1xAfSyukh6uBukFZ
KSpvgWK1lZprAzVR5Kf8YxlGxzoKMIk3VMbJbyQLnIIjscNDEg00waU7vPbKjCcRynn5JSSOHYFI
QDXrBcSXMWHJxyQDfkTGpAbMlpDl7GOuRSZJN621GoqUBHrA6ZtNuxI90W+ta2Yr2wyxBXsFhetg
PU16q/k53Wj33mIRDTYYNGP1JmqmwLw2G6rtuBBpPNOxMYpEl/clkdHYuMKmytv5Ww3ovyWEf3xl
0/99CeEqbl8/4y7+Yyezz8Wb/KGWsBSpvtUSiIY0oE8g6HVdpJooHCkzfCsmKJgo/8Qpgl9E5UBv
oX/8dzWBbeCfCI4tsRBVtWU+Rjr7bxMXKZVUElid6VcI0/m9csIPklVMCVS8OE+rSEkxlAjzpJgA
kKvGAlHM7ERKZZ13nac2YchYi1P8q0ryQc1wqZB8J5FdrrdotoVOZ5/ZhLLIj/XJxsjHWFAUPioF
J3g1MsAVxhQpZW8dORk/qyJD/B60yVYJrnJw7mFNv7/Wpu13BZ+rb+WSPzhJXpE008r/+4+vAtm/
qij8EF23LUwSpBAImijWibOgnHOrxezNtEvLi9L57AUFy4TIR4hd8rOEzbSlkQvjy4Do2zTmO67t
24L6EBuYzjwWtrzuaJttc324s0sa9mNuiBt222dtopabsMxrDio6gREtdZM27OPd/KRZCw2POv8H
bFqqg6cP1kA9jtqa4ie7T8IVfnywlQluzSRO/JBHfhj57IM79oyv0A4pHGwMbd8tWUB7I92F7aZp
zzJ5TaZKc+VWu6RDdE4kgG99KfeoRAAWyOqzdNaztm4ij2QC7rdOU08eysNUXiQA1hBJLsBF1KT4
x1bmOtxZ9YpjfWjc5MzkS6fBs4hTeaOTlSobptz5iI6yKs6iT/AY6B/Y21juBWcJ4pBrDpD+dOkW
DxYnCr18LcTesgip2dnj2ixWAbsayiVsD1duv0K9LXLWtq1OmBIpxB0r6spe0gyJEUHQ6+WGH2Ge
j1fVTXfVhBuLwPfr6t5+0p8gqOA1tq9cTso0x5NNLj+x+4QiSnOKHBTlgh7F9iVEJkFjzROfymvl
k0sqD2AWC+HlJiBbW76O7brXVkhOZt1vX4lqQbIHrSg/x33/DG2SY/oSwWGildmCteCwgXP/wP5/
Zd/WQLg6L/gibWjRnjN65Xn4wlszbyV3lZxNtl8TqHyne9Y22BpbMmCpYx3iT3O4CiZAljuUiO7l
8LAJDu5Fdx4cJ9And5y+NtnF+Ljsjw9YBiFc9UAwXmZ6Uv60J3JjF9xkBhsxRFs0BQ4Ek4zjVr/q
FQ8OqbtiD59euk/ZVrmYn/KX4uCQcl2tktEPN7i5t8M7rdbgOrsggfGCjeBaJajcQ9f7PO2czfhA
X84nNHDNPe5SvqnIyxBJItSjaOdX78m7C3zxvVgOE7seBNke2demPB9CdlvefJUcjHLFA30qtqYf
7+p2VZFwtBF++pbuykfaXe6NczFv3UO/Hnbul/6YHd1rhEw0o7Lj/JnPtlmHuleTmEcC0ZVYF9fF
NUoct1vRa+FAlGBwHzBX+pX532Uw/qeHGb0Va8LfL4SXiC3L/o9d2zVd9cf/+WPdQndqu3+uiz8s
i9/+qX8V2Z0/F9cf5pDF9SRMlsxv6yJMmT8dbL40Ymj8sGSyRPwzOJV8ZpPFynbwVxocRy2aI/9c
FQ3jT3BRBg1VguJwYGDu+53gVGdpXv21PPDPLP6NZWFUSYekwn3ShkEpXzSlkln3jSneYK5SU1Qb
MMLQCA/l7GqIAJL3qC6CXerYx1nk8yaI8ouWYHUvFv2hiybjbTBqgJPx7Gb+2GrXA/vwaykhCef0
cpnamvYmSNBBs2czL9UkNy+zPqSQNecX1JmRS2SAX+ZuIpHQJaWrm4PXTNWv7Qpkc17Uj3SN041m
t8bKVsO3ScQhNfaA2cypbvMp3MnEeRK9fl2hrTjT0BRyAOnRYtgLojTXr8MseenK7DkACONNDoJN
dXDumtKmiy7ospqEmXt48IhhpDOOVDd5dtP5AQX5PZLB5zLki7YrEuxyhYK5vTNo8yLu4LClGscY
Lbmm6M1OL5Hr6pr8NDUVqbNNJR4BuLzEwrmj7X5WoQqHAMnFR2kdA0PZq52trOn16ugVo/MIDhI1
NM1ZBXWjMkc7TA9oX7Zq21ebDnugl3BuYS5TH4KlEoaS7q6zWAnoS9JL1nlYdZG9Bxqpaa2rPqh5
M22nXkpfTKJFj8h/DEbyhgYZyKXKfat1jOFCCy0/gGa0asziSs5IpxZGEN7eMnoLdcpNY1x0Z0Yv
g+ehMhERJzbHIbXvrrI+i656tvwksykr9GVMgWOGbLqrpC+b0Ni7LQF6LnkRVEHTak1B0PQTyvFU
FtTqxUKj8dgR/OrFdoieac6qTT03ckXv4k3JjGvXVvZIU3n6UZz7FI1ot0fvaMjfAU5pfq8XF+U0
OquUg8AmtA1KxE0X7IiqUM7iXhnXDBN00G6onoVDdQNMAh5IJcyzaaY70DV0feLZqPfIdZ0V3wI6
X9Kl2oxKEIhqqOioW4lpmh56hFrbHoyk14u+2SXtlO6dQk03hYz1T9mEGS+MGGBhILezSm0MTpeP
jCxamcK+lgaamjAw9W2oWkdF9uYxroz6tVDgJlZOkxB6aFxj86zWqi2u0zJ5o8v8kOBgOEP/NR+q
gQzEHNml1xI0R9tqaqgGUOexeuA0mRKf2ZzSvSour4pGv05j2LF0F3iLht7KlWsAfqZfchdwRFPm
6rboePtlwjNIK4krZ3nmRcUqxwR2jSyg92qnhcFSRwtv+Aoa06G3sgtBZiEn+QK4FZgZIvLw5aQF
g122jE5zNMGkEKOYlAxdE6DpSlGG8MLNnZ1bwDtTyCOr8TRc0yE6arxNr5mqR2oUJCD3EIv10jwr
2/JWLXh9SFqeazk/hPbEBkPVHhCxsqcZSORRsIWswHNfZE1hbOKwi7dVXDDsDLRGlYQEKWJH3sGE
tNf0KYO7qmV+oQEBysgx1xm0rdjg3hu1O4ROdjFX/F57cu+kVl2VPeMJm9+xnrknFRsSckWU1jT8
5jNBlCRupxYhmQnAueoOdAGIIqMoB+pdQzitwsxtGyX2c6sOnr/OfyWgbc8oMloh9Bf8RmUUZcH8
oFiT5qttUOJmaSmz1Bh1hOAdIydzfbbBpk8d74UuKNpVcwTIb5WXqOwwfMz2uFJjkznX0RV4RSo6
tjqrUJ/xRspGsPcJe8TuHrkg6E4F/3tYttlubunm5C6Th103j4VoHpWcnrvdMeWjkneIIytu7aaq
PX005E26vEhAkhtTHTXCGUkMY059QHaB2UY6d0HPKqDyYzy7aB5xDLyDFP6M7+k9N4eGva5MmDf7
FhMK/3ah421SZ3NHCeIuSGdyjzs1XZEv/zL1QFpkmRNxGFJzpbxRUWwjuxvLyraIpocgRqsuY6wx
gSr2bj8ccN6U/hDyySIgjP0yyi7qKb3A+Y7XzKVsKAdQdnB95oZlyTGS58JoHpsu1/atEwlPVeaH
ShLOXfUMRCrpE/3UribvwbLcZlO4SlLDCIWA6KOZbQ4uyP5NrNJzGnot9sfeOeqVfg1YJvHUsLp1
qfnXSnKf1CA8w4ixkNYosOyOV2tQh2bvyVRkzovyPrOOIgzJPJiL9hYSERL2lv4RPLC1qrEcjJ18
RN2d7geRvFUiY7PXUQwZOraAA8aofWb2YG40g46z44g7YWsY5Abd9NvZuB701N2ahDLsULSsQwTt
/iAr3m1g3ZUoFync0nRB/sGgbqN3VPa3s1FejWb6PPKzaGvzf0ZL/xJCiEKqXVwk9fSAx+TYl3W9
TbQec6tD7xd9ScqBr3nMZ1wxMWYmr3WULy58RoqM9q5ws2fGwWMxMqiRgNy5ufsaKNGb6nDc0ciB
vCjjATXxNAc3wVhcZen0EGbVYyDpg1c4Vg56sWxzJWUd11K+sNLQkCrjd0VV2k2dFzqLYP4slGA/
VRaJDlH4poTLo6eu6JsVTjLqkJgXRvk4DiSFwA8iiJPH3E+BuwMwRs9hCPap05frcsyTayUNWUpF
eI6VT7kbpildN5CwaNWnb0ie36cRJ0YbvtEyYqqhgX2mVFl5hoCftNCIX+cMrHVAy0EiGc64NSjW
rmuTvAidur/HgkVfIRw4QeHqWFEpf3djvrZG4d2JgTUwxgbtIc5+6XUF1h+fs5srd/TXlzQ2zmcz
ojPPtJicO1hYeCvZ74c5mQfwU7xiogGrWg3yxWZ5gtHSBmtDDqWaSjPbN8xgOjS9MB5ExNOgFAez
bKiiaWWU8QtqdLmiBX9VFcA1VVX4nOp7joyIxXRlfADETLJGyvWrQmM6SoM7ZOzXbWwi65ybau2Y
fBhzbetb0imrY9gK6ZGXHl1mbjHul5nS7+T4EAPG/tz0HFbnTD4u+ztMitKP06HYJrNI1yp7Kx+o
IU9YY8rRUP8jMiZeAkZu7tNELjiykuKtZdkFkrjP5ZSaq6Qvn/OSejH75m07tIhVi/AtTiXDj+kq
BT3GN2+H6xrdADEERXlmTlZzUEtb30x1gw3OcOVW0ZkhwUMC8a4YmjjTM1QPzN1K3/THoUbU2Zvq
tQptUw81cRHbfDUtDxNNAa3UobrqB34fTkjUhbgsAQNTbs0lc2Qc8bih1L00OdNOlrPwjq1JksjE
XwIpJjZeWBL3ZnSLuLfbTDh81ym+OV9b1hdLD9/KKn3Gfzj5/bLFjrLcOpA4UOGXQRJMxkxMgzkf
MFY5d06ks52mWUnjSOwoii4Cw+38EjQaJl0gPy+hymJmVEuhWuFDp3U17r5OhrEBopgssX0eme9t
0QNPLoGesel56GlCng2jJrdugPA57lOWXTNzN33LCNYMMZ2HBevbMrGEWMDgCoJdJNH0bpbsl4nq
qL06towVJEP6dw0rUZKMPEYaSHs1itpv5a//B3XbvyUUL9d6LaupifFk//8RpkfO/K+OqtsuLr58
Rvoo5efuh5Pp8nf/Ktjqf1poyi3XBsXAx7xAJf5VsLX+BGeBW1m32G7aaJz/fTIVSMOcJdIUDIUQ
Qv9O/gWPy9U0MEQUbJF//RZxa6nG/nUqNW2kxZRMdQ3LI2VUR1skmd/RO8YaJzmBPZch6gW4CbLF
hIJ5QN0G/BH9faW5JysSGNd3j+knxdKvxcPT6zqI2zT0l3TgvxYfv7tuXrDC9VV8GYVrQ5SHnpkt
yltyt4YLEge+GKCCJVB/z9XTx9+/NNQoOBWUyalw/geCILBJkKmbSzq+GKUjq+vWI/PwxgWo2PpG
jaXgMIlB7rJRh26rWtYw4PZstHDzwS/h7Z4+fENFFehopg6bcXn73z98vtrQQitMNAzbGBpvEPRW
EvU00UdzKEBXyFk0q8wqxAuWRgluIkes5Qs3IzsihOR4riVK23qY+FjaPvhxS3n35A2hWjUYsMQ2
gn47qVdEELVEr+GUquqo8fqUPi40Z+p60P6Re4AUze+nsR2ndTFpeC4Iu8KYNMku+CCBcbnQ6Q8h
j5CWx1eC2tcE4O+Gijk5BvEx4aXKoHgpza58GUvXWgVoOvaZyMWnntX7SnHr8kG1kvBbIe5vgRUn
VfDlA8G8ynGZJ6BTDT+pgueqgWBYusckbKIHREvti4aeaBO22kdYsx/Vz18/RRhSIFT4KDRXWwh8
348GwAUjwR7BMYh09d4Rsj4TeSe+TdO/dTsmklITvhKy7lOUE+5ZmumBfgxJiFhlRjjej6Gqrtu6
be9/PYB+djvwoii5OQsWyDhph2S9hhlcTy9RNnZ3tbTqS7zc9e7XF/nZ23HAfLDe2ThB7JNn1qWY
rGQWXxa4mlnvzCjfqUiJbpKynT5oiPzsftylfsibYk4+/VjLYQhEEKeXgJE7OjBR2Ph52HW/p4H/
NgoAcCLCNWm7mEtB8vtR0LoD7e805mGl812SV+GFXFrrv35sX4E8J9+UyXSi63zdJDqeauCTFvch
lt1LgfWD0jao6MKr7ZpkY8PJo7uCtLvbQZtNdYUpHDsSdb8cckKlCTLYe5LzPvhBP3m4pkH/DG00
C5JxetfYnICEZg7anKLZpeGsnvVKOq5/fdcswacTCZMt9EVHQ21tGyf2girPmM9rcdQ0vJzonQmA
KItPUZa+jG7zAYDrJzdkkdtHDxQAk22oJ11JFAw5cu/xOARpuIPiOq1UPTQ/WkB+MjWy4VzacxS3
gRGdDH+KmaqLRfzoTj17yEV/l1MRxXbmkG1j0I6qA81YK1WEJsrMzc3o1OGNac0KZ61EvyCxMNhp
cRbc1XWb3GpJ2FMpUpvR1wl0vzEJjPtg+ll+0Mm4YyJnVEO/xOKhnbwCo9OqWtO0o6Xhpp9xs78g
WamoThkueTEU4dRBNW9+/dp/9pC+v+bJRNRG6kgounEEwIESt2oVzS+LYjqvHFzKkQ5IyiuyhY8g
zGwiUsxSrn/9A342FgAqUfoXNHORff74SVOiReJiakc7gEQEbV0exiiKPxhwJ2G2XycOPh24R8KC
SYUj/MeryFLUwCLUI7sNXV93IwlzKy0SZAPjgOwfiSyMnqo0M5+SoTBBXEAIbyDiOGCIoYSDcNcz
PCIdLuiPEn7Fzx4AHx5uBgscE5aFH3/aLDTQQLVxZCxTc2/K6Ea0cfaCMlFbz2kTPyAehCItJWpl
FvNFNG0K2Px9/CgUS14bRVl/QTQ7fLC2n7a4l8WdOjjiL1bDpcd9MjT6mWgg6arHLk7E3o5KLfEz
6tJ72Utkb+aIHLyR5ZMF2/y8ISHtky5bjNNxLScBfRG8mRU22m6sinRfYEi9+/2Bs8gKXMYMuxD9
5OdZVSdVDg9HhX7BVhJsSqKV0x1+fZGfzIpQoxCNOAYyCtxeP76ccBIharz+mKMPIr+yNaL7HJ8f
5fqgNTZFMuYfrNk/2/tDpIPwyK4ODK6zLOrfbeiquUdALuSRlKf2XLQpiXCENI7EhBajS/PVGJ/V
yKUcYMRiPINY1t8GMwoQ79c3/pNRyeeo8ck4KmRB+2RnR+2fkEGnOWahYq3nuHtXtTH7YNPws4WW
2h/nHNqIJqfJk3ttC00P0kge84bCITLRzMfx0WyDsdJuasQgK44bsmYnEZQx+gpIMf48tRHUwUb9
4LkvX9nJ3MtPYcybGI6WduePj71pG7uB6nMcIk4P6J2f8G9+GRz1BfM05Jh5K6nP/PoR/+zLJ6gM
mRKfPRiMr4/nu1edVrh1zBJIL+0w3OnUy4LEMH1DEIQHd2hnFACYu0m7GLP5k7LMkXp3bU7tugWV
DprD+eCL/9k758i3fO8Obd9TsRBJJTWMoYJss5De0pgDdYe79sFd/+dFltwg1rmvOwBjEWh9P76V
ImxIvKUnO2rRPaJzeUdkq/Xbd7LkGGErZGZYwov0Hy9SCtBGtTkc8YI0r/pgpfsZgsEHd7L80h+H
DBcBVs3XSngSk8OPFykUt1RMazi26qDdVu3c7gKaUkD1ehPu2wdj5WcXg04ORprbYR46GZ+TBare
iJqjnRGMQP/ICK+j0YwfdDkSNjaMzuhrVaLfgyPqdiNHl8+T0KK9oWIv0QAFrZTGILlbUHvEz6TL
alh98AtPj8Q8aHPBCi61Eubl/5gxTKq6eqAdS1JydTomHWgl1e3jc5P0u8J3pEnvFOEeBVBrQHrr
WcRYnIWyNLPffPvLL+GIwLflUr9x1ZMhluoj6JZ6Olr4vgi4s1N007H6wRs5fSFcBP8qlgWD2Yvq
1bKx+u7jpcQdKuCpjkQkYPIbkuFggQUwpiI5/vrBnu7Qvl5oOfGybbH+l70z2Y0cSbf0qzTungka
jeOiN066u1xTSCEpBm2IGBScZxqnp++PiqpbkocgRzTQiwYuUJUoVGYknUbShv8/5zscAI4uRP1J
gF5rru2iNfP9UGQKawhbhH07xrdtOcQ3UEC0p95rPPxJtv71/cv/sXU6ur53tBLQEo9so+qvE7Pr
rlgvaJ4ao7rRdZpfmmlTyJ7jh3wtJat5Oa9pnO2QWwhawZGR+5WhgRx9/yedGJFjJzQpXTR5whYB
o6Y3VIbETwKb89txpGwdZg7tH2Fa2yxDTQh07G8nsHU8DAvYLmVGsYJqXz94PJyAgKzu2inE6ANR
NPyE48OJucU+mlueL8Ks4rEBwPp6jKcNB/I986y95mmLW0OhXcMuRwq5ZW+RqGannvE6e7ycytbL
4fZmVnbWYoF79IxzDcU20tTrrnN1WEEgay8gHk1fXK+CMWWIXpV+4xbYXGdUD0/WAHvOt+NxkRsp
KuiU7z/gN985QLZ8wBx5HbYfr8dYpiXOpLzjVBJ5F8tQUMZLBtNeG/7aF8BeAnkQAhivNHEPenYR
KOAv2J7Sj1UGN6kq6ubbiZ90fDhbh4g9Cm0bdkTIoo4mFbwJbmXL/rofZm21nsTdV1LIHNdf2D2i
nCu98apq5o4MNuo+ySap+lIEZjOMd6SlFSDdVJH2G1ButelroVL7NJnxY2i5LoZzE4nO04lf/NZD
ZUJmKmQSZGNzNHGwTujVVBXXg1NGy1ZmNMR9V4djFCSjs1Jzsx7GWRt1ceN7nd7fKKK7n+Qycs7l
mRb2iRXieOVfR3A9hKE2s2itHq+Xba6myB7qa6E1C/1uRZCVLXI1nHp51g/w+GXG++0icnPYaDwH
Cr6YmXNXlqmRrPcNmQW5AsngfuZJxJqk3boEohXVoWwqXH44JZYGzGUmiqBuJJFaYdTQ2itH9beV
Um7eQyvBpgTI1noCff1GYxyMjMX1rjp39i4jfNC3g4jjR6Cu4937z/2NYSbKUUKSY1vCf4++ZScO
TfLQtKtqdshBKgrQUlmjnSg7vzE/UViUkmAE5ldUg69vx2EbTuCYe1UDVz1D3qCQVXgofrIaBTNA
mPzs/Zv6c8rHzw8IAEoD9Sng9K+vVy7hULTIf0ia677o0HnI/SnHst6MrjLpC+tRC3QIHz1xsWKc
kRCGfXJi2WHqOX6z2H7RbEJLz3EYXsHR0HJQiiel6ita7AsmlXFooi18lP4LwehwlGQ/PnCiphUR
Z6SG/zDNAXu+RvmouwH3YmIEj8zYukqLMMSn7DnIrpYw9tQBSM6S7Q1RLdpnXeuc5Xxucv2cSGY0
357qGVTVWgpf6lJENGLtfroWS53dATJuflD7h+Zj4QtHSrG47WqYK3HImpMWD1urcLTvMO6yW/g2
GdJm1sQffadH19U4zSjWu8jc4luDLDtCfT2bZvxuh6ggc/iqt4dp3DXKKn7Mvcw1v6fuiXZbFupj
ZxJv6Hv5iuwTygjVTseBClXSMLKfDr7VCImK0D42mK1K8GQdci69S9JDllbjV5r7M/lUhrYQyAtI
sAmcQcpHQTcbnzhcBBw0y+J+SEg8hNnVI9rxMWKV6pz0XmwT3iTVWV/SqhJAB2KHNNrGLqjnTIK5
bO/VnkB+6eLtxFfWElP4o890os67iIUEr7XJkmIgrCh3MnPRs1Re6xb7giQTkrEH0qMB4pLOluPN
4ICsra4w5cJLxuNwFRLeBcfdm5JpFyrNm268ckAeH3b8457Z9uqsI77yV5kmOoZiORJAiHMdFGgf
RmOz0dd5eePWYxER7tcu18SRkX7G5q3JNn0l0F62dj7xAIn7szahYPp76CE6qiAlN/LeGKxWoczH
sbmpwgqnFNGAeP4afPPNVvYR1uWh4+kEYJjbW62QrJyGnRu3NmhMcW1203Oc4mAjTrU6kW+XTqn2
DEDP8jVLOzDAvREjAIFgUIZ+akAMY51ShGvjWRVPHfIUzjra9Eh6XL6cI6qbtX1khu2Pys665bpJ
5rLwMeD2OfgWpHQ9luAuANmMJrwHziP8NSHvZsYH/zFCqoFcZM6bbqOI7mCX401gWKrWq6KAPihv
tRfWne7LzsVGO1oAMnfVjDyGgq4cSGWrqZj6eNJwi6tRzKiNMI2327jQTHlp5AD9grpKo28A2Xp9
F8nSuavsebqXs2EXO6Lk42FHc2vCfJFO2T2kaJeFUc8S8AyQ0G6GcBxuRUUTbqNY+cHXkbb8086m
Gj7sgDq5QF5x4Viy3sscWEA+Dt1ZBW1bHkKLf43feKG9GZH+PEBnEAW23Ta+T5pSXKLI1i5A88Xl
xoHRiW3YrZV9qLSyv++Vl3yY+rBDYBcnTG0NNaFPPRxQ6RsTeNqtWtA8w/VuiNCrzQEQ8vO0+/9A
t/D/W2YyRqQXK1Dwrf/2v57KHhX+9bfi6X//191T+RR9y1+qFp7/xL9VC+IfmGA0yA2LxBcOsKwU
/1YtOP9YrBCs8jabLpqIbE/+pacX9j82hR7Tpe3BGvJKtWD8A4eFUx4rNhv41YD2F3r6470qy7Jt
4ZU2aOTgc3t2hb3YAVVYqyZCpm7tRBNf7FbmD0Azxt4XkwL6Z5Is/r2anHD/YoRufu+wXnq8jjce
61VXrxn9U3Yd5CW8XqPxZ8+80t7tQPkHWEGR3DUoTU/UDN+8CNuodWNLisdxUboBiO+CibnNItP8
Mjtth++9meYTe8jjhX69ldWLwLBwGag/r29FuWjfwYjcFgoM+MY1IvO2hH14CW39Wi+dx/cH7riU
8Hw18GG8MXRQ/zA/ZCna8kU5tyITzYU+yTskS9Zlp9zxxG29NXjOfy4kj/YvdukZ7Lqd2xHRShDj
0sN9qGUntklvvXyrj4R8LmrYf7S27agbiji2b7Gsex/5h4CgT+MCSmeptd3spXnum8x3wftj+Nwm
ebnrfx5EPJUeH6QtOfK8fmRY0xOgxcAMRsu9UtnkBCRJXEKx6S4o25PSHVtQASsvo2vhhdsSNMxn
y+0QFYPe/J5ERAkjx1MoEXP4lfjL3XMY8CIMIFNw7n3/1745RpyD5Jp4R8f8+P1qW9V4qXNbqaZj
A5ItiKkBr/uF7ia/DLl4NzVV4xN76DeePnFmaKPWDj1HsKMRgncQm1DSb6e0F+dGO3rBAoDo779P
lBPMAeizmH2OazMQCAaQifqtVwxEKYcunopWudv3h48jN0/z9dNGqMslmIE5SHKqev206zhK27ZO
LkGsOHA8YQ588VLCBM7ZxblVkLheVtCDSskvGQyh0q0o2YZuzEYKdTbrZClYUEQiIonRFZINYNbu
BpxD6sBYItskIBgkBCTPiS0YqwlfLq4i+2OGDH/ecNgObxZKFBqmux4OlId49gHgd/3QmsRX4I5v
2l/x0PWKKF5XRyirSXbX0bICkmCMy88TKs5yQ74t2Ila5+HjZT0gx5IgcXQFsFRPks4I6Hwt265n
n7Dhy50uI+Dgt/Xkhgb0myT7hrkhgVm94jF8EqwALTZSPrAZhMMwa5782MpGTjuCACU2U9EWtyuE
YtljlpArGRFe/Qag4vhoi3rF3TQlNhuL1LvWB3vqFn41J/wjTR/2T2YMEg+IY6/9iJQx/WrT1Dy4
Ze+kgTVa0EhdbP13jKN3MMhz8Q5iKTwII26HirmpquJQzXF/r8vMSHcRUayHUndGDey0wSm9s2LO
UmFWjfEeQBaC4cjusl9uJKFJRdi+o23S9Et1aYyJxF7DVDbDRLEi4Gldqz21EySLoGVuOPPsLHXO
gV2MuCTRAj+WoQ2yoCAJo6Ieo0l70wLDRUNM4PSdJI7+JgKqcw1/uun9NHNy4ORQZDeVq7kPrC3R
nn87sjO3tsevrjaqSwDT+JLJomhvlqGzLhrdi77FngNTOk3jUuztdsq+AHsr012SWYPtd5iYL3GD
DBnA27ql0cXBP9zrepTVmBlI/Qtib8T9Gesmwmbb1rSd47aNCCw7Kr8lYqAVRAwvx0EAsPV3oCYr
xnW2qmvYJj3QtmwCGaW8GCbVknL82pBHE/2whgneFI0kgs2jsp1/6GOjUBN0TrKVU2Z8dthtFsRt
pHg1OPSuoIxmlE3QViK8rjL291fNODpoJ6yxGgOXZMm7Psn6y0ZWEiIjOQI3mSXGCyPKRmr/shEQ
x2CaBVlZLBi85hhHLFItwuzLhcyTfZlbITUCBEPaLrWWHHK2yfEF9mIL0GYo5mryl17pHxsBsp89
b0t6sxhGIwwGrxoUhuLJBSaux86vEfMTlNrBtXdap/PddI0Fnt60E9cNiFdI020o1fQjmYT5YGR5
9zj2TXLnjA4FuQEKiY3bQclvsI3zB9MprNtMLsl3byrcIUgQYkNe8yr8sBNv88Er4um6mfj0SKc2
q4MqKiif3Gv9PTFGHtACk+07iRDRV35B97kEZEK6aLk457DQCVF3ReU9ernEhjUT8wJz3esL1IKL
mr+GJTxbDBi0mzd95GVZ4Gi6fpVnevuYmORY+CXOgKeZxwA3Fm/UPcKBithtLfzqEuZTE9BgRI91
h6x+kmadbDIvLT+kZTTgH/LgN/tWVXEWAUNmSb/jid+4NBW1jVY6yVf8EPGV0RlxibyFMvPGWSFW
u7Ba2nFHPLGMIIiQ6BRokWM9VOYw3Ov5+g7Sp/40damGYaOjs4rnqV64g6khIiFazPETjJLwtpnr
PNs3SdcTRCGAiuxRAEl43xQbrxCjU7mHCW3NaOtB2fhZWHIIpbwi0l1mJeIXuckWSnamZdjjbRd5
AQtY0sOuMsYbiEVU/6t5jv3E0sQlRlNkMxZacH2rLABam0nzMHp2eZkBGBiH/DbjvQeS49Z5uW17
07rpxkKTftRHy4OI4BSeD+mYHdBAOO7VxExePxaKaOvYNwlN13ZeqSGq2zRV6XlUwtFnJZcUXgCV
ISbGTrOpR6ugXqOcdpR3VgFYmPJFZ1z3VB4iJmcZF4FGboNxrkF76a66PCPtriTAfg15MghfcPjf
Iaj/tsXXhMWUF8JbVmi1FbVMmxQvAndckhzRjGNcCJk4vwBRE3qVT+myX+QIx4k0qgopv9nU/kiO
b35mJYN+QbUf4wSSK/tru6p6zFp3qc2ATCY9Q9razyHTuk/5AIdm19Ft6bfwdZNHVRTZjV7mw5MW
W+KJbThM/6lMePRU/eLxoMIoTrHXdfm0Bets3tZGHJdbWVETFZ/cpNPvm7lJ86CeKcOcNe4U9dvF
SsDNEGOBrU6DqjJxnC/mPOgB4kc7J0/lT2tKxRxoTptNZzYGZ6yrToowYhlDfTqTeZ2BrXdb5zrv
psg5610S1bezbKrB10nLTLYD0h7pD8DePqdpj2nN6L0VA+jO2CicFKFFCJqGS9DXBBdtrm+WaTfQ
mJuiJvvMlHFoB9VErUGWpf0NolZWbuEYwkgwsw5WEhlA8Cpbuw9zH2B+MexA1IF4n/qOMoW0sxpP
VWqugm6lbF5FfcKF4cZ5+AOLG0WRMddhIYct345oWYhI1vFy8DNGGKeEMGet9Km9lEiwUysON05B
auvGSkYcK9mwUMjxVDUIwlwNo6eOR5kJ+w9v/dbJKNSiryO+CBF5HjV+qsUs83Ybds2Vbkxjv+vE
6IJJ6ypWKjuHfEdiBjlQlzph6fH5xFLgbSuCTaZD0VXyM51K92DHXQFzWbPbLwCxsf70+hyFvpVB
moeEkJBIX2ph690X0mT9+bAIKGmbomit26UQzqPRjAgNzc4cP2QUGSHzaLD3WYQk6D7sQFkD2Q5l
bEF0F0cHKEaz9oEiFgg5F75zw0NZXSVyHABgkPNiUthRwCN9ViOV+iAlwYu0jknVDU4jFTgnjYhS
gv8nfk1KKnVmPNfrJspte2OGUXVDP4bKEid3qntaNdXaGca34s7+XfqbR0cDJP9cE+y8yhjOW0vX
44dwDqkZmtbiFfvWE5inFItIuct7oOQ84hibVa33rGrdcx1y+F2UjLGnU6F8rlaSK9RQuvRwpXoI
0vp6ynYKGG32YU6zS7ia5fmAtXk4TIvZKp8eehFhOjTACK6MNwpyITAjwK6ttakUiCY/0SacNigw
cwH9YhaXqrbBstnsVIAfCYiqfo98Foyc1nAg6/vF/pAK1leAXEDZswW71SaeFo15GR08EDwsndvJ
xY02oZ1tLwp7GPpDnXrZECw5sSAqGZx/5S//T/npvyAUvTjy/FF+uv8GdbR8jUx+/iO/608mmfOI
WiwwQhhnIGX+d/nJ8P6hrESf0qUtg2Jw7U7/q/qkYYwBAsT/x7ETPZ/gFPjfPAdNiH84IBgm/DmU
ns+1qb8oQL0+atJRo8HFOdP2BEu+hwjt9fEMFLIRYeFjo6JPWbH1sB/sqA1Np1wBr+s063WIU6el
gv7CRD52rIpp6Ek3MWBmtlNC/Uhxzv4gfqL6HKtIBU0WndJE/nlfazMa9Sf7WqRL3lEbiswSr2pI
X9tQK86JEVBusIQq/6vm2u+7gtVEFY2Sse4dH27jTnoFB198orNm3Fpdg9ncM5L4Q+YuMWbqTi9O
VE9eV6C4ImJjfA8Id6BciT9KA5lhdm7TQvxNzS7uN3mSTEEsU5M2NhTrE3WIUxc7GsRGn5dxlsRb
NRD7pn1uVPIhi6SeBLj0mt2L7+ZkUfL5ziioYVKnVMBh71g7T72fnpEFRVrWjXab1k4ZUCFqT1zl
jVsy5Go3o8NN5/VYtCmK2aZjosALcY6+yBLZ79tVfNRZhnmivPbHK4jsBDsUXC80qXS415/yorYr
kpz5nFi3TdzXEEG5GZ+Petz//bAhadOZMJCiU0V+fZW8UGwMsR1v2toU+0y5uS9CKz0hy37W6P6n
jPP76aB3R8BLwx75yZFEwdCcgjIs6KYsit06aMklIVYI3DQOzMIaWD+dpR+6q3qwmm9se9P5MiOF
XOzBl7IvKggBau+NiU/eL7sVvEknGlttQgP6igYRu1pBn1pswDnjKKdWY1t7m74Na2hTobdMUXXE
Zzppih59ugUqljWk3jc7dzg0LKVMFhCIRffRS/WmOSQJHcmgVJXzNTLZZZwoCr7ucf8eDN5RnWcr
mDrto6IgEwFSDG1NkpozDNTYgnXyaKr8tmr77KM94N7Oe2K+ukm3qCxpiffhrx86sj36EJSi2UYf
/4AeKJwrRghi08qGMEYOHrqkRPP+Vd74ViRFaF3wXa4azaPSHV1dbXDY29Dso1ts4IS6kD3xHTqI
+B/vX+qP5YHZTKfv7XBbhmcfqxQIoMIVbsVopbO2/OlMAwz8kqj5mt2vTO5IjjWsE2q9Nz5PWq0s
zuxqwe4dA/60ekqqhH39BtUJt4htepck7nxihTi+ioFlzERGAicExSQhba8/z0SWbSLJReXz1EQW
KCvpgJU6UElPLAx/XghbIQvCuhbRlDKPZps2s7sq1oBMp8KOzyHRCqpE3XT3/nN66yq/9wur2dYy
1+f4Yk6rprKJiWotOOjgkkRhQeyMi1/9r69ikIzOg+Eqkjfw9VVWMDuKc9io82gXF0Cfo80Caerm
/ausQ/9ySqNNSOvDQiForYKxY50YodSqIf283HjdUt8mouCcTz3spyh+ouPjvByfin23nt0rr67J
koCbkFVuvSzC6td3Vk74hBA/wlsoWo1io16Wa2LrGnjp1iIpD67y7M/UbMAf00AriMdkmSf2kuLI
filqQrDEc5hmzMqFf09fQzZpShO4mbYN4ZuJKQni7MYU5Azskvl79xzVKZ5jO7OqzX4tzZibwWD3
rRG4zyGfNgkM08aDKdMG4Lqj/JwjaFwH8jkgVEiEaLTbDQ518EdqnyoZIhZIy+OdBbz2EWGwTTLq
HBsUEaOQGNJpTSTFfm3LDYirYuR8uYaWYlfunmZRc4TUxjXWNHyOOCXQj7hTj8IhqMjnGNQJcPe4
qcM8/gKOlsq68GqSZgllruE+N6IlHtSNC6h5zyGrszGC9/VaKVCPK3AHMMpZwh7zSdhoUQaXsNZi
mKwGewB5bbClW/3KXUznu1nPWvPgATvGlNyPZiTJbSydilQtEj7MPIhKhGfn+nPWLAXLyvlMoQR1
3hROa7FnKWEpJLOw6j1FdyQPUT6N9wsLUeGvDYbEt4d5DHNq96XbBbSqXI10ppZo0sobJgdRtaSO
56Gx+SF5CfJAcwf7O7kd8fhJq4rwm0MGJTEdGp/2RsKc+ehhb/pJewI+BGWe5n5Qqal9r219uUcG
Bk+j79hrn1W2GO8i1xoijn5jRQ5IGhcLGfCUWR4at5ysjasl4ktvd/GjNtd6RYnTqL/CZUtC6tW9
g1AhpZ6cgcjM6thv4HrWG80oRtNvxBS5OzuNYXX4BqGY8jwb5iHdmUobHgFA6PWjkxU9nr3BJC49
JU3C2qullvNOIx6YRkUHroRKMLAYStwLqYQwwFNjb8bEKmw8tO+PAIGJPi6hy1O6jKM1TDaT8mNO
zrntU/dv+p9mohnzRVeEUju4VpNAoVoDxX0NADrBeU223DDuIv288gz0HwRc5v3D3FZdd6YaIisR
4mtIP8FpOF9WYrAdREOd3hUa2tlDOdcMLEiaZjgUVA5MbOtDpIM2Gsn3Ah0ETSUFWOz8AmtfZIyZ
NNMfHWg6De4NvA+yJiqZnLsepsTLRqlI+GaMrPI7FPMiRa7UommEqk8R48zii69/NjpYKjpRI4EO
s1oILNyQqFffzt5IdY6EQS3ZjECgAM5bsaWCTOSwKUtlrtKqRpld0MxF80APxmwCKydy68KDOxRu
am8BZGLJxHQ3RK+z/a2oOxdXSAOM7ipOkqwotxg0CbTed7IYbSvoOM9SM6/AqPCOe0OOQz6pLPjw
jHSWnaOILtIg4qQH8od+z+M8RMahSIk6v2HKibudMbQinjdlXFt9s3HT0Gq/4s1RfU8GkeIMQ4vN
Sq3K2U62F7nZWUyq7pJ9St1MwOsbp+TDMBC/vRE1MbUVbBWRRpG3JcKXRsdmMNpY9BdU1CIYd/mS
fwsZVhd+VEvIX10b3j1gId0lb0dNpNvPffNpcqlUM/dOkbUBkJ6Xu2rMKcaNJoxpvy1MDeYNJwSq
RLDFSwo1LZtUL25RYXVC05GRZ5wUzjTw04TT5bmtfo5LCytbDo3qLnA8GzGkq0TCkZ+GKLwil2BI
t3WWzEQBNTq15GThJEwaXqqbZ5Ot6clWH7r0WpsqlmxL0uTbpj1u0gNNKAcxd+XWhW+M0rvB576Q
qdELfj3KLObsuqPq1U+WO37UEfHzZVZhM+1tiywcBFBI53xiS5rJJ1xQv0XAvITnNZHKNR9KHd2k
NrEkScpHwG46TO74d1DrHBWhvgF+xi67AAfO3CzmriLVQtqj648pMKzDQlm03CF3c+8YKQM0rTYW
X6o5ckJfVHb+1DeNk2zK0bA4pC5kqaBKL8vknHiY8DuZkjNCLw4RqNJTB9FePWj1dxg2qyUAkuS9
FGmvdlMyNPqhh3FGwrylDVcaqBxj33dJNHAQceHmWMQW5juHWeVT7/R6Hehpa9xPU8nxESdgvGbo
RJwiusI2xXaZF/tbzdJJCC5kRVJsNWOlAGHT2mDNayAPJlBnjI5DEG0OxWztCAF5zWE3vjN6SoQA
l/rxgo/DWmmOZX1lpg6Nu1bpSocLHHaWH5PLjN6vpkTtT23RcZO9FT2otLOgo5H/DrF/gp78lFCb
bB/4mVZ1aAuqcrxAWmp9WQhhri/6QnfUBY0YZHXUYRtEZK2CX6tKIw4fTf6YwmzaOPVBUBYGMtu6
C3AdW+FMGwjoAJzY6EZ0pybqjVu0E7CJndYYK98KaVZddRkOo4BACumSUKoNHS8ogZLnZPJWjq/X
jcq2ldFoau9RTNF3S5yEy2FOPW+4LDOi6y9cJp5kOxnmnG4rYlWsR4BO5AoBRbSy8VC0rMk7x2vm
5JOCZxBu8WDw17EprPC6JmqwJCQoK1v90uucBlEf2KeO2OuoqdvvIWaz9teYhopOpMys4gxJbgMU
mIk5OVuoMiMEyGqDrBnmFnFG6Sp+aAn2IY5Js0fkrZ0LKo+Kp2ZurNDTSONG98SUOsZ0E9BFryFC
pk1gJnlGVnee5jWrkdMb3ogFIImIWy7tkgWVvZO8T3SpVjFfSX+Z/FxDnJUmzH+W5gHUcWFYyjik
o45j3dLQGwdNPI57t4KDRd4Ip8FtieASZiTPmj1MUkXkR3swujfJxKZsjjVr8QEyjWR9Uf67bhMr
TLcD25YWCBLr1l7h9ITDPznVr5lp1vXdJI4eHKG1vJPMFOGFK50WlUzYABfW9Lry6NF13lU02Ebk
N9SI6DSIIjQDQcbFQ6yLUQaL7Kxu0+dZkWzrWa3jS47Ep6Kgtr1xiY5ikQMNt+xYG5bWzxMNZmPb
N5cyIld668XzILfIk6XyB0vOn1Q3aB86yn12QDqYjS7AjFelwpJX2962Q30LiSpM4CVTL5h+AXew
6Gjq9nA/xdOkkRvK/tPXYneeN0NkrRHabP0+yyy0fiSWXpeXWa2Y5cnXwEhnSznN57iulQHTX8v2
lT1Wig54Ap9q9YdkkLFjkrhW8/pDCluMbCovTrRNNyX6l1Q5RLk6LKXsP6fWKHZaqRzMnUTG3CHI
h9EaQa5Xm64VhRPkrcOh3oG/EBH5tFjWpu/o920qGtNciJDw+9xOSV92wjHdgw1bKC4xo+roppfe
3LiWZjtbJIlEuzuIldlCRUPnXFtr+vtEgm6+lYpsOp+EzuZ8SSbykipZiXu7r+qIRBOy5IfeIVZe
6yfSV1iI6S9mRtMa3I9Jna4lLnracCZAB0UhRv5UTesYcNVzpPfiOcyeVIn6C10xsrPs57j7pMzg
gyVuWxK9ZNPk44RB13AVdYPDhOve3SrJSx4Yg6JT7JaxSAM06F5DcERW0QS1O/MTJpHIA4WY5hcD
Zxt3Z3U1CLoeqSunlyqZb98/vMnjigEHKUF5jURIvHYO0r/XJymdKKpRLH2x0Xo2PedkkK4a4D4M
58sqIu59l8S95u0B7ZlL4CRjg+I4W+abRfRIupusrbLdnDCZgEHLF2vvTgWpGziX+uomx0xYfjSH
Dhp3zIlt2WEhTI1DREzaV+LYymG7TMyGtxy1I2Btc0kbUla2/RXLbuzco6eWB0QrthMQVhx9Mo0V
zrrI0PuA8lno+zTjvQDkH2r0brDmEQuGdmL4+v4Y/TlEQGtwE7FYUVYBDf16iGL4oGFUgvlziW9/
0OwlPAu91MhAHKf6Q27O6v79Cx4XjAwq4as9zcHIZBtybXa8rA4Mc+ro2Qy+Y8r1/MeitUXAoYN9
ckUU0YkawRvXMqkZ0SABa0ST5Kg4FQKowxmUQFrIeuSCK+pQxcSVebrj/W1pxcCe6nJzIL6otD4n
JrwoenhluPoGyYcL3fqLl2TzFUjo9sTY/VFZgYBgmM9torXp46x//8VF0sYrGjwcbExilf4qUiO+
aYt6PLz/hN66CtZB+lF8M3hjjp4QmUWrLZB2Lpr04UwkqEyEXhYnatJHQAoKUdyMs5ZUcOobq775
9c1Ytp7hrmnrjSQxp9p21I6h9WqkG+Nis3EX0y0i4VdNYZY80NsX7seUo9yCIkL0OMHm2TQuWZka
+0DgzOwcYhFlDtDpYvr7h8s3KXCfCwyD/OVo3KVXa2hj13F3+o+yFtqh0yrnRCPlrWHHDYVuHD00
TsmjKqAYvMHo65lqZscxhH1t3brBXBNPfaIy/cdXgdGLdY0L2fTb8KS+HvisdIam7aNmo9l9vyPY
vM/AfLjQGMyxqf72E6RAh70WGzndB904lqnGi6JwZS0kusml3S65BhOSsM7WgLz5/mv7R6mO+Qu0
H4S91S9Hwfv1bRlm6yR0oxSqiUhtzLkaD6xm6YcEoNoVokFvgwND375/0T8e2jppYi2jyr52b6yj
sYzcVhmdS/MgKcgjNJOi2hkmb/PzVf6nc/5fnK1fDPgfnfO7p/lH/JTnT90r78b6h373zi37H/oO
7srRoodrQ0r4t3WDIARK3CQH0wKhf04f/D+9cwmKEiQT8mlAUnj/VkzRvwOCIE6uhBhsDyYF8rWB
8jfejaNvjeYPDQs6QODaWIhg671+KctZtUboGeFG5SZ6+coltiNkS03Ut3fiSzt6FX9fitgFPOz8
hzfy6FLmWBSA/jmDhzPRpNqaNIYs/sTk8edVEJw7OCkYNZbwZ+DNiyWowRQ9cFahlOzKIrDbztyW
5AueWBzeuAr1dkrgdHppIRx3EpXOPYR5S5OP1LozancCqnSX7F68S290k49054gqWEQp8uIAp27F
LHW0PzTp2o9LTl4ltYafjbpsKLRPJQGbqcInR8Q8Ws8aWx9BZ5eWCpEI6AFQwaDS240Osnipboxa
v3KW+O79X3Y0l/HD8Pl4TCq4fWgN20cblz5mL8EmA/pIIUK/6Yu7KqJIssYSU1Ey5yDsqCe8f80j
gM06GjiN2Qdii0fxgRfq9Qs0xOXYg+CPfK9M3QOJVtWh1w0Y7pPT7ck4rIPRbsatm6XjgcVKp/5t
X5fwh/c2BOpDbCPjipDIn5hijT+/IQ/kF/oMdosW3+vRU2pHA1ZQxyE7LzVkfZU376gpGJRdUlXZ
G/XcFCBYUftYFuENGzwEHTK1P7spTlCdXsclZ/92vwA7ZXfmRE9eBl4+8Oq1Xmu7EVrIxdIoVBjL
x8HgLBJoIbufVEvMbdhRzQZZnVC+en+4/3zFuSsUBkwLrFd/9K9G2yFBa9JjspwWIHQyyTkNmqc4
Luv88qKXtD5T9lfrVksX9kplev1Ml0zOtpXI2NcsnZ1TZU/BEsECqCvZ+AbS+hOT0FvPihcToiNA
X57Y0YtrUj+oncnii4pzxx8b4pF05BTBPI/1/8UAkie/4oZXFsEzdeLFTNTmc0b9ScS+Yy9UYXUx
8N0a5am376iPv44gigkwlQbbC+x+RyMoVN3Hqc4ILqZXXkOWnz44+P+3WeKa+7529J0uErlTCk1+
nrvOBwgvxm6hgLQZr4ZwSw7seMDb3cdsdSkqFTcx5gWqMZp11hjpoyu9JKgiTe1Mgi23gBa7C6uc
9C1a2YHyBmJfI3ftg+uF+Yn5b92cHL0cCLtYlnA28oKYRx+8PmTVpDDC+X1ObSLhFO8bBIOiTM4N
pMOUZzRTXWVZ95e92+cxRZwEj1in3YS08/VbSakMmzo0MD+eZXzmNSMKTZVWwftf2BuT6JrpxpGM
zSDd+/Xvv3hBxskhygPFrT+ACWS9Qp20TDIMysGzfXec413IhHbiom+NKQcaHbchW2zECq8vShtD
H1geY7+ITcSuE4pPdMjZHYzY5qxNRPJZyTnfuU6Z/N2xbR1U1mW2GJyL+ByOt6KITCjtzoQQz4Th
+lqpTTihiC59f1Df+MA9lkX3eZFgE3X0gbu9ma+FBCZjjnTUlYzpzGHXTdyYdpIZfTx5sX8TvCLc
FjQFG5/t67E0ZkyNoq/NTdaKR/JAg1hNAV6adD/SON7YVXcXOX230/4Pe2eyHDeWbdlfSctJjRAG
XPSDN0HjTnf2nShxAiNFCX1z0QO/80Y1qK/IH6sFKiKfSGVKpWGZpWWYFBlq3B0O3HvuOXuv7TTp
1dJWdyiiJw85s9iD9Sn2QECgZwliJMibz37zcn97c5tqS3cR+Pxw4I8MSZeDN7fiZbjGh0WMNynt
v1hPX6Hk3z+j719mu9++u4npFznW2qsGIzIicDVOuiRLE8GmMKZ4ztUoOXRm1J2p9bjcyYIRdw3e
IUiHZLjGNWwGfRt9ntGQeilT/wOK5mGnLOUntgwntJ0pvh7dbPKEnZWhPhG4W2ZlGWqD++Xnt81W
Ub9Za6ipqYPRohqw18kee/dcsDAvRStXtPGOEzpuKl8Qh7kfeHBTNUjt4bnH5ky9I3K19mo7gyBI
914FmEed1XRJ8Qma6TYd5eGl76gxqiR9wd5MG7p2W1SdQsIU0zHpD25vzH6eTpvRyBhp5pMeiZoB
VSTd+iEe6XOvdL9//gHfQY64XmzjnNo5U6PY4DncHpzvvii5RuVkY+Hy5KARCZxCxeBjFeFMbMeR
qqMOOMeMqL3VNuRUNN2kG1bIrawwKhWyHEzjFyvRv7jinIZRSuHjppvzXt3agexwc4N0w8ip5w+F
qX9VJMEQiyQjxzKK5Rcv9w7/+HoBUDDp6Jdo72Edf/e0ln1ukDcPiWiaZpJstLPcsgZ/mHPFH4ay
3ecUlGT7RoQVOZKpUV6SKOjOv3gsxVYNvn1geCRY9KlfWX1/aMQtTt5uJwrSOESJIl/NY8gLFm55
bv2zIanWAPeXeS6Krj5VVpAWkytb5je1EzZzVxKalWlPjShZPpoyP6atZDipGO7dmI8y6E3jC0iZ
XwjA3i+qmyYLJRNiXWYZm+Do7b2jmbXegCAlJq9drM2N9LnA3eDlVZ3/4lv6l69kGs6WzYcOzH1X
zTBxbdpRTtjElOpriTZk35gVkZSJqvzild7vvnwmazsqItfFJGW8VvXfPQ8II5C8tG7MZEszTx4P
gL3MXV1OJI2mTM1//vT9cK/T3X2lQ27NfkAO7x4+SBs4sCeScPtu3QQiY7KhbPY18TEFHrWfv9iP
nwxdsE32Iud6EMRCf/ttuY2cnRxTjh/RLdeZ0tdtqDFT99TCbK9zp1hPtST/ZfjvDzc2KwyNCc7D
OKSpe9/dJLOxqn2vMA2dqy5w1OFuLOfzekRy0rqnWTodc9vYk6V9Rl33i4fqh7uGx4k5ikWNQUMD
3sXbT1wsJrhWHISkETHJ06MGjEzH3My2pl99kz9cXF6KaY2JYpUllTSQty+VRU0vbUEVU8SVCMbW
RRo9k2VFkJwS5JmJ9KDBT/Xzb/RVpfpm0UB8ySPIBaZDCaLv3dqFTIRp89BTBHMo28uhyIJMq+Ij
GpJ4D4QOPBUzwExvLht8cmeyjfpLLR7cQxvn9794L29Bb6yj23uBp4reiKEFLO23V8BBz0BcIn57
AidA09kdqXuuHPB4DVNDoI7d7JtoVC8ba0drlXlWNePW+hUq+cf9DJiBy3JEuxv5At/I27ehToYB
+x5ZgUJ1fcVS0pxboql3LcetQHdJq0L3sk/wbQZMrrRLC6jPvofXE9A5MD/Ppb5/vTD/aYL+/dWh
8e9DYi/qv5VP1f/q/rZlpX/fB339c9/6oLr5B/RSup3GduhGqcod/A1hoxt/0ETjhEcrCWfNq7vo
Tw+Rrv1BuUIpL0CvsKI5LCl/tkH5pe0IYSEH2MAM5DP8TheU+5a75X8esK0OoXPDEIVFXrVRVL/b
d4qRmDlh5rO/aMMhS3mCyOVo6ue6Ib44EcWO+dlVqlv3CP6PjV4c7XU4JwCrMHLMsI3FLF/9ZDea
7QNJh2Q/f4lXErbK+MzwyWdfAyRDOy196nrxqES4Cg3UExSPWxwdXb3d2nVnlWkST+bYGOnkkzD2
Qpxkt2522eX7lt6W4S3NLnJC5k/10d3sCzS9jtK5uuwtnAv2Oe24JDlDgTLspRGWOp69MOp9gTSM
+Mh+B3OBE1eIzqWoDqrizQRvYhZE6pZfp0OQ1uTVnqaEkW7imoBEcCe3PbkX+UXr7lzjUNwWt6w7
QXEZxV/lvY5n/txUPcyB/Ii4BY3UWbErduaDEgWL9MpHZ9k3ty3qyNy7UzQffaaM/S79kmg31W3r
eJwILmrlg0Aob24m+9gnl1uvfZhWojmX2V5tnf2a+Z0y7yOG1E06ITReA+KAzlpXnljDda3skwFm
nH06gYFHVtBtYrs9yZ6gUmkdDB+Xz8qj8giL4PVn9fXn7cfkqf/67cfkSXzuv4rPf/1v/Jo9mXs0
Ip/Hr8ZnPBwuwYFi8qzlYux20bJz9zI/40ziGSz/bBgeshqPgMKmfCwusm6nThgr609SePTxytET
H4snA0vwgPXkjqSym1k95H2YiL0HSuOQrCH4NVZyqPJTdJkDMzN3E77WgjPkJUqreb20dF8X1/xd
trbnR+y/ZX3ptCc2nP518SyvFPxQmbtECecp+DT7zkhUe0HOoL8eJX+an/NbKl+y413PfRx949Jr
Q36f81TTJF88+3FftidZ81k4lyburGQJkQDGZLPjOZ93ehEsV3zOhIZv5ed9YNzVJBDdLVfJc6Tu
3O6qTE/t6jiLk+o00oPmJBlgjXT4QIubGI5Hd1laZ+JQDLt4zx+vkw/zfDPrj2Z1vLLUHaxVbtVN
9cm03Cd0NBATlmoSyrGw7mZiEeLEZsKpBMN4AFiw4Ds1TluT+OH5ikxCfdyrK53yQCphxQeuzZ3t
9ZKAB6iIZLH7Tbw3I+Ixz5szPL/zzjjW/Zlz/bhN/1zgqdRkl21/TJIwrnmo/UXcdcpVNw5+uW75
pkGmXuFqnb4CU7s4D3aBUxydrzs5B7VyMT2dKzikPaLhkZDAi1wRb1w3XTAafnehhgkpn2vo6meE
CxZ3yuWYhPyNYgnNOOwW9GfEfkbHQpzl5dcofXAIocqX0FDIYzf6JxJ9QzStPlqCvYA2YCimZwow
okibJLjrlkOqvSonbnJagOfQiLF0CEbvjm12Bj2jYuDY5GcuHT50Stt7c/uwuVKfYgIUIO5+QAMm
b0r5NXcYKix+iaUeyU19s3IwSZqBAFOvcVhgLoVxzDr1pHpJ61MBnsBHoo8nH4m8CzVj+//Oy+Uu
LnhrfKOZNx+0gCTPUvUxYZNb5Sf2F3dSHvpsV5gnRXNY9NPSDe0CoVZ8l2gPHA34pPtK3eXVh0r9
oBZhM54uF86TyFKv26CACl3A41ScAmn0VCccYOBUu6G4Upe7DAlVsxvjs+HcfkBOmGhefV1eA4rg
n8VAUbb9S3U5nHfnr/+Z//btV+hg8O+sVeu2oA31n/+YRDp/qc/h3nTTgYVxPV0faBWzTuVERmMt
D0jlxVp/RaSGiWx0eea219NAmZ8pTlDRXpgIaxfxoKhhTADgwDMlLeohBHs6UFz1GVRQECs3Niqo
OD7EjeIZvAu7It+bgYq5HVdLnoBjJHZJc2jN+zKMppDk5pyjc7YOxKtG1kd4hV2aeFZzw1WtoHcM
3BhY9mOuzbPjRbxy4OK/doXvYN33Wne/oRoGb4Z/2HwsJmtXBNUuH214mGgYn6wz0sMnX+YEucrz
pL6w4g/1llUFc7I6cbLAtr012a0XzeKVgHdWfxYfq9YI+rX041Ehk3EOYVcDmWIjEWu45OKqR/FH
oIWnyKdWc8PqaPLQpv2DYSJ2NtzQ7c2dsFeSF6NdMTVfY2DtDcYmYWAJGrCsk92Yi/tIy5/ZzT9l
BVE1M31Ew0lhcUDkGdSrkt53NFgMVvDUrddEtgcOENOYFpNDc2oAfdTR1CAI9rSwGJctTqArBdGk
qPSmryQ3O90D+BKMexqyAxXhv3uFJb8MyW+BJhKzUCzpNTHEGANImp1BNfmtizxT68ZT4V6W862G
mJvRXojRNVQrVOwqBh2x+d+ncd2h8BuAWZraeAGL7Ww2i0v09h/KwnoRlXEWG5dJ9fT7pen/f8hE
arB/X3TeDi9P1ffFJpbiv4buuvMHDWAmzSCQN5vnZsP9VmyK17IRGhl4YBphTIH+OXQX4g+BIZ3z
FVqQTebyP8Wm+8c2wKE2ZP74WomK3yk2v2nWvis2sYMhuETTRsXLUY5Z9dujCxagnPwGHlriy6w7
3CKS5yKWWaa2Z05VgsWOVRKWk6Cv1q5pH42e8mMhnLQql5NFR3zntyuPCBEALkAnWZYOYyYehmR1
9x2B8iSiNrreiwsdME4ldhEPIhrYxMQOtEVbi+4kL+UAfSmdsm2ciIMmOx9qI7aCLpp1cZHNKRSR
YFCIGM9pXOIayncgb7VkHyNvtp5jSCFLvnMgo3b9buKwltsnNuAQVMNdQXursPSExyyWYLmqeQWP
kYLJVWv0xFY9sa+TGYjjiuWR9LY1xjOVe8rG0iJoO6Yv2UeLaIM2hsqRBsX2XR4V2ZjmS1YhpDyv
zdYkLXZZUo1NLTGqdIcNpDQBVjmtSpNzJlu6rpjDEvleNczCDQBKvk1OeB803CG9HztNfy5riLDQ
aDCRfanVabotuyxvvuogxOpAxwWV1B7sGls+ZwM5riyDcc36zCAYFfu6tJS9ci7GoSVA2QTnUkqn
WT3bmB3n0BPVhiy6NiqBRBq4/HCqdiWKdDRNVP+LIOAIR4JWP0QIOvFTtEA3kqjCLEUSIHKutijk
1bABp7zZNYZbvjJzuIem1eunpCHk+eJl1aCfA5Aa8LPnK4hnIefoNBvizvKhklD2E+E28fbwvY22
V3fq2u4LuD8vZs8czW/gCBVhzlGODMIhAYsDcr6vjqVKKDlrHr+RjMLKJr6sRmNvLxlyxSpHwnQk
jUR9ADiHPcWgLw57z9QadIyYQ2ANJhHWfrB/SNMrOL0E+qpEkPNnwUBjV+wRn3qaXPiU9giq6wFk
l2EHCqYtmmK5Pm7HCY5kc1DFWsJ+HM0ycbyygJlOT90oRtjSDWa0SwtjCpAe4Sj6HEBbT1+mSE+m
vW1VZO4dRs2c9acYwosOOqaOa9sbpdLEme+uxigOVd2terYn0zei9de3iIGHYsVgMMdg64IhTvXL
yiWcNWxXp459/Du8qTWtG+ImDLOi0k+RgvhL6TbLHrozx4EZRvTVoJndizG0UJpXhnu9F7sOvJ5F
b9TBmxYLua1Gs/+Kp3b+wJ3LZZzUrqIiWzI8Fooz9ZctaG/AKgkNedzj8G1C5igdp7FBbz5hUJRd
WAPD3k8KuKEASmH/WJWWemtHq/G4qpP9oZFtSWTorFdn6FVq7WQjykw0mpPB9rpGpMQW03niUDJY
M8MiI+NmK5rCoHhoIct7bolVPZAcndMj5hQnJe3bqg+GWdRbX2ceb5zSbT8WBI93XrMkoMMam1mK
X6GLrD0bt9gnabDMeDbU5ekEAOFSn7XrqxzfLJxH6vO+xl1o6NF8iaDD4cjaxAnAIQEJjKT72emq
Y2+l1rBjuVr0IKuF2d/WjHOK8wrg8+Ll01qXrh83FQ4bT1iZkQ1kppfZ1PkmapL1oc9dJbnB89TP
KZD0KYJAt6DWBGLczoY0zmOdx1TzOkEuYUCyjEz9cW3MeC/cLrExIo+5im/cmFStPcxcDk5sI+Ld
MC01aZ0qsWL0h7w2ZXcO+9JRTnluE/s4GTW4tIAm/tz6il2rlq8IjrUrlfJY6Xw8a6zjzygGk/Fx
dklk88wpGmgLuLWmPFR4rJgzBkXTYnIB5zgvE/0Fg1bD8wY6WPNDxWRTlJYX61gyT9wps+L7Ve3M
yzQuW2wRsW3cTyrGnLMY9jrnB2ts231DPoJqlR+FHFnI3FGBkF5SL69Lot5aMXuFY5wKbKarT+x7
/5B1ea6cjYNohhtCyrXmkCQdlkeLBya5Lem7tmxK0EuDWU9niZLc5YxqJ2gad0VMTCuwOaRwN3HZ
MZdFLNBfk6tqphh8QZp4olSyee+idI8CmU3lRTRKwOQkbognh1jxdldCS6WKwn12wSzKqrlw25Qs
RgmWempq1sJ3bUwbFOoWPAZTThkiMGZPPeWmzpk6J13yYtS1lQ21w6o/eKhQxWXfFdGyl0pRTvtu
SaIr0r9AXgHim5YDuwJNC9Xq5ZfOspqP0PVWjv+QO89HIHPnMfvTdmuo6rGMS7OAhaW62cmaR5wp
k6lb1QOwOXZQfBWZCCI8p83OVjavcTIUVsFAsRkZ9GPkGZ/wyjYvsUvz/lxphbR22VA1W0qXayF8
2OaX+CwndBtF3NHXF5GhHqelzlpaN2wAtZfDaSTXXKcJ70lZoybvydWAWTk5Zhow49NOUx0jE5wH
KJxbkw7TYesmxS6qmtYl5t7uWVXHIsZUxsw65+AS5UfDjo0ZwOOKZd7kdj3Je7ebdnHWmI8zbFRc
vQWEOxk6NtNwn/Zqu57Qm+3XG0t2ieWTx6bvxyG16iM3FOkN0p2tFa/XZN06qmzSMENo9GJFhXR8
ZeiXoyiiCp9RK5x6pzfN2F4MVdQeYz26KeRKgJdbTsUFJi7Ex/D0q6dy6Jq7SeksJ5xHC/eQZ4m0
0s+lGXOPpXGlLfeLlShJ0HQQ9U6iTohL9Jr0rjuZadllkeRrfcj6hZWfAiS5ZiXRP+k18MATFMTp
F5NvmQtaZrr4OPbCGO4ruLfDXsEtwwFccRNxdEZjVPebflmewCpdWYOgOHJkNSQhir1Vyka5ns1G
71/Sit725Fu9TdDhpLrredSm4hlzWHwrdQOsu5Jg943mJCr9tBhw99S1LIdw4VrfiFGnQRNNLVkw
wknaO2vS1JfWGAaOdkmMr3pW9fUzqdkaricCwjIaMYWAYGhX9lM+Q7r2qOXoHmyZh6dqT+uTvOiF
0ASFKmYKERuJg1lyITyrQjbsZakxniex1iV8b41631Y9E0AbB7jtxVlPraismP+9iYCmOKxIC2A5
7gvefKat8rlsUULAZ0r6J1er+yNEjORBGav6RkswA4f2kht0Fpt6PMega+O+s3vKLMONrSpMezKR
g4odlkOxWn4doWycdXYffe1ApX4cKP+aPR4uOnWFOuCBTddJAlSNW3HA2qZ+wZbCUH42ZfRBTafu
a4JrLXqQbaaTsqhi4gvdMU/Ep7kQ5XiHpiHHtBonQ2XvRdpqaqAUnBf0X2gn3g4FmZzoNjHaiA1Q
7lnM5t9JVdxRmilaB9wzUmBuB7pYFGGtqd11aueYgjqJ+fh3X5MBHScP8EF4m1FUvZsNCk5No9Ol
Nm3EvDw19Ib+aq7M4RKR65YXYxd+dyi7+nao+Z7SvvXN3xx1eD3GRcSYbC/4AxPFVKBD0o/ASbrE
1xb7rc81HkKNAKiQRDPyKmZthClQuUQGzeNvIWa4wkSJbmx4rC+wr5E7vT1o4bEmv1HLqZ5rSw1d
7AR0KbYZxj/Pnf/iI26DprcfEQEQ0VzEs2+TCOf9RLBvgLWzmHtwAiy/WSxpsAarIozzsf52kP9/
jAzfPtD2Whby102UybTk7QeKNOIy2rRGVErRFfSxUj7IyVXPhjaD9vHzz/Wq/X7/wYgdQBDjGjpq
hXcTNgV+xVrMzDY4Kha+tdiAwaZSXU9aMmb8si+msKHqhqOVySOISGfzRFthoksKziZmXZgc42Ge
Zf8E+HQ5roRO/sorYvyLi8+XzEQWw47NE/X2goxxDMpz4uJntVOHA0KaE0PJot3rpfjPaO/vLATf
3RU/+BvuOA+9abJsv/3bRA+CH80VeECM51DCM2D9q8kC+o/MWFUD/ecSiUgZavJM/JVKof2xmZT4
ZWZ2DG+32OmuHvrkv/5u/aEhVkDoyYME1oby43faLMLa1rLv7l+k4iw8pKBzAzM6ZxF4e2806rqY
dvbVxs1t7aupUM7srDKW8wFVdue3ttuuT41dLxc6AHHtLOlmImGn1E0uFKGVX+1EzIDcCiuC2D1H
HzJq9McEt/Y9judEDYUY8NCqOFRBqcYqyl7LHfunWhFS95RJsRZPFQmnVVeDmeAB5h4u0YhRUHdu
0ttUWDZy/sgw6iu9ALR5ImSrNiEwF/2TNnXG8rmKllZ7gC8aJfu2G116LxhE53PLydMDdF7U/hOk
JHlfATFAyYL+zLrXFZHnIR4wZ2cs+SSZItXEt29waJn5Vd1oemhPzQIbANbScLAWaN97rHu1tput
SstuOqNpaeTHHNDJGzKsMzWOy3N0R3m7y+y6B7Y9LltLIunaZ8r2Ve4cq+fAFed1fgleQ99P9CjS
q1ED2AKpOdJoMXDw0st1N6XtuFy2A6U2oAjbQtok15FwgCHhKLrI3IzOlrQhCMiQ9nBXaCb2PldQ
a+1WIM+E07BXjt1LjSqNw7hiNfdmN5sXaTWnAwBhwCpE1OgiHq5txDgvbgwKhmbwVH2FxxSfjqVN
zZe1xoSRvwE0J418qncNbQKAUGX8YkRAADzaTV1OVWCoHC7KQnPwxnAXQ+3P2lsnF6BgzNgdl6CF
VqF7ICijnIOduyYHNzJXyBlZJs/ohQNvwKrIgFOqOe59c2F2OkRd3ODk7bkL4G5ELWgkZZw9K3Mz
QPBylS+4drtkP3FAyeDYUHxxek7sgTFzx0m6kx1O8KItQc0tTF+crFxWugzxBP2lkdHHrmgAWoki
M57ogZ6m7lw1e55IaO9VNOS3ErgL05TcyLHTA7zl7GDaFNSmoj5QcyM922oBlMkmdGVP6JN9b+nD
lPvTQpfNi3o7WXy9jcsXS1odG/jK1h50LlnK1KNtTPvOaqwLun7plzV1kPHjj6ivyclLcdp3a/1c
OPF0GieJm4dgDUCK6KXZdyFBZNXH2RT9cxbnBg3KpLS/iJF8gsMCJfY5dumsLMDeKeptTngMKPTt
+JgoimDTsRbSyEaS/7ysMVLdy3E+H8Y8TkXhqVWWnU5pipUf4deq+ElegYOqTIPRyJwBuM70fjpk
qxg5sba0qko1oYdFs34G5ASuF250z9y8Hzq+VdlbxaPuKvknpe9rCgsopBioY6N9LhYd7aBRMhrK
aJwCxwc8GJ04kDKgDQDpQd6dClcJVvgn0MsVYd2Cv4xU2E5N/0yfyZWhbYyZtlvpCOzh3wDC4DPY
WLwntRX+4qoga6KoxzIyo7q672VEXsI0ptGXAvOw3AEXjtuzlbhI+m/aBguBS1Fer4OSnBsFtJSA
wiz7MidGfp+AE1BAVblcvb4py5uYHhPAAGoZpu9iLPyxVYunAevKI3cM2n81z536pGJFcfnIUXO0
O7xdDGJj6164GZOntXZmy6c/Zm0njUo5NcbI/DKlk95tbS/rrNYGesJGAbDCS7ukikOKhLY7sVcb
92xtj+PAgtoa+4oD6hiYUW7uk7R0lROr1iGb/GeH75fDy3+xw7Mv/rOe/WGHv/3Hf9d/u6vLf/zv
v6He+dtV+4//U31Omy9vd33+im+7vv0HRkZt2/m5i9BdbYkr30YrFr+ygSQpCChuOVxQKfy15xNE
ZeByZNZBfBW6MX7pzz2fWgERHXvzVipQHaIsg/r3GyzgV8fQd7s+wkOXxCdCrRz6f0ie39X8hSHo
L0ugE6nhu1PfHFSGKATaG/qJWqTteR4JJfWnPlvpPBdDdLBLsmU8fU3045goI6PA3C7vCaWVV2ZE
z4SdcFkfkXkrAR3c+o44oV58u/3+bV3/6vR/86439flmV+Bnqh/zXWGfG1j4WvvTiO5CeNGoaVcJ
oJfM7/Muu451Gl0J7cJreqRMeso2ii/x3MivqPX0c73QjaPeifmDorZ0MmasW/4gFbQDllEjxVSr
jym/ZHhj2VR33DAq8iCqo7BXU4vAbkdjC0kL5XMbmdMXNR2bm6ma55056ONzhkT9XIkjO2TQxUYB
4TT6IJYiZOiRszmuLeQleyWIjwn+2n0188hBqFObZyQ4mhu0RPmVZ/utWIuALGDP3HxIMOnQoQF7
dzDpoY8U9nax7D6AaHyBuDb1gWEYtC36BRYmLJH/LA9/LQ8cqf798nAHuL57TwbnT/x5BtD+2J5c
hqmGheaXg9hfq8EWS6fh1cRVz/dFo+Ofi4HOL21lP+J3vj91U+79tRjoWJt5YGlP4N75Fmb3GyvB
u9YDk1oYFDqHCVpVOI7fLwQZguRZXUriWnMaacQaLfvVSN0giYbxdlIK5EztOl/ZlTqdAiDq9t9d
p1+3BXj57dSBkH/rqSAvfCeHHqxmqUwaU55RJ+pVXa3DMykF8y04qSb4zZeiAbkNus3XFEBdZU3+
3tpRKhF9zC01R6+y4m7uM8uvWdkC8IDuLz7VDxfVAJ6sMjKBIQIE9D1vVG+ruW1nl2rK7OBGaQrV
Z+6OzF2T1awp0bXizhqdUtstceJ+6aaOdNeff9p3PuAtAABrPPecZtgON952uPz+43YpeEy1zVGz
RGNWn0yABZnyVMVgBs6aIgnRZNPu2qVZjx2TqE9mbAjVG/W8+cBBC+WRIu31xWJ4JkJAZs3vOWe3
9wdzgRabDQmbubT67tyZLk6hrUwlvcpegUkr2XhUSln+gmb9qrP+bsvYXoZG6IaTUAXr4PsbTA5Z
42Ivzb1cAXeJURg7laePa83FaAVq1DlOL8tB6XLfchm3Ad8ybcKsNMV9mMqoTa4l05QrTED4JyUn
AoUu4Aq+szRdAmBTvFx+HDmcskYspvvcLaoLUoR73Wtj3R73vTuay25JdID4knL788+/5nfdUeTl
iHvJutSAAeOve+9iYG8vFx6y0hNDnu+sHNKU5HHzpqWcSClLpqufv977dtf2gi4nTpPKhYEENpe3
txUni2Fy6rWEMaXuGW8iO9KtYIwGILb5oxO1t7VjclBG7V4bnybVOkIBCCoHsptVASjLfdkxv//5
u2IxfNPDeH1TFqFaBCyoG/H97ZuyOZBxNFxKj7CN9LbR1DIso+XL2uXO6cz42ifHtvB//prvemqY
sRGnQKvgErB8c5J4+5orRvs5NtzMcynyD8ye811VdOP5778KSmteCKQ0Htt3rzKkptNlIkIiWBL9
hkKhDyOrs35x/f7VZ2EXwARJr52+07tqcJkNKxorXkUy1TpoZk+wjstJ97c/C3scZSIe11e/8tsr
Jl2opjMwLi9P5VOJo/9Rk63x8osXeee1tNnF6GWjh6c7xlqvvidozBp4bDiLn1t3YLFXE+DpJxb6
s+YLyfbwEhs1fuhiuFVQBg1FBEW+EqMSa2NMk3Zqiuli6IlHujDxWmbeoOZ2ffF67D7prGwBV7r2
tTz0REY5MPpaIs3F3NGVgcxXmGiPZ1mckonj6GexiPmzxsAM9JhEZsPWs6ja6o9dlG1x1FmVB1VL
ZgAT4Mq4XCVCB28tGqIkoiHJTuK8dRFRVylTy5EvRHoLAH4EfHE2P/emlmdB208VasyyzfBDds0U
XzZjrJ/MSzsXDwypFtvva1vpzoqE6KubQZereh/VSSwYNbb9Gk6u1n52ZwXfb9uWq4P+xMrKE5tI
gzzISRocGSmpyOrx85Q452rRKEE7dku5Q2fkxPvFWNsHtUFaEQykrPWMoBvzspJtroZL6zjDMVob
mHI5ETha0BeMw8+NppNJMIm5XgIzNWBTGlTsd3hkB9XrzcTVsLcyEfI0Y4mQV2bCQWHfM2kKopr5
HVojCVMbbDADw0krBvTyo8bRRevUdhdDINQPjmZwffLOXA8o9BX+TBerj/VS1vT9UmMAlZubitxp
Mwxm+kHbFTSLsujDxTLj636e2fJS9uyLhenWjOC3fW2Y9E639ZOUnE7SOn6aoa5+aSedmZAdZznS
E979fTu23ASFYdxo/aIpl/xlLeH0kWaVYZtj+dqLZm7A7DICf8hFuqjnc50lfahBnUS4soBcXQyC
vg+iYxE+CpQxE8onPS+ulLGT7U7LRZ4GJgRVSYExKB81yJ1LqDSylF5D0+uTo4/lc5QyqPaoSdP0
fGFqWoOT7dHNsHKL2RvtdqFbNqvVF6XRMhki+yhO07glpaulISUCYk3ki9ikZh5aO+Mk1XI8p7G0
SHeYuqI7EL9WZXwTwA58bq5FCyND4fQ1OnRzfEz0BfBAvWx76khT15FBz/ozYExHCZMerQMLm4I1
IbFnrThttJzkTxs+9HFShvxZLmxjfo2clPA2C2OqN9sSfxe5S7XuR1XHrp3Wdvy02AjoTixJhzgs
CWh5duZ8RpSs1shv2nJWkP2oZX9RkhRoHxqd2MVjFgHBuTIL1+TRUadKQNIQERh22cKbJH9C0wN7
dO1oh/bASsO4ahhFm2aOTE2sjdJfmLpjzHvoQKt9NYyd+GShvWuuMJDH0b3Wo9s4yqFOj6sqEWoN
NBslFuERUk2Xz8Ly0ymxGrIylfkTEhyYWoRukbIZzbY27jq3qx4XN52udeDbAv15BLEidCZp9vQk
Cf7YGV1vWQi/Gw0VW73k6z7JG6P1UxiUxV4kuUnqKsNoMrdQtugnTjVsojm3SG4VuUQNlgVy1fzV
tGcqI5ZSF5tD0hm4z2MSOefVtYeQWAPnVDYdsG5RlC5yvmGsSHUrkjpoqdoLkoRLY70SzoB9wBHS
eFEzDuB7Y17SZKeuIn6YHTmitl4y+QKRFw/OhvMLkXixPQ+zuyXBup0C6ttpTi10QnDV7eg8wp2I
Eq6G/uC15ETqwVwgGUiLlsBJ4L9VAfmysm5TvTUOitMiz7LUwjjPG7silx2EHGaUqsnjIC2ycfWh
W7tHkRR1e465nSIpS/RWPwi1iW4JCOQTj6Ue0wsftAvFWG15ILZ2wVngFJ0a0MwZSGktXMDMutlM
kgR6EroOptUYsV+ZEzgKy6JP7ZVWh3IbgvupWmq0YI06tzV/HJPigzaXbh02LGL7FW2DgReHQeAu
dZ1u8E1M+z7iDYTv9qpdrqSE0u5TzO7/sndeS3Ibadq+lz1e/AEgYU/Loi3JZjfJ5gmCokR473H1
+yRnZqcLVVOI1n+6oQiFYjRiVibSfOY1iNTOPHebQEcUALqIdotvXybuLVdR7hCjh3zVw+z7lGaV
nhzKvKa4H8DRTbezraOloMdaEO1iJ26xWR115Rcnovk2GZr1oyjBoWyGuRIm/nVS776nUkrtNwQE
uLHx3IbKMQZTQh1YIUssLaBEOPiBJIEZZZvfXSPRdBhVVOIPlCPbeGP+tjFQgkz5OPVKgW/uoEg6
BWP+NPKh8Q/4qkXaRplDgO9NlNXqfojLQd+3QgTfYt6s/NYI9FBDX7eozE1dWMqHwMeccpd1U/EZ
FTh4ILEWhWyctIuek3Z0Xtyx9H9lHb0BgGvE7PckWSP88WSK8iMWTcGvxulD48ZMRPZlIrADkhg0
SKuHIxtzY0U+TIMKESx4AH5d0/9CkEHhaAPJBbfzkUr9QCDp9/pLCmgTKLKaOa9zW5WfTCXNX4qk
MTSkNELd3AKfLitkYnOgcPAOJigqKBghBVvG6ehpyDQnx2mYauUoF4TOml0Mt2FTuf0uRIsOhVmA
WT+z3sj5EhYmLDyqCtrgXPawkkocWiGLgELxrRYJTr9AHXU7JVjNbWo/V3MvNgIlx3mW7YvNgWIn
3RY5Zo6VK/l0IEmr7NGYtTzaWW4y4m7ZRTXgpbSeFNpbpWoHHynR5+Nnhd4UIEXUSlr7tuB/A602
acEEzjK3J05Zyd0Ytjstx0IjOBS68Lllp0b86kJDA+VWIUWd7ZsksnC0/R3p/V+7+b8Ijt8EvWfF
6JeAGvSPk9Kz/A/+l0JKMYcY2AGNQD3l3w1nbOgQ4GKbWdjUYFz0b1C/8f/A2lOpljRRKkAABP63
2KRooPoRtkLCDWaqjZjeu4T0qD6cpGoUb4F7IelAexN9CYyGFgnNkE5xQ7LzVFFdyG/qqMXPBLnH
EMpiMCoPU1B/ruCjQ1guaPltytLUHxBWcJG8SIvwVRlsYrEMTHW8qTUrio6t3hHVhxNaIiBHXQCx
OI0OyDZnwQzaxKRNtwvjefiGcaY53QxODCPI+W0X0LqR/9y3bT/u9cpBaho55OzH9NtmIAiMubqv
DLUK/aMI1XZAyUGbe/+TO8+wcNOtPeSNdgCzmZflNrF0mjChX5Y6XMUUoeLPA7Wd9C4wGywkeivj
fJlYlaOIgh2DtbW7OPpcQyWoj7SquF/7oadEMDR6Ee7HZMaWL4jaCmJ4j+cEwpRa9g32rS1olOKv
vA10etfbkNTwl9rpxrfKiqrHZMxyDHN1pANptgb5hJJCpwOInamDQyzFXusAZGZ0N1MNV3wDrziI
N7oK7nifNaXquVQCMR214uQn9g41kT7GwcDV/DbVDv2giu8i1quXsmtgjTlg/A/O7Ff2vgh0UMGD
UcbHVDVYj8ppSqlnoNn6sU4dLXoFgJ38ROk8BaY7V3PzFWmXwX3VVaV8jccUqmIMAFbfTQSsuHBo
tJ7HNjO/Irg8/7DHiH2ihPnEFZxRdJG96nHcKiVGs7vBjHf+gHH7zs7y2QfhKZL72tYA1UsfHI3c
BbmULbFJ4e6r2W0+DBSloE2w68MdwK6GLqYxzfcEWLpBEpiNiYfeuDHu+gqzMlR7iMtRdG0E0Slm
BEh82GIEIarlEHLZXejxJBmwZinYZPm70u0FEZVpzDT+6Menm2k0iSGy3HIdOHHF4BLycFdu4qkJ
/9JQAFCoF2G5s6GmWIGv8HsLMOKg4AviBijsb5phcB5rXY8IxF3FrdE/idvwIRdx8odW5tpHJMTT
7IglSfSn07QDfV43D7HZbRBcjzJbfxpaxMrFDpBvjckp9hUqSmFO5wsyCEC/lf86JYGb/gqyKkVh
Rh/Ixm6CCJKNbKuMCbS+zrSkgYDrgr1NE+cn9MnBJkVGkfwYst3araOBW0gFwdQ+gPdhPoAlx0c8
LLr+W43gzMNsRV36FKVz4zy5du/bxLVmI/X9k/yngnw1NUnDH7P7wI5i7ejaZZh6REqaeTMDvTzi
VNT+QUfXfg7naGiR/s/ST/RByBtwhmjJvxxqeXctGV+0n+hKe3qpB+qm7two3szm+OhI0s4hS8rY
M9KkHo4ZHZnnASyJDXdcd3/hl5E8uj7JzAP+11WDPy2t51aPhle1D2vuq8qFoVjjD/QFZRrb34W6
DbsP/Oq+a6qC9zKMkaQp1bC8L/K4qp6KQfDwCgv3s33s5OWraQZ6IbGL4jVESv1rldGyk4xSQY8m
sewC/U/V+jhYOpvNRNp9B8bMDAAPmMlL4PqG/xiXcZVDUazT2xp7s/I4Y9Q0HhCvA5eSKohXb7Uy
zJKj1rbTL6QCcVxA/9IG5XmwRYItzMbPh+wJxAQt5q5Mhh9gzAtodqaFIaMdztQO8KcAE9122UPc
GcBcJZrFOIq8mj4ErYRf+p06VAfTzQX0Rr/GYdg3nVjlj47g0eZGGDefDDW0lH0dIUOOHTvpEcEb
sPadMmDj4lG65c9BeKgG2o/3NbbCvTNyvxt+NPzhOrHRHqw2HH9WXO7faJLaf6BjrT1ZeegcRIP+
+B5F/7n5WJilkdfbBsSFR4Loo0afRu5Pk9zO3BU034Zbp5WmAVPQpKCR0pgARiAS2W3Sypw9zcVd
e2/6JcsxjnENe7XuSbDipJu/t2QTGCGDX8ZLOEiLfKdbczNsMO8kSRonQQFFbzCT3vlpV+H6Zbpg
mHJNwbemSzSUT+FNfcFbnpiUroBzK+QSwJDCwByIvdZo/9eMi/7RjJNS5v+5F7cNo/SkLy//7/+I
jRSL9jvFR+qcqGj8qwmnIFCLda/rSHk6CaiTbeV/9uQVjVa+jIuQwkQNi34cbYp/NeVRLQZ9RyWc
Ng9yWbIW/o5G3Gkl36JsTaMIVTUqymiPwbY5rY4KOxWxoo1SdchsgLxBAEw/tbWT+i96nhXaSxjE
xR9vVuZC922h9iWVvA0NrUFIoIIGAtLLp4NGI6Y6fpA6t/bmQ7B5+nr/+PlTstK1l42cf3dgzsdY
TMydeqO0zMS5TTbfvj8Hm3t/s9LkWajcnA+xqP9joZPxrDNEs//07eH5Y7z7OG9fgcevTOU3FPra
XORc38hhVQZ6pSZOoLd39M92z+GOyWS7fKW1sFA0PpvPsh7vk/uqMYZMtwlsu7I42hn2aPDILZ1S
sV5vfUSbXcdz7c+azK9RulBGc4t1OkiImWrfbQJevkOR4Pp2WfmSy5aiMf1rmefDhw/u9viIIsT/
5xD6YoEnFXsqBFhvs833cPvcbh7xNFlZXgl8ePMR2fFI++lIeSOSTPfZlSnKm49Y4tZCGcZuj4VN
kKkkfrizIiE2VaDYK+2y08YUPlMMRV9KAEjXuEWWVp2l4utjiivcUTH94jkwndscMVFvUILklo4s
dn9Jpa5s0sVFgkQ60CJ6vqZOr4XrhGTu7fSSyYjnxMJEqWq05gC90dqY1Pp3ma5DWNXt6Hh9V4jl
esoBgSTLywTgkvG7BftmPX0lrnQiUwbM4E+TB1l73mHK8zCldh2VMlRyKv+I25dLzbey73j0Sg8j
K2ebuEF1CJJ2+FGWal1uW03rYGXDapJ21/i4ROOMSoQfPylWJjmYmftg+wHI/iwqvKCGmFGOfbuP
mt6+MVwtu1PipNoDBCDQ5Rk+mHrjoM2shnsrERr/lEmljMw8XF+D06yWKxsSFH12KZAE9RJ5xNM1
L9rMzqg9BQdRhoi8pGl6KIqhf+8oNMo1BNxMi2AQLMnymqOf4yN6DWzRwi50MP3+UCvd+3yzmYtL
xEUhAJQVZQIeptO5gFRKdHPKjAPl+fpL6eTKLeHR8Lkj6/WuL9vZznF5OnWQ57zKPLPmYtn0xM/s
MPENYBCYuCWM/DJlGGjh2Nk9vX8ovNRhaAACEJDMT2dVZJNT4NVnHGY89fZVTcpozHl4CPXwfRL+
cgFB+fCsSvkCjcb8YgERSZ1L+i5IQNJB3s9OCX8HLeGVY768WgSkApWEGA4AO4+jfjohv+nwixvc
zrN9Tf+Vl6gnbuvUiH6lvsu1Njd2+dkFDp+u3NByk729PWXDGxIPhi+SGgU4/HRcwPpq1QJTPQZw
/FFe71NJa04G2t9qFH1tTbt+jYi1cIjVGn3tfVhebtxuhGLwbShv6aBrFjsmy/Sw7I0m9bQE6z0U
Eeg8eeTv9oDhXaJC+XODf0bS/xF2uFxpCmm6PHJEgC7pBRWwkwvVyXD2a8nrj31VRB63bvCNWnC2
bWpb3M3OXOyDqGhXjsbyRjFok0voKAYvBuqb2uLzmpk/Z7jAFl6WTxiCqWaBCEMYrcALlgfw9yiU
9iwyWKhL1uJU0FQIJg5g4VVtk93hGFcgQ2WihtCMaxbjZ6vIy4BZDZckFjKUJxerGBfViMNCXnqY
ctnJzm97OzzgW1zYh0ErYCKamWD4oCry4J0PPkKx8mGSBDvqBBAJTz8gZXB/BHY+eoPEeRemCDHQ
ozGTd9Bjr18z55/NBmtFssABAWu2PPsAx1tIzNbkqTQR0DpKKe+V7rgS8F4axQWwQdqB4KW2tONB
UUcN7KyZPI1m56GFLeIpVf7Hu6ci/ZzwUEHumZREHsU3z3rTsiVcvHq9kv7CHmdhBCkg1nS/rg9z
dqJZLZVoBUA0Qi/CWuwLAPBjZWhIHigcww92V/n3ulpXD+UE+7+Zxunn9fEWQSy74DcgjHea19Qh
tzudlkaBIaCLNHowdiFbJq2y10RSY/kLvAH52WTXlq2+x2zCumlpU658uvMTh7C7xHpye5PlLemC
CbcalKl+8OgOK3tqDdLoN8QzK62s/uX6VC9sE5stz3Hj4sIZYJmtTHBy8l4bPJyeE2qQKbpWbqDC
+Lg+zqU5CSIFwKpgK03Jfnu7U5AMFXEs3AnYiZH/YEXthl5zE2lH+DOiuLk+2jJpBbeOkwMfDgCs
lJZf3iQgG9sIH3HF64NBOIcwtZB3VJWg+JIHivI4z3nWvMaZ6zwPvuM85TWSLPsqVGkKFF3qxit3
6AISR+AHDgwMngShoYn0j5bHm4MSjFJIY1DBE7EO6GpEY+8eFSjk6UGfQ6PGx3cym32kE5ruuIRV
7QDjpi+36MGU9jHxcUdF5w0P5k2mzDEC+XGrfKFlO33EhFTEu+vrd3YA+LmgpMgNwKxzBBYHDtx7
3GVinrwYAdA/c6Tu6C/rHRJ2tW7eDXoQH9zMaR46e8DCUp2GFbrx2UMgx5dOHxAdKD0s0y+77UrT
yCqp0VT5Gz1H+UiDknMUWVZ/83sjus+Z+8qmOduiDEp9hUYWkDCaYotJzwAf4DQrkxdFcf8dLG5K
CyWRXse9ljfzex8cOZomOdVMUvbOTg9EiecmlUNz8vI+6m/s2AYFHODf+1ujZmX7XVpOCudcnTBI
eREWM+PY+0PXcvjSFmV2NNoxmo2nqPOwnB328KrG/WijTbFy5n8HICdxoJwjrwNvuS7ZLPJ3vdn1
oSYoEDfj5M1FW2+qOUy7o94K/6OIHIzjMUz20qk/lKWdfFWDofxgjPQEsPdFfroW6NVAmNBILrA4
xchdXwmfzl4Vfh3BGhLfGCDSaFmsihLZSkqPUPUmo6U7mDfTMygxhSZB29Z3Qk3X8otLnwGEJjxB
YipZXThdDt+OI0eF9+2h/ZFuMVl3HyrRFC+lUQW4OQtkzAdLubt+lC8OykVICRJNS+KN00HVVPSK
SUXaq1LJ7s5j4E9mr1efQayFTyFqOeAkqPyv2YddOE2UGID/ykicUuoCLzpWwLqtNlK9aHBLA80Y
0Dt7oBHOn8iZ1V/fPUkgbgQ6QDKIHSVR6+1GU5D7QczDnrwwURV2UZumSIha3SOA9nzP7+g2Pg3J
9wZy8h2TzGgiRg1Nu8XbafWiSEVtIdFC9RKNMc1ANIdWGI4V16d39kj/HojbWC6kwxN6Oj0nDIVI
qft6OLV2O9KexEtHtK/ePwrqGUC3yRiJgBfBnAoaSvptal47A+4DlDLk6k6TmicrAy1rsfI1FLZO
0QtJBNL75cnL8QNR/ETRPF3Qa9oLLVcbGqIY2m9FIJcvLNXiuXAhAOyGuUX8qqx12slKWGMl1A4Q
MzdqCZ/Zi5zIrFd+3qXVJkJHC4HdC/lksQ6+i4YPJo+aF6dOiWt2nJjNwTJC5CmvL/ilI/J2oMVn
JaNEMEkwEMBI1MrQnENVtQQb/KTVlZhXpnWWlHPFSXNcKfBAELY8kChNdMWQ5Nw+imKjySKUr1bc
6jfNOGafM7OxP0Q1OoFuhkPZytAXwgkpdI83BGQT/C8WEwWfm0ypzV2ARkv+jEB1i+4i0kVPvAvY
LNOSVe8DxZ9uwZ2X26lP0QO/vtQXvinpnVS30Pg7wPzTE2TrBbYRFnq7VhanAAbVphluI6SO3BWD
jwsDsbOpVpExo7C7rObifYMvd9Lanhrg8wInd9xh8pq9/+kiQyFC4m1VzyX7GxjkrTv6tudjIk6F
PRtwwu2HKPvJRRQm22b2jW/XV/DCZkUBxqD8JY2CMQ08XUE9KcKywuqNtulgAy+3m72YJvWWFNBf
yX8uPMx0RNn+RMrk5Mt3ksjI0dJWMygWt+33LAnyj8L1lX7nVtAuwfrZdbcS+y27NvJKwj6HDWpR
1YQNudiiZlGXk6YFhpfpc2Ufmgke/iassuRjrYXV3Qzc6Cmogg7tAzFkG2uOtE9Fn1rF7voyQ0hh
IRdBE9k0RUHiBAhay2SXUrkJpTS2vL4FqbhNwFrWh1Zrq0+KGhjWo6bWIj86ZtnGx6hz6xqwiG7+
bAPkUQ8IwAMKmfq8N/dW5CRf4iCsil3DC1LcRAjgwUtP69DZ91D0v+Q04LttFPl6tAt6YHxYTMz+
50LX0q8Q0rJHNRyb6puYUSP18F0c0R1H8QIFLNy+IfTMmQWmo/TLg4KHndT5VozhDgQi0MfZqMEN
I+yAsBaWktqfdd23vwhAq+Ie/KN0Bx705EuFYoEipRFtex/h1PNkdj0gi7hRpFJ209j9vtBb9ONd
fNy2keqDA6hyjSUZJsX91rmoUGxNY0zqHbogSHWMnIxhq/TQLrZZIvwPdHH64ikWDlL8tuhd9MCo
lJkHEUP4QW8TxRKpNar7+zk3xu9aGyrthzjq6od+kDqkVmjW3wFS2PxiW1N+NH6hOjdTFqFzULvm
9KUFHfBctnkeb0Qza88iipW/plo3foYkffVRS5X5k+VCz+djxqWAbae7GHsmZHaE4aMpPqWaVQe7
HpG4TwiQK9OGt9B6giQBSgJ3Ev9nmLcjcpuYpjy2qt/bHnPqX4quM/0PVhfwephWrFb4PtYZCm9a
2WwBKOnjthaDgh6zmWff0VtEPU40TvoyDjBD9n41dH8aaj8FXsefgeQqomQgan3V/OkEGlgGUZV5
fhdmrSqZyeiGboIioXFhGZ0egevgBx0A0TnAk3Oy0k8qcp8dsNMKsVjsywEsO6lQ/Rsli6cefKkK
5giaG1LYQRbqXlKXhXocdTTEtoWegd4OKtAym7FPxM8CwTk04DVtwH3Orvvs1gHK9WPMuvEnIeR8
M9mJEyPJoEulRyRfxAFQvo9eu1r8YYgW5mRRd6m6tX1VyffF5CjflEC1Gggfaf2pJIwgiuhUfgb7
LNg7ajuoG7TqhoYdMtING9IxM/Zosum//rtPxmFs4krwfDbyj54sdP4CBFbWSGMX3ml4wJhooE9F
BUOqJ7+NZbGecSvFbwzPGEQdAstP8dBKxjH8VqPtizaMWederUjra7/HxnXlArp0/WDIg3sbMAeb
YPB0+EwoIH7UUvdarsnHmr7CLksB5F2/5uR1urzkuOOYH+khzZbFJMepgz8lMt3TYfpJ2VFQj9wr
apfNEOET3Cc6kdp/hPbUFL+uD33pdeF5pnsFj02+oqcTNLoikKGC7k1pjA5jHpnTsRHq/GSWjn0c
G+v1+njnU4WbLcWbHJltoqV0Oh4WSjlkl8H08I3Dfz3sFTwVccIsuzslmU3wp/CPxkM4K4S/14c+
30o2pj6/VaVMulrLN5vWkBZVCMfdlFMQA3trbfFHECVqLMksDr4iBUpk+w4VAAgAKMis5Z4XynAU
bmmoyaSF3GyZuLSQYowJrtgNmrNh4PWWE1bQe/KiQuyEOHvfktJpm1qJGphZjlUqh96ooapijdC+
GGqOCdb1JTkPY2i4UdOip08IzDY4/RqJElViTKPkpqobusVug6XW1GjmbQ+Z6cf1sc53GmNxlmHd
gpwm1TkdqwzMKi/UFGFZR3SouUXJHu217iE0BvdgwjRYmdv5TiNnobHPklO5xjzsdLy+j5DvT2fH
c6I4OYLbccCX4lYp4kk7Rg0g10kVzcpJvrCgskBoYzOHGflZ6i1QTgcAJVyPmxvdo6xtNvNkzfug
U9csMs+vJtu2uTDYE9jYnjVO6iCEY2A2rgeKTz/gWJvctvG01tu+8NXwkuXUUK6l37yMv7DmJVko
O6AzaqzwhPjK5yYc+j2GwAOnVAtXqgi/1SlP70IieZARdPA4KlTjTz8bsl9iGMnaqA3rRUrpy+H6
o54hqrtxqMSnosoH62ZAwAR2r+b7Pt5vWvihGWr7Y6QYBXYMKIEHG6yvlWd/sptgp2Fxkj5gbJ6b
G19Ec3ds8Kv9FKtt7z/a+WS8IgrvvswBodDh+qa/sB9o10syMumJiYnc6WyiSSe0NFvfG1V9RPJF
86twj7EqLhcTet/vszmUhXW6hRKIgICXJUt5p8MpjeOWM/gcr6w6KWGbQyDeUzWun400K5R3p5GA
ZmRzElICOqPLung1abVih5rvtVlDeBn01mtnZfUKIujCPmcUMAIAgujLLHsybs0IaTr5HqQmNG+V
RMTdizpamrMy0IX3ATlPSQThnZAX4uniYSPYV5ZR+t5sR/aMXI/Qif6AfNdNhxBF7VsIUzpjeB9N
c7ZWFLi0UWQ5gPSVbY+V4+ngKfViaKq676lKGz0TEbX6tyQW+Yuu1Eb5/P5dSWmQJI8cFljXohoZ
NIikIf6leEqN+WaP2laMPFwlRe3daOUEXLhA2PjUd2kpE2WcgWPGOU8MbVK8IEXaPO3bdqcG+nBo
6+mPiePx/lufZgXoTCppNHyX7WT8F9rRzTTFM8CpfNDVqt5Zs5XeNwkAZvwalJtay6yVnSM/zuLO
YlBOrbQzZf8sPl7bh+3I262AnEclHyahiplVUkG2xkWoGUHLZQNmXwLTix+K7jtHvWkm492lbZtC
Cxg9Zk1taVlGTPLRwoKjQ4PaHjPNC9EPhEMZmMOAxVY/qbvZDQL4C4g/fr6+nS6dULhQ6HTJahII
l9O9y1EM+67JFA8Nbesui9HAC0hnV+Z3aRR0I+jMynCVkunpKI1SzmbtFHzZBIPszUAfTuzyzm3s
lYEu7VhMAAnQaH3ToFhMx+phaJp+yHRsqkmxi/a4G/V/Gsjcb5EmXIPIXjr5HAtTRkVS62gxHJSq
OC2F44JbaYydIYqG9hO80ynu/8bhoIcue6+Ax9gqix6PY8Ksgfzle2hEAuLqnLj7BIELa7Qk6zB6
y42S6aHZ6b7/EuA+dfnLBHgFm+30282wl/MW+UGv89vWoyybbma0bF5SSdqh2Jrvr+/IC2vKWvLe
2vQI4Bkv9oqZUlSXyaSHzic6k+gbw5JyBMXHZk3O+MK2pMnCNYpkjixyLs4+rfxcaGnlepBMo8dU
z8Pbzurj4/snRAjGAw/AkL2/mFAANGAoiORRuEjHOxRO2j0OAcFfUJ3y3fWhFqawv4MI3gbojlJz
zznzrNTxhNCGNHa92G0w5KC+chgnPZbJtxVsVd9Idymu5TjVdmDpmh6fckhaX2sxB0c/VZyV+ueF
Z9klV+RCk6f/LG1LKWxk9Sjf/6ZMaBQ6RXksurq/DaijbSMFUdCotoj4eNCqlbW4tI8EKkGwQDkv
Z63iCJCX3WWMTa8Fy7sBK5OUqMoAO2sh39mvBFQXhyNH5drhAj9LxiMRlV0uTKJFxcUIwxqFs2NL
DB+HcjKDlcEuXHOo3BHV83eDgyJ/zJt29ODP7oALiEu4A+BZG0cUt9CW3/iALzaQhP4phfkfQYEX
ispEpnQGgRLr/LWMhS2lH9LcbF2vSecWO7xWx3mw00MDEzdfrZWDVfhBfEeZH2fSLGh6fIJyAbXI
zcYpXTlQv5PtxZvNT6EWIdhVPCqLExUPRmPEjuF7TYwaw9alCFNBC8uK8ENd1JRbYTs5/t6fUdBF
pz9J7vosHv+yJqv7FpZOgfIu4uzBBnJcrPEuaFl2VNvOvp0oqw+bzh+w9rl+Mi99MRld/C7Ny87k
6RfDKjYY1Tn0PTeu679KV0SvCKYWr+DlkBjJ497UV/b/+dkjFaNTLpMKUtpl7G1zzs1QyxxAAVgf
HA00Y15906+kuINA+KUpoxoaql4an+emcVflK5nQ6TdCDY4WGU+HKvPcxbPRmU3izn7iEFeJ2sU5
yYrtQzIC8Ft5n84vcTmQ5GoDs5Fo5NOVDcHndqgT2V4VBM5RCTGy7Vr4x9e/3/nxZhReCQBrFFvY
c6ejNKj/WknRMAqeMQeo0cYuq0FUg0scV7b3xQmRAkFRAo4I8PF0qHAquhA0se2lkI23Lih+r9Rx
HP0bEyKMkOpmkrGxOENAYdW5mSzbC+06h2mpVdu6V8WNrdTvj5JYO1JpipGaBCQtvpAu8FsZy4FS
P1fF1snVaV+64bidp2LNy+LiZ3JAwvCa8/wtN32eEWCjQ297czh+1QALAZfGHd1JymHlaTs/0BJh
hfoWMTPd2GXIjtkjwjPWaAPsKtqbCG70Qc2SYTu6uQ4jSZjvvkCYE8kRAFgcQsDcn+4KPxR6DrrI
8XBOU28L1cfPB17xPhdNj2QF7sLX98eF+bHb4WU6yOY6wEdPx8uTPCRwaLk+bDxuO1rdEI+1qrn3
M+TGVL+I9ZVM7MK3g6kAeBPAnuQSLY5YMLR10iml4yFBP22iYoCnztrvpnJ6nzqmDJNQTOPKAFrJ
Up7BuVCTRiAboKQ357NzG6IyjgYZb0Vu5P3KNXzhNFM15CDLEEiGgKfrmLiVgM/LrBCowiuobpId
UgPDymm+9LXejPL7/X4TEAjo8WU7NY7H0QB86eoTPb+pf56cqPXGDF7v+3cHm15qz3G1E/Sczmog
fJvo5vKtihlLnrxwP03WOG2CscgPhhGjJH99wEubA8iX4bpsDMpJi+2vOL1Nja9wPFj0wd5Gi/xg
AcijyzWucT7kF1m8XKBKqPfxVlMFdhdDdWbcEBDkrGWt6tu2pDGVGOzIJJuT7TwI1Ssdus8VfAIk
yWr9z+szvRDDU4QGnkAVRAqHLHdMW8xJKCzWdrBjo0SELEj+cqu5w2Mhwqlvm+lo/n3EFgE2v1Pr
dkUAJJrPmaU3tyUlMrrNQxj/U4DmP4aAF8IJ7gIQnrBRwFQtY668nuKuHoVN3cmcSpzWCu0hrn37
R9dVaDbRdnabjSP67pdWmbSAry/KpVNElws6CiU2+H6L/ZZJaHTlEvBatdKgjGVFaGJoys31US5t
MjaXADcGgZE/4HRXY5JljJFC28FOqumx7vJ4H/cgt5yx/Hl9pAsBtaRQ81L95hWRL5wO1XKkZgo8
jgfkof8w5IA1thp9Dms75qn1auTSsz5yg+FGVUm2Xdw/dmDN15pIF9YVIiM+tvT0SCjOojQRCWgw
k+uhqJ88dknZb3ocv16uz/biKDwmdKsQfCcjPJ1sbRmJPtSa6/l5jCytrI6Awp6cNl25JeSqLY7u
b3VU6tqU0M+itDALJK4i8D1IBoW/SxtFVLs6rZMvaYqQ1u0Qp9WD0Fp1rXh/4f7Vye6ZHWzL884H
nq/UEoqU/Zkm2n3Lat+Odhg8GEHdIgXnWMfrK3px/0i8IdA+VpW+8+mS2jgsplqiUSUxRP+aOH75
YDWYofqC3kGIleXejIhRIaW6xyaJM2hHSAle/xGXJi1Vu9FMoravL8sno9HOcxPRxepqM3kd46Jx
j5adxYh2IZAhsOxu5mR/fcwLR5QQHFEDGu68q8uHh7LHIDKXh85p7Q53yTDaYCtZHuJ6Kv7GUIxF
6UZew0TJp0sszKnLOzPkjQPI8IK4hvFXw+WMrHVmYuFzfV4Xrlewqv8eTB6hNw+4qg5jbk5kMVYX
qsZWIQp/7WYkJ0fgY8h3oAr5EbCHg10vCOHRuz76pQNKuiEb+/DWkL46HV2n92i4k+J4ij4UjxH2
N/cwBfSVkPnStyOHkhcNElx8w9NR1IR4ouwmrtfJrPeGiJCXnSxjH1alv7KclyZEpZQWMkDRc9YM
yiTYnKREXX4XVzfojqLrkovib4wCBFNm17KRewYKaGM4dnlieWGahZjmYQ+NvU25sg8vUG4caQYI
kgMGHM2YxUakgD2Ws5VZXlGlJVw7rXlCgcVFrxUtRtVIcJhDA+tY4p69a0pfRQdMte8Bj9G0NDpl
pyqDtrHtqn7MYjRR/Tk2V77spXuXOiF9XzIvFEIWvxD9Jj5tCDnVjfUO6S20qLQdPvdYYo2a6aws
+8XL7+1wi8MCrzKLMKCyvLLvtR9+a4g/Oap9dugK/EO3WW0kXlyGxXNK3knpj26rsRsLJy5X2g2X
djTsIi4z2SQmKjrd0YWho8Zh9ZanDHH7zQ21aAt+K/iQmHm4sgsu7WjsS7ANoPRFCLxYYr58aOXO
ZEPrVMQWVMm8C0Iwj9cvgktXOoV+l0IVBfizMBsY9RA5XDNeGE72Tdg4+g6BoZEyR5F/rIw+XFnA
CxtHsAFsFBVsKvBLXA+kt7ItXd8irJ+7O79HNKGeM+WRFRi3I4bq4Febv3Gx0/rGCkKlpEONbNFC
1RPXDxyFQQVmpJsEpdvdMCimp3dmtAKivrCecBAAzsjeCYd3uVPDuUf0IuSrIce6tTQj2vVojR5D
BzFfSHzt7vr3u7AhT8aT//7NM4LV6Rz3cWx7AWqBqBrr+qNdYHWDWXm88mZcHIpuBnJjkGMIIU+H
KkeccsDbWl5WxtkmAPL6YaiU4aVAEu76pC4tIo+9ZOeCEic6Px0JZf6mAtgV3AxFhAxoNFT7unGQ
mkLecBsDv14JruQvX0SRAviKdB+iKXoWRfZRpqDp1gY3orbt9KZFLf4lzjWt2CYFOu6OhajwnoqQ
g2YW1r93bdLHN9enfOG0U9oAnUFvCqblsjqHAJjK++sEN3jlaHuzJPnjDapWTvuFoIOrCzYyMh4S
C7LYLaaeRmgMi4Agoy3vUfPo8RGc7QcbvcT7wG8Ld8cKtYiotm7wdH2GS9kfWYORzRLidSICSnLy
q7/Zqqj+Ipo75uFNiGNwRSQA7ppuUOYY910zADHWqoL6IEJwaJOZOM/5t2ba0+nslawsMGDojGM9
WsZ8kKoM8wZNS7vD9d5xkp3plDV6CZpEKtuDUa1RCC4tHPrd2CIRybAhF/FSB4pclCa+YwFl3BCV
IsU+IGIffkyjub11VcBKTtKoWBhnzv76ul06djwCdJoksOusm+jbhZ867ah4aqYOO1Sa9aOfmeMu
KcZhZRNeOgfAd6ReAlHUeY7BoVORmIxu8i5MkOYH8YHze12m7XfLF/p3pxfaK2rjIFCi0HDuE40M
aIU/e2m6aIXpMp+j2bPsdInUbWsj6kIU7sdo7zq1v5/s4CdWkfPKLXPhKQI1QCqjyyY3YjCn+zFO
4kA1cE706N911gavLWhSUYdx+TbMAEditO62wz4Cah6vnMMLFxz1HhIoqhsSArYYWh+oi6Kpr3iC
+nX3kPVOjIp5X5DzF/y7J5T2umrlZbqwsBhsSMASfX3QEotaxxhGeunGieKBkX5JqzZ/UdPsJWud
NcPlS+vKahIAgiVCCmBxVjAo7BRNL3wvTWvsQ1UF45IZLudtNdg9rsBAC3JQE0W2lpNfmiFsRtIA
Piedh8WzMala22FITPM5bUNnl2BwqG7g8sVig9rrvBICX7gSwAry9QTPBtfCYj3t7n84O6/dupG0
XV8RAeZwyhUpy3KOJ0T32E2ymHO4+v8p7ROLi3sRMsboGYwbKrHiF96gZDwltJubCQnOi4cdZuy7
8+B211Kge4j+lmv/jp0s+lQoUTvvbKHN4aloqzIvhpK42kKpMsQcVzcEoKErXzQvh88TOe2c+S1h
xvTYw+Qtr6Yryiaol3FQvt6/ljbuCqlTQ/WeXhxnaPX5iBGV2tyIOBD54Ay/4FN08UPJ/huOiz5C
fKhcnHahP6SoZvUg/ytf89rqLwr7Eu4PlhIzwlsoHkC4ek4r4EzI3EZvMrcXvpv1UIWcKN85QBuc
cNd0aQhLigM7e53OloWLmYriKHhf20r01sNoQT0jXxIX1NAMMyidsoKAiNsS2gixrebtNy/HzOSg
6lHmnOsBH5OLA1/ywcKRpH+DcPz8NPX0d3a25tZBYGW42nhwb7MUKx8r1WsiBTT12EtrhjT6qQwD
wqmhdMjbyc62LjM2Ia1nLlMWY3XscswUMb4FoIjUK4mRVZeWb7rxYgSRUUX/JJyf+Xx/821ES7yI
gMV1ck9qQqsrhhgHvQOkPgJz1vJzi4HzeRlt/XR/lGd7qVVcSKCC0ZgH4EuWwV++EClOYiSRFhFL
g4vKrzpKteRNa2lz4jf6kk5+gsew9zB32KpeetVZlKDsRwt2C+AtEUS6kaF9a6ISiyK10YxvwmLo
n+IxsbtDZwyVdZgX4cwQOex+ftCFUzUfE7J1+7dCFIbRcF5NRDVQIPZ0WjboDTA8OTSgdOkG3xzf
0dSmFIBrEiheZniBZi/ORBkBqIuPLYkXve2FWjUHPURR5dAjt1Wec8ts9bNhKNlT5aVQ3+7P9taa
UiviLCNgSpomN/Uf4aGtKa06GnYSaE5YBUltV4c4A853f5SNo0FcAz4ZzDq9rHXhoq51d2hsNwly
xxIPKuHw+7RbqouDX8WP+0NtfhDwBv5g/ncTTS25aJJmYYr1KJouE8CLgwb9cGfaNl5b+bM55tBl
iBBXezTDPkGlapkEXQ+uW3GaWnrZACYoK/hilal3byPsLi5/821MIpZk5J/rXDBbBkSScQ7l27Qo
973ZVMSxrN1sZw43XjmwnZJbgOoElAb5939sinB029KOMhGkEc4gR76RImWCxH/l52kRThcvdJPq
iar/8AXVFfF6QDT5Dh9owamXnoeriyaqlwo3C/RaTFzYTxj+mQcciKqnolHDa9F18fX+vG7cpXwq
WkOQRCiOrF91NB+iikpqHGCELc4LsOCruVTGMZnj+Zs64a/+6vGoZyIMDMiAxu76hgPV5UBCqKMg
T9vqlMXC8keBowjKTdNVrYu/eJlQ/4XO64IvvW3rOcaIHG9YRcE8NOBBuqw6z1zlZ+ije+SUjZPO
ULyAJgADFOZWzxJXtxjjOo2C1k48gHK2/qZWKy2o0BML7s/i5lCUa9mqEoiyziTQPNWyEi/vKx4C
OAiJNnsTYg2C42M/7lBuNo47ypjUBKU6IE3Z1YZcSi0f8dyNkYu35uINXmsGNhIkhMaxqhcYxnMs
RPjdytE2/3b/KzdQeHTZwJXRlCXmu9mcmpXWukV3GlcstJ4ugEggck6uV/7CE0d/k04Enud+qUPj
SNN8Rq4X7Btq7HYSZwdb9P18UIzK/Da0koNd973z2Nv8HyfbEslThE1svBOkbi0MEHsNghfVByqA
L6+PFG4SqJbBu441NlgRxL0rVaDsgcxnTwBwq0YtzSrprlJnvGUPKSZwCJq6noQx609JU5sEwuV4
GvSoPOR1HJ/GvJ1OdZgkx7qJ1UPdJXsSxhvXJeondM0J/XgR1tdV27rYmKmN7LtWw3+4gw0PaGSY
xxDJ0cNsJuNH18p/h6IedvbGxltHtkd9AswoKd+6rbzEVomiLQ3fFNuoK9Ig9ntnGvdUR7aQEkQs
HucMZdVbyhRudL0xYQsLBstMsWtqFTM8zknXx2c9N5ofwGDEty5Xhm9WN/AvmCIuyDXjsizPGDKl
9sXpFi/eiUY3Lm2KdlDQNfR0mH+ZKv3xSGVa1sZ07sHKNk36NnGi5T/bixYkkTAqqXAi+37/IG6s
MjA0JpoVRnX5Bi84OviX2fS6xoa+i2f/52jJu7ix39aR/a3RjH/KArjK/TE37h1JPHV4h8EE32S7
7QgpoEknAMiRUf5owxyPEuxETtHkUKZdql9qaps7d93G6eXoklhwcCUlbzWvtpHHHaEvZAtP/KDS
1B1ahKcQ1Fma4/2vkz9pFegTCkowN81tWgWrIMpuLBs5Z5PGdoLT+UHpcGP08cOsJr/Ges/1S7uz
hmMZa/W/EWYM4cHLG+X1cDjicGaXJaV9tr6syiZTsNCjoKBVip77TqraT61jhRCD7K7e80/fmlyk
rWSTkZrzTSBstROQVpNiyYhjCUiUMvraWLE4JMZQ/82H/TGUvDz+OB9DogzRlA/hNWlFcal75Qc2
J+N51tLxL04iBR3IcogfwXFcvY452hC6wJv+2mOKGFR6rD4uDZeDO5eYt0ytebm/bzYnkZibvSlh
rutwrTIMimlZHV4NNUUEDxlmtT/pbZf/NrRF30Nobp1BciMp80KP+6Z3lhRqrbadDdfDttrIx80y
F08eWJH0qM9zRYFF6FrsIz6R7LWktz6UMBxwMpe8bEe+XELPmOwxRrXkurhiOEm3h6eizNWDUeIK
8/o5pYJHW9kB5HWDyVLwr5ndGN5TXUbLuafPemjNSL1qvbtXAd76KvDBVEjAhYJWWh37Lh7UCoC6
c03LMXufq1rE2cNTdliqeo/BsXXFEDjRFpTt1ptIe3S8Il0wo7lWZu+8x4lvCfrQVD8AzUc0QOvG
9i1pVhtALB1/jLRm9vLrrVcDLKWFghYxyk0/OTJTZRlzi8QwDkM10Ouw6M8LZZPfahaF/9UoT7fH
aMyMb0QL2R6eb2uqvWfdCgr7/AbrDUQPj7aD51ydfM7fdbk9nSu3RbsfDPm3128gyo/AeOA4gsCV
v8of141T1nFi0fC94soUnhthLMd6SNIHtdX/AqMNl5L6PQOxpusr29BncitMFa+t5y6PlW2gFAPI
7RDXAvvZtNnbsBubiMmTYBpwYLfNkcgSRZ8srnuV6N8W7Je1fKlBMTZUosrox2ylvF5NgaYSSUT5
MOtt8vv+5G4EeoASeJK5ZSXzaXVk5qhrFqMEOKRXlnNo2i47Dqjcn+6PsrFb6BXSpwRhAd1p3W4z
XGQQ9Ri4dj+5CGjXZgyLQJ8uokntncDmOTRdvf2E7WiDQR/YkJ6Ic7cvrd7zrgNm2MPVGpPUKPyO
3sa/iIaN3jetykIcG/o+a35HSmc9LpOZPGlVaFRfFxMxnpM5VM74NKJXNJ3Hrp6zr8o4OE2QdjPW
qKjERPnbXIvzT2VF38WHELQ82UPbK4d5bNLlccDT/RMN4K45KciI93hdhfMvT1TobCRhqxtnfZzr
Yw8mtDiMcxcnQZkh9C/LzhpSTlCM44d5xEfWy7zvmjPO0weE+bz2oBuJqV2LpM0+aUuLs0QLaXw4
6q1X/teafQbIuWqr7iDyQkfjzk66fzAl1UNU0nq2klu38Uc7defJr+zULIKsG+qBPoNZJWD+PDwt
1F5gqIowTD2etLyyFt+tXPNJeLNIv6GRZ6g7e2Mj2obbR7LNKWADro/33AyL6OWZo6qlHEa8VQPF
EAhhFXhhD3phv75iyHgS6ISo0a1KCK5NUWiN0FOtUXU+lLhwPHQVwKtB9XbO1tau5w6EQgVhAXUD
+fd/XFzdgMILSrNREFtmWp6dvoiig5ZGeM/qiSj2EIgb4QQvnzRZgLZFs3V9lGvADuTOyrUHGHTm
eYw+W/PU+gL55qPAZfNI5XjcOW6b38hPlWKyYJvWJ7u2G3xbVNj3xTC2AYsXPqGhZb+D6Nyd7l8i
W5cl/HMEctGEolG3Sv5bZzLnsW3oSwBYGegI6RFFC6tJsAlWGuEejWwuzUOCpeMDdCvE2ETsGPX1
/m+x9cHgjmTLFcrxzbsPNT2HKEG1sIrH6Ato2eJgLo37NVf0dmenPj+i66uMXUrtHMQs2OTVF+dJ
4xgd6trXhkBw/tR7RfmTfqhTYZmemPE5y5ZxPmNVWWRvlkQRj1FHA80XfWp/T9Hjf8ozLNwCA4PE
4ohomk331gLRBAVJMcWHJLIxyMZVy0kwq+ybL3VWpO5hbDsV9bEOB2Uc4ebkH7Ab4iuhaqGcIWNr
D7gRZbE/InDyponC5C/YZlJs3pOGEsAy1/t4oianaLauoHqTf0lTw7tUs40EszoZO2u58fhJDQ7G
QWqbJ1ieqBcHVOgegg2cmLTLULfPuXvLKtlZxq1KEqVmWo00ZrgN1j2KsqpMr8lNljExp8e6NJDF
sKSWt6cxxaIwzX8ruPinyU6/jwMumFh6/76/azcuWX4FqkiAdjfUYrSeQmaB/zYrbyRXxUzx2S6T
ajkBFNLOWlpEr4d9cO1R4OexNyX6+uXUtoudjlmL8kgKvN0vwiE7mJ6SXHqFt/f+t22uIjEw195z
nWx1SuplMoTVG8rVwpbnirrXfB29xtoBOm6NQmItAV1SVXVdFEqKGi+XMVSubWTOmKkAjNc7MLz3
v2Vzr0iQHCrglNRvckLsQBN3mingq2HjBB6U2GsxGea7wabybXnT8h89a9X2zcGzH43cWvCnrWv7
w/1fY+MpQVDFRQyPG50axuopmbwxxwMooayfTvF1hmV6GPpGnAhNUX72pv5C23BP7m9rUIlVAn4A
thw2xsstU9OZys1opMsdR2ivq0qI62RbvM1Q8cQ8oag/6n3d7VQYNh4VVGPYoFwE0tRjdQU0bZ3Y
04SwSRQn1VcNcdJT1OEiHy5GcpyUJn8zQVQ/xBMvp1b8DQND4k2wriLBua3aqGhUSW02ziVNzrdF
VxVHzat+hy6VRkm6ffVRoa4BuAMcOky8m/aX0Dqt0vU2vMaLo392jDmWdNd55+zfZKaSBSEFXCTQ
mT/yKP1xrc563dUdXY2rV7Xuh2Zoqne9p7fHPuudJ6xjHUh4FaBE8EuvTjQYGlKJ1HKknExM/3Jo
TM1CgZ9Df52GuFf9xY7rn224LLPvFFa4R5G/Pa1SOpzkm5YU7VraEi+Hw1neXCDZjlcx9dHo51aG
jCMTX3ZPsTuYylGrKIQecEpOZ/iGVab7mT4WxNSWJcQOnmVj2kmQcXCVp0cK9bz8ZYTobDUSxcC3
F0jLpgD381PEbHwTde9+d9W6N89RazgjTSWLZOL+nbExPBVl+cAQHvGarq7hfomNYaTDfyVsMQ5l
R2HJ7xa79Ys0GR7bAlRnlWXOg97n314/MkRnmVnylt80KzwckyiyNCMPQNigUVJlb9TCrCffzIvx
oi2R+6Zp6v4ItDoM7g+9MognrkfvCWwjATctIsKV1Q5AoQwPEM9iByzO8JA2nZke5yLUj/oQL5dJ
a5XHSvTGD2/uB7pGSXsWKmbbtd0usofZ+Kjhxf/rw2JP9efmNpVCVDz4/APkkG3IiOCPQ4h/8uLG
Qh+u/ajYX12svFHgWpwLHITlc+PFxpfezMYv96fjJsyg+GZRzIBxTuLDg/xy0FqhkAsav7+Ookcu
WQk9EczqLD5PZjEaeFDnbbHzYt68y7LeZyJwRsdG8vnXux49d11E1XD1CvJeS0/mE2bre+ofm6OA
HUIMg8fiBirWOp2WlG7L2SIj/9fw4uKp05do5zHaGoUcjVcIvIDskaymz8zcokkoWjSja13aYSqx
5PH2OgVbo9Cwd1RQsshHrGFv7VzhTokI8rWoSuVQFcI+zG7j7FwHt4gkFgZYjpSMoLtH2frlx1Q1
lQobrYGrOTrupdfLqDkWoa29zwyH/+mIkToDBRDraUnK8j1unKV7JCbFUlzNOnM8vnJrwt4AR4KK
OQENHQV5ff15Hhw4/I5WL1KcINV9o6DqggC5Wsa+7ZW6QuN7mn/dH/NmpuWYlNekLiSYl5t6dFXG
QwsA7KoQnr7vza59yqtwPN0f5ebQPY9CJR/0jgnQevXmYRRpWeitLoQwyPaWJiaLok/qj7Rv9YuW
xN4elf/mpqcfzlGjr0aQRtS0OuXRhAY3qz5fl8wUJw8426NTNOLTZMSVP2mRc9G1sr5GXRK9toMo
R6aXwH94Y6glv1xEO6EZBApEvSpKXZ3N3Eg+mDO9BNtTuj3HSvmzXiTfcizeM1ZPgmLXyaFrwNXs
KmW5Am02T03ozY9dY8efxsbM99iOt4EEg6F6B8+I4JcIZnVbT3QIkZ3DGmfMlPqbMerxG+JRNznn
YzN4/mCiQeZ3rdX9b4w888kdvOmdEFQEd2KI2x1LFINuAfw0+bStbyBFEXHXmoNxLZQ0PpoxsAaz
b/f4QLdTK0eR30kZDuLlahllGQcgFgLmmOzWB33OxsNoTNWnpKck+drDQRcfGx5g1eDpbuJ7YepZ
mCaqcZ3hk/ouhrSneWndU5fnyXEEorgTi9w8u9Rr0EvlHzRHoHnoL3cojwJODH2MeYOXDRccluqf
ZSkQNI2qKDmJDAdhH3yfupOdbs2oLJ4ik8bqkXS/HLaEN+lAnjevoNviI/Cl4ZBpdBBLxVBffZFK
t1ieXCRh4Tys7/UimkWt4t10rbO0DuKuT79Etb08Llg6/PZm6lg7L7x8wV8eRAA4vCQcEY7jjQat
haJoUsVQ4kZ8ov5BMNupH2DAgtI2qrxEJhbhduuSNTmGZZQ/g8LUy//d30Ub0yubXDwd3LE8/6vj
Gepjm1VJgSpRqCl+7zm44aWhdnJd8WrxKArFnA42LU/mbbdrnmNK9xFcYXQb4wtMIfu4MDen+x90
+2bgvcb1BsaHpuwNlhVenJUPMJa5wmuHfoWFvkBl9UfYdNUFswFsHu8PuLpYaE9Rz0PQgYcXOARZ
4csN6tAaLSi7ZwHppvtohWj4dma8F/RujAIvVIcETxQqoW0vR8maHl/HNssgMaTFE758zXEp3T3m
2+qMy2/R8RMjt9Uhv910LByzTtMKPFxgakXvZ32qnWD6/+sM2lL55owghx/RHt6ZwdUxeB4VlACR
LoU1mlurZ77vOg3oeZMFo5UUnzHraB+GECdLxFhF6fllWktuZZ8ApUWHxHifujQZ/uZ3gCrK3pTA
7jUeTTHMeTLNKQuQtHU/WgavENY/Dl70oTjYydK8VRSv9u1Z5N8zs6m+3N9EWxMPZokeBxkGQbj8
+z9iuCqjHzaUTRnQe0P2bx6NH6Fj135XDd1BV/TiLYwZbr1Xj4qBOU1+UCGkcmsg+zI2U+vNdRks
MHA+RJ2qX2p7ar+26uS+FVX6O6Ex/f3+mBsbmf1FG9Oh8n+b0mplkWF9NhSBV9bGu7pUaj9W1Ox6
f5SNLUVPlgdYf7Zo91bJK/I1oIZqpQiQI3V/urUQ6Wmsx7S6FiDOomOuR0WJ1UskbD8tPTQfqjZs
kg/3f4vV5So3NuAe6p2EP9T21/X+sXO9Hp/bMijCsP0emsP/5mK2fCXp9c/3R9qa1WckFmQBLvL1
Kxlr1YKFW14GdRh2+N5H1nkxpvRyf5TN7+GOe34qqLetLqG4TeLGbJYiaAXxOH2Zxi+N0CF8U16J
AXmeOuwOyLNgP0iL4JcHorWsUhRYQwWOM+lfRyODJtcrnN23KKRabZDo5WAHkYhFdaQ6Y+WvPxrk
q6R3gBYdapirOwnxDOCFSVcFS58qx7Yf5gCjuv40lmZ+RNSYiGfqjJ1YZ2MVQWY4hkppUYqbr+Z3
FGWEwdFQBmOkGmcj7Evfm8Y9j7qNVYQqQGFYNjcBFa0+zUCtnAQoLIJYy0w/TarqUhk60lyKMpzu
b5h1qiyXkbHIEk0yDbmcL5cxzShoqgqnva3jZroYTVi3Pu4g+ftsxJfrXIHGfYzsZpiPAyIh6aMO
jUk5NbNTj1iXesWegtrWFCNYgpM2nCH9RvNuyuOoX7SZjx+m4n+1PnYwhDFR3KkRbA7D+wnshGrE
jdhjP7VpTbxTBmndNh+iMXUCXDmV4/3pXaWrz7PLjwemJYvDNwzkOsn0ZvLqIrAGLzX8ggqPfTTy
XmjnLorHB3OOkd8VgyIupY4u3s7qbnykZ5IOUCSEl8GGfbm4HqZXkdIuTTDVtvFZscrxQfN6fWcq
t/YQorQE5JKRT+1oNQzl15G8JG+CSDHVL57ShO+qRnUuSqO1hyo1qfRgJ3YYhqU742jnHfR0qj9b
Sp7upJAbB4fGFSxSGjka6cjqTkqmvtG7OGoCWuPF02BbxTdy5xppuWjYuWm3ppZGPNkq7VX+yF/l
j3hAVMkyacKug55C/2koYBSxh17Zl5IIDoJxKY4DEp/Ib3UTwAENFTLlNFCdAknLjJ3G14zewBnl
+VTP1Cfb95Eejq80W30emUhHNmxhRt4giLOCUEjUsKUo4kQfjQ4yLJy9foddejOLfB+ICh4QKlTE
lasFC72mK1wtFRBrnN4v4IL5xVzvnfXbDSqHoYQKJdAgQV1v0DyLEiLUMAmioeaMzznIbN9qcq96
GtJ8DL/ocbeoD+Oot8Z5UIcEhG9uFcqpNjGydGmrCKEH96+GtYbF8wzLXpFkKZKgrGO7sCpa3Ylb
ERTVbEy8Wyrh42xGOQ2jiQ13UvNwDqqmXBw/doX3P4PoN/QhzajiTRgnsrrfpamvNpgU+pNttD+0
GcbGGYet+HPbVGmBSkya7MH3bw4Zkwk1HmAuLDpCjNWamf1QxJjbpAHSGNMbYRdJMJUZln1Z7u08
t5tDEVwAMUVX4eb+Ujw6Z7m3pAEUjfS6tLHuT2XqXJMl+3J/NbZGkv7cJL+g925IiFFeguuJOsFB
y22/M5ouyMLJgG2eKaf7Q62djp4XHg4gaZwsRHFrvrw6BmRcI1yV0oBYU/9VmjQP4PMY3hcFmsuM
D2yW/6xZg59CqKl4sKEiur4W9eoPmD9Ndqib3jT8mrCnf2tVg/WhyzpLOTlZ4pSHSXeLf9UwNDV/
aCfja+liUOnrWQ4Eb4yMee9rNifuuVwJ5OL27tdr4M10IUXgjLg2AawUfq029WGg2rwT8W1dFqTw
KBjDguUsr0IVbP/iAjCnCMwEV9Sln5NH8CyvbIQ8rw5PNuAfadxEyejl6oBS7LzMcURgC889ihgt
mDKZ7eP9TbD1LZx83ma6/7eS7hh6LsjR9Elg5bN1xIPLOEPGeqVHhfwWbnAa4hIBKKkML78lAcQf
lxj8BWOqR+8nF6liy+7z11/ijEIcCcoW6PK68zYr9lgYfcQo6tycIGekZ8SzjZ0oY2OjoexMBUwq
WROxrq6dRvFKqn8pd0FRz87JidIWObrJdQvfrnA0Od9foJvIjamTEHvJ9iOGWr/vaR6jS9ctIqBn
Pl/7wS1A1mdQlTy8U79NWoxSsiqMf9RM7GVWcof9UXR8XjVKnMSm8tq7kZBqY8eWBRURlF5jHBsj
qhXoINpiXCdMPd9q8TR+LcD//Iekq/OrVq1f9z99a3ypY2tReoD2uj4BdmilRdF4aTAUeTmfifrc
Bkpl1ruB7aVphKNa3XxowST1J24sFOCNxU3LnQBLrud6FlDkpJOLytpt6Jyhm2hgSZEGsTrkF2Nq
uYhN8CwfO00Un+JUJPpDbbZ7JeaNbWZQqiX9IJJkl622GSrRI5KgFl6No2XMh9AtastPqH4DSATb
/foHjiSSi0aWlMjb1/Gd4bRObBVFUNajqvsadsEfa7eOfk3GbO+FdBsz+mIw/eVtkJphbVlNSMbe
p/kbxRXREfFy1W/FF0Wo38vQKncO0arUK3cynGlaLciDcqWuD1GfdGPtVWYaWMjoDn6aifFzWyDB
ii1vorpSXiaf3t7fvWti5/OgdDwt2f2kOLCG/5UtGocD9t9B7tbLB8SvI/SYpvmKABjOunYxnge8
ZI+TsDW8BsvhIKK6ORE/Nv+2c7HHCdiadB5GwLpYS4ETWdW52D3J1OougYUl+GB16B8mz60e+ygW
x5C8CQxtivXr/UnYeF7kRUlYTckW6c/VI4a4TVrYSpkGGEUvH7oSVEytKu6/90fZWl46MfCqpGqE
vY7e0S3BZrojkFliVzkX2PWeoWnXnxpash9TvKN3Hs2ts8kZ4VhyXjjqq+fM7gjPW09hLg3qzcMy
lScr6vHtsPM9xfLtoYjLqYPy6KwZ/+pkT7gJ5GlgN7rlW/X0b2Vqy2HG737nXdtcKrgAIKdoo99c
AaJNFCUDyRzEvSgeVUcZH0Jqazvl1o3nTMosEkVLqs2N2qynNm3vjCRaOH0vw7sibKPJn7xkqU8J
UuUN1rSRoR+9cKqdhyIu4//ub5W14JE8lYgZcBOgEkNstc4aFrN1nHYhlE8LF4U74LTqNVIgYAfK
0qTjd0NLnOxbUZd43boU1Uc/UWYkuf3Oc8ovcyJQYcV+vGkPiyXM4lRgL2ifvcrT9syYNhaE39QD
Mc0bcEsKAXxZGHHD2Wlbspo0S/I3FDd2js7WIOxj2sL0MhlmtZWH0KT6C+Q0SFxrupDYpL61zNVO
PWTjgMrckk0MqJda6eoxQ1alGKRWYmCNjfNRC+fkXWtNyT9zhft5Tay+p6G+NaAUkKFe8NyxXL1n
DjAvnOyHKFDKsj52CQKD3RTNb11l+WHQ/D7d31XPoeUqSCBSpzcK/E9m+KvKUxXiYTCWQxx0eV1+
MOwlNn34TbF1pOddfNLGcCjfuqFqQ6Ci43kd+2WgvG+O84M9L7p1Nnrc04+FbLn9I0Ru5OACRDwf
7S4fDF+d0yg8dKKYzEM/6VrmR5oRRyfbS4yUqrZrUIeB+KD4RS405VA2UYqqqNQlOWdqXp49RyjN
Qx26Ruc3UyaMYy6chq716JXOudGmMnn9HUlBnICC94/8cj0jpV6YLtw+hDVmcz6NLq4yMBCMY9i1
885QW4tNV5VYnGMtC1Qv44mMvxoprwKanrw5CAu9+Nx1ZfYTQpd6SFJF/5vdRS0TdQSEdHjYV9s5
BGxu5hFOl6PWO8eoNJ4izSTfxJ7qYVmUPT24rTNKw5NaP5eXtOp5+X1Lnqo9rkYYa6pqe0wMKzpW
OJbs3MwbLw3gUfR5ZIf6tjutIs4c1Z6tXDW9U+G71NqbNm/aj6gkpJ/uH5etD/pzKLmgf9QsYc0g
WeuiLdPi4XUwlTS/OCUKPX8xCvBrigJAJlCWeTmKbS9TPEgaQZQ1jZ9SF7/QxdszRtx40AAzg8RC
D0vSO1cXaJbEU4a4fRSEjoFLQqopJziyyRmuof6Q2018idxMPUYZd97979va9p7UkgClBPh6fcJ6
tdMhY3DC+mlODi1H/lIOmeZ7KZ87Drm1EyBsRJCULnHQkwILBNOrXe+BSyQPddBxMmflg9lq7jml
/HeeI2y3EJbIYBPOe0SozUGlAj5dIf5rXaPqaLZmwnLjYNT08JSOy3Dom9gK0OlwjkNpdVePmupO
1LpxFNC8wSEQkSyIe57cv3/sT6e161BRWkRA3EJ7qlK7I9l1+q/K4Bnn+4u4ORTkEiCLPPMc8ZdD
4WJnD27G+1skiXvu7TDzcyWPntx6+PUXI5HjgavlAQYl/HIkUXi5lVfIVLlWXfcHLcnMigZbmf/I
8QrcA2Su0XwyzoL1QIDH2eMNviFVT1FcdWkcB23X94+mq6RnBw9w3NHdyP7Ujkicnax8WfKDGbbm
T3zT68d6yfO99uz/5xeRzS8OC63F1XdHVe3UZYZEc6LVxjHW6vSCG1J/HvUKf8fBU8gB64Gp0Er3
gJQQt1LYN6f7k79xVuXtwBsFpYgkTH85+VAditGaEKlu0x59KeH8yg29RecmtSis2M5fbGCDph+V
XdDNVPZeDpeVo6mHpfTXlvW9Yzn1CZytLv63AzS6p9a3cZuzm+hzUUWmYL1uakzlgvVFWSnXJB/H
A3Sl5mFOVTW4P4NbB0WCF6VkJTLf60dwzmu7tzIYkVOVtMPRAq91nVO4Lv7QJcaP+4NtLhd5EKIk
UgFq3e6KR9UuSx0aVjwMtXUoupKVCzW6IKLUjuNCXrCzYlsjgstGhYhCF9boqximMp2JtwViL/Bs
xMNdM++BMYgofMoUe+6OVpY76s6FvrVwFEZo4UtQ6A0Eta4UErWsjwKRCI5hbnogp+29UbZucMIy
4goqD7d17BDCBa09QvGmUHqAGDaOqpcGFs8Z6e3ujTSTw4zZiK3L/TXc2DCy1YzoIDQoGCCrGfVG
iktxobItLaE9xHGZnFJjdPwQ2MDO4q3NTeRlZ0vggmxFQfW05er+8WAghbzMnhiSYIjxXr/oedjV
x7zIwuXQj3qjfA1Hq7bPRq7nybWwLaU+hEULMkZfQqAxqlDdT6ob00eNUqO8pn0+fMnyVthnYYWW
uhM4bM3Mn7/t6kZslFlkXZsjuABw5GjOA4peY6f7+Ay+0vD7/00MeDEdCWssbNaJX9YK+nf0qKn/
LMNndVrKQ1nQOjaUtn5X9pV5bLuu31l5ubKrZEwyR4ggwVZLhsfL1UCPtqnLhpjBKTzxoRu12bcV
LT702AsfXDtTjggDmD9YHvU49F7+4f7G2zjKoHIkW51ao3wGXw4/lLHdjSKKA1svjOIYNRmNU9fq
cv0STbgV+LPq9Hs50EYYSnoACIpAl6xkncfnqDQBxERi3lP05I3Wl+3ZGsfUX5RMYxNRYtXwRQMq
GL+Sj/C8xARnREn0XCiSrz53iiqR6mAwA6UK7Xelo1Y0/GLtoIvG2VnYrZmFiYAQnATj0RZ5ObPO
bIPVy2UvRIQypK8N7ZLbqX6xKyqXkVovOydla1YxlSArAn4AVWQ1oOhzYYAQFEEcDdG3sU0rAFe1
ODWWNjsPSdt7pc+V6Z3J3pV8Z/Dnn77ax1g4EmiT8wF2XZeqrF4L6WrXzGwfix42nWLWx6wY1PjB
QAmiOUWiHOh3DlF8NDpSXrogsar7jeEW75S4Hb9EjQIsNo30tngHD6+xDlWkhQ+O0XfphzBMug9e
4zZvESrFJLKq3Go5N65VFjsnYuOhgYMHt4MbEm+59eacmrg20WeMg7oS0zucF7XI7/HlOd8/eFvD
ePRMyE9oGN1UmeCCpMiyZXFQDMr86PYozRSms6eMuHF7oqeJjgBbEIHZdTxpt9bS26OdB5VlDsvR
iCoPsWClAiFnUhb+ef+b9I0t6CJMBMCH5ikIqtUzNuB8U6WyWRIarRudw7bC9R2Elv4pyc2xP9hx
VUQ+27TTL7M+V8JHtNCDdtriWf4z1y2xnPmOJDvOYu5/GQhhLQdz0pvs6pQOP2DKFWS5e88N20u5
RNOHEWrG+M5U42j81Nl2lB7MApODQ1+HkfKAzGfNizX02Rsz6osPeMst9c5Cbkwx9CaURYDeUWRZ
7xfUIfLe6Y2caLnIl0NYD+PFiMy4CnrBP3fCoDV/Vd5gGEcC/oHxA0lvPdySFd2A5RlTnAyae0D8
J9MOfa42uV9YWdQfYr3Lf3Y4ylWPKnxa9VJFihh9O3IoMIErbV1fGRqtpz5vIFY3LnlVH+/vg60p
QfEXXD8xPeoA/0fZeSzHjTRb+IkQAW+2ALqbnpREJ24QkiiiAFTBmyo8/f16VnckxSj+zSw0CrUr
VGaePOaXW7a1HbXrFb59W8f8/na/HC1tpjSQ8n80APzn60BJB+3znKf523Zj9jshiLmQl7hHOkcc
ouYfhSrabHH39uN//1RY6qL1OG9X2Q/9+0Ivz9vtHl+MS3vu4qNpvDCfMX/IwqZ9/O9X+tNjRH2C
IAc8i8+o9+9X2opmafZJyUvQmDepqviQYMmX2jhJfPKTbc3It2jyzenrr//9wn+4lP6JRDnHakKC
+7UZKeagtFXAt9l1c3/wjIluDeSv/31/e7bKAJXB/QgrhV9uCTn5sp3GieNBhtXF3lj9QWhCkKzF
+Zvd9bk7/KUq8VLgkVQmKEq/tnTVbBfKsWs+UFyKK6G2NhtDJrJqMQ4FyBKZ7O3u6b+/xT8c/wQG
BCcEOsLvfOdiPqdCrEhnKjNOkKGm4rp2SLHqouovJJI/HBSc71BXnHuM381H5spNRm7j5nLT1rpf
Ji4epleCy7TPBk+j7tjrTuu7Fapp+KUsY7f423X0hy7nvI3hUqbA/E57mM2o7LKzEfDYfvWjsMDs
CdgV9aMTSjmkUxSqRxyMQGrxQ6vDz5bpEdqMdLxhugR+de/OBBufVmTq13C8SNvst7L0U1ms6m9+
VH84DAw9LCapiPhp/AoqVZG/LnXDNq2nJTspV4dpZzf7RRd4eyYV/X1R6fUvCtg//kSQNJkmwZfY
Mvz7WY77brOLaG0ul0h6X52kk0+mazfmcl+c6mlubhTfL+XNDi7/+xj+CUyiw+ApphwzMf/60qBH
piUhr7l0IyPINlboU1OUKnudSfyph5xKIyUuC13fZuvaOB7ZX7GHbnUdrM///Wb+9EwgAThTx2kO
WVT++2uYW4/ZOQoklnzhEKfM9+5rVfrDOc/CnvXhv1/tD/cYKhlEMmCx5/bn/G7+34jLlK1E11OA
oP5FyBwm3Okw3cr/+1X+9Jnod0EjzvK138xZSvoVgMOFV5FO9AkSrZcK27SHkrr4lw/0p8eMZhRA
20fC9lu3SCRbM1hziIItKJrTpFRUZZ4W0YtuNuGxL1jap//1w6HChUcEn4pmjs7m318hTqkomZNa
XboSR+s09ol8w4+un4O028nH/u9X+wMoQSfM9hNgOeQ6+1WY0vrAgFbBPRKvMVbLS1djsNuqoHkm
aZlJxldTPGQzAsH+U9JtokyLIoE+bsbAMqeQQmzAh8u1OLRbWItDOPhbexhady5wefEG/3/+QbBx
xa/m3HUgbvt1unMnzB5avA8vA9hHhyrRwVXQ9GTFxm5zPyfz/pfXC/i6/13IUAmznYSjg3Tot4QD
+HQ9uEtXXxb4qWa0HWNWx3jdt94aXfzltzjX319fi+4DgBQwCpnHL/UZOyVCpJxZXnKpmCkXy4pL
dXj26k2R1tuPHWP710JOQ3fao7FaMoNcQ6doVOsSrfTQN+kwKxFew0rXV1KXyTskpnHBHVPb6BjK
bStzpK7hlq/1RjX+y/t3f3//LET+MR2EJsoy9d9HN9oxBo0GCFRV5IwPBXDb962gr0Pq6e5hNhaB
/5PBMUEFpRJuoCby6y+qaZS5CVuJcaxAT1P9pen5/QnGu4PzDTEG4O03A2e+z4X4rXOpdrr+0ams
MPW2JDmsanWe+kW//PeX8IeXOyP3XLj0WL8bcVeWvW1yrSTKOeYRgZXz3VLvEJqSEFDH3+u/qWZ+
L648unTFEALiP3Blap8r3moCuD/VXH3eBJxsbdsG8b4fk5dolgtYm/Vf+p/f73k4zbhUk9VCw8pO
/d+/NGqADg1bs172jT0c9niSZ/Pd6C+F9PyI/X6kWJky1NLloJ/7dfMVqqqw10Yml1M5euIYomIp
71oTBYfEMZZI1Ubic7YJHX115q2bDiLQU5Rjm7CaVMXW+k4yReueZWnh66yD8r4vpFB3wTARMDU6
ah1uUJXMU7a12nSsmUdRQulxy+lUmAIHqKGc9fowba0M02onfDnTTSGJZF1sNWIDHiXfRltar/4Q
qAdFlS2B8dziNS5LsaehpK3KoR1aHzt2TyZv97W7c1Q5fzNGS3WT7Fr/CJx1rZFGBGubeQ26joyP
ImSKDRlGahDGpufzIyxSDSwaHIc5ECbbk8g0D9g3yUe7Vc1rVLvdq6P3ejwJV07PIgbXPjjVvu+p
HLeNiJSlaJqf+GaI7nIBG7LSOJFiS/uAoMsvW9HOpCqgjWz807aFrE4SazH9t7LywAiNGYLPlt3F
36stGYJDRR++nVziqhpsFJp5vGksVqU3CrlUmS+Bls31oixjX0Ma97zvq0wqK8VxZtt/cKM1WBAN
0oWu7uxtkVWJkbfKDS0q3jj2eN+0xfBFBVZRrqhFdGK/73pIWmLbh827rb2O3Sz5qNp2uZojq5Xj
JUHDEFPf3VgsYQYPq9X0u17wzmahDa8Z4M2pMfswZcs5QORCgzitFzJe5bso3OWVhTGdioLO8LTY
+BJfaMlfSGFZbm1ez8bVKbZzEWkqcO57AsLENmQQiMqPuO09P0PvWO/p0ir51plyQ9ytyo2lxRDH
n3F7dSSMMCVehqDoByRmo/w6Y3MpMzee6MkNxS6B4wZx70AigxpS2DzOnqpdQtWRY5vAuUIx/16U
eFJljgPZAzp+acocnloic+Be/Uw4unNHGzN/hUQ0twfRT814WGW5jelIANiShnigyyxO8D/NxmCf
PnjGgxwHtuaTmZK2SiszhzdWu8RQ7SIWj6pzGidjEmmyuujDJVsTUX2yphEv1ACT2SVF5r9cN3Us
OxIIu/G5HBp5XQdee7Ja1X83XqiSk9sYp88nwgRkluDM+qmau7BOrdZddcbxb2qy43zbS8c9iH46
q1e87sSHXXW1rvQBVQ2BSa0tPZnPNnXmRgyDi7ik6f0rAV7dpXa/TddLhV1T2kRl8cnZ7eo1oYRK
vKar8kvXFPWjHQz7m7Dqac+CSjgmq92i/EE8jLDSyl1llTWoLMvUIpvJ5EUTtfFF78z62XMH7yHp
pbekVVc2z7rZg6ek9Jct2wcT3i0KZmkuqnj70fmWcdNl7cAvxzjuBAquxUP6P/U1rsYRge656Faz
pEm3rxZ/viSHOl7GAvv9rr7HtbJ0+GRVNNT5MnXBkHtmqswPZHs8ylNSBSLv2P/JC2se/BvFyux+
L0SSKxTqOJmQxGdSaIf+ns0r8t+8Y7mnUoWhWabktH22vHCccjNv7r1fepL/BO2Yq36PVab3LRCZ
Spb2tWpG+UGWqIdsuO0dfl1TRjOnsCUg3RD1nQWmWl5EKacyG3Sp9pRQCB6QddQzdrlBO3xvApKA
0oLLTOUTsZ3FcRZh+Bza9fYxhbF89tql0Yc5XOcgS6ZQPASYbpUn+OQIgUw7LGUu5BgsULQAAnMa
/sShyymLKd1Kyz35U6PKo9exRErXchpvdePaDTed2p4K1wX8an365rSLau9HZVelOJhxMNOxaUwM
tMP25au3t7XIY6AyMixxxnqaLFEsmarC4AV8b5wPtVWOXYouc/+w2POeZWw63tPdscwLacTtmCWl
pS5Gn6E624bGwWwCs8omDzkzSepYffuAxq1+hWABB2yd5lWnSWLPb2VZDCTKtJ39DRP9+UXCtcDC
YHKbNxmYcDiUeJ2FabLNmOFFFa+V1VV11ligNgvSuqj6j62CQpSPQVirw7rqKMqG2Jb3LnKATw6q
BJ3NWoiZJCrhPaPkBoO0qyXun4rZDmcYaWv7bT8TTHgcHWs87GVLnpwbEb/mO2q2c+Kv5jGLI6Gf
e1Q6tKbkeAZE4LTk9jYYDuKHgrW7k+6ji5sgoC3Gp2G779EhtrYIDk5kQV+Ap4qzpO/35rKzi6A4
TV1/VvxFfsWX4moQ/yxoGtfKsMZz1KHeLPcZeKAbcMDcIOgtXee9TypJblEfITeMDBqXdFDd0hL4
J80nT6/9TdCIKUr9coTcRIls7o07mie/a/anTg6c1ZKkjY+4oI87dDvtNHdH417pusEIU45lPBx9
TZZXmvTLbKBV4pGYWrXy5Y03rP5lVS7iW9lxLRAZJ0STmXodnibfE82xXhG5rMD83RVWPPvA+sef
LnU/Od9IZKvJDOj5FxYssCuu+cUuD+0YbR/9unv4DCPsAU1WE9egPXXJLSKHoszNYqKT47bTkHlF
ELYZRojzz6AtZJDuvS3EsTZzpHjKyuQDEfdIria3iZXuHdUyI0J8FyRcVuQjsoNWH0sVrju9hejA
ojvpm9SBVjBnTjmWMnW2NrkXpcA0xTaBzowk8Sf1vaF+XeUifna9u615EanYgGpb4afSszue/8Dy
WzZOMqDBwOoRghKFtRn4nVN/aaf7PXaXKTO0zJ8LCzncceLuv1xCXSS5VgXNcU8lcsEKzRJDp66w
A0WqR9UNw2J8cf3O3SHhlM3jaHZS6dsOAmxKxE583+M3sOaRLjiTnTvr6aJBrfbTa632obFaUkYC
5astK+O4b7KtTladm+Z8a7HFMJ902VXhRe3W1S1WVXjtTWSYwecIxvWhwVbfnEyHyP/ILWE/xMRk
a5oCxxy6RfXJHSN8/QnPf2bf0R8ilbeBgepmrDNdgnpjuJH3UvYHu8KtL+1Lm7JDjJWIMMSRdnVj
WWXfpfPYyT7bEFtQH1fd84hy2/9s97l+2CfD9O/4giBNohp292KfW/2eOEt5msI2SHheZv3Yhaa7
FsabH21bUQbxIWf/0A7TUKSdyw2bYbKvMF/1bYq/1TTYpMQRvINw3MKvMq55wux99K6KWsUznwDo
My1GLuXMkVtPqJgl1i4t3S68ZZardBrh6tnnfu0t9mFvOtfNtBi4F0dPB0EOSQcakcSdweURSeJ7
SEDEFUSFKJrU2kzRcvyEdTNhSqHSfphW/me1JvedZG9HnYmIWi22ZNtO68zOkP2ZpPGqsVL/2bvB
UqHMp4mFTqlIb5STy1kpzNK8EwqqC/xjhfNFqb58soIleY0mmyJfSu70pSb75rQJUYzHkehArIlC
1xlBqHurI9pDhxYHvrVYoYRt97om9tqD3DXLBWGYor2QuvIe1bhIj/nDqby0H104jckyOu3RHiwf
QncARyNnqzFTK7a2uPfjc86s8NkUw0UK8P9jwpIkGBpXbEfBqmbGg8zCUFkjL1tSDEKb74vb7uNF
6wvrs1I2JkUTRPUn50wQyYIRA7W0DqGPp7Aj3ItWWZr9HbaY5DHpbfmSVP1gZw0552+T7ZQ3goAN
Q6q9J4cL5mSnzpBUUEkshp2G9lD5d6NftOwGY+FcbcZytpOCdjelMt6WR2xSAt61HUjSj0xovzV9
XV9tYbE1WRvh4JjNQ69fBkh7cyqcKdxIR/W0zsQyrnOKDUzRE8O8NeLgLDTiWdIy2eQcVafNWCWN
P0Tjr7gVJVVUp1QZy751LIgg1wwHkUxdbNMYpVZXfR6qqptSrH/cH8jOA1qQpMXBNxp6ddjqlkPm
k16xpRh+DA8llMYuxXmg+O4tzvy892rUuab5aPmezpPAqLQa89U0M8B5rJsxLVhawr4ZhurLVO/J
PYIF6v8emnE7TrRJfloPSfljHrziG2tPR2VBPNhrFhZ+z8virXrXsUd6H/2ADlvY4WeFYeCYttbY
3JW9zQLWtIH+RsoKdtmJgw4687t+2nJD5/WdjPfx5ewwZh03+pFXa3eWD1z7VIOGdInPl7Qyc9rQ
vXxTcuXjuZNZQZfRAdwV7GO2o2vJ6gcjmv6QvRQTCwHJEfVVPzZME+uwpbXwuYQLHfCGt83BtEUy
Y6gJiKnw5lsYDYGfNW0vf5CoM/7wy4SqIX0M3tJBTHuVz7Xlv/oLs1nm62h7ZaDlIuPCgicZcz3f
NKXyq8w41Spy2rz+/P0oLEXmXZq3QIdDn5JpwmwZuLv3hlCUzseq1lnnTZDIEf3S2r1WRbW9B4uC
ylErRqcUcop1T8ceML4ugyxO66CcLV2WWfMzy2CoDqRvT4gX4FnOVEVtvqoKE7p0jkbbyijw9VVB
QgS3zdiY79ZWVtedq6f6U+tABeosFT4LhOLNsd9Mghih6xPvGlfoqs/jSZWnuBjnJqfv7CGwOGbt
T2rFniHVo/FK+uyia6GduAuTs/JdHmulZWYX4RkwViVlnLiK8SdJonGTbmavmAHB/uThXLTfdsvX
cxpCDWpy7ujiTg9e9RGGs1/nwWTJz6trV21+PtTXHQETNO5DaA8ZugIXn/s6AmibZthzG93jl9iE
y5hN26btDEqIRfmzmuW9KXY0aYm1k1jOkKsv2joZnJTWanwqYxPrLKpxoEitcbS+SYrG90KH3Vvj
lXuSbjJZuPuDLmAiDum6HF87MddfbyVZLfvpxcgoICnc0mN0pO6bL7XdVd+gyQyf8F9Sb2O4O9FJ
r84wZwkO2WU6haanYqh26TKxq4jrX0EHThUTDsNxI/xvyzLOd17F66YVMQnvum+UZOretwIfgdqj
1FCrg8we9PYg+X+fZWUl1ilUjvlaKJV8Lta5TvLCgnjFkzCMVGYfAD/9RyKUCmgNl2td7CKz5OJB
B4v3wM23ra2eGnrfU6Li5G3bQ597PGnrgPsO7+6074vkJ54/Q5PSDI7jIRkLXx7xRYjrzIsFF6op
NvVC1+jcbJhKL6nfBw4R1ZEzTcfOHuJvuqjNm7+581XgnD3qyLM071zXnJV4DnjBRC0ttySMwTJ1
gADeZxPE90u0D3vmhXX1nf4o8VMTW+0Voow5AqVYYByABwzFpeh3cKRpsPftVCdbDWRv11SPcB+j
hIHWU6eayVxfjAQvWYjiA8s5iElOt/BWjMmqOa46CtMABNVaJb9+PSyjTCe3lZQzz2zxtdVv9tMi
xuUeyTfN0O4rcUPTzLhmhCxbWBLTSkrv6gLYVbvl0RfC9JOp6DElP6jALT/ZhClctK7bfd72acIU
PiGLIy2cWHf5VgjiXPZ43VoMIuK4yoQwPB0LkgrgstU1h9gX8vu+Osmbbc1jTRhZ4rCQHfZkSdfY
uGXax4Dk2bL03qNnr91bPSea5Mcx3jbA56m3L5kbl42OdRurjMgv28kEwHKZBjG2q6XfM2+E6yDu
bOLjh7P/srCOCBPZdqCDDD7XInTaXLqEAXOsBmKmfCfE8KSOdPceypXssnKNdmp9Ek/PTa2Lz5v2
iiJnyeD+nPg0d03ioieMHBl/0tWseY+qPquR3eitgJKl0qZmKEunAlA79cek/DZj51hmqht6Kkwp
4uHQM7X/dL0tFvncdx1lZV69PQ16D1loB7H4rvAUNXUAoJmOzllhdzXvw3pvyVoJ+IBz8tCH48IF
bdk7wEY0enNugba2hz3oLA4DG28ntdXuXnVLF/q84SJ8xcsFNVssV/XJ8h1xS2aCDkH0dPcSmWXy
Mzus9ONWuyXfV2nCK2vsrOgK+nHssFhaSo3JbRmFV4Q7648ebza88OHPffS+AZYpfRuPXwUdhX5l
lst7u8YN41uhpls6M7Oc1FnqlyYVGE+m217fj7Sxb20SLvjUsIx/SsjQEgzkU93hB7nEb4R5yccV
w3lKhcYmFR5kzCzW7N36kCRdLZi0O9c5+GpXIZKqyP7CQtAaL9uZ2TpNCje8k0HhXUU8uG4ar+Xy
pstAfaeDcz88ZdgFCMJVSezqPYx8+iJqBB3b7oynoq3sazSk/Qixuuh0Hm9l/63yFhOzQkvKCROH
JJwO816OzytYm0vzXjb9gV4AaDFa9mpKhRLDh7QHe2IHVKgf61hyfUow2zjf4s7iydu1epgaR3zA
0GHGdodlfdydSd8bX2xfOR/e5xAH/+8ClLNJ9QQ7FGvMYnhT+EXclmVXuqe9Wctvho4xzsbasAdM
IoaxdG/c7qXc1vbr3jj269o6/ZcRr6BXS01jeNrgD96j14++VVVZ9NgimqbOBxC4Nt8tR5/gpcEq
pMl0f+6wwL9OmBi9ylYrnWF1xOBKp+q+KwPOn+MkFXLmFh6SJfYajPNsp3kM/QL7vMYtIJX41H87
TbBmTlKjZDJmga21PiUjCAttSzc/s7h2P9VR0n1ZAtFdO0MVNRezsm2RN3iD+NlGMdHpLDybaAiX
8LjUbH75WFiDKdnDufXLlgiLa1NvtnfoujH42VqRAU5l5fO6VwuOm0JWvQ+03dj9gZ3PdtWHm45g
PUTzs1O6YuBSK73o1GIhHaecSyjPfDqsBsxi33ARcb1VRVewee2d9QMqIbeKbQSheiyXOuvI93Xe
9nHMH00faeaFmSnn0uv1FqSmY4+Y9kmj45TWY30bUA20KbKXGCyuppdNJVuBNh36yiftYeaGSRUE
7IqVycLB8kpX/pwAGMCzHRsy5jh57dGHW+hk/kwSdW7EiBwXmQhX42BJRuK9x1UlDQAKTd6BnpZQ
SaR8WJqBHF+xqbCj5nZJkpX1MF5tLvZuvMV6rXNFqvMteSBJmJFgYz8Xegw/JtYXX9pypceYG87n
AtN3BCcMOp/rabISQsxk++LOGwa5uoqqp3XxVu+JdAv/8wCVrG+Pcc/S+4Wd9fRzGVyLO36KF+Ii
TxO1Ljhhkt7fNm6yMM8MarxxKvgcFxjwrepg1q54W7g7LukMtTrWPRyKTIZz9+5XRb0fukLGI/6t
IdAz+V8Jo3O3Lk/DtAlQVu5scVqjeblN5hktONHY64cYtvPExoD4KTBN/2AqJ2pxOhi9jea/Vrdb
77gPzart6jAg0KrSuJvMR61C77oTkXkMeqd5UZzSAKfjYXsw2hu/dfUQPrcs2kHQqpBxs/Xq5UlC
t+5uIsJERiYiuTFWDi7N86qcGkhoXQNmCS7SarjrQVdH50J2sbc2gDCBCTygfdt0M1HtpB6pELBg
nMoDW4E2osupDZ27DTG4OYjRKZi5HK+66glF449bsqVSK9aOnY/cr0+11XgPMcgp7QZUnJ8bJkAv
SzNZryPvxUlbOykMe6HJQZ7ItP4ezZ7PeoUR2ctgHNRXM5hWn4upP+OA3DJ3GMvKDhWWuw2HuuDt
sNXQ4RXSiNY/2gKB0Lt0UCuTgj4uM65zxUonk9BQ4sjFRM/lAA1txsOtCKviLtC+rbPVqORLuw16
uHCx6jWnVeHyegYX7P7C3RjiDoGr9HqQXlu+tBY8WeCLEUiHbDkRZja2r3UujNjnazss6+KgvT1K
8rYN4zmtpj7a8g4qRkxbMrefUWyYmsW8GaBiRxtfRJOM2xeAiG7K6kTa8buwZcBWMBajfTUtzh6k
EdVTZFPv0Z7NcSEbHiba9BOLof3CnRYGhyHsB5UPSg0G/BTpxsFzWpsBsCpt3LgSA8HjSIamdh6I
CFmhblLjXlxTxID/bXB2dex9T9kHki/08xotc5JvXjSjYA5ZZaXEk2z7PT/f4GZzyMYtn9e4v6Zo
q9d13LyLpJbDj4YKJi5WmLnNMd6Mqo/hMCT3ap1Uk/OwACHUbjQIxoywSQ6dg1o0rZaABrECYO+P
5/LoXJZb1UW3NYPCj0L6JHoNq/e1m4Xp8lo6bZtq3Fm6LJFoVXCd252PoPXpbFLgsDk8OVHvzg8m
qJb9FdBDT7c7EHh48GljRFrIrfyJiq80J4fVnbpW5MAwEiwiUs8dHqTu0RmwwsgBBf3hEmpxXR7X
aBTdnW/6Qqfltkft5QacPjKJ+sQn81zQBINGV+ZKef7kvHJtMdEkPSqEKq22cQlTWVGD77Qtq+DB
SjA+8VIrMXo+IB6Vj3RVRXjpAuOX9+GwMtg1cWDcXNnd/t5VQIHflrN48zRz0GYeeZvFnahs5+Bx
5dWHqkTvl60zOdLcuq1yjkNcLsymnB9Wqc6GiVuFdfDM3+wK/wo3qnC+Ts5N9xNhCrH+UUtrmXiC
uXzShvGR72uqJn2H9+rC1dbZ9YhXr/S820jrsLpi2lVNhjyiphPbNoFzaEHFD390YdAnJ6B8VWYy
ntiPiKBM1gO7ieRZmMSCCzjs7g/P+JP+LItwWg7d1jQJW9V2nm43f8W3QCT+YJ+kcF3nFoNZyzlZ
dcVSzyJiojtyzw0f2rNGm7DcAtuGmV3oUe7O9t6XNThIUxi90bwkzsfKP77eAMENzdEDxJyf8Blr
ZdqQR6tvRFCvXtYjTqC5xYHHy/jQw/qKPc9y4xAtN75TSOItY9PUOg9WMcReJuI+sR58GrYec4Z9
We+SYotZSfK8b5+cbhm3W7DpyH91MACJDhNJ7GxWOuNuV7WJt/mWM+/MGVNljy/nzAOQ+x2q+HRd
p8D+4bDXHvO4Aoq/9DYp+0tgXNwE4NtTNGb0BxP3FMXhYgzmXuRBWG3TyV2gD6UoVYz7KIGDplQ1
mw2YYwOdZ4PpdHvbRhN3v2RunfJtbCGka7xqVCpxfpYpxAj72nbWGpCp8kaTub2fzIxCGKJeJQBt
73tv2CnDRZ/mA4Nq4R3LocD5r+R+WG/aZODcsNLedT7T6nRf6rNYgtpUYYOjF71YeUeubsPbXIo6
OcABCHVWdPP65jb76mcJQug95YDN4UUpo3o+Ts0eMjUkhHYf3HZt52z0CfDMJ2LazKHAUc7NxewP
5qWJlWuznPSX8DGYeie6StilMhTiY5h5VssbJ/5rfhoHXaBoIau3y1ZEpTqbCLjd80quKwmgs5ln
fXX28Ta53v2qPqCicflY4Y5+Rljj1t0lWxt85h+nIHZ8uOdp3iYn3+clwc6CPf47k9NEVL1bmouR
h/05rPAHT4lXju0bW2h7O/bJRicRbPSXbOgs2joRlqq/qsuZOtgIaw9zGB872+458nqTAZsO3hVB
Lv4Xn3EWtl09Y2iXAk42LWNCsezPnbEJWCN9Li5YJ7RsertkKYqjvdp+/8TiYeKHWWtVXgNcsPWf
qnkGU2afFR6kFhAP4ZlNrK5L6azPwO6iPO66wF0UZUQ45H2MUPhKBPGs79olsm4D6BTxJfBB2KdW
b1fOdQDW8UQ1KtZ8BlfgfgdD+uLyLYDE+Y1PSkwE0TCTxsMJf3JVDyDnqEIc56gMVVpXDI9X/R5g
AUwymvMZIJaJwjUJ2pYptJBE8kvUb8J3uj3vtr0qMhXuPengQ+dXed1C1/naK0Wj67GNqtPIk628
GLtqsu+TBsnkUa0qtm9t7O24sFcQAlaYrEVoclACeMEBb9Ual0qWXfIQ6xYR2TJOKHlELcF0HYi+
1p1XwDb/FJwNOF6aWQjB7ndlOXvo64Ix14doHXzpw8pe82XFT/i9not4YDfAtSlpx4FrwGJtzvlg
M3Od/BGE8m53nbrKLXiu3mEOtmS+aEt/Wo4JdEDxZRn1SPeACK49agvj8F6uprvYSKR9VNhPX4/E
/I65W807S0RoHbknnKC9iby66y8pagpioa5ARKp5Yi84Vt5KgrdXqVfgrSLMqiEuBCkwwfKh9jms
8AOQi3/ZlyMeTCvKj/e+d6b7jV3XK1J2/Q9MYoP7z7PxjiDDlntZgQCJx7hMYkN8lR8NudvX1v9R
dma9kSrZFv5DFwkIIOA1M8nBs12uKpdfUI0QTMEUDPHr75f9cNVdXTqlq5b65egc25kQsffa31o7
IzqICngl85gZFzCBOLYtSYGvRNVAqEv2sf0szbjam5YzcEmdRcVAH5x4xN53TGkW3jb/BdxCa3ff
VKjdP3W91OUJg2nV7AfG1vLgtzKaj33AVB4X2eqYXu+kLStWILvuPHf3OSniM+nEKDJ3IK5qPkal
7t95UqnoCORYMXuQ4clmcS9nGfXoW5z49WyHz7QNzfw4hElxh314yE/FsM3iqFGDkQPmigHtmFiv
hadpRXbo/Kpi7/IyxWA80YD6N/ZuIHch9rNmtzpiuVcM55OTWjhF9t7IbHAfNqu/nf1+oG0zzqjM
sa367jRBVeV7UQtb3PlMx5pDZrAGn2OSsMBtt7baDiyaNd1e+5tnD1MearNnmMDVzH2uBAPs4Lp8
PZT5/cpeIRLT2yVGwkuq4mGC1QQZKkzIH6Y8m0bKm8RpS9rhS9kO+cOMPRnoRfF7eyT/NkdLw/Sp
KProYeP3bvdJxkp5xEulPy9r7X8l7aB6CcK6e88zrwGxmG1gn66ITXzviRl1FUhpJK0Gdbvbo0Jp
u1uIin0XlS+r41Cz4a12IQtPdnXan57iXT7Waza1R9a/heGJ92+KU7+Qc30kGwIMatLb1p18J6rW
UwQzMO5HlcvwiOVnzF5nQzt8GILgegW0k/uZ/5g33E2UpN5XVm0m4Ulrx/MPulhsceziaEyOW8m6
kheTzepjUAa8rUoP2ZcqTkY0ijUQ7wx0ILVKgsE+TBuSYLrmS/g+5JhEdj0tHNNgyhLecs6iTyOq
WrHPiqH/tbDttDkopj8PaH4V4Ew0ySfM/wP4QhzO5ZH5+crL4xeZu3OFVhBF2rgtcYB5hPbduO3H
Qq/Jx3KLul9wwUF9H2yuAk9u8Db4s66bvdQFKlroqg7XWs9v9mEKe12cgbNY6bbOaNOvRl7HEtTS
5jla+u2bB23TECcZ05XGju5/MIIr1R274Ljisygag1uxTeP4tkBEymNW+WNwGgqOlJut1b06Yclj
J2s/ihkqxl8aTKYZrUuJaLRejJLTB8J3eTYdJ+reG9xq3xbY6mcnIat53+bEyKALs0SXfaEEAhwi
uXTLR5G3MwSVMGo7F5sz65Mz9+vLvC7MfJDziX2ZmMEnBz/emA7lTj0hyBWKbQBdRwMLrrFs4xlU
ySwH/lX3CRMRepjGrEhyKB1tcWxo+H7qOV4ZP22ScXMP8NDfWt+f9D5iw9dLYyb7I8vmtb+A9vFB
UD50u5FFIM0xrra2HHcIZFvzyehp4bY2MxcQmzeZWO/wfWiyjzt/LFKDwFreV7pUn4qlqqtDrxPP
TVvZx/qtrkXxhuWghV4boqSEEmyMt98yL+MsZ0/odHa9KViIEWrcb1O2QOlA3ocWfmqZv42TY4lO
6JWZzmBB7EeQYcg+6Xhh9c5B+lX46MpiWH7UvUFQMYJZ3H5xR+zCdesUGpxriNSxCEqCZBMC9oji
E133afGJtT4Oy8AOUc6lSqT8f82QhH6t5VL2eLTHvpkWzKfKvnlFmbUn4nwJOoPRC6br6nB6bR+s
/mNZ566876MsnzDdb6JI67pZVoa2TnSzOaZDGSpkXzOwGa7lKQmY4T6UIXRIjsscJTV3M/Ajpi3t
pa3Z/3KY2zhHRJ38oTj0nh81xA6N1/2hXYwU6GnpfNrahraJj+uL68T8I9PhGWOMz6z3sM4FMyHA
ShfigVOaVYf5av2DNbUczopJ+lc7KrQyiVA8U8TlFWWGKvrXeVbJfFmL1fsZjUWUpQNi93NpR4gi
LsoCG0Uno+sssjEpHuwI/8haBAeGh+FrDzsTpfgXsp8EDwLiXBNznmzkN+XJqCySl4KtkwC/YhQ+
10TX0/6G1gUYonkvjjk1Y3wK+eJ/uXxePcXtJNWphkquv44Dsfg7Cg4G0DslW//MDCC/wQbvmAsO
0qS6Qi+220fNSjPvozf2LzpCOt/5bYyiN5axt95yhJbLPky6OI2vRrHdxPjAO4ektDYnuqICa19e
FfUNmHK1QmCGIy50iax25JFvq3sPmrThZUTSSHHnZzftsA33xcTXf7SRcT8wKZtfklgk7wO4xXCd
+RXaRYx2eXigEt1fakicajcxxSwOTH08caySlUkGknsN/rWiepteDS9yCdzlwIqcFf+mabt4N0HJ
LVDK4+KnSOwVEz5P+cDiCPLqtmKByYA3zptypvaIWG+yFdq5U6Iz6pD0zHz3gVuRTecXvmOfATSQ
2aY+S6LDUrvhfQ3wVbxsmt+4ZJNvM5o9CIq6r6fVax+FXQYmeuNWJCfhKHWNzR+9FxfTJUl8jvLX
5z7ROU5ht5t+rnoql9sVwVc/UpBs1wCDOKMabl3tnpizUpIE0dT7T8hQemJzbASC049x+VmPSxXs
ROaHw6tF7KWYqnKE4Ixqwvns9b0z3221xyjO4iQJH9C66vnI6oAw+Ojo2ooDDNeKThwpEV9blAWj
BoRScRgpa9WuWsrJ4WPqkqeS7gytmimoe4ZeTr4IUO/yOJmA5yZJ6hVuUYjtu5mTjeuw6pkz52Az
PFTZlP9yuiGZX3LhMJjDZdSIp6CIN5BRlKHlyQozv0PPVgP8Kpjerp9t1JyCCfKJneOJMxLhvI3j
Xq9yfrKG3b2UsZn+MlEM5ZhNtPOF1a2UinXoY2FKRDMvrzGmj+l7hAIMNx4sE04Ybbv1g2VLiPs0
oQ7BR/gmCPqzWmbuqhz87dmXWxAgeoTJ59ar3a99MshPAizfXJu8/kuT12Xywc9KSHHfNmVyt7hd
Xj+tVlzlqVjF/cmHsQXoFYDD+85nsvtsFTLS3TD0fXLndZJhQjDN1YcQU2n04EzGL09UQZmf+hVT
E9YSJbODqOVkA21tlKv1rgwRn9LFRPP3hFt33o9F13FUj9ptWYXZ0+dnnjci9BP29lgCIDa7SHUG
1qKlDX7aUIv0gWCvNttRdDTTMehsPe9gYAeiMNk/h1C/XqML6LpmCpjOsvl1mGI4vSmw2bSXw6bR
vbRvxD7ncyenyvSLptCI4m7vcuBey1hMgge9MehGxQeYvMl4BZP9phAs91XfxJpSpuvbPZnH/IZx
0rnDL7uWwi+uMLTZ0iHxQ3/voYF/UdVSs1ve49JOjSxkcD8Omu8xGElqvifEAl66S/xufK0RZO1x
YyHJ9WlMUOCwYZT13kZjWx8DuJQN7pLepiS2AwBKoBtw7kfhm9ehKu2pdr3mVDljN9wuc6VevaFr
xv08lptzMCtILuNXAaAcIFY/WtZtOEfWPTcibbs8724Wry+L2yDuZopWMQNk8tFQirZq2R5aEhLI
8+prTZTqWuqSlnNsR8rvZLvB/FHWb9ib5Zl4UPPSiwJWaO277usSyvoXg8f4lVU06N/Gz2DtrW/v
fTesHmtszk9Lq6chXRlLgHOazX+pqYkZcDPbfglmLiEGmOQdUSYtw7TPah/W2TXjfFzaUSR3aJKe
PJi4GN95G/r10ND/Mwf3FlY4aArSL008zzgjtgH2bcvD+Fe+Jn6elmqs1j0U3Nidk6IXvxoHljWN
aggK2kgW7JGT25ddxPC5Wr8ZeP/P68gdcR1gR+MxsH3lPnob5/yemYU/XIQymT1V8OlfQKJwPPhb
E7967H4dHjuIvAm9SnoLIkuc6UcTbxzSYzyTWTevcfi1UFUpT+gcjMZ0PqobIbcEBwNx9fWZS32C
M5W5m7JEcGhSAFZIuRHD5a3tLOOIksDI4qbxEu9ZT6M+Z62GXvL7jD9qU0tGIaPd4CaWDaesGPT4
ZW4c3z3KouR8p2vnkOWXpFGqVB31Xz0ulI9rEY3DviALR6RuWIiYBfDU+inWp6CjymlDgqCyXEtM
Lh0YWRktzfe1js3nbXN6c+NId7lUUz4HL50Xdluwyxrj/8ilZJQWtD66/0Jw2JfZ+kh+PUHNztFy
fB1gyssWI27XJ0drQjox5Nq1aI6es3oK18JingrHaX8Q8kFPvLnu8K5VXeojdBaIcjnPqPmaLdgh
BXvrfmZb2li8Yr1ZPtKyYKNb4y05bJbbE1BCuBhqBm7jjdr9G9sNl/XgaMNxxqJgiCxXxBDPDc3m
Qwlm+ZEcASZsQV/03yV42rSLq6S7lUKzTTjODILOaCt1i/zBU0TI7Tru48IP31mgXH7aVKzkbmRG
UuyGDbIDu7Wy8y6oCwV6dZ0X3sWsm1lTLxvBMeTkAYfjs4beWITjo6KMG4FfE+EZr4FtckYVoBHf
pcHgfJHzYrFOuzYajtKHDd9n7ir6k6BYy66j/ETtZ2YXae8U1GCE1uvvitexuJlanGroib5fH5xF
cMwaRwdIVvxB5V3TMMUA3u/BSYAIYeZbnz4hrcfYGdMuydcHwpKW6JvlkyRahbrRve1k0GCMKo0/
HwuVGJFGi9iqcy3XoOfzCjkpaltPmHzmYlUH+hwi63cr5SSPg8v4A12+0+/EbeHz4qsQ6sA49MoY
dW7yze2ArXbA4rV6sO5Y96kTxeBc1CVBwIcbtJzQbT9n5jjgjxnPsYPOzvTWAsoOk8czN4K7jgeW
iOgEyGaD6mVLOUpYkrM5LCXE24dmKaaHinbuXsppzA+ymHJ5F4nN+yZW4ooZps5LcEJcWrfTqJKl
+1qNcvT3agaLv7kCYt2BTRioIch88XyInBxjFwVGHJ9HbynLe9t7+jvd8vbCqVapE+YZde+MkelO
y5qr8BYuPHklkUp9byezkWsG2BxAArcDG790qwo6fFK7d42cuaABqVqVrgWk6R5/AQ4kJrY5QpOm
bzwSksYGv14JLmjYu9CelnKegie8VJ46Zv5U3pG8bKd0pOCtHkb6jGNrBFFbidMPnJlsPfzF3p6g
vIE1nN+SIFMPAf0G3XNeTT/zyJVvncBp9RAny6DPdnCnZ1mvovriIknYjzafl+YcT1s+8YxiHDnQ
Qs4JhUIlx0uZS24YjkDv4+oRdLuvg5qzjpKfw5d70BAlSu80EkDrtcHJWUzgHLAntC9o2OqXdmbn
ewe5R3dnGCBCC5rmq9O01ImsA2RLPGOiSKVhUVcUUeVapCxTvU65YqFgkqhp7wYkhvbQu5C52NlF
FaSVJ50Q4d7Kb+1aMK/zZsxB1DB9ZQ9ri7E0raUCIZxJXhPnyAEaOZXG+l+kAaI6eLDY9cmNZPYt
WvhVB5MZQo4YwT1iFIGuMiskzDUAB3xnatptuoTI38cq2tYeyIFnqcED1w6fi3J2/DPkIqGDgwiX
9dSjf/YcCk38FduweIao8L9xts/RFZ+q8iOCY1988ArXdOD83NTTc1EtmiEOYGmWls26LVxCoarO
np/7VNvRRosJ2d7qg4NC/qb7IjAnsdFwMcbKdXNf+OxNwc6XafPkFmE3HuZ+m++quWpBTOEhaaAE
w797vBbahYRVlnl/IzqWSQaTMuvZ8ZC4d6is3tnv6sgF7Vox9ODTGMsDGUDtbVi2ffDImoliOEbO
VZcZ50Q98Qu176DFfD47y2iMqm3zCoQFlit3H0S2Mvcwdp4ge0mxxwiz6G28KaVOmjRxgdIqLHbg
9+STxyfOOHc+OwXMKjxEMnI6Ipi/wqRvVNFh7+f3+WDa6WFJrDWIGtICLLg4IJheTNhcRoO7/tQM
WSZf+KVaNFzcOtl+yVzxMdPMcvedp2h6ZVEkGfxdy2GcFFCCm2twms8QA3eZ74Ty2OJzuK0qHvpn
6RKWdKZbh8mn04Kbi3rPyd7qajUoo61efoWwB/ZC8zWsJ4fJrriBkKfcjNpKHKHbax6kUlX3RnsL
QCpY/CuGKYAvnlNdv1CCJt+hHCuswjI3/R4Xl0/fSiZo8Rr1Rf4VtEhux470zpB+gnV8mLQC6R/7
5l/NJ+F4gvcO3f27v3TDsgOhLe+RjgZ1w3KHZt6vTTX+Wv0CpbuS6Jic71cMwulbvm1F+W6Pbmg6
e6N5lfNDHSj1pPKmxJQheZU/cTu34P/AAPl9ASAd38CSK3EwFQ5U+Egmt4dsm/rbphZltkfSiz/3
5ExVJ+yC1DOmqcruIgevKm48X2kWalJi4MlhykRgJtvO1S7PGHXvhzoYu8+LrnjLfL8kx5KENDYf
hK07TSm6d1w/wuYSsB+tG4aUze/yR7bFaW7duV5TBgFBljblgtjdOSL+yCp1DYTSb0t2z0sGVXFt
6T64eeCZc21jKpdMxhwRUYg3KcLfGx9Gb+TqT0SnozuzSpwGEjGAw9db5P1SRfZNDSGI3Ig8n+wb
kTF4SyqXzsYv5+2p4efwqWBOULzAHf0IknSr9i7EQJgKlm0saSOwAqatFzguJyxy384MwFX7KPeD
6gSBU8VHX8VNcFod5qXEcLXDyY0VRG0/bkKdgyhTwXFWhbgiY2H5OE1LpsHaqqh7tM2g2mfeXx1d
Ms9Z1gveCfTjOjCPhcQ8u9ddMcOI8iFSkZNY5budZ+4JBVrjm6Qb2od8w8N+STaCRiBeKksnobYY
4CUrf1nMrcOFCSdNFMJUotynxgnjbkeqWhXwtJW2PjRTEerDwCT129gwvU/l6Ohh30uUJEosmz+P
WAHWr/0k2HWhqNiqNIMHiU7dzMTr3M2DpHJkI8IvwRWJrUOykungRn7ZnmYTzMvT5Okqws9Xb5/k
QnQ/PyJqYjwKYriN9Zq7J3cCdd0ZmzOoIOWBg73NsSiiRvXcPE0F/bJbq8jjF81KJiBIdDWEsutE
P5JC5sM+99dC7eNh6720IcX6siYcn3sAS5JNQ6rlgftrHcaP45zbiFkVC5U0RVOAKys328exyuLn
nGGPR+kAxX9wg4k13h4sEoizLnA6tyQ2Y+Sow3HZhZnsvzIUYXKftImgkw0K6EI+HIVyQV1YneHH
vSr1hbQINpEJFJMwfMQpiTm5PHoD04DLBj2DdNVCnFKCVe6IJAhRd+jlopx9WY3cbRlhj8FltTDk
53Bt4h8MIfBfIQqVeSrWfhWp1c32kbeYkSL+y20Xe5v2TqIlfpYMhTl47UEO9Z1Olm26yftw/sQL
fl3KN5s8bRKtf4hJbL8gdBWmsd7ZwMBiime0cB9/NR7TI9dso1I30RNDb3x0yclZRzvs1zzLbDoI
QRfF4/6kwaJ+MUdPDmB/V/sR+vTwZrfZlvxyEbXwQruBm2TO+0fGVT3l4QrmcqFyX2Lq8mGIdzqz
nHoiIdVhj9um1Sl7O0KQl2vDc1gLkuB3FLXb5zkJpw+i98YvayO3c00ykbrpUatvJeFoV9/qgt+m
ZncK6K4k8h9lKyvverC3N78Y4pbSUnsd5DUHN4+87NeUGKsMXZMNK/IcL05cHdCtcQMlC2EbRQzv
cOpg+0hxcPoYKCHO2yd2g/VfSLgtXtRWOV880zLpaSS3yR1xWLVIkSvncA/rHt/JcsU7wpKdAPbJ
ZY+fqCSMRJP5y/k6CGXIB2ePug5Udz8Ga/fNZePxkpo1IHuADAVs4jLWeXRaWdmRoAtCGb1MW5TQ
4HH37GiWkk8j+J3CKpOZiGShLHwNAZjLE1rC+iob23+OgopNU8LTxdeJU29N68aV33oHyGsHV5yv
J4Lo3a88EoSF0qa49EVyWR/JlAiuIXk2DFgdMlRVOiZmHJ9Y7TLAUQvrfY9629KNMJhrD1oSoH3I
rew+KAJ/RNp3Jn9SpEb94DKX0cEx9ebTTpP+SCJwXX9rGd0xIWh6SV9jlwCwTlTMuIZZQxBZQTFv
O2yq4LBxFZ6lT3O2L0DtkZB8YpeZ7BJJsfe9grlGsOYJsRSKBKMJ5sucqlzPGdf8Er2xfH3B0iKa
8DGXOb2QVybibc6kDwKg5fpcqjqvbyPYlV+RnNXb6HS8yw3v1r+EUmsOhNw1ck8aUvFJal3O515Z
LBoyl8nZSYS/PGAJY7XXnKwGhNJXYruJI0BTiscZTURXrC3dVdMafdmWFVRgNcmUnSpDB+Ph01PH
joUpLqXReBWP8UAGJ+vY7c7002IuPq675BBVNK2YDJdE3jI2HRtewp7fwjEaORprZlkxFCVG4hB6
U9k9tHlGqgVPr/ux4rRoT1BarHdyRLWNL1Vkyqdq3Ox3D4PDZfUwUjKmM+ygn2bd5yyK30KLHylG
tk6yKPH3QUcVcGmjPnChURxi5gJVVPkpJI6BwXwY6PywBtSXJ3T5wntfx3V51cHsjEd8jNG9nfJm
OEWkQHxRhs4CkbVrXmA422W3hHxwPAaEE+y5MQnYWLLIvujahNsOIWED2B0cotdyLwJoMc5Gy0O3
v+XnHKUy9d1V8fiqxgsoXOb+x+THNAkTeMG0m5ZoDeh2bPbcmEY4R4Fn4LvLXC66BIsvfhrbhQ3S
SuQ+ZbZqoOx1bN6uW6NHELGho1QI2iS8sbCVbHcnKOSxJa4qwNuf82hdc1Ae+wRqP926ObRHrOYt
nCxeml1I/ujXBfs8Knocjl+TqCmci0Fv+9DjTih3GKLVwwRDXB480QVPHto4D9wmGA74m1bZPe5D
hcuzGpLH0avr9YQrkxW8/nVEA1DTf3C8CaXKbf2kSMOp7nmTnGEyj8mSr3m6LTWLxEZy3/WZk4ri
K2k81vnyZNYsDlrjqubRkiSJqBaUpMgZl3EoTbE4dX4QgvP8Syxqrr5QZA5urP2Gu/s21OvMw9fA
NFFDFYxmSHAxgIEeQ6xv1VAkjyU3Hdkw3CnvEeau4UYVWe6nziqRItAmFpFKEkbUAeOtfPEz6wG8
i65oWFYxyKep6DnwR0O95zQ93lgCcTqOclISE8YESZ2Lg62yDsHN7+TRZVAF8dQWItwbhjEIkq6r
X6jXqOkW7XoY3UZOrJMNxfZYexynu3ljrraEpbpW0wMCtJ2jEpFMq2KvVijg3ZyxSulWdG49Xs0o
VJXfaG+kJA8k9B/5nLlWwtBlXxjD5e05II3rc6b7keiFQkDhW8VhciSzaxpuXJqZl3yRFSb8sFMQ
Q9ip5p0ugdHvUSDQxHI9Bp+yuMqeptxm9y6jm+w20JGVexI3nCVNksVrdnbzou22ywPS09bJbX6x
e7D74hQm+7SBjtrLNY/rF9MQxTqzFjxiF092JhO8L5DJvCxp7giH5vwVwVx8I82okCci5ViVuG31
FtEJEYpwcWTXP2ZF7yHJR/RgaTgw++NrKFpcTGGUibN0QOhx42M/O8RDPzCU0LF3CNoG2pVVg+GZ
ORmzC5CZMjsEVsagbHDObN6oatO+4HgwT1tp5mfR6JETG5x9hMUv1s9DcG1VcI/MNyQxQJHFVSOX
W467zP3A04iNItpEOwOwhaGX5hm6CTZQaLYdPeo1dt+dltssXiEnQyckK5NpXrOP4txz813FgqWf
PSP3K8GGz3iHij9/MV4M/03LMrwUUwewTxbOrQaaCtNsYyZHalOOGy0TufqR98ZbDwDjBL9cEzP8
nQUHyY4hEsxEXIBIPoeZX3wiqF1/qFbFi6OCdjpvkXZd5jJFcIs9J/d3JQ8Nwf+UPmUaVoJMiU25
yUknpbhjTDu17OJG935sTQ2og3Idvk5JPI+7zoiBFwEmKENZyLk8AyrJ8cFmqk92OVFV4X702quH
O6fESZ3cK9+iseztsWfyYp74VdeXgXuKWH6nTxBTo1BMqcVsAF3JNRbxcYWMPJvAjp8IfGIcVNdx
931MZjnsvDyKuTVqg28DwAOeJBgmZ9rl19UI+1JkjToN7toxNjADizsQhsT44NtEvaL9R+EDD2JN
YqgfmSz1+pDrjWkAs/TcwFqjX4Z9nrrVQh4M/+rcp4Qfk1pQSksQHm5GIv75bHFcoSShwRLsIMvD
MC9TeRwJtC3otYr5wfdn9xohEBf31gon/pBnwfbaXF9GlIqShrfTSfTqDmia4FRddZsPcS3I10nG
t5kp6HpqcNg/NNwNLFNrWQqbM4fS3BJmeZ8Ihv5JXkJwFzhNQLCRjLN4nwcg1Df42Fzymzu9Xsgm
Cm+GgYWLO2wtYBKWIovnlZY/fPfQRj978JpUUPBIaJtAlvJD5NeiS+dhjsi54W7ej1iMLsRQzP2J
f1ZUu3FZmRfUftS5B4GvCGolMNt7LRdEbjsXSX7waYabd/TZOMXge1V3BADCmU7PEWf4QnMzixlJ
yYn7kBJFhslXxml+jQXfK673A9nQuCXqRbySw+Z+WEe//u7wnHwZm1XfF0G+XU0jGSdomG3td2z6
7tWf7KGcJUTY/Swah1V2DGSidbdxf90mPOnbbR009ZNTlVW4t1DC5S6UsAdv5GLkeN3YQow3jXBm
JHxL08g9w/T5MK3d8rKWpZ1eNPM7XFPJMH1qkCchRYmhfwO5WOITaJnoIYRaTkpWQspw1/f0oOfF
1c74zqTcbff+ovruDolD32hKLXsa4GT8tHBzB0MDeBcRPc1aPFOS+O9enlGIthaOBIJ7AoyzbtlP
hOmw92HXM2jSKMyiK0/WJht+sramju4iN+GZK9qAipkDcD02dHOcAnr0usekDaoHrDRDebd0dZhW
0m0AsqpctLDDZZCnIbJyRzU5XwejPRmMz2SgYVwPPRW3F7CZSOxhtrKv5G/l5VNnwqE8sgjDb9PB
TxYYzdjvH1jf3Pc7T7n81thsfP/Gj4HBYbbj+lR7TV3coJVqSjiWE4HNt+Pmvk1x5/ygMW/5dBct
n7eoCSAxt3KIdoRGGvWhz+14FPm6mbT2V5p/688jPKzI9BHirnzyyDkiKErrzj6ovhcsncVow/o3
YNy8efgfcMHImdS0XKJ4Lm4I5+zk/eyrLNlZua3e4X/8TAwBjGxzsdnMniyvabuWwJ2grdOFTOD1
CJPuav5TFkpBl9127oatlWltuLE2wxeHbaJa/pLt+YcY0YgCh3BNsl1pV67//N+CcZmGbsx8OnMh
Ltplx6EWgCLgvD4t59+ioa8xm7/FiBIRgtwaEUTJ/36LES2vWaH4eczFEJJwyIg8SlXkxw8b0TB7
xCL57mSW1iKhDmTIDZ2mKcyxAZbiL9mbf4qJlILF8UyIJEuZfgsEdXikUc5ccxmlnY6GNExCstV8
+ufIzT8kYEaSaLjYF9edDuK3MEonR9Hd6EguJhs+8AXmn0VB28i/4FyQEuin+ho79j//UO+PnzLx
9x54M6uDft9o0mKAXDL0x8syz94TXEN8CnzP2QfMZo5UXeQWAdykzRjZQ7fgUma1abLvFv23lbx/
erQI7fq/X+SaSPpvjxZZS4McIj7kuWnI3oO7imNP3WIWnf+yoPWPXyf8BuugrrHu/5XvGq1RLYPB
XCJGyScRi/AhIjTuL4nVf/wpMpB8WkJAuv32dc4AK8YbBR0su1kRqoLwrJchTP/5+/vjQ/NvP+W3
XGwx5RFY1mouHZboC/sp8jRmUPSZHK72phwgK6n55r+8D3/4qlj447LC1HMlW4V/+9NYH5+gOQbm
IklDTBnhTw+mWjKi2zD9/fPf94dPEVoUzCaCXyKr/rf4c0PUEoBIaS6sqfNxz05RfISdZI7+//05
Pk+DK9h94xFE+/thU7Qc51AtPH3lKB609WFH7Zr/5Zn471RdfgplpGDbmv/febNENQKLhzx5GWGL
x1j3/scsWZ31xqrSvyAJZv5fFrNfv///PETZRuUG7BFwJfHxvz/rPotOJGlE44USwXwqQtoMp6yr
dG2jnEDla9J/FWmy3zLf/0vs7b/WdPz2syUrE5KIxHG2rcrrd/vvbzQDGGxhyl6m2Ym8S5W1mGqY
MiQ0wF3r68ssAREvg6EeOzMgiHraFC+8MQbLwrFyk56+KsNRzLie1JawlluzxyGRhecWMy08QUMK
KEPXOMlvGhkykO9Av3c1hvwmZRnURO4oiSegg7UNXuVgRfeX4/O/H08yrrkYAhCagM01v+0e9JJa
K6X8DbS1il6JiQJpsIX7/M8P53+/b9efcn1eOKFZjfTb+zZUThUw3tiYWhEyUDjLtHfmwr8snR1P
//yj/vgHJVESJwEBioQy/ed35mJUtXEu+VFsy06rAJH2yhL+5a3+0x/Eigv2x4koiNDc//OnEB+V
DEMSsGIQumi/jSHBB5amDj/D33YN/uEFQOR0kVnpeiQDuv/8UcDOLS7GeL3kNEh6B5pNOpRZroFG
xBf6xR0hq8XXJTFwuH7tbMVfDpbrf/+3lyDmx3uBxLDKiOC3AwxhtWxM0K8X5BIHNbFhdKsXuD0U
h9u+d8tDJPTfVpD/4fONEQND9pRxzLC3+T//6C7rVCmnYbuUjmKhx/+Sdl5LcuNKmH4iRtCB5rY8
q71aapkbRksa0XvPp9+P2ovtYjGKobNzcyZi4jQKBJBIZP7G6OK9WTbdXkP05t+XkqEmlwQd/w5s
JC+H8owQCfmIvRnq/Tdd7RvIXrR9DU1PVkZa/JIfRpptmrqQEJBpksGpSUI/AeMyHlM7G6DNqK1T
oHFCe9YyDrfPw+KgNo1FDRsdmYzjcnrQ43hAW5A9KnAcPzkx3q8k5/FipfB4E6VR3weasD9vD7q0
fDp3ns5H1S15rhYOi82jvxN1jgf/5VwkEK8kHQoE1epy5aMuDWUZqg44z4ZJML8fUJ7midrlvdPp
SIJ3egExKWj/a/rOXrmJFr4kOApZ0AHhLsCB6vJLFoOepa1idE5YtfUzGqLaYcA65Atd3uLecj3w
jIH86/aHXBwToyCIaNyBQDUvxwwGKorK1CltwQknNICr+C5GYH4X9MgmoRAgI/4zAC/XT7cHvr7o
NUXhPsCNVjYme4/LgYHFpRGqSAWXnvAhU9N3j3HA+J0lTfafhkSJt7KO13GbAXVZcM9i82HMLbNK
Dl7nq1WBkr1U8WZESS6JgmplDZdHIaUleVaJ3bPToFQp2o59XThJ1oMkscHxv9ihoa5M5npTMhmc
aC2uVvV62RRKp3rr1qVTdqiZAeSpxqNBPbHb+WgX/7m9VAuDGdPtjScXgr7Cmi0Vja7BLAK/dpDb
ke5qzAcPfu8mj4Ocr9ktTVv88i7QDBVDX7biZKkw9+WyOyFoKLiVk+dVUf9GrZlXlNoM8SPyhMCo
W/qQ7TlF0PMZ/6KYl67CVX97ugtLiAQSx4+7HSu4+bME/cfRjSipOsL1m3u5bkC+QEB6uz3K0kcl
W7F5zeEeJOa3nhWMGeZSWeP4ieof3DF5h8ib7E0d+PHtkRZO2nS2sfo2ebyq8/nQXOh8pTdLxwhH
+dj0lhdSw0YKmvZz2xwRXK3/3XCaNyE2vjJPIK6++Z2QZ1gpaAgVOHIp9c/cBmgKGaN9p8LTPdye
3d8EcrZluMC5dzjSE5R1inAfcmhYgD6QGCSRdHihyXmyqytpnsPX2UCz0M+VKLP/4Mt271gRqHvi
oPxZReR7JZ4trCcbRlUxINHI2+Y3EiDnXi3UCcIAvPczyrV0LK2gkk5DAt7+9pwXVtTWkBsmnOGJ
xDV4OWXTTGKjCYLGCQB63UldLr64RZPAAKwoFCECiUPM7l+H1EGUEzp1sCrYCM1iAKCdNI2DsHIw
mEDXQRh72rDVTkb0fJt2ENhvD3d9BhkOC0asVWTaiOYskxk7yl1+bZWOr/iNg/wFDFDmujLK9Zox
CmnvZFcmU6ubfccYiLHudm7pBLU9PiK2Yx1jzwZnPQm93J7QfChWSjYNanXcPAaeWbN7QSp0dPsb
iV562RbnKtMqQKtmdvBE8K8Jy9+hOOyaheKgfWXYSAMGQFkZyw4+IumJpOUbTMJuoml5K99vvkrz
kaZ9+uHoKeg5RFGdYU/h592ha1xjp0uIedz+dPM7YRoFTo3MM13h1TV/n7ThoHBTNIqjkI2gtyqM
N02zTYec3dy3tRLu0YS0H3BMqfY9Cocrh21hkvh0aZxthTyFp9jlJCOMknEuQjBSBX9xTiWrOQUT
7+D2JOdHmkmSDmFQgv8N9U15thWR8jL0gMjipJGAt55ATA0Q8cRFJgDgjRnMP/r6TOP93xxFZU/C
y7mcVTNKZEOuJDs0BuV2m4xR+K0sTdTobs9rYd/z5ciDLAAz8tVN0AL8GaTUUKGz4OCK8mM4orBU
U8iFdIPowcpwC4sFCJUPSDnMhh82uwxEVgAhh4rAs1nASirC8J7FNZ3bk9Kmr/PxzuHrEeh5dqiy
iQ3ePHCotRHymAWQx4mv7LcgS30KHHpWfS5yCTiYhbdbQE3F8w+pXg14XxSqynU7opEJlLVVt5IX
KOifWI0ZHDxbLk/sbaXalpYN2LkY/QEPBMIqlHX6eS9ZmdbSDnkd43kEtkPpJpY0/WB0UWB/R5Z5
qH74udoCxYZaoNIUw+bk3Lty1GzRk0n9LR49MjBywJ/Dyv27tMAWPm2KTM/DpGBxuZF6T0WFBs1S
x5et0BkhIG5CKc4oJsA+u/3ZF84IZVM+O0buC6WkMETdAjX50ZF7v/1q4l/jwE/rdo3e5P/1Q7vi
tTzdMbNF1mgdaByUqT4yfzBYZdeko8xwmPShMjR6yR9sJq0vHj4VW6Rv1ScEP/B9TnAruT3Rv8nf
1dCCpwovFsqg89s2ib2wKgqQV9R2PXGXp3rwDTyE/amVLDE5rVoo2vmN9zQ2UvFNTZriAMTf+Fy4
mfq1q9vkqaVkuL/9qxZW+m/9F7A6H+WqXJ/0iuIFkY4Jql+Jk1fW1RkxkOwLYLpw5QMsD0Vri+6r
MdX1LjeVrY9oG0gGK13LKEZmJWgdEaQPmQTA5H+Y1VSlVykCEd9nF3PSqgWu6tyWqJtAY0Iiu97F
ku9/goJeP98ea2EDa9P7yaDErWMzPZtWMZCChJU1OuADxujNI7f70gMmeGhiNIJ+qeogrVxeiyNC
bZwqTxr/MxvRl5LAU6J0dJQuNyHdIygJAA6fl8ajDht7a77U83ICgZF7UhN0Ccjart5vVSvlZhHV
gxP5nrrrVWiQbQ6SCnhGAmjU+yXbmvGPmfffMdmTBGIyHtqPs83iA+lMPEEATs3sE+AQCJ6ggY9Z
Fwf/n0NN18+HhKfO6F97rTU4o2qFwT7FeuAlicAGbaRYVoeVrbn4MQXGsqah4Wg4zwkQCjYsHxiI
Y1edctch739s9Dj+M+HoT96Y52+o4uYre3Tp6KkQunR62LSV5lfbBMrLu4ZqpYB/9NgjL3is8zI4
Tk+6lRxkKcBStrcYTLcMc37Kw6qE+J3aPbx9lSaFlxUnGIsKzMkIIbCO7AdTLDxKweKuVGnWRp6O
zcd1RPo0lIaUSYJM3BaJCfrJHpAU7VP7pPdK87v1KzAFpZGlK0MrS2NPPVwOG8a21vxaKUTe0oCP
WNW2LDNu8tptQTQOQbtDJDi0thiN+P0u5VnUbQ3Qxs4AxTVEgN+1z8hqWcpGhgvgb61U9xC4hi6N
OuTQu9amFEWFVdGodhClOzSB9rfj19LeoApE8kNfQr/KxBM/cZUB9TOniK340NmSuUNLICZ7lK2V
vb8UuEgoZJU8jrg1fy/JLQLPejeOTlsWw8HL/OqEWU62k71hvEcvZDjentrSWUM4kDYgSb6g1Hu5
I0AGa56H9KvT2q6tHvRGax7Atrjec6tlquUk7iQzoURV/en2wNrSRwUxAhOBq55MeTay4XHPyShe
OJnUqzliE4H+Xtp4wDg1AkHlUQcHYR3w6YqCfVdGPnIHBUwYcJa9+Naho5A+QUCJVITlA5hNbqZ3
1i7Hrw13S/QGokMFDVw+ZUUbfkkQRpvEc9y8OaCigLIG3V7MCwDlj19CREhBKg3CAEgKhk3/UXvw
s7eQlOpfYz2OyEhYAIV20GmKz0MXmgg0W0UPTL9BBu8OMR0N76Dbn2dhH1CzRT7M5k4h154F9z5M
EQCcYgSnZlI4y5VYugsjv/sB6DaMD1XTBMXh38dUTAplVPsp/M+zrxxfCb+tJerwmYyaTJGnA5uP
+LAH9uoqsFdbSh//y5j0oXVhaxR2Z2lI6VEj7kvGHHTTZREUYM01EeIgpL5/bWV7ZdtNN9UswwR2
wYUpaxTh6W5c7ndUC7XWRYje8RL8GzZujZXNViDevQafWThYOhVqwUPJMMgOZgtooxILEy3pHR0R
CB/hCVmRQMYnOJai1xoh9e+P431YDeH77S+6cK5QVUM0RGeSVEGmH/Yhxo9dWBmyoMOnIjWORYQR
DPYe2x6t3beqUFeamEv7lD2qoC6HCg5VucvR9KTPhwJmlVPUY4PkUY04qB5Iar8z6xEZEwMR85Vo
vHCR0MgQbFGesJR6ZlvGynyv1vxiBJeE1OZDHU18YcOPDICPyTuymQ9mamr9NrVqd+XmnnbHfPfQ
NJ0eAYrAF3g2NHppqVzxSHWILMWJKyDeJzUwvdLSQwdXWf1kYF21S8tQGjd5W5QrX3tpbQ2bJzZm
BRoVvNnupRCckKIrRIU6fbGwE3IwPfg54sRyvL2JlKWRTHTEpwqQTRY2/fcPuyhCfqNLvYJ1JVlS
n/xQUFqFfiClO8R76Its7DHJHzSzgSyM70v6o6iK9ARUy3qTk1QDiwjV8SenoDDOAeiV2kFemWrS
7d+5cJy5tHAO0VVyKYpklz8TpEpt2kk/OroPmVNtatTAK2jJK6NMh3W27hBooNtTXaTWPc9dJFXB
RRDFSEfh7o+Pbps0+R3ga+/c4BEEc7ntSg2ijRLemZhxIgLlpeN3qrkZDqV9BMEFGH16lM0A6L8J
w/h3JYPvRl1Z1TA6GVWz3iI0JqVHZHwgmvDQxO7LTQZIH6Fth+ZPQ6oQukUWWlbveCXGw8mqCoyX
Dd2MOtRNExPl4LweWKQgyhHhrwnW9+0whD973c9f9MDz/qi5kdQ7t1M86LwuJmxbDEsxq0Etvzxr
iNV5u0QyhhSXnE49a3KVpN9vf8mFA2RQwlem5yANyflLMEZEFvEET/CWbgL1F6lB3v3XIAH0Fb61
Xz3LeqVrDxCnB6jCJoKhRxN4eLJy6Sxsbmr5HB8qc6Sj8z6CpSB7GReK7mgZePeNJ5QvvO/1ZzwH
+9fbE16Ij7wG6XThla4x3ymYfThHsl2mXZYLPDUl4gmqbnWBqk5o4i3s1ZBHP9Fg8P/9KUMBheoj
ABqGnAdIbwzUAMl/DUmIxDBOpAp2cOhUvGe+DbpirvXZpjM2OxwWeCCBlt70xp+nDX410FYcFc1J
NIjcGnyFY2kg/Y/ievIV4HZ3SOT85fZnXbgD2ESUjQ2dLoYyhwnxaDTbOvV1+tkmyFM0jyZLcSvp
nsvCJm8uWgpU3hjdwYP21qDOC0EHI3pgjoB2CMP2bE27ZIR4j88ieFSUuiE5oaSFnvq/hzYubzCB
9EihkMwxcl2AZwpim4YTNaLDk9LEXttX1nzuF46CNWGBJrAmzft5PTyshe3qJGFOj+z9zkbWC4u1
WtprGT3D22t21bGkYMHrT6BaZdsKX2/6rh/OAgh86LtYMztla0IxNxJxr1t1sA8kMZ7MwRyoESf1
N71ptZ0vWeFuxO9k5asunMcJa8LKUbLll8x+gwH7AHmp0HQEhKOvcShqxM0V95BZnfiKP7i31hJe
mjVwYn2q6KnAYq3pF32YtVXFRg7Nx5gy3BQjewFRZkzhadoi39FFwq9vwBYn6nq0Wb2gw5RxNFcC
3uKsLTJ70kJ+zPy4RIM89H4sm6h02vohgpq7xSUH0SrABLtMM8O1x/7CEbFlytUqgX5Cbs/Qj7Df
YyN0G9OB7RRaqITYEfq1erqrLSxNzFyf7K6t4BOQB9SjLLnCzp5K/yDCctNS7N2hQ28dA4Ro3m5v
wqUfRsVTxz9KRSpGniUMSoYUfSdLgrNr6Z9M0tqNaFpvZf4LIZEv/f9GmUUIgUoSJuiB4ciR4u25
637gR69+7Tv9vUUW+Fx1tbaSmv5t8czCMBcNvWp6ulBo7NnORqKeNN3ias3LpJE2uSk15SFL+xwb
FJyANzX2LTB0YpQDnlJELWAp5agMPahhk2r3kVy339FtHU6427jt9yCWdHwf1BQVngG5FJRCwGih
tghR19uWXRd9co0OF6NIbY0tldGJMi/F/RvdGwnnQ8+rBK58ojJ3AViVox/VCLFpWP7CNUTOH6uY
MlTcHY4kwv1kuT2IpEybKooeIHxvV3UIPKC3K/S15u3igdQo8sFEhdog6+rlgTRRyEJdujIogmWD
fQhDErZjWZiyf1IivF43Vanb0kYZAvOkGM2ACoMK7hUqlu8ax9vbcSH8Tk0ddiPkEWDYs3NiB40y
ub0YzkiPYR8aHrZooYqpl53IKzFg4cpkKGriE8h86hVeTjsSEQQjS+XW8gL/dwS7CQnjHF9Crxwe
oLz1pwYxgjPNfLGWPvOX5ztzwjNQOCMo0HadjZygAhoOo+FUIwpwqVDbrd4Ha12ypU9J95OXIVkW
dl+z/Y8S4xAFlimcbuwxSfSUhMgWal/RrP3y74tGZIPMYAGUIoO8nA+uGXjDaAk3s43PcxQF2Ttg
W+0hqAFS3B5qKZBQJcZIekpWaQFeDiWlyAzmOfsj6U3t7Amp+GwkiXof8NC+V3tE2E2jXMmtlj6k
zYuKmgyHgxB4OaYXorwW4kLqmJrXmHuJJCyhUtbme0RWwpUHwfJgPAbAYZO0qrPDqJd2kWDbI5wA
F3MiQzapmivhCZ0nfeUAXA/FU1UmYYSKR3qszbbhEAQC+2WCsq3G411RDihXu2J8zUd/rYo7faLL
HT+9ijXcKSjlkmrMhkL0ISKoqsIRMOzhRXPJJygfHm5vDuP6SCtTGAOdO0HOrgp2duu7vtqEmtN5
orCPPf0K9UU0WeffYfiM8Q92XM3dtK9+p/hVIGTMtYpiWBV9xrpQ/mzrIAq3ZRIWaFcpoUrDHM02
EwVYPNSwXqhqpdyFbm299aYB61zx1fTPCKvhtc1B5h/czNCpSvau+8uIYTFuJOF7X+CIZcm9hSSa
tQkb6o0b6BWSsrVa1/gVN5HQjgFKgb9MgcoCgtmS+A+HXu1XiWHfE36q1s8aod1sy7MVT5WoVXMM
DwuzOvp23pifYZlR1orGsWg/VX0cpncRhg0vYyq66OC2+fgb58QyObkZkv67oQMMhKZmoX7u4MWD
PirA927BdKXKgTocDjB6nHbaxkMg4FccuX67z4awRi6EhPkhyiUD87ykqOUz/osIAypyIm8ac1JW
jw2tMVau8YXbiZY7V7g5PRipaswORFDLMl4KkeaQBePMiNaV7f2UC5/bkOpaYMGZjUI8LH3DjtFE
p5SJ+DkykWgqWLldrqRLf/Ph2U4GL8MbUmEnK+b8LdnWbYdepEw/IvFfLSyYEfoIkSTDPbgvH6zB
rPeYOqN4EdKxyiTd3vm6HyI6pGm0liTkgygjf76975XpG8x/FJVxCFk8JOi7zgLwmGQIS8aZ6ujx
0ESohWAKfB+kyHCw1WzvqzkCXTn1aYAmS4UAerhNbHmUzlBy6vic5EkfHvQgwZhy5YdN4Xj+w+gl
k+WD7aY2OfthdL2Alw4ZglV+lrXokrl5uI+HrrAfBltu3kfJjoZNW0VWtkXQUa63GDRhcbXRMQ97
U5O6l08Sak/aTsMeN0cNoq7f6coPT3mgtL9v/9qFIKUC57EmMDWpx/wpJHD0xAe11OiRJ/JrhE1p
vx00pBxXvsp1zQf/YG4wHrEU3vkwl/dJ28C/snxZc+Qutb/HrYeRA9jNJ408FXUbTGsSpJ47JIj6
Kkb2qMBSQVnBA1zfo1wtgP3RHKFeCETw8jdIUL4RCioIyPzLK0tqoRebqKiMoBzvIW472KcYNOTK
O2DpE3ML0MYBE68Ae74cNsjRcarqkXLX2Kr47ibhmVeDunJIFy42VddAAeCypdG+nn1gN4bADxVF
dyj74xOCWIr9q7Fz70UHGB0e/nnX8Mogj6QCDeVsHp9I6ds+RRzbyfJEOAP+IC9jHXorhe6FD8fL
0aSoS8sVjMNsSkVnpSEauppDTumdXRllGzhcxePtuUx/ZXZcAWwA0lNtars8By6XJx1r09W6onPS
wHXtP3anGtEOOoGO/mXFAXxIaVWvjLmwE3UoDPCLyQyu2+DpaPSWmcH6Ugqt+tHJEygFlZGNibrO
Lkc98H7IsO+7PVFtmslsphgWCCof0E6o1k1n9EMRotLwqg56rXXaCGuTh0QtgMgh0U+zBBRT+czn
wc8Kf9F6kpD1aG2j+SX2nqj8fBKLh5LT5T4OIkGShMrOQ1PRe+ohFX/pgpHG1oTPeDDjIsW/IPJz
5bPvke9swOBPRssRAfddw2Ql+p7ztHqXal/JThEBowK/pQbmoYsjpGITUmvvU2y1ibHxs3VO5tK3
Z08Bx6T2I7Pyl1/B9G3N1Iu6dsJQG15djF0wDEFaEBRLrR56KtZYpChF9+n211/YZlMvDpA+DTno
ttP5/fDx/bRAwk0Htq7AnXqOPVTQkQMytzBdrReCVb0ScKeoMl9sCpQ0H3ndTtzQy/GofzVkz+DH
g94XL12qVL+Q7vK3iCUgPVrW4y/wNcUW0ad0ZZ8tHFselsQgwbuBLz3bZiJXq9wtaXo2OhrkOjJj
R+GJ/nj7eyoLH5QROEVTdEAqbJZeF6MVdkVuQE0LGpRKauHK1ckIFdUx8s7w2LBZNG7wLpKkXYz6
0HgnKvbEa4PzaLTBRtmtf5ceRgEHAl2LvJlaqsB9Mqn7ouJBra/83oVtR7SkkTZRlq55RNiMYFhc
hnTtUHmgH2zkz0McI8Lf1lrUbILSjZ2sr2N7d/s7LY1LiAZAANJZVedYkjzU0ItB7N+RMjM/xU0d
vOhlhhFwGylPXJMVkqxl8HZ70IW1+VsYp+w3sSLnDf227dFUn2iDmjXmaCTK2D5ZrbXvm+zNxXbK
uT3cwo7D7Y9uLPerTBt6dqTLNJL1Fv9Kp6oaFD/M1saOQc/jNTzGlRoGMGSarlO2CbfAJlBcHqpR
FPT/cLJ0BBDocdd5WvCeUl6axH3TAS9kv9QdBQXfFmxGFLzKKK6rx1YvBG7nqj683573wtqapDQa
y0TyBubw8uf0biqhKCtXToDPJh7ecWC+5OzjY92o2V2Eupi6V2I/+/cqy5Qpciy0aW2vmj1jFMkB
/QiIhC1S4K6Lh2IcedWpJS3Y357iQt6I+DLFDx62VFnmT4/BHnioBnnlZKOvbIVnKJuilO2tHAb1
oddy96i4cn0IOEsHH2O9z7eHX3qJsaloJRFLKVDMERzhCKQ9UPPaQTFjdHeq2aBElGJU8BwgV42a
U1sIlIVMbo29FsQ6JdZQ8b7KPtq/KxF9IcMzySHJYKEJAj+YxdWeJzZijxB2enyndwagHGOjS31T
7qo2K9ea6gtHmAgOcYFzBQJtfk3y2AWxVVdQuroMoF7tNyeeWc3Gxktnh0h+uvLmXZqdSYCkksFq
kylf7mUfh7Zcs8PaQaoZrnZRangK9engfceVo1Kfbq/rwu1IR5bnGRcVW2s+Gh38HPHEsoZE1uDL
JinI8gslc5pQkQ5mj0Zwr5jipUAEaiUeC5WJXF7M1FqmtJlpTg3a2TKCZwndLIY3BLEv4qi2pOo7
RTTJuKGGIdP/gjHyOMZW92qHPt6KmW4NX5H/lrod0D2XErtlucbeG0fLQgs6l7GOstwO3byurrB5
GIs+2Ay4KCg7RKDycl91MZp1lQc65mhFWT/pqI9ognqaq/xJbDxokHL0BnNjurn5quSVFG9GJMwe
3UYRfyJTkfyD6GkZOBoFk8+Z56IF3GJ7D7Kjal7tDt2Jgw0/A/W/WkgaizfgV9mand0i9mdEYHgx
JdsJyIiI6vhu9yfz0bVz4OrV5hb/F5HuSiQm3a2CcXDvb0SC7PLWK3xDrGyz64XnKAPhpFam8Cab
Q1qMcIDfhwKbg3p2rr9O+gv2H2y2Gv+IQjrwET8poZiExFt3Q8qmrmHdln8AeRFlC1m5wvQVno+1
mylxHxt6HX4aK8A06BRXxYNHNnekYRQ+guaongaIpN9u7/rrM02+NPU7yD8Ian+D3YccNKhotI2R
NqK6zJ0gm8iLyhjKbTq0Uw5DR1p0e7yrexniLUEbhB2RE3fh6Sh8GA8VqyQJfC06Y+cgPUjImZ5R
Nfh+e5DrED2NgpaFbZjwtK8q8egJ4CWB8NkZzZO2Pem+J7zdIIXGzsCVSNlJBg6vqPI3BnbWZY0H
HgljgOp7CIFpZcZXUezvb7H/4rJQMpiXOfik5dA1TXQusuSHxvk+DVZj4KgXZysbeXEkGiqAx4Fn
EVEuv63s6qUW1lSymibJ3urMqjHPo7u3QaN0/B/GYhFNWMbA3aw5foWXmKo1cRGfkbynVG7iq+mH
uYtseWueVlbz6pHKFwTKQbdjOp9XBfox0xGfrxL0eyuYTXt1UPFmjvLsZykjStjTLjzAveVq8PQA
NXZNtA4WS42y6ahVrMXqeaiefgsFPNIObeLHzEL1UJW5JSkiOquG731tyoEMpMvKcxx7w/72vJeW
8/8Nxe1+uZwZRngtutnR2UdHeZs1TYFnUJE8SlrSr+zRq6xxmhWAVFuhc0WlaYoSH05lpdWBVOGI
efYjBbNX09dOPYZejt3X0bGgi3sa/H8u5cAsJ0FFVXdCzgMHuByzx/GjpoKQnNFOGO5BlovPMTxP
e2VqVwFuGobNSD7M3X7V/sZb2xQjijrnFp7KPvAC5OM7AiyuY8Z9UFXS/zDeRAmncsqmpaxyOS0V
x0fU3scE9WZs3atccR9UDEYeVa01cKTq19R0rgMqtDDqewRwuAEU7i7HS43eritgTWfk8MxX0pbo
sZaVf5VfQsUQeAhlfgI0AIZ52A70xIBKT2iZBKR+FUmBpVDj97jyRCul0avLcBrpLxyFEza1bS/n
g2wVUrV+npzBsOW/0AfFEsOsZXEEC2BirBBFjhBD/xZYMp2n2ydu6VsyJsVvslyeMbPDXU3ujC5W
8OdMZKZT9b1yH/QQYm6PsrQjP4yizmYI8d1PeBuyI0UtP3vqEB1yfxgOqMt+l5AfPf77cCwfALwp
tbjq74dNFY5AHjGoHfIaGpFkImktad5dYDTVseL/83J7wKUV1JEhAt6jw1KfX0NGpSGgY2rxuVSw
dzN8U/tm0eA4aRz0VwnqyiarMFSkVWivxbFreDK7B5botH/YrlcdIEqoosFcKjl34VCX23yy1dlg
tFIoeAv46ee8iBSiqIwRAX50Z1yQpPtiHNVtjYHz1yryjXdNjVEct7CBSTaS4rYr+/u6STX9xInZ
Ao1TTAoZlxsct2OBrKwen/NUoG8eZdGhwyjsM06vuNQG3ngqcjSo+zjFUD6xZMyuMPnw2sqC+Gn6
K5vx756+eHvwc/4SHoBz20Tj2c8Rcui1Qd2m565DLn6DfLxb4rGi6ecuARMFhlukeAEjlz0ccMDC
O9XqJRt/O0WLrW1GARNdD7c04Gm1cJF2nlL7wTPc5Mrc1m04UqBHYBj4sW8BEOrrEurw7f02ncr5
DLiTyUEICaSxs8vLLyz8TXAKONsqbyDUm4xD0w3+1mys8kF14/yIE2i1GQCun8ysXONALhxn0GDC
Jp9FDMGY53f0UnCIpwF+ttpSeqJwXx8UbEWOqO/ZWx637sp0F5JbDrMG3Q1gEAW8eYTkcEmp56nJ
ucBbxRmKEsae0L7qGJ8UKB+NY77BfGAotzhAtY9FIZI3zJz6lZ9x9dUpqnHKBDkQlYyrezVDHhtD
CeCLRSy+AeFLniMJKfw0EAKYeJng/lyO3yx5BLkV58K5veZXCYvgTrfAK3HNgk2ap59MzLDKuAez
IWX+Pqs86wl70PaBLhi60WoutvnouSvXwzVVkYYd9PfpgqLDpYspUf2QJvWWTYVZDm0HgAT+iBpu
owXqMpEe3emit9+kMLTO2hg3eMyUVvHcNrlsbJKkCX0Yxrr3BBxIlk7Y3Uog7hCvfk3ZvI+y0Yfn
Ua/GO7IHdBFuf6qr/TmRxYCZ0mGgYw/Q9vJHez73WIzOsdMW/ldU5oujbnqw4ISqb+tKL1ay1oXh
yIsNIJ7G1NqYNx0DT61cX+5sxxjT/pNrwqlLCk3f6IMn/bSK8vPt2V1vBFozyK8iGQqb++odYmFl
2+qUh5xMS2mYRJHbYDupfgPBqj/jkFWekLyvV67Uq8xc0MqYcgTesSB45yewT/Ki5W1k4zEZD46l
F9ZWH6Jh33XWGuf5KiVhqAkBCOFGngBfs+AGyQ8vqapnyxn48e6wJfW9kz7I7u/b3/F62UBhC3qA
E0SeRuT0Oz5s7VZwmlxsKR3smq1dqMeSYzZet3GB9RzqHP+w2+Ndhw8K5xT1bPjclALmiIha7awi
USvLEY1XvthRVp8KIacnT+TZWenp60p4Bz1aPeL/g5ZIK9Hretvo6OdYxFBShWn/XE630GOAH7Vi
wk2Q3afSLePvKBA2jIq2zA+sC7mU6SuvYUyvNw7DUmvisiBBukrWG1TcvYiajkO5B4/nosW0GX+l
A87ha6XhhQVFaYwkDGgbciTzjeNh44fBaCtx7OUvrmjQfg1kE59UM921eR+/3V7PheEmrhXUEigt
nPxZGpEBq8wmAJMTGiWyEXLfVt8xaQoe+yyJnutu6FbyqMUBQRwAqZnkAObIjaEKs45KgO1YXWq9
Iv0vb8IoU76ZCh6smHz8uT2/hQ0D81Wd3uOENfbN5YZpYl/irarYjju96DAJ8h+HqFGeNAnKW2mj
hj7KWnO4PehVJg13hsydAjghlaR29lEbHur0lErbqRPd9o6eIEXb2IlvVptRCczIyapeQuU4Vd6z
pKzFyiG5jj0Mj4YpHHD8V64efT5+Up1hEMqpKCuHAfjcCTPSZqWStDQKf30i0KEfxOa//LJWqGmw
nyzbKcpC/1qgvnzOAm9NQWVhFDaJqggK+zS6/7bxPsS3xKvwPEMC+Wxi8LOvJNpgTR6tZdML5/ti
lNmCWZi0eR2mp2cF6sa+sHOxy1xN3lB1WLvWFyfE+tCqmFZnHrC9jG2ve5J3hk9b7BTg6I7WWO7u
9g5cHIWlAa4DPpta3+Xi9D6dTQyz+GxlgmhKH3Vn4Y3aykZb+mwAswH68gAB1jP9ig+Lo3iKkhSA
GM9amL6NtRvjg6sEOA8a3cpIFH/5WxevBRrQlIO46qD50OyZjaUmRacCMg/hWljmE4gb71urScaT
MsqIStAr9tNdAEIQ3YgsicOdF1hq/Ja2onmOcIY0ztng+7grQPs80XurwehRlHzypTj8E6keNqIc
6T5FuapPo4fAUPF5QyFU/iVPDY5NBVb2k1mbfbylO4zhdhq2+oNvJTi0Jzr1501ESotflBTIe7P2
x2Br1wEgsVipwaqSlAMzFR6I+X3Q2LAFDRwKw11W4O+1HbF0S1GnzYxnOGKpzJsHWupe6qBOYXqh
WL91fPPyXTzg8bqJyl5/toaGt1Hljfa48btiHDDbHgW4iJJGTdtb8nvW2+Ef39fMF4jjnou7X2j7
G6NV8v/0Mk4/xTFm2MeU6P+k416c7TrD7DBYa3Bq3LaZXXwNpRTvdYSY7S16pom1i9vc7TbjYPqf
I8sdx12tC1DkrtU1J7fpjQcj7dL2xRgt7TUXds9DvHK1b2FtBRX1ek0841sWSfuu0XqcDbGYkw6R
EhT3Sd/hvNyhfv4jcDEvx9WqDCYjM6W0D3WJuQzm11LRbmiLQ2dI9b6UwRiK4inNfKXYuX2t5ls9
TpAyGysv+T36VfgVnqZZYPHne/yQYMQ4WVS1hbVLhJkVvFrLbLZhxj8YwYn8CQFH8K2Fm9s48pK7
yayUQf+srrmFH4cyF/6uMwftzkxMsLKSmgzVS+Vp8n9pBl1yGxVoiG7aohiLZ9WN8NNFMy7BJsqQ
pY08FuWvnMVutx1ubuG2QAaSPWj12cto9p25EaFdlCeEyos/tANj3ykZkvVQExyLRGCF9jNei6r8
1LYG9RleJ9U9Abf2TuA98x7gZWy+S7iW4ZMStkn4yfX8IFtBu12dQhT+AVtZlC2BZ5hzUhLQG8lI
rCo6I/ESPYbgLn9gJ22vJJmLo4CAJNEC1aXOc6CkjSTXlIzo3BIZ94FeNmfkJuLT7Rh5lRowl6m9
Q+2Efog9z0SsBDpIYFI1rIpg27t9vFeVRt/H4Hd244jJXputIfyvJjYFMaIyz7lJBHI+pBHAvh9U
MziDi+vuFK1y98LA1Pj2xJbCMighHh/gLdG3meU8dP8weYok/xw0Ha6DXTzuwSXhGeZ27UqmszQU
NQSKN/Av2RCzR6ofj0E9BrF3xn4wR2Y/BjhTB9GRl2S1AvldGIo0FXkIql0LvQ5ZrTIsDAvJccMa
bn5RJoe8MLx7rcZC/Z/f3jzZSOKAdcJq5614ebHVwkArp/C8M+2PZm8McrQXmYjfpcSL7ztF79Zk
VRc2BukAWdvkHzBpiV8OGKdkWRl6Ng6mdP0uqdJiVxClVnLvv8nF7BLliU/6KWAVcrxmy1X7pRkb
/4ez89qN3IjS8BMRYA63ZGdpFGY08YaYYDMWYzE+/X6cBRYWuyFCCxuGYRuurmKFE/4wkQDXRKNY
gXZegD1DE7hDQ8V30M3fVt9kJ3vCu0DYUXnX19Mv7oMcz1u7OA2VjhBjU/bvPYmLOBgUYsodMPiv
Qkm6TLmB/Ld7bu2q943Ii7/neq3uJc7AP8zJto7EtOX7ty6DQnD/K/yBDu/rJQ+5z2fAFO4ZyCHc
mESrD/0cVUe7U5yNW3OJtl4vO2XthalLYZ2e6/rWnGa3KQVgyrMWRTisxdEYJl8atTJOeO22yc9y
CLfUXq9PC9uJPj3dAxqwVPtezy4qzLwd214DM4qMUtMkzT7UW2ufFnW/e/u6ud67BLLwW4D8gIm/
IkSHrivpds6gYOBMf++jUH4h3dga5eZtTR8EOXWb8tQap+6U1Lnpx4kLogDDQSaa2FdtE+8AtzVn
Z3aSHTTwaSPsvJra8kRAM1hEbSlSr8/LYgkLVIyafza24ZdOz8xnYpR4YwGvvtXfURb4Em1HUtXV
t+o1I5mbLBIX/N0EcLhIgzin1B87s9xyHoMZt96LbAhSYf5YNiRitq83RtVV9eTWMr/gxwnQrU5G
+6CrUWgH8Fbj3J/Gyvk3KyTgqSyXcL1VU6DbZZRQXwKbXuVnnWYshN7ITcLdOESig6/jjgRIpVP6
mYE1wS7unCwLQJvpj7B18A+NiaKLHf6KZnZQ2sF68pD6yY55MckfOBK3/+AxL75Y3hTpR4/eindW
I2iL9wbPi4kuW2kSCXmj/seWjdUeIOEP35xSG/HCs0Tr7EPquN8L040SXL7ydj5IdIoOszb09HKb
0nLO5MR5ddAgrro7u7cNFYvVlhgzcobG3Flmjj6xqgwLhKyVariPQfCOmPGZ4ofw9BHz5VjUuDmj
CWChH6ZI3W9Mr/nUtn0/ECO6gFFGtMS0oAw7SkOTC+Y0KJ0eV0SMFErcmDwbkzczjzINg/fSLoMK
t3N8RDMj/YV8dhIGhG/Zb7BcaOJivex9Uyq3iR68qMjvWs0Lm2NDiFpiMGG38aGbTPkrE1qYHzpr
lB/RUOxQ6SiTcvQLY4S+VxqdcY/43DBj7evF0QcvU9we53PD/WYNiU0WgtIG5AAvm+9iFQ/lnVss
3cZebQzFN7uw/CNDTJuDqjRTgYFxmIHAVo3q3vXyrA8KdYRelI6R8c+Ma+sP6E3GHXyDctjrOaQC
33HSqD6lWauesAxVpd95AgTPUCh/dBvfYFdrrB94fSunrNfzX13T1t+aopUeAqYfe+wbuzAxT3lo
eJ+mzJjSfRuVXbJfXi6cZ7AQL/x4Tvt/+Oj1h9TAG/VJzWfb3rt63+WQCOmRHfp6wF+q1pXppU/G
zoK72fdHbBoTY2+GQloU1hLv0W0mpd61LAwdMHuWe9jVaXwugJeXARFx9SPPM4Y18W6Qh9ab1ezk
IMT1TzlWXr0j51eEj96imQFSn8VzNGZWeKhVmIiBLs0uQRexixafP3xzJn/QxvZjiNNyjy4Gkv/3
SAJWii8LTF13gxqCfk7SpEkRyFPkye7z2TvRWPKy89g54rEGj8xpsIePcxl6H1AwUT9NMZ3pUxXJ
PPFFb+ef6aDmE1/TjJp9LV03OrYOLJWILnrpV0U99z8jfR60nfCgjAZ9Nln1MU688kVgZ5z5s6zL
OIgxxAWwWPXiNIKZbnY8mPpHqcXW/OApY/u9KW3vl1PEpXI3zr0q7+I4IjlEG7q8G2I7dvcRHvWA
tUYDF5YMb7fHJjPw+Eai01aOk2L2MaDN0Ptsp9Y4fHLaiKVEyIDNFTk8yI8QBIX8pI0kks+zXrRR
0OVUJi58Ff0llLP8GsZ0q45mMVcvFTq788YdvURGr57wv3c0VVbExukcrMs2PG0Uw7EPv3A7wc0c
Ovx48yaT/EBFwdDZidnyU5kjxpFsYf1uPn1/+1Y0xymBLK/Uf8osZUItD09nGvNZ7ARthc2F4pjj
PnckOhBjkikB94n64+1n/carBOmZNuVCQUPOdhWSChGPqGvM+UWpEvc+Vzrp146S/kCGe6uqf2so
GiW8fAv/k8Dl9QTRhkGpaVnceTazoAcnftQMgTJZIZT3Vi2pBS8wd1pOSxS8bkAauOSZYx6CAyu0
x4Rg966p9Xkjzr45HyhouIHZ2E+v0wdLVrixqCDAtDYOg6zCddZCQ/1FdmOzgX6+NRTeCGxKaqQY
O632RpgRn2T5mF1CqacfpjG3nkMxowUhs3FINtKi5X+2OgTEQ2TltOwWxO0qUGnU3PCiAdIjvDo1
GIw4ORhaI/fv3ngEQRb80oXcxlv0ejdMdoac7qSnlzJXfmRtIXajIvBM7OJ3E7mIhcBeLVElynjk
5a9HshOn6AppJBfoTxkPsZr2e9eicZbUhel7lFw2FvD6ay1mR/Ra6J2Rfq3PFNz12YoxjLqgiw69
QFGNuwzT8SCKw2Zjo1/lHEvjAYYLSCxy2KtLA1M/Bf0VNbuIqBanOiuyfZNLeazRAsW4O9tsshtX
m4MBicwpblAHsNZQM6Awli2TIbuYMsknKMHVoOwy3cifhZLOzT+6lhEKxWgV0UPP4ukJcbbouY8n
DWOuKUWx1eISOHUOhLbD2zvqet9Sa8G7cZGmhVl0dUhMfFmx8M4uSu62vj1r4XMLXfvj/2cULNb4
wFjkrRNKz2gojmUuFeoO/VsFyPsDAcoWy/uqAYvaBVw8ep8LIetKT8CBal3W0xRdapR6fkXIB81+
OTYarSUdyJg/AcWsn6vCcX4bU6E2d/nYp1vYtOsFhajHK7iIKC6NytVFoPVGnQ2iiC457FKgQ3F0
MBX4ru9dUB009NLb/mv3tD4tci5Hzi/FpTTt5Z2HoJYVOGnlVhtZ3q1T+RdpSlvb4PutZtN3tdVV
eEdSZCznewxb/+A/WuyKxMjef7VhUAdbhVyStuD69THTYW772MkuRh5KFJgoes+iVnwd6aaNSd3Y
JwugnHAB3s81zkeClUNeOyJgKdXuFHWN892zYu2Qo//ytSxt+zNT7s/40zmVrwDv26h5XHs/LAcB
ICgVT4ACKNe+vlz73kF5veJRn9B/Ho+iSGzPN2rVq9ALC4vQN+h/Os9N6FX/uLLSMnSC6eIEBTrp
n0Weublfydh2/EhTrPbdFzHVSv4ExkDzEprm6x83eq1ntNBZLmjlaZcKfYkjjQ7liNldtXH53Ire
KDLhlrTYo/GuvR6qFt1EiYEPYaPtcXCFlj/YBfyMYQBa48ch3ZWynbegLrc+P6cTRM/Sh76yq5Wp
baFZo+UXU1GsfTOhxTwPtX00yJSPkm7nZ43WESp18VGL529vH9zlwKziBHqOBsuKPsRCZ3w9ZccY
8rhGUf1SK1b5GdojIkCpIn0sUbPML7VY3agN31pjUOJQ6oD1UEVdVuM/EbI6xGqoSHgjo2WFX/o4
UoLaZotlchAfuiqdl4rE+68NcoH/G5QY+fWgpYyIlFJcV+emLI9W1+R3Q53ru6p2tOPbC3rjvgVK
AuyUZgUti3WgAra67tzapSEy6pQpqJA/qnj7bcSSy068+myI7hJ6uagRryFgRtzloR0yIRqP+scq
pcLe9lgbdUpvajwywj6m8fBN0dr/R8NngdwD0GP0674IsIxR2qqILu2caBfEXKPHHIG9jSvxxvxA
PULWoqyPZ8F6FTWMm/VBKMpZ70QR0Kj1fDFoM6WHWn9wqxTD5V4F2Q18bGNlr18Y2NrURxfaDXiM
9QujW7HaJz3t+CTCjcG0lHCvkVHuumiON47Cja1CZY+daSwX3BVMOTL6QeemiS+xqylPzeBoP6GT
pxuj3DhwdM74iQxF4Xcd68xJnXRKF0aX0rVRWNLqSP/Hymyv9cWYN+4B1gqU8TIihn5/bvW/lCxa
W+Ck1gC0HAmPEvWX+CIHii7IsjcIEsJMHwslPr996m59NQMdAbYl0gRXccGgtUkOmC2+RFVSXmA1
zri2Qew8KGGx5eRxayxur6WPBvbrqiyb9VnuGiHaKFYVdaHPBWqfpj5KaSsnBRqG758ZfRbCdIDI
SLWtLuihwVESSnlyyZDR8Z3apftfh9bOTZSt3s6t/bgkOwD2UGgFZ/b6lkTEVLq5PpNjFWH0gSrV
dFSM4d+353ONrcbfADQzzyvIGvpFqwmVXmMNNiHGhai7gvKZNc9DlYmgaAZjP6ay3tFR9o5Jqtj7
MBmshY78bjQMv2HR9kW/AqE44uPXM40Tp0vVkDByUEV9zhfrHmNQtV0dtdPGIbi1qJxuHMRoTJAF
rBZ1UBJPTQvB98tjeXLHdDqOyK9uiPbcXFU0R4CQ0b5Cn3k1IzoxND2hEVzUStN3cak7h3KG3OwU
ZRp0apfvhrzMgzKdI7+ZOvFch+82kOfcIQmN9ohLGkBAu5pqMk19Hi0GvXZWloeExBrUZYmA8uzl
G6t66wySH3J3IvYH+no1FMJ1fdUhhHMBvdr8bDto1M04Nj+mdrObdXMoPBLBzZEIXD21tWPEptX0
DJWo6V6v6fcaY2L6AkPw3dtn48ZQEL94WOlVw5ZeN86KIrYND/L7xfS65hPAGefLqJbO6Ht2bG+k
wMsKrSKIBbTBcLTNka9axboKp9sxi0GQaMv+gHpj588izS86BgpHtajcX/+PudHlpLyBKMrVsVeV
Lo10VYpLh1do7AOSlshd59kTmK1wY3fcePJQjViGWtDjVyzd3qwGiAsL75HOeLqzyLZ3vSa9Anvc
TPAPzCw9qnJ2Pr09xxtRCyQVXgRQN7BX13UV1SqNqsoJpmfcB/aNXqEra6j5o9G3ql9oaUt/o1Mf
i1wM749aKJDZpPmEEVQXV+dhFELhlFj5pZDDuLOiOEaeYs73o4jlxlVztUkXPggVOGobwFZpkb++
O0uvGDVrnpG4D0u51wZ0p4ZB95CosN/dbaVFTV0WdX4OHreK8XqoBR2RhHlrnLXCCnnQhy4H0d3Z
0z7rQDpsxJxXN/UyGi/6wqlY6iWriUUpSSheVzr6KpRoDMKMDzOoufeGY4yyRH2LX6xG+WnZu//J
f1I6FnVeR5j/6WryobHi1k90Yd9DuJx3xLRVMNF5+fn2xrw1NWDGUIkIxYgEV4MChwsdM1FVLAJU
cQcjBVyz123prV8dO6bG7c8eBB6CYtfqc7mpzHRzdrQz1W/3US8a4x5Bk/aJQMx8qWtPDf0pJujf
iJBuDQsXH5z2oqbI5fl6RWUkZDInnXrWjEp9VpJUPfQ5Eqm9LVQT/yxqJ34Jzm7LZuh6UbF8pd6F
siEwV2x6X4+rI+ueiBlrRWtMy/tJymI39fq7taMJxQAAoFKN1iwFgtWno4ZfgHg01bONNgr9x7FJ
+8M4pal+cNMa53ZLdukv+rj4k/VtkW191Gv9On4AkBsPiBr7xzBXP2DUU7OL7Ek7S1PrcUwp4KwE
Y1Y0pW9rMq98i2606pu2on/kdkIeR4eM9FuxIu+bZ1fGb5X2xrdwSd/8Bh3Xh66WOjTjmFYnGhi2
9iMzBr3/CaKv/eg1+VQDbKVggUMIuaXhFenPLHat75WexPUuj2ylDZzW6X40VkqzvM2kQrdyHJUd
Ys39uzkezB5CGhfdwkkDM/P6I1upWyIZupycqIt3kz6OO1WhZtHk1hQUtPFPb5/U9e0KhnLh3NHF
Q34J0fDl3//nemiFoReuDaii6+PmM7HHHJgKcqSKiKutnGk9FipWXAl0beh/Ic2nLxv8P2Ml4ADc
yWjGc1anPP9tqLUPueKM6OBkKIuANxvlnVlOAGHpD8ffuaoh1Vm9Zz6CT3Lvx9kxBNa7C/5WGr2t
Byk6DeW31Awn56HOVRE0ABJ/jmHtJX8aK/fuVcRyVNTP0ZixLzIfrHoneouCoqVHVvzYxggb+kNT
dWUAKgKlJ7w+wuhU8BZ9nydvtv2qTHI0qHLVlYFeIUa7U1p4koGCf1kKwiDPWhC8TR2dulEdv1oK
kOrAETYTlIK2OkjxoSqehmFokdeR/fQArqBDeX7ibjqZg5cYT7VO08dPoj5zArjEZnWm6ZREx7KT
rX3K7XiK9jRCU/fz2x9/fZPxQeAsLfYYDnGE56xeIEK9XOFcoB7oVi6KZir6OEYYdvldn45uf2pE
pX/zyniMpo079Cp/YGib6jM2uwvXFImk13vBxvCS8qPdnw1gLFngxlWyoNXL6IdaZvjWxAlOsRdb
aqY4a1LRvnBaQUaIfHbmjXL0jVXgweeowckDZOWsYhlSs0GmsujPLXoLO0DvqZ9qqf3bM9M+sCsB
ehzUwcazfCUyxwJgBgAqgxYc5S1rdfDIhzMd6nV3HtqQZbBz23vUQJ/UOzXH/jpITZwLfHRCSvWD
GFHn9OuolvZOSas23idalG4hW6+PJ4U23hdQtDym/PX1J4kLMCVDhoagicLMY9QpKbC9wdjNdbtV
ZFg/ZQ65MKnA0n6gcHlVlM2XKNrWBlyC4SqcTAmAobLRJXl7e98aZRFEhClLP4x21OsJicybQ0Xv
MYDPO7GLZ3S4tCY3N8K4G1sZYO6ChDAXWUIULl4PYzk5wnwZV3aCfEIgIIZcwNm1e6futJ2eifhl
NIgIkvoOnoL9oBXFsHGJX+/gBYyM58tSSEQrexUZlEOLoRYM0jNAtvCUtG1yqh1Jr9oJnXNmNFNQ
2qBu3l7dqy7O8hHpXXCCwS/R3V1+1X+uc5IMoLcDDtZ0fLXY10MHQJAywkk+dMWIzWiV1eY9yjoE
RToqO35vqvUdbP1Y+iAek0vsRIrjIyCmbLUH/9Zr/5tt/v1t1KpJTXhrrp61PPJSnGPlfM61XL8r
UypAgATd+pdDawM1zqwX4zGu5jHdtZa5SERb3lyc1b7BdVYdw4gisAEN66/EQOK3Tiv0UyOJNgLg
fTGIaKWyoeNL4tsgjAf7q2G09ug3FTY5u06v2ye7tbsxULO4/J6Ipq2CEYpxtDCCxM+B0/9IroQF
TriEM34ja2g+aqQO//ZhkkBKkU6a+JaMIpgtvRE/mSIS39VOojL+9ndcJ5HLUi3sTqh6NrtozYA3
7SpM0JvBA97SwgfVKpx7kUZjGphz5v3BqqH7t+5CDGYQWrBf3h77xi0IaoneDEUkh2xyHW0CLdJb
zs98hquQlHtn0pGii6ze8M0MKo1vQSZ6rNMuzQPUonp4XAQRX3OJlAfwXgCfG+/SclZX+wYlMRCw
uJdwb6yzJcuKlKyppXrmwh6UfR1Nae/XCCPsNWPCd0+ihYd+Hf5OYjeZ4Ll8HIaMjezpxkWMdToB
OJfXova9uohHEzGIcGqGM2i19By26rRXlSxEZxQM+tsf4MbNgZIA8dgik7gAyF6fYbMNQ4L9eYTq
OnmPtczEfhJ1FQxRpV4Kbv6dyNJ8Y5HX8/vfWhMXJvsOxNV6x+UZmldkxqSkZlvsEyj9e6tR/5F9
t8UNXE9vPZL+enqjriNeURkquEhr2s2mnAO37uuDZYbZQTWLgpBsejcCYimlQRLh8gE5xOK+HlSm
k9mHMdPTkQUKBl4FenPZFpOHquNqr/6dHCIJoNYQpiKCfz1OIaZBIri/eKylxfCF7o6b/PDqMjN+
Vk6JIZ5qxvpwzPiPdF8mjZi4bMK03DU5ylx7s9W9+oy2bYaHAfamqV/Zk5x3yiT07FiWYrZ8Q0Mn
wKeQbBrB3FVVepfCmXMxbiIT8TuBB/MOZcquPreVmffoheBoEGBt1P+pTEA/+xhFMD3Q4nBWwLlp
WuHX2UhaWcctYpxaq8Fw1vIQvHdkzFN/mbTJ6J4UcBDaI+bf8fiCa6Ty2U7SKkZ0JOqiO6t3i8L3
wiH6N7SdzNmZldPOu7pL8Kkybeob85DIDuYkAc2R56F6wP8syfeLHcF80PPEfjRx1oHwaMjid4mq
8MG0Qu0Z9QLnqeHH3+mDp8W7KI6Q+giboWkhfRHN7agppvV9E3FnQ6QTyRdN0jkMYj2EI2MhLP4w
SG1Ov7WzHSU+PioSoDW5yVKsEk31w03Rr/kl8xIXjb7PvfjOiopiephVJf0iSQjCXV23Q3mwYtM7
9jryF789o08+Eb+I7Gjb7Tic3Gicyye15Mj8LhCRb5ivUkWoD9pU/Uo561RyW3PYtwPX5r4aSW6e
0jrsZh42y01+6i1+GpfWhf4L/DzJjUATjR75nlX03ok2TJhw/ZHTBPOoxxcTsQ33YGeNNl0QHnDd
oIgLqTxSxoXLi0Rs5u7Q7OjC73aVkmRJ3QTiBJITl3v8Qb4pVtPyhtlaNr7kc6V7O7d1IuMxTFKz
2pcAOcmXpjJxvwyR0w33c90N9hfbUOryJ9Jgiubr4L5OBuVNnGhrlVfBTPUwuldkiJrFOKLC4s+g
ZMy7Zk7M9BSJkhyzanEc9/MBU/Mdqs0A2iki1u1hGjVkUnO3wTFGTS2j+tq3iTN8bS0I5H6OWMvP
qDbi9q5MCpVt2cb0LUYEO9XTVCu86JApGdCTRvloWTa6mlQyHPUQO6VaHkq7659HgQ30jg9RNDtg
Kh4M14qnN93Lhmsdv1YqtmopxBzMlaX/6LMkTHEzSVHbN3M5PWcmvBLfjVTvlwch1OBv7fEDoguU
Kgowtl2Qkdb/CpFowkyAAnN1V7je+MdroSzuSTf57DgbjMZdFTsWqh8SS3s/TxNAmbONKO4+J/Si
bmJYJLKSlJXXtXelFqD/ZPyiX4ZzNaBv/ODCsPXUgKJuK3aR3qgA1UclESdNdLQNXDRugW5XXvql
HMvuzrbA8AWhG+bPqiVta++mVqVdaHT006XytKQ9QMcJz9zB2YByjpd8SPtJLY+EkUh7iangYDnx
hBXVGE8iulc1ORinPFeHT3kUxr8tt5Sg7POx0YPZsqmQDEhUVQspOrV2od10WRC2FVJNHnjKDxOK
PXesGouO3xnGRzWGRcKfXLXQ9nPqNfUO60K7o+shG+ePQVMCekDbmWjTjlPYIEKtI9Y6WUUWpMSJ
2m7UebL+FFVva79HXe2/jIksnogxtc9UVsPomFCkOw9jK7TdVMrauKu7ummO/C+Mcw9EXfdL6kiR
32MKvFGT/9vJ/G/wwoPwVweBPgTVXqq+rx8EN6usJM0T9xzKJKqR/43dgyl086dZT/anzJyMH5Vl
5R+aymg+JEnkHtpItwffoSr8I+qLMdwPEgIA7kPmVkX4r+Dx6scRWy6q+EtqR9309Y8TjlMmE+4f
56F2qWd5XWg9UP8iOTBr3XvBIjj9N7F0S/gatq6Vv7goN0HbDIVNDRAfQaQ/waMd+rRVyiNsI6gJ
fRWl2aF3u7kBWlM07g5GddU8DULq3Q5XP815KvpWKI9IaE3VvdeZdrOnumrI0xTG3hBgH4SK0txM
WDSgkPYbp6lO//12jLVOQ/ksLmxCBOvh9cD1W8UDddnP0xAjTCPrIj3BdY/uZrXoNtKxdeS6jEIi
togKgeu7Wl/PS/rKI2fBrGUoP3ZTk32vYb9WvqFLzfDbDhGOQsRwDPWmLo+JK+qvb8/zqsPH9tOW
MJ6MixLuep6Knegu4nvO2Q7DOuBmqw6j5413IE2nO7UvtrRMbgR3NC65W4mR6Sfqq7qNjGShSggI
5xSt+OfGGUnLCFTyU8h1hQoDoMKXCcbVl7eneeNz0h3S6LcRnINLWg07g8hTcOt1zl6XJDsICf19
qKrT4e1RbnxOKrNgI7hVljrR6rh0HCLphWwaBWB97gOFDcdATwfjoTDM7EtTxwUCZVV/X8c1PJ9m
rjd27Y0gneyLnIAzywKvAf0gOFNdNqzurNty1xrW4FcRntkjIOON8sWyYqurgaGoQUKnBgS1JrGo
NRLNY6czV7gFfqiiiMhrrPlq3noP2qJA+Pba3pwaMC+261K8WAfoetq2Ba0H56zp8U8zsuvLnHv2
xzyc1Y2Z3dor3MZLfWTZL2tYGZ55Oi2qFjPeKEYwPR+0B6sfpo9vz+f6IJAm42lE0wAY+1UbOJxs
ve4hQJ2tVlHv0jRSDua80IFgm5zIc8tg0Nk9bw96vYiU1P7e5ZCkYc6sbjWEPESSIcB71kWM7AbK
Fntk9iyc6fstYbHbQ1HZYofAAV+fBZlWdagODdYXUxIfStifPhCJ6SjSMN44dtcfzACF7Xh09jjb
V07coCmTmNjdPdcx2X7djfMHEpt646W+3vCMApoRcNwiWbOGJM05zZ10MGGeJm6oIm9tRDncdsu5
c0tF9L6s4TC/O+nmiFGmw0EFh5orCJKatpyGHKHDPtWXsJlToAXEWkpgy3rYYJhc316IgCx4NYpL
ML/Xd2TbtrE0hsw6d6MYCbtMBEdOIGBThLWGSHd242i4z6NN8O5PEbbAO1zAxmbjnGs3DgY9dE46
RRQKCmtAoNomaROWrXk2BqfQdw2Y6OLTkFVNd+cWeGoE8AY8EeSkSC89aL72OHqqIHupnER+ByZf
D1AVx7I41XIW4V4tE6q4dYoU7n5SBrs9aMKtiw00yY09SLJPjARDH9GH9eLR4aC2WGExI0tt3sOR
FmgkQ5R+9/ldwitQFYjXsSeWX/Gf6u2gdLbXJJ51LgpMqmSGfI5fJYRcM0DleWPzLa/V6xseVRhc
uJea/w2Vg7SKTBmpuY0dAuJ/nTdO3/p5QLXYhVn+ZBKk1kEXO+p9gmx5tzH4jfVEh8wB2wthX2dJ
X8/UUPvIyOxF1tTB5yGCRBbIydq6Of4CI9dzpFvNYlJRQ7RptaBzBNm8AYt9RjZDfnDR7YFxU4n2
udUVcBnkJRN1blWVek2WTpR2EGpGVpAVgB59I1QjzceCdP5pOhnKd1h1RIRtZaqhQYQNjvAbdy4S
zNLg2u3dLG0usD0VLxC4n36oMV/Dtjrrmu92z3MUIfLrdv0OxDFiGW1deL9dTdaXtnBq48ETZPmk
f7pSQmdOK2NvzIWX+WM1eBthxK3FpynCc7ogWKnIv1580YuQf4iUhtu1+X7KRuMEOnnLjfPGCwFR
jxI2tw4a32vlghKohx2NhJ5JLEIUiZ3MB5HrPab1tHW13ZwQoq5g2YBQUzt/PSGo6AuSmxdC01t1
h2mKtYuJ5M7vP52IzPzfKPpqlLRIa9PMWDY9mbF5rMQBZZD+JY3pU7491I1LkhBloaAs9M0rY41w
SPIqi2LETlRteMBmNRQ+yUSDX2mS33t16/gzBo0b4cONJ9Cg4cBhoWEGQGh1WsJZ6iq4LvtsxjI9
WPk8HOg1xgEONOO+iWvt6e1Z3vpstKoAWhFqYii33odqM6LvNtAOYy0f5naE+9457sa7d2st2ReU
7rluiN1Xo3i5MdRJ7zkIc0rvO+qukecD0w2McdYvVTso5wT/42rjgrux+0F4mTRNgess4JHXm8Wl
xJc3pLbnfBzGQ1Ip0RkWIIIUHvT6t5fxxmdDowbgLRkQgOY14pDbHWPXQvXO4xQXJCSZpf9WDGV8
wBYo/+BhH77VJ19u59W1ulDiLCj7vBxXvNgxqllEQ4Rnqr/Rh27OnD846xpfqU95LyOGubsik1yI
NKuglAr7uU7LcDy8Pe0b8QwoBbJqWGsg49cqPUQ6ZdM4JZwGm9L6TjjpcDen09jvCs0WX2IyfC+g
3gJHzdMLWnZSK6pk4zPfWHvgrASNsKsp96/zaycWAu0ORzlLTaWH6amKmLANVqZ/iznkSkVNody4
vW+82+TzNONpLaOFtt7PphXHTTx6yhkqaXIe+9F+KocIW8Fkak7Ao1AT8eLZ7wk3j2+v+I3zuigU
Ee4jlYwty+rRRjvGqlAtVM6WI52nwS5QOyxwPHh7lL9Mw9XuclBuoDDDZiZKXF1DqaO7oMUX5TBr
VLWTrQCv6zWhOoA/MaXzMf9W/1EVJ3tKRQ8ajapx8qia6Qx8bLbmFxFnaQhtWGCON+rWPD6UiSgF
3X4vQhpFq20tQKMURRg1UhLtICVKEUGjpaoRAGzzKHSK1Jj3vWV4961RSndXdbk2+GCMYMXF9uQO
qB6Ay7jvc/oMfg/2zULHI9JeoPh5w0nDjpveRtQbH1ugJF8bu0w+Yn8E2yxLrBIYQqbF8jjlOvIY
CzjRl8Og8T6Sr+JrPtUmeiNZ2Gp+j0LmJxsPEA1dAlMdd+OEGq43KrYLL0nkH/sCfPMu7OzipSda
SwLVrYg0ZKjQ+bbQrqyCZhQN9gC1dOgc9l4lAql0pe3LSIsk8YmSfOSZ6fGCr+IGuaturOnllGPx
bJVxUu20UXR14Bb5qD8ViCQWeIwbRYsOsDtdCjKVf4Ul9X+7CEfwamKN90PUIS6TVZnnj5Sz20DF
6eyX1UTGSyMS8QsPrPB710TNbzcHU3Shlzx/1koO6M5lqo0fxZ17n3WWM/mpo+SHPM4oQoYUDxDw
QDgn93ORuuZnoTj2u2lEsNoIGHHsxN8Ji5nVLp86F2eNrlPAHiZfp1G36Q40mrs3zSLZeABvPBIu
RA04PcThREmriKIuvYGfQaCiFsX4DHa3fEJCI4R25kQbj8SNs7uAmsGFe0AKrt5aGnxpqLtEFJKO
ySnr5PRAG32LU3PjOnQXbTELBO9fTOHrV88uq64oB8dFuFVTvvEB6zvkadQkMCbDJWUq3XJLaOzW
xMBrYRUJm0i9Yn1NKDOkNPioGE/aeFacvv+Q62axe/tSuvWliP1YN49KLiWP1xNz40GrE1DVIMO0
ebcgVXZmN/zGfzTbCP1uzocbFt4CxFC++euRgNDmth0zHwfA28lQsEsDDbLVD789n/8bxVzNR0GM
oMgLnEuphOVB5tX5kcZREkg1005vL92tCfFeURMGzAP4fNkz/0lqO7wXsj72KHJonbVvqYX8aTHH
+fXuUXh/eZdgzUA/Wj/EXem4udLE3jlqe7E3unI6aGVZvP8ULRAUHiV06q5FdtKJ2xY/Ce+chYmr
kaENoXcSaTPIjUW78X0WwQGi/7/I6/XNINU5FKJtKGhXXfeSDSlAAd1oR58ueh1tBDG3BluYASja
oYF+RRzRw57yiySxsVSqPqklEQ1r+9EPTS3dSDFuBC8eAJrFAgd4Hpnu680Q2QWRi06hPqf8oQSt
VtAfD1HhMPypVCoJIKB3fxVxNfGI2vPz25vkxvUERJ9PR4pD6LTuTiCuHAKhoCg7DYvY8aSgTTHE
lXmmXzm9tKYRbXzGW9NFuchBKRAFEASTXk93zinEYSXxP5ydyZLVRhaGn0gRmoetdOeCAqrANmwU
gLHmeUw9fX/JitJVlKK6NyaMo/NKyun85x9YZk6e/YRVlHJh68LlQLsvf1RyQnsFOrrHbmzD/6P+
Bl1BV0y7AqR7rcRbbKXEUJbqijzo5dbbUKxPvdU676F/mPrO/rixyCXH0fyN6N1rjzo2kHBxSPNC
4WUfW8MrHjHszXdGuZ+oWDsCqYNuy6bd+nWOGMY5Akbw1YPucIHZ0PkDhMcPsxOZO1/uPj+KdS4d
ebFeRUCOyujlp4OOq9GljsNr2QD0HKjSBXoqYKMEGMNwv1BStFNA7J09Hbq+6OagKkJcgszaLCN8
A03uh0dnhoC4swfdzyn5w+haItG1IQWvlpA65ardlYm8nyxRdAL3zH4URWSeKsj79SFVu94MdBG1
iZ9XjbXnibI5vCRSAVuz2a7X0OxWlZaoWnhNhsEqMJuLxOi3CXHBvhJ1WNBOqvE3Qbp5cuynhBLs
rUtYdtSlDkVq3VAIvvwsVRtPZVnnOO9Gpgxh9rxDqdbjsQw946mIsr0+zh2TWHpvwqmFtipZf3d+
IG3bNLTdqvCKjWISjPCiVazQI/ssBgOvBa1Xj5aWaugQ3OljGnf9aTCn+un1p96a+BRcMEhY0vd6
aSyjxq5DA36N58kIhDdnpzDvy6NeOtbOGrtfyfIABTJlzyAKdP2CnazDSHiqcF1AXwGrh3ra0Qvj
/5jENDClCS0sx7uGrbP0WPiUrnyrqTipWt6cIX6lxzlT42AIx/yQZ9DcE2fey667PwP4omipWNoc
MXe60HgwLDtczBArHcsOGtsw30dDg2G9qpQfFDoQe6frHSeb8TSVji07BhzEu1YgUYvkmlm9d12g
h8i6rcj0b0udR82TNRJHdyqLofzb6XvjSzdiBBw4duY4QRm6SeUTX9v+N9aF9cmoOtCd1+fV1i4H
H5KwDvATeALrZihU3iVXW4QmaW5lxWmcsuxZtVPd9dvS7f+ehKrVp7qzym+q4kWmb/RR+clIHL09
TIOTLgG+YSh3Xv9V98gOFFSuI6w6fOvubHy7zFEGoB3nmibqEzr1d5UG9S7xOusmIi0/cj34d3B1
QvBIxv3n9bHv0ULeA/+jhsFP/s6Ixy712LAL0MJIs98PZXbI4jaAiJQ/5kQX+ProiZ2TZmNtQyom
Zo1j06UbYrzc0SCTZ4rRNERPhTGJ4Z46HuNcU/+tNfH21jfILpdK6Wf3+wR5OdRQC52kVIZKnEIP
DKUdsFnt+53Pt/lAeDZK6gtWSeuLR5bgAjwAwVyh6UVHcuALKoy8KZ+XyaDYeP17bQ2GXh7SAJau
0JbldvZHdRFJLlU4U0KjCdQOcE/Lg1OGlm/r4V4NuHHyydhD9OQgn3RS5d//MZRauUrpKoN3LSxr
SC79iPrVD2eDMJE+TucqUEm7DpkibvSsYui/t1g3di7G55pFTcA/1uwPsA+XKxb7iOoqy8ElSf64
GFhlYFqcB/k07enBNk4CiOA8sEPD1rkr3OJk1jUhi/mhs6b3QPjmhUvFXs9z66kAW7AS5ULOAbc6
0MWoFLgXw/iK8N3CdiTSqmdsFdiG1doJh2OIYar/9jlDVBdtcI8z7q7tPmW92+kRVZwzGb90tWvf
1cUSvgeJw9757UMR+KwyGs92txaEUuB8zBy9zrU6HUe9y04tmGSgxm20g85urAS6gzhuwPsw8Mdc
XVjVBXqEIWyD0DM9jo/LROcDyMxS/qvjDg3B6w+2dXIAzZLGKTcu9IKr4bJGw6fasowrzM7mv6kw
0M3AO1YzP82pkc9iqar5yWinRVyzqK3Nw+hN6njIMtwlgrpbyu44q7W6J2TYmLUIB6ljWSgskzVI
nYZ9kxXRYl1zU2n/XtTo79kqlZ372MYgMlEPdJr9FJ7PatdR49DQMMWzr1qtR4EGUnhVBOz+19/x
/dKQgBZUDXjsnM9rpL8LG20wJattcKv6k2IPnsC8IrFhYy7p90REe7K5+x2OAfHj4T5Gn+zOeyRL
+atOS8lkhv78qbfN4jQnXv1cwRshRyge/1k6rLi81Op2QP/NR5UHPhge1Oz1Nt5pYW+k6uhAcp/F
GUpRTTPJsAOdJBQ6kUZ6ev3V3n9A/AfQ1yK0lqrKu10n82w6/A203HCcsREMtUs7Ts6bj3bYtRKM
0mUigbrmYw06OUNgRM61xZLKF6oRvSvb5Yenj9Xb3x+BgGQeyllPx301IU0CmDN9gq4XFYv+qA8e
tOi+Q8PWKtppUZM3B8NC4YFrRouTXhSExNWu3TpjGtspdD13qEhlssmrmGsLS3IlnG9KaopAHatx
Zz3c73CUYdT9NqcRx/C64wcxw9OXrqan2nr2Iami5sCEqo/9slRf3jw/kEGDWgITedQpKxQWss/A
+HN4me0k/jR2U3t1a20a33w8wJyDgwFuIr3fLHkb/eNKIYzerm0CBC6VayoI/DWtOmDjNg8HVc/2
WgAbrw/XcwKhYOaywnX5938MpmsVnh9FEV6EaufnbqgNX7Wb8EIi1x4N+Dfc+qKHh10fbX3uJIDl
+Cas8GW8Wjq3sNv4pggX0l4sOsc5qkOmZ35LDsJPUdR41FRW19i+2uYV3BirL7+Xi5eWx8ix8HNe
5rn5u7Sq4tdU0oY+DcsgKpCGvPoRM25y0htM0ALTGpw8SJcGMuxsuIrzwYj4ZrofRSZCiHxJTcev
lGTA+KrER/VS6PhGHZZBhqxxmIq/jSZsfk0iI/Sxgdg1BHiZj3JnF4Nfjm7cBUapEJfULMSlHcvB
6cegnsLmg6UsQFzFEsWl3y1G8Tf/gctG2Zbjf0satRd4RZZ2iEtPG+DYDTmCD3XJnubFRQbzxgkr
XziyTSpaAM47brKoq6IMNS26hXMXHWj1lNdSh+Dw+ih3UwgGJiuQNUjFBZNwtc2osWLgizgr1w5O
2BeTSJxDvmjDI37Ye0jx3Q79eyjZR4KFLDn0L2cr5gOYb6P3vDptlxyNsdUflrLYIxFsjsI5IIX/
wALrOz0i9MGOrAUwbcq9M+oE5ViiX9spUu5ON0PK0OnnUBHB6Fmj3vXiYdjiWuGV5qJ+DJ0+DzRF
T/4JvSG9me2c7NnSbHwnUG74fZL4xoG+enm0wjp7wSv4NmYVPiWd6pxDuHh+HCPXfX1K3BM6eTjM
reFT0cUkpXxVFlWawN5RhY+wxGHzhcrS6A8STHun9TKWHnBjHA9JPuSkHFsLsRJdbPe30mqip1RP
5ycdXfrzbBl97If5rAw+MTSpe2Thlj9oPbd7ra+NT86uhKha7rd8jtW70RY7xb3UYGIVZfpJbYfk
G+JKdcfA4rdK9+UOCKrD/z3RBXx4EKeX81eLMoWkHA9hlaskNOHjaPI4kw1KDNGilcPGdHYXDFcS
JQpEFI7KJaJp31+kA+P3IvGM+JNRRsp4KJTR+seiJdJCNMQI+YI5PLYb9B975zipbJ4PY1bMWWDF
Vht/0kKCTALWClYofaX31llJEvxyoKRn38vZHEWATSx8RdHnJTtclnXG0XKGpjnFBn5eQN3Y/Pvw
jJb/QIEbtG9hqO+Zu259Ba6aWN5jqHcfl65YqWZFjQDHTc2YzbYRNzLTEZS+Pju3FoLU+eB+bm0w
4sdOnyxCA8Jrg4D752AZ8ftay2fTt5PRfjPni5UAwUwerbg14Q22+uRjWCrA8+E1T8cM2eGi+5ae
F+9g0o3H15/r7qYuh5ImD8iaeYdrFH4JnSE0QroTIpnNYLKr6lhgSXoU6jK+6wC2zkqZEUo32/av
10e+A+cYWXpssbkA4N7hw2NczIXiTjKTDoqiX4vMuiQFsABpCU2guNjL6nYOva6wFgKAq+r6+vhb
Ewe2BIU7flRsOavtBgcpYjUGkugxKI1vxNXgip0Bor4+ytb7hcGAi7O0EEQ+9fJTdlayjFaoeFfT
aZ3Ixwp8POdWnH+VWr6LokzfsertAkh5b0YMeL90nORxRJeDu+HLkZUK8lbqwq0jysw4162hnmdY
TrCL6/KtiAH3d9YyK4NeGtiLfNV/XAg7c1SnUs7X0G2zd6Wulg9lMzinth73KsuNr8ZURWyHUdoG
TCckRGfI4El3arq/GoOIV+EWe4GJG18NzY2sS2gvUyus3p1NoLyYTVx5jdHN/ov0cTqTKBUnx7qd
vG+LVhjsa1YZnwtCXnZmzNYTShXHb7qu7BS9fJkOUV3E4hD0gH+QdUZ/b0wH1USOc3h9ZspnWJ0r
nLRIJ6TtNzNkda54PYnDtA2i24L06wjP/LIU49FL+vmiR2W9M9rGG5U6JjSEQB3M5tUbFYZITD2O
8IUx6uaY5453qgdhHwso6l+MRm+uulu0//QISHYmpyx9Vs8JuIL4VLYmpDPZy/c5Eyrnxmqb3HIb
jt+sjfjgE+j1GcWs8ZAv7X/o48OdAvP3Dn03KPGLFLdsLXeQpyiwC3SIWMP8H9LNEWxZcf3SrSKi
0SZ3mI99VxUpcYZpZVzCWevGWwGjDdoaJvZ/502azr4odfcnSn7dwlwnKesjsP/ylOveYPl5V3UY
7ZCiMvudqURnTZltw2/xQ3bZxiz1wxwbpAC0o93Xty5uiZ2onN7Vg0Qt9H/dQqAlULwEH5+h1fFB
85JHuLXRP/YS4q8XYVWTRCrhAVED18uPe0//Cd8i/1oWhAAe7W5Q40fLEt23HkuzJxq0y6PDhEWs
v6i2CPR8aT6/Pl83vyPrnvoWxuodvtt4pYYDEp4FYOT0vYpF6zW/0L3J8rsiqu3zJBKXQF8Eo8bO
ktw4qiiqGRhjRjCK3+qQP/a3pcN3ORVFfEudIe/P+ZhF8Bi7yLSeqqxr3zPhpx8KfOkPXIsH/V0z
h/S1Xn/8e5wUsRUEYYhP3MfZnFbnVaIZRBkaCRnCadZnn3KLYxs+Ix17hCRsS/4wO8sSKKEW/UCh
Pn+crXlUDwhAuzjQGmd8XkYj3Yvwum9r87NI+YB3T1gSEhnz5fKy5ymMup6tsiq7TjrCO7ghjU2N
smWmCan5XqEl1lnTRvIFO9FYuW91tol7bm5qO1Xl1neCUizNXenk3DFVzAHCBHBAdNO91DnINucx
rUX4mOdwrMLCtnxPKbEZwtz5kNE0/vn6J5KPul70EBbp+2m4C90VMKEYq6n1SDMozbYhW1xY70Iu
1TvrYOMmSlQavn6w1JiU6766cKkAEVoxSkSlCe0JTxRGOREGv7d1bg8lm6e0dmFrry4vlKGdE3oZ
R0Sme8d+mM1PRqpNBzwsmp176PZQgO08FgLNdf2M+T23mJTk5bSYejLaVfNQlMviD+Ow1xXenLKU
sy6CZKDbu+XcYrJfVmOvXPMysx/wnSmPSmhYnw2l7B7npOqviVrmgeos6qmfNZReRpj/9fpc2VzO
MP6lph8U5E7S34RjkcQaF5lBE85X2pzYTdVNW3/o1BxvZ7oeQ4G5uxnD6c7Y3t4LbaqWQxUZ09fK
1BTP1+3SSHd2ma1NlhmMQSzEHAiq6y+eFYvDLhLd2IfGH3E9zlDZ8WH/4oR995APYKaTPk32XnW1
Ma6J6oQNhB4XR+aqd62F2kgHUUmIs2ua4tC4Xv+jgpf+vZqF+rXUh+ZpFE5ePunpWOFc0qiD6qP2
S/HXyVuKUq/vnScccNIvi6ia3C+cRfnuGGxBQbkM2mej9kTsJ2XTjL5qTIoZ4GKjDQdiLASoglK3
p7EydQTBHgdrM9UdarwhdZ7TxMmtm4H2r4Pi16ZuEC9x9432BeGshW3k/7q2M1L55059NHFmklR1
bG4CHIBi/izy9CkVTfOvkibVROSPUUGQx+8EbyQ84oxjVlZhx84oqu+dq1Wan3iicXwnNYqPlIZK
9U/nWuRphl5nPEfLnB0Ls1u6h6ab059NnFu/kiie/n19em4sxxffQ251f5x4dSRccleZnZOVfdfH
xDmK1mmCkrzny5tHQpENZR0VJw3O9R4zCAqniXvQTZiQ3qwxmi7lNDqkcM3Wx9eHkj96tT/LvobM
pKI95KzLlLJrXKdS+uQ2Vl710C/I5m0sZneW0Marw0CaWoi+F0kb6wPRgQRrC2NOb0Diw994kSWP
pRcmp3Ka9vp6dw57HL0woS2YLZAJ+NNquYLOunFjReltUrzmezepyzeBsvAvFe+X56Hupw9TWxff
tWZM6kuixuTXj5Mx1MfJdMNvr7/djSXMucubpazHd2HdOYotGMZjw/0E7lv76PbY6+pZ4p7o+DpH
q0r1fzwrt3c+6UYRQ8qVjmEHp+G9HVvr5UrZECx1a/DaOiJGQNxhxsNjNLR9QOJZ9OX/eEjZiAOm
3NCKYcw1LBFPeUuTBIwJYXv6HGmlwx/zJPxK939efBMUytjZIbfmrkuCnDTtpvJdf2n2Qqyd6Nne
YsrdxDdKdyEeO3afXn++e44ZM4p6RfLSLdu7k3eI1NN6RxfxrY3DyPAhCI6fVTOvLlkfmtie1VH+
UUGD+bMpw/najXWO1VpHqPdxKqYm6Hs11U7NMjY7H3prVUltIkIGJvtdnzDSkUq0Q8ztnzzJx0lx
pvMUut67bMn2emkbr1oa7lEscg+R6NTLvS+PR7usapKGdGKhvjmtbpz6BRXk6296Y7l4JGZynWez
INZxtXRTNWm8xTPJc9Q5cGZjOSRDGAiVLPswQ3I1YKn09p0JOgfHLJAfEPt6q51mEjqgD3JztPL8
YNqRerY1GvI2Lh87u/rGuoRba0t4AQYo6PjLd4iZWKpgdZzcatEpGE67w+OSpIoIcm79/alUKn3P
CWADYaAopCvCdYqJu14h2GlCIdZYIaqRt+8bbt7PneOKh2Lo1FucxMODZXeuQocvVYbj6x9zY3bK
RUM/Sy6du/78qC+2U6g2MGJtFGfTSb6OjVJ91Jvm1+sDbc1Ngx0fGIOj8q49LzJYRqNcnpWtpx+g
C31XoRvslFFbg3Dph62M2xQo4mpqhpU7GQtABDHGafkwdyGe1LFhtnsy0K0lwGEgCTCw0O4miWJp
JXbBPMzQj88NMPSZ3rVzMokxbxEykl6RtGird3bSrW9FrQpTjL7jPQ/bLrEGs62FnUQxw49tPRWB
q83pya5EuwMD/a5aVjcOqX8HykOGxca6qtlRbBhdZNckqXAwhCd96Jr0Q1vMw3+taeH8iHwEh7a5
j8yDAd7o+PQw+o81bhOQZ5f4KwGouEk6SVh/J1Ga9IMoGp7LvMdzsSituvEnr3b2LuP3n9+iLyNv
E47JNWndZGQJmZ0oBK7dhtv51RBqx8YN91IUt0aRfTNVImT3fRvXG7jsOjIecyqTQ4ovylE0Wf3m
hck0Jj4HOBW14p3SuB7iOe77BkvGxc5PTPj83LZafc1a1BZvXZo0a5CTyCYwTZt1+7Jp3VTvpim9
OQpc+jrv6mNbFXvuQvdrBu0UCBDL5be//2pjLUQ/FFGfpje1x//V1/tm6QP8MZwPYU9n1tfrWWuP
pCrMe1SM3zXYy8lMR4prgewTIZJc14Y2xRTOkklxgx8kDb5Fp7vBqA+kJtRzR8Zzqi2mN1FkRVV3
Bo+1bV9RZ/V7nevDlxJ70PEwpQOSSk5Tm2bT2BU/m6LXTF9pIjwNYzgB0TuvSmLIr9DEfwFDzh8s
/FPtAFGE+cH04uSp0Wz8UhrdawvfrQpjPiy9lheHqu9d+4hXqQGlPI50ceZ7lSJI8mUuPlrh6OYo
mDuzRaGtFX3gttKaJe8KMwmqWjX/WowKufToWWw5aSUoAE0iDTETwkP8zXsQr9Li3s4FHpu7dX8B
Wjx8SkPneCz79JybS30kLyALKifzdjbzrQkjtfbof+Hq3Bnk1KGIJ4WMsduMwSnBqK79w8xaeL7O
2D6jSdECd+7ezMXlEKQfyx4LCocT9GqWjkOvkRTNNRnmiHbpBIIXtfI0YtV05QCds9lZe/fAH3QV
CjqiglQ4zWuAtu3aHqejMsWbn+S6Q5LF5s+0tUMSxiuF6NmcE+jkCK+cjjBenJ961HjjDjfj/v4B
/g6nitPf23KCTONMIWNChualZRiMoYg+g0XnD52Yind2rzZXU28HbGX4/Ttj359pcmw4+XxiHGrW
6FkLEUvoE2OXee4Fkv8oPZRNXHHzPcB3a98mGwx8CAwaTFz+/R/IQKY0lDgF8ynERPg4u2V9qbyi
39m37++P2GtzmcL1BEQIZ6eXo+TCWFi35DTrShFUeVGcQ/B3X22wdoF2sXMX1zben0aSlkS+wB/1
NUE2SvOMxGI4NJE+6DgDiMi+pLDfPrtx2YVHuRvIILQO3bE7gub4bZMp78YCVlGbJHlQKkNTXewJ
2zACAxLvIVWjPbOU37S61f4Lsiw7WFBAOThX72SO2PHwNeMsi/LFPS/QX2DC0BHQDlGPPfg7Des5
9dgM9fAhCmezD+B5jdUxGer8s5oP2X8eJLjlwVaT6koaYi9trVvzm+slqXO0kdilB3VMXASIuVpX
1xz8S7l5iALGgMiLuMb8d8nmYxHaXQY3Mx27nWm8MbcgGuEI4sjSE/PCl1/dBslIxMBn0HAD+WwW
JsHh+EjvGPT9PqjWL5L2qgaXViaLrV/kYiQ15zhEI89tZ3FLqjzR/MqmP+bjuFK2DxA68dweksbS
Pll1ZSqBkdG+8DtLStl0aHkFbl5iCoPUUcvnMFpMTD1QpM/+PKg9kG5nDrjejW7l60QSFidvgJwY
pFGZt0E0C/c99QgURmHX6hJYczxawTzq9rdiWIwnqxKT4WvQ4xJf7eIkPWb67NoHUlus7tDlyLmO
2tDY+mEaae2CsDjzX1VrFGYwTiK6VJU19URKauq3pk7CX0Udkkxii4KrJITYz8mUGz+Qz+PX25de
7T2EJcbNfg3oGZ5Etoxf2yUuFJ8NHJeFPFLS6VgMiGnfORHIoF9Nk9IevEp4X7hdKdlpMbX4KrJc
/dcNS2fyFbPtfxTNKFi78DYjfFBwRPdBNRLtfWo2819aKzrv5CJ+t7gTCGOv1N1AxqhgoGfxFADs
dyessGN3qfEBv7bdjC0zOOkhNdsoiNRi/iAxwkevSyu6ZX35vlD64dDTPwkcZ9B3djJz41zgrvS7
mILDdU++j3SjyCbhXjEsMcyjF41xfWjSrmkf7YTgPF8BT84eMs+b0nPRczPA3V7JkkuXzq3l9703
eWcoWqE4GcaE/3zhYKuSYZBr+RawvPuOlokYfqlam5BiVdhA3gXT5Ys6WF1+6dwlxi4+atH2zMqo
Vk/14I71qeqz6UeRO0QD4HmuVe9dd/He24uwzUMb2+3H1FLSf9xaIUMrzQns4D+bO355XwgRKJ0z
pb6Ck8BXzO0s57LEZjE9ISJngQiM0MvbKIbqNnXJUASsMBxnck9oH1Rj6Vzf8ZhbO5vHxkWHYkJS
eVjWXATkkfLHwTQ2mOUsM2Fnutp450YvGs/vqakOk8Z3V7KuOcTcbHdG3ZpoDIshBVpyGkrrdlxY
SYJuq7jXGDsCP7Vha0xZUR2SeqB7NRCT6xakivQd109Vr6cHXLbas9GJPUrtxjzjOKb84Leg7L3j
jeCpntLq4IcgJTtMTbY8KsSrH+k9WY/9oM642BfOybL2gN+Nw1OXXhaYP6rSBnu1azvwBDyjlhNc
9cpT2KVqkDaeeZLWjOfXa6wNeJKDiR4hyAef+g6amEtaqya+/1c3m/tPGOnEZZC6cK79zljo+dpF
tnxKkxGLfadR6VwiABuSz8OkLN8MHbOEBjNG1E1+lIRq+WZGGTx/bi1SEUnlvAYOxRxNNICxDnGV
Nj9m5DnejHkqdkbZmueyU8aehijkjtfFXxSFQFR/TdNUoZkFUfazyLxWnhiDd5uHzHH91IqTvZvf
78zS1bkplQz01i3YrneMOZj4k9M3sXIlzL6bj0YbSZPEwrPgqvBXJoz8vsYk2BrFj9lK5l/sP/0T
84ZmapkJjVjl2Oi9o62FVnPhdpnph9Cpx78FxDKad06qnNy5pV+fUoM+7UydjRqByyTVK9drKNTr
vgzw8aTpEXp0IoOnJ3ij9LCtNO8gBWiF+U4YxFYg9oxONSlxD6RE6a1PHWwF6L/Mx4lslKBTRuWD
Z8zKaXEH9TkS3XSBe6L8Y5gdiVO5sufhs3ENNmhr0CdGBguIsbryDd7idF4MxZh9JL+mZB2fp9os
fqXznH1OCkXbeUkbSxlBjHReAi25hxfjrEFD0jMecqn8Z46ipAmqcWg/Rhz0e0qDzcEAwB2P4sVm
0Jcbdo+Tu0bcvXIV80BSF/f7Q0RQwAXrNev0+sffuFiiTWdrlIyse+vGCr83TGF4LhrHc6AtBAhU
wjIOr4+y9bUkp5kZzePw3V4+EE/IFSouqQlyqCZ1Q2SyCSR0jrj8yBT1PU7d1gvktAP1RoK2gZ8i
PWmJAwmvc2EPB4vb1FEZ9drHPePtoCk7uzT9ovuieUB2Lx/NDENnziP5aIno36FEVbFadrOrl4/J
zv62+VQQc4HrpC7sjgrQT7RVh0y5mvWYvB8Ub76CUnbfCi3ei6PdG2r1wQiX0Yi/TFlemLCcHJkC
GqId/hKFyZttzkHSORaI4pLcVbgML1+gA+dvQtYbXslsxk5wEEYbEO4yXWaHTeT1ebhxQgCD4Hwg
C2j6ZXIn/OMmpBBll8IhQV+eDdGxM5f0MS7G9OBYy7dmiH+ZnTbtHMwbb/LPId3VWp7KxcqgPXhX
zU6Qg5W2Pj9XeKWOXEi7PcrA1vMBD8BR+c1uXl+5GkmpUQl/uNauXT4qJNI8ZE1nPpR2h9vsFE0c
gouzg6NtPaHMSpAoCzjamsDKv1z6bgjdq1Kp2c2OB7DWatFPkTXtZXVu7COmTWAvMXGUY3dolhj6
ROt6rpTVqPSHBRvGw2T0JNOZSRJQmtvH1+fL1njShFVy1nCRX6NHqIHDYSxxc8iGMT0l/bT8O3XW
V7Pv9Vtij95O/b3xJqnIQHZoe3JdXevLEy0plbyV3JI4xoPYIsKgIGjnjJXkXvjE5lB8q9/n571u
dq4SdIqoC25svtM7o7TEIyiP/XFw0Ra9/hI3CF0WvmcYdOG8QQt9jf9bdk7KmR1Kt1FPI1S7UIJ6
Ls3DDA/jrGiOoBBZENIiSHtsjbr/q5iyMtC1WnmIIhDu13/O1pPT5rXhKTCX7jpPRsP4lacjpsLl
9CgQvF240ynHCGR2p8u1sRxRgzJz5LHH8be6pIztGE7OiJaP7DPxru6q6KIlinpqlyg/tp31cVaq
dIdsInfm1VUUFgDnEO158NJ1krZKXiRG9kK5pl0ZHT1RZp/oPbQ7/sSbL/GPUVZPVqtFZRNApFxH
O02owXUaE6nXJD4+0JCVXv9iW5UkfHy0rnwt7mDrCTSEucwwBFJE1uF8X4zauk5YTxzGEEUAV1HP
+NiQ0PbQh7P3l9ZkphMkiwF1rAnfrGqnukBgIbsTlBl3tbTRUrynBHRjw6rmt9528psXeXupRpuv
F0s7rn/wWe8qVkVNnSgt6ujWGdZ8c3NIM64V94+eV/wfzTneKRIArklSH706ficYhGnTQJp15xjK
pe6Vl3wsnl//gpsLQbq8AT8AxK+PCIwHvNYNoUKHxED5whHEUdkZyYIptrdjnnTBkMVvjBNlB+Ve
yXjQdTie1h45kJG02cEQ92aKqAMP1Cu/XnibWYhI+PXH2/pcljSRYH/jH+tipGL7zPErwy8axV0g
REa4RqcW1xC7tp37uvwc6+UNiQNTbgQj90RuOmZtpTbUahiy5udhcMlsnYbshGlqeiiGKf1KAWZ9
6aP5/4CgISPaXD5hrkj1xsu70zRjmIM5NLt4XHvnCoutg5MMYqfhsLV9UWABl3Cdlr2yl6PgyK9N
lstSh2iM90erqNdM17OdM0DbmpAUjtJ5gOglVH4vh3EGjfaqh0WZ0lpL5GNJ1cCa7Ueh+TZ5Re0l
dBbjFw0xGqftos31oe3E2J4JYrckbjWPtQ/y33sHx3Ogz8q5EftVvhT/quXSdkcgTX2v9bM1zaRp
MnUNSApX2Jc/WteXeEYQq1zLURW3xW3zn16pG0fbmbX/Y8E6UPXp2mFCeJcVhS9WO6l1DqBRFe5B
0qb8xFaHc01g/CnLROkXVZXuJMBsfZTfSX54tYHMu6sZBpPRi1sVepkSTiNejxqRlwQ/HDNL+WS7
AnkCEqz/Y+lK8btNeQpIt0amPB3djJ4i6ne0yHzOiOkOcN5ufwpn+fr6JrGxcj3IkVwm5Q39bmYX
6aLVHfHcN6XEGYkWgtk+kKSsPRKE5hEnaUXFs92b9XKGSrpX+GwsK2pTNniQSJCe9Q7lpIQdkfga
3awZsq2vtSocTRxv1Z3XuTkOGBhImOSVrJELswrtuOksVPFtVk/+aE3OaRJ5+OPt75JeH4cwzT5C
gFe7RFzgHLGYIyAmzkg3msuYWAnIn/R3wxs2833gRcgCifjYK/e3HhBokfssSdUSD1qtQZpbdhcC
s7ZDMT7RwGqQl7R7h/LWjYd6GL9yDGeImF/TIEJyUBzRIFGNY2nBuiRN5x4QJ0hP3VoswJhTWTvH
IvWK0EeKMs2gt/FEg2QxBicw2tKody6zW08uhbNwFmBn3oHZlTtHVlqhti9MVTx2oA8oAOa92/nm
k1PgUSxI8ifP//IFWzmGiDXilCtqCO0yg0zfyMiqDpGNpMPIFR3+ZxE9wraZfS8exqvae81hmNxm
B23Z/CWy105MApTCO1ndZA3KyKJ1r7mCc8mhiKEsoAO3kuZQ2sKxL1gODZg2qg0J0zqFyrHGlKU9
GVALXD9T7Cnd+UkbB4AHex6qiqxF7xxILKiUrbCy8JqJJD+1sHLeGemsnSRZ8P/42nDQpLsFhP07
H+BiqULMxBLmuaPGR6tv0qMyN3uCo436GqtE/JO5TmBkuD7RZlGGRteQQ2FnMKbipo4uo6plUH7a
8FAv6c/Xt42t9wfTjVeng9bfKfI8iukqr2QSr42kX22xgqjLkcSYMct3zrK71cLtgmVLN0Yqe1nC
L6dxmaicWhl2shg1C4II7fyjWfb1zih37+/3KPJMofMA9UE+8B94Vp9lTpfYCUBxnajTwVK8+GmO
kKwFlahaIBhCBD+//g43hqQuARPBWUL6i68gtCgP6Sl1fXglXMxtDy0+TueuGIV3dPLEe3aT3vny
+oh3X02StH7PEpv6Dl+clw+JcRm5F10kt9zhY2Mgxe4Ni9SuPCsur490n4uCVwZnJGi4dAmlafhy
KCtrEKUI9G/TbCvvzdjLIZ462aIGST3PP2D3L5rf6amO+3RNEv01S7Xkx9Q4aXlQyrr9boQGjbTe
aLxfIcZHFfbJtvbeyibrY2nQ8vI7DQOkYNHUufaVQlG7UzsqJa6reh1VvtOZqfVL69TKCYgrnIWv
hnXkXWprbp+GKRkSXxdzWJ/7TK+/WAkUWp9DPy7oKwqjPI5jg6n8HA79D3tCz3LUZ8X8/D/OzmO5
cVwLw0/EKuawJSXZkt1udw4bVocZ5ggQJPH092Ov2pLKqrkzm1mMBRJEOOEPytLgJcY+ap+N0nCO
dHWkjn1QvtH7TeoQG20ohjtXuX73xl40/UPAVK0dh1PZ6F1q1UYN0XrQ70A6DwY+JRFcrrFpDdxw
qrZH2bcdcI437NElim6z6i6SjVe/K8DXKYqBq653I1bdiDI6fSCTYrLNKWln4DiDKUErtl0QYOla
m58m4ZsfQNdgCWLkhnpT1BwKsaaV5uPLDriqa6Lwg+NgVxnXqQqenLLPP4eW6MK400uQIloWDC4d
XduR8azLRe9gSy5DjEMLrfao6jLUZpkXFetsHdGcQuQCK/fcD3PGSetp50hVTrvJWFBObC0deXG1
dDUULDszMOpGJeKbsQBqQ7p5Lj+/vgQvYmACfHQHoO7QVLjUOFCj9MKWEO5ornm2l5uEUT2a1cFs
VMpjeMthLZxbou9/cOsvsspt1K3btEnpEbudrfsNqrJ63ugf4ZwhTDO6A6bfg0snCJq7GpHjpqX5
T03yLjRZTsgnsfNxrR/CsqzEjSm43O8vH2Y7Wv861Cgj8HFACh8tVCZ3LTiOfecPNlKWYbr7z7NN
yZr4kXzKxOZqO+z+GirwGzbWbLtHWKN5UoSreZpw5Gkw3tHRQbNR3khn9u5eH/XKC9LvQFiCQ2bL
Qc9GrSVlbKJHnNE5Nu9S3xx2uso7IErZ1/88EuQBWrH8w1ueF3cKSbRSlMo6TtlQA1DxyvfSzE3c
2b38xlDbQ79YQvSkmERuVgDedBS3l/5rKusZCSZlo/ja28Z76izjyZrFx0igKR1rJ7t1KVwbblNj
5ELgDf3o7FKwWrejjICva5ml/l7nCPJTIMR1qkydxG30LYz3xTfj9VA9oe5hkWJT6nj5esT42LWa
WxsnDZpPqZJpHwdGZ33tW22Myeufbfux87l0kFmBis1tRCL1cjB3UpmHrwVuIVVRpPetnbo021u7
2Q82AhOJXgfEe1UT4VNi0Cp4Kybd3ggAr00w3TjgWQi9cvGePYO2SVWtAoXwUFjrm2x1g/pOCcse
9rZXtw89R+iNyOISa8ocEzRtyrqbks2FLw+nd4NPYXTMq9AX94Mlar1zHJECZAfkjExXgbNfi2gC
SUA0tc7Okir9LdrZPspg6ryHPKyyT3gZzyL2elEJ7MzQ8P+vOS6PCcwXDDesO/Rpz7YvXmlcPwYA
uiHI2492t9T/BMr5z8WebRQfHWqiYgKS8wAysgdHAIQEptcOy/e+Wf04SFfM0TLsVD69vt62E/V8
veF0RxmMSJz04mwzdRiqYQKOf5BU+bL3sQZ7KPrCvnHYXttCpC1ItXFObHTjl6saBgXKmHixHL1y
rpJq0s1d0+k+TiPY36+/0LUNtNW0gw08wU16dp/5s9BhTTvhiPuNmcWBp5yvPff2u2lq0i/w0fM8
oRw9EroCCStwm+jCW0yGaxsIY3IKdbS2UVg8m1Srnt1aloC/Vo1sAMhFfwjiuhfkGzVyyebR7rJb
733lQ9LXZtdueEqO4rMx17qlPZraFE4L6gVt2wz3UNVv2bf9KfWerRc4W8QpHE4ciPbZ9LqjFRrg
uDdB8TLrxa7TYh73xBflB6qqg9yXCE5SNhSDQKiw9fN+r625Hp8p+m16dBj0DYmYGsP7PubCfZ7S
CgQDDbssS0xLY5wGH8HPn9Ig777KzpPGg55KWSVrFGS/les2xNhGqw+ZziOs7zykkdzUCCzaCG1V
xq1AEubYz136WbZB+TucNs+FRTnhDkjmGt7b7lR7yTwO6ruJ3Y0ZL5ik/polKgU3Dosri37zXgV8
SWRFYex80c8qDKoZ7GUQjuOdZdIQaJVjbCDT9vD6or8IHYHvQGXhlodstTVbXu6vtl7z0Tfs6LgS
aycjuxoBpLzcWUaj7zy7IWUy13T/+qB/CqRna8Gj8w/2no71Jgn2ctSub6ves5DMz+VsHBCgaUkH
AAt86CzLOhWEklnSFkq/WdTgvdXIpL8xmsp4K/2qPNJCXzVYVPDd0Sj1La7tle3gMeubqtbGpjxf
p1xcni77MT3aht/9Sg1Pv1uzZfh/5n1rnmH6twH0z3ZD6YhAFkMYgX+w9bGkbdMlaZ2742OQDs50
LA3R/RrKyhI31taVU+4PWxOVIdTYCLpeTv1o12OP6ml6VLmqoGfRjdBLBFXaR+F3LjvzJJcadRor
W97XbX6L1nNteIocBJcscLRqz9abFtlaARGKCC696djLqEgMhOnv63HqT/Vi1Y9I/kx7QXf4gIK9
faMFfW34cPu6FFig5P4p3/0VcK4W1rs4BhIBhuH4me6789ZzOpOpD1AKsUS7G6xaxCSQc7IEZnPj
irGunO9Q7rnOIMuhEnce8PK+K5h+MGZuRZIeB4ton8uwLq2dnLT9DD3XaMkQx+GfUs85C68Kvg1e
7j6UpZytO8PRznIvqyD/nqYuQUrrFtkzgszRf9bM5FyghUAt7w9fyDv7TutYgVBThK5tMQ7fF7sM
oAeWK3n47GS3KtdXthy0Ngt1e1CwlzdvkC2LMW7GD/YMUcQLpPevv5jTt9dPnStzT/4EowyRTIo1
53PfIg9kGkbHBVRp/56quPUpX6U8mKlrmAnFyhsQp2tvtZWkNwMNG8zI2RRWjhz7P/hlgCnpnbAE
zJOgmcbmRmZ4CZWhO46GBY4P3K0brPDlltY22Mu0JHBpLYnGXG2tuBkh7+Z8N0JpdB8ipLR+CtuF
8cVFIH/YdeEaMXjwodkHbdGjw9YXt2QfrtxhLx7qrCRfZJgRLR1K/vU0rgd6Eek7G6HJ/WCm+tau
2vonZ9cJeF6kMjdv2C24eDkBg9MGI5zT8Li46XQ354UZFx1CFkEX9dhAGlFS2QLTDSQ3EpkvFKmm
tr5Vlr76whtuAFcB9PT+CA//dbT05aArowcmOHDdvkFpCCrO2KWnWtfhjcvj2lA+/UcAnZDsLsL8
dtJU9BuQ8Z0rs3+FVHSyxCI/B3738fU9c2UNs3DB4MLC3k7sszVseVTSinomJvaEC1Ut695DlAtu
QNiu7EzGICWP0HW9LA/r0GtXbyTq1XmrP5u43N/PUTY/F0x1hgvq5P98/bW2xz5bMGQTXPCAUO0N
hvhywciyQWLPbIEECmTT4wAn+u81VrzL1xwAfhC7qL3+0GM9vV/qiStK4dlya4Nc1s+I7zkfEGyg
jwGr9+whrFIEYmhxoZhzZ/6eeX16N469J+JQOS2iXKQAORKUTqsTqFfjg9s6+rSGxnyL7nrRZN4e
hKOR+zjcWkVnD7LqFCeVyfSOYONJFUHzxZaHS2Jp5euu6Wv5bp20kXgi7W5cx5ftMoYmUAN0xl2z
Gb+9/BBBr+tgzgb/GAZ9oPcuhPJDVBWRjvts7OynLnX7MXaMoYAW66QfcxmkH8so0E+rqNJbW/hK
MByRmpM+c4iACjtb7SkpVl7XqXe0m1HEecr3iWdZ5ju/8KOD1Y/9HlVV/eP1xXhljyG/i1YbQCoa
xOFZRMaBvjj50PjHZvK/D3poH4Kqzm9UZq4cGRui8I/hESCQ8/uctLI2IU55R1mM06kxF6Ar7Tqt
P7WV+v9ZfXD7qgDE6NFBtsAv/uVXTctM1225Uo8um+7YorQGM3/Qu0jMt/xAr03eJuEAEZBzkK/2
cqjRbPy09hfvSBXHT7yml4fV9G5Cf7YnPj8wCFrhZXEtbqJRL4dZzMaZ07X0jtqlobkPTRCg8dog
RocZEMiBQVvl41R0ZZXA886fpt6u/Lhd5hqujtlA7nt9zVz7nDDz0W7ayqeEai+fJwo6IWokvo82
hNgHRWGpi+dcZdXOVCFk2ddHuzbJqK6YAMUQAr0oLVKrdPHGED423rabSHpJiULF6r/faiT4yMIC
sScOOd997mKFqu0YBaQqjEzHm5PKHfCLzoJb4kbXpg9sLfeZD14JtNLL6UOIsPf6lqFCh45MHc3L
MSqXaJdmo3XjS12bO5YmJyhQJOCFZydcXoyG7oFUH83AaE6K8fbjsPQ35u7KZQL+bSv+0R/YpK7P
FwSlkjBC1uxoFk30Wy6rmyaplnKOtb+uY2J1kfhNjOTvI0jrdeznHSaKjgto/EY0dnmZ8ySo328C
Elzq5zVIkfUAVAvLOwbL0L1RVQXqbZZ+puK+DZpHe5X2rfzh2pAUlTZEOmcBrdiXn9MXa4C8ss9u
aKvs3lzSckzoey6HrFua0+JMt6q5l+uH8sAGpgDQuxVpzm5MiuiqccIiOBrWpHZlM2YH6knevh2d
4MbeuzoUBQlEr7fi8Xl32VnQ35orD3MlA+J715g12pWmexgght5IWLZpennI8Vb0fDbVC2LYcxS4
B4ncwi/aPzr9iCtQuqjDKtUPCyuDPR5klETzME0ad+hO5loCjX39lLm2hl2AKhB6uIRBMZ3Nqlk6
Rr44mFUvXjSCgcjGDwgoWA/gs8SdNcCy0c7YobqStvam2ZfPTxrT4Y+vP8a1Cees21C59KYu0kRV
QgLz3Cw4msJqDvaAgpzrrPW9ZdOvf32oK3UwJBOo8G0FERbUn+bGXzmD7uYwwM7RP+ZiRWBC0P7/
VZf5StISGh/rTfjH8Jrowzgu/nFZWoQVJvSfHjGHnR/G0BnupkKV7+F3Lf++/miYSV6uBpZ3wHba
OljkzS83lVuGvDpmjce0yiL1g/Crd9/NXm0h32A4wXBwtQ+JMUhpEz9qMhE7FquxAmtCJgrGRj6N
QR/jJ2OK90W1hKX/ru+RBO4fvcr1qmcifgyEgKvhVqFGuCWxCqrhX6vDyvqftfVldhhwBigepdmW
iIBHdHc/egUZQTwBSAxPdqcyA/s7s9Pf8joSbeILhP1jw4vWErMLJyt/IMk1zDvlYAp9ZwROY93L
0JJOEqHh4Cb5OE/pvwGsyQbEwVIsKqGTnZVvhJrHLC5T5S3wBXyP68jtph+1j1b6Qc5+JHc5srFW
ksHnX5M2nBq5I76lJyGCMV/f5qWNaExtRKKOxVgOp2kt5jQudBsugGLTVsT+4tjPaE/QQRkFxoEn
ELJWk6AFJYg9+8EI73t/UT9Hr1N+Utj5lO/MYeIvxyLNnwO7G6ZTVQxWikHNYNp7+DBiPYksmsXn
anIa298FFMfhPsyjlR1aF8jfvneUsaIzg0thGfchePAvwDPC/nEpC6t9mEtv7Q5jTUrwc+6axUzE
4voqaRfbRfqknSo3Bu46j+/MujeQPdJ6/T4O+ILtUjDyH+QK/ven5TTdU9ZVjrmbuqD15iMKuxaK
H5g6me6beh0mMxlcZ3lUI0Lm8aCk9xOtCC99tnxBtbtp++GL5w+q2tmdV3lwsREbiJvesM248lJ7
2dl9a6o7imy07dZIZJ9kTXgLKHtZHpsBHfs7v2f9oP6RNj/ocQRDTLm+ymNl5tbXNbUN8baS64KK
ktVK55FGj/PkKV/PiaPd8vfk+Vn/Oc/qer2j4Dw/yhAvr2fNnZDvi8yzyxg3mVXE0vOXU4MZUHqY
dac+B1z30W61jfk9xGzvwTQr43O08m/i6nXlEoZinkxrnn7ryOu82BxTYKezXLVRQp5uA7TniyDX
STTVHY5DRZolrts7zyNVDvWAFYLEhHXlHWOnmZw16Z0BOHrOAfMpmFv5Q4pwsndRU9K6MAHsTA9V
OjbOXWUUznRfqKn9B0Z8P+9a2eJRH03VEFeRB+W9Jx89aOkXPwpPyu9NYBlY9pp1WLHS5+hTIXIT
sDtl6SnO1LS8M3qDYLAs+0LEEWKuTYyQSmEd3LzLo4NBQ2YXGeThuyVNabLmKrBI8oqmPcqSUvB9
5aCmwkO6xZtyXNPfcg6tYWdZ/fJpQo863+G8Hj5DA8P6beePixO8W6wUZRanSCfvQHs9w7nO7XNJ
ejZZ5heQgQV3JVzr7mGMZiPFZsuXsMUc5YdD0uceUKu2x2aBPwtIsGeRRylaMLNH6Dc5jvE+cPsm
eKDgJj81kkbfD7SbkfVYoSvmb6yxtPzPS7lW90Sr6J4VHd7yUJjqZZYPSwXh+21gF8X4pvT6oEuy
QkYoZeK5tc+MaH3TR+byE4QoRbDQDUqVlNbgvuvzSprPOkA9hrMwQ6hdrLX7C0FHVSXpNETLCfFA
V93RiRSPC5UAH8u6FkRNB1evigsVmPK5KJfwKFM1DLsIoTB8uxxLAT0by/bLXKA+c5jdSc93KqM4
9zz1on4yuhSsgEr7Su0nSkoZi65ZvX3uFiibdK31MUM8aogHNLg/iKHq5s9WDrVqn3G+vNWTRCSi
6Qzzu9+Hw1vHKCVe5EKY1nGYOznFE3WpNd7szIM4RFP8OVjcwj1y2wXTo9XrPHvnzav8qkeD/eFk
4fhm9Fnbh5wL4eikYxUmpr8MZRLZakCsyqkXf9d6bKQviKNU6yHbJCEfOm0VKIVkyM1/yQ0hrTvX
KscP+bS2wYFvG0ZP3PbrlPi5r972aZctOCGpeX7TrwFYNGE3gdw5xairOGNzhHFdrKKJ3cHMMX7v
ajUc6sr2kTMAxrvdcdZU7x27bN4RkVjdwWs2+9wiU8C/sPz0fk3uIq0Y+4p60xh2rZhKHosXKxPi
qLXu3i9AX35axlT8EwSj81w3uDXG3tyWvwsxzr/NKvDLXa8yEcRYcWhzN0+r+4FSeenuOLdNlG5Y
f1+4kUWzi6Zu/RZZQ/pB+Yt46JZ2/RfRmoW2cb1OnxSJN+dEu0gZoxs7fJltjZuKURt6PNSN1X4K
HNF/61Or+EAxGanSoqr7/TBLq2BWVPjdqygax/xuUe3arun+9UMaA6iW5ao7WlPb5bClcvMtZtzV
cGzXuXhCPAX9rmrwszSWKvLzBEXm/FNNSTEgK2FVI60WNP1Rgv8sdzS+/fVRdr73JQcTlCLJOQVm
nI/98i9yXGC7KxdJ37AM5JsRzgRybKNnQq5B5+rRrdu+ih0JIuqLs8pxlyrBeeZVmA7EhZSCTwY+
8F1Dw4U2J0wnrD3asvil+1S7e7KKIju40hXfVdZZ/ZdlCZvPNBdnIzaKDsmj1ss5afVcGtj+rn1+
DLMcTzbkEaPvs1r7X643ue6eo6gxv61qGbxDOqbWeCCaM929HPr2yQaJ/Q0p2IZbfrYlZPzR/kpB
QaJZ5YgJNL4igYk7m9+767u18Heo0oN7iSVqj+EpKPXkJLyZGmM0B4uCuyeq3dj0u/bdrLPFo/bd
1FOSChPzKDhMX32yvQpxwjn9iLY23bxwHcT4TAxpc7/URY9zR1RG3W41DP2rDZTpIVHqTdluBKNA
8hggvn5apB3Cdw/z1dovRr2Yd7byxnuBtrW3g42q8sfaDvT7UXWDe4cxNWsc3NPyeawBVCaTtIMp
ycOowqykGsi4qxFsLlgkryrvCBj6p2WY9HrvyYDrFwNQDRct5y0pBa7vm66YLSy95rRE/99pjDyB
I6v9361E9enL63HvZS0UsMlWIINCGVCXPYt6kZZoLDevrGMTNO6xgms476RZjWbsgOcPYtR5sgfh
iPKxnAJruJGBXck9Nq4z5B2q4cFF498DS1hzo1kIQURblJYVz0i9o47ml7ec1K4MBXqRYi++pBsz
/qxGx4Hc1IbkLE4FkUC2VGkSpKm4R3Om3b8+p5clEPIol82NLjfl5fMUtnPMrMvnwTu2MFP3qUUe
m81N9u71Ua4UASheI2KEYDX0l/PWbiebyZy62TsCIjZ0bHpT/3nhTPrgpPN48FMz+/X6gNdmcNPa
3VrZMKTO01XlokeLOymITOLKvaWk/Ti3wWbWVDk3aipXViUkZlA6iIDT6DrHSyxqXle7EC5HT2cN
e+0X4T7Fiqe9l6kh7nDiCmu8v+aWu7G3cnlj+Mup3foT24qkNOBQxXqZCjaV2ERoOxChSCsj7FGk
D3YNuNaNcESC07Xevz6zlwsGBSzc1KhD0Ki/+JS1NZumIoE7QlfEjqpKxc5WWXQr+74s6jIM7Xje
iMoKdceXr2UFLTfOULpHcE9TGc+eEG+jtmxRy67m9h96Ju3bVbTeXZXjAB1Hftn7yPEi42AIp/z2
+jtffmKgUQhm0gSn9ABP7eXDIAXZlAEB7jGiCPoYpQQfhm1PJ7K64B0JXJnoGnW7EArt3esjX/u6
ACL+9BOv1F1lPQg7EMI5itEO3y3TYnGBrM3BncL2abZS40adh+oG73JWaKKOjM0Gn5Ya7Hn5tSGL
0wrOKko0ufGjX/w0jc2eNRb7enTQFR4ns0pgjSqV+E1o6rgSQjyiaW4Cu8P5o9mvmSu74xJFecWq
LMMfNrrqI3ICuVPGbmaqYTeaREwEAk6HeuNgRj8QidFFArio83Z1UMGnHF1bfnEzZSxf5naAMdy7
rfdVmZXLNWQUFbh13fsPoksJyc0G6ZeDazTW5iUtkQsfVJoWpHo99sRYOsn0xK+k+qF3t3ucvM0a
d3lP4w2LGjGHb1NgRet7MQThJi3U9OHdMtT589ibq/t9tJwFy7na9ox70gUrS5DKxDgWtziJdXTd
R0YTm1Fhp3edNHJ53zbteIoi0VWIYGINVj+VjTUt9yBpbDQLi3YJY3toDD8xTZlOO7dw0JkOS9Ow
7ugSLNVOGZnnH4posdodIW47fS6Vj/LqsAQkVHabIorfhwhWniCrDOWnwKOCg6jAUBUPNrY6/T7o
XcSIcwMwHsp4sHs+uVRo3uoFCgX289KZkn4q8VHLnApMty+Ar1DSW83npQlV/Qa0vvdBexHakXkk
K73Hr89q9laUdf1u8VUJZ4Dej3vfq07/WBZtfU7nZiTQavo+e0QHRLTw6GiYxW7TNQIpiaYY74Bp
Ds9TtCHzCg35gyjYXrb/cXHGvR0Yq0qQFbdztBUNHdLkzXpjL9Wm+Bi4aqYUNXmlSNo+Eu8MJ2y4
94lS5MGQA3OQVN3qfGx7v8agr4l81EFlNdXDU5MWw/hvidH4F1RhfZJDz13Dh8IKs0e/8XMETsu+
mhKAWelpgOxa7KPWCJ0DJlWdeGxmW3j3q4FUPRQgq/kctVgVw9KxPfYBGI8vap78U98vdnQnVqt8
qLlG15OsvRGdggJR7ru5QTZ8J/2w/joVC1o6Wis3j+ulcj5MXh99I4ktPyzRYD9k9JmNZMq9pn7s
Q0DQ8di1RnRfk8i/qd0VbeW50kF5X+sIyUVR0Qc6yLokLGzAmnc7CwvfPmarmnMsBzt8qvKSjVO3
bS5igYVMn/iq6X64rjb4m6GOfrlZk8/sG1R49oTSJu3mLIN9JJ3c0qi3DKW3qyjsvZ9MzJEezRoO
No5Za/rFbRrdJOAwi69kAFjL+7WnP0Z0Pf5VejD1fsjq5WOll35CHmYx5T41nO03y6WoDtWo/PeZ
lhshxwwwimeft0+9qoeOvrbn/CbB08abdY6mD3M7FVOs2sgw94jDwl802jXAqTucCqp5DQ4Yhw4o
zj9G7fcrBCZwoLFyGmfT9PTW9/5qDG2SU0K2Y6fQU3OM+na8K0QTRYm0ct0l5hplZkKC1mAIUYBD
TOYIGeGYhFqMiY4mp4vxdE/3BYaoUWwa/lAdyNcdcvcQdIvWhndw5nyieYWv9MNkq6lM6CtB9bVl
D2Ih6OT8URVjuJka2OJjOXaBvQM1gmSn5ZFb01isp1gv9fA1w3rRvsP4e9mlperdeKBJlycSPUKU
/dGp3zdIck5JtQJeOy52FhSxpdLymYoKGrv2lI83AoCrl6EN6xycFtzh89DKzcMZ7bfBOW6hXtxF
stuFg1Mc6rT7nkaN/5UUqaFYOarD63fhZUyHahgB3YY0h2tz3kYzSgUrEfWHI/JDOAKV3rRb7Cqk
qmWuN4a6vAQZivIVmrqwRFAlfHnhU9qoytLLnOPgpHpXNyJ7I1nubzNEOQ6VQ89T+cEtpvSVyAoo
6RatUtgHs79N/F8NB+Wvopt0aR6lOwzHaEp/eauZ3Yj3rwQU8FCYvs3zBPHUs3Zcr/IO3enaPC6W
9HH2nObmJ9Jc8o1MdTTsRVh4NyitVz4bq2WTAAFOCz/qbC4LfxJehF4UqsnsMRO1ztPitcVhMsJb
uuGXTTIbMjBQjYg4mGLv2VAlEh0K2yrraESd3uvRt3+Cj0rvILW5pxHxqIT8btzXDkK9Nl6yN4LW
K3MLwx+1ePhSCGSdd2WKvEJjmH7NEf/kaT8qMLyVX6YELrpMptn9PzYEwJQtUGNImrrbzP+1YBrs
aLNGmvqIZiDHdDCKI91ddfQ8Vd9AgV2q0YIeYHFu2BsmmMj/5Vijh3eJN/nmsUk7drZpBOKHUNBE
YwurwF9RvfC2Wem0fVyWkVEmpHyLhCo6Wk+THCq4joGpunhcovY/J5c8GlklEjNbj/18GtxBCn/i
dj6iO+S9Hx1n/Wmppax2c9i7v3qLwsmNnOvK8UAyADDKIy/YoMIvJ2Ooofn5QQUrA7jFUZko5q8a
pd3Q66eTq90wmeCtvn76XenAAsZHD5IDCTE5zoiXg5KR2a6Cv3Gkahds0P+RjhSuHfqLKGuwBMM8
eulOkJwd+mLR99KSTYP3qwiK/euPso30MkXgSSAl0JdEjenidDQkuHurGcjNVl0dUup4R9sU3t4a
xC3sxJWhEDf/o+fCmX+xo9tAygLXEvfoDv0TEuryqbKkiV+qcVO8/PKltp2EuR59VfSdz84OaDb4
TCPddbQphw47I/VoA2AiYN2A1V2sHVgVDLDZk2xp9Pkpj84hN3iWGUdjLUAeU60yYtcf+0cltEeX
R+eWQxst159f/2hXx41QVwGYtBFVz24XOLCphNiB5BoYn7uR+uYpDNbsIS1Di+6uQyVR3OS8/UGT
vVgqvC33NQIjcJiQbTsbNe97Ba0JHbKU9rK7L/oudJMij0jp17BF1g3W4HSawoz0qnQ4SCaoLr/C
YMBcBwvnFMEgEj5j53cjlQyJxWMVT+D8umQYx3Xah3k9v1t1ZOBZMVbLHFtAS8p4ivryh+M5C6r8
hKbFAc6R+Jr2uFlTn/THb6bEsfJZREodqWqn1j2skjBIFFIo2Y3D4iJeYgrgFFBeo4lALWPr5f91
SgdG3hdD3xOcGXlHg3kJqsdh7aMDeZvdx00uumMO//7n4vXF3esf/SKk+DM2fE8Kp9xMf86Uv8au
PcznWzoPR8RQiv00OPKuKUiLXx/l4t7bRoERBXifitvF1ukatPnNGQkdYyjre88cTfytIEelvTfF
eedUNyqxl0fh2YBnq2rs83rCsDA9iqDz0ekVTeJ0OnubLRgL8V9R7K5GviPZ8WI7tTp0zVBc/j9e
OtiOiq1QCy7n5Wft86AfVvxskR7ph7eLEY2HQmd2YgwOHPuou6W4fnESYksNyA8ELFRLGBlnF7AB
pkjljpcezVbRK1UuRDzcDPdALG8hKi+PihdD2Wev1pUYk0QlWmp9GLQ/dUPdP1qnMEED3HkSQ0QY
hdvXjaV6EbvxfoDEQNuBOfbs83OR9uWISjrfdClt5jMlTzIxsNiHRVqruPZF967KUBGNIF/taCzp
G9/z2vwSFTvWVm4E5bhtpb+2SiW8UC+kSyfHafK3+aLbx3AaevhfmGKlN1bw1cHQYQNJSVx1cQkI
en62odv8RKGrfnJSIYFvpstz3cnyv4KLmVcEAwBMbVVUzv+X77W4ML1LGlKnxY/6HdW4HpJ1ZO9F
5dY3Trprb+XSniE2CDfS8dkUmmPbm5nEUbtYC+NhtYz6t3CU3AWrc4tafnnkoFkDdz+AAcFAF4oL
UE1Xrh2s2UxKCoLbwnPm7FClcwUsIdT71zf7JRaeWUR9kq4Tlj0I82zP89fqGEW5FtnsFyey4vCj
Gts0XnSKixkVx72aJnRdhO8cpjJbdxnFyce+nzAhqSznhpzi5W1CDRrHQtIphAsuyv1+DZK4VzxI
Cvj9Oeo8OvM+GncOFZvEXdD3KAZqkUOrvBthtnUBOmMO/h767PMabVV7alqr06BNE9mQSfTS2wPo
rt7ocE6HuKeEq2K6WhiPN9bonCb4ZP1pqlPzILiYJbM3gIu78W0uGEY8F8JikMM9jhC0hV5+m2VC
DFsBfDrZ7ZrDkRb+nTR0cSjVgmxcU/cPjhLlTioV8tHG/K7s5lsZwbWlz12A1AqNoEuVS+FawjZY
I6dKekGStqP5zZomSYW8dG58h2tLn/o7tBTuXPvCmkKZGXVUxClPVa+/RE3WmkloZ8gViT740KJI
eOMAuXLbotMIdBf6D+uNjszL+XVyVw0EjvkpLaf6YOcWSpnF2jjxBD1h1zkpPfqRc6sD1vLWG9B+
VXk03mhMXHtraEFgX5Fvs6BivHwIUQVhKzJcdilDht/NUfpv1QrjGq6QeHCJ4G6RLK8OyPxCN8Fn
BIH+lwMGVlmmNV14fPZYWh7Y3verUTYPwWzk72q4bjeW8bVLF4kqHxViWEcXLk4d9UKnD8vi1Ewd
Av3zvCSqXWhntFO5IpGn0t1Yus771zfP1beETsq+pqvNenr5lnlG5F+qrDiNkVq+LWC14tbIy6fZ
o7RpZ8UttdtrtzzdUo4uvJKhEZydIfYwgpBrw/wUDL6Oa8Q87qxGfVt92C9R2tDToYqSrKjuxVSW
f7/+stdWMpUvK0BCgqPiQhvUUx3A4qjbshGzkfHWzlgOFuh87hDp60OjrOn0P9LOY8ltpGnXV4QI
eLMlQNNoo5bXzAYh86ngvb/6/4HORgQRRPScjTZSqIgyWVmZr1Fr1TqJPhmeeY1rH/J+Dq2H+z9k
+crrV9GCJ6Y8TtuYa2V9e5kVNmjp2Ak/pft/SG0z/FgO0h5kfHMUXpn029GesdcuMNR/0cxA2cmf
okr7BbThc5WP+tf7n/InL1t/C6Uuot6fNu1a2FIbTAPgK4p1ci7NgEGdxWY7miMgNHJZ4pC1kHdl
O7S+cXIhdo7TCLwk73GpOqQgYcEEh8FcgxNlMx6UvOyQ1jDHIveSsDJar8t7TCTGIkmkvUt96SHf
/HQw3gRRlaRgnRql5NlOlCk8xU0dwJM0hPNTPIaNfUaXTZcvMTkOlF1Tbb+JTO4NUDaj/KgESfld
tF3wZCKclXnkAsW4k0ltHEu0kpE5gTYMYXWdbgww8tLckDCnkcRwGqtWO4V48P1S00J+P+ZzuxNd
t7YKmQuEkKXxi9XEdRhgq1hSH3EwVPzsfTpgen7o8N5+vb9Z/oAR1jPOHUkpAAVibpNVuLElnmWo
aQofdlZqHwZVC7+HoL0/N7NasRNQa1NcLE3FdxUEz/gsASm66F1e9+5Mh7l50aYisY4q/abBxRZ6
/Ce0QAUDllaBZFtGatcHW+qnb7WWWT/qPm7lszJy4j3TjqvsEMxZ9rGwAwDfwN4mu70M9GKdY9EV
VFAN7KvtwyxjCn4aRvq7AG5s5CwmvSgecQlyxGHoleRjPkEaepbDuCuRc+1EfVbVcvgXwaIm+d2G
+NofGuTVrGNTkiId1U6txMedmdzYuuS/qk5GiprnOtW21Dkp5qnF2VsGAyZXjvkyNE1+uT/Kxp0E
rYyASbRCR2gdp3onKlTbRr+5RHviEcZ89WjmUQNtOslecC3+7BSB8u3+mBuZFM8i3iqwTGRUx1Zb
se1L8J4FW3+KndIdMz17qNCSh/4179Uxt04Zex0Jkz80vXXo4tKPUzqLCPpUxc/SsXvWNJk+Rvrs
vAuEk3dvP9UQqKkZLBcgei6rssUU2AJqYobVQKBNGC/XWA+cqhTpwYOQtHp0sWmW48/353PjI7nU
MCde2KvU9lbzqSBvXk0dmiJtJCnHeVB/AF+n2w9O8pxB8d2JJBvLhyQ2ShHwMQmsa7XfyooajE3R
Oe5qCDSHUSzRm39NG7WItHgnhG/ELUyhUIDlnvyTG17HLaFrpZCrxUeiqFpK4gs/iaCy81rfmEL0
C/DTAiZHZeImAdYxby9NZNprGTHmU6VSnfhoDk6IlZpTz8WxrAthevfXbWMi/ziN8NakXAu26/rT
prg3GklFsL0a9Mqz+1k6JSWQi4TH7s4sbgwF2R2qPa0FA9b7KtVNmykGmaNgfFH1xcni+frclxoa
pFW6G7jUjSVb0lweL8hhklyvDgEqm0gazVrqW1nkIHCKGKnjmrNs9Af6VjUgLp6RP+vOiv6NaOcD
86aZk2Dxmur/oytbPRNxS1TkalnPj2Wipqy7CO0TYA7li9yRWINWWVgeTtHhLyoNbUM7SJV/abYA
jR8X8fDRBq0b7Wz8re8iyUI/AjAedI7VJOojLCIxSolfRk7tmZwvL7CLcicib43yp7ZC1UODZLy6
QHVuImNEpsc39Dm9lIMNUlib9mphW6NAEqf7TYJK+rHcC39VOyahiMjW+hTqTNk+RXi6uk3Rjjvb
bm+U1U7oKoYBVZP6kYElgTaa4Uk1K3lnlK3NvYQjFEHx1wbrev0t2PwhjotJpQ/4W0Igh3oROt7F
SZfndidOLD/4OrtZmpBEWWw1DMC0q8XBfWJsmjlOfCUQUe3ymqiPARi5Dz2wWuGhO2qdclW+aFby
ZgkBSu9cm3RLeFOhFrfafQ55oSmPeuLPuZ77hgCHoun95IP+mnYeL1tfCeyDBhZifFT7VssWVlWW
8+pOfYQR2uwcNnHTnWoLQDTookrqfqpWr+hAvrQAuaoJ4+77gXFzfPTq4WyTSUIxul7QqE4GFO2Z
5bY08kd9HsQL9VMZFJ8RXrJwjF+ww5VPONPuyXPdbiUm2QFpS1JE53d9lbYqsmD4zTHyjKgdbX3Z
/mHgFi0Otlru7dvb08ELmePHS5Ehb/IgtJTTrkmxQEdoBWvkYAqfcPjtzvcn8zbDo5+MYC1xC11z
WCzXk0m/fgDSnGO0HuEs5Q7haGSeDB+9OPRBRWytwjZ4Nim87DWNNkqqDI3QGbIylO1Y0Ouha1nk
XaMlmV/o+fQZVMH4nKaxKR8zoeQ/w9bo37dNbnljYkCS0ySBxGSeFtDj7SHZewBtLS1lu0Xsbaku
maujK3Bmi6MwSKltlp+qMLMeQiNUPTmJwk9vn3HwW4vb1JIHrisuWjWpbWeGmY/DXfrQwzl7P0lj
d3BQkvxUI4J6snBT2sHgbFQ+EB5Aw2dpBCzquqt1bvqK2m0mMj/vi/I0mULyCsUYXwcqzV5nqb+g
fTrnpG47N02bHP1da0//dGtDs9LsNOomy7vler0jaQiidLYSv6ZAfu4qW3PRxXJ2wv3ml8LXxpIK
ZYfbjrOk20KRAyPxR6dO32sAlcHoqaMD20opF+7zNExPBRSWo21GWQHf0Bw+z2oAwPn+Qt9mjSRt
qIsx4xDJb6JFoA6t3ilJ6kOlBqxcatbwo0xgaoPUGAWqt8l/Ocx0zwjKILuWNtb1DNcdQOOOvMDH
ilxHDofL9XFoaPq7yYCQzKFLFspirfa1sfOtW2v798jL3/+VMFD+VioDGIpvF9L8og+V6cMUr3cq
35uj8NqlREGfDlr+9SjAZEuRIegPUsExch9gCqyjIBLdHvtgc+mQ6UUsWZZxh1udllAeeG04XHGB
rlYnEKi6Ef1QO0d10cspd16FGyGYaEAcpAa7PA1Xoadr5VFYiQbHfFDV+BN9kuSrGvWm+i4xreBs
hGnxIMtgx9+8PR3ErVDZAtcFmHK1ZK0+6XSpjchPUSUm2s+8DtwgpgQWqUnzqOZd/3p/xNvarwUq
iqovUZ/0/0ab3bb7MqqpNcMSoLp+GKpBrZ5s4ETNMbPBFc+y2munKo/SEOE0bp9TNohW/3T/Z2ws
LlJm1C2oii749NXi9k2mJgwN2h5jtWessQuvVOseu51CPIVWtyc0vtE347sRL1YokpoQ7FaBrycg
0hrpGXARO0nDoPT6aNKfgG6159oCbATtrnbrSW3g0KI93uXJYyIJ5R/Sun5n2bd223LvQipbTGDW
t27kxJ2uU9jxizChopl2cCZORuNMX6rajry+0xsg0YrYU/VZPnKVGwN7ovCHAjYYzXXtQwzjECTA
7H0hgszT53wxkDhBJzDMqH/qW+dVi61859rbCBgkqagwLbWB24Y0QCEQDL1Dq0wOrKNZttaLMxd7
nrIbucOiiYTeHwy3Rb/1OiyFjpo5PJQiPzakyMXksT7NyhR4U4ZY2/29uzUUwNJlFy2YuHVJPwfQ
UlhzHvsObFfTrdp67g9J6wQpsH99j4a4dVJQ1ILSRoF/cca7/rBKwq28CWGYIEnWweoH3dICILg4
c/QD5sbeq3NzOAAR6PqSqHB7Xw8nYoRKolqNfbXJqgfa3AheD1rzwBMRvbvAaHZy363JpAi3lKN5
sd8g4iBoI8UgMV6PzoAfopiOsm7ueAVIy+Pb143sGqgocZ7qwGomU2WcpGhUYl/KSErKOVePydgo
X1stqLz7Q93uecSzgEGzO4hvCNRdz2KDxogTl2PiB1B6H5aX51FtsVW+P8pGmsUwSAEtoIiNmhFW
fiYbX2WY2kld+PXJeXnOHEtH2Ocw1ezXyumrszVH8QHKhw4VsX6zq4K2/IZFz46XvXLzEh3jduzk
iYzSMDo2DFH8MqKg8gRzXXWHEnuaA/G8OESSEMdxgiF8fxJuYxrjG+QiNMd5h67L43IrTKRPbPIR
FR2Hg2nWj4nd1EdBfw8EMBSTvpyn962VRKf7I28uMgeTEhoUPfbj9SK3StPVsZ0x+1nYHuc4Ks5N
rmtv3rV/CuN0SxegCa6R16MgEJ3DsGn4vlAK3MWeA4V1xfJEU+/xDremUpFRl6LUCbJhvWvZxhi2
tCVDBW1xGSyrPbUGjkoWDh34r47yCRTlcDLaxtjzer2FtrONwJ3RGCbYoUm/msym0ltFoozhV32O
CkShxz+z3kDVf+lE9GdKk5FxTkMpeqbzVlYXpwVRzUXQecg5RJ+aOQRr0tRvL+nwsxaq+2K9eIvz
EFrf55JmkBcKs5pAbsXBB7hFY+NJdQ1o+O07CvAzmjw4LFhAxq7XehQlrMuEYIihA9COYRL2p8pu
mz2N8c2F5rACiF3MWtd7KkK3u53RYuTV38EjiIsy+Wz36tw/dBgSPsIU522PyTlkMAxTgp0XxB+5
5es0hEnlqJKEsH1pUlx/JgTCtGxR3/GxcKiSDyoiMi3NOjELT1Fhtn7NxrI3QhSao4FZiAcVdRqQ
bNpBVSbekJGNno0rocdeID4BMtAbjcZuoOHNzbd2VEu8cbqyvzTTFJgnTD7G6AJfWgvQwtLDPer5
7Q1G0xrIrc1ziL27rm0aVhRkSAXGfi2rmZ8l4+i1tpFe2lnb2x+bAR/sOMcE3jclsGVh/3riqQEK
Jk3fx34ImOpd0etaCoOuSI9TCcEPBZvx2UYuBg/SKPuf3cIkNJT67WadfPDSseMKxbBl/cExNkvC
MAYABaJtX8a5l1wry6yduLcVXclRNWymyXxuiiVxGoZ5i8IaM1rBprFq6QL71N4rEGytHmOgDc7i
ITK7mlFY1n2hmBPd1VoxvRBSqtu0OD87qbB2SAe3qRUFCJBxOgwHY3n9XC8eQXvA4HIgy5nL9llp
VeUh1SlZjr3Se7NmT/8lPQArSdeMOhdVnNU5Q/MOKWot4nU5a/IPXdInTP6svNcfU6j9ildTDK8Q
98Ty+ODkSWG9Rl1uv5OTFivU+5Fta5oRRl3KnCRENy8ParZCsuF0+iFmo56t14EfolJ8irO360Fy
k6CTDBtrOSc3gBIdFAmm0sB6C7CCvYemfaM8D+Vku4HS0/e9/2Fbi8q7ktIpC3oLEgmzkERHSnhS
tUbujkCaHkUM9sCJAv0nIMw9eO9mCAAfsih5LHXSdaVCLQsUTjVm0gwGNUUFGr84rUX+7DI1ABLc
oaB6EFil+DTlYVwdy6AWl2Qstb36zMaSAiBbiv9IiujkX9fbuWFWBi02eNcN8+hmyox7IXCr+NLn
Q7VzZWyORXDlfUArljbL9Vhq2rHUIgh94M3qxXTi+uhY+PImCiSU+wu6EXdo9VJvYhRa6Ov5FUOt
h9iRs32KGfGkDDZVgKTNzihbd+AfnqlNNYar8M8y/xXJNXT1ECQA6W6KptMPCKiNP5VYKP8CbLJf
0PctUF4bAjV/7Iq+5DLU6Hh/h/geO8c01MrPGGXI3VGvpOJSINcEFb3EAEo5IOKV2kdFH/rGjXl5
o4QU2Xh6IlZhHXXUB523H20gMDyGeXsj37vO3PQCrTW9oOcqmVriGpWtHNJMJJcE/vlORNs4bAxF
6OTaAYO6rptkfYQA1BCl2FVORFCpa223ho70T4St5EnTg0nZOd5bGw9ODaQhUmLCyrJb/lqmsJ3V
ecrIvqHyTs9do9vnShLtAy09Z+c5sZGUKbT+KT6SbPKaWt1E5VTMPfbAdIEWVSMpd+KHuU7M4szk
689YO1g+fc3qVHaoZO2s4dam5xGzGDNwpm8eUaOIgW5kjB0h6HWcAGMeWyNqd75wazLhyuIAwQpS
EVpNZqH1StAu3TSnyioTGS/b8NVBin+b6Enu1BW2tsoCuQG+R5HtBgmgSHEcq02b+nFmxkfEQcvH
URIfSrjJXm7Zww41d2s4YBRL6r6IO6+v2iFq4eMDp/ORftO9htvmi0Bl5CDpfXLONGOvgbU1lZSM
ycGQVaKxvtosRpRYNYZdqT9nrYIgxBB4bMncyzXp7S0jm/BO+3PJ1W8xMLxX0NwCpeXLQR88KmVf
HWOR7TWUNz8I3jBNE0BSUAmuDxrw6q7Tbcpc7SQsd6Q2+4JnoX6YJb3+fD/C31Zf+SCoONDEqbnf
lAqTvgAdVaaJb6Nfd5KIi/TAQvsd0NnsjIxO8pBWgfzmKiiDIohEvkycZMmuvy8HwVdVIiGQVKTK
hlB67rLy1/0v29qFkFKoS5Jp0fZavvyvaDVm5VSrWG/7GiherOxrlCHQhxcTYj8SGob/f6Ot9qBe
5Q3XQkfproiMpzLNvsdVkry2HD23bKbkeH+4rR0CmI1cnTIPnkur4Rx1gleBC7I/9fAMOiAHrhTC
PhUFJ+D+UJvzqIG9gWXPkV6/wx0bcF48shl1SXJOkaamF7URqNXEkXysQ2S/74+3bO7Vg3jZ9wgV
gjK+pd1p6uxYuU3hxUmU9EQqX/qBlESX+6NsTSC5E37Ei8r+TWZT6g1CP12R+KbdO0cDGu5xolJ5
EZ1a/4e1osPAC5V2y6Jjdb0RbUrG6YCTmC9iNTohoRpqnoQF9nEABZntDLa1WgjnMXmUEgj4q3dV
IWarRm0Vtc5QhqSohIMbWXXuyzP9usUHYuey3IofiwUmTHiUGG4uS1AnME9yrrHJyfLPddY2uIcW
0SkqG/mzjC32UY0Qg7m/eBuDkiRyw/ASZvXWWRb7MKuTpU7OBDR+kYZTdkAPtMWWrhWuKWXm5HZ1
8+0/jEqMdJauym3JHAUoOKYW0ttN3ltexAv6nNIiOqV1aD1anZKf5rlQ3r5PAfdAlQRSvdTqV+tZ
9s7cl3HNoFjYvHT5HH7ADz7xMnSEdsBiG0eCdz/VKPhFvC3WxWPVClHoC0Tso+el2KfATKt3IgE5
+VCYPG121nBjoxJPFuwHrEgug9UrBl2gKtXCgPc4GiX/VmEVnPuuas5GNEjIZFfpsHPpbG0amhA8
0Rau9g3smEmckYgbaeZIseRGkdO7qh6Kixaq/QmtydrVZRS67u+Z5WyvgtnyHFjaun8SotXyqZXd
9WZQRH6VK+WrpYwvPGMRUbOsyrXCKjpPIh/PY9D8h5xoGZPnAYKdt3UpJa8RX7dZzFoSDdonio76
fjbAYupNM/gPa7mA1in7E7dvylOTSspQpHLka2aBnGQVQzNwS60MKYYVUKpeUWXJ9qwuNu4JLkDu
dZO1hA24CqtBW2VLxgsdbum1mKifPdtiF2G3NQrigzywyPiI4asFjE2kujtMzf0qM0ovmZZyY9nv
aZ5uQM84b7T88FBYSFjrj4lFOpSGtQD5FJIIt+fd982pSum15hjGboJqRX5o8goxGwUmkCcEYoje
HAE0kdFK2qkwbP+cBZy6kKYpTa8OJ+QE1PEQsvUnDayH6IvMzfM+e1Lm3PxaKkX5DfPA7hDj+3pB
Yjv0EIVvn8VYiJ3wt/1LqKzKPFs2KGOhM6acXIUHdZoYtTshCP5kxFLEljZTx28C0b7USq2fpsKY
3g1lKD+H9RTZB2Nu385zBaQhO2wH+s+LEOj1Re6EoTnnBbXeOgl/pr0z8GqLm0NeOeoZqedqJ3Zs
bT2yLiI/Yf8WJyzSBgiKYZJSKvH8wbCq5F0IVGHn7G5EfeyV0eLQUHG4RXUivmFOYtKED/hsODaa
/XNqkHMkVS537peNWAjjnyDBMVp428v3/pWQ48tijxZe2Tj2FuV3NP/j8SGzkZXHggdH0iZEtZ/K
TjgcO3s0pfObIzF0CWq/sLIJVeuGt5htFPEoV/gStVcawMBt4qopTko9hpek0s1zbWbJUSWQ7azj
1gxThqSnTyDmbl0Fqk4IZZrSjFK3nEzH2JJsL7SC5EylqtjJ/m4BTQt4AHgEVHxC4nqHouRCFG4G
4Sdz0/oIeSK7vQiIIxc3frIsjLLyQp/OVjhoKJSayttZgjzAl0uAG4fAvM4+gyYexn5Z4qlPjjBU
ZuwhZng2bYMwfBXuTOzGjU7E5GdCPaDMu35GWtZciFDBezmPHXHpJaN/si0MVmq5nryEvu0xHGTx
6f4+2mAMLgxIC8IIOSDl+1UUaMi8C5FyI+AkE4/HWVh0hc3ZzLLjXBVVfuhBiw34SCWFAm94MD/E
RhtCwTfMoHdHq1S+KoqojpAth9/yEKaVpyZpA9cK9VWMRQKRwrNWqwirEcpj534exftIGVtslVBr
fAyKBJV6ZDlEfGrrpviGsrQynXlLIWtKE779TruoCk80u+ovozZHOotuj6E3pU5kX3LDnCIvU0Tx
mkMP7LyuaZ30J+VxHndoOaBS13a6uGDHJZSvqtpOnzKa3HtIiY1ggLEX1BTau0zmuuuaIGMFwTEK
fSMNqnM2BuLUdxibIJwa/y8uacigVx1CxonknStlY9dAR1hM4+juq6Rl12EoDJSqzgeaXGoZFn6t
lLA3sR96T9UDfYxe1G7aJHvY+Y2DSf4Ojx4FY9DO69y6SmVt7hzYkVknyqODI5OXRG3+tVK1FJWe
tDyPIu/dxgJ/1o/FnpnxxlVCtcCBJQCMaQFPXH9zYfVxAi2UBA0p1YcmsqKTnM71jhLI1ihUWgDx
kcfQdVoF+DIbJ9uZkqXF1hf4VthTj1BwPu6UF7eHoR2xlCNgnK5TsmbmeghBLxrDnGeHbBLZ9zws
kp3osvFAQduIgE1A+5NhXs+ZWHRq2PmRX4aO8YxhiYMoq4ZtFYIJXjHMe/3szc8imUU/BtIOm+R6
PG0Y2sDJSaLzVsJk2W7Tj3hq7/Vatkdx6IPiXcp+XK2RGaGAJbjqqfcpZuSJSTZcgVuH+va0wuCm
B/gNSg8662qRLJQvFZBIiBcNuA4fehwFe7ewGmjLgwTIfScoMzerZxZyZrTfgJCSWqxfyWGB3VpW
gZlL80w61CWI7LAO2x3dka2YBcsGFjBpGaiU1TeZbdeVFQgkXxea9MJxsrwYcben2U5QMLZGyyOi
5K6ijHuWmhspBH1rLjpQXQaAxFXMmiUHrlgCbFSZaWBOhZy68Sx172ENfrs/k9sjLahgOBm0Mle7
cAhtbayzLPKFWfb/FAZymg0M2k8jQOmdRds6YLAuqQOTqzj0jK43fOz0mCK2Mx9lF/QhasdvVQxQ
TUyd27D9ev+7NgdjzagHL9t+nStAuLclLdFDf+hE++wYUXjAAcI+lVOiHkfmYqdXtnHOls8y/5Tw
KXKv9ko062o6aAUSNVk8nUgkpocZLql3/6s2VotRyGfJ3WCCrfdF1KbDOClj6HdqNL8bkab2TLqB
T10z7KE4Nza/CcaGzJITdptsmfhso3hDj5ZGi6P7sYzLlWfOXX3BxMfBB4YS57lmk35xqtncCflb
3wl0FNIGPSXepautkmuFElpKGvpY5NaJh6i78jGIh7j05FDdk1reenOCJwCZQpeToub6DEipCHKz
MnM/RcPwqExa4CXymB5QEpdOvaUGl0hxPvFQ1HEPxCCooszq2V2ycxQ3tizETX7FUuCgVbg6imjH
VkGNxLSfqoV4yFHCcUew6phHOSRpfbyXo2ys8EIiXALcgjFaf7YqF5JeRVbuD9oo10iLROE3eZTU
xrOUYCJzicx3TRIuFgbQs+5v5I3jAsgP6AhYFdpr6+uisgcu80DP/CYD4scCB8arQHp9T0NpI/kD
nEbeB/Afzdo1h13N5taQYGn66dBj2Tj0UGO5j495A8ivCmscDOsmu/yHj6PiCOYHodObh6+IS/TQ
8A309UBuHjO9zh7qAZfH+6NsfRpvEliwlOHA+yzL+9fzGhyqXibSlPt0hoyfTT+rl0Cxkn+cskAf
vhdIOXndkOxh1rdWbmkpUxgxAB+vKajAVIAvBmFOVTzpjkltRYhuqsMOXGwjANDpgWZARwgJh3V9
LKDwDfUoxUpWKwv5IDU9mdiA4WB4QCSG0ub9udw4ClSkOXoUpxXzVjOiJUXrpYCjEJhOd7GtoXmm
3dJ/axwlzD1LAzvpdrHUKQAwp7EwzvfH30IA8wNgQtG75MWwfqTogZKwbWzaOPMIO2Xu9EQ+ABSr
v2NAGOMSXhnlfOmJG+EBb5LsF1a32Zc5bMYfVYv9FsXlVigHCbJ1sDM3G0vBlc0ZWtyZNjBXDfhy
FEj5aQIxVVnY08nSUv3C00femYaNCEgOQgv8T1i6YYRJYPhNimB44tVV6Rn4ZT61HbY2opnLI7ng
XhTanHZCLVEI7MdCW7w+Q5KRCujFQD86J2hfmtg0Xkn+K/uEjPpkn6JRlma3kcZE9ppyjk1fS836
I3KrmLpbnYRS/pwl2gUQPnqW97fE1rTz3FnqgRY4jvXjSirDoVBGdkQRG9lPCUdWN5XQ+AgGQ9/J
c7eGWvT+dXo7S2qxum0l1U5HEg4ECrTotxHozpNdd/1Jo/rw+e0fRXMLHgo1SELy6ooboQwFkWqk
fjIluMrJmNQ1JgpzmTpZOw+SP2/c1RuBVvmCNuUVfptDx1JvTGFUZRigBPG/Q17P79sB69rDkDjJ
gzI4+tmkBGMe9DhDfMcujOPQUr958/FxCCz02OwFl3kDVokVTFPiQsv8SlMG3YVa2CUeYLcF1Tap
9Z5O6O1a4oglk0Is772F7Xe9o4uk6205BF5uLXGzSKb0y2Sa31F61d58yy3eW4s4DE1uek6rXdNz
recBrne+irXCwZCD+aEq0j0Azu0txygIMSFr6ZCtrAMjdfJB6+2IzgQCvJ/ZJ/KFLC75qQG4sw5y
aHbHXs7J7u9v1NtIBB4M5zYCH8C+m6JRwqWNpdGIKuFsph+RAlahNBfNiznplTj3WqSop/sj3t6r
jMhrlqI8xIAbvLJV1LzQDD3yB+yDPYoDmSeVlrITYbemk10BzWIBQtzkXZhd9WlDv95vqlRcalzb
jlPW2S9Rh88Qb4H246Ln+fajSN8epdw/Lz/+WKUqYcRLRZl5zkZxrmLQztHDxSZ0qRROH2ukbX8P
tEsflK5OT6gQikMJaTzfWdKtCSbKgURa2jlkhdcno7T1gTmhm0MpPTsH+Po+kr3s1UFuC390DSFG
UqrCf+UmbAPwmBQnBBdUStLUnadIdy4Sl/cnoSLmd1LbXpYhwIfpBxC4UYcBkVO/vn0nATGk1Kqy
k4g71x+Kbp9oMzWEPBD04gHPYsUbUMvdKf5tnRCOJqBNClgYCqyOf8ckdzjSUFa18cKZsrF7TWoV
QXQhfsQpaJf7H7UV1xZ/Q4pYmIDcQORyZFwUeBeAoBWCm4THxiEyQgyN0R3b2ShbZwTfOWWByC3v
sdVG6TNVY/tZYLvDtPQ6xwBjjhgpFBPLDBeZ5VZc5nzqvtz/wg2WNmUR2LsLSZlrf/3o7SapHOSC
F7cwqhErW5A27jgG8pMA8/rbyJq6dSHNK2dDJJNz4LGoB8dqnu13FWp19HdyYf+8/5u2zsyyuAsF
l6x4/STNkEC066kP/WaItB+JsPNXvQ+tnQnfWFuuaQpeYCzBUK8fg5ItQdWo6Q3YBiZ51oAOi4OF
07NZy3ua+X9upeusgIVFA48ASL+KZtL14eAxjOaUQ2CPkyitcZPNqqcqG7LpMGtVA0gjEYZwhYWu
1ynmCv0kYxwnftR4lEIfUZuvvVl27+S2zWp81KpeO9sWW54aXTubhzksdOWAhqNGE2YEFnuyW8c4
5nFVNmepk8tj2dh6Sj2hir61mjNMrtb0NAKUcQa+5ShRYbkzgF3tMCo8enai/8ZyLppdFEyRolJv
GmioTpPrSUAoxsL5hEW1iZFbXO+8S7dWk6YkyhWUtukwLz/ir3ep0FK1TVq8BGEXtZ6hqTQF1Ll6
NPpBPt3fnhsxCHQuoJBlKW9fTWqYlFO1gF70QVYQlZ+Hd0Orhs/WPKvfc3nsdzbq5nhLs5N9uqHk
1Vs5mvkWd7SUopIYReY3hDjTS0/58h0SvvbOvbm1XAhz8C7kLXVLk5BKBy+pKESorpY7GnTKeISi
vmffurVefA9ixJTabqvclZiVpoB66Y9TGj8qnVl6haQqLtywcudVv0TO1eFbNMNJABbtcG6o661R
IMiIDQkIh7A2pp8JYpNuRwP/MnbYUpeSHT9ZWhC+tnE9ePd3ysZHIpvIe2ppy1PPV69HVlqF7qKG
OplDHcg4IeyZvERZXP+TxlL77/2xNnYJKCXqCFC+mNK1zJBZaxPaygufQJ4irOrnApNrnaZxnjRS
fahzXd15wG1sFJV7mGmlZEIXZvV1iabNOYbxmT+HUuGafa6dF9OZ4/3v2ppD+ASUJ5bSM1fC9Rya
kgEpcY4yv250StwijPwIQQ0XVNqeVsfWUORQ4LjJLyiWrzYKwlcd/opx5iPENX/v5UngYYZG8LcI
kt6v+5+1cd2jCAPqBpsnCAzrdKknOOuxIfPQVgcsR8dhqt0ga9SPUaBG+WFUlQK51CLdicXbw1JF
w+AVA+x1mOwWenKJD55f22PeHTrCSnnow9Q4hqMuGW6NbJk/yYMzXO5/79bcLnL6FCepWN8AYyZO
yf/jEQ1jZ3oRVrKfck3DqnSU1Q9vH2qpulJYX+iI60xKSgx1TDKLq6DNDSRnFkdKq9Qxox408A73
B9sKLtw3wHAB39zKTgytok2ZiSGHPBjm1yYdFQRutcbCrLE2HuK51C4K9KHnOI/1PVbw1pxSY4af
xaRiSqZdHw0d6Oykt2QVhg3vBZv7+ShXUXWKIlvsnPWt6PL3UKtTmHYDdrSjQtvYzuJTHtvNaeD2
+D1rEaZDVRi8vdcKBFoDQbUU/xZ2xfW3aVJTYb6MDUGnDL8jvQ+e0ibaQ2txz/DfrO6G5aJju1Aa
oha3imEooUT0GUBNBWVo6J9wIrXn4gBdXoKY26nyKZ2jxjoEgZq0Lmo6Ruf2naP4ogrSGO+VPM9c
S+mk6WxWtlm6kzDk99jcaF+tJhPWAWpNXGMokI2GJ+tpY75iHVf/TuAoxQfbrp1PIjHy/OKY6E2c
NbtSxLEJ86I5SCh0+6miSK3nZEkgu2E+Dr9NObexYCls+Zti5o7qCWCS7/t+CD4kvTk3xyFT89Iz
1REFdycW/ZM0Ok17qpxY+2bn0th7etKJCv9abc68lD6N4zVG1XeHQq4kyZdwlX4ZVa00H8qhA+w+
SGDuXQee60+j4WH5IaDSRswIzEQ5q2XdwH+cZuq0PZpz7hQVSepiAG+Nh8lo6cnP4BZHk6da3rzA
OErxaEnttCS7KMYfGYqDSFxTWwKakovxyyjG5DNRyprfNY5FY+oA2D81fqE2OaIF0SjhP01cRcND
VurOOeshjTxI6tCII9k8fuRaIuM6H8hpYh7lTOjYSOhC1YhrEb7ChRZHLzOAgdTD7Kn5H9FjNLGN
x+72KCSpBhg1xHn/OZ545Hgzvub561xUzccyrsxn9PVEdpjNYaxfJ7MMy0Nam/M320icn4M5Tydn
xMTq0EUo/Vwkxaytcy5XGRKHQ9+/dEmuJs9DM/TDAQKqsD3elQPpfWYkwpuzHvJo4gz6fJExxxMH
IXPrHdHpt1JPmTq9dsvBHJVTSW2quSRyr2QYQJeV7tWtEz3m09B0B+igzjdEyAbbbcfc+Fw5Bl7U
Fmgd+1mVhsE3SmXAlpqjq7gyFw3O12ExVeg+2NgN4m/SZMqhdaBOwfQph9bD5jivHpQkxDS15LKo
DnYv2l+Vjs7fIUgxAcavjpaz21RTJj+W7Wx86aQgBAFmxLmbdjmqimZCk/owAXMTrz2PyeaQ2WYl
fcnHWjVdAb/al8pm/qjFqNy/5nKZzgdytrhnUzpT/zBiYf25nxqjPehlq30tK3VWTiitmsXvTupV
XE1x09grIN3EhgVdhOUQaFzaAzfdIGzrJh3LvswPgzp3c1VjKpt50Bbb8++9sLSjbY+pGwT5Hong
/zg7r966kXVN/5VG33Mf5jA4vS/IlWU5y277hpBtmTkX46+fhz57Zry4CHHUaMBow7aKRVb4whtu
TltG5rIEYTnDqJCquz78CiUK+6BqM25if9hLWp7t07LsjgaWk6/UyBi3Uoybm2QekKBnprBxcS6b
sshvVn4VMmAuobFcjPIAsrB8Dyw7fXmeBgwPCRRKYvy6DOfwYG+mtK+Qi66c4t0QDiPGjH5PslYn
h+ev5ptJ0dMi3OBippVh38B14i7PA0eG/+f30DSzPJhgJZTGQZX8LXeq+TZaXiPEcKwRhGtuqQkR
/tlNa+e0eau++jGbdH1XWvpjL5/QLInLvThLBS1riUGEpBsYfnImrWOz1jjaO55tx8bjrBo7vTyy
QQkSQAChDXXU5Q2si1IbnZy0KYGg/8qJtP7Y0RcejqY2EKxWTjSc9S5X9oWsDFt7b+3b6ZRu2Xf0
gG7qfHkF5o7CUHwxGhwjM6HXsqsy7jmXhHi5CC6qjMABkOMFsXaDosnNSBbhRPVUVaD6JyoHky2G
Y4MHycY7XQm/KTXRUgAdQCqzLLaVyRDAIobcZbSZ9hZwv//RqRz7e0a570PVKD/qoRw3xrx5lTOp
C1k5Ym7ypxv3hSaxe6uClYRF1xh5zYzfLSMp3o+S8e359XlTheYUQQGeKhcbj7EW+dNAp1A2eiu7
mI2afrEHJ3sXaMIEx+jE4u8Szd9jmzQFl/k4fIIDEJf75x/gF573ah/ORzbxBwvWXkkWVVMyC4Ru
gQnEadzv5ir03Vg7zbdJz+0nM9QJAuTMTlQX9/j8PjHr0L4f9VKTdiKU7PTgD2n0RfZzmT54T7Xg
+ef7hcdaPh80WhITGpGUBOcr57cqFbY3IxBdi06kOvmdq/YBkO1B7Y1gp2ui5l70K7twiVhmWmWV
V2jajnH9VU3i4p2Mi9NH1Yj0cTeNUOJPXYtatptHRhOeNKeyHrKmMXucIMrkK3CB9Euq+oCXxoGz
fd+phTLt+0qbvueDhNpn2fnalxrFVSXFO6+u1U+s/la4cTMN3bs6pFK3txpYpXTZoNi7hD0mRTVg
el+qIDAGl3TAijwsRmPHZd12wg0K7F9ec4AlH2p0oHxXGe3+88Y7XB61fGKIg9SskcCDIKlev8I8
D80hzNG1j5jr3px88WBEUvJSYN08ClUw2plQcG6OBNmKsb+S0+wip0LlxIuk+zqrtmQtbzFgDEN/
ipOMJOS2OxTFcWqmgEovk+VHxzT1+z3xjrwborjl+yu+F6aq/iaMRITNnDF9DWtLe4M41xbN7eZg
mh+ENiCRHyxCaFDXb9XsfZlKFn3/KNHHPW5EHPsS1ta9rA27xJZYkxyTG7HAWoDFcGwFHQPSG24d
YYYzzcATaiBB/hQYWXeOpcC2XPJL6+Drhf4Vglh876PKvcUoXjkVoWVTiaD4iDbrcieytEo2WZlf
zHbs72o57QCc+XijdU630RlbHQqVY0qqjHZDAo+lknRvxi6hRm1T4JQCqCqoBQzJZG+EPCuf0ZZp
sCLLSlHuBllCFhFoI4I9l7FxiuOoJ+WlTCxzr9Bq8MoqLO5ky883Bl2ZHwUl5GEATtJBWoYltVaZ
ROZTdkFrW3zVsKQ8RnUrWjdSJ2sLWqfMK3FxhFIvQyuIcviK6yWFMzKIjkVTkza6dWcoZ7OuM7do
UtQJo1F2wevH+zpp7Z89rcJdGQG6S0y5OcWwaI5SPhlnqmBilqucXL+St+SMVq5B2r1Ug1BqkgEb
LqL3WTpIGQaC6ciwgE+h8JhxWKJSd8DbofiIG1Dz9wSA+DAkiEQht5GOp+fPyNV3NLdJ2bJzx2lx
RlY2cJeaVPsyqYl5J7fGWxwqkObsM6hSWJxsRBhrw9HXoRhM2/JW27A0q3yi45RdSluRHuyiQXnA
yJAeLbt0P1mjGDYGvEXZUIaE34LbJBil26Zl05W5k2YC0Kpvlq/BEQX7TJQhwktGEn/BnKg/pJUo
LU/LnfGjL+LuDNmp2LjO1xY+JXc0+Qh5bg1C1UFK60wHZJOZTXSXQX9CuLerXCFl0e7lX5TGFj3+
OckAPHZ9PmepPFV20mcXOzXF3goi54hgSnpyysC6E1NtfXl+vLWpUdvXAcaBSGGO1+Op4VD2vdlC
iA3C5isjGZOH9LL+YHRdrW98zrX1w/Jh09FxQnB1sWFa3KYDPKwSxJaw106UZDoqlVodC5RJvNYa
wn8wOUJiLDEpabJq58n/FoWlSp5Y/oRVQslOOU5+/r5zhmEf4Yn66eWv8feR5pn/NhKoEiWYCIcu
gibzDlhYQt2LuhsGslsF07UvRuiLN9LMiDSWe15tsIFxFJLDsSkLtwDHd582Alsp6G8P/2BWM2aU
aigEt2WwMEJ8xY0XdFQs5+ISWWz2XWFzvvX4sEkbSe9Nas1Wpwqj0TX4JXi2eIUJpTKZKlF8acOg
9XpbG+/C0p42QpG1tzcraxKaGyspYN+YkS6AwyJUPWkP8RQm+0EY06Gcmq18bG1CVHeotVBWmnuD
12uiSx2Sv4pGXROkyBKFVnUBvLOFYFuJrVgIBK9cA3S7l00QHLjNeKiwG4OxiTCq3ISubo/N2ejM
cB/alGejqmuOBIRbR9XaqyRCh8MBDvCWUJ6ZKagCLjV0ueIIwoY8nkgZEy8dkuLw/EJcfZXccKBE
aNjecBcac8BlKjTTC+E1dOdRIKrZWVvgxtXbhmgKyhfZJf3BxXWKwHY4NNaccvhOu4+beKJQKocf
Rm2KDwSXdAIQSBJ7LZlIq/u2wbHYKjbIKbeoYTbCTEuBv8DFdxOx+i2CniQ/KWbiQg32seqbA7X0
WD90MVoEgErsDFqwBNPeLXKnbo9FkSFpnCRYtlJqzDIXKEF7JubeKn+tLTbOHJ6M6sktWLvugjj3
VZoAOXDpu96saGKYlvQ2i4pvvT/Ijw5qbV87Wg4bN8faAuBoIHkgT7vl96q+bUqaU6aXQe7Me0v0
0We0Sra0qdaiam55wDsQ1nDyWHx/3CjUPCmz7GJFVvA9a4fgb0cSo6sMsNyBEA2uMyRb9u5r24gp
zaI8MyB0ecgKHQ8dW6DnZGSGfJ8pY1a6vmMJ3QWSpX57fiOtfcBZAg5rEJvi1BKfZNaNPckZg/Ew
cGq1qC+PCEb4xMd1qB8RBQpfD5Xc7yglNRup9nyALwL6GatMfgnLnXK3cn0ehmUaoMrJeUhDSX9f
KdKPZEidn3hxheTAbVdvtDJX1szVeIuvWYe+2jlzC1ykSpe6uSrGb86kxrvnX+ntqQGAYE7p6QrP
Zl/Lc74xR/KtFPK3XIR65VqROexLVRkOcW6avGMNi53WLCyUgiSVC3SoWvOucrR2o2By8215Dmr7
JPaUOCl0Li7QUjKiIFUlQCh+W9+H+E97ZmLbOzPxnxIV0qUMvnA3DMkW8/LmRf8aGEcqWBxYtC3J
9wgIaGNpYhMQZqpzj1mJfi/KeMvM9mafzKNwmeKvxVWn2PPm/S3EyoO0imUfERkVZ4mPitz2BzUY
5xNvsyi9OqHfhprf9G9DQenqrMHXiOaG0tw5iJLtLLndkjla+17cNvhYANyf/dKvRymdPiwbgTVd
0vfZYxSWwYNq1vaxTNXprMc5xhJCMfJ6V5nti/UFeZm/j71YK6o2drUsw2vWkyzfkzxZnklz35ub
Rm7Eu904v28LYPOAWFvRfUdbgy95PdkCEaexkQj97bENQldVg/Qci8T+bBQFXI2+JelwGxHWO3lE
NIzWZKq9MoJiuqe2k3Ube3ZtLbEOwWohLE0ouHiaWJ/4+hAnLvU4K4lagx3dm7pTl66u9e3H5w+I
+YddnXtMHU1FB1YKwtLkWddTTyV10JxhImBXyq85LjOHMKYR1tt1tMM4ZStWWp0b2jBYTIN4uCHu
OcSZkLnp7imRU15CXUer2NKlXRiYxgZIe20FQ7imazObONywoFVU1vpQg/So1VrpuAHEvXe9VNDZ
Dltl4A4JwFjUkekPO3z7kocXv1cAtiyrWZsQ5c/FR0SFdBwMij5YO07mIUmrJ3kkIDHUsn0X43y9
sYRX3ivXJqC7WcIKjNpiOKVHRT7VCQ67uhNvie31n1XQV1/KTmq3TtTVseZYF/A79pQ3UzMm9DUw
a78Iyxhe5b5pnBHzM86tQUPu+be4NhSUBS5kZH6otS+mlfsyqqAKxypEtfD1JPXTwQyy7iMCVOrx
+aFWjlW45ZzcRPLEtsuKfoJ4jVz4oCTTwYjfDgbyMQEA15d/J2duBPMLQfztd0IeD4iOjMRhW4Vf
xkZUnkAv5b5rG21jQurKBkDkluuWVjB19eXWlkj0Y3/iHMGn2JLA4ZRWvYe6rjuHIUu7yNPqLG49
NDKIHdXcMr/5WBhC/a41+auY4M/uwqJAzhX0YPKxydDm9ULRm0DYpK6h25IG/L8wRsNEbU8hMM0y
m9SjJcNDZgAPbc8JHQk1pDFkwQdFpj1BO+7jg2z4wEQwdfC3qp4rC4YwFTPVOY6bNQmuj7OuDltn
yLDootiNBP6QjnuHsuCbsOnfPr9e1t4utB5kU2brX/7veiTJTvympv1Mb1il/wRR+YhUS3IESVOA
pEeISmuDAcYERIXnR57nsDiyAWXwUWd65ExCux65tUTtZyomLnoXZ/uY9+Eiv9sfYxEIN8vlrc7B
ys4Ao0nzXedGgj6wmGkQ4n4rFRLCC6Ye7IvCn/6erMH58Pys1r7cLLuPdjdVa7oU17OCtBNOPoHZ
xcdX5BwD03wv9aSPtEesfzDULFiBjAqtkJv+p6QbkhEEqM/0tVnsqgjLOCRcUjcBH73xrea4b/mt
Zj7iLBM2X+bzu/0tWIMG1Y+yOit/6rHUH02hVX+rmAumnoM47iEb4uxdZ9TllvTN2ts0abmTtRHA
3WC+q16xpiCG7ZCGMYZ/pj58yfzhdetb1fuXf7dZOJE6CxHEDaS2SCX4/gZOlpYUxNQDAt2jJqx7
o1JsBdlrC39egijbQTG7OTxF39qUn8foEo5j5pl2lT2mfip7hhOMr6wq28rrf0FXl19vdlExHSiY
LJfFTgPxbQZ5SuEU8xbjb23M1c8VPk3v5NLIPhtlFn4c0goIJarDYUe/3Fd/FlI8fbCnMJc9ubWk
EYFQFK92Vlfl58Ep2hGnbFgNOGtm4tDGVvfYGY1d7oRTDaabDEaV7Wq1MLDWzvUtusNNT4hS2Gzf
quN/PNdIFquRu6LTbR9Z2Ly1uwvbIPtRqmX0rbDiuvP0Sbd7N6jVYTdRBHrQeruZNi6ltbMEoCuO
fzjkgqpZPEFjIItYV9bsAGUUnzUzULwiCYaNOurarqP5Ndu60s+mT3e961Q/EZ2R2DNXbsxdNY6a
4xBlD44z4B+mDrXnQGo9vXwf2MheU4leK6hOZJ6Nrw/JpbOkb7FTKfdlEocnNRXthrjv2jawKQHN
Idgsc7ZYlVPQNRQyiFSkSZa+2pKuPGqYNCLxkU/Fqx7X7o2pzQf8chsgJEyLmsMfEaPF6wwd8FWm
MfOqw7p8w5YYPScCEQxrRXflsheftEYa92nK2n3+pd5+SJQpQNEgnUx19YZRCgS16IuCk1o4fYpp
c4kMqWYPexsCoDe0sI6Qqg03Vs/tdBmUPJ5GIg4SNzfRVBHBxCgOgkIW+UmV9G+9meheOgUqcNTU
eNP4hbFTISi9uLgKFUlmZ84tRVqZy91hj4ZWRz0QMB1jtr+lTk8Nt48wS3NDwB97GNTBESQ3hoZC
OFLPuWM4n/ymKV5XIG9nuTa5UL2mS8Oto/eWoDk/2qxlirElWNDllqJLraokheQzRmx9sipw0q5B
s9vfGUqXPwEDLww30aT4TTOK/FsWTAREulC1L4legAoEY5dtWSLN6+56XfJMWPvS+iSJvWGvKMVQ
SGlLMC1nrThpHUVoswYc/fwavL1KKStA/yY2oSt408a28hhwb0G45fiZcemkxA69Mo0k1W11J9tC
Aa4tPlK4uddEY5DXfX10tUoW2XjaEMCGkXSXpYbsOnI67EkmMSWStfHQBoV+p9vhlp7q6jxJpgAN
UF6+ATtWOA+2mFGTLvS6fMq72t/VFdcY/hFbXcK1Sc5dT9pPLKWbekulNXHWZXOsF4TZOaxh+nm5
70j6zk6lHMz+6NufKr8p7+KJwvpGUnl7fmp0vajAz/rTTHhxfgZxYMY6XxBVirHxxjRK3lmBFboT
csdHXU3CjTvPWjvFdJ2JsqW5f5eMrsh0xqgqZiZxp8X3kSr6woNgmAusOmqa9JBnspqPW+eNNxV2
CaTft4JHK3Eae48O2VCc46QZ6/dykLfaKxzjpNQN+6h/3WmTsD93yMiLPTWzOLufUO7nVGz9TNuR
3xmY55nIwx7hh0aJ22CU5OxCHZLCYaicRttnnRxOFNz9vHEpVbSaO4muuu/NLhZge32zdrn1/LsM
95TQK+zJ/GzyWAHyExV6Bnpa6Pd+2Yayl+mo97tBJIr3qRXF5q4fJK3YO0WVRft6SifHtdKamlnA
vQjuSE874yh0bVK9DusviUlHReGVZVMDkW5HbfCM0ey+GRIlu11vDNZ4lOouZZNHNpIpeTNB+FMN
MbuHN1Le7ybo6Qmt5i4x3XIyOnWXNr5pH9Q2CvGmwqJtYP+GenmRYjj7hxbIQnUijtMesryU2/sM
bk25q4ZOfivXvRW5rW92SI+LXtFeHDYDNaMGNrviAa1frolW2A43VxVexjjQdpR14I4QHh6rXoiN
S3RtYxszuIzz5JeG8PWRImi1VJGJoFzgTNmBA6xGBdPw7xoY3s8flWs7ax4I3gbNsJu4y5hGa8oi
1EplpzQ0BHrN+D1JiHkUgy2+GZX84rY8t9KsGkKNjyrHTXdDWFPXF1UVXcbMyg1X8jFa2PsSW2nj
ElibGXx/asSomlG+mU+03/I42WxN2giwnyc5rr3e16tdq1TCpSLXEdyPW+LSa9+MFt8syzX3+pYV
6cHX6fbO0qWaPJVHQK/Vrki65n1Ll3P//EdbHQqIDVnVLN6x7HwFXDSoyCCZYcptdxfQxL0opdbs
x9HU/8FK5AYl/kdbZpY9uH6L+aiEUzory0x5ru+lJtHdKgjrfagDjnv5rOYiEGxrc86+F/08AUVA
C0v0eVHnMG1P6of4VKmq75N/0Y5+frCVA16hoE1SA2xoJmFezyvSsd7L5JmkoNmJp02O3bpZJWEa
IOzyKGjzvSbF3/Kfvc3maKdRLsEGHL1jYCPXo5YpFi2+TKiQYRTwjY5NtU90pbLd2hggQFPY92lV
mJ2OOTZl6ocA67rNuHB+j4sYDMoCYgf0iBE8WLI/LbnmSOZqQQpFt6jW5JX0WnL6IHfLsEpfWTiK
Zu8DNBlq0AmAazxwiOVDJssZV29U9FtKNysbVUXlhqh9rn2CpLl+KYOSqZ0ZIfJjD4V5pjAwuXVc
qK4R1sneFP50eP7Tr/SOZlwLjHcWGWUJWbse0Kl6JJQsoolQjVVXjM5wqlpsVOMytHaJUSUn0ypK
KONTsE+mKaYO2/qXyYZ+8fyTrETDUO+pC2KEQnSzfBClM+Qogxd7idO0PVm+Eb1zMt3/J/Olwkpf
hY4ySqyLjVXTCWwMB4QXqs3dQbYz5wDzVoeiPhl3TWfnZ8spW0+QIng1lE4E7BR1p1N73girVs4t
KMdUnGgO8CjL+aYgswurN7DwGYdgB8yaw8RIJg8a9FYhaG1RoSkGfoeaPQHcclGVwM7VklebwBdz
M1lk3sh3fx0TZPwwA6vbuEdXzhNwpcbcj0RKE82N6zWFXPwkpCqKL2nRqpKHKF1mWmHq+nKg/cBz
oHmfdViFPb9+VlcyWC3WEF2Quee7GLWJ/AhFPySf/UrrXLlobMS4ZLX+QYxYvukKO34ootY4GeH4
CofSjlQvV89N2GyBMVbnD6aPq49khF+vn2RQTeY7lXxao5FOhGBpd0d3q31rtlF7JBmvP1F1GLau
p5VhEZ6GGcWdC0l7WR4LhKBCR0X1rOQDtJFiskPFwzIpP9TQM3KcJbD0cJvSbpqNlGRlZASH6RbO
tTF+1qL4XVpBY3Yicc4gwq2DWub52emt4SjpUXEXN74GBDAPNwZdOTDAcM3gOA7K22ogbgnCCnMG
jUDbHIA+pnuzo8bx/LJa2aZgsmnJUJ2gerTktvtJbdMnLKxzrFjlTqriYFfr2qHpZX9jAa/MZzZH
ph4AUfZW3CGYptDMck79EtSFO2i1+lZgQ7cxygqiBqgXsyEnodJ3k6HD6YJRrgbmuQJS3nu9qCRs
ymxcI/o+iKTZgd7U72WcfKKDppRV6VphUwSvKgo78f7FL5dPxzGMUNUKyF8aTd/yZRFcfJLFQ5EV
5kOfWIYbWtMWG3hl3qirEFBxxVDghN52vSkJ7VNoT5J0NnP4v7njTyOXuaJ8a1AarrxYcSqxL8vJ
/xAFGIJ4edx0bxxRaz+en/P6gxASc+sCa7zpa9pVF3Yt19ClMAsfyG8RedDotMilUIZ6tdoohyYs
R0+N1HGXRYPqqr5uPj3/FLfLmrcBfZJqLznBTSl9rAoDLnQpnVu5nHYBz+MOHCteZRhbrkWrE2ah
cULMAr1EGtdvvsRZNkS5RzqjRatwIgVVjAJcocHdS0FPnEJDqOJYhLIUu5bfGeEhM4L6UqGqWO6e
n/bKJYHiMvOlMDrroi0vCYZzEmEYAb0zFCLcpCjND3Eopa+zoOy+x5IWgbOd9PdjWo/ntrCyaQ+F
S9dc3PyCbuNsuY2Arx9m+WIUmft4GoOLmsv5+9CwjMTtldF6VcVl76WjYu/N0QaOawdvsRAdX34U
EO+hJsYOBOF8I31SNaXWdmMYXmLyUMztSWO8vO61b4OPd7SXJqXzesTb+RDAAniPorpz4V1IW45q
twcfj4FLmgwXEWvKZSQU6yzGwGxxQjIsccoMc5S8KY2aduO0uQ2D+NnUKmgEoPF4EyAUwnJCqVeC
S6MPkhtYcXyUjaI9TIYZukgiSe+eX2xre0wjVaS0jAklCnnX6z7U5pXkDJxuWSntmqEcjvXUtXim
a86GOtfaUFB4CO9gArLVFhFHjpxEbvecKbEhRW5AU28XoMHytcllPdjIFlfHApMJUhCUMqH09bSs
2MizPE+Ci4jDxjVSQJFGIw9gy4ytdtvqUDixUngkmiJBvR4qTwAQDKEpnbtUDt+FVqo/ZGbfvQaS
7fz9/MdaW4RcizRK5xyEcvz1UI0vwZY34+BS6V2/10tfOlhJmm2kH/baMETglM5QpbjVa9aywCj8
fvTPDm4k0cGKdFncj+GIpodAlfNzVCep4mXYZUX7rqzEYxTQGDh22BwkXlg4heFxQYwRGD4n/piN
QxMfgo5asVuJUf4x4G86uaU/FA0OLnWUeKYlUv2IX1o+7bpppHLZhGaAGFBcly53kQ8oRouG2Cvq
1OoQh5Ek4U4W2nUeptf2z7zufPIfwxje2hruby5lsHR4U/kFy1lG/wpxG9SESYzj2rJOgS1XuteF
oZlzpabaodVJ8/cGBah614lhcPYUNpLOtQewRPeyOtkPsZIM2SvIluJM419U+xFRr2zXgGQ+pVaO
zHNllWF8mjA4/WqmuuK7ft4G/j4Zumw6WikupHtFFG35pkT1xH5FuD+egmDIk9nHPHytSUUju2Mv
tZ9qO838c6jV9Q9yeCfcS3KZ3KuVqHpX9Fk9upYci3YvZKm19r4ftRXiOUFVuI3cBB/ICrMctB/M
QBd3sT5y81wZS2AyNcXBSNKLR2r/OB4+vzhX9gFooLlpCg+FpGoRu/gR7WDc7sCV6H16x70O5zIN
gHxMVJu39JPnH3ZdEiHhnzV/uaph1zvzw/xWK/TrutCCvI4ujhlEe/oJgztF0bTLJlnszSze5Vka
7RQr3Br4NosAOUOZZS4YomqyPFhatWi12rKxLUFv5FPc1dLnXulj2yPJEme4n9zFogy2NGNXbmEw
8waVKAXUKhyO6/naONu21Ww3M4ZF88bmpZxyDVFI3Z7uYkf/TltTOtZDRyG+aKuNg/uWkELRCNgu
pIgZVgDv83p0x5gUPRMt1lVI9DnYv3XlcQypdbmtUKZTU+tdcdEaX21c9Hqyr+CM2ret5pBMmh3y
64NSa0fU2V4sNcdzAfCjDgWXi6rqYhVYWZBNESKul7aA68TVSf4Yt8NuoCm2sbrXvjvcEw5dsgCu
lcVQ0VTo6hTXaMhmkXmJ46n1Uid7krWgcOPWcVDOrLc68ys7isoExKxZWHL2cb1+7WE8Zmlv+9zN
TqkiXN0oZ7/WpFexpLQbZ/7aUBiXk0SSndOBXYQBCIaEgGpon+kK7VaD3s+uq5UO4nI+Hp8/J1Yi
HPJhOsmMRx6+fJN+79iAU3QusXj0NbdIneBV3xadoO0ei2OUZ5G8EQ2sDEk7cu5HzuwhquLXLzIo
IidvTTu4IOga7mNa/h/pPwUHJ6xq6oeDtLFhVhbL3OSlQwOJ7LZ+V8QIPJc23qCRo3JFt8MHZCyK
r+CyTW/imHSNfhz/wckEOJk3C16FSsOySpwCB7fMwSF3jKrWqzvVfIN7C8nz0KSo1dm4/ZTliyk2
s9QvpGgoRbMfjbmIs8zaIawziekGo4htN6DuijMlG2JLw3ntE87RCDEqOSkwuOtPqARNYQpzks4a
1GGXrk3ooSFmY3xfj8ciSqX986t0JQai8j9b9YEkniXdr8fzE3y2LDFI5zqpy6+WnbeenRhbC2Vl
2xHm016AiEBVbLntpKibYgvRjXPa5Hj+jm3uFVNue01Rb1nArL1AMC9UWFmUpPSLHT4Oo9OmDkPp
alDc9xKEj0xz/o7jyt7DwHL+wZb7bbil/lEMhtmkP0zuHjqRG4aGchy1HL1mZE72oNO2ehJrbxIw
GpejwaVwowottLAZLX9wzqM+9a6qtMUlxHLRaztJbKCS14YClIymK/uNvHSREY8lNA4cop1zM3u9
1VVRnvRy4C22Ybd/fhX+6tYt4hy28gxAo4l9W4dpavYWUvHWmfWRn8wB6b+D6fvBg+ikzA2TAkZq
n9ROsodsHP+o9bbu3Z7SM0CldmRH6tpoTyeRo13qpiTP5gc5cibx0WoGXex1RMZkT6XHVe2yYpKx
p0EH+4i+mfE51kXRewbYnLswzc0PVjEZnwV6LZNrmlOqvaYoZ/kHrvniR5lqWef5nS3ufXKh4JtN
4Dm68D7KHLAAwDK0jxSsviww7Oh2SL7tuKUORB7JREnY35qpE/I+BDP8NWprGJep0cv62a5zuffw
bO3+TtS4b48IUhmfqMdxSZGh4Binhfg765ISJHBemxHswWjFPzNK57THnv8YKzEnZQj+m/NXLpJ5
XfwWc06mGWN3WUnncNbaSPvE343KIO/nLhjJB0mzBEjkKZXNYuPKXFlxFF1hDqF0NavLL/ZuoxBA
yfAlz7VvFIeev7FLw4Z6z2gM75+f5FohbMZKEOJahPFkmtezFKUkwJlp0hklcvM0kttCEZMS9Osj
ViAKJpLL5dV7dWjqb/Rce2yVtHr3/EPczhc9zlloxgJMAfB/kVJnWoQK6GxditSH45nAeD2/tqaP
mkimjav69pwHNT6HBrSwSXWXrzbL9NwKcDC+9HS/TkS30ilNqvbn8xNaG8VGoNBmiJUqizGB4Slz
wvcB4ZRXxdjrZ11K1C3M161kDig9ylQUzLiMCRoXgY7AZBnNV6wlkD5r3yl0zR6TbphMz8jxfvWA
WFNCh0Ev3pDNioc0DCYsRKZ0H02K+Qh5Nfoe97UDWFkOP47NIJ96lvPD8y/jVruNp0RLnPxpDm5v
6puUa1LVzvvw0k1BM/tP5bhetGH2s5Ps4ERakesuGv/2qzEPOvLebPqYTUm/L2PJ2hmdJR86qzXf
dKE5nZ9/tJWFR7cGHUTaNfQ4jMVGC9spGuwY83p6Dd0x1bP6ZPjC8HJTSXcvHwrWAJBflXwZIfLr
fYZNAm2wVIQXgW/DTsa16Rjnlb9PtWRLuVpfWX7A0WFicI2A5Vz2OnPCAhBxxKMB4gWPHSVUVJQo
MyZHX2v7R9MIRem1JK+BWxl++waMT9e5QJrEo0lZQ7wSgTweB73pMJhqqPbshslRv5VAvIw3SEyI
GpOrcRoOIVq2lPakokpcvCuaj0GaRZ/tOutxo6KXfRrVIU53ceArc+mlGL7inNq3O9lo27fljMXe
aeZUUv+RlAqb+WxIQk8JjNKAPCVrj4IeDOXftDBqdIlt5+fQF6HtisoMTBoSY1x5ajegm+zQsfhQ
hZOzBVJaWSEzpJIMe9bbAOJ//dkkOl5JE+LDmtlR56nDlO9VYNvvBq3YwifNi+367p8bYFStiTMo
diwXY+ukhuY7pH+oXH1VWi08TpIhPDvT6p1qN/JbBzbEDs0A2Y1yMW6sz9scBj4gBQfafTLt2mWa
pgCrsNuUwnCN0vIuqx2xg4ZceYHj+PcqvBBgjVW8cRqvTRlXMQXMHgExlc7rtxsgKZlIeko6Icf2
vqb/ggFPM7fnW3Svc98fQd74mX8My4K6QtXWQISf35drZ+hMWprjZPoN1ECvn6GuRT86Pk5DeSsS
1h3yU2faQL7zc+ycQvnuUGhq3Y7Gx1mAmoxOUhdyKU600aX9bL7wtk9i+5M65cZPvS/6bDdYSLG4
Uy9twTPWXhfNCKD71IZW6jKVDlTNqv1zZk7oOJc2oLmdjbNy75azMK8roki14O5MQ30qzSCUH5So
0e3/eWX/9X34X8FT8fZ/1mTz7//m99+LcqyjIBSL3/77TfdUi7Z++uP+sWz+OOCS8CiiIv/v+Yf8
3390/SP+fR99r4um+CmWf+vqHzHSf55k9yger36zz0UkxnftUz2+f2raVPwagGee/+b/7x/+8fTr
p3wcy6e//vxetLmYf1rAw//5nz86//jrzzkB/K/ff/x//uz1Y8Y/86an72H0uPwHT4+N+OtPxf7X
XL7RcWIgPSdP5njun379ifov9C0hg1KXAJXw6xLIi1qEf/1pKP+CpWD86inAVoAL9OcfTdHOf6Tb
/4INCjCIe55kB4G8P//Pg119q//37f7I2+xtwSHQ/PUn0ev1MiLYw5YeRi4/aFav4Mder/gxIAOl
8JV7UV3YH4ocfgHn+wnaxkOcSw1NeKdyx1hGoj2CTVq31mOVIPMtjfVnAvTKiyotOafQ6Xe1/Q3W
zLuoivbBkHlJqTevOgxjXUno9xP2368N3bmzMgTDE9waXfrcry2QzfAcivPUDJ7eaQCcm+EurZtT
GSqGOzn72IDb6hT3NZmrlMduHBZYbmdfzUz+XvT+SRf1z0Zy7q1Gu0BlfB+qHTX9fZh+Cp2nYrjr
nE9ikrnKL0F/yePolWI/JJWGIac8upX+vzm6suU4cSj6RaoSO3pl673bdntLXignsSWExC5AfP2c
nsepmsnEGKR7z6pSigmktDuGbaX3gr+s+4O/XTrzCw3RE1ciTlVX+mliIJDcOo+RdlT172puDraG
UcYUXslPYzCmkW9RpH7f1MVFvflUl0sSkL+ypm8bZpWFbdeYgcTu9Z6w10WLBAqlmxx+4ayA34Em
qBtKNg09F4TEa4u82nQIqx1cw77IrHnnutvhWS5GJKy6rN7VnY493dIphn1gDL4JJ69TT8fMkjJD
v9PrwL9iaLaQLsrRMghxOSJI906/FhZ6sSYsnxax5WhDyeKBXiDa3m+UI3YG1thLO8rdVq9/5bAi
fR+xizOKDey6nCO63IQdktWK/VxVf+oBKOEXzDQIIKIQbSkkrcCQ7Lq7infPtnH2bCapR27+JLuU
L3o6YKmWzxz/WwHBZu0dvfkJobQSQIEJkF65PKkJECsCb+e5sIY2iRJMHIRpz3PtuGmNXM2gHF64
ginYeSobdJpECGsfhicezvchrg3mGLsbPeiVO4l/Ilb/WltAtVFon3kbn7yZKgS1xEkTbwXy91m6
Ur/oFvoyBni6W11/IoN6gvS9hWfP+XHot+9MUea288XKdzrqHZ9VOkYaSNtHh2n8MHV1KoM6o7Je
kt66b2O5JlD8JChqSLWNErsd2ISxampOld/LdB7bW2gvXmh+ZLReR6ayZgiyeGp3pamSoP6lO/BR
ZsnGWJ8qMyZ+c7LiPvRL1rtTZoIvqF7fBs72XJYI0NFZAGPyKGFuaOPzOAGy8pwciYVpI/4JZysw
cH5MrrmXVXNw1ZzMGwA0b7hO8Dj7VfA8Rl3qdOqgfLJfvOViW/oXU8gvUH94Dz4ZoH7SZeW0JUwP
B799n9rhNDdZ2zZH3j4ksO5pdlearExAwuejPGHew8T9XM76RzzqfUEAVqm/OOjVWE22ucHVYPP/
itzhLxsA2fz/25iKRkBdXs1tshJfJ6HokRoifwlSfrAYnwcJvJ+R0W+M1nNSxTPLFTz1rKxyscmT
S1RuBo4pUz+xTeR0jZ9XQ3ooNrYu3WraFM6y3iPJfzGIGTMw0RGgUhRAky0+oGENdYPc2swCwS1W
oW5rxNrMmYc3iw9pWHEqII+RLi14tV8oDq6C4LOun+ql2vdlCQrEu1fTX1Scb8mktyxstmTtxB8n
7q8isom7zCZ9bBpJraIWfBzB+VP6200ZbPM4RBfwVvbsNPimEVodJigs3pLIRXtF1N8xtp/Bx/oH
nOn+rrdvBpzr5rvzU8+jz9LRaGlo/XsdIdQEg0ruTyN4TDX0CS3HO4qjEh1a91mPzU2uIT/EagGi
xJFeig1b561DwgKZeN4xMovMl7r6DbHPqY1Zbtryhs4ukpD6jN3FvgaafgzKPtVSnmQUXB1Ya0r/
ZAjfsm6uvpGz/bJhIkkqFn4PpSvTFYNRNlpYNpl1/XxRMQJYfL1iiF2fZhOQX97EkNQUCki8beCa
ZLTIqZ7RlVqEfZhFFp+RT8pzuWzDter7NUEO7ggkCSrooOz35WSXGKdoMwGd8qtLpUv0gSLKLa7g
4Efiy3xw47aFodJ7izquD7Kk4QGJpuGdDIHJomEVOLHppbRl+Tmh0qKAyL16H6ZuKVD32z3jxZA5
GhqrcwTZ04kDj8r46Lf7UI1t2sRdnytOeoQ1iC3roR3DPSjrtHe2SzSwot8G/NIIPjsjdhwRijjP
/gZ0MQmoaYtGEVrfeVz2+WCGOOcYcw/OhoQMFxjbxO8OIXuvJ21h3ZcR0/G59CeeuUNn8gFH1RPa
0vG5zCxsroPnT4UnpvmPIAxsufKtc7ARipgwigQ4aN3mGiG1Ilu2ub+N3mZyG76SYO0Oq4xwMFoD
+yf/8R4XHnd/+0hKz0TsZijM1RDpIjZfxRkecpdovy8Ti4zbwxTBcxAa5F4KW/+aVkERdROj4oaJ
D8VVgkz0M187c/BtdK9q21z8SNZ/J9qQpCOLPJZISk5aHcBeJVcEmjsoTvSRm48no5zd0rdhgeeO
QSB0/2hg14nPHbywYa8K8OdPgU/mPGhUmfrAsXLYjqZC948/zTM0KXGN3ZrG/fIcte6CzuXQGYi9
7uPXxXNv2PqW1GuD/mwoRoPoHf5Vttu4RamMXLeUtPaPK6G7tnytTnGwlCkdY7uvw83fGwe7Eekv
FoIDyOGr7YdPlZMxMtAUnd4fcGP8m0P+jLUKOCdsgKlw0QZm5ZtXjSg1tRehneeNRAVUsPspMK8u
+ETHx1VSbn/XqP7d9hjQSLcb8NirSu2wu+1CmCCqFQHa53UNM6d9TEkB8tKDHYMDScCNJh00bugy
XUZx3LCzJi3yHlQZ44bqLy2SURHlceMMbOZy68dg3zTk2nYdgIEwJzOgiBKj2ug7OanxafhOd8Wz
x+hwJ75kx0410a+2HOfTBiyHI4sE77+gs3NTqIpPR70gQVFHFIU32CBpulG/PMBoFO9q7q7F0Mwr
4vhb4kHX4DdVPvUIp8u2hanc30ZU0KC9MtjzKGpSAsOBTIPBYce+86IT5uPwD2Rvaypo2Z5mWPBS
wSe6a7tNPKO7AFeicFtVjLMmGdlKugu5QkOu9tdknqcg90bXSccNF1LD+u00C5+8OILJnVm2YG9E
7ZznoZW/AZD1Ly0WGeDTG8ajsYL+0m+w2iUOtKEJomY84CKwtN2gfaoPPXavvVRr/zH464Z2AS+s
EzoDLrAEBVCQf9hXuVnnMiBDCDqvKfjRjmgRFb5Mz4ySr2BBoCZC4eV0ha63T1beYpDRsHZdpRZ1
gf6R6pWahR48/OgodaPRM1aHKJNQMB6UE3X7lfV93pJ5SLfSnXDyCS8LlzVIIVZAoDag3DqN4M0s
cH543t7rvP2qQn6cWfWJgNnVL5yJBh+OQu7KNjsiGyMjn1i4AiJievRQQCRg55RdXL6F6MkCnNls
+KUaxMcPyLbqH8yjo0dyauoF2DESVD48qctPDRv90fOWBVS93jAjdjb62maMwgSNWI/DaTQ7wADm
sjZEfg5MxYfVCVaOe1MzjJaqm/8h7cHfrzPx4RWffgfhRHEgotkhIsa/wJv5UrFgF6wtegp4lQ2w
J/aDmxlKjj1HeVBQrXqHJ0kSj5NL2bTXeFjf/RqBVXa5umvr41Wa1/WEgX3M+rnZUmlRgGvq8rfn
I3Aa6rbEq5tzRZ0zE7gBIYA8UNO+xot+89RWyKl70Bs4ntpX3KvQRsQ5bVBXug6rygMufxHjOElI
nGKtoi5HNDkaG+T45BrF4SxtUpTDVAnDeZlIWV6U2146RxzY+IV3sIXqcelySF/e23pNOl3exp64
mPzoeGjbh1YyrllSu7NGQrXkKeqxPraFurmZXTz8CL20bvwHJVYz7gEoTIF/V0dp/e7VdXuaoCzW
f4W4EblFMDEnqAzAECzRSN5KZ8ggun57OE1f6hqOMnTtoIFKhUcdsQyFWLwoS9Xe+gEpHF2NFz/m
dZkgi75DSDg58siH9J69WOd3WwWp101pMA+7kjYpbpQ8gqKTweiy+CTv+HSGuitBui382W6XwLK9
W22dgnb/aWyV92wuJhIfYXXN6CAvvfPROX3/jznzPzMGaF3DqJ0JRYdCVXj1nYCSBV9ZNeAnxgPA
MrDUJ7qZOVvnlmc0qk1mMI/i3iD61EDyDaPilZPRHBsKfFIsiMZDFMxOMW9KqlHsOjJkAdKHslGG
AhGazbjmatZIZ1VD1BS4LaJLDcJ/t7m82geV533QAUcE5G2hSpx6DNFtRYOrmpow16Pqb9C5zbnj
QLykSx6fYBbHR+GUrkbWoZJFS5W/R2CSOJJKNW8rISxH4pZ4Uq6S6SS86MNTBh118IztphL1L8m6
rewDLbbbUziH85sMrbpHgXH3NJgRjzKUU5XGYA8/YPNVFwFQ76Iawu6NIiLtW4UywxFwKPaaBfVg
8D99LMCIgOw2+muN1PRnxrxxRJYVQQKxcMbC9M70hnRec0MTGhIeRKx+hxxRn+lcz/POh1rPJgHT
7MqWcPqcAre814PkL46pcDHNY4l5F3k++tV41vu9hb6oMxhYnEdZZl9mcKuveyNrhBUiUes1GHq3
AGO5Xmv490+bU2EXi/CihpF27qXbk6ytBnJBPZw96CHqr2VdBW7qhx2Ofqm8iWbT1odnXALbaQNH
uuDNGZqPqca96QTWpjMd/DsgUvG5smgYQDra8QPF3ZNb+NvqvgNCWA8Dl34e67rNSSAP20Sqw8qr
YUqgz3dfULe8oaIOQ27mNrbGo5lxUccjS924Eu8I9/XzPmz4E/JjxI/xZ+YkI1rt6qRsN4NXKxII
MIfXK0UCjlNsJsKKGJHOnmrGcUewOj6O6/xoDGzypofrXC7NGTKsrmLrwYF2EsKJBIbiMYNVfUn8
KXzVZHjCvTsmy4xpoQxKKJn8O9UCewzITXSUQGi+EqRs9QT4fbM5/5iew8RDbAEAoCqdEa30bU01
XWclD1Wp57zBpp6bwEl4SeK8ZvVnW7pq50aiWJifSw9neFRXzzKA5EDEC8aw+lfTrjAWW/dz0Pra
BX2Db53y1xhhewlyzEQyNwPcnpG7pF2zwacEOkGLnw1oCZQbyWzohxGQq6LHZvEdk7gj6IvB3Y4x
LctsUt5xbcBIVMuG/04t59ZVxYx6pgRYbuJ1OsNW+tgjn+MItna2LfM+LA3L7Pwcbm8y2BKLrvQa
iFLs1xl4/ldaTUAJvLbNMLEeaNTug2FwEgPlNrY+p7u43ffk3rYWk1ewLvAQaGzZqClw6jBIBTLw
YZcFpBHBuhLGGWMntHl6LlqAaFhN0HHyb+k0hdTRd7dW6q3R5DKuy5BH/YgxS5f+3nFHTN2wXSS1
7G7YrA54lP8ILOqJZ0qSc5RBIvbnC6bKJxxyOPPR3IGf9p+dm5x2nyWBuQRO80yW85KC8uXgUR5L
mpzRXaLqYBduFH99x+C4JOR94mM+6h6LKetOZtjMidahU/RC7JAAwPIh5gg1qhHVWWvghUGJ393A
Cz8+e6qAtOtXHzo3Xnd/iWBLVhncoRy8cqogBkBnW4vwYdSZIvGuqfOh1aaAaKTGINEhQAHy3H2P
TyhFJtv4jEZpmfRjjKNFJ50zvtbtei5NjCmzbt8H3mesi7/AiM3p1DTVDuGGl7neMxPdzUSQw1dv
FxDqiUCAnJDswkuKomg91fte9jztStThjF4H3IXZPwi/OhtWhlec2UvOm/HkQ7WTOEPLctRyStjT
WaoCcaYAhPKQ+/KLbxIvYdi3H1u7/jjLFBTbYxGlg5I5j91rPflHxlkGUONLVRU9+zw8G+QrAEFz
nJtpQnZZF2+91SOqJZe2y1xhT21X5vDmubiVgh8aNrhkInYBkz4mUXRHdmn77i1blPsKUC5UFQse
g1qSFaHhSJLoQJMhdvFMAD3dQRHOKe8XkU7jdB1QwxBW/Fk3GPG92X232L3zfmNXz+V4Xg1UtYBm
xhqLQFPoGb6jlr/Vrad2D13dKXSh45sacRi3tohLvKWDWJ8cpYNXDZyxij1SQKm5pb4SEbLKe9jv
WivBd0YKmok2fiai/tsv/Mnd/CP+Ju+4Ey8E1Zg6ir+YagBwWRdHocTdWPLqgGasFA7lCoq2huYB
aZ/6kgFnREhZEtfVzi3R9x02/6u04xPKUdO+We1vXFYOZn2I1gEJnU3tAEZ1qYT/0g5Pc+V0N4wG
F2caT4iH97J58b0sXuRzzUh0HEv+7cxoC0D56t8wqNwkdHh8X9WGz75un4Gj4ZAcEHnBkcDxHNY9
oh3hLVVJ60CWO9abC/lsF5wtBI83NKBX+9FhVQH6E9iMbdq09z1Yep0nFZZdWnXhuwdOeLHxlLlR
1z3h4tk1PWV7Z4uD2wTxewJDFgZFeUPuzz0OepxXsK522/+3En4jpe0zvKII5Mdok6GH+i2I1nrP
fZyodiogM060dLPJ9O9e+LtCddONr9S7CXPgZZtF7jNcobmiXwR43D1ug8fCE/dHZ9iGBJuYf7eu
rXfxtM2vTTm2yRav5iYbj+ROW0OsstFLIIzNKxn/euTKpZi93nvgYgDacfCaplkSD33DiUIATddb
gZ907c6SrnXGULaZGFfUKIEos4beZjdYjxLUcjLUWLqiOXdnAsS0zyG48fNa4IOQoccw8lqFQQXo
rOkPNSsP1CEX2AaTGZxFF68wrb1hCEYkyuDu+wEFeQE6gtAEAaJ1CD7gARwvYhRB4usoQNupcZIa
aoABZ24tHWSz++DaXGz/nt4PE0CSLgRj8Vn3UwPjAWLlUOprMqjy/X3jM7C2AKXf2mkcL7guA7Sq
WtyDsvsRpM/Wtu7zKqYCVAkqBkLXjNj8oIM60hrcRAmpTjFO+q+L8pe6b86A7LxDberPwXJ6mmFY
OCKW8qDhDNtLqiOkqWxznehOZWAt0K1qRuc7RrXZbnHNWT0eO9H4SryxP86VmnLH2nx2PTzL4Q9z
SglWp1zLtAmW8xLjJa/K6AiiZih07M9Iu3H5UTvjX6Oi8VWW4bd4FG9z/wg7fraIhhSwDeJG4mxJ
jQSdlTQTdTK0dI9/+jj4epi7UX47e68gK1/xGjwZHVZZ5/FvTD/uuWPT0VvC4LQG5MSRvZlSDiiY
2aXKGw8RjvNa5uj8pZkj/UQYshx4B9uwu2GhRPjppZbrE7YGJKjxD2IsIAhf7wLkNO562FQ1R+P6
0GMWUFqcoSg7+vDqpMRlDdZ4YGdAPk2ySg9HVZDrhxt9XFjiyYswx0jvo/q1qZFtPtywtmYwsRel
hUoqGEJVRD2UCa1Om4hEST+0bqaxDQNDLOJuuPhU3GbfeUbOFXKFkJMwDRvBcMNuD9UuyOF1LZj6
JnESaLz4LW1RYgxFRtpW496j09M6yXswaX4IzHJzhv44LK2F68CibxjEUU//lWGFk76qgl1fTTyV
+BdukUGzZQ0FVboFMFkpz2Yq+k0H+oNRex+RuAFXZApi4zsDm4+16jaV5l+DEuVzPPoMFkjd5S4P
lpsl/DRYbHRdtH1MHKFZcdfi4r5qop4ZYlEBHabVBvudZ/fN5MtsY+MOiuTjAnlphsdfpQ6yKFAf
/DzH9AaTxHmhbz0igGb4rqVedroeUZasUPE0jHf8WhMMShqyQgxJY8me4EnDB8xwMjv44vRQ3/x2
OxnrZuj1PnMOgKzZcGtEpfjnCn5B+w9L0N4FQFi1Bx6wD+RdNskEFjIaaAbDYvgA6R3yYYIKLdJW
woAvtwxuCwCkst1ulYNPCo3GsLyaKDgAY/lkffvczvhZYBOCRACsFN/1G+nwdyU7HbBf6MhODN7p
xYOzZzL/ZhjQop5mQ1Co8MqYLngoCkQ/XKC6fISuFwpbY2fw3TvocXTWVId/FlH+5rjbwm7JHxIT
13m1wyVsyMVfzRHUcBpTsjdzdKuq8tSWcY+rWEqMgFWqYTHOB2Bv97DFh++3LhpTemjCx3DDK0C3
OwPH+9qPa3DvIitT4nHn1UMylwCJyOF4BYCF/jiCr6OJIVZHKFvKDfY76weo2sRbDPtDBMTaHzO4
kkjiQJfNW8L3vRN/swZHowP6FoULyM1XrcDFPdslkf2APgLtpK5vk7mDZ6Z5LEGdadQBMcoZm82t
rlAE7lD7SD5WI3Yf8lyb4UgUfx6kAL6OikSCYIxB6B2pKVqi2XSCDlkcmU+WYo35ByT+NzvUB4cP
KuvQGJYDzotgpRxNKkeo4DRdT2hsj95k2/9QCogVymGEiWz4H5CF3SOcgFnVTgC9GtjSiOd3J+JO
e/gGMsTsvaCuNoGkCaGyoy+fxYTkhAS5asA7KgxTLiPnToyFrqfb1rsJREmYcTYk1Pydyv5Gg5em
LfcGctlAK+xxAzhh1Rbu6O5827zEcLy5E8M+9w9h+AXG+v0UPzRPOLoOlZRFY+Yd/DBFBfit5yiW
8MMCle+YMoYEAVsI8TpLB1K/9jShHl74r+ibv3k4zrnor5VLshXdOZG3dI/fmv+Lec2YG6QEpZOp
3XeIP3mKyFDsMstSQsu/Gfx0UE8WVfgquE3r4d1XtiiD+ip8XvABMcKZWs9BJHY+/8uwhhsbpD2m
AYL2b1yxcF/+uN3jtkV7Ss3yoK4+w2ktvOmv8AvqdZ9KDl+lJU90ecgMvIzPIkW6a9rVOh+ms6rd
lFZfjVBph3VT4hjup0KGYz5JXHUAZVT4S2uF42KuMgz0UOojKjfAbz+iKuuDqnzt+taAxweSh/ge
VB0YRQ9bjFU7KbuQvkgV8fvAx/6pebSLd1s/H8aBsB1UHW7qIjHyD2Wlv2sM3mhicA6lw7g4Obj6
FjIkQAvgISsan+q49B9qAvyoMExeus6Mx9Jrlh3CUru81Y3/3lQulrd1xFEvXeCLbPBRQYXwDzQ+
OL+CCF9w0NkJQK7iP6Mf8QOtcURLn7Yfxplmi3lVrPkg4+5lRSsebMjyhmaVOKkrqfGtof3puEZS
448fn2qMA68rhvoUKbuZ54wg9oLPnpX7SLd3OZC3aCoxaDP1q7Rd3rUULJjCIdq65nlERDAuq3cw
5+2utX4L0XVTJhprQlORFNkiHPF6bXmEG7DP6lL9dWX4BPLuHSG4B1eInyWosWJ0IpkGBZgQm7wJ
X6Y4RtAjcN5uDW4sArZLS+9GK3wtI2M878CEdeUnTvkqq5HXVnVeprG/zAFowahcUIZE8bUsYt+B
1fDddkmINz3bBem+caufhmXab8y7cuXf+iD6TdzgxVvIUXrTeVPDTgbLAIwA2evEbGSPrLwn1YYR
5kJ+h/DsqL3pE8otm9gB9QWTL4J9p0gBvHRJmC/u/eo9aSqymAClbj0PFhvwjwa0jVNfyrKFHi8y
f4L6Z3AMWogx3KfYUqElAeTrobskwSb6MwngWeWCq417CjKGLkMUA4w6K4ZTpPYlgoir75nneIKi
stzKnbfWvw1DEnLHu29Tij8ebTFeI79sWN0GqVBkX/IAeYdi3TfE2Xl+XyCgGg5J0EDQjYPZ5idZ
IszU2a6eQyQmhOpppQzzpr36NE5siUyPSuuz9HCdIgQWX9/AgRE8zmRHZ2EpMqjubdKMQEjaHj9o
Xdaf3RbtYjEfHX99EIxlgsrGjLad2nUBVpZy+m07fZPliLs/FncKr3TaI0IrnMsX420pVe7vxrcH
fzK3qYFVGFhFKbof1ye04C57rVqIKMYeYG+UD9SlmW96eBRibx/ZxhaTXr18ky5LBRIik0X51xWT
4qS9p1mPh1DqIcUy+eUIHSc0JNBSWh8wo/MjHcuQoRGja3GB9DU2T2J1biVbry7lN7KUWThOyBIf
b4jqLEhkXyL2h5miUvQK+rBLownJ/YiNxQLDMrUE6YTdp6bzXsnqOwA96rRJD6GipDOHMhWjhnNR
IKz9ERCLdg8S4NrqqBdr7nF0sAhMjhv9vOq7W6OnegofeoCAgzYLINu2cNHasj5wtp56G9W5WNwg
WUUAHqapTtE2qhxFwjcJaRt4P6BW24awxxabLRBlDLd0Gtei66OdjBhq3WFiCJkSKZUKuhwd/iOb
PkMGcg9MlZPNgUbYzF5CgdZNoweCRtpCrMDNoXeUUOVOn6qzRxX5//gwHUPmvIBqyyIZX4BxoP0Q
X7FnwXNiv0zacGhTPuto5/U2ixpU1nbBziDlEtzQ4GSwM7u7Bn0DSUXmDq8cGEmMYSpBpufZxPSf
L02CyIy3vtN/ykifLJu/jer/EVLu0MzDsxCygtQ1w98pls8k8IFFmeElDjBtz+GhQqpx6PIzkyNo
KbhRjATD90PJNOd+9I3q9Ldhra9wrT8QL+1eB9Wfp2m6iWVD7OYwQ9HANALlcY6arT2hdVEk7aqA
P0n1iSH3QPvhSxnxuSBJaIfN8bQuzrud+58GxC7Uy5oA/iavFJ+2AwBqt9lvSEYN0j1wSnI3Tk0c
fgE+fvRH+SavRP+EuxiRb/YpRhouBozdQ6URKQeGfL1kvkaX02ZqNNThNxpY9ywbfQNkF6WiFi18
Nd2ZaEiYRI0IT+HYn8qAxxowqU5LbDJFwdSqscs44edh7KKsAWKWjC7MN9VY6TQyQPBaSw4w4NMk
hFIGr/J6rLhGsqoP5BYCFafoQnZzIKQ9l7UQKZ6RfhtDlbYu+bNNE5RR4tWQaOdUM/7EWQpU58Xi
VAnYH9sOLBkK0Fu8j86pAfGQDj1v02nogHfjW8X1QHYdND6IBoDyvHSrn0Cyu/UNwGnpArfTO8bn
31NoEAxybjpQMHbAgxayyqJ5+N0M6xka/loUnW/LxO8g0QiDdzZVGUjTACjHOOd2RhqFbcQXGeRb
sPri1KzMRcaNCv54hP6EzYAz1flaFuxZuut+uZU8V3ZVYCP4g5X6M43urxYyyABMqoRbgOBbgKqo
xwn3ucGzli0KQ5Tn6nO59hA2VAcktz/h13UiDJo0UEpPUvlZR/E2ueAkFDQQquwSK25mvDAUsk3v
FSyzGRIXD9Ltjnwb9n0/v8RKdQfa4dMKnPI1mEKIJQxEMdaBrJEtx9BbPwPZh1e6ulEGRve+dRYt
PfrkrPN1qqLX3sUj9NwCqeOFD0QsWXRIdhPBlMO9X2X7PMByAcJuK4hXUjCT4LO0eOmBTQOSS3zB
nh0oGye+fqCo5He/CW83LfI+kvrvDOVhGX17GBtGkL4L0kobzPuI0SHLrqsPNuigXgALW6vL47OQ
baHElnL5ZlxTMPNSAQ9YkLeY2QF7LQXJ0UnEPtDCs9AcWmBGk67cYxMYeoyX+iwiSMNimr8Jljq3
4MG46waQ83MvQvFaod7qBWbxAS/DSI+unarvqG62vTYe+a4jBQ+dmJv7Bh3kjydi3DDuVDg1biK9
VOJaabh2MxcJJ6Be7fRRQ6l1haBW75qYWigMjDxZeNkOduu9IhbNeLYYgc46qAVaX1BZLAj2Vq8c
QqxOKy10SYc9gdMwWcCRfi4h/yoZtC2B/IJT2M/dqR3BtcB3n5DIzaEL7M6z2IaLkqK+Rp6mB2ec
38cGj5GWQEFzjzTvUVcHIMtd4x0dFXMQmvW/gQ8pztwclv0CVv5sNWEmGuf2H3Xn0eM8kmbrvzK4
exZIBu1WEmVTSm83RLovaII26H/9PKrpO+i+wFygl4NGL7q6qvJLieaN857znEonr3MwYGbzXnSK
x9RKy+Z6iLrzS9veGCXPN8Gy/YngsnHfhwif4rNisFjXqb/Ke/Oc1fldg0te9vGePsp0j45k7Ngw
F1HjLGKf0pTUpP4DRrb0YfTqDQkI/FN2OR1bPNObSVFX6qv+UnnWW5p2p8r+znpznQ6cQNjMdGyf
O/bzWb7LZ7ma2FHFZvoWmOcxDlfDeGN5ckvL1Ep6d5U/7FmSrxoGO9/6NUZ2i4mxz3pjM4vmQ2Rf
SxiiIb9w367Rg0PMQ8sHGVx43wZqn9QGjhGNpSaYl0/hx6fOxHvqepW3jlm4My36x5wCapSSi8zq
AzlbLE0S46CdvrYhnfKcXhqeKnKzZDpyJsamrMSeZdxB0Fq3PPjsdOPYB9Awd43vDNsg7SOhzPiN
1EOxJULCWxbT46gSEjbVa1Luhjo9Vel8n13FpInyzWg0An2YdcgJdzJRnIdH1Yc3ZC/p3+rCcrME
6XSAVSAj5bfvbeGTmkECttv8KzaN4AVtMNnCT2Xyr5N8HY7EqQhjrTucbHmd4wolSL6B3xdZ+XVq
ob5r3QS8XNXk+SuliP65CYDpZTtM1uvStScNpHIu3V06U0zSZuFPaPOQRGAx3okPWus5ceU58xrE
eWM5GdW4G9S8yw1v4WScB6s0mwYmLXsEYAW8xQ/jH4CAsCWwvBrhcG76BMjpb6pNrDoOQ5Ljzgt5
JfXJS5ebZ8QPV01vNDNEFfGkNUGjiGU5nKqwqldDw2hWWN9+9t3WhCYR+86jzwmg53+4mEdXLmO2
qttuXZt0AMdKZTxKxiBKRZ0AlQUxq3gzFr6PNtpXkQzl09zJKiKX4f8WbV1uTBS3jbTqIwaAc5ua
L+y4k3XvqBHztVvMUa50wZ+CRe3fMYN/L3pR/5aPXfv725G9+F8QpbCd/2+WYtVTrlB+/sf2U1f/
HKj4+x/7r0SF/RfHkfAa2IR1QGvAFS//X4kKw/2LFm6yowGlPDTKANP7P//xj0iF5f5F1D6kUA11
H5rulfH2j0hF+BetfFQvXXFz5KWgnPw7kQq67/6fSAWkEJ9cKf8FNHkN+V0Tef+UFVY5Q1/f2CQu
K7Xm0N5w5CpC8csRhjOwwpNL9wz2/zL0cNfn9nspsy3QPXIB3jWQzQSCQ8+KkriLQqxsm9FIelJt
IFesOvRPS5zwIueV1dozsPY5TDmist6tuAVZ/KBudjrDj+o8k2c6zhwzeQLQWKECv9n3OvRO+Psf
8RLBvdYDnm4Z36YVrS1YYbcm2l1LCeO5NuwmCmgEwfjr9OsqNND6rsYTvsPuoa18uann+H6e59e4
HDbEM9cdy70iicetZ8XyNUzjcm355Q1Uam8DHIdZaPHst2K6mmeWol7bOEg3iwZEH3uAbGNTPxdD
5t6O1FoclGAk8r3iT8GmM4qbUd9BgF7+wA/7YDBWG3shl6mrPDvYKTjtgh96m4W9cwI0lt+D8LUO
BRwlln56eE5RPFgpxZN1dGNpLhH4DvfBkQyMjXTv63Tc0GL6gQHZ+iGl6LOGzyYmbSpRzPt5Kge5
afD63AT2VFv8VGc5N90izqFv8m4dZeax5YyDP01iEUhI2N5FbucHbC/qQr5XgcZvKiY0GZnb/qtq
YnG1tS7zXdWo4iK4K3iaFwxorvTFgRqfsbnTy1Se09b/E3YqZZziI2TvRUKN6Sn0sUOVeLeozQyT
FHujL0exzkoQib0ecEsiPHlr0aMHbkYJjcxGG5q+tJbxxtANEjxuPIS/AdX5qWHRchla/770DCcq
sNEgTiuFxcvIqLBnwjP47Jr8pkoXKu4yYA5otFNxnGxFFjfk20jytI6wvS63cVtf4Cjh6mtEOV0U
BAz8fcV8XCTFJmNp50dUsHJXQc8aqjpdBUs8b2VpfxS8+irPNNfdtKSvKTH+zVLBHCKUu6pNVhuL
Kzax7R8C4JjovB5IpMVmL8+WRt7XJjJs0ZeXeHRunNy8yVgVMgcCCZ/fGKrOEmi3DNJT2SOKw5LE
Yi2jnuKFNUBNLC7GnqwDGiL2vQDxM2mvQVO3Oft+fisGf6fQbQk0bKZCPxEgWLsm5pYJfu+KnPUF
v8+68w6deBiqxwbxox7mtbS/c7FEEz4iT5lvppvphz7vb4kUUtDQ7Hgc9duW87UZ26SeaPuZ47MU
JbtBhbmPpE2d2VGHMBmFS7BP0yzeK96E9CrwrRrhKUjr8sBXtR0Usal6WuOVsndD7lq8I2drPXri
kKWJPg6Ou9y5CT83yfANGojgUeOr+pHb5sbK7maJsG1+8Ep+TjDkicXdzUHK0B8eBMVf4ULeqctu
cdAjzfpr1LGT4zibJP3j8FTxJwyKGkzb89hitr9yhIqsYf3AssKP2yhO/Gef/ol1rguX55z+iMEg
3kA5GggGpH8qpe5UVmsEAZ/TsNm81c34Y5CAjRruxoPt9KdpKja89y8YnK7GiZ1lTMAthPU14/+S
Z7XEYjMCZdzNTErqvqJrYsPx10lXJq7JMWx2vjmngrqN+tJN3brKqlTC1lhasc3A6eGgzZOT5mht
YBTKWvks2VXiswq3pETw1yEZmnM0a/UI0/83NcyvcuajstA874tlxCubR3U8LFHpOcYq83vjgZOn
/hFL+2AaJgeQImarKm2svMlQiShW4UBkw2TMceM556xltPuxrnxv5ffqIGVtvdAMpzHF6+rNqEoM
YE4bR9htwwc2PpoYibV85q0Oz45ItxK7L7KUvUQMOxZyqMcQ6jpnuAGPSdxeza/BmzIYcidaAoik
ga1Qg3nTplTFJJS4HgMZ9OwVs/omtmfkX0X+rgZJUxdPliKa1Qwb4uL5ul06ddPEpAVjuC6ZkTz7
M3dGZXavTVFtnfyTgMLaTQDSpRwV/cr8paZiL72YKakiOpbvrA6PaSU8chTs+LCYN9/Eoc/kt76L
KSVNQrBinVf5fWtZ342BhDw615ZLsjh4LmrQAR2vhYlj67JwKmvy0IzgvrHGSUAIhHPJOVp415ZI
nGNJXIpVsdTfMX6gLY5LQsZh9jOQQtm5VflzzR+BUjE5TuTrwoW2XhDUKU2AUXFxmYv0tmmYt4lp
+GsWllHuz+u44UTDyIysb00vy/KuXYGwBvCGT7llj3u92LRfvYYcVVTL24y9aNT1056sS2qg2nKe
QJhaXv2A/L/x7pF67Jvx7DvTk6SbcYW/gfEyHEAeT6vK9XfE4e5bNWydajrgLOA2sL214w93sqtv
hexPaY09Kc3KL/+KM8dieLYX89Dr9jCWHKVLdQ4b5zlukrfYMY7D0B9zLt4KyUh22Qnr0bovWSAJ
aX5QCX/xipq0xgLukd6b/jWdjaNtiCcD3MDKb40L0LXfZXhsNA4/a4gZuutUEo92/ngxHvvM3cX2
J9LCJsgMa2USEojZO0JXeZv1n8JX+6GQZ+8aKWtpJRJmdqmUta+vp2SckXc4Eld2n2CLdNh5Jor9
+Gxye9srcC/dFmnsnIjTSA0D3/x3Y6b4AdzIRtciBrfuZws7HpbtcPpIg2At+NpZ1Loimm3rHMbD
rimgLQf4phWbToMyBzThFYroKtGvySRPYn6dx2QXFETBphmnwLW81Rzro4lPfJXK4YHzxX5YJrwy
bI6WsIz6OPzhZt1AaNnF11UK7uf54DaCY+1o/Hh1fUjCcMsHRn6wIjCZcCCks3AJdmU7RxmuFtN7
co32s03MncgMcnLGhS7NhhuvvcQmx/2yeyAfsvbZGJRGc5iHbO0XIfGrZmM1uIIqkzVrlp8DcOpk
f4r3XP8GrJ+nUr/ZFgfeZt47ubt1ASsvCXgeVVZAKHZjlx2ghgQbRRBj7SRtSN5E8PWa1KBjj3Zd
PDq1cwPl5GY2cU2Ylrzv/f65GvHfF+P7UvSbwlPVXiD2nthyZfyi4Xzsih++ykNu85lUROL74syt
tQINuhlyTF86dlfhkF9arPCrcvTvvQHZ/u8Qmujdc+3j2VhSP9KJ/SBhh/JN6IeGAWPohjsj4XU4
WcClxkO7JNc6LzbTo95ZZFY9wlWj0I8T/XcbMhYAiYKiZrfb9BvHmYb9op23kP69p6F0qEJ3dXgi
tuOh3kFWqCbDfZpF+mZVT8ToL10tHqtqAkNioxp090nQ4H+zOZ+O7ChsJk0n3DitPnYz1nXZ3Dut
/QAqYj/Z6cdoBnddX2yN8MYeKeRezJ2dxquez14RlC7G4MkRyAJALH+uD/It5hXeAxUoEvzS67Z7
pg/qYF6NxMyk27zGnW/ytg6TGPulsxo99HdM3f786rDM901HbcvU7Xd4JRVLgaBJ9/hzksj02QnM
rsulXuO4IP5phPa3bL/KZE53jOgJl5KD8dLuX0pRvFtz8GGrKT66voqouOQRwGZD2tmrKMuIfN/B
8hkS8VtA17PIlZYocK7NGyNFHEJK+ezcARaXuoiqWDGVIEfRjVzoKBYj3jhvNRXnQsQXR17i9KOk
TIRNv8r1biiNg6ubdz3YvJHpPWXrYtTmh5Bqm5NI7/CyjRLopllFboVmvBAla7D8V0Ww6WKbBbGv
PhtP7LJpjoKUL8Q1nvxxOZQpnjPS1Zw795PoN2yauHjGel3UrCJK9gpUpyAl48tWrhfllU/Dl1OT
F48f/OYjK4IZP0LpbyFxC6Ackduw0h3zYBv7gtU8tvHUtQ6ZGbCN92842LE1l6sU99bVXvvSEAdJ
Z38PHuvizpjjDIUDS6+pmtS+czc7/pclv8HvTDsCsNaqyY699Soq+/MqxfeleILDC4Z88Xlb+3i3
of0xUGqWLWUjPpLYit8DoLDrvAyyBmqTPe+WlgNkapOAbNr2sZ38+CWpwPXx10ig6al2t11aMzt4
XXXoeskLUwOotR3mKiHdhceEdxJO/kUC923k+UzAJsbr/be33RsiLdM7exZfxeSnmyltHq3J31bV
uBzDUb/aTfIwuk77mpn5T3Z9l8b5jQHHzLZGqNPpvTsDAaMs9RL35o9uDIJKhcDI6RGGJt0Utz+N
M65nLqFwCs62Z19AmkX0chrrUFf+yjSrHW/+aJDGjeRVepeFHPNsy8jP1/XCpQ7bcD9rl+Vxpdqr
EVRlPUb7jBXhhRMu7rUyFId+zN1H1dl6GwZl8tZ5pO9wSycrVS5qjU9S33iKcR5WFvqhpF98HAYj
oo4pOA+LEe7BlbJ4s+x60BiXRm/bqcW4ETZrxo0A92Mh6KYFmeJicf4MdVIPKz8rx0ueif5Wuq2R
r90lCLihqgaRTOpeNkw9LQA1q4/HKtKpXcORYr4dm12JPaAK91k19QHh7Fy6+GcLr10H7iDbHRkB
Qk5gcndcacVKYqBfTWnG3LEwet/VmP8L9h8je6M+Ti9hKkYO3UZ36FqU50EP+CpzlVjHwG4X1qoK
IwmtdTk29RqE0YYPy0J3H3wUsQHZA2mDwQJLlSbPDxKYI6ijDG9Ppd5AH5Fkf8+GQyPPxeHVcGxJ
h7B1ovCxjDnDxmjx8GY47fZeltbOBYu8spE+vRRABGGSFWFJuZ9bvz1diYZPVcGbQAsP5HsOow7H
YAOGcpUX+ClW5VT5lxhg9Dr1Qvy5bL3kvmfqxZmSlOdeYlhf9UFe3yMdqTmIRk0MFcCu4XrbNtfL
8uQ6aZpDPnCx1FPywQ42tNIDabw53pBFnl+askrE1nO4l1o4aYydEvRdZtb6JBeTFLXvUwmNaz/0
Des74LVsElCpMrZcle+2OUsjQukNYqTVkBwwBlFKC9c0H9QhLsNS3WTjZE5R2FrLwLZ2wYYMbZqS
34uau2Y8KEht02PWu8r65eCW+L9pGfL4oabWOSZu7E1vRbqM7DOdZU/TOuHTeIJvMbUBgv2C9P7Q
AA6Mr+BO6xSDW+bJlE7NvCu7TMU7twvadDU6TNa0oAP8XPt1GaDoBgHpBYACWECnKcO1yF9iJAhl
QVGu4/FdeAjhZ4+2VGKDubG07EBz96tyhYME34Vdf4yn0i235gJuvCXXhKuWIKW7K2TMrIcNJrNY
Q5v+LYRFt96wWTMePK3Eb1mH/ZdtC/t+xkzzW3VMKNRIuxvWh8luKmd9rM2heq8tC9PrlLs2AA6T
ovA1bn48h4Wa7ah0aYjc4VNrHpI0q49DFsv7LI4xOgTN4qUrb6K43KPf4lDOSq/dJknfUpXp0zAp
wDTabCPHHEn1Ez1FvvKImYJkl9Zv58XhwR3y8LHu3OChSYPqbHe9e286Fsm+vBytI1vXvo08TIOv
7Mzc+6Yc8RU2RJsoVnA10SGv0dgtijmbj15R1Ndvf8wQQlI3vOPc5K4nA9OftihkbRK/ckhd5CTs
Jt8MXieoXn/MNuBaH2NzXqciKR9LgEe3JXGobZPP9qlwJOcFiyBjgtoFiRT4h1UXB2+ZedJNrSky
7FvSfsx5XL4B/66PULvkY9y1zCPOqEMkrAGVzWUYv7CMC990P/P2LtI4Iz8TT/KzLFWyGwrOxJnW
1jeLNketusEqXrJ8dpEXJfFfmryqy0KD2a8ly1uuI7USXZ39MbLA4kIlo17t7I4CH/Slxtt6QXox
2Zt0UcnzhaFd1v1D1hQWfnItnXdR6bjFFhZ4wU1XB96rNV1jJHgAV+RJBgvJB8bClZvACrrqffSK
hkI3tL4uGZ/RWsms2iM+DitsJSt6hyHZuSXHy+NKCWdXm4Lgr+h7te0nrffIb+JASNW9a60AAyXJ
oINYPpL2YSQWto6h0t+geM6+D3dioP6p4S48gjoT+Pi6Crcp9slNYVjpr0VQoMYUEs9HW7XyTsrA
eRwFgJqASDRGglQ/sfeZeQcKoTHLuNNZ9dLh2Fo/LLkzXyy3wcDdieAEK0/hGHC6e8EThrGjLaNx
ehI5ygC5wnqvQjxXcD6NtUxcvcKk0XC8qTFI5sJCdwnaYatEFpOfB7vhjVTVDm6Mktpd+jE5m4rX
qUtDxYzPzmzzt2Z2H1uTSbjaGVN4mgqJlVjttHJWBqONr9WhCOd9HzoMFTFjx4KbO156vOaEmQh4
W+savyoXZwn430dotqp2ODtAfo5OO7scfnLx4xWd8UqlZ1JszWr0XnLF0wnSyWDfxU2Hu1CziQ2a
9ouKvuRM/4D4MzI4ZKuZJslTU9v5m6rm+Vc5Qr1bDmEc3IebYKIlsS3Z9HEXzX67H5KgDg+dMnTG
TJiX047rs0gOA2WIbzD/sx/Rucltni/i21m8hkySb6SRnzvq2aQU992rwvoitCnkmmyv8Snbxsdd
Z0yHJMn7J2uxYBkFbLhuZ1su9yNOPOR2s/O+MjyBR1Zo7Za/ade7o7k3J8f7qS3l3yRMSFY02vnw
2WJOI+jXNbeCXe0+aFxzl14hAtr3l11pmBjjyvuJEgcWtKcZNu4K5CBezGRK3rBKgFRIoNOEJonj
orrFiTZvCI16ay8kdkrUBl8LxViahymcIdLZimktC6+35JR222RpzsNIZhdyIfDnQZ6QszKMO9Ij
hUSNziDRdpc+9F7GhX7lUuxr20h+OkIrRKP1qZvSPIp7mqWrmCbMHJP6ZjL8G4Ar4wrD9mNhsM8j
OzHsNVwyZoWEF/sQwf+1V6oie2472c5zvOymsgDLTnXnRV41L3e+rt6ntP3NIAxkheas0mQcssry
2CPBXymB1SanZmXoihcDerSgj+3Tn3s7osXB2Ho9Y0HT72RQxoc6wFePlP5sUVRxoWvCJ6KVobQY
RbtFy4qAlDDSBUazRthtb73afRxGWZP6X2rMD378Be/yxBICd2637PD2vzc1ymU1TYRMuIzDmqS+
wVao64UfBcMPFkUOF6G9r0sNU6kb7mPpkXYs+VwG9ohRHwyvk8zxMUr3gmiTvTB+5rvKHYaIx/su
TjXcfUlmqwzmh0BkRJQroklJtSWvW0WOVc37Sgzu4dp5dQgRefczW8v32VYFozXYipR0/J1y39yg
2mlM2BJJN5qvhxsBRcnKw247yAz/vZD7bpkETiTKF0m5df76ypLc5Ar0h3bsW9F6yMOpdU08U+IR
tLzeSvK5rGrH72AZXQQPc8vxuj5YtjPQTW2vRj+3HlTS0XIBl8aWwxTBhIzYwnzMAcmHJq+ZmPru
1cmRzJuw2cajzQ4Ni/qdEWA7Vsxh684AC2HS9IyrazroqdsrB80xS9L2fhy5YnI1weTiRdIEXrZV
Ra9uMAzVj2FsnsNQW4feKJ6whd3YcvqZJh/4RHMKFv8mq7OX8G+pb+wemeDxBlWFuq8tf/qRV39p
lrQXPQTGR5bCF/LMXKFRtD2dH9BaXKXUKSjKjOGDXwb+/XLv2flX17MijrnTEraKxEIdUhY6l+xz
5KVok2cH8d7MKtwVSPwGIBXaEdaLzu9ZDe6LwN8nSUbOOph4O42MX0SUyBBG2uhvS0JO9ZS9dcPi
38/EAUQ7l/eZbtzPiuKIB+wY5K6pAeK6yU11CjvJWDHZztPESWCNhUnjpHdWrVeVWyHQMQu2K7uh
U93N6IujjYi3HszxorH2voRhntzGht66dpc+YLxGcuvIXvX1xEp8ICORhMFn07BOJGQ+2+dxtFB1
9EBcq3IQxCxyu+YHXhprX1o4B0DpIwSOu5GwwpYSjqeeR8lmklN77Mui+5oy2EBel9dcFOWDSCU2
7OUmsLwHehO+bCF3ikdigAjIN3oUgLjs8DEv2dbI9FqrYh/mmMhRjm+5ZD4Pq48aynFaDqfRAFkW
l21Hw2aVR3pBTqxrhaTOgz1UE7HI2vwWcLBwCZMoz5ofkMMPdZufKpHeqqTdzFlK7LQ2vB2npXnv
JWayHWz1MiM+DoktnvsiPIKoOkDLUKu++FsW5EaYElu/THOmX6cCY2nDtiVIdL1ux9neUvTrnvy2
ec9kcnIq3N6M3v6ybjpCiP7USBIt7IlMc3zztf+q8XtznFXP/DoFQY/xCow8jMCFcgfFeJL1ps/k
jXCPY0IpPALS3dib6RY7P5bSH1uNYO8yjS7TzMPWL0uQ3u3yngL8+mpbnNxUpHc/qRx7L9KZoIVj
6q9KeorZfG1wCzorgCR0+0AgDMmawh1Y5cEUvkiOIMaJzbhxC6y8fK+k636aV81N8af0+Juu91NQ
m62xZm5rdUSjZ7OpyR0V1zB9xwhTKqyUg2ntXHtEdcbXd2tzPNkEdWKeLc8D89X6LKIc4i/ffsKI
gR5TXF1fkv1hRlAYExIPMAWD5AQRBSnaiH9NLEeaOYi+9XGHadPGzOpl7zBz5/Ecg1ZH3NRYKlkc
YnNRVTf/V+vIv2Xv+B8pmf9C1rz932YCuVoi/megJljN9OtfgZr29Z/4h//D/cuG4CMA8Drs8EFn
/l//h2X9xbDuU+odYMRzoLT/t/0Dc91f13J2C95l4Dk+5Wr/7f8w7ID/L3RoDHPt4G+o5r9jAPlX
SDDxa3H9D43NVFXQGelf3SH/5P7Ashpas92x2cHGds9b50NbbhV5eWBv/+lT+QfN85/pnZ71r70O
/CwPaDkQaUFTZmDDzv7Xn6Wb1ppbmTYrU7XByujHZjua/OhMFZNB/p1tC0e4URMv7jGCDiqJam8a
H/0iLj/rTpSXyrya3+FvHwK8ivvB8TGs22wkVGL/hobn7Ot6ek2rUBx1r407Iug8ChmC73IKgsm7
EYPG33ZJLAMv1eSGkXaH37kF3zeWUnynFFiuqbF5i0OiKiuvZpXvOVfYdJcSUQboxl6QlJ9H2W3R
3Q1Eyn5jQakpi0v/K3ATvUtDKBWpNnDO08WtBpBccdUM1Xq5bj3avnUi2rbKnzlAL6fPXqxBVpIa
mWc0SKbuOdvUuJshUzC/cM4pOvm7YGGbNoKd/ZanLNOgcDuygiiO0mg7Js/QyC2INNJQ5mOYeCKx
gn1VpEyqG1YSjmqOZmjYC1PQVM3+ePSnwBjfmJ+ISyQc00mF8V50b9tQhHeAK/tvcMo+MMq+ILqu
TNj5esJSHUmTzYgZ8MRdOzxDvFWlO+M9jGfvHm5A9dN7Fa/Qfg4D2ATp4JB/1EO3zsbZ/biSS8KD
qhERViHc02pljVUojy4omLcZ5wQAmC5D8itHc+IV0+KXtFov3i/xoJ91NZJOGFsv9Y6cLomsW42Z
4SJO2gX/cdgFGBxhvryCXci6I23yM9QGNXC5yQbiz7HCccGGIghJ57eq791IFjnr9pAfXF1xlrig
CWLQWlDTQk/2CMl0bcxZTCp1acsXzJUk0fkduqfMdInaOuGsyc+YvfcnmJjzNosaFD+tG/NpbQUJ
odDYKUZNes33sHSb2naIGZiJXFe5L151NoDSQqHzM96jpfE7xBp4aZsq+yeokaB2oa/RW4RvcLC3
Q+hHIktCzPlMUANU9DY8LmPKVqHwHU6oAhGflknjeuVWwq6+s8JSt44Z0xzEy3AiYwOtCkF0rGA+
iKFrfqiAw4U6+PEVBVP6cAvHXPUwu1unGbZDi3lY3ms8PDwXeCjNtf6lwBf3rYn48M4RC+8jcYHp
WNuKOjHhJWHDFOjZ5Zrs43UGhpCfHBt3bqu933XFp5eJnONcQuBRCWvqwLsOfDgYzjD5B7mW4SqI
0YpXBlJWvGl5Gd8LNwu+uSZS51BrKu6JbA6ED0zyG5IHxjR/tUSQnKizccKTPqNsLcr7gKcJlw/7
xMU0Hu1rec1mpPjgFlvxlaGihaIKDVqevQtBplFOMsvxvhhSrKNp6hV0ArIGv57ERfeSVX3/rAHy
+YeuyjsXaFKACqF9Y2b0Gd10X3rw3dnBmfoXBD9nSRAhfVSWYT/vO1A0DXZZx20iYQ52dmcO0/jj
C93ChKsGnEtJxXEe27Vh3EmrSd+oBuzlmwBG9jNZbv8Nf189tHFSiE01Ogs7VGNIqSZkYUvmn8W0
s23QJA0iW+zSF7vIIpCO+i6uWZGtUO+SBhMZ2uq+6mX7YIV2QDzLggENdLKWf3KqFNMoKwynPmLX
qadNH+MwIValBEu4Yqr6WxxLQGjCYupwKpXxlZgl0j7ZIva3VWSPTWJiXRh8+xhSwFIfGoFChNCe
CoAXnVux8M0y+61XgU0QzQ6HHbU3swmLsLzeSKB25c3czBy+/HCcPdLEZkfe3DYb48kWrfy+UoqB
WbBJJ5I1hcMpT4sujiopxjf2ZbbaW3k7BKsJj1a+JkGKMjAWhQ5eNbMscjsq243bVzwHEv6wV6e+
GjDASpA50rTm7gxcqpAfFfJY9xu0Vln8uTLVpi/IQFlB0KJpXI5rljW2D2E2OcG9rlxjoUQSkiPy
ZzIEwo1mVZvjY2gAcrjMZWoNXFv+9aRUFtrOSJ/HSUlyKPDEleFD/tQQu76ds/GWz5nqlCIwKvRr
0xtqzkb8++M9bap5f5LJ7PArTQ4nHH+F4SwWfzIjrwuMRQyOMEg7eimqq1Y/s8xqhMEKOZsBy6wL
KG5Ls5GdEfNEMmHzPI+hOSNZILcVwYsPLBRnQS2z5qFGgQInMtv2sqe3BdxNrAXb1FE0A48SVpU8
/Jq8SI8SEglMAWU7/p2BAN8QELAr3qG8aPs3UIF5tTNL22GTjlRsrWVMUeZqbnyTrpQq65G7QQg0
zkOuuTv2ZQ6w+8CsHLKyLebcQrcarSZ8nbXHuq2EQhgTla3aJvuGxWt3T3XvDfZ5LnyWsq5bW2Aq
CueawaBtwU9uas0XuouHuoifzdxehk1o0mC5szO3KvjT6/baR1yMt+M4Q5EE/5UmZ56/4/gLhZug
95DLwr0nTiNupoTn62lcmnGgSzMRkKhnbyof8jA0umOSxN53bQHu2hhVmJGK0gAnoXVpwFboDvaX
a42y/9POTZx8UlkONtAhFSZvsD359gHUb5GxwzfDLlmPPEZNKMzl3Hg7LhU4RyRNr6oiuUEJeIYd
xM/kFs5qmjgDh1laXOAeMS4wpRT2pp3rMOOZemVDqjpBRADY5myqGaOlDdVwFcONQPJ25Z702VNm
e+X7mDe43uOC7C8tKzDR40RdmBmmP25lKk7EPLZWXJ16C1514U4OUPvbqbxtSdlsbRzE7KgHl2eu
UbPWHMbmQEXh1XEoSGHGjbvxu7k+DEO1vJRw8EDRWLgc/pO98+iRWwmz7H+ZPRt0QbNNb8s71Yao
Kkn0ZASDLvjr++TrxrQBZoDe9+Zt9CSVMsmIz9x7btQrvHC6L1dG9BAvUnbe18aZo33nztCccgBM
7CjvosjGMx6GN/4jVgpHT7tRh7+lKcdDhv1wHdJBrss0kTs1qBSs4fx7QfWwD1xWcgOWr4pR7/AO
q7V5iGfWFkWYOYcu8IsPLAXJL7gfHQCBFs/nZoyamC+5csnkSBbQbSvXUGRaJD1hzg8h/BbiQPaD
iyEvIM5C1wOWzoBRu73qBqCjiR9XOztcrB9wTN88Jvph9mFCeTdGJhPT4drRmdGVIg3htKq6beYN
y4Npq3LDySdPKlBi74je+kl9/xJlM5EWVlkTGgqdPAncDAaNKk9FaLrnMRjadI2P17I5xbpiH2mw
bI0/bKjmYNDYDYCLNM4FOkL6Utev3squSlbTfBMB6Ml+Qk44bkIcqUcFtx5mfVM/I1wx1wQS9LXv
i+7YEHMPGorNVQHOZZfZUFOIC+CSbBN5QmWYc7P5nbdCOAq0vnef5x5/tNNmknV8JtZ8nTluqFR9
dLk8dXb/UiLIY9Po6+9qQCXPzH7qPWpCAAcs2p7KsBnutCjFnT9WFexF9ADUwRsLMgw9dofbOsxt
81Yl86J2Wex/4iysbq7t+dg0pKJTcVWQpaKFV3gDfTH4uq3THjwMZscw1uIacE3upTO9hXNX/zIj
koepxIwEiAFdXK3a3wrEHTS6vj3Bh6iOjCRgjzhmnWElN2g2cEot9dTAiqsJqcOXBLWR0J7XOGe4
j4kva/84LTHIiMuC7i/ghPzY+iShsIdsYWqlE6YdDRWPI93LYWAB4QDVQlwrL1nR/1mIRto0jba2
aqQYZfr5URDqTUdTiY3FevIoAP2jLPEmxAi9gc6uMoww/zRu/9vZ/x83oOf+f3f2n1/1f2/sb7/h
3xp7z/sXVpORICkLnwaNOt3svxk7XKIybF71W0Pt44m79cH/7uuwon9xGRl5/Dr/A5ll4j+yMizC
N+yQuCkbLTFMlUAE/5PG3iFxiH66rQyI3VsMiAioNYRPcx+6WEZIR/9vYRk9aorBQs/IWkNg+hYe
DccpdmkBKlfnDVTPjORjIDSBZf92HTm2uB2GxtxNuZMi+srxHv2evcL0+yJqUnWK4bUwPerHPPoj
msHPgxVhznV216OjgyvclUn0msdJpKsNXCVUn0UROJ8u5231UAurZ0lUOBxTUW7sR2o0Lz3GFmiV
VZJA0bimOWiyDaUFhO96mD582WCaX4AjRbuIfCaFabYua8NhUjgdjWI/e8EmlbHdgZyvWcvwNuu5
XtWpsdRjclMEIWOiqK63tgrSCDJ8OzDgz8KmvDEDua08Rb23uNCm3SC+5v2YvSyWM54zYSPE68gi
9WU+fyhdccwRIcoPpofnTi9yR8LIL/9m/EPG/7vClblxjTOdJz7cVW98Yg+sUH2Ft21UKOzlmMR1
dcjV1N2Av8XVtomvyn3YeO5ATjZL87UTZxo82EwpNE7DWeuy2eS29wsDKJmFEmoHJWT44NZ2gnoN
RXdQge+y1XBo5pDCM/PeGauOZ08E4ynz7eYvCtL+hPbX21MZ22sJEh1rCKueFlwIVXDYf4iaFCrZ
m5utFcqDWrOFZfO8ElPr9/cAc0vaOTDBilmsFdG/vc4BboFdGUKKG1adtNvu0UJ/Ev+aEJfrc1xq
fguRA4XLkUpJF88xCpq688O1yxinuA300/G+GCGyA/09+xigpgOFhKrQl7UPsOOSdBsFAxjBJgD4
ObYDqxNBBoK7YtAGL8BtFOesK+l+GVq9lER4rqLCBgATcceRxWAQFVLdgRkBnAJ5jRtd9Wzfb0Q5
v/ERQbExjuInYocqtvRWPFx1wTU4J+70uLB9wzUwRsp7zrIOkMAghvHX2CWRTwXCMOgEggfWlka1
lp/4wsvwwsLzm2m57R8xIA/lCcRrJtn2dp+ake9zGzQixIo8T8z3wQ7IQ4LE+1BFzaNLx7XqMsmJ
L6CplEz93kqfFXpBgOdDIwBVDKY5xB6C3HXcOPWZFiFauwB69Ua0XqMgOuRIZVOLgdjiIZ390Szy
cxgeGWss5JB7ZwoL5hljuCi4E1CH0AmVzGMiWCruQwB0EU6wA/iB92C5+GP65OE8UFBk9j5Xkadv
XByUR/D9lfdu8ce1HzpaVHuWuizCjYVU/WQZkzTfqWKhtBoqHy5laPwqAKrWCHWuwkB3mzysADUS
VTcVP2NVlvHaHsI7q22RknXTKIgaHAYQaX4zZvh6hP9pCoGcjMHVT95SKY9aXjignBCJvOY7RdeK
ElymCjo9Hjzx7mP18fl3Nqi0Bvt7NA3BJatp7HKL99Kbf3MW0Fl1SwifPurh091sk9HNEzXDnkhH
d0JlunijJhU5Zxk7J3rZcOdn3fdYjQmQE+w3iiI3gUkYoygUTAltAYfQjpL4YOGOK7ZdZ+GWkIjC
0zgQl75xnEde3nlLJ9pewyAEKpPmbNXSavllKO7zfR9MFugBTciel8KRqBC4o9wA7Ofbx4xhHGr1
aXlFwnBvtR3Vvic1w37iUkhXQWYU3sibxtq5iQV1vui9c19n/omsROsnGnICayjv8GCJQGHI9gej
dgi1fA8gnBY7QBZ/yrSMN06Zm08Qge/aGsUur0PQGaptd0pj53NgDJgFZBwCJlhPnvhNHZlf2a3B
x5gaxepz8t8nVqsrEG3LifjjbjvV44w7ib6aGZY/lheolcuG/D59qBr7T5y32RPnbXKJI3JPFL43
JLsGO0QXYaTCVhccRQ0jvZfB8llgaN1ZVNefPntZIvqSpLgUFWguXwTlY9T5zQk3HKwH9++sgFsx
9EuiUxAl7aUG23+a5qHftYlwn4hwGD5UwMqEkzY65riIT9Eok1dvBu0mOAYVaiV/OjpGT/c5V0y3
lZPDTLdxIQSO/zDUmngbu/n0MKqieDTYpPwoqXch4nZA9XlzQDAHZ4tybSWzm/drCvgQ0UdpfpIw
uMxjfyYkgXCpScOmrC2x8VSsfWIFxF8q/ychGv+I0gW2RJFcMjMymhn5LNr20Er3SzrD2mHSY9UD
4lPuy1o19rOLfob6+rGe1TmNvHUYAlRZgBPi6/agvksJacODFNYNaoeYleFEhcvIzpHVum2K2w/6
QOebJ9dwxpsy2DAShJBih0ffWfSWz99/i/2JP2oikdFMfrzPYKpf5ySyIV6RfQSRMzkFM4moqW+l
374zDKdlYdwmTAlwdAzbq4N/IiRDY13HE2QaYX5QZkyPEZrnLs9eOm38VWORdyGRUcp2ehnY4eEU
sYIJt1q23EIh/7Zj+1gSJJRo7Aa996nBXqdFdtI4qssML0oxR3jUs3coshsAzKBTnVPosiLswe17
eY7jm1kkOuPiKQsV4JXplu5TbO0uxdk/tG8s6g5ZALpCW8hSBPLmICzPhYrNcS4ljLVckz3vtgCY
kajhZDL1ToT2QzBF/FugJbaevREm4Obtul+Bp1GmzGOwEWTAkDhgRLbNg6zkXPLtp6xM4pcyVgKH
Vm4wQKn0LVI3iJXna7PsHJkyf2nGG9JOoqz0WPGCeD4u+WghiaoyjBYdYJMv11vuJbLBbZCRW+MF
HTOdUeObHRZew6bosh93SgHa9Q5OqKtz40mqgV31avRouDIGMLucpDgO69I+Z0tSv0dTZBihLNCc
O+wTq0URcRLseYPkzjG1d4xMj36qGOp7vQwZVjBfDieXceCvrnHtnegM0VFdrkNMQbH1aDWcLuwt
J8i0fl/UwT6yo/lrNGxHbjJwi0ISQrGrSDVoGE8g5fUwHLpj+D4iMom3Tj8WqPpHnT7YLgycRbvB
gTW5dz8Ap0ADmho28pOBILTK5FjgIrvZDXzijDAAOstDTJbAnczUzKjHK7fLXCqkQIzS5oEv3a0d
UAUYVzeQ3hkwT/kNBtnbVzfzvVVVFx0j5XF4I9CuepwM7i82/fcljt218Xh2F6r9/eiCPhej6K5G
QAqx5l9KRDwYlOAsUcp7SkDYL4OKKpxMqEJnnD871iTPqS54oHuHUWHRvaGuB+ce48ewF1SjflZv
MfbaG+TQ6T1VCzkPYXM3aXtClw1Mp21RYuWIHXCf/kkD66sKnewEeCQlgixHlWwddVBMXwLJPckA
+CEme+mPcwv1CDMCITTTPDUvfK3jrzob9MVK45/Zp9fGAFceWi3epaW7O1og7zjR0DKyb57ZwHCF
mdDgOpPIOfyW0xUbBJ7g1eLnWFqzJbtAAEZ1DmeuOFTz6D10qlqeJ7GUJ9I/mEy50bVyDMEYiFqP
o8ddInJjXqC5Ne9OIpP9FBBnRtCD3ECdiHcoKsSW7DYu17j/PQ3eIw5x+VHflCxhjQWjd6J1MNn1
Y5JYcuvUM/y/wo0vbbTYH6hP91naUvsBwv7IFzBKaZNGTxian+28qT/w/v22ZhvjFXuvuCvML1uP
u2IEOl+ltf/dlro9CTQuT/3gdMwpk/Rb9mH43XpiuO9gfb0ScgNAyknCgkolEc8NoJ11GrT982Av
1dlCpIbObIyHv8JYZiesetyXyMv3Vh9yp7naYpKlwk/j5sN9pZjrpsEt16vNFYowv3oxgh8bPOP8
bI/orNl87m3pO7gyEEG7kWuxrpmbT12qbNuayNmWgKXuR8kklr1UfV9Fxv4FUc3d2UF1S21t3kdv
dvazN95QNUD1poyxf55i+6qC7jj4cK9k6OIyAPm2bsNlOVV22O4X7eR7NeYzTtbBBZtdxV1ynhNn
3EscRY/x0G+iDuMm28e6WwWtvTyU7NZYtAw5WRFW+bqU2c3lHIg9L+pTJkt9MjbrFiOTx8ygNmqz
HlJvgTlk8DoMGfOcHOBdbsccYQoE6W0xFPIj72znse/aF7z56jx76TUFoQtjlti8iF7z4MGrvGf6
LpiuYkYGLhp/CZ3xvkXDr8ifs4faSYOzXBz32YErBnKsc8AyMvsF/Y21PDGvSRufUMJMmBoy76mg
RNqlFqS6wpkrAtVgZM5VBz8BiWCOpTExLyNsKSDQA5tRvDEwEaDR+QfDRfO7aFDtUNrmD2Dksyfa
dLrLhGHVHZBuwhlnJOGFB+ZDRFl6Vi3urCax7FOu9I0/ghIwxl3KeWdJThB/eYAYM54tMeWXwVFP
o4emvJ8cep9UMAawanFXqiq9RhBkVylNFvejczNUqXaFqiU+KIOEJ0IZvMndXu+KUgIFvdU/+YSn
0HflDwso3lCFC6CM8RIltuPBCgzC4zRxp7pSwUDq9FuBRp8gnpQ+tJ8kvbdsDwaBGxcRXo81MKs/
Km0+sNq4r0tGhEKDCAC/sJm/+b7EiVDOW6Ocf2ia/g8e52PSYmEPFwgxRe0He2scJdilJaiPPqAz
iMgMdDdFbNKZdjBBUdnFSIw8G9ynyIi2iZPZIy++EJTR6Y22V1zSMYr2hEtcAQI8uS6m+cK28rsh
i17bfNw4dhsfZRxdPYPddla4qiYw/szp48c4EfjIhjHZLir/Yk6CUvKGtA1M6Z9xQRyQYS5wZUlg
SKvPsb5pfBWg7fvRjlF15u56cbLw3lDGnvGRS7OGnV5N1Q94mfSQiX64GSSDg8uw4DMJ8W/nFWvr
uV72lonPqPPls4UL5Xu83c69N28HS5bPGFAuVRBikMZZtEv9sH5RkKEZHOk3PcTT/cA9QF4nNHb6
g69IEqnlND+NzpovcBvdpTIlUV1egay3TWWwdmzynSyr1BvPXaITtPethV3lnW0a6Z+RG3wVTiA+
5sm39yA5LhX63TWHDEJ6d0GEBkoC0zia+gNN+Kd320QPfv8R+PNvHpGE18Jr76V2rT3RH/Ylb1oM
nF66bb222JH64v/FsjO9BAx12HsQ/zAQ37KCJcIkdiDRMM3L+dBb3s9YV+DFolqT76lsARpjrF9n
Vq2c21n3UGjZH2nZgg0Xr7WBaQy8QLoCT1uKA5EpCj5Dw3peVP0uqAEU2K1tbYTPimvxAeXK2FGv
amQ0grHfx281LY+u71cnWbp0wPbfZcZmHDt2ukO1EoSEEVn6WZrld5G4zK8NBgbd2N21sWruykgh
YGzdZtuRawf01tN7OG0dO6ZxPrtLbO9TwCwOJoHJhJCwKL6MX+s72eKBYFHtXyBXQFBkDTmtUGeH
n01OAxzL7O9MLunqRlPZ6DFoLn0xy22YxOGl5R+3jqTZ2pl4q7JErUD8ZitZLwXczzjk0vXqfamb
+Ys4AmI/idg5CNTLG3LuP4ZFLQz0h/CSLwWgvdb1/1hEqaxtlsiP1aBm3h6PcNe0r69tppGi0P6e
mj53n/PGbnfatXtGCre+zltwWg0RPaGSFrGDeeTTV3PGh/QZpAaFj0pO0DZAaq5CN6oPJlkUJGYc
l04fO+sud/8ygcJDLwC6IX9bQbi8aW1dGE1Zg+O5hNyo+uSvOxYxAD8vONRu2B9ch6WbguW3rePu
IUAlwKTFtddTkJN+E+n6xJ46uYujHuST0Xi564BxB1pEwupYVdExIWnHLuqB35+b4RERL2y4mliL
RHagoetKwxyOqI6SKU42iweMfST9Zg3095ULmnAVy8BgSNip+4kkUyrAuYCe4ZMbz8JhONnnCL/a
MXUnb1eDmzFNfZRZVJyddJb7roWuA/2Y2pHz4cZXiYqN8dlJRCWWqWJmsgShCMaq0jMLbOlske7r
bS30a5vObyZlssh40f1Mq+4btuy9WycdeyYxvfV9rG/Plj66Tj7sGYLfzwu8njLw/9jcsuseYPYW
SU65kxYMmqEy87oLJnVyUUxeElw/W9kUIeKrgslrOu51Ok+gADDVjr1hguhnXwQBJd6Jnr1Pzq7J
QJuMitT6fRmAOrm4gEWfVdYIscOMyoosgcKI84cwzAb/sJvCLHAdYe5JhQR16Nl8skHi4SEqC6UT
5mbxmL2pEHNQiVUqRShUFM3HjI+XDtqePbAlQR19TItuEZkyxH2vnEm+5CPP20o1EgfE4OKJ23Sp
bMFrxTM9YZQ5NkIL7WnQWUllpfSV0XSTmtaSI0/bFV3KZIpnKF0YrKyecd0jEV43sG8Hb5JLz7th
Svjre/exH20a7oLcR9aqcTLIqzd1rntSbL5pG+Peyc7SCI+wL6cr2w2HprOcQN24N1aOqboT7ibK
/yUL6vlSB/bgrRYrce971oN/xyCwWX2ONnCGWd88yDmjZcjHIj6EOkfh26QvNUTA3WgCyrT6mgzh
a+Uky1pXDODSqeqemlSclO98J2hY0aE7/XYEgL+y5/D32DsL4bp4kZjfYnCwZxTx0NzNu6MNgt2C
UQcCtXlHUDdBqm5ZE3RM+Og1LogOIgkhX+DIJmDh+41VjcXbjF6pf3T10PA84Ps9xGjPwWonY/OU
M0Ail2bEQfLcdJM82wyEoLQwttRdWr+j+kknONtyuE5yuasyVrz4v9VaZ3BzKnextlyd7ds8ju9V
W7/UCr93F5X+05Bb4kk68I/dzFxmOA442liLA8GgtujFM6Jj2gIOyYxDib2hGkiEqPtMHm+ZK4w7
GZm/LToJj56MxA50ZvfhLpn56yUNLBc3R6vmyQCqSZt8YBk12MP+ybBJyToVmcBMmhR/426wWC9y
YkTsDFrtXKMZOgpaxQnSk0t8zWZZpDBfROPW7qHOASJtKcWVOHiDn8H3J32geMtzjX8WLfCsj3mG
ENlbpVJ13nlG+ZBvAxicau3nRD8w7u0csNYTcowbV9Xlx12NcbGNcw4ETKmjbncYyms0ZQOJ9C+l
L8DP9hC8uVXhy5Q1HvlNT1TKog5pVjfkjK7TcJoukZq+WAUlmKb5bnYkV2eELiTLlpCw9zlrHxhN
n1Jj419DAbgKTdsdnIVJbW2TEAWLFj2UxFy1TMY+saPISdHAm7jyBZBynNZi56WMsQWnHQ64Esxe
Gl3jESwH+w6Y8Fn4K+26+woHzlqNc713JzDw4O2Cg93O1n2HEghWbjuvxyLC4s3p7oh14IzqmEgZ
kdWra/eM2EF+Ys4KP1LcNBdFls/WWbzpM1Og/GdGpDjUQe++CvYSl74mVygd4giD05yehswjHWqS
GD35fnJizQaX215mKdDkikcGSL3v1dsws4mzQs3v3GyRT4gUPxfc6s8sBi614xwn8nyHnZiz6e+C
gH2PslzyRlTlmhK82Y5ukKwr3esQDbtx19yf8p51NgL9JbL8lWRStYO24DGPR/vGDJ+Rz/uiYwHV
1mKMO1Pe/sLB+Ue3zJirrg8u0gOcw9OEG6ehhimk214BXZGhJ6P7foriTTHkxHY5JgYcMM8nsuEQ
6Ke1+5i13l0Q4+zperOPxvxOlfrQySA+E0I6dNxHhbqPIzLrfbYDa6yZgBpLPMOrKpUOFGjN2ueW
c2ZxRb9YYXLHtoNLkWb6EQgUEVEMAZ+wdVwDle/GhXQ61nkdZuCalWbzi9RhxfA5/BKSObV/y/0l
KzV9ckwWHJgCZI9VWLTbePTdfTC7TG8zfugYq5Fx4/KbdJujjsevRqK1wkF9QMbtTSumAQlqyBrL
4Q/nbf0OgWzibVTJLrDNvW9p4pXDPqrX0HnNpvNKpkjowqfDIDvxfAvBdgBn1QDgJsc7eMUMxG0p
3Remsn+mIH2thc36i/fuIjACHiCkLRsTLaTykT9IeisGS8l3iMaHWqESQ4cfo46OambX1GEi3VQw
3kgORqnS9p51Nzii2ziOrM+zpaZt5nM+80JH1nMVtep5HMunvKaITdob3pPd5ipzSgd9BfbjtIIm
5kChIzckfG8KhC22ieBZ4ES61pZLE5h0e3Rf+jvtIIs7Q3oX3j7UzunCLQ1csbFrElxyqjncDx8d
DpTDmAyUb0X7lpGxsy4jotEKZ/qaCgdtg0XlvjFZgQ6EI+TceE19hRMUbAgc+2kQtLFE9ewXABHu
2ivHayAgiSxgCY5emuz4BzKODop/RmV3jV0yO27MFvW49Rn6t8hmDq0Tbm2Cisl8bjYKBvTLiLRb
n0uQCN2d0ZRJyEkJiDvXTPuTzw77nNh2MQrLc9njmRxHx+fe9aA9TVM64xv1zvB1aD1iSbWLai44
BUnt5q8sPrJiTaDTFBxKM7X9ho4wU98JqS5nl3C7/uV/NRq9uckY3ABhxf9Ho5HX31/f05//gt+8
/Zb/q9JA1On5IZoL7A2ujX7j31Ua4l9cL8STIWInCH32SP+h0gC/GdjomSE1xW4QivA/qTRQd/g3
PQXwTcEvI/z4n6g0Ig//x38RaYQhYg9MFpzpge1GDn/VfzZgKMIBAMRPRNm2gRgOph2SvnlOZcMp
eJ2XpbD2GcQz50oqQbBTjteCwne6l7lpY4gdPJYebM8da8p2DbBtao/xjBwil6AOml7Ow5ro3ycT
Ru+sz8+hdue9hh+5J+JqxaPNyCiKwJkTsLmcmywdIboxChpi8UODzkZT6pewnaLdMMxv+LPCdZfY
mfUYFSnIZyyAMxk8pMH8eDYMOFzLN03dIOExgeAr+PEPvBrjs/SjdEBA2kZnt8VbRhakgyoQRj2l
ZQt9CMV3ZRPezMLgw3f670FkZ3hoTD4hG41D1NHBks7bDohdIz8Zz/ylD+AidzAsHsMuulNeAUUy
z4ZzaFJKGWNK6q4lI531rzcTbIEohGt3pdvEganCNJfBo+5PHdGQl5yz8ktBobjtitr1bPvPDX4/
7t2SPBSRIg/mxts2dVPtSOk9INkncwBNQMgC1TS7bmIRP/0zKXXzfDcv408d9dOjdI3Eg5aCwaoL
DnFOiA3O02FrY29blTp5HbjoUA5KMI6Y6wNE4nAlqkw/LHEvjwwySES1M32PJhyloB7bswXvA1oi
ewrH61NyGdCMKTAcL2NEPvRKjk3/003shKELOh/EvvhnE2TeJ/MvUp+Krj5kfH7HiFksX2COrjbI
XZiO8hbC0/sJqaKJ727sUFwGRnXkjNXLDJeh467PbuadaTIHJDeSpJRC+oR1xvTxApTby5QDwgL+
zbi2CMVjHcG0DmUHXwcXClWPLM/RzTNh94KIgGrgMwzcGVaFrsKfNprbj6iosYFGaLUXCcnCR330
UozhDDuIO70MkFLj2mhPWep2Z7SVzpFLnwKMf/VdBDYNmpyfIm2UfVxvZ6e0dkPm+JeJ2c05wA2u
N3WqMepVRjj7pKvaLzNN494Iy6aiX6iH3YUz21ORjfCv4KKdCL1ZV3GC3bDrl6ObQTEplgjDpIZr
SkXKlYukeOUBQ/nJRuubgmgfNobes9CT9RZXTgPLK56RQLfxF9Rn9Wr5mf/Mg7PwpBB3iMhxfsTl
LHazJqgkC3v9g8qXkGKcOU9duViEyefvTe2TntCIAZUwAaI2Q8wVtInsMuHMWVNne7Thi7ONY6/b
idS2tjPDGhLVbU34aOll4V+FvGcfx41/DgvzCPsE/Drq8MdGzPvxVhIPGRS1uj1oS9R3cxecZF93
F6xth35SzXO4uJK1RHYXiuC5iJsvugdkCIqRXtAXmw4JAh/YyJYitq5Lmz75o/+9iPSWUeZ3+0yR
braOvfIZ/1XYrrzcIc/c+QgBBmDDdYqdR3r1AffJYQzrr5Kl1s4luuFuriposdby43XW+D2N1f1t
SdoS9YNApiZxGbNpkt5ny/Jak+SW4DKuB/M1uemHGcPXhEmwZs62i3qml2GLy5hIpiC0WTB1f31f
pOfWFh/YSn5Cl4ihRk3JFgUA/a66j1i3feYCymW7VCErvTn7kwTyKc7CO8plZC2z9d7mBB1ronIh
iGx0kJ9RkhyDzPqwxgm9lm+RLJkrlpasoehjpKezdSuzB/bNJ0+G1q5p7BNeGbnzAY0GkdhDM9LM
ceXOytObl8PjuAhDKnLpPwe9q/dVYTgaQ2fJX2YlxF/pq2pnEQ7l+Ql2tsCco4rPL5to6Ii5uUt7
MJ+mmQlsXxBQYQMTWOvJIWq8eKYni7ZR/dv3SrnzVN6tOTOukYHknlhxdTJB655q372LU7ZA0kIx
NhK1cOgqcYESAblwqX4YjvwB6bAXlsus389o8dWJILAb64ssj1BkP3AbT4tKX6KxOQQ2bWnmz4RK
JlevZdiZTdwpfRf+SRLGM1UTPGbT9FJXMTRVxvbMe3CPWLxPQ17c11AVD3OG0CCkfJ8IhkST/FA5
Qfy3TJGXi7IPdlkfl6sW9mORc3sWAf70kD8AG1c9YzlvkRDH2MSWnrGYj4/MF/m4wvJhw2sOzyzp
R2Zxy6tdh3LVFUyJ8c9CoWh6/ZwRHM+Wd/kctEPWaxFVYAt19RRbfGlex+9duy3mXNxo/d5BdfkT
dfG8yjtc5XRu3e9Fj8sGi16/j11L7VsiDkMCxaasOE+h6mNghQEP+LL02Gr8Pp52Lrz5O5ARzA0S
zAjOWrEh+B7QYz5LxX83nd0QJxtlw0jXYZiYqzB4JG8ad9cQ0+v1CLEHhgUreH4N0BadQCNT4xaO
9Q0WVqKPIS3BX8DLljHOv4CA6x1ftrgriO1zEWntrUYtazbyJShvSn2nn+cvBcMrxxji2WgmMLKA
AVMS8T7KsvkE8Tm0NmOux/mlDrgGT3mblmrr1kEPxDKYWVQ8zEWO7AC3EAM0ucZgX+8IZ8VFkeSH
lJTQfGi/xJBt0advkBNgLWfLTBy3rdBaZqOdrtmzvM/EeB75YB5sLdYh0MS4tdGs4Lqa/oF3QOwj
FDuGlsu5zQ2wljOaSD93znZlvuVoLgHjtk0y24+yYPifyeCBOKJp3YLNht+X3qi5hLh2CrloUtZ/
SdNwyK8jtSpwmnnDV2jjUVxi3FNEfG1UVX0VATqAIQnwmrFIoRjaMpPNWfy5L1BXeTcDz+JUaaud
mKxv087FfdDqbo8j7qNFGrMadEy0gYAQYcFJWJk2eM2VuSKu6Q+xImayDSGVVhbT5sQmAZNAYTbJ
yG9XU2mWTSLMeGQU7DEsssdwbUOM2ZR+Ol1LK83ODvRx2DpduUd0wa/q5pd341WDg0cVTKphnqN4
6pNLi6rpzifqcBMJq3ibWAGcwXP0z2MoPkNCG3eqiayLGfu/aK52SvGj2DySuGvGI2VY8FloJ9zG
hd/DTe4gXrZZjL8TYAe7FqePULXP76VJ1K6aynTbpRhDctMDuAw+BKuOrZ2a4qWueeG7FlhylMFQ
RCnJJShU/j2oJD+ZWplyHYRMRxR61y+FQKNHak1xQ5PKxSZvTSErNcRqI2A6TMC02WuLjowPoL1p
g8uU72Nb/KMZdqe5REAMJM1Sj46imiZk5B+dse/LpTu3/U1/7EH1QoycG1UxdmZugUzZI+c72k0z
Ipqdmw4fqcnNsLUyC31znUVWfY3+0T2P6LbTI9Rh+9H+RxnNKlOTYGsvefVgpcZzPjVD7aMSMb6d
TUeyQ/Q62xYhiF6PtPXOkbaNDBsfHfHrTTohz0ZCgSUjrsKp3zN5mX63ffqv7J25ktxIlkV/ZWx0
lGFzLMIoGUCsGblvpAJLMkmsjt2x6fNl82NzwCqzLmZlkzb6WAstsEhEIAB3f+/de64LqZVY62K+
gtzZVS/OKvmejNhCmwx7RpNr9lS2zk+XPjmSQkd/x/pRp2pryVr+qF7r3lNjAGUUP9/yo8JlAr2k
j/Va+NaOmja5xkpGWxv22D5aC+VF7+xjsRbPDMapo7sfNTXEM+prQKrOKUXvQ9ld/KjBxx/1OKjI
5KFL6y5gKJCGHcMMBRAIRcFRpYWB9Mjy2r1J8jBTEelLvitSdDb8qgSbt3CJVw++c0PfecYKtPZx
cyxDS53R0htIN78SzjxQk5haOxwsWjIPaBnFFz+Tsc6+Z3iQkhcnU6GFbggQ3zJ35TqmXFabvI2C
7SYbAFngZcpWAdC09gp7QnQ+l7PmAG51PDQwTNkgxs8qrc2XMe6I5S5bx2ElKlFwBBYqZhroI0iG
eh9P7aTd5RiZxw16Pa+7K1PETc+GC/GE8m5O9S38KsxMvF06xhJHjaqgy1f1ILDY1MAbmugZAqLf
Gm1XVlVZsvn3sXN2DYkEaDJM0rGRFfTkEGhopS8IkYzbNzzAI/tOoo24CdfE9dwik5kKz4+fbASr
rz2pLywwZdQ+emkxy4BNQY77qI3u9N7ADLTMbjqdUe50+3SqFuPNswav2zEEWGPkemOFE140s5pP
y5BVV1rP9gc8WnPGY8WQkgmCp2U7PNze8KR1vQ4LOZtwaOnNiN64lDOFsZWlHAb6mu4mTbZ1DEdo
AZP2F7ipzl2q5/KAMpNAu3W3ackDo44d0k07EM3tlBmc14x2WmethZ1pqoO3WPqN2+j5DQJqpgKj
z+/a1hFKNFz1zSd/jAwsYrb9KUqSRyomnk9DkekEqjvCrMZrt1GGL1/GwcmuiQtTBNP1GvZzwCtD
4NHkRJQ8Tzp58I49B7qnM6Wq3R45BafwZ2q9XgvaZnK7Y81cVoeuO6tTMwEPjU3CA1Em9ObGISAP
ImrU9v4RxzeRmLVDQCaKqNc+N50zlIN220QGGmHPvlrMQYUEvL+VsTozxhxxcWW3AOY2jAprgiJd
YPRUsTjCwbx9n5usCxgr5v52phu9GS3HCJvGZvqGz6/C2OupV80mSeP/+1R/9alcbD7/vk91X6k+
+Y979fZa/tSqWv/WX60q8Ye/eonwB7lCMH77l6HI+sMWNn0iAVIZ3agFDeQvQ5Fh0sUiKV43DAtB
v3D457r1Uv/1n/wlz/Nd4mUcGw8Q//u/NKoMrE0/dapc0+QzwMrwPc+wbN+g8fVTp6o0PGSek3oa
LMBf5mJ77aXGfOekI9675sQJSzBRPmcPf2SrTZg8RZ65m5NKsMUzFtDqoj/6VoUQnCACpisAzxsS
vZpEAHwFwi+VBK/f2AdiN+DhLpzSRgI+siEy9wRFOnvlCjK2hfYtdlEn4JDQIaxO1z0BxxyYD3mq
kfSSg2nLF8nBo//O4Om5SOtrzAJXzAxsRv3EXBhaBF+zEQi1RH5jZdJ8IMxT1wjYtaYT4IHM2Hl2
Pheg9ztc7joiOwQfiOvojGXZ59hg+g4+AXp0OhPfq3rxwDsOulOKT9A2OM/Raai+lnYEBtzxk+Ey
7k1jLzU6MptaKYrozgNW7DkkeDQxwotxbIe9l7ftAbdJeZu3jni1QDvsF9H2e+kP2aOpurUFhD0S
emVtdgG/UhKaqOb3shDfMzk7R7no5PvZTCtw3pO4PI7ltVhbDKp3X1TpT1CFyvQybdKrakmOix3d
RFN25RFDkcTi4LbqTsvQulUQqsVwE2XGZVbVt5473Jd+cj+V2EebdCathXrIlSMZkcio0zHXLnhM
ldiOiGbe6Eye6UROcF7SHoMQmAYaHWSPoYvX7jOlvtVJitto9I9mxamO87VW10KDQSO04nuf8p0+
TeXgEpI+wAXXFp+BoWZkKXQnc+19yIVRRw08ydVJuaKD4aaHDhFgZ++1ISdPc3TF9KmiTJldRh5k
alX7EsG/txmjNG9ekGHrz8VQiRSBk5TjnT16Y/w0GtkESXXy/EXbJinJ0dsuM4po05KGLDfj3C3Y
rZOBAs9P7Nbp0EsPLg8OETV5F7o+4z6CwVyPeQ4gk01kSebtLWS3B6Od1EPHJvQwYGoDO+5N+1na
xGUaMLQuXHTSxE6bhKtOyg8pSOOTJ8rqGhBtXlN1FO7OxHuCiBaT8BWGOO3IEL1+IizEfinyksGU
C8E/aDWfp8ZeDDEitmemusbgQvRy5QApQbo/hCZilfdu8AqsWnGpc/gz6mo4a3VDxKHH4K8NSGeX
8MlKi2fO5qHfQXet9h7kKxTPbNEXwFcG+gnQcbENpQaawdFHaRVJJPNushypF9Q5lY1zk2sTg8rR
HYv7CN1SmFsGBGGzlvkL2BpjOyLhOXhGAzLHw1GTg1sx8Hk5QDk+I2aLAgog8zMJZeI0cR7gNAMd
J0qL/OBReCkd215vCgb9vhKHypLtLdpo4xvj9eaW+2xv44lIXLJd0YDrIy/NRc/PdkPfmXwLXUcv
ZSYScQy8ckLs3Lm+mvM4O/i0b46To1cv6HzBFaax/52RPPiVvq6+Jg04dWzkdTiP/EBY+7OATzif
RhrdAb7MausKM9mVC+cYvHXWLnGXaU/XnB60KhIVMHC3byQO/w2oMWxcxdCTIamaAOP9cIWfmcyd
pF7uuyYeKKhT9zZOoaj5vmDESAUzhCTmoBRGs7iZJTXiKGd7r6tcR2WEBhB9/RKUErpZ6hIC5Sc6
GsgSfOfF4FEVy2qmpAXjG+gdzKFuRF9rlq780jAyvq5ZngKKMZrUQ5y0G4OnctPZHg3RZZTUEkns
OscmGy0U9Kxaox6VO/Kq/A3SUSSyPZZnhSpjiarlGlDDU+TrwAuM6JAJrFiaEYeLZ3wlrQUZuAmX
FefQjgUPeFuef5sbLdmXGgFDNSAOBPEsoHVxwqqEaAwT3ahVetjP2MfrlOF/JzicqcEvz3CndmNf
mlssiHRZKoFwsMrNI9YcB003YdCBP4EEtdOIOwCrRgHQ2czahP4rK06EnO9TAq/J6GC6HmegSWoJ
Lc2w631j2sGI6v9OKcMIbZF992jCmbF+g8YfdxrD2xNdmjrQI/5ctsAEusrHvk0k0m4hkQp2JLGd
nnjwSxURJ7hEjPCH7rb3B9r+mUFhg1vokbeL2bVJj6XpzlWurTFg8lbvWXATC6lZ1CyvmgfBMiL3
LGDuBU5wfCZTCACh80Du9cHNoVTOMCAwTK4yFmuNwiXs/YQWcw6hhqgwi5s39mQi14WJZYwkAbM1
b9KlVnth/ggi8LBPRcXWc+noCo9sU4cIwqEC2BHPxJvIkvStXDu3pv21akUg0g5dTjlp2zgj8SY3
yfC2EWLEstwwenuMoAVeoJ7+Oo79t3juiCX2uEM5Zalf6FttZCa/yLMOGJxNn4WfrEIyKjnHh9HM
juuJMzVCYAxC36AM/tr5bGzos7FafGYyddTRHATTwBNXF+pu0bB7IUZIe0xXkYMkI4qmNYqk3U+E
6ljdmw13GFrS53oi4WP2AU1B196QPmQzqdVuhri/t3rMeIzuRygzSBQRsKsLNyppVhPh0RfA2Cts
hw32JeZo5UPHr3OQc0IETkJ+vMgfwT7ZF9kSbxMXSVST0sLol5gs+joGMOsxbXEy8o6zkhkcuGKr
Zr90NCbQWXkcnJbGasHy0piKbOMSkUpMIAzaooep9tklCtKkfBZTyT4TC/fadfM3+tMHWGA7a3Bm
dHn4Y3yVYkVrzSeSsm74Mb4wjSG403b2vtbA57TMcHDS89jSQxjT8i1PnU8FipE89e5NZTOa6zLf
3/h0mOkpzS9x1l87fc13H9tPAkn8Myp+9LeTaPYNdgxeqr7blURvPi+Mes4ji/2VRYUEQQnBmzNo
VCLp9J0WINlMdWOSmRRbm26ut/hpTbZQAgSrZfTgUMb5g4HnLOTFBmqt2gcisi7Lju0dCXu9ddLe
42+vnRfRqgPfH9OOJzz8TcURhulWMXSB1bZYGwtI77n1UUfghsA7bFT51lCsLOByqYjNaPVAROVn
A7R7iI8Ocrj5StZcuoNEWR6I3GbC1zm4BuacPrzVojmPjG+M6ehEMraZrWjezL77fYA/hqucpore
NXyRCJI1gBrjoYTiwsHBJdrHgClS+N6lhwYxaH0ctQNa5LBuvCgQsdKuMCuUZ4gYhEulBLxWzc1g
mNM5gp1+ghxKOe8aNwa0+nBKh+yTjkF8a4wNupIiL66znEw5avOR3JLpGeE17S0PYX/Hegx6px39
74xMcMqVrk47UbZx96LNqdjoftLcway/9+FQYD40iYjint3TH2GlmtXkBirJs8AAuPUABAVlluWa
/Y1KVAKfzLa0lbpDNGJYsl9u+h6OkydT/2vXWwqMikGykwK1Szb2V8gh+j3mZppbRXOFNt29WZqG
ZTCC3SsjmGR5oW0Kp4g302xjYCCaErXrdTuQzVJnE9DZCVh5VoCBrRbrjOaUqMjhvHTNQdOXS2sa
tmnJIgn+BkEwM5MNbPGM0U+Usglmw0lwlMGZQW8XMPWN2c77ksQwZF75vnWxdCQFgSj4bIpDCtCF
TkSGqAP3fjl84VRr4JyfoarO9SMAe4ZoLf1Pm6jGSxplDC/Tecg/N0j3iJVYAFL1FkdGhaHiArnr
MfLXlJFe1Qe0mmBUIjvdoVzESR4A9si9TRGJTCfMRTfT+jspssayk/3iTi+Dl5vuJqeRS0/crhCh
3gM+K9PtAj7QoMEvJ4c86jp29XPc1kK8SQpDccSmTqOcQ91I/7FYFtgutFMn3At8dP7zls6IHgtk
wUNnb7GGZKfIbKfXaHFdKjGmvdVOknLY0LkdPHuTgxh0wmlyxnMpYUtfsNqmHK4zYeQujs65JPBK
Y6415aztned8cRSpJDsHrJqbb+F25yMUPk4ZlH5gofG8ugQfS3HW47aRh4qMsdQN3LZlQmljHWFL
12rL6s2r3OaPeCpY4nykRdLDr+LAlTHMsEYabO8X8qCKFL5Y16krjGuusely1FcuC5SqoIp50id1
O8Gtq7eEIRE3cZ47H8sjuOKucx5iadg4ZvHQON+MUUxfpCvzc1amZRzWYLbYnebClMPDyM4zbfFS
gAZzvcJ76lUaMZuP8mbHvjK9AP/yXo2+aaNnmD/kt7tgDTpSQdOFuOth4Vjcd8ajsnEhWcvLZPNg
d4AHlK7UPkFxfLG4bXNsRpAvgkmu07BHchqqL0rPPVojgcRwvVE3lv2LMpmmtzm7yLRCK+puCKCy
GReyd58BQTD2aMV4NQ1LtSvKfJWYt16om3q0m3OXqMIBSFhPvIOLNSPJDStENfVtcfruQEAHKdSF
6uW+MpozMkgcVQshhYLqfeO2bFc2YTB5sVR7zVjiXea7T/zENwiz2L6SvdXr8Ooy5zGpEnsro/EV
w9YJUylAKddA0G6/IGetd0kyNoEHbyQwM8UV4bblBiOllBp8BheOLmKBFomSlwRSJ9QsapjBvqU9
eSys5mXRCIuX3YvlZsTNL5eN5dzYalkpgOjSTDqH3pI+FVXNmM+LomM19DBLapr2wpXfSXS4zTQO
EMS74Flb8QKCfNtMqwXa4uFxSgt1HFJCG3FUMxxicgXQfZOY8zrr8S8kHs0NqqFsj/tL7onKUcEw
92C75/7azN3hwpJs+QhwGad30ytlpx5ivvmuF3ILBlMDAYJLXekeZ1TVt6tDV5H8RIEIJ2zjx8hM
aA4dkNJ+HprycunJCy3T6B7vVroZIDKfRis/pFnT0mtNbkTdLrvCMUltG8lx5XMyg8dlVyf+XVq0
W9+Nk4Du7ue2F6+J3kz72KLqWmfDVEUYqCyno/zJzwmt9yBPiPtAh/FZd9m/Zj0nczMnQKUgCOG2
jjqOAHkN/r8luBdG4Re/bO5sMh8snQY6n6sMbe5ZyJwaSY8mkgPeP2wT6EJgX09f9Hp+dS0oqKWL
jECTZMg3ixlaC5auTEZX2dLuncE5LRaesli67c4lDeByrtxVjD8LDiAdYX9yeE40E7HOWkUmuPw3
/pxS5XhOSs5i/N2mRNxaU/VsmUBuFP94u0ChJvchOWUWkKuEEYFKp50UsPjJJCeSG4qouZK/4VN+
H4aGyXVVBXxAEHhG90aPHWcf4Q/WzHNCxLLgDDK8Zlr6ompyR2TmnqDBLXT6EURoaK7SJDvzG73o
qyUZ36sXqNYh2W5QJGE0Mt6N7VhilQHBzkcOBaTzTdFolEMZjrHJI/soWR3nmtWHE0owWkd6vgep
h40jTeBmThl5kq2s93SKuoNlGtdVS81bA3WDSwbWY2ieuz6m+NAhQ6oeC4BRE0yS2v3ZBhiGRJlZ
e5b7gp7O8MnEAmS6eB1Ha9nUZBBtgLmpW8eCzluUhPgpIz0WaiKvD/H8MCyvNmtSUMVzDzxSLWEU
FRTJboFQcwYCEeWOfjR75E4SieTAlHHnVkh5S29Fb0yEVGCZhj4bJmJ51iyTeIyCGtXT6k3pOiD5
UaZcWILoPe4i3Fp7Pg+1tfV8Mh1pDR2HYbrwTZx/E3GG2hxdR5DTN6OXXOra+Clr1LNGTyjy8KAw
ASZDSuCfWQCjO8mO5iA2He1MyFZyrVcJapDu2A94S9dS0Oz30cxmz/O7bc3cQuerZoQPMerVzqQo
7b5kHKNt2oRruOI1wYoHXqcwp5MQ+Gm+97vyGnsbKJo40ElRqE0J34OEB9pTb2ICFD4XiNqz7zkn
d6UYxKCpJiyNwY7d71zJ4d6r4VPADJvqF6+SmBy0fT5WJ8IYHz1ofpHb3ws/x+wSj59yEd3DRuaR
YFZ2MaNnYUKxFFisMw6T0xYhMzLpOg1poRjBUDjRubAk5juyj+IFzVdEThRCxMNiwy3Hl4TiDNPJ
BvH7LfP/hVoqSq6xJhIS26nrZuK8bpWocWKf7mh533Z5yAXvdRsOCXkWdCSmsz+N51qf9wvijoox
CDA3sjn8hbkd9prGpncFPHMTLd11zwmZLLt+DSdkuSkSFNcCftUQlBPLQNd5Z0gI9CI6Cwq0vcQH
MzXeJGRTmJpluABsKOOem4jV2JVnH+G9HwuK/yV7YhUlRUVHbTO+JQPO3AiP6G4a4ms7ar8OrRN6
hsIqV7yBIH2Ye8cMmIFiKzeJ1jaokDV7vESZNRxTV3/mn41ZglbmcR0kxPtRaZF8BinnqxXXO+bp
x0TCXPK8dmdVdKAzewxxiQQZWQFoGmnRQBR9VQShsyLJ01C0n618GU9oQ68roiIvbI6vO19gsJkQ
ZrvWzIFKbGVbvvpl++Dl7qk2k1A2VJbEGkvyUJotM85HdNxyi08OclOJjETBYE298hrzYehjnKI4
RiXq9t/qjoSCReHmdp2YEm1ACZheLkaFrgx5SD/SyBi8K7MfmJq5mbojMWtox41KZqfdVVlsyj2z
Xo5kvdO5V1Y9GcMDHh4QEGWi9G7Pyw6JQlvmQv86JjSciN1Y5j1OcnjfGD44nSUktNXY63xIgnoy
3CgiF3alkP3Wru0eVflS0Oyxm3V05Ux6Mt6Cu07bQzOAM02451Hth1Ml2jdlehWyOBv1eMJxdbzJ
R85ggZUsOZ7rwkIoSKucIM1L33Sk8Rn00Bf6EVi97ZQx7OPUg1HEYC+NDjOKNTIf9KAjql2LsSL5
1kIiDkx75DmPVNPKe2uKODxaPaOIHKjOYRBuJPYA4mjj2F5p3hPD1aI+H8sd51Ax70Tv6bgidPCe
YHrQg3J6xFhHiTbmJ8er8vYV1CFO7grFQrvNwBFMO2zIHBKAmbfkzhZxscnn4aGqewpiELZgQxvX
hnVJJ2/Rz/C+ndu4wh24pwduAwwRY0ErtWwtSYeCSE3a99u+RxSLGNJCjYraF+phpdcu7X2w0Nco
1xKIWVKqmOzLrjuBO49/5Bja7VVb6mYR5qPdxwE/Oz7ujDIQEa+SBlrCWJUu2ShNTEBXR0bBoZep
N57cnvYjXEeY2LCHtHIg57hZrOxQ1UZ58KbMgAKTVz6JFw0JU3g3O0cyO5jPaD/ai8YUWh4ypcK9
5LmmJvcgdknUFKVBOJSr3PKiF65Q5P9RxV/nRKfT1PKILsrgFHdrrrIXPU6i8z6TFVgXm7k0MitM
6iRBsYMCmjTBsncDB4fvxh8WspeNFi+6S7liXg/KYBjRT3hE4UAkcIeIqdQhG13IQZMBoosc9chS
BpHs5U2KjGBvWt45ER0/m8HbeDTMecB70uU7lS1MXoe4Oja2dU7jKCfYiXGWsxSvbYRbEeJUvyff
T5yMotID4kuem3F9HTU4C0OOUrmQ9bBl0tXCXhhZZZNp5+eVtXNUjmYrI4RWVVME6EBBakPVS+TK
vB8sVF1RTI6Lks2trnWMWHxPDw2rswOEUOTMuV4Wlk2pWEDjnhELuUGU1psVsfHWaot6MrolRvgq
Mu0ITo6nqXWL24KZ9CZq9XZvjd0jjeLuMOmkjG7WeSeJwgNz/AbHS5Rp4t50jO4k8f2Ho9uujZpy
OEb2ku59EyOONu7NFtwbo28QEoa6q2Lv0lT9cWiVHoxaASdPgCklj5ZjpTU9JYP9zTKT8apPYiDM
VjqeC814gio1h/YAH5NGAgA0h2l2lQEarawGPjkxrNw+5jl12+wIhLnA3642/liCQJvGJlTAVTa0
6ejdkMBCWoG3N6kGCNAs/G2ay/IO7WV/C77j5ChFM6HnAENKI9mEy9yETq0Vu9Ia4z1DqO6pgy+w
jc04eSDB54y99qs3RlA+7fFY0HHcgkGxdwik7K8Rs4MwS5FZIpz1wIEJfvWM3jGGAAtNyzAfLBAM
Bzlg4XZKO71B+oYzfY77A3bAZ0XY3J6IdIrftOP+N5EGiKNm+8iseuOYJHjWrk+CCpqoDTnvFlo0
jT08ATMRIP9Ey1LQSkv50a8Yr+m3siGwrM1BkdJ80rZgycadbbhaiLjuWrLGgK6LMKzlZXqqc+zI
qmeykmvMXLWBkdQwFy4RJLgEfcQ51M6YJ7sujIuOamSZnI3IR1YOTzbtselYYYaIRFDYIdeqWwry
UxMOBVa9AjnC1iE5QsaM56yRc2DntSlHPx0EiFkkJKMscMMWE7/D7BCvQ1o85fCkezvBXCcwqG/J
a8stYhWwgjFV8yUQ9vIpsaaM06mWMERz7/RG2dsJ7ieuy/hzg1Lq5OU1SdV47T6ZjZxDWFr6tkqS
pyiPZ2z7hg1gn3FKErlIgSj95DrdYBrK5PMGSmiBbEiUDxzPrQfaTE5IsRg/Do51O+XpV0xYmD2H
8lEa+SOiynJfFeXnnMieWwtD8iVO8XGtoReQHqY6UbJAfO+j5ZzopJ7m9BjJcyJ01s/T8WJ1mlDn
FvUd2W9ZQOJZC0TfzwtwjnP0vMTUrJAx3CN6kfa2nLAkkoyVv5aMl/GC5v5KS1sGptbSvOgnke/Q
xWyMEWqgo9fT1mvAeNtkQHKQ57RBFmH8Cpb8rih6mki6JiCViWhbZdWbLHR1WUNsyEcGEpEWVTdk
JuWbOE22E20BaRvtU9x2MljwkF3kbt0SFNF1rCAlnsIy4cAEoJ5m2ogVxIGUj0KfFp7hhFHPsXVE
6n3obCMU7nBdxFN3a7T+5VATDbG2zChQ82caSfFJtGOOzKe37oFVMV+omnRjTsMdNJhjyUYaCI4e
ewEyMmjMVoaOWjCM6fr3ImbGT2LtYzsv59pLD4QZfLMcCGTQMLGSklP2kqLYu5idaLyoGiV3TuY5
V00/33Sks9abOLeIkB2cB6gV/cEGEnhTqaYIOMGhifXRdl/4QiEkKEfrQJIIOmIzIzl8PhPm4R4K
wctPhp7zwliRy+iZeUo0edlqrH/kF/WX0ZAjr64Shs0OiGtcQa8IF4izdZ3J2veNtlzS7/RvNPiM
GyTboC4NzTh3DVZYZOTZAQoQiIDcc7xbL6aTDGBtfOLF61db9bi+xi91Pd7oVfnE0/CYdFgwvNn9
ktFUD9ATIUVuLY61LWZWFctXEKjaHd16ecWJKWDSuN4EVn/A57BVxjra92zLoRERXaXZqG3JVpVf
+jl5wqf0jaQMi9P6/KxbOYwjx7BMuGrOtE+8DnuoB4DFzaNH4lfXU9GwT7nfO1IFnAMOI8z4jQ/K
ZekUNLhkeMN405PrSotm4pOezTRZ6CZOmGWRZjyxfpLYmuKUunWXLIYilE7kkWqfUmeJw3QQKXET
DL1FUpZMC6EJ7DhKuAdeH2tjpKbYL6bTXJZW/gpsJD7opdc8aj3pl1EyBzUBc/vMoapfurLeTZAm
gsWW9nZkUoHt2bFY3kCRZT5fLBfWHFYImgngTSvMntrJnbIg8cilV9VD56lHadp56NEdPqPizc4i
QZ4+dukRebLFOYx8ay9TX20F1y/LEK12E2OxpSdupukYfqLwjU8mMVO4A15bYhEhUPmXY8oUx9fD
YmUjWWVPNjIOUDyoHgK2UZyiiFarqVHG8sYYChVdJMSZuAbQjNiFGGplefj/CrE/FWJwagwPQBvy
KcyD9KJXYPO/V4z9z38Xr+Xbfxy69f+6v4vGPvyH/hSRmcYfBm0O1FuO6QM7tbjEn35Hw//DMiic
qGiQyNj+Gin1l4jM0f9AcEaWFJlTBkIy8192R+H/wUHaMNikYAbjhPk/uR0Ro/3N6+jquvAMe72+
a5E0he7xZwWZ3eYNcsl0CcwKInCv1Ljv+lVGQCMnsp1p+7f79VHi1AeXW12a2D9Bo6Ne+/lyvdPY
yOySBQqUgem+8rAY9EV/0eoyog1vuhe/vt7PvO0/vx4uTpp8qL0EMr6fr5d3lsBbUeiBS2EajOha
zmIu1I3OxCyYu66gLidD6OAnRbylNjT2v74+AsF/3F5fCL4un8B1+a1+EuhBYliLDqkH0HydQ8Px
e1Nmotj9+irvZIDrj2jqtkF+l6sjB/zHVRhLGOZg8CPWNCozmoVbVTpMfvV0/nMtIA0u/lZ98AN+
cENNLscjI3hisPH+/IXaustQI2FiYOjTM+7W8IeIhoQgNFB7I02MDVxzEfYjSheLsPnffFPjo69q
WjrKx/UTiPWV+bs3FwliomRL2kUmaS2A0WyJvO5jTAyedjNVbb/BwL+tAf0EYwodG3uiQDfkl3sy
XYprnr10b3qqCDSwg4df/wzGRzfH5MBAy9tzbcMxf/5wtlctZSNgBDSAmIYNOdTGHbuhxYBasRJQ
oElISq2ibaw3dXaWWHKj9QFUdP20Jrlnekf7Pc9tgHtkF2WbeGB+HRQC7tgF8oD0WqR99lWvmdn9
5k1ZTc3/ItP/eFNMi5Oo4eiWo9v+O9PzlGLEq2G+Q42mQzQ2br2LVQcNKoL717lt0KQu4U8Ngu5f
37UPViAuLAyBbZg17f0rWgGci6hisMXULsmT/bzQPhpnmltQoYfu/tdX+8fz4+gswZ6Jcte3bcta
//xv4XqUtPncFpMdQJgyt3QycSlEjsQFBMf715f6x7u/XoqnQAjheKYt3i2taR/RFxoWO0jm5JBz
2L3u8n74zff5x93jIqYFq97RXZY5890jh2LJdqj1CD7ue5DxXbd2VT2UoMyaNqgN1W/e/w+vh0Xf
ZhVYr/juS2kGJ6ShzUQwAKa/GcuCDGf47VQ62MC80ugefn0TjfWF/um5XL+gYG1Dhm3ipnu3gspc
TXZDuEuQypxQwboESU4uVsBAOA36Of/UDfF0Uk5D6B6rwR7ajRVqosx/s5J//EF4cFzLJZwRJ8XP
T45wEPNNoFsCsWjLXmUdc9fCtUJ6eCSTwPQ4Eu3Qb+OuqGgTTM2h5bgcqoEd9de3ZN2zfr4jBjE9
7NseYZPr4eDnD+LUNXBcCZW2xtBFHA/zYlIBQs9GTO2nlNc5Lb3frbv/WB4cLooty+eUZIKPfffe
OKWFjcv1abJqHOBzL9pMBaNLkqTwyhdZElqjXe5IO+QzeGTHyolFjw15S4e3g/+VlfthbPBVuNaV
1TQ4xZ3YQisn/sJu/NsN6oO741uURrZDpqXHJ/357qjGLh1cEnqgVHHnOMVyG1uRvCtq51PVp7Sv
mO8lv3lI/7HuO3iD2IV/3BzTNN49GjbkURDbhh5UedOchg75Mb4AFIisqA90Ab9WGg+K78Glie1K
bn79PPzgUbx7IAAZscrwTFDqeu8uz0A5Qd3hcXP1zuU2U/MIWZNEJdHOdYWltinNNzy9gOQjE3Vd
n9nVbtZ9mi50QUIxMStT9PkDcgiLfV4RMU1Pu4ehQi/x1x/2w1sF/QILBM4Iy3i3XqFYrtNiWGif
Wsxr5ai1V0vVm8gIhzrIq/TQ0GAjGusb58T89Otrf/AM+7bLMZuKlXPS+7PDwK6ZgrUG4Ca94pJe
ZrLJTYmqW5qfYiMGxske+FCqfPrNorm+HP/4gXyeRzY5bCTmelP+tul09azMvnF4JseWipHMiI2C
Fk6+4/z666/40e1lf3MgF3HkNP13r6k/On5fuvRkU48hMSJZF5F9+XXR7RunRvvo5TN5bPHgnpak
/s1G/tGb9/drv3sMm0qALlq49qRXfdi0KJyTyfUwuRnJTphmeoywqPzm4V//0fe3VlieTmnlCZdI
159vLV3eLssjXvcKLVLQsLJcCl0vDzl5ItsSdv5vnqGPfkphsxZyYOGg/X4XwCXpFI2JQcxGb7uh
8UE3Lne+cPL3f3Mg+2DD4ZCyVoZr/JAQ79d5DbB91bLzoxiXPSxf5JloFplId7bc+WQAbIC8uzvE
DWAEEXCEma/csATX+5sf9sdL+f4m87oQWmQScoyp6OebnMyYOYm9ZCIt4u4CscOh9epbYgjMizZa
Fny2cjwgR0EyJqJoM7dNG/otC01pWONv3qWPfnD0cTZbMMdVZnM/fxaraFvpVMoIYhMXiHKzdEuO
I9BqMfR4Jpzs8ddv1EdP9d+vty4qf3t30Z8z3uwGYMpEHALIpj8VlzWxRk4Ny3PW3Nt2QU7064t+
9BqzwqKN13VqrPdf0lFD4qL6MgKZ0Xdv7MHbO3I+awTLX6BqT8N1dAgaVmkhHuh89+ur/9iv3v/e
kLs4H5OFTW35bg/1GNCRCMpDTq6VczAp+C4NXXO2WHKYWkfITLBGTJtyrWxid2yPvRVNV/xn6GKI
jQhqq663Q104TBptRCLUOr957Y1/Hq7/l7sz240cydL0qzT6njmkcQe6C2gn3V2uXYpQbDeEYknu
m3Hn08/HyKwaOcPbvTOvZqZQKFQgQiJpNJodO+c/36+5nLGWiUBIJta3aBpAaotIqL50GrlRUsgB
2AmFfCFptrVLgHhK14Mey41pR1crdfY5+xpPTfRAH/giMmjH65K8zeH80J2anQQd5MBZHUwkjMez
RdiW1WQp1hKFlpo/eoT0HvWC1sNtethN0rEufA2/bmmCtYHYDGYVzmXGMkxvZudAWgsjEBvyOm6X
XtaqaIhkMR4CGusp2Gp3aERQ7Wnhh/PP+evwc90lODCXTsdfMg5GQJp1BttEjUvEzyFiVK+nQfXC
RPz1M+Aqru4aOjIwaFyrb4+Cc2Uagan5HWv/o1NZNqSaLgXGSeY+SCf6mMsov6K68Z2WdefCUv/r
u1yuTrhPbEdYtfRxvh3brk9yIEWMratELoGrKfwodcKXrEAVh6GScmHB/3VrIYlDUgOcDCEkH//x
9bKW7hoofNj4YLvB8TeLrywkdUBgR+PCND31+sg3LqcI0nCWuhpYHSVxnkRcCiPK4S4kXMM/FUzJ
+Uly6oFMTeW0yBdhgno7fqDOBOJOmz4PxNlgi4e9vZ1oPD8kmTP7f+dScKZZC4gE1hE4MPQYMBAP
FEEJ8TXq8PtxVrF7o1CxO3+pU9NiaQaml5NwjtPQ8VM1Ia0TRjYJH6w7RK8s/Rr1ATB+qyXthX7g
7wyiS8BKey9Tw1klvGYrmNveLISPxibxGqpHdNWBwRcp/3P+yU5EHELlShZ2zcxDdx2nCroN3bwF
0NkMKlJZp3K8kG18p7TDDL0DcYBpw3FLjCL4qID3QRs0lh56DPPCnZz68LERY/chc2KRGToeYzGD
CtHNXvjwu9PdEJSY7epYl2mqhA6Gdc5Mm/XjZNboZSJFzS98ib/u+eTDNTJyvF6+/nXOARoexu05
ZZchd/qrsnC9VoV3kKh3SU43Qg7n5cI6fupToTjgsJ2RWiGFe/zARZK7cR24mh+4i1gSwZ8PXaPw
nRrH4/Nv+dTD8WpNl8Yb+IZruiH9MqMWByzdHXboB0gm9KBmS+9dVzyZ6WK3pyJxPH/NU9sUm4RF
Pkzlf9zVNxNbWlqQpFq2iyncKvQWXwsR9ftSN+QTJQhEo1qk7q0aXNz5K5/6Wl3LXvYQHpVI+nhg
6wgGM542wk8q/IDLTk7bfFhwVQjftz0irgsz9+SLxPlYUzXDcIS9etIBLZIxKIyuHtB+B2oYtzaz
QAhr81mdf7QVp5KULaGPqrLvGwzrkhQ/fjY9UHHBKmI+10YZ76q2PrR4Y2x0Gbs+XiWERfRkZVNx
AHjn3k2V6t5K4byoTqXsaNDEJaPBDcsKByjObHSwZi3Fm01QWfOYXA3E13sV/Lzf6/ELvZf6lWpG
2ougawSWZZvi/RCKTYE6fh8gN9w0mUtFoCErhOfggOw9ojArYPKYg4P5kt06m1DXugvLsXZiPms0
xVm27eDtyqnseBTwm1crtPQcThpduc3dqcO3A1PiOLfqwwjZadG4tLtKVwx6DnVzhzNVtqMgmx3I
4SFmh/K+h2WCpaXsi5t6irptVPfWhfs8MTHe3qa1moh9X+CBMPIJREMOBAVawBNpl5JLoZY7PzFO
zHkuZZEZZEwI0JYRexMUBhlarariuDYwT6/pu3gvU5l+QOCIsM6Z5/ivf2MUOFU2eU6HhlgnulWb
/hN1CdNKZDNPOfYLFKVdFNnYou1h88gLE//kUDq2RZ2F6IWY6fj5lLBw3NZSNL+RGkZxE+ozhewx
aqxp/BuXIsBVCejhxDKmx5fqzWyi8R33xy4w5TWSyHDbyQaAmYgunfdPzeO3l1p9zTM7kd3VXIrs
nLxCIf+pzjosvDuMfBwLSUlPNfPCm/uZDT0+6QmNzCUpXdKXEI5WU6WBUc18GHi+HFMxL5p15Xlh
3NNE2cEDm9wICb6VfRvSsffNNI2vdOCD93FWV58qbOiiWvxIoO3dydHFxD5vDAu8TZUhqgjaqNGv
q4oGdHRGEck9WirdVJW+MrrtAH2ADvbNnOOA4AVBNZgeKpAehZNSzIVX15X9AaE3ct06CszrQAHO
AyYkX5pF52Z4HN1YQtQqfraw6t272ibjsyHpa98jQdeNHbr66CHLRIbTSogJjpkhKcPSXtfwaKB7
sd5rdlGYtAKLDsmPq3WoyyZQpgDI0vazCxDwd60vO0orHYrx2ojdj4YgRejbuM99ymlt6eGmC7mr
zA5qroNi72POYS3buQPtr+wAVYMrk5K0X4akrt+pNDfshlrwY42WGfcVxI7PdMNoz21HsAqkDq8d
ClTqttBGGjdaC/myhxq4+R6aYLbgQ7pG4efqNDaI08rmo2MrBWdc2fQv51eQnwHWL/OCnYX4y2Yf
W8/7HOO+utICjEVmmi29ph9bVJmOcNk5B037lHIMo+Vc6BS0YUkk95Gu43RI4Y0uG8h6sI7GvJn8
eaSlXNh28zkyTPepmiPI7wFbzlfYEvbLCCzge6dP0vrr2zCLEUkiONKEHetyhVnXgG76lrRgxxJY
VLi2RUVXfppn3sH5sTqRLcGEgLVWIy0o2PhXy5GI1AKLxl4FioHkT3db80bNI3FVhe5tU9rdAsMp
vEp1wEjRFLmV+gSTgdTkNSDg116g8YRgjjRxNtt9IDp3f/4GTy0sJmeHRQJBRL1ISd5uB7PT0EkK
+8qn9b/0p1TiMKRZlle2rdwkASC2PrEvjP+J/IwgeCZHtORnjF9OmENniNHuG81Hi0W5uwHvfN/T
6zeOevopzxILLLKepC8mYmjMH3H/e8HyAfObKQ/eDXVmtnB9wubGoRB96eZO7I+CeqKqgU8S9J6s
IgbT4cMs8pHsmmLbO0h/X5qqMxAWq/HObUzx18dfCEpDhiG4Fmy+4/Hns9OCKZ8ZioYO4swea88O
wWMChoDEkuIQJAooEOdf+ok9UuAvTw2AvYtz/irckLNDR6Ld0r5RxyHprhLwHyCpQ9sZ9YVLnUgP
L8dgXrK+RNqEAMcPSOM5Rn8xD4i+JfPDKYR46bCO2gONQrqCQYpd4h9BizUHt9y5GQcVOXwNRMJu
sPo4/+Anjo7LoY3jq4kJlbD145tJGujQgZkRZxUu9lrkbjZ9TpNqFeOTk6hDcdM7CSbW0RD7lZm0
Fy5/am45nOQYiqX4v37Z8+hmQVKSKlJyWmUqNbkzwOsJBWOSLMRv5vzDastrXK3TCMg0JjPpcCRm
q9eMgbuuOhPJiLGhz4kSk9ik1VzvYxU7BxnjLgKsGSWK0X6QdFOJxugvFAeWl/vLHVCe4NTKnRjm
anYLs8pDg0qAHy6fTzzQ7hIPvbg6/6An3qpOlMIKa9qkOt3VFLPsrNeaDDKOmVnaUzmhH63CqUNO
3o47MtiFn9K+d0B6Hx46EAEXwsBTl9cW/RgzC2POteqJugoAoKnR6QklkxXMIxgftSQTEsBVNfrM
9F0bkGuS1e+ryFYezz/8r6InrDh4ePIhOrUue50ZjLLUVhH/Cx9fT0CRdWbddGrvYkUClLftHZpI
SLaTwhshRmcj3Fo7yWh653iWDBbmolWW+npsPkONqS4MzYndhU8emeqSB0ZFuJqBMT05BrwQQSdC
BT8Epf+jZKs86A3VoVTP+g02RJdO2acuSnFiIfK57DDrdN/YCTRDQGNZbIjHZXqvd8W8i20d99cO
SvTUXpjlP4tt62luLDXV5YyzTIXVsmKAjBsrrugOOt6YbpHshDqWZIhkfRvZkb4U47oN1P58P09K
v8HUbsQzWr5mmFdvFHq/Lwz8iZVGN7UlVec47LProlyWF1ZX1pXwdWix7xTb6vZKX700lcTLIceS
5/wkPLGhcPxx2Us4WzraWmiUgioN9KzQ6Ys08y0dBUTjHXGN5XbOhTX01NtlxhM7qzYsDHW1hFdJ
i8NjXUMPGozUU6d52MgOH4C0xMhZzdA4Z1V/4ZonV1LUtKRTXLKOAPmPXzBcJjsL3QyYgJXh/o5P
EW7pbeINIyrxqUemXg4grBOpkFXO5xbDP6vYnR/jkw9OopxKh4XERl3+/s3BPSnqZkg67mGuhhp3
LnNeejJBsgLUb2ijx3LB/fw3LklJF+EIImNi/dUlNVyZR2NkYZ2j9r7Qhoy4hNYPRPslaFlzAs02
EKGev+rJFY3VjP2CXcv95Ulpf49lqgVMXvi2hzpLqy3mx9ZNTcvd3qmhuaR96QA8gAOwCdrE2c2o
3KClF9K3MHfdqolhYV5i155i84LO396pT4tAhsUWNScb2+o9tBmIuiaPdN/g9L/Fpf0bJmeh75qx
cgNpz720uCyDvF5cSC5Q4SJWptNu2X7evHfdtBt0ieLnS3AOJBxmz0o0oCxOWe0DvfoBbmO8TjGH
eKjSsjngK+F6Ve8Ud8VoIgzFH4FobzicH4VTXzyfn60ttTeOlqudHTJNB7qevtrZgIyPz+AebRu+
crRnXRjvU/OeeA0BqE36m+aw4+cP3SaOY7R0fq2ENuayGZ114WzvW2PE2LQ11ZtQB/Nx/vFOXRSp
jcE7RjtFJun4ogkS3Tg0WsNXjGLYTmO4pzUjxR5WExSVy/coed6fv+KpAUWXZlNOtDkYqavXTP91
lhQyQTsQYg461IbmdaAEcZHAseT8pU5owhDVqohUAFwsssnlXt5MqViPQlOTg07SRtW/WGEfX5GX
v+mSkIZKTBNAE7pwQThz7ekVFd5Izve2KCZ155hdyywH44RavTpUeDZvi1nLqEiSUp7K6MLKuzz1
evITviKPd4EaqOvYikNemKZNq/u0UtvUrMPXotPkdSQlZL0+Ta87eE1YMdEgjXhNXLj6icoEtQGB
LozFn/Tx8mm+GaeiNIoOAKRB+IpZaNZiCNA1av88dg2W2Byn77AJem/BpvgbXxffFIhgqqsE6eL4
wtFASgecHxeOTHICGJ3RX6QMfltp7d+5lEP/JxI0dIfrmoRR6otJJjO9CQrMgNQ+32TAZ7YUly7V
scQyXr+8TSyUUexiLY02YfVYTkYrwkjSrNSTBhR+hxMSJotbV9G+Rk5R3434/l2rhf2qN51J0GTC
+sGdYZ/NAt0fNkwlvj8B5Ay/dfRsh/PxRsskbdgcz1EWZcNNyG6xhwSgbjBmAqWm1Mb2/Ndzamlw
UdBxfmRRokXk+CFAAGUz0ERjKY+Puwhy8laHq3Jd27Wko47W62GU2qVPdlnlVkNHKpbThYacAx+0
1VV1ZaJNvBkYurqLb3D01Td5gKBjxM3Cl606+XpmfOhyK9yXYOZvoN5oF76GUxVgVieEdA4iWpXT
/PGTmwZ6ZWxdDZ++ifSAbkT37ABTh94caAxq3PnRMlLltsRBw4srtd0XOSSNPA71C6HQibXy6EZW
32VEuSxIbeZsBawMkVNeAUC1PwPSiG/Pv+xTkR89Gy5LMpU0OoVW495A2BkBBxjYYveodFuq+pU5
/p4WWKxhHQ3mpcOyTc0BQ+uWongjJnUXvtBTKRRDJQdPVxR1DZrCjse9hFKpxClNy64cwEP0BuxY
0QICYfffmCB8YCSNxha8WXXIdB1QDdhyj/MILDYYsxcGf9n6fpmJrMbEdxy1KbMc3w02SmCBQu5G
q4LiatZYm2AcK3cIvRXIC9Cxzr+CUy+bOs5SPUK2Twr1+Hp1jD1ej3Tcz8ivbyBFpIckctkicez8
O5eiMrYUyARNaKv1qQntCcCuNHypBiwgZsSya0JvG2vl0ks9sRT+7N3756WWUX67tQzZROGDKZyU
brQhL6tuRQNO7fzYnTqZGjzPzyZC5u+6+ct2ArtxBsK0qZjaV4uUk4coB9QtcvVDA5fCUzRIHirN
pHsH3hN9RORZ4w6NZtNm0R4SZXJpKfu1aeNnqoazGwXqpVns+NGjUTY1ABaWEeohqHLR/0U66JdG
yHoH30V+i4PJANRUzHdDWUGmlU20T4ZWXFjJlwutZ/IiuiYxj2BcW9cxEn3oIqWk3UfDeHETAGzy
JYYaWxKw8UHRCcP+zttAg7+0q5AOWzc4VroZmPVI00+lPho6XVtmMX4JlcHcd1PicHyci7sqD9x9
0s/Wzs5oQhskrjvx2KQfIjlEF5SkJwfA4oZIlRDjrqMrc0LoA3OQJqSkGqi21ckdGQzoB0WCe1qU
mhfOMievR6cOmi9e/C/7fxWXJtBByCXJ3MUedoDzvsnq2q8bu9zRIQ059/yI/yxfrF8x2zTy7yW7
jsTjeK7ZUKYGBTttPzQge6m06XjVNIEqFcFTX4SAiUpywG7auj58bQE1EX500eFJMhdRcWe2VXUo
wLzdOgZteE6GYDStC5jqZJE3vSGKqyECSCbCAQAlJLF9beaRB+/K2UWKXT9kNPRBpgeHGZv2peza
qZWR5Co1FNKraMFXD6dMfVk1Za/7qh4CgcoKSIS1KT07ri/FHyciYeRlSy/0Uu521gEp5hHQDY1Z
9/Myj/FaG2HHR5GFX5ErfXwiyGJDEjnIbm4vLGGn5gzBN42htMkRhq9CYfqIXAcenoHM0272tMsD
R7SUhXqXBBxHVPXCN3HqSXGRJbFETYzq4GoP0Ct1NiOUyfTndOOm7aW+lUp0i4ilBV4xpPedxHyz
1CZ5f36unnzQNxde/v7NjpD2lh0Lo+ZjbOzJEzFOf6IE3GNWgbYpY93661nzpc0FQd/S8kIx9Ph6
8ICoc6kIJVDrpr9jXuBcJxMhrDNPwwvlyfQuZ+J6cW2HgFHA8Jx/3FOH0KUdGUmIuyiUxSqPokip
5ClHBX9OOhej7TL+HBB3X5eZOx6iwhlgrYLwy0cj2IGtElc1/Q2vgWHWmwZ8/k41e6g3Ay5DpasW
W9sSIUhMnIP6OC0ujNWpMi7nP1pfKXvTqb1OsicgKzpjqgXpDpGAtiy+61But45tNsBxkLFXNmVt
0Oc5MrJR7JyWUgddz+ptIyy5GSYQEENd6fdqiJNlT4z97sJwntpVl9oHFRCdG/2ZVHszfbRGqTWb
q/pFrUD3GoGvbctcfI9nfdoNssK6MKudj1mYWjtdIetMrJk9qEEkL+yqp1YlNPcuRW8V/rq9eq95
ZMopdBGejWNjvADZAq5TkEAE4qq+nH/oJfher+5vL7V8y2+eGcdI7AxNGsQMjexAi5AQX+TUwDEq
CK+tzrL2XW98xo9R3cUTydK/M4WZD9QRl/AUufTx9e1QmTGipRND63VsDQbgfE5EoSPXuvjdzI5z
0wRDundzU39KwSMu3rzyxXHS7l01VxKz1ooaaGQNG8x8xw2CWeyopPNhieT354fqlB5wSWNQI6Mz
Zml0O75XyOMo9aMS3VcaCn8QU77tcIHwJdD4Q0d/znOIQcKtqACigeyb9qFaRIfKAbU5YsXyzFnn
ey6Sd3xrxjVSUJP+j9G4MYZI3lIYm16VDJ8yfBsCL4cku4GM195G3ax97ibD8We1b70E8tnGNNNy
P7o9qhkRFrd4kwFkBw65qzG/uMXfT702O1Hvukx0W7Tww4Uo7GcxYj1rHPLoHKQ4TBEYHI8Ew2AU
WocKk528e4oi+oXdWLPRNYeBRxuFDpOoA7iE18cdgVi1450ON3PcWl6sG/NDaSf9lqIbfri1DWS9
6uYP9WCJh7Crir1uJQWUmmT6MaeW2Jq9fancdOoDo4lEW8Io+jnV1emXdNmgCTjaPgaXsT/lkdxT
tEj3FILkhc3wRK6DPAdbBI0+5CTt1aVMI+6drqe2OOUpCH50KThfdPk9/tfYu45d4U+0/N6dn6on
n4+FDMcqHpBF5Pj9gP8C6N1RuzLtDPxvb+YfhsF+1ZBrXTjdn7oSSo/lnRoc7tfnPS23OecpXEnK
oT2olgHqvRePqa1fimJOXonCP/Vh4l5nHVXQLFPT6sv+MbRZdRALbnTutWArbEwr/vrw0RKwwGtI
JoNNOB6+uSajiJCNd2bgf4WFYbazG4K2OHLqC/H8ielB+Enlmb4Klvq1Ej+fTBKxAYUa2QCza0M9
3JtaKTGVmGjfTikzT8rFAuCJoTSBe5CI4uMHDaEfP59rNCFeHK7wrcXivQqNDL2UOcLxdS9ln38m
JFdLBQdh1kyWeCTb672sAVLiBrgugf6SxR6rSfyAkats1Ui17pRYl9uRlvIdjpP5fdYpwkuiot5E
AKV814lSvAWJD5SsJFnthmgKQXr4RBgmfsaKc4tsz3mSCKhRXuvlj0pgIjVnGPNQ3gr3cVN9OT8z
TkUx6HCoIFIZxhHOWq18WgWC8af+hNal8iqmc2JTKU14KzMZXvfgWH3R4f5sNxlOxOk07a1RTW+N
LC+9oKLtSB2SFk/TQb8Dx4n7g2uVH87f4omXa6Fc5zhqUmx11pPX6eNkUEsmb1fi5hRFWeIZJJau
UihqF3bvZe1avdu3l1ofDUllaktzMAL5CZG1YY/yOolwLDn/QCdCFEp21OIXIgZUnPXxZchj4LE2
LQYBzOHQTvt9U3cV2iPb3cYWx1DC8OTZLfTqgCg2v/CFnhpPktTUcCljUEdZ7fpqN1G0n4ApjFLG
DGqMnbfRflMG2VwIME5eidME4CnqgiQUjj9LrYVUGi7apqgMy3elbsN4xGrEr3VCo59j+r+OMA7N
P/6DP38rq0nGYdSu/viPh+pH8a6VP360d6/Vfyw/+q9/+o/jP/KTf/5m/7V9PfrDFj/adnrqfsjp
+UfTZe3Pa8I6Wv7l//Qv/+3Hz9/yfqp+/Oe/fyu7ol1+W4jB4VsGGP0tbybO8vv//Ln715yfw0b8
396/DnH2y8/8aTZp/KZiDcmEXcoOtAIxz/7ghOn6b+gxLYv6DdUBmrCZYX9ywoT4jfV/kacToJLe
ecMJgzvG7+EvmRqcwpbT1z+f/fGPj+SPAT/NfVpXBlAe0eCI+mqhjvEb1+vkgmMQnBv1TeYi6/wa
8G8GXKNJDvyOR2NUN7ibutIOAZITs1eeGWKdEW7wmAVWACO3T8NdkkvTfP7/f6aw25ybKbfxj29R
+wNDlh/x0Qz7+XN/zBb3N142VZpFok2rGmWDf84W9zc2MYJHNmtqSPQF8Zn+OVsM+zd2uaVdyF36
6uiV/Jc1KX+lLpMOqTeRJKe6vzRbfgY7b1deMq3Wkvld8khkdNZJ6U4daD2TNS7fIpd+Z03Nzdwa
D2WapCTW2m6HQ4N+zzmy27QGBuz6OCOdLqbUV9XOem+nhGd1YXR3Sy5xD9TdY+f8qhjxJyfHGkeY
Oepzy3xwrXTw06DaJG1623MCpYoiP6bW4G5k5ohDWtkVFMZqon1PJhDeKf8sxl8B8xU19O+RmVW+
UfYNQhtwArHSzS8KneVAXIV9qBL4cKyEFn7jTrFzSA4+TLAbMUXMGz9RIxiebLAOm+Ym1Qb8RDBG
3rcF/V6uVkT7oE7sZ/yyDP+vz/n3Zc5/j9fB4/X0H3fxN1k25e/t2X+1/1EuC1Sz/kdHC+7/HSss
iYDlSIdEhMMtTdLg2s99R//1dfoRv11tT/78n5TGf622wv7NgZyyyMAQTrCnE0L909pX/WMhdh0k
I+RJl2nf/GHtC8qR/AD1DiIbivpLkf2vrLarrVbnsAJ8gLwZTf2U4exV3ncMTUwvqvbLVIyVBTE7
s0jbNTJUMdAaUzQ7nlFaRXUYCsV5r9dQ0GMvzSvpPDepGWYBTYB9VskvTA9ZBvjIpZLKR2arU+hz
TDHsb399Rv4/t18v4uz/Hvb5X0X7Kr+18bfXt1OI5ZY/vjbtf/67tqit/9ihlZ///89ZoizwTiYp
DbbMUjIxy4/8OU2wk2GdRULETioWKAx/91fmifpHl+f/WWpBCi0pQUt1l3omUtC1eKrC+UdUieMW
m6ibskaK/DpNNXixWn4d6jIQ2ug02HYOeY7h7O+V3cSt+kiSVVOeLKUGY19vylzmWEcEdZobYlum
oY43DhKiCkuWzHG7pL62pwRv4ns1Ri3YbswwYPHewOJt9b0E6GSM7xocsxNlOyt1N/bXhW4VeXSP
KnyCJG5gh+JsJBWWyJODsmwF7ajRtIqfsbGZXewPrpJITvK72rR9vp1yw52+tYBP8HcOWzJZpGlk
te1Y/cW+wmoxL6/xdg+TymuDRgkwlayQx19NpoHbwWYyAGzjRWolpGS9MdJpBeonaN67zjXhL4d9
nd5XLf7N102cYXq2wWO6Lr81o563H2co/c+8PCpGQ4b220+0QUQ4tJTu8DFtzGlLSTz0jWhwKRGF
k1tvUX1X1ZPbm9ULV8ADxK2r+1GJHInZMqJgj3OABbg4sKdrXLb1cFO4Fma0aC3775mr1+0NaR7r
sZkDE/tK7DiD5NaYFWzoSOz3n1o3qw+AKrTt3FjGa9pKFALxooHG8DfGsDZXS3c/hgqkEyRsH/q+
p9U5Jn0w2R4kunC6YrAgt40tyPlCzQbgV73EYHvoDRx1Ill+HHIgyW03KakfzDmcY7cbTU/Bj6nZ
DU0eAFAui11ALwfuBKxQ01ViNu28HymkGuIdAs06/dDMs5L83nROGI1ocxRqjWMY2w9Khj8gaw8l
M0/SpyQOmHp3CW9ax7RDOtjXfFU7yEZOiwBPjfP8Cuud8KanYILRoOW+4ziXuUSZkwPWHX9p2h1S
5aEbzJi6Mga8zWTDWZ8UjBDcIX2kxiGBr6dR/sWpe/jmpUgMTwsjdbMo1gGlKKYasZoKG8j+KHGi
BIiOMcOkH8askx9FU5cFXTMTctiARfMld5rhkdUff22zmuP3sxz7Dj9a2Y6/F1pFe6Opl0P/VNBA
6M0CvfBDPem8zq0iproMEBENQbQtoma64kQqHL/VxxwvW73VbjWZK9tozmV8B7oamLNF4KzeFCm/
4iaWNv43VqSECh5AUeNmziZVMqettjmGYQWtHn35wSrzon/NtUzfkb2Yr7CZNqPrTokgrxdiCMQP
vuB88YRFssOrU26joDSaK9o3emzXsPh2NpihyQ+461nR4xhhY4JJi75tbHzDmqzF37uujP4H7ZP6
R3eO8ythtsqnHhPJwBMBQJhN35fZXSvm7J1bGbMXcJhaoAZdtCsxo2FydhjA+zYt2Q8YmBm8+QgE
iSe6ADcisqvtuFFq2wSTP1AwxCx1wH4Zj1ccnZBkEWwVMXzHrpudq3nAi7UfFyu6oMP67M6gPVd9
IoAc4g0Scjv8BiNQfsz0JKtuMO3E3ztU+ibdQW3CtKSLUEnSsRDN9LoXaKnGgF6l29GIs7veceJn
bcCXrMYR5KWdxPBxSifXT/MeIheLROjpOE5hQxmiTEy8CXPtfFtgdbPVMEW9nvvR2M9WGj7iEy60
haVqhR7mAwgMlWqxsU1ID5XVmNwJDnZwVhNXknNx+4/OUPKfzUCLPb2mUZ/6tp7j9GUlk31vG2HQ
Q90Ca1J2vX3XRI1TAyNzinLf047ZbTosDb2+m0HIO5108AbLwntHTfOMFlxD7NpKKcQXaWC1sDWx
da62Gqki1+sbpXpAaYQDX1PYM6arI80muFalLPdsi2TQ6ROkxNWbHxAm86JEMRM4J7QfaehnRHNX
KBo+MZi+j+ZnIcvkcabI2PkA0jRUfuWomRs9w7zrVgnG/B0isuY2kcH4rrRdfF2AGFDnxuTzOcJ4
6KFQwuBDEeS18vuct04KC6S0MCDGkM0qWG+neYuIEQMdM0gDtIPzZLbY8uJh0oGB6ss5+NDkelx7
xuSq9WPNiaimeCGBIw9oq4Yn28Q760oUA/maODa/zKUdVR7XGFRPpQ/Y3Vl5Ul8V0VghHwl5fZh8
RL5j9iiGPQw+QL7FopfjhJOPHT9b7ahghweh9HPA+nStBLkskUCU9uhVFD+fLLPCiJTe5BZ2zKQ+
lUtvB3oE03hybYWV3Kmm8LNtFsNLHdCyHW+KOpt/NI1mfopYl6iKilHlNWfZXl0+pjB1nXzX8Hmm
28SJcNkyWyYJh6Emeag42qjbYEyiu7BD18cO1w/uthc2jtgYEhX6lVtjZAMY2W7x+ohlhGdX27Tl
1xqIFZdofzZbw5m5EqmstKumV0fsiHQ8qTZAZmcqW0phRnh7QdJne29Mo8m0TRKOce6+dzn3bLQo
7MONlGi64VG1wMwAVQqQVJUqg3w/6Go5X1ONHR6cuHTw6cnoaN6NltlwRx1rPEFuG3W4pKk5xddI
x+RHi1p9Ry/ajEsNSwQ0FW1n50add56tJqW2M1Ktv3Ya2l4ZK8UKD2GHGfWmFW2ufh1KxFE1TD02
aA+UWUDpNOu0x5FCOS3WCMSGB2KmieUvyfbD3DJaYRYT8yS0GWMrgKvBPio7vLxnLXeRKYxFol3p
haSS3rspY5OyEVJVx3o7e3EBoo3bWlG7xmuHgFxnIiqXBi09vVeGPHMa1Cq1xUMVufRkQGH7oEVJ
iMUhhedhz5Y7HJRahxqqgTXdsifxmtwsDAFHtyZe7amIcLKqrcClJ8WcNY635mh8K7RZUi23XbnY
D0xt/9yl+ZDdUU1IHwsQ7NFGF0U1XmFzXeLWiKXfk4iqyvTMzmXl1goj+YhpV4tXq8FO+wJvS32v
VjO31iWG+6LKmdlrZ1nxHEWx8wUTHuVzgqFudRf0vSkfIpYqD1LXQO0zTxIsd+c5jbf0DfeP9TBz
gtdSOjg8x6YH9mMaRuHXPIY575EfQKc8pUFo3JJx74obZ1a0dtNLabJP1arV0Z+i6N/5Te7C2o2L
Zzyf63E/2iFRCeos4xNu2Krab1K1rRPEWJCKMW5U6UB1Wn06tIpqFluEyRM0MQSQ1iZ2hwoLeHdO
dIp+lfGFAmEiPMoeOKgPqjLmz73ehiincmcc3kG1GL7PcTx9mrSCFRJaNVmNFAAmbloLO28jcfZ4
6pUa6VcTadX4MiVtUG0b1M5M32pO3F2gh9ACkgGPFF5x220GJbWuJB/V00zN6nW0qirA9oKTsJd2
JXBznHZr7k/pUixShsJR6Iwy8E5B28oSHhtGj01eRBaRODexq2tpjXmBI7njljdSrXWl3uvzPKNX
6FywSnvsa4bGxwh2eA/kMcWBvmkUzx4zBahM06OiKiCGeKSeK0LwoXXe9aJV6KgfjTSm51Ityl1f
JFXq0TGm6vfTHBCaZE1UxxsXK6C7MgttNm23D5q7VjPK1w6fWGIQHj/yJk2EX3vI0e0jjJwouG7N
St1PWRs8S2aPuQcpalevNU5lc+jnnVNsFbLT9fOIH0yNPb01s0jOI44oXi+c2rWwwNHNl3oeGghZ
poxuGjO0Ha+3sinfo/MdVbxRckyTI8QcX4NCMbXr0RU6/fl1McX4c/XuSxu5rrLrtULcmoRc+gYr
kgLnk1nBRIk0T7Q07NdW7Q3tgF7VYkuCHRuauIHQZh9fTdhRjddZ3AHG0c0Fu2rTJwrTAqvf53Zs
wFAUyuwc6kJTkWMaAB03GNvG6o5K0+JEk/TmbQBp0mRaUGTf1T2m03GW4o89IOh7Xy47KsiKKrxP
uk6PP1vKrOkbYRRi3DomsuBHuoBtA6DtUEfXdiGcr3lLjWozwue8trMcQ9JathVmpuWIE6uhJNEX
vSgG5YZtF8lxGkq7eXRiVf8B9hL4CMFzd1ePnBMOdt3a3Y06K+HrWFbRzdxL6ylPFCXe0U4RkQ9D
jnrHsbP2Kn57i2NeI/gsppKDwCGbY9e4FQOs8Bu0NKD0Osj83/FK7PRrpwvV9Ov/5uhMluPGlSj6
RYjgPGzJmjVLli15w7DdNsF5AkiAX/+O3qYjusNulaqKQObNm/cE7dyv/zll0emsHmef1b+h2qg4
t6j7bevNnsnnwf8++9UtaqWkUCvL33ETkuajli784ZtEBcfaEfK7iPdo5f8ydC/RWsXf+Z0dwkLh
JLRZNaYTvKtuWSdc1E3sZhN+3ffVUR7czVARKcOpVOm8FHPnP7ipCC1xAaadvm9+tFTfGu2vEo9r
4javxrHdfOucqBoO41DS8+X9nhAyBOfGcR42wOb6OEJA1bj6J+q7iMvsw6+HpTxjirPfgn53nOPo
ig2q9JzU66NHIMpP7fEmH9dVeqrOOr1b9pQA3ZiDwKRg/m6OGsN3ExFSc+52Mg1YnlzPFZi/V73H
znd2xr33bo30FRjEPn4PCJA7zJGnPn3up+SlnvtdZ2sSbnynIzKkdd3sFNRuQtppooYKlOTmlsm1
jMn6AHINtz31gu7JRGVziec+OVehWI9FIOPzrJriwTUQapyicb8TzNbxrQRQQx49u40cOjgNsnql
hDsAeE51FtG+PUd75PbHGRuTypIw8PfzVFXNfmyYTbbZ1CxOeYzqOH2g1tWflKHA7XXUDhdnsvZe
KaqgrO+7MC25u7z4RPVcufmUzORFFlrJCdTOyBPdp8S+/JB8F/Dghi4thWHLz17Sbqe4IBKv/tYV
pJYA9WJmqPQWgbUOgvpc9Iu5diJp/gzU/IeCII034/SF81gbvF5xlUZPZnOnh8BVPQ2Egc8lOuv4
iMeATX4lAAPhJ2JGfRqizc2lTqr+Fg6BeQQgaPTn4NvyFtZM773WxvIuSZb1TrfL/t8ObywmV9Bl
+lwGpBqmJWbqtl7rJWdGXmO7iZv9tffShFwZWaXEsadGvTWmHtPMq4k+g2S143tVkiAZjI/ze+HH
a3RbZtDf+QjxcqN9jNP3qPDKNy39DkwX3Uu27wFo3QKkbnnWAVHVobDum9gC93tlRUk0IEH4x3aQ
6gzHZa0ys8mN0nbyKMq8en9cTM8nuifK5ovXLAXVZRRQr7UlVfAcbaxLT6Zez6KXG/xTNzmn61d2
WVwpmHa9XZKrkoaVDJJ8zL32dIhCP7OwxbcEL2pOE+HmVc14PYd43OYO+AMnW2Qhmg9QiHxwRJ3N
yaGpqP1f3Ikq9pmmOin+Er5dfpQbLqHM8C29QeEZXmuv0OxfcfnjecHt0D8NLmEWJNm0qXf0sJjd
9s535jO1wPgHdmEQfyixRtGh1kkU3IuSWQKtqvfQ0LWaV2608Ofk186V1TK/ygJVdR99OiT2Nrsz
9KaKRBzMJHOfa/K53pLdm6JjY+GlXkpQZXFOMpO+C20hebO3IQquRdyTYUMq7gQisSqey12bOKva
hY4HYyWXm+TGv+zpmryblIfryD6Rbe8aGav12ttYkFngifVXaEL/gW0WGIzD5D8GRDb82YNgbM8D
mtKxVGl5jqu1/FGOBfGK2tusl/tuae7L1Q0vah4gKsPQCd86tikOVQzrLUt1NS6PlMTxifs+dc9D
VO4ZB2vZnaqiY0t1CgMzvzhjxRrErmdRgWHt+ea4Cof8Rm9HKgdNWhTqq1x69SQ1aoKOGl++VW4K
ZJKvmA/cTs13QIuAB4U1Xs6b29vkzXeofXha6rMXls01KOPiJRRJ8sw0u9wOZmBz6iKcpjkotl5u
aVhDyyq0N5yMHZp3Uu26S9fpUWZ7SdN70lvsW+7lePrZFUnrfldRvHl3RMcMM4dFMFTE2eEp0hxV
XV61X3JEPuKi5UfNKeRiyog3We9izmC3DxsMGGAEGADqnwJkF68IueFhLlqa/zQYWkXMZlrzhyOx
XkTTkqg3bYn4pKTqQbaCsPlv5DI7tL0e2ff1Zrp1IViUJGkHmqlFhaRySIfiNvVO7OXIie6DrIs1
PE7hMJIXHbhtP7/jIB0Bse7C7P+GYTPk6prFwnO3qGFRjzy3dX7/uBdCrj/q2hkte0ZspdnYEdNx
DtuqAZvWRdt8lDNn1GNc+6rF4I9sMqqw6999WQWwCX3MYyDQ+jGylMSLhcVciQjNF7vs3xFj8k8G
xok8jcCf2LILFneBBNw0XvqyL25RkzTNZOR5GAOlDp0tYGs0NLlZsMvwu62i+JEJaehnc7g6XxwM
0fd5Ypf+PurGRAJIBPTGOob9r0ZlwagT0/+eNr07dQZzNL2nyB8vWIp7e6pQqZ94lO17VxTbK647
lIC52iSJ+SPk5cqRtj254xCcbZ/IACmO3EHOxrU81r0ffJg4au6bSn+dgtGiTe5izYKHmJIYfBnH
TZeZQYcy8LB51DBqbe0H5F78qqtI1LPvWfUuW7DxecrueXPF3zWm+RQU1bdOrvOSGasJ/Jh3l4i7
mQT09b6SwOGInXJ+tktTBUfGjrW+2MWu27t1E/1zHZPuAxuQylllX1gUax2KVdKnbsIxIXrStOl3
aRVnpnYmxx79KUnA9wVNfxiKJbVnjtN+eCkaASmitDJuXnBgfeFVypTD26RT8quWyC1wWlVFBG7c
jk9eM27nLhr7n/vUl/eC3PJDLYVmsQ4cYRPJFH1pjTY/QwMJLxCjTJlbtPCGjilu/tNTB5cnSOS5
rSfBxpIS971WeL57HV6j2Q2fVtzgP5t5W+/5vcYn6XviQkBDeFcPvRefe+kKfY6sCP/2CdzOr5AY
e9E2Gs/WL8q/IFiD92Zi+4P1+cGQxvaF4axZrngpe1FfCqV6mut0Xm4u9jDomJ7YBjCesAKzYdni
mfK9QlDwW08t2Wxk8sdv9+D31Ijl6iPPXqcoptiubFWf/MbW36sp2HsPku2q6pMb7cNPDzGexwh0
5gvuWFndkDSH4FbhYGSW3OvYHNMedtihU/VyUcnqTvjNbOPkJA/u/kl5o9ee24AYOHQAj2iaVkgQ
ydEwsFjFQFBCwrZ+9KOHXEi2VbBvSH/Qcu91jaf1L0IjCUGFSdIqFx4rnydIO0jPM6cZaaBbet4M
Na8vzPhYEscVZMix5XaabKTQE4QPj5NefWLUIiYeOR2VL2utv2DSUb9ukMHHiCF6qTzk9sRrn4Fc
6Y/CeuW3apJRxbElGUSE85ZEh9C1nn4OpK4PyUrRZ/J9DDrUtVZW1fPqbvFLKLkvHoOx68JsXqx0
/nHuFR97qKPhFsV18rDWk/eMws5H4HfiMpdDMB08ci9Y5cADdgursR4/CfJJfmlspw9FSx41kYbT
RzqODfFYaUKFuguy9l2/2+rDTOFJ+jYBIGHmLNvWXzhoxL1tlq5nJ7kAK7ko2TxFewJs2cBguYmJ
wPmsisbkl8/j7R7bkBRARlMOPPmxIDKVFZwDgybYreMigjgn5NfFRqOmyGRN0yTcLVC/k3yw28IO
H3/cvKm4bM4dltObndrl175bHt6ACL6MXEORHFIp/EuYihRreSSqu9YUsBeYYSw/pUpYJ96OK7m7
BJ96M5boQNXXJN2tl3GG29OY+OIvGXzIKWvPQbpXM6IMbbYGSgY2e8io9+1vUJbJfeUsAq1XjOaJ
MIPgT+np4bJPQr9yrpjDho+wOBWrKO5DT9QE8TO8keelnoI220GL18fwK3ugae1Yv+4b6M4jtnro
M9PsIBPsralz9rzb91kXy6Fb/PSfUyvnFdfZwF7DLsltXdPxR6XcFc2qY73k6JgufFkS4QE9Hl3n
3xxE9gHp3B9u/upRd0fsRRpOwzYYLlNaNh1gNsTLPLUoby9II2amjpDlczzKZrlrbbqYO7msUl6p
ZdSTnwov+dYT0TQ9h+4IZqvkP0XPQZKkZ+QOYu9tFU+09kO43SmcpmtWspVZnpNy7cneqigBjA77
EGNlHWraqrkozyrhYeEQLhh3RQ2GUWfVif8pUzPFx9brYK3XuwcVZ3CFD3q7dWsym1WotJ8jVUR3
MyFfe47Ct5CRgpCpKDHtGAYPGzXyn2InRuWxnddtuIKBAUlAP0ymS9zzReTIa+SPNJgWBjBi1W/+
WK9u1rciOtBQ0nVVgSDIl8skyKO1qd9kIzcC3kTjUvPWyXqIcBgc6QnVKtlxnCDyJd0QokkLvw5B
3uu2CKqDiWzNfpNIt2oFM426S/LatJ03nv63nVBZlUl+PiFRaz+z1qZEyTe58X6nfuXWUKyn+IO/
q19lg3vyiwB9Zrakf+2e8n4AMLLf4L4zpgI/D6+o8Uulc2/094AKyZj+VoMpaL+3W7qJ+yTu5fQS
BiVTT6/SXsSgLhq+iWaMXqJ5WPtbU0N1Oez7Et/bdYJNTg05jC/g2EV8GQtvEaCXx/XLTwGr7rNY
CKT4GZTL3v3dF7NbDiJYsayqVHWPu3Zs2hc/3Vhz2mXqftmzG7X9N/cp6UV7oYPkuIH6jXJ4sj3T
zJBRR26LtPiDToVcRsGy/RoVDvrLwNuZsfKxPRRsxMhHu5HUvHHVoErhwOSG95fePSauDdvPaJmi
X56yNGepcZvLIIr592CZoWRBrcdlzNTQ7DV8Mnctr/Th/k3XHtuaYeQx5Oi9uT6YRsUPbdQbmXdW
hwvd9Do8MW9w3LM/oop846KJZ1QeotlyXmRFiYKqod9xHhT7zVmH7hza1USPpRpTxpQ1kLcu83c1
rg+wgKL06qIwLqekWb60dXSP96qB51HvBOz/M6O3ezcsyIO88aEGdwwb3DWbullocs4UC7ZpG3bu
NxOtg7ltA+AfbmU7fBZM5tFJ/y+4f73SHROAp9XJbJuGsMu+1BHPhv0Ywcm1d7byF5L5OC3Wq5mq
zb2CKJTXaBI2YlqHTuEn3db8RlwXR52Onjmkw+gFZ7K3moc99CtDc0QyfaNV/PUp0MvPiLZ3ok3d
Vxu1Ik8ayVPNGtl68VqiKrTjmGtF1TkABKZFKMYpXr6FcWGTo277SjzMghimK2HcJg/N6kKYc507
JrLjD6tAcheZWW0K5QB064O7ze5rQ0TaehhoH6iDrWXlWkizHJyZZcbcMX37ruCAO3vGhDY8tEyH
Gi6bsPwwAMvuKMUZnJlgJkmZcjdq373E7r8cTWpiHeFY+M69V7BCy4SC9AUzBA6cVIobZyOWI0CL
/ihbFglPXetP0RMJqwg7DNUHe6qHmTUpOtXYy8aY0u9SlGg6mOrSbt1/Lsvuh5Cgq26s7kttOn2k
jqjT6LgUki7uvtNestXHYB5XsZx2t58jNqeHKC0+43iFdRoKomOC32YehJ9RsKDBKNTO9cWR3BP7
odRLV14NYDEZo1aqcb8FsxssnP5lEOo7ubYqGY5DSS5Tf5U8mdtHE1al9zwMa1x9ROypt5gAFlrQ
LufJAKcy7J4jHj2PzvqwRNOqznYIgc53kJedM3yxCcGbOU366S06HcBdV3RRVW49Z9yOQqcLDhaQ
mlgUC4RpNh/1iAWnZmn+bWIA0zDfbZgBfXP9piwKGugFzf42yFE0Jh/CMFD2sI7bUIIP39tKyAOB
BjKdzimitERnDd3tEhJC1y2Pfe3Hw2+Shkk70NbsA450USmK4thDS+LrEoTbfVtQLTBgYlhGi4CG
PT13JpTmeW1k3U35NLUgLuSGLSc+GPyl7GX6C4GWdWbIm4sv4v9oItc6rW7OZdW6FMlYOpHhks4q
fZFI1ibXwdqQbOINk3zi5FDU04x2GQd2qqndEQfbMpADzdu4hFkp3GnwWDLb2mU8pb3ahuZWtGYc
RF5Vao3/DkE8x+9uUvnlPY3s1B23PpLloanjmHgSJOydQDHdcj06ReIqnj/05e+DqMm9SRbS7I4M
+znc+hDryBV+vNs8IqT55pSqeduuu0wUcMWWpdW/M6YdTJ84mMJhuGC5H77iwUKbhrk0pNiWh4Ek
n3A7Mrza4ltkmi50cdcINEHGxGVKISHhR1paubau/YuMK7ncYSBT3pcgDaO5zPCPVP/NNbOxr2K9
XxZQkklBqPS5NY4MN9x9Y+nubOiBxzhjpWEWT6WkAucsUWN8qnEsJnNWppMfsuWx43bJh7iv11wl
gdJ3BspsfZQF9q34yvRCDZc4LY09q2ggHX5u2rXJp5lEpjdGf61Nzs5cRXNx5mzYnOUyOzxEBxZR
GQe3jRXbX0YwrJac/ESL8sTvF85XueMledk2Yj3+1Ukh0LZ5KsbfU0lMu/gXVpNiAhz0fcAQi2J5
T3MCJKuh7rJ4dEpuIifkBiVpBX1D/J3NtJBHvvl9c27xl8wnIa2zIQkjBTOUQ9fLCANt9aPfhrxi
6c3S3EjFjMRjvdhmyA1AgPQ59dOea1SObDaO+TJu9fA2xYRz/BNLVNmLnEdnuG+rjgo1LNTOajh4
eu9XTdQQw64INcu9K5tFeIxSwzn+t3SxbTLOwb47eojLS0Nctudp8glNox9WsqW+OR7Nck4CQ9r+
ro2jhpNVFi/9kqG7t2hJGTab0h2uu8GJ8E37qgMuwi5MWD82iPXeaYVhIY867irnLIYB6jHeMF1+
DCQmqWsghRE/v2YEEdhy5JtPjsdR5cnWjs33QsQssS9kqbNb0xHns+YENJX7XUrs+tYjSXvDeNIV
Zx23ha5ZTqWZSFhu3stqHAjcSuROJnLpkM0yk2fCVblL8yuJltL7VIih4T1CFMVzlpJ5jZwXRKI9
9zQPwpxdF45JmEf7Uu8tJxYpdxNTwTRliurg92k1mpgzRoj53VdgpYAlofpTvLtlOx01ZW96Q8sZ
1HWnPt4/xoC+9jaJQgsHL9U8pYdxtaO54tPx4NBC+kj+8U9Lo+UE26AeEzLmp+6KNEJzZgYXB3jn
Wb6RtD5FUl+3uuvFqUILK06YE5v21RlIZgaFQpfAmSiIqaalMitdBWEeCU1MwVvzSDRQn/6I+mEi
yltHq11uW1z63W3BukDMrstZ/Wwi/uVCSogf1CQPL7ZesmAaEmosYvUH/awmLsx8D+ZyRtSx3lxc
o62Et9Nubtu9jf3Y+6+cH5gqzszZ9+61bjrZkkYJWxihu+06e1+KhOjxpANYY3PWHXv9PQAlNfwl
9dgp/0bjpJtXTuSBSdQYLGwDc9Z498RYTsEJobJR32nBkvKylyhMv+K5oFQ5EUbYNU98ybfpfTdj
2p5Ku5Fk/KqlVMF9625KHSkxmZ/ZaK/cJmPbwHYfthqYotqhZuHqtuuxCk/s9TfuvyA249pnjkpe
QiYB0ciM5QlwhLeQ51+HvMinmujvYMmpWSfTX7t41eYUKeXM/RE5cFp/rUSjYTGjhtEF3yftjg2D
U2tlfYcMItcJB1cUpk92T/icsh2nSSX/NODs1vVp1YNp/3hFTFOIDFUN7Pq2K3W/f+8mTWioXlCt
yEKYNPsFjcP6vKvjSBybtdTMojy3ccWxrbtAvQay3UfvvH2N59+8ZkjGi2THIcCLY1hhlVnPLmH9
Ga3gmcdjUm24NVkokOtuTuQhkHOe8/ZO/gMZfTp4pIvq2gmvDMaN5wFfH8HRDdat5oL9ZISqwB1e
fhSeZ7fmOKrOloz01yWiWF3XODGnJdD80BRD3UsNnSoio8lzmLFEOOvMNHXvEC2tm8374v8n2eb+
XKsleOnE11q6L4W619MYATYOoqXP+9mp00fhSx/DLnveicYVofbuK5Qt2Y9z0vm02mD+tDqy4+Gw
+aibVb4Wnj+7p7RQTfdXrch+T3i5vO3T05uXcv9MZRADiYnp87J0h7l9xjIJdiLfG9etaGmdwN67
Zg4eTTdUp7mYLBQBRUR7VjUY5hz3iw6xCIAKgG2C+bkHMnIpkokZ+qwmeSFMaH40+MK6rHcVq+iT
GA6KXfgSdNO2vwZ1GTzJhbEVo5ip/pybOjpXqx/dQj+qwOWms391QyE+oyjgrxcChSciZ+D7qNMY
wJd0flFuBmcs9u6dy6eRO+tIfp3hJjrpgaFf1IfBbXZC8PJ7DcUCf7H/3K/d+iSlEF7W7tpJoRUW
EYNFGz6WZu4Pnr/7D5ABHAbHaNDXIVm7N8cYL49MH78CShLZuqdDS1qG40003RaDHyfE957O+BiT
tPMRYyPOh6rqz3E3lodxSqp8K7blJsgqV9jZ5vGNpqlHPIPvzlA27Yv7zp0EIWIeAfsIju1HXfeM
lePe/APpEtknRjslFdrcBhfZFPK/ZdlAGYZ8x79OS+n9aYN9tjmJMuV5iqyaT/x5zJ2ljHkqwuox
0X79sys1zhZ3XsJ3DLP4MgIbUR2s2r/OUQ/st5DFPek3SIyixJjibVXHJzyTjsn5OmK2HDQWmkKx
96Ox730h3gg2CFvvUv/fm4usniL8G+I4uBScR9/QdmZbU8TPZB4wRhuabf7mqBDfLi9YPviN2TxQ
2XwRy7ntHpoGXebq4ibJE7/ofYai8T4SzSK8DbrGvEMAtPYxUitOiTjszl7pyCOJUlhxuFSI5UYH
9TNZ9HWO0ScJLv02RefGJiXTthg7d0quLxtGMVJ3/RVQTRpWU9GpG+zwoVwDfLeIJuc5ksEnUlZz
8pfanP1kT05MyRALNZz53Gx1dTV4Mp4s5JIbcBaq9XqNdvRJXKzq3tt5TGnuurdWMLRHMUh2mKxT
2N4pW9HtTn0CvpWWMd8Y7iJUyg6PV9RoTVdD4iATnd1gJEhgsJwKD92IPT5vOTIpDPtHFEn/bvMC
phSNnZKD8MZEHGjm2wNuQv9a+c1yWZ0GrvKEOHstOHuuWs3jJd4bdZUTqiTAFn1X8R8/MM/2bxUR
s+/JHrB+rVCF6RkSeak6f3uatqa6LxKZPjh7sWH7StPm0V03NGgniuJX2aVYyvxQBJdhHcStiE3w
mzwLyHEZmIIxuFpvqJ2Tj8HhfShE+81p1PDu9Ta9eWb2jlAxGYy6di8vVK1MNYpVhvJe6eR73G4U
mXudBaVy9/sR6eReb/UyML5x3futkuNDhZ3lI5mm2DvOXeMf+w5ibf614JBcApWCPZFt2NxYH+Ap
JCm7e5pbhaEo4ZKR5IKGGQQKec9Smq1OqnXZQCOIQd8CHC85hR8BL8ls1GPDRO+j9zHzmzgcACvJ
/jTbfWCAmnqTl6+q/+T73NxVxVLavKbaOM4ibR7GtohFxvggelRcTng7mXNySzCTurA7zuMW9ar4
hhS9s6ZeMMt2gvbGVHs+DphJy8wfUAdLDzexLNr1OSUo5NACKskXZNpT6NfxY0CJep+2JEIFe7vX
OdnghXpeNjXNrBBM9dsQJ9tzzOeQc2t75cnlzPlr8bKOR2+ntwLGHv+i/krtpfd6cC11KV57Fjsu
RF3Q3GZdBPVwn0z1o+ae/axaW0nuGzFSNzlM29jj2miq28hUh3VTK6P8KPwzElnwJsc5QCuhcEFp
WabUu/hMPQgsGJfVHJFCgOnEzLaeaZw2+oGwe1/wCt/5o59+0wnxi9cFLeus430bnnZsLm62pYF5
L4veeSxZc2FAMaYvLhrS1THzdh0YJIwZyn3inmzhBOcSvfkvBswwfCYqR72hQC7iVFaTTg8gY+zG
M1oiX+62DspDsbTrYZ66/m/o7utVRqG4cf/X87e57vz0sFbONAAtw6h7HOMx+Rbjw/SyoTUubUQl
JT91DT3va5wXPbZesPj4ttzl90pSwPuXIyJhMWaX16GQ3bEqm747O1Mq7bn0Cmf/6NQY12iShr9/
4Y0niBz9LND/lUZ6jNXaijkgk33cPo7x2AypwRJc1Rcz6SiCtF025h1DQDEo06Xun1RRr4QQ4URs
XgpASf/v8N0iirNQW9rIwilT/47rbgs4jeMOo0Fh9UZxJPCrLJi72+rgBCN7x1lHWLP2yIHC/k7F
aBSaGRkY1X3Ci8OKwJyQlH3e8/EHRvKOaqXRk76jAkuLbNSR/xyaQg8vIm0D5yRiMniuAxJXQAPJ
WXjjFjS5CTUOkCJmjeAAhz6lehKbwb+sS5RtUYZz+10Kt5AY67DPf4GFzZ41SusqI4J5wYuYpstn
UMU0iskA00fUkPL+W2kK8zbtJ3Xj7BK/HEoNON6h5rcXA8XPgvGTh4t4HBz309poTJyljU9BHcTy
UphtvyH2Vy9l97UwsteOCj5HBe38RyIrHA37JtIul7Mg6qARCQNZ7ilK4BiRtiL0eSTisaiDL+eh
8YppuqtKUrW+yYC34Rx6ezr9g2bVCKwDvP/UqhPH/iVVyxT/RKvdTogZmF67OE4lVwk4ie+LbTHc
phtT2oMq4WiVeHynP+zUjIrb2kbu6zgjEt4zfNE9KoNZQOnCC42Hq1WSpaajoxVxDnlo2Qq/okLO
32hKPcnSR9PfoNo0Em+64y7P0vQqdbOx2AYsVaRJdt9B5JIXPlo2Ff6E7oxc2cSwMAqyjFKLglYG
5D3OXpVeqEHESAW1cEIRbzFUKMWxVwRjJmL0yJ79CtiGy1cAvb8VT0xHxSkkCfzP7JctdnXH6X6V
+0rPuldoKAQ8hcXMHlX/Gq+9ya2q2yjfSO5NL5I0/ZPWTmPuBeJrwfyiAdbNstmy/YEXbdq8ABly
N5qgjl8K7Dd/MSBv9TVS3WSY2HFBf63HsXwxlOUfaGoLv9zeIOMZJ7oAX6n/1mLZbgzXouiiUsfe
4/796yykgO7nOq78/hPkFjt0yF9ht50ifKpjTjJizGuOmXpx8E1COo9YrEjylryB5Z9pD8gw0SJe
fH3YaiazuAhtt1x8K4uozachFPjPaelS56IDWlkYAd3snLouKABOlt5q6INZocKa1SRpWz33G/Pm
c5fuqvsQarRM4aY53ZvTamJ4SxXRmXHWULaPedd5K9ta3vSVhB4P6u8ep2xnE6ATGLb+Ngw5aOc7
hh1pBcePr9FiTLgsdHvz3P8ZHVeaO3zRMfsdaalC8c6uR+p1FDPbmv43MnzcH8ZGYfeZtwoPi8UC
1jzInuy7g7OW7KSfyx1w5dkJUGGOBDQUJJ8Qdp8yh8Z5by7V3KWpyu0S9r+nXSHm3TaDJ7M4bJHX
LbdQEIO850sNFOYrNGpvgi58ayHUWHsXxWJGRaHs0mBypgLlG3PK1vbmUS5saw2snc/BFGPhUUHA
Ag86eK8JccUNjNLptIeo2u2PaFnG5c3XZVsfI7aT+RpTvUTw1Hqxzu21aVTwZ+edavlRjlOaYzgl
Yv7sZ2wHWbgzop+x/PuYmuY4sRiXZOyP82nZxl6RBC+6jUcCXnr/5A7Bxo/VXli7D0qPRrw4g6yj
4B2xqo6OTjLL9FwFiOt0SIGacUfbcCCwPZEslN2XuJRVcWjZIO3+qUa63h83lcwxj6Dg2fFZSff2
8bO/TG1X+jcaXzfMvRhh58VbRvyoA+iI7c5UvD1v4F1ccwxwvuqsKJrgGjZYoDKH2NhjMW3GObkz
AinueNMxsGxJkxXsXN1xJpV5sjKbuuHTx0U4luufhqniocGL5B8IylnYadrqW0yMuHOa0z44+VPs
3g/Y2tdf86g4g46LXxczyaV6c9OTCYKFS5StNBJBbWTldh1HGYrc4/U17EWI6L+9HljH2cMZvJVQ
6rxuu63Ont/FIVIRQgZfUstsvZ3lV9iQJZ03L22yEii26RNBm/Ci4pYP4BgGWj3MLWuPHApD/4IF
trh5Y/g/ks6ru1GkW8O/iLUIBQW3KMuW5ZxuWHb3NDkUBUX49d+jc257ZnpsCar2fmP7Quf7nLBN
9vNDgHf0c9BQA9vWbUVsxhQnL0RtN109q0clu/Sk5m1DFLDjCb3Feld6HqYStLhVhlGMaxKIGISA
zpo6aouDsvuePyrpOOmrrLiWEaWU3jC7+SPoftDeiTYxPPn2lD/5fpQRUI2v/OIqNCks0dCmHpSo
2QD+afvajBCpN+oTxXrJFvzcOSbE7Fr13mZFk+fGaRWSSESqSGmfvKx1w12NMUbtmwB+nvjxrNt2
0s0/PIe0qYm6GYcdpoRJqxCbWw/BWulDNaJi2wnyjuxtNKOARwJDgHQegrXEOtRpt2+Ek5EnQQMW
963FD4dcoYSKwkhEvDfAahd9zZnVvcqsDtPNiDuHc1Alej3VdFE7By6T6YcYbKTFbYZKp6tM9uZG
i91ubEorUZXhQervDAoujKBrtFWlyc22q2ZxAuz1sn2iqXX0rAy6rYAGfw+m3A4xF4/Lf5mPY/dO
ycg819nk65P0V/PqTIEEZLHG4kBGaNbuqVYmR7eWgzjqvHBn1menFlcNkvLYlDkR9WJS/oOSA1FH
FU5BP2OqHup+PtlrFZ2mQQcnKir9P7SNTuATGfC4EGX3yHbM17XJk5G+hwBnxx85psWxxo155FXJ
dmwrEwOYBnQ75wu73emWSIRRs+zX6NL1iASPykIRs7e9W85uTWGNOFgoW5HLJBPEeh1l/kFSTLyz
c+ZULk2j/hvSmdWWHT4A+VsnwrNU3t0V4PK8zd1gfUUZtM2LU6N12iaGhgApsLTh38igjbmnXZaG
Zjh0g8yn7WSo+p2HtGNqMqVb7FwfCQFoQTSe2tHxy23EOPDS06D+3nkqAf+q5ch42dWKyd21o2s7
0VXXwSAhISCS9WlxCmx8M42cu6pJ7SVuR2t8TKyi2K+lVZ8Xk/S7SRh0RyNJRDXmx41FUgMmD9MP
D0tV4mvhtVNsnJWkw9wU/dZXDB7wxVLtF9+tr4pnbuMBcG4pVcjLc0968dZB12uh87fQbgaA5hmE
8eC9jRxMGiRVikMWWsib8twEN/o9HUGAvQpVEUBPa5/6cCisbWCpCFnBmHSHFfrrbCHNYfYeMQDv
UcMgcF5lweubl227qbEkYl0qqLyNM3uAT3ZHKhqOOQJx/NbTGDJluCLaOjAIx8GenH3pleBkmZNY
fzGKZ4eoCrJvv0eTG6+J7Z3cUSOIach/pt0DNBGMxUu+Bb6id1HWo7XpUU2dcZi1+8wf1c4WTVR8
Dbbjvfiun68oBGAp3pXlzCethOPtG9giNsPcjegpgu3pdn6eVX+tcQweVbJa1bHGAmxvGkJQD25X
Tn9ow862AtPjU7N05bZGzdxsMj2ja+isutsoGNqTgsx9LMqlfxwGr0qec1jRazfCvyBnCNilSgRH
APkN4cAuJdL+rmH9a+PcQT6r7ZYFcCLf8k8wNUvy0zRtcg+bwFvWNJ70WELSADM2ENdxKFCt1fGA
7PQ61u1QYHpHCmEtM5Qhp0Hxmim7KY5jYgc7B06I4WckMC2iLbEG/T4VtkxehO+wAA9YsxCC1XP+
j8SvwY6tDKw/rryUQxXzikWTLybDTHl0u7joBl6WZEFcC6BmH3rdhynHZluz5GC0+BNaK3Yw24Qb
5Sh9tQsnD3Zpy7GxUYXVgIIwclxwGFNnBoKZPMzMLu+TIp4qDgY/4wNKpgG5NAiX2zBv9EPlb6ag
NM8svVl4kcOQnuq29+5Dt5+LM91FdbRXLdx9HJgOd5Itald9QJMUDKiwdP1p9vr5lsAHLoh4e2zC
YotsFbECjgD7kvB8qCPKg/EHHUF1R7Syf/ODmBFvNz2RWzcxrdkHKpfgBIV4QOtRpXEmFGhaOrf6
OA1F89N6dTnFwObLiX/sPXhtg2aWb9FyzxIA2rl02NUeJorqz5an66M1yO6T3bUZ7hcV0Q8zdYZo
UyS5YOMxwY0Tbi2pUlBy8h3Ow21ZrVuF16ulYKY46XkaQJ7t8l+uG7aLbvb7fwRsJSJGKaMwvRIx
z/1kVcY9Jw5jxeskB5tBQURpG+zqLsnxBZQwW7VRaCGQThbHKuzLR0u0Ij3U9c1tOTkTNioHZ516
09my5na8DHWAuoxCC7/7i2lK3ZHwoZcNNkwkk1rbAVkISFarHRpuphHbNYM64GDrZEzkQMkwWI/6
CH8X4akhLIRAOHe6Mrz2/SeeEZznCNS89hQyO4XHVZj0TCfe/B1o4OKls2tUQlHyWS04fp5uIPL0
qWSw4EaD5W0pLnTLr2IBv4hZX9c3B0UNTzQcL+rFhH3swc1qh25i7AyI5AJa//pauuFetIO541ck
fYENof9HcV7y5q4OiU2WQvFXVLkrIHocMgkQYZbrRpTuIA8STiSpiBboUnwaSGdSbIjoi0xyk6tl
0/rF4ZjD4bCVeynUBO5ZCHcYz2M645g+RMT1ZORXGcR34WqTNqEr4ZEwrkaMEIfVzftfNxi7pwFN
whovlQB05FGA+a8QmT6VoRM8N5VONhgFx+3QLM7O6ky343yhfc4N0eoOKMnmV98gx/DXYjigpYvU
c9jYaXZHAWHWHTwugALUtVzW0+QT4bFLFzy/W+gl917XsFQW3phT62U2hjfZLoC+E+xNBPzraX4x
0iXGa4LU7pwCjP+xiJD57DOCCLi0TIJROURlU+M12tvGvh2bGVkOLByihfHJrX2gfR0c50KYHW4p
Tp3Jcvt6uywrdhIiYPDHaIos0f2OfHYtdomFv5f33ueXbqEXtmM6hnUVJ+Esa6AKMnYsvPNMTAf0
GsuPTPR07JUhVIBxlnwbcfNBtYge/uNFbDLc++nwwFrpevEYiuo5Qhf5d3Jmn+cJoDXum8oc1tYM
FxQtkLt6ogwCR0B3XcFgTv7imgP1DRXC3JEaHlZbyMsdn4v1Mgy3hOtsRa1ahDD+QDtDuzNDwOda
sQnsbNwJn3bKu/lvsTttf1sLkkl3WBF6O0vOVI4vud4aadQV01FIvY4NiFSaIWKLSm0foosqNNSx
6wxm05COjpb7pWenOWqVGbaZrCkOOYgwYn5/QRTa9b1lHSvpMFcoH7/+3sIGN2xXGnlb7NUB36yv
Q5/xqVx5yvhj3C164uOrovqhN42+JHzh9+iGMJhViePz3PUYirOlxpymUqwmMhzqM+um2GEJCf9S
24QjtdeCbvPB9Mlu0jYsKYEbES5AEpaPPk6DV7/2ve696Ij1B20jFLoEWamOvuww4paZrjgXQozy
kMVN0Bex9Ogp7hxBgABrzXRrD4YieXX6wQ8hVPn2oOJhGY7Gkzrc0d3uUHE6eFl0rIGS211FPAvS
FwmrjhfWBJFykHNPGf4glyQVyGa/Sg+dpWznEZ/paC4jfpJrnZXsveEEyP9oS42CH5GkQNUAr3Zw
rDQH7OObt+IQ+6oi/4NO9qIo1ms6T5q/IsDIg6H6Y4Yse2XORMwoRBbUd8ia8+meeM4Sgd5El8Gh
7oYw3Lehb+n73Oki575fSSSGrXQR3SdDq44+4M0HYtXie45KamnQvyGO5S7q3nqLPcrm7qYsbkWX
pw9TY2UkHzj+AY8s4KMPQ4r3tZsRJrrFXTkm5ReFvPKvF4rgiXZL372sTj3ld+wDCBm53enXy8AS
AF7Bnh8asmb+0LqVXzVf5xMS9gGTt6yKEE7MnRezCUbhJCeiX1zvSaJF9naeO/TkM4CJD6TMYGLY
BBOaF8iLClrIZiNTsWH0dmUM3WBQGKaMpnOf0LBhonmf8Bf+V9Xk18CaW1FKNUs+sgv0DlbGIhui
cL/kTHy4XpCYvMsZufohTBC87KRNofUyUmHniay7tqPKRz4awkW2/DQDliLEeSfdTEu/mZZ1/JjK
tfsXhIre1moJsDI3ARNaLMtxuaYtooLNbK/EJbQooO5vEajmYU7XiU/Ha1GcyraHUQ4zCZCdJEjY
L2uYVk+W7Cp5sVYPJYvPQysP1pTps7tay65dnOBceWHyx54RO3AKB1re+XQ9pBcyr+p1u9i2IvpQ
N1V7zqrBvlY5HZdQlslT2876tURSrGM/QfJ11zJfhCQmrQKKrkTqF6w9fqlNVFtjQxZnDW5GnbqY
vseRD6i6GTkTJO6+susjLPx0TYskGXEC1e1uScvu6I9NcWnphz+SurS4n5D1IbrqkskhK9AlM9QN
ani22OgFbXxJGJ6Wwl+PsFoLLjhlxMsixiS6Io5go+tabL6XCP/FipjPokvE4EfQcwQX7lI64p0n
yxb7wnIRVW2shPDIr8qZveK1b3Qzw4s2BBBhx4pc5uOW3xe2nEZejFwqc15x83AwIHFw3TtnjMKH
MjHzVud6rMHoA1gQbHnBCxL/aHxCnS9Z0p2MYyAExYOpIP9MPVF4tao7/KKlEew4mAP4VvryH5GV
jnjz6s6K0OMFPhGSg7HDu2lKyfdpsxZFBZb8QXPShgkrYk4Aw19HGL2XYWX7F0sNqFTwQmkfjwAd
sdBYMRgRmb0xSVIucqvII15dyXG58KKone9rMooqmlYqN0L+ntvjeFgtEMW4VoIUocaLymSPWsO/
FXfoK232wX2NsQNTxeKlT/h2O/QFDkNCwN55qRI3+JnoN28E8wI+lUe6tHCgERiFY4DoA4zA9Kog
668wU9ZtZS6ljBp3J/FB9VsDzk7kg7NM+T01tGl2qL0ByLswwF9xW3q5OXithR+4GJS8L/vWnr6x
yfjem8J/9aN8ftCsrylH7kYOQUzQmoQ1NTm3C0cGO9Tuo9yD49rrSYAXxYszVMOZLFHcjhOZdPej
lyKvJGhHwHM08+J/j/MUOMd0kCzcaJ1gODIdcG/YRTMuf5ew7F56CK6F+KhJIybcNFUJcL80ZSn/
VUPTFh8QEHZ6RNlAd8eN+EYrooJZINT3i34fdh7bbul3goZE2oFC6HWpToKJAkba7XS97nsEXbz6
AmcLaZ91dMcSvBp+13D9CVhl79sx7z8SWKn8UU6+fAAcWsttb/qwJ48H9qvb4Mew/qunvnfQ58j+
DInJSQY3aN1Xcp13SDwrDKMShbNTDMdel8GWMKGW7A8E7AUq0la4b9ZIKWBsRC1/CCi4LW5TUaTF
l46cGVJyQds2zjMDdcCrkSYtPA75MhwhrouP+R1NLcovYro4mvfkPqESVcC3chfZ0zoeZ98lR6oC
WP7wygZYBWCxBCDypwSJU73elyA/xHopVFRbfvkWH24SgcuMBeR33/PyYbl4LiNyULVJ644AtglY
onMmqz0Zze8Z+yo1ETk4WFKvY7O4w5PlyASRZBDkqEY1/0qQOzfhy6CfeJXnJ7KYnHNh6urRnyZJ
E7Od+H9A+MMLWvFhW80EE+NCYbIkug159y3KSwefrhpviEh+40GzFcvaGVw4//K6SPoxlnrvofPh
y4FOKA7xfyH4EUklcGtx0Yry6tWtxLTiivmbFJLokpboJ3crdhMbl6a9HGbB1HCYaysRhLR0yt9V
S2G/07mDC6UVgsS+FB3wcORFk4TDdVleo01CNFGfV3/S96qozGsfIh/GUZJO1YEMnKnc+kVd9zHJ
Tc3zyr688aeseughvuc4ogZrQ/bySlwE2jSJaPAwINbZWaz6//H644qytMv05eAGJbBqDJNTN49z
eBxLBcuO8Wt961YzzYegFpZ4LvsC7i5FvErzc0SGS4yaKwCOD4lR+MJevvLC6jSInnQBirVhMe8+
Qn7wmbALmxOuZqQ4B0GW4I0lwr2/E7N2zMaEev1CVD/8sCSUdMkOC+lwyUyClPSBEGkfyvYrC+CL
k5UreAHEgr0fMJgVO2quo1uyEXLyZE+VH+K4wkFUCrGSoRnn4vT3AwdU90STbo7yzA6KffN/7aIO
198TFibjXiKnEmdRC4pCQwlXdkLq3nt3lhOQt3SL2v4uSKmgZGNmvMKSYPl1t8+kCrOHCp108Rl5
bXBS/q3FDURcSxIYcmd6NoNTv4UtM18VpeMOXqfs7sqmXYutDMixWQiXEvbHlLXzb1K31nHWrZtt
1mlZnivLpyykc0ntpf+1pUi06nv3EWMBXacMpRaawEqS8CSyPFt2aWJ19xWzzIXkBDiDyBNagRMi
kTyF9ZjsZAJgVe3ZQRm5hnCqu0M/sEwiyF8FaK0V2U+Vs97cuYtXdeioplkcHayeZ5qZ9Jb8si5n
+ZjXk0mCwNsnKBKRSdU862h0o7E9pc0cHb02yh99H+0RsVxO89oiyf4TeUm4cdE+3eed7v+b/dJz
0NoaMjZS275wkRroSxV92Fgt5zhTyJF4usR0MQjXzy2I5YbIEY2BswVxfoSrwSHoTHBy5ygDn3xd
RJOjbnLJPam/l9Wy98mMI5IRPbH5X9tEKu0yt4PeYB9C0MnQ3nb3c2qTW5pP+HsUGIe7C4No/ajK
sf5bLpNF+6wNwaGU8FGYkZNLI2JKsDlq9uglh5y479qufMvNiICYD5+UM58XwgSJ3W9rspjka6Et
SNBuCjz8ij5Sxpv/AuHAMMhTAxutnhRqeXSysq/+ko2AXSITM2CoZ8vbQbnAjpFW1/2uUd8+rfmy
/mZGijcrsix5T1ZjY12ATXJeFthAD9ij8aadb6OxeZtyEXI5ga3cYtHMfAdxLzsMPVyKpzqX5pSC
AAb7pVCrta1wZBy4WLOUE74Yr1zFCiY7jep9WNXOEpedUxyo5RuLfaEK+943JfeDxRxEpCNPlEXE
YtT8AhGTOBphvEAIoW8YWDbo47pGQIm2IT0Cv2V14sUc0I156tSj9hRxFS2Ju6N1GJ0hWgOuQvLN
sMqkFC3TBknSRgYv4xV/bHvKdkju5Z2HDoA5WkRoe3s3RQ/XD8G2rRXmOB4Gko/TJMLUTQGUf+6a
SBJnQ9hRg+EWUw2DG1waNJGDU2qPW2TeNCIEvZzm3LwUjcpwsXW4c56qbGA0T5al2NsjLvdgtEf3
SgzD6h6cvtbZaSXkHF1nFGSvHWg00ThOr7ILs0Z6MRmmFuJIGSI47lc7Fl0UNY9Qxmt/JV8R5RWJ
eDq8n3sJv9cstfLO9MstPLtELyLhslLKxcRgWnW3Lkudo8exGrxtXoRhPoHrWjZp4OGkHhTBt/ip
UBZu0Q4P3obIDBSSkZ26zT+1hs1DwPX17RU6fJ4tYY7CmjiXygwhs2O7cwP520LTC4T9DwUVYd0e
sUx4HXyneV/9oiQW3ajpBTxRZs8RXhaZb+omt81XujpRS7hYSIEpemMFsjGMWNaNAHf4F+ZpLb4F
q8Y/uk6xpfbFLL9o7s03KQKSEEt6L6GXqtF78hq/9/mtp3l9ZU72bjcWiE21TQO9ymPFgtW9BSZp
+7+VCdP8lw0jx96g17Q8h2uP6RxiiJtXwvetCGWrUOyrMKWLRck6/NdNfvTupxkBGjDdXPuoLXgu
YFm1eQUM5M3cDbggHnyLUp4rkkOEiHFt0xmGgyP0P4KwEk+z5ZTt0ahqOXmiQQDhLu0LDUkIq8jU
x76oJ9KjVJR0Q2zn/XIuOj/87hQBVH8anBi/Tc8xCpkZNP2fya+j7iFBZ+GdyDL0G5RlIbuAxgwK
ytGgMe++WevU8hcLVVtusSW7/ynH9etHeUv5sOECPPSQTTI0hx61EBbxkIUy9mRCkx8n78WfFh2Q
AyLdH+Oa4OhFHiIT2TXhzksCnnJNYdXGlnJyUG5QZkPAAAtYO0eYZgjBWE8Fqqj5U40iUJTzQegx
5yyp+daumiZu5Tz4QGsw6WeeFKd/J0RQkR0xR8MQbmZQQAzcbfnIGUEADPWlSD80kL0K+nSnZRTd
KebwgQA0h0As7G6jONblXGenrHDTf0jaZbPlpHYfGVzHc9Su8oZ7R8NvqerusytmTBdFmqojDo/h
WRMUcOjCvvsxhD49KHQT+iW00xz1iuVGl2BwZxXzU9iQzeghCati6il+weInJ9mPBUIVjLRe2PDX
5Iu/gx31E2JbkfzxrXm1P/1N1twjtLhFJjhuo4J47S9Obv6XKwNTAvaTiAeVsTktTE7uuReQKoif
VhvWZbKd3N765E2/l2R8lIBvBdEVmE2k3PAxOl8Me5Iklqyif20vsRTzRM/WmG0lkcLTvkjRqXxi
YigQAVpGmCe77nn6YxdnTXdPZU7XbRu9kEnjD5k+RIU0AGYtmqEt9sM8J61LY8QSoWmcRz83FQP5
ACLY9j5rw0odkYXHVvc+wa26c9sTifKNj/a1m/8ODeP4fZGFAMCmL9L7GR/ETx7Btae7FOoOjZrt
wqF6xJnS2C4SgtN0tWZP7OkooXRfwobpeX5KPMKzpw2+JvsIgAqD0mAF+GnDPl1f8kbU5L6i6zh4
CuoJDo+DhyS3xKa0Ti3qmHHpIlzmia6H76ZsgkuBFaWBNGxz/z+jitrmQk1K1jZEpTwzt1BIlTxh
wmqrtzonxXHXM6UV+8Ut0x0tc2zRadItxa7pi6ghgqJM6j825j3nwwtWBwmDIKHwbcS3UH6EaBCg
RdHMJtmZzEr3BdKvAG3JyW8sbRl1ccvRtRMigZdwuqw9NB6HbcdOX9/LacZinaN0faodLfWG/i//
EfQ7yXelQ4btn8HNRh4QkkSD4cBog9+ExEWWXuOeEgYbCh4bmjLicO4za+tFIzYF1EYYL/1cxjYu
z0NTEf7PVGmtx9UNLeu1GYjxpss5S/MbZ++k96tnEbHnUa6p7vQEvn8ZeHrUoaTGnTlQAM9u0zQf
7nl+13eCtnTFHdQhRlYDipM2sB0oESdXv9Q5j2WsvKYosXFkBa9FKDxzsH3Cq3bL6NDQznyAucJj
Uye5qFlO7WwXMzllbrWLEH4DnmHqONHVR2K6DEe4lNrFQhlXTtLueq9N7yFFipfa71CEFJ6o36OK
EBM2nDb7gc1Kf0n1tEkhmQzSbDScfLdkkWxQRXqETFl+Wtdo2Fa/0t9ltwTmWMxs+yVdDWInidvZ
p3AWeGDpQGDg84n3e7/FnBXMzrzNu55ZJ6K/Ay6UZ6p1+x2yULPF80UKGT4LcpcAmG5kPImRhHy1
zRo7JgibK0A8Bv+8aoCjQ5Rf6IJ8OwdFoV3wvgEr8DF+kq0Ze+Wq8DhoA6KSBIutd6sLbslz1S9O
sg2LdQq/Og4kYls7sIwXEgWt/DnIAS9eIBKZCCKHePYjU8eSva2cg+nOTTOMUSxNpxo+kfSZxBzo
gIRLL8VyRopP8Bspo8cFz28XK1FAalSOkRhnbm+ybZNWf+AyzH07TtEfKID3nkwWhCPz9BvyGS73
gLArkW2Og6MNtX2jYVkHnoaXlce2PA3oEXDBDbhl0csG4VtY5dMP+She92FhqMDM0PBj0D9Obmgg
5X0BQvOPzTJBpdjrCj5+aLz3InET7wi6XdxnrMrsp6XXp4+IU1yUEssEOZ1O6QW8CL6sSCF2fXxg
MfC1AOAzQjwNjUVUpO/MuI0EuPiOE8v/RDFjPbelizJUaEHSLrEjl3kk+SQjzhWOfOran5aIrjvd
9HrP2oVbSdi1ezToG16zjGj8S4i/eUt0hGWTTiZysUHjUl0z1bsrHmz8wxv6X6D+4b68HSzv0u74
Bc3LwnL7ihA+sA8Blkc+pqnsgMXnkuh/X5Zn7Stp7dsukdfADBJSc0nRICIvcIf3LKrbP5MDAo3H
uG+R59lBcpdLaqhj6Af3zYNIb05zvU79LcVH50cSD5JLqrn8cMPd8LN4iHAR3d427Xy2kmTDH6ZQ
EV0HJKP9y5yOpbwLyatcX8Ooz/VXT2TonvY9Qmkjpy0FVdDMVdcVxJeyu375dF28nTfy6x8ZhwiT
bEUwbRMgsUrGvvsW9cKc0TWj9jd5V5T3pCQH45M3eyAmLcMNkVe+jabS9vsjxtrUPfU9o8YY+vDm
quVfjCtr6b87a50/LQvjOZFWCjfSYA6EivgBT4NqTsZyG+A8nx8RFm4J1YMMDXqbVVXFxQlJoXkm
CcNNUIIF7pE7Y61TBK9oWHYADsGXTaTFE37NkrCTNgJKWrXLvojEelszL5CbY+XjgbgC9nrinsv/
ssiaoZQpsnqYhqaef1QRIrKbg2CRJN2M+iCcsTJ7UxEJvBkR5Xsb5t36SwUuGatdi2N8qvzQi8Hq
xJUbQr5UbK8IT7wMz0cTlr8E1KoLgd6zvnX0eY+kGBfbOuec3jFJrC9CRuV26aVFCylu/l0jEkyl
ibOUeExIYuFgsg82w/ZbNmFXj9PAiK9hwf/NIszXNLPXbx3rVsO+EGL1btNM8IKzoXvEDfODJnX6
Jc0+O86kzQDel9W5Qipz9AgTBIIXXQF4PPknKSVBP/nNwkz70WD3G/LWpztH55G3G6xSAvXUqf0k
RBj8aMVhjfIn649V3UjCL0b3wwVMACQalcvxMCTBMXB9iG1xi/FBpsBPCVSc/VtzUb7iUl1+iZm0
SLfwEw+OD/OKayOnRjOZR9d5spsXzY/9RXZt/8iEyigmiAvClWbnT5WZ/J+icDsMAtJEl8g2wXKX
UsorDxhtsa3M1hwcaG4bcBZ45GRJXDkPwmlYvpgUdiJDS7+xFfG7ZK6iHDXLenGR3DNpkvgMlY7E
zERZDW1lp+tW2J4JtmiK8o82U9l7xdbPIa+jh6yr9EvX5cRmMc+UH6McPvO+8vm4SgQNWnvNxUkS
8dUS5PKWeTMOSDkU+TGY4fRXsfztsnA6FOnqP1HvU5THkBdv53HrDXHvu/Kqmh7ZTYDp7n6kG0zt
piEYcW4F6rQoj09VdsMn88ey63HG7G/14/Ov39d2sLfIXNm3ZAYUcapy6FFk36hkLURymm+LIpPI
JEdrbijmtAb7JYzE9GDflix0Izy/2UQMJQLj6M6ti+SZ8u4y5pKqtgLWC26DBpOz7rz8BEq/W0Q5
7etMMmdhMe8LqL4uPBujRiJNxJOZMwLgxNKerTFP3xcTvGC1svYu+XwXG9XzsWmc8FFiJj+sFMib
k0PV0ZazqGNfQCrdbB3Pc8853w8JRrAHTiy8ScDEjA5jhqia94Vj+EzcHd8tTFMGx9Pn4UcLj7ke
BTKNJ8FldSyyxP5A/kB1BaJnSFVJ7EfQryNFZp4IBdvj8IM0U79GRYsUqAqKD4SY7qnxySCuRtd4
qPCJhkTinf2BKcp2Of2CcU5MZhxofq5mJsuqGB100yxV29bzSMEq5RQQwDsBB1PyV14xNoxbk4XR
cwbZxEpv8hRZmBXA2BeiyujpIb0LQUVtH9FkTX/N3M0/XuHUjLPDN3rDeedW04xWtU6idytMUKul
1tN6+00RQbYLVRi8I7cEGGwXtQwgFojgJqiXDXZEDzD05lhSsbMhrs69Q07BIhrKebxxnoUdV3Ob
nyVGG37UlbTcOkfGYbuMOsSebrQB0RYEU8cODRqPEFSERYP7FDMDU++WHsdh2tOIoLsT0Qeanpdx
0I9Ruh75rOmAVStyQGlB/2Gp/XGRBmx7x1jnOZ/OWKpBK7tgKP6FTqZja3C5/DSf6kq6cvmyLtTU
bcdgoveExAONlUltWD8rLjQCuT5T9t3bwDb2/Y0SYjxEJfVIj0b4ZWn/kvnK3BEXkLrnKHU4VB0i
rB/sERn/QOrTBnc8Caaoai4MS9XFn2/m8wCpxW/SOXzePnVcXVSGwZ6mkN4hfYMn2nKs/wpFPJib
U8Kq8RnswV0MlCNSsEp5stkQIMpFHMr6pWwpxCMUpnJPIWjzVyhVezfLEQs64/Avk3vzp67ba3Vz
WPLqJpL/mLKj2HYs53vqqmurVfoZkmMeDzCi1yQM6j3J6E4WTymxrpvCj4yNwablUs/Fb2M51RMX
1nz2mbS6eCKWJx57un2OymN+ZrglSc6TxIVQu3O7QiturHcvtQnQBcvlE4yGIyiFDQDJj7kqsAu1
5MsZZQ9q66zAvYAoRG2zSoIeMNvGjPTRh5pTrARjK4/IgAjgKCostkWlXnWlWTYpBNKIj/xbZOo6
5bs28HMOmf9/I2pT/YWcipqdWFLnQZk1dTE0gBkN6UDavPLI5pry5pfElcGLefxuglc1ZG8lBccP
9LgUzwLafFvpOSR5nPl/3ijUIXLn6TUrtlU9ZqysaQc9S2ZDDMPf3yaL7M+cuMMLu/5Xl3jJQRfE
HuOoZ0KAIqWCoFbfEPFTzuDXqTuji1BsMlhssgEA6L4XUnayTeB3jbmzNSu/Gvu/oMPJVofeRJjV
PHbPeWCHpE5F+U14XqMAksUtWnQk8h13uPvqexMlO37fVd+qcLLDivp+U/QCYJtss/awkGT2mPam
e2ZL4SwJTGf+0uhBP/C4IiUwTQ3U0vl+tuFckNTtEPCz02uQDfubXGHDVjltjEVYULuoZGvVFvqO
OcWK6JbsPmhZG9iMwP4fR+fVHKmuRtFfRBUiCHjtprNj2+P0Qtk+M+QgECL8+rv6vk6dM2N3g/SF
vdc+Owmz3R6zVoyYeNi1JlcYGmqsqnZh+q2cRxIhijZUepevHaVsi7qKRK4uHgFWcpwsb8Dm0D+6
k6W3wxRhbZ3euyz12ePfQB2onWDfpB9mwlcKRS/C5ItSOZtnA8+cPbvkOMNTIaxXZ2Ft47qmvLMD
1/lgRpN9msDuTpGOpDmIqjxAiLzJj0q+H+zhTvaUNAzD9oEDf7FXOHe2pI0hjUl6cngmDNhFrk5g
3axTzuKxPVia8aBnAvlS4cp+CVw/i0mUluRyRTDQgsF5r9Rgf1jg2qxDldvFz2g8JDfcWvVv6Q/T
fY4aKwLuTkzX1mHef/OLU+yTwFFzcoz5Q6NldfGmsN8qEzLqh/uAoQP4TqIl7XKLXShHG+/ddOyQ
SvOxO+ZFiFEgZ9VVB6mH0m/+m84Io3BLngsbY3lLdYyiqvhg8MI/NkbPtWZzGpX1GZNAtOnCaXgv
oNHjUZkXRutrmQ5/TLm8psmtRih40w4TWm6EwJ4fLzCFdlKH1QnjWfqkWDl8Fol7S92oA8bat12D
M2ccn3icKLmArh9YMjDVCO2afB27e+hDyJ/FUqrXCT7FtiyN228RJoibTjF7vWn93rA8LPU5YehB
NZVmLYFAIF7vVjDqO4JQhh8M2JFhmZU2HHBRjhLMD9yF3s2x3F2n5/m3VQW7y5Hf4tefcp6svE62
VicA/Qu8Ol+dKadLzXTGPVACheC52YTjReMBR3Cb12R+ZuhK4HL/Qp+Y35mf2IewinxF0NXgPo9h
22enUrDO3g+r52HkwQhnNgKb1j9HeFxFM2LSeMxs/R+Pr2gONRv7P06RT82XbUzzuPZr9xTAfHia
kJ3Q26lI4OwPJ9JOoVc5ywk1m0eqVGQD6y1gcU7xAI0dK490ellfaRy9nmlHxw2OyLVwjoHb3Ch6
ST1dzDzN0ddInxcglBpwb6Basl5WZLfLfyrnFViDANIs0yZkIuOaATYkx7e55EvIzcsXWBT1czCN
BgjH2pXn3AkymHlt/rM4meBWRVvt7wHS+NUTHgBn2k3gxN5Jo6PWMhjg9plsmiPdIRrpYmyCRzGB
3gu1V9DYVmv4kqWlD1DOIPZ7sRn95hwb8GyoJkbXjDtkD80u0cKK7lDAOHKrq9rf5YVv7yZF341e
EH5hmRP5t6dxzRjVIZFxow7Kpi+JUPO4DlHht9HdmjWNfdBm9v6yN23PJM/mdIAEewgU1M50x1t4
Qx4TQrCHWjL85sg1H5nikOVTR56HXjhx0WZCdGABGWIsMrHpDRMgG1YBYx1s/tvRY6i+98Ng/URz
45tN4K3yjxmqpYlTu5HqcdKYRwmp61HjklWrfXCBfp8XNzKcQ6eXxVhdFWmFCx7UexcwXvPKIssi
2Ja5kRV92TSx7UfmoS5AYtCxTMFXQd/Pf9452E792aopuUhwGrbOwFRKoeRNh+VEr8CPiTmqeIFm
wjxqy65D8NOxD8XllXmlhCMFanWL36dJnt20zNIiRlyVzYrSlgF0fnQzx+MDAeEzz5cITQWWYfSR
2R84ikXyltSjiT4nTPL6bCbk/PhXWssg1DbQ6NqJ24icQueAOkBPx4x3lSj6zsqMBZyjTez83kkS
1wZODdcJmltIBkR5KtM8mEm0Wldbk7Gk+rkmMkvnFSUcf1SgOpcCOzvlRppgA6MNMfk/tpG2/DtV
cFAmQAt54XXoOSo5qWtWJSpBX0F/XPrg8GC/9HtGy2DAuXjWK7KQ6OZfIQnzGhW2NRxVAjqIEBWu
kw1NmMBy19lRXEtFKlKKzmGDUZa5WDanDJARSQ+fZTrf9lKVY+7pcBOQ6pAvqMBwmHgb3fuqPI71
tOq9ibz6kzANuz5ZJUkFAj/QGDuFXRZHummyE+UyrcUDnLsiOCwqcMPTDGctQdLZUHMClHHOxh3p
UaD0sHjy6V5fQPNAftxYXqf1pdYJExy0+W0DYyvM5yu+JpTDjZG00A43+/hQ6jnwj3XfRNM+tPJV
YbBrzafjjPB5NxRMs3dH9zIdB9yRyPGrPuhf+hutoxW3qEY0r4LG+aYEJngxyTHJo2oYtvg8Ur0X
sLy+2nxEHOKBt+auqX3nKcj85cbM0sibBklyyglxWLic+s6V2V44U1Xf8U9KRaSoQpDLcSCJNLX0
W28twTMCKDO9klE0PMrAePxSxNAAKnFddWiG2gVqFzGREY6i4feRl1HQVvbE2Z61fygWmvF3hPnz
S0AdbiiH5XiInQwD/z0Shf69q7IOtC3D9ufGGvW/yMMfcsTziqS1QlL6wBzRLR495VD4uOG847HL
vnFXBMPJYrq6kV1aPBYcB9XBTFVW7hui736kJCcnzvEgEnPB6DI9lnDdMmygOT8n/OH6AjBMElVl
ObkXr2XnLP+Yx4/XPlXteIiWPvyBGGfjqSZBkTGjq6mhJXANO85S2Z5ar2j/G4CLMFeyLbLphnWy
LzZbti/8pPN1mTvrjdeW9CfUQiSchWMxBqfBT8TDRNfi7RthykumYf9SnXUc9Xzzhbf3VMmGuGdg
gGUD2z8LDFVE9xUkNitOsWXQKnICictUre0bDh3J0J9GCVW1cHIcLXMg6Nsc6dIkkdDWP5CEUARE
OHUIRyrpqO+EEI4735fJefSxknNhTyXcG9FiJ5QDe8s4aCz5uqbYOvg7cIEQFZq24JVGEdyRp4BX
SlqQA28OncwwwqtkHaNu88u3Gi76dKzHsf6xqhlx2shslmc2nwX2IQBFP16BRxUfvUiCVxjm5Qvf
aMNOoK+GM7EfwYfw6eGODAGd+1kMBvFx3oTjvm8639qH9MDtYXUZssc4U+g+Xdvz5n2PBM7gc7Ux
+A14vj/zdUq6S+VDBz4jgs3S//o+q4udpSed7qxJqeqUAGfMIcUSwobVYhYvgM5hb0t2fbc8Twq1
ERPgc9CPioGISES5rSpKws3EhwkqtAMzzi036ecC/dbFhriZHwS34jcRivTM7G/llaoEoKmpbj+x
Hm3mFY3VEIfjFxWu+GmM2F6ENpWDWxUz2uJacG6btXOCAz4XyM2clLiLB07eZ+6E+kO0Ppm3PL0Y
ClIDIykmKQwSG1ci8RCKg+hk0jxPX/uF0fNuBJ81bhkfuE854LA2VvwOr6mBzhXPrpduQceKe0vn
Nt6UdC3vWt1Qeg0MXevP3rf6/g/j1ObO0uuU4t+auvxM2+ftFE4NfWCyxrPHOqyZQYDCifSQ498x
kbPPIuXUEFlivkUdVhhpqpXZp8BDxzZogX95e+bS5qTYF6KeId5MIKHE3VvEDVEofwCGyeU/J6kJ
BNnUghHed+EaZAqUnq48UhAauRl6W6CZhsWcXXXZ8GmUi5hIP/LkHEHjiZgkzXMbDbtlwtG/EVBP
p21l1WY52JOVFAeTh6F70BbjMEfx7Gy6SemfULDf3suqm+4Eopzuu2OeXCJoSHt9YjpupXcdgaLy
4JpCSiqoCojMxHDhWs1uiLqpp+TGWlpA5ZO4hgg2YesG64SZrOCjliad7CNrAZ1/seEd1b0n8Zsf
Hcdr/WvBsNne2P3YrceqHcgYc9up8Y+L3RfhidtiYiCe36CmOqUfhkXjsC917U4zXe264LXBFkne
FFCo9FubsenOKbf/P4Ja2NPwZfcvVo96Mx6ghKwPXtrY/1Amz49jOgGV7nLILhgfhP20KGgG8TxB
jTn3rRP8Q8fAlk56dh5sA2SP4Zm0kTX4UtBD4zFEAqWhGFI91FX+EPSesXeGm9iiL8IMJ5D1bpcq
C85rGJGFTGnFBK7oM6B+MN/jmnhJDgMiksW+sNl3vrgA104VSBzKh6n5nQNE0RvTazQkxofnvBNp
w2hAeyOAxKZS+rGHG0JFWRtK4lzl/iu/U/Iy+zZYOO7syAYzlxDmVIRhOz7nSAVPxcqW/wZRsx+w
v2d3rRIftmLVG2v4jY/rNMNdIQtPbXwgLjvV2it2fMs9h0AGUw5qidK9CRPxjh9VF8/LaPsAqpiD
bx3OXdYglvMYQBeycT7XkkFYaz0JNOh3BfPUclsz6Nt3VkEg4S33oW8Qbe0qxuQn5BIZpJG5jg7I
xtjru1FRf6y1wd9au0RGHSYzW+Vdv7gIlYyAGKZVxGdhkmQVO2hpqmPPlaxViTJ2xY7UFs7fUuGJ
yuqZG6ltm1s1FX7eWDEP/AzqAUQbu1SXTWuH1KkqnU0+tbDMmnr5km7dA95dcarYmFPOnuO+poy6
d0kd3qhVRpxRTkFtaOvoA37Mf7COPDCsZnpCb8j7X4wrLwFzW/9xpom6gg2eOfCYqO4RPaZv2tLe
oQx5DMtpyci5qHMBQz+jDfA7t7qHYoDWaYn0387X5bnpbMnatUSquYvysr6LnKQ8DlUh39qw4g5k
kY3vqIcUvJkUjnHUgmFWbLgTgl3uI0sGPJREG6UjB2gaBqJDNpJIjRIc35xee2LAy6kN7nOBxxmk
BuI1g1mGTQqUEtdbd37icZMCM3jIy0w+Zgjf7kJB1BDTaehFASNTtJad+hmpNsaYum15NasLBolK
PPK+W8arLiUvv9h2dh1GUy2XBYOy7lDxCNh7lOtJy6enuDuWQUHgabpy7nfaGfP5xDrXTmJT1Rrw
LJUFPhjejRdea+IWGS2X3d4E2WjHgae68rtcDHsE35o5cgvAWwAFaiIKX3OUUehtOgObDG20zIB3
EPgGggD12AlIr8+QerZbT+2F4PWLaT7q5WOwu6zZinUI+8fZSvV0x6wFY4fEsefx7EcoGzZpgiX1
kFo3ziUnAdSqjkGKu62cCUUAQ58IGaXtRQevM9WNYUvKD9dL6j9Ap7it0XT2N0pxlMEO6JZbABAn
CCmIiObBfjgJaSR71ucE3aKXqAGVReSg0XOPHMluYxvS8hiakWY31GhkzCIDfnlB93mbIyNX2uZZ
rRZuo1qMjK8gnqEwRzAdN04avEDTYpPGP1+8q6blOFvCqPtyE9Z8W7hHETcIHt7uOuCz5eudiebc
zWh38XthR8aWil8WdEgYDOMeuaX3Ao0sYjWHciNF51d0+SErKXl2nNmsKAudRSHE3ARlfcB9xGtO
HjNUz8xMsBgz0EGx1zjecsQbNJlt38zaPeBRdaKDC+Lo1EYAXhB2ZMYwOlGquMMdodRBl+xYdmLo
SKOI5NCBSQmt4dEbb/kYIenzb7XVoeTT2Eauyithy4IURBZcmDBfOEk62z4QI8MkkSeJzNmcRGL3
0pOt6GDlavrsF1QHGOYmXJIvG4wZchOtchUXUVWxfXKT/tUmlPB3XQYA2uQ6cd8j2G1p8ANP3H42
EwZva6rx/lB1Vjjqeii4Z7UMOSmCBPC5+3ZZyQuiFfHomBwqN15X8uj2gCb1GqOIpUVEnkwZSLqv
WWO43Q58PreY5mMH2OKfwxf71TD2De+bpbDmC4cm9mhS4TwMdzRYz7ze+FmDuQ/ZWUXEvVARRLlF
UI288QFQLjxHaJ2hzyXsdXie7PI0KXBYWzMs0aeVOJazDYqbZwgla+PDNl16h1XD0H0iLwXURoVg
70daCoJwHNQIRFv3kd57aJwQfLrh0qLAGIeQeRP9zE63HrwmpwIVtRnDCoaGUU5WXgaGIz6D79bP
j2zcLPvkOxIFn0m6GqihMWG4mzvNIwSPRI5bVlyty96mHq5+gUT+5h6dbGB5HH6cKS6i4qZoaG8F
NX4Ys87ixKmEIEQnxeco4U+Th7vjc2hLyDRJ550Qr7jpixcirXtk1T4QsOG3/vzpC7dVe2Cfzngo
q9CJtohHpM9eFjkW4Vvh8J1xkQwxqIDgNnIlaG+boTt+mfOKYEg8fNo/pNKa/B1FeO/+ycHz26+C
lsuCEB3kEeYFns8YIUpV3o3IAMEhUQifS2n1v7Orbyjzem4OFILpyxhgGNl1rcBXDplmDu9sKfKw
hkltKjgNvmmWnZxbeLMBekCW8/qmUqUilf9gDrPMo3Lww/NSO8m/2R8LMqkqN/9dMtHd1YRXM0qB
8sL3vnpVQn4ockokQRFaoJ6tKksWOGOfyPDagTGuA/MIqytytSy1LEgZQf7NzMAYJrUdOqVEyXOd
Is3CUNEtL/xZ8BwhvO12q4uSbp8xiHa2mOqHHxaxsxVTqig/Hq1sGB8Z25YZm3TdAGEVk083OaBK
unfSsPY/rAQTz2kpCwY8Xm8IeIcGOZbbOSnGOzPh8I8XZCfNjhFTp7YpTr8rmgi636KH0GdlvvdW
Lf5y6dHoD2Bku+AJUjPRNGRvKH1aqE05aHuWLaC0kBVCnRyzI2kFwz97bIsfa8iphacBGeXJwWAs
jj639esCuvIfmKJEPTUORtlN59Trw0gR89gPhf/QpB3riITDFJjN1FrP6dK11l09qOo7Ixn+r6dT
AsBUhziWwUBHLAP5n14Mv18iyTMDgZJRb0FVM7b7cxMP8rpaefEgWSj+B9dI/KJRb57CdEGcVmD2
O6B2glprpy4JYiysIMH1ZI3g/ctvYK0okNhIKrekXvOEoJjFBeq+E9yiiy2ls/dcKQDnu7KRKNY6
y2O12Xcgvl5gZzpd3CM2/Ols+nKCKOzuTRA6FmwJx8iHfeaot5Ij/j8nZB4HDC0LvrBiE9jliyLF
LY5lFRBJjrwOv7CxgzhYsozNKoYE3dXRd6LynjEKaKXVXajqFD+kYluzzzspH6Q1eH/AZF7LdnmF
xfhU5cX8ZM0L+Q39LO6Ql4H76bP0Ecvs8tDzVOXQrefyVKHFPUnHoLpAsJydBjPIPRdNeUSPrV4I
+VmuLPTXHU0eSZVzYH2hYbQv5PRyRDuj3HUDsV0F7Km9CIflPZX6dWq8CelCUWzdzA0uM+6he9kM
SJ/L0Do34WzH9uB/rjwru8TXLwpmTdzA3kOeQLgdYp6G/SzDR1ayCh9NFGTmA6/COzv78LfC7fRs
aWAFlPj5MUNMSfRzFX11ElpSKgy7s4757SZpq4qDdRz2S+TJLx+u0ruVNTeA1ejUT40I7Ht3ypIt
iq6vJCSfBmJk0KFa7YBAMA1RdzieXlcu/Y3GIABgy+pj/BoFwYZz/tvaAOaWZbTOJYkpz3UBpMGu
+uUJ/SABGb1FqFAY9hek2PWlLMfip+tS+B9FXRx7YgEfLTOu75L3MqaTDTAJ+esXXfty4grF3ZBB
Hn2fc8yLjPb9v0Fn6wtYpRvvsk9+C4r5OA3X/hKpUN05GJLwzA/NER3X+DaiEmO3O6jHSAU02D3A
SMsO9GtPWhwkDUwn0HUWfq/mh4cx2uq+dv7Y6Ca3oS+dExhu9+gZ7b4lRSr/jtjcDr1DQBAqBPHk
iKH84/uF+nD9kBbfaTEgO+yxu96qXogKU4dV2XgaMErvLKgoslPFQdTdX/JXmh0kCeZ4FVOJizGg
wZMWcbRvXI+BLyquQwI6AQeMN5DQQ8LRYanQx1KtIA9zUaLFpizFfaVM/gYWqEIvTe2IrGTcj0Lq
oy+b6R6qK1jfUTIDII6IWWLEgBGDH+sLJicnAAgL2pdiCtnyzOGGijl64nKRNWjrJXiYvPBlxFxy
X2arkhzMw3RybKv6RpJ7xULSfbojVpwoG1HKtvOJiKbkrS2jvcUc7dOnI7osQ+0cWjQReEwZ2GKh
G448QE8Yhj/ygftZVNb4DycgtlXaxsqbhyeOuc+gWfP30vemGD4t0ygHDFRDyiKg5oEBO2OutzkH
Xp81GIBoAPyD4ynOBSCDGFbdIXC3CQFK1wqSlIGlUe9EG1VH6MHqifgxzKD1FJxW7EH7SugTfjsb
4UgXFTHB3/RtevD/LMhCPvkqJkIXrJcOd96nVdI1oJ9o7siGI6jGQ1YDx2/ET9SQ9nzsnMw7+tDY
SPgGVsieuWFyk07rby2yBfW/NvtVKJxU0/guLBvhOIGykoVsChwhmUZGlfQC3HBTvrxI0sFJwbXS
d9mrZLuQ2vdamoxM0NVXwQ8glOmxdFlEbpp+xaWALY6hPFJR5ycdBj+WIJ3Exu90AfA/dbuvtauf
s86HLDDIOwVvFLVNTUgGf0eJbUzZWzJa9XuRNeaF70RuuLKDg8D4zozZN//Znh19BBNayGwGeK+U
X3u7NUXPnwISA/2LbiZu1lS8uovCx+E7+DydhuRTsrCvomgRYhdg5Fa0nEHxhzakO4ROPcfVWoHH
Q2venWQKs7zqECx4LUNYiZBBwcd8rHybjejQrp/2TBTInKDJZ1/oXNjQ6p03EUwoHDQXAcD1k0qi
j8mH669poK55Gub/mHsioehyRgB22Rb7IJdBjMkAuwdlYcLYtdM/TsDcmqKXiBuG84T4qADaX+ui
NhqoVfEHCLyiRAyhg+hWEL5KncMM6U0pI9o/ht/bPonUMZ3q//ek2DJoi97z0TYfOP0o39lZtWdO
4+yrSqVz6Xvz1zYIFECkfeWecC/KIR17Ihtgn8Cd2wrtGCAfTfrAFgs3qMvaPEawhbW/spe9rXXz
gF0FAkXZs0sZMiyjbSEbhVua7RyEPfWti8K7L0KTPAp/LlAJWtnWHv03aLDpGzMYttCI3h4tq8o/
J6YLz7PoMRPWYOIVOMp7kgceCS5wnyoTiEO/zPmTawnz7lTocXUp9I1MeqO9Wl14UWHRH6IIbi+1
oIvlC6rEA94SzL9yNFvGPO1r69kIYstJ7doocbagncyekZt8ynknKJgzkhBRbWOgW4PhX5nAAUPp
M7lXFjQJXnIjjorZYOxUOrmuVQitISUgD6licm8CEobpqAlIQuvlfmMDw1kzzwOVojdyWmHQvABa
AXyDUGN+g6bWprGMaDo3vs22Taeud7cseXePgZF1vkideGXu/mClnbgDNDlc5jlUZ+wU6j3o6SGl
CNSOYfDy1afZM5xIxLRp+AQh98v2/A4pKvO6Te3g0pFZ41wTyBd77S/DxXU6bh+uwb2Uo3sSS3W9
+YN3ZFkBqS8di/WJng5LxAcyBdWott2U0pyF/hBtDCKwxxxH5dkgcXgJfC3+aN1LwPE2lMNdguFT
bxpJD3yRhS+P4dDYJ6p3cZyXXhGVQYd/om2yKTta51OubnIqMfuf1Ur3E7FpiPtEmt2IpkOgVO77
56Wt9bHJ5/kd035zDHUD140PNgAyyE70ZVbdeh/1bNXt2coufdS6r4UT8tOGQxExWeILvjE1xker
L61taWWvcw7ukOQA2KASZJK3nWwyIowBMzvj2UL5Gqbs9T2mkdBZvexbDUkbiylJPoytHyCI+c9O
fkOZ1UGSXNxBZo9VO9Z/MK6hhK3gmUYjEbRsbcf2qymY07BwtH9Lh3yVRrdj3AeqAgrdEnVhjcmV
VA+WioCPf0je9r6BuhwmeleMPCA37oSol0MDqoReEZV0w/hxdONhIcntXAysqm7U/ThPcjeLWSGR
3ohaEw2j1S4osRPHy1lE1+vOrnR6SGZmoTw5xbYphLsgveRWSRR1gbvK9jfLjD74sw7e9GzyXxTC
SCygesU+XvJ/SyNQAnBm9BtNYvAhD9x3PeFv3USLP00xhvPqyqSkBBnu29aLgxnlc2yMQSThW8le
tn7ykE8yQ+pNp7Aj3/gt00qTmiG9JyROwMc4wUsqvrkhKMDDjlGQsoEzhyXNR0KWwitdKXI4V6cx
AsVw39e+dUhrIf5FxQTp48ZcJwwgozZP/FePhHd8QI56QcHcAxhMFpgWhHLn9awJBCamh81hNVK5
Tv0Vv8z6DE/NosFfAoZ7VWVOOfAhKrolIM6hC2PCBRNEnOn47bu1vW/drrm2uYxybhA7i1Mh6DPS
kMSDNmkpD/o8A8wcyRNJ19GDKnT/rbmK7qYqCP7gwhrjJdXsBei9fUKeXB4E1a9ltGGe3G4TBtjf
ZUeAPNuo+U4wTz7mWEyuRUZMYuy6dvNZsFn9xViZ7cnAZNNW2vpp6CAxOGWW/3aOixDKGm/5WYl3
QbFXPKzRTG7lYnlvDfLXuNX1uE8jEdwUgF34jqaj/8N2Mjm5bp28LWp8aNtVn3UBx78h9+YnpXfe
Yfbg2FgGZ5PBzbixUgS0nZAgaFFa+ow6cvgbDGbc8/8lr1Zo0xErn+S5Ebz+Gcyyv3do9zF4Bcud
TMR8alLu7almc8MU0tEPOXVRR37sDchl6v+mpRkfGiB+976PgQy9J2B1e8ZlWNXFL0t/Tvc8s24o
XaO+x5kcWWZ65xle1gbqc/qXYVb5SBvQfS6zIZxGGdH8WY3zhp+OAcZA/OC20xTbUReMjxHA4/Jm
Dm+YD3n+u7GQ2uHLDybSFnx57lfGmybhnm3GOr06nVEPhdIGRv2s6g0RbNMzFEWz5xW1yV6wwjPD
9UgfAoZN6Bn+b2lTzjpc5zA1Zw11ZDgTlDgeiZip73tQoBs50WZtYONqQGRVY3Hu5uln6Y9kIuNF
k5sqnat9PqV0mEyF3/yhb/DQFqxqAbVeS+idB1LHQuBQNhGk+EJm9KegjwyOC2wjGwf63P/jJzBz
uIYoXNStWMqoHOjLkRDVWZIcERpG85XIk1HeoSIqY4IlkhdAG4JKH2hSC4n/Fk3Wbyu40vteuj3J
EOEtkyUsiIQWzvAfHM78kagsP/8yS8jjNtMn8P7/GZycH6l39QcbkTKu+LCqrbeGclf4XIspk+b3
ELYpGaFz2m4mS1LqapTdTJYmr2OsINzjLJvuMEdi+Mm41P+/Pgm/kAl6ZKjDj+QIGXcrPpf6tFqq
zxnYRuytWNGQAEl905W7npXjc4LZ6DfpwaGWKpFg8WrvX+qPPTMZpuJ3nDqRtfF5czCtDOoUYLOX
+34OviCXAptvF5e8IagyR5eEPZ6ojLKNdQP+uG6xrRW6KrBJCQ/5L/yUTtwXHf6JLQyg/rISl/My
acgQWM6yS5TP6m/W98M1iZoSV67qP3NOpTOGWhOnZLW+kABSnCJ8vXdsUfXBktRDee2jxVw8q9mF
js6Pld339S7yuv4qLLm+WXUqL0tp+SHaPMSD6BtqBHpMUyRfyWDvQcVnsZ79/Ow6NRKzedZXhKH2
KWIY/VGqwtnhpysZbjeD/1AVlkbbSWUmnzrXUh85u0oOLUYoXeItOErWLj/OqC8/hzRdfqRTrU8q
1OXj0q0+ZwLRFqGyxaMYJFHRpm7ePRJVY514/4G4GoimgGo61IP1bU3k38yuyY8BOLGbbr/5HGaH
Ef4tpiKpM8n0ys9+SrQfLAMa5yLJdNxMxs2x42M6A9mRBlDNIFg8JRmiqQ3kSHlKjXQh+jTF843B
tTEZyVJy4skuRAdhA6fVQK3pVOETFmr9imO5v2/o8Yj0LPfdhJJ3dI+QYdzDityBoZG33BNCab7X
obDAR6wM/IvI4LpActo0A6UUc8YUr/kcNiebywzLf5Rk7v3YoYqymf+j5Kzkm6FrijYQ1d7xRWCo
tjCcfCZJZx6wLE/Pa5bqU8PV1mCIJTfEkxjLXXAaiHwhO7B3mcIdEQ3rfqxldcijZPoDR0VfyL2u
r+IWQQKNw0P1yn6XZSIsKcZqg4iulo/AA3Qz6sQCo8DVrzEskzJD543j2hR6T+qp/0UhNc37ZtTE
BSJJFheJ5FvsHYuNO4gDSumeXd5h7AAlc2d7H7W9otygrxRnNw2Xin8ToajNhPHKEjUCqDHnPlP4
IR9/AWkIB4mYzPjw0eTt+jZHzRPNkiCMm5dk76GWem9u1PtnBs9C7sDEOWd0Z+yCGEfXPvF/vm9H
u5w66ZWdI+MnXQdsAfOC0LYfzIvTM5PwVOyzdlLddkKFMl/cbEDbS3RdWjyhwHFIUqLJ+XWlsN1t
XbFQuUf7P7QAiLPik4kk2idCSbN1g+0HYbMoZx9n5MJfSbgRXdTe5D3ei6WoXdxr5QQYkQk5Wnze
ZgTKZA0hWI5oEfU6W/emunFmnF6iNOu53whkCsqXMvI0My2R1yxpSlNkhPNkCBrqqE+fJ2RJV2BK
KCWy0sITDahlB0KQ0j9w3ebYofGgTqmacECoJ3r2fBG8pFNtiRtIM4jWvzgYMBCFq57OvVnFegZq
2b1CZIYM17O1hqLQ3uqxIhBJ+ATtlRUwdiruTC8DOgStrLT4zv0JI2VEj8UErMHUeHFwvPJK5Lom
yyhMdXU00MHg4M/QwbCCdvDfQLXbh0kOOFWKpvyYUKtSHOKekzdxMuFwpu2iy5r3fC257azQ+gAA
b0HyOQzQWOMjpaURDuqI5afxMpAfygJysZuX0P5bDhaZKJim7EsOG4COs+2gVPJLYrkZ8kUAyqt9
/zxNYxA8YNnpePs7QaKybQXWZRGmTnaOFE0d9zBSukstouBINputTlNZgcML5lx83zCn1MCmb/+5
/hTsa0kmxqZg0fDKDnZYyaQBn7BXZKlNl1zY3j/bjDQwVRZ299AgvEfCWoL3lCOdRpZp6OuQ0Crt
BBpk8n2hlh38uoVqE3HHgvC0PqGe2idAtYZxq1O34R71pQh3Qc1mNWb4hTSDwKPDpKrpxWHq+mvp
8g95wXBc0oiJKqZ2rA0eCBWzfMMYPqO+RZydlM6CvlbNLyBXwguNDeVHSoP+joqeJAdyUpmtwZtP
SrOLoHJuKsd9p39kzGBq60C9Hb3l/fxvcYt8T4gKLZ8cmbB7dXRU6O0pKPA7MAPX2TMCDDJYkSJk
f90RgQcvAwRr+bNwaL9Ddzr7+Ek3M5nbrTs9Ee2wbXys4lDinnBLXsObbzH6H0Vnsty2sUDRL0IV
pkYDW5LgTFGiBsvaoCwrxjyjG8PX52Dz8qpScRyZBLrvcC5HSQq4v7xeEGKcxo5xcwC5YUngamcp
j/4e8EN2F2N7T5SKtqvXZEe77wuyIb462Kwjwqf02ifKLfK5GRDitxHzXDAM5nFP4eSTpON4Q702
L1ncyJMpfOvTHYboDDCPqSvfCOrfS9MGt1yvoanIfSsUCXdlBunPzPX+YFK2pmALc6QmaVMEONOu
3ti5f/Une7pZoAe3RW16IESpshFuSN5anDOxcQeCosAQH4jM1geyoH9Dtav/xpGln/16PapEN/hD
kCyJcvgXWVjNnXOA360HquU4rJH9nLPpZFv+SwIGFl4UAIXSkmRYuqakX7+4YCsKqFfQon+Vfvcv
wGDfQ7iJvmZ4Sv9FjHJzP9bus4BuuM+jZto4vnHEFkP8Ln1e2yYtnavyLLpnXs/rJ63q99gQL4qD
5skCsrLvGIx8gu6Q46vyiMLwOsY59ZI+iIx9ZSfNJkO27nYTdPlbpUV54UqLEuc/MAtTQhatdwEX
HNGKTcyE0+H4ai3F7G78DpBxMbJoWvHECdGVcR6I7B1ImnBpxMRC9VBEE2fxu6MesRmU8+FjMoWY
O+WGHvtdNkH0ZEz2LaM9t1GUr/cQk/hR9cWwmxep9/MUNDv04CpcDICiSvTNNyy/YU+uddj3rvsr
melFss6+5TQPYRKOMedY7IXAlP6VkKl3FpoccmexpdVFBO90R/3Z1sFbEQOPY08YNIz3vdCDhO6o
K+ciSVSfqiTxfuGNX8RCYtzq0pSpZIGyqqzf86x/7Da/9cAQ+lbbDkKq2V6cqMwOjvROxFbdneeL
GmUnSo5klIsw7hK0xFrM+3ro7GeEf/8i0vkCXQ/FORrfIOu4nIiWUCfufCFw+ZVYStK/6aBkE1ve
E376Aw0Spy1mWJI8J9wI1r7WnGFMQ3Sx4/FZmSgqBdvvPCXMM7McxHumRu66ybUo2zmz225kUrW/
LcLH+7GtwQS3I/HhC3ud0ttqybuBbwZ0VsvaTD5ZXmwecQCOZL+0a8iBQyyH2rlww15DoBhXYB6P
J+LUXe09tYRACaZbyc5kGBdxjcFyzqw7izo0sXh7ONIaI6M2WnqT6OK/0uHjM/iL8eg4C559s+uP
UF3Gbeen9TVyhvcAE/I17hwEp4yso2aAtI+cQyOd6dsyBZcK179KdDBuYrCDYF10e+Br0LVo7R3B
H+VPPfiYQzMY3xqK8YZ9rYG0MKUL3/N6JjN4FB1l2slvdgaJi+TFWLNJT//V1LhQRWDpJ5JkN5rL
DI4LEy/Hn6s6dNw5OhXS4M7L+Tk9J5VC5IAUcBilaWFk0GYoWQMAIZm1DNkyWeBSuGVDO7PYPTS8
39S7h4GEWiEAa0hLcSUnl7kB8jXQJLXSpxb00B7CVLtrgyZ9TyzjG2q7Gs9+asDQpCb9j9yxCVcG
gPWB8H9NgDpl7duoJrFfOlZskU/H6cTpmvdg7agLWBvjmEnVPDPKkv3mWk9QKm1dfpaobmkz189s
Qsir7eh9MP9169RFKeooyq6kMYgUCyXEmr6i59neSQeoF5mp8me/cMQm8G3jweuGBMv4pyWBkx0m
ZMLfrjN4P1r5hGiseJ63Oot7+4QJzOU+/a16N7p7vJUuqIt7UgX+jbrDVTiS0dWscmO1wzn4VWkS
+bxh4VQNXBZSxn/KqSCPXSu6pHz2scp+0l4SLQ/afMf/Cc5msjTzxVqq+FdqMGDtR7bcItP5DAR5
f2Zn/q8dtX5pE/bMXagkCAfFt+lHBECS5eozZXBvG0JfZlxe27Lt8EbtnBRzboYluz3bhQhIsRHC
b/bzqPx3zGFqHYXiYqmYMjlkdsdbqZXB1V/ddpWiQTKzBJ0jjk3r0kwdL8BGlG+4LIzP8rWeXLMG
4JHk71yyeCDhu9Fp4/Hv1ogCmcBpgj/qlfKOmX+P12MjnLjili+qPTvVYO9J59evbHRHLF6zz7Sz
TVbcvZimZclx7YtgFbPlanjvDNJxZeV7jPzVgJMayVnKxGtugxU7ggf9mCx9NtX0y2/jfTCQtapo
2SyTMwFgrxq8aLv8iZ25aRj5MECvSI6EaNm3Ic3kR76w4DLN2d0UHq+sthPnaoz2RZd/90YB6wbc
fwBT0Jv5w6RuRsMp/umNRV2o9gBgGnleA3jRT24QOIj1aXeYk2H9PfTx3bOT9eXnOeJq+HF/iK20
f+NVOofmWEMEccuh+JSe5/01Jyv7SwoBtEqS1iFjdfW/SEbPaUorJlRq+Oyd5a69DIlhwsvaDiwE
JIvXPzy7OagBgInsvmNCyVsMq4zm1GQeR1HpKxbZuiS9kl1yTJsx0aEg07jlFfLNCe4Mm3Q61QsP
Gpd+9snuZsoj0xCnm75jjU3ppgwRYquDUKZPoUytrkfzjhf06nV5RDUk7i+5WeXv/YIbo6RmyROt
VOMf1vl77fBclUZM5xUE8FH5wQEu+38o3gtM6z4sgI9d0pygZQrl+8TXxL3VRnKYZmpgo1NF2a5H
Ct91lQ3aOlWjgRmMuyGa945Qzgb3HL6KxaF3MktonYIBn9xdR9WLRTxRtRtNLs/goaP+d9DoIzyO
Eo+lrGHOBM95Ri9LRuQwaPUw0CXn9MSEXnbh+BUfJqITV119kukhj63eDDbLPDAjDfUjggpo6QuQ
k0Msa5+Dd9VrJttAjRqg9w5qJHdYjfnR7Ftr30q3fNEUB8M6XRXDrGQKqi84DJfePXazo0WTj47p
1P8hyN8eHNeY98z+cfi2JdA+pZqbXpKHD6aGIwlo5xKwc7OK4bYl6m/KyunfPu9f+QJZzHcW01vl
knzHaxV/uawz1eDQr37kTdHdbEqJzI0iINu++uqEoPWy0Vb6SEabOLUXxKvGySEqh7wJZhu5xkub
azDoO2HCl8Yi/TwzX7gBXvId6Kq+wKOpw2FOOC3qdX48xz6+dEbTngYvDXZTTBVRVpzb0vh7Ljte
ju7k7olrvCVWdW+ajlcpAukEjSOWx5Hj0EPhaVIYmogj40YVY+ofei2NV3qPq4SLW22T1F2/+9aH
s3LqsoBjDlnN4miI5GXB5CGPk9e7mBD1ixENz0UObpdDhRmi2Jhh47fZj0magMcMX9xBBPlhQsYK
eYJ0oJvIKoXsXQqm6A31kiql2fuhvrEh/ZvFRIrW9b7USz8bQXmFLa913bu9xDOGJjyAveb32TSu
3NMs4aYXw+PlAgyFe9elbnXssgSUUwRsxvP/RX1ydQlVg0DFpcn9P1wHvNMChuRgj464SR7tByOj
CjzxuagiXo6gTKyQ8C5XWiTTYdw3kT+++SKud6nwszdGEM4tns7Nka3zHwUbDDuVRZ8Ond2VuQcM
rlF+iLP2Efumom7LpcinhDNPZHbqBV09GOcRE4xY8M5cDx07I+LUSkOfTe04iM+wiJ8Cwx3R2oHC
5A6bCeeFgvStAKR/lgsMRT65jfwKStk/OsN5asAaYHQh0J+I/hNUTIIhvSQ+aH6bA8eGcHt2X3Lc
E6WYF8j4drxHXZlup8bqPxeMOuQPlrjB06TnVMWxdyoFcdUaPYSzPMoYHGmIfUB8uG7aReIcqFgV
O75r9QHiQUe1BcCfy+YcnGZJaplzJ9NJ0Ej5oUyTcQdmx09GFMYnp1Co+HTItuQln1Z8JH6sXZ4b
wpHUTGZejRdbTuWrO8XDu25F+1Tnsbnvk2V8s5gFQMVDLzr3HjqFKOdLoVnWqe2SsyFDwf+gWQcc
J8e1XCVZeNqRD4SEVcapKvYMLjVPbdM7e9Vbf/KgOgt/GP9q7nAXmoAWz15aMBOel9P/S/hBF4e8
dD0Chm0LICDNlmg4MPMw4rFG0TM5bnWJdexljwKxxt2PAjXo5Fk9j/2GKzNNT1SITdL0vYVBU8uP
lhpF6LIb/SxTZGljGYh8k3ysXN4Bef8ipf/XUmmCVtU5hwKwVjh5M+Hk3A4EgGZvCl2uXvuFg8Sh
9vnelEqCUppoE8WMABFkb1fXzpyg4jixQ3LdzZcfPaTtn7mUP3PVe4dCd3mIC57kBApLvsvIbccF
hsxLJkrjy2/qiC2ptchOjpiuqW8zzAv2uOViWqgNlNkfIL4ULW3eNitmbZszxXng4jRs24FVGX7z
YDGS9V7PXb4+93XcULKnYe7GjLWRpR7s7RJkJ1GlRObaTpONndsrj0ygBMTGyWSbav7VK7uGNESd
iocle5fFm3IwLM9yHDPCG13FxxTMFanFIcEZRGBgKCblJ7IntuPJAwiB/lRUBIW2HjGyA/m1DnMz
LbsP5mHo+AKXccW5BIFQj0+SkBbOr6F0sp7HiE9ouq91ShzPVNeFHDMEFk+KcCmj35y2l4dLodrc
0Fa3j0hU+qTgLLzRXpZQRogGfrRSA+wnkFg+TD2OhzwJyF4O/OOm2cf/AFGqMGAT80w3/osKR3Vc
SLKvkTqmYct1oN2YwYruQam0VejI2n1weh8u+QSCjAgWAl6grfgeeZ0XpgGfSzLvxDSaEbHWzj4Z
jOnPicbG54LbwS+VmGK07dXZBDyKpY4Oif2PyYBfnhBGZJeP2QyM7G/KZJRmncS3NzCn2M1ixNGn
zoK4hmKyQXPID9gPThYWFvENUv2J9W7n+iObK2TIeQZ2Q//fIbon2n99UsL7hFaK9m6Ho5zvOYO7
G5UQNuL7s5sq5T+RuPFuHZFdaMbQGlsX+3cWjCvxPvhJHWXto3JO8MHGj9h2YLoCnAMpwx3u1C6L
IgjS5BGqnJbjmZH6ZZMuulixP5Z1UWYibz0H4SMdEYeRHhClcOvZ1GkhgRFhG8+TlVLYwhIKCxba
F6deUBGOZosXUAVJchz8ltp1CurbLfpg16HDEDblyfvF6YpUezS471Fi/+KnukrghHQ3sZFdl0gu
vyoXkGHdjwTbOptdzSWtnq3c1KGvZ4LVWftgkBTrPoLvvE5fWP9i9A+ggKupg75n0ZAHScG/ZLUZ
kLh5U0H3BM4iefry6Zm7nd8R5GnMmpNSxnAZ028BM31tdWGORLFOGfnYS30eZutJNAJbyEbG5KO0
kLffUZHd1E7GKTIYmY8CGX5vMvlvXvz/Bhr9NGtAlAwG41fklAoyl4NLFHRhpz0chLS5OwkSoIAK
gXKmWb23/WrNzywVv+Ai3imjsefuSS/9zYvkhbYnQwsWbXao5Rz4WfdacDOYoY4eM3AQqgvzMD3x
/m1fJiqa84nuuUOnir/MJA1mnhpogAPbMe5zZlvngfzrEVG1PGbZwFaIzVofPl6wwyCoMTstArt2
nF0mQhoPP5h2CYDhgzQdTPDC/F5i46DbjjnLAtxiOxboW4kdvMwjAwtyYn2kmJuT3zBKRRTM+IxZ
9YX92JkR3yZvASHYWl9Vr5Jmz8wo/JARZGjlieHAIbQ7lwuBLzYym7vfzfaxS8cV58BqXGBr+gRO
gNOTZRc8quA5C4zH6Nj1zgWHS0rWQMMtRntiCagl796NPRyZgWlNf+Wuzl8NA2yw91myvwwl2JW1
G+F/1Y4Wczhl81JeTODnrxKptj4TGUCv0F1/0mU9QjXt/OhJD3xt79i6dRFOdQ7yIZlLNe6Ft9CP
3eH+VT39m9K+TN368G51+zrl0yOzTbGzW/1Nu2hqtrMmc4k+xMmvWRiEhH5OO7aLge+QlIqJswkY
BLuJm+GxTAP+ACdT/ExD0JwjdDrCjUh/nV+8GwYVxHhGRzcJhSUw1DcdzfeYbu6Erz1NMdpkQcQn
N3NCF2YBpCiiF4xa01nFxV8YehVzMV5ztwD/Zsm43RaNX/K2zUbT3hJZYJV7Hu0PHuv1f5wCll8N
l8sp7BY5vaK16ld3AUOe0cc+WiiS58IwP1ZUdsjORB/Gph28EYIe6PwkIxFxZ+gxKs3m7Jmtf+Iw
YfH1n2RI6BzBzmat5Rm0wlxQTm4zitFxdBW8lfK74WhrvOAEz2cQKx4BLr8ZjoQtxgCrgxhTxj31
KPUY3SxrAS89yPxzLgvvT8Oq0MNdCueDiVdcgbbU/saGEc23SLMhtMWsiimLRAxil0gCAaQDqJON
271n/MK/2qJu9kq7IWoFs4kLjd09v0WbY5kWtKF5ikfL2ZNR+kihst1GH5oZmhhILViR2bRP54nm
SjmKfDtL3f/4Nd58L1vkJ55Ue9/jkl3z2TXKdE5CuBMQ4FuKaUdYdi2fQa54DNiSa2ZfNkt3UKQI
RKf+vDPpixzTMpBP9ZL/BjMehwu9Yjpysj0nXvdU9stbDbPK1lhG0JnYqTGW7r8hRj0MZE0i28MC
HD1XYjCWhbHxvLKFDZEItf673qIqLf6WBELCoFUtaaw0WGizGvledZF7NAE9k9ws6l+Llx3ctHz2
kvRf7vEQoIlPLXvIqChgQ/D+asZ23ccQkq3w1Mi2cQI8KVPwd2PAoGHVI6DR9OvLDz14OV4ZHG50
WB6wHYmmvcG1/2RqJ78tmtp9j/qMcoNR1ETBsSdIdsy5JUiqbvOrYvb9mf3kmg/NjAqsWr1Pg0Fc
kG+4OstSHWpqzdcY0tB/KXABqMLQn5CTA64fhV3f5TwHR7xpmxwWbfRlauW+l/5/kuXvC2tAHDlA
rR945IBqFRk/BL7GezlxRiDXulAH8+rPBifBZ490YYdm0GIrOmUda99+t4KpqCm3FO3viZAORV6Q
Usm+SKX9Qr78hTUH59yv3ITI9p/8xhBPJAVxM3GWGay1cuj1SfSS4FLuWLi05Y48/cAkiHKCECjk
/N6qwfqOPaLAtk9RSmW1dW+UxfmmBe9sHqug83aiq8t7GWTTzqHi9IBsKIL9zN+uNr3jaIDZRJ0u
mJzNhyNk2+21TsbXXBf205JFfFydNDtSkSzOnAVxSDybpjgUy9Vd53CLdcTQ82iQTPDaYtCPUYrm
z9DF7m/OMcM5j2fj0GgruwTJMHjoHYZ7gLZl/UXET/4zZ4vYOyJ5MffVTU7FbXT1vcZIolMf0B0f
i7R4LJXK9wx7rKMrtJ+2weg5QHkNVqxZrTqV3Hj5H7eCP82kNK4CCx11+1+awgWyOx7rCLG88OjN
4xJWyDmbpaqgxY7Wo2snfhG+s8y4F59W1rf7kdtKtjVNRu+FK6P9OFXsiTHlAaQjYOIQ5/OUtEBB
Ua/qZQZqhCF9rCYrjih2DI5xMniaUwar2/HR260xocFY0bVtK1sds4E/i9cFghF8ztzjZuxCnma5
h/VMDXRjxwgpOZVI4ri7YGUOAorkweojwruL4LnQjoDMBOtkqOKaiijzwZ71N8G1vENKYPW74Ufx
L5FLcVLFKA28HR53lclQSDhSibv7ZMkuYKuCPZ/A4nkuxY+m/hdGFlDkRMAzpFvQbUa+bdlIi3r2
NNPqcCiK/wJBq4zmCDb8gIb0L2tiBPHBKsZDL4yjLcqCHl/14nC3IA9PsQFBh+WGuElIvsAMwxKw
MEEsz7APTtPyQ6FC9QpznfIu40Goo80Ekwpjc09wD6LGVJHz9rQ33RaKu2hBrYgQcJH8iCaimDp+
ADKr8upjXGMfkJ52guVNDH3ihV0n+y/dmGXBaEM5p7toIgq7pRrHl450hNIfUJWI3Li1Mq+SOe1z
kOVG8MosmxdKq4XLWsFRCRmOtv9ZtIJfPDeO9GYiwLTTBAs+kx743iZPXOfWRvPABBvR730WpEt0
IOdedWhApV7HB3Hp82lAP5nsfkhfuQBOTggfEzm7av1y1xtT9ikSO9873CK8L+7jozoZuhmzvWv2
bJIC1iKn5vHUvthz2r7UHZwqMMiR/AKEL8vnBAHTfe2Fi68E7aFOXjQvgzoMoqCp7lC3Bdc+BqVV
c9a0QKe9FpkhVhEtufYpm47NmGbOK74mBRfHjP1+AxKFMcIt95B4n0Y0l5FpWJRGGLNZim6W4kph
1GHVujJ8zviTmPWImMHSL04VAsapdGWO4kE2kpBvrcFppYwz+42r6WYX3ME2slmm7jJ7tlW8TjBc
jMOQytGMNpZua/QQsloMZi1/upKZuosLxegPXVV7X1QiXu6kL7Mu7KI+nt85qtHkR2dPq7++24sX
Dn2lPBSuH9FxVAhIfSn6J6Mwc4vJ93z0Pik4183daSyxHLADSLdsFgttcDsnQFeaDWKTAoGYwwCN
jIhKWGq7vPFq5sCarTG5xcTXb0Cq5rplcvYithswc147JzqL4o/rZuybE2YTO14RDMBGmaWeUozE
4hrDrSVJQzzstGRd6T5ZNVzeG6MJ1YPLXy6OXIBGHrv5RIE4suCNbpKE3/sm9wFYgZBRQCBHXhcz
cgJvyyAoC76trs3egJJ1Y+146qSfHA8dthXNpnyfu1y1vyDdyYw/QULy8An0oYsyjPeWFdrozJiY
aZ3KZIinK0b7LBj+5bq1hbKf/KrLrpa7MVIUWTQ/+GuZCnc8kzyrepByjn8kCNbbH/R8GTd12RA9
eJyN/2ZMdXxghrTibzq56XUUAydUgYcaQnHJz8BshnsxWtXRXCsltcks1cZokNgRNLw14A8t5wNF
LWeRspJx9FVzYh1fPDLIPMOYmXZKw2XTpe6r9bpbKppMXh+l47+J5nO9q0Qi2z0BnGn4LgwdxN8Z
c+fj2bRHO78Wg1Qn7aGYMinUFWspfexIJhtxdG5IHJkPAtrTg1oiVMCu1wxle+UC3Z5FnITbzxPh
JZsQXMrjYnJS8l+LcFV6rWjCZU9maTPkGM92dnYIjjdgahIXl4y7si4QEBlzOFZmRtzXauOclIwT
P2IdMFEgio7ivSoL5iKHbL4aRLkHDGeR/jKWCqXdrZhJvrdOZBCDdaBpecx+y1s2Lf4vpUgQb4yJ
9fgICf6jbRqxq6bIfPh1U51E6g1/YjvwJKATWxCDs2mHXYIF3GyaAroFfzfrSjHtiuKBXpzV6QFR
jJ2+UcdmcrAdag482Ckd8MRh4mXoIpLbpJrrL8eLlcNJIdNU/ya8+lMTm+NflqLU55KjaCYU3wo1
hSDE0UO7GADOGruwouYU9a1NpKvoF3LhZmvW5ww+B6TVPFaIbSy+lBO2C3Bp2EF05p3FXr4tJYbx
gxmKuN9nU52tMY8kZcyjnVI/O3Sj6d46ruLLw7G84jkHdSSrDe0bAQCAgR42jnTTPiczowzkyFjv
21jKYAKoqhCBQo1XiwaLtj9cemNQLoJmLP0nEzx/BGEitX/XXGZALgK2sw4JE1vnFk17ImlqG+/Q
1YASsNqhfMCvK1g52XYWdjXXuN6GJnv2c6L6LRJSxrJ2kcXECsyoXleurQogngM8mJgCr+5p6Nq3
vAW0INaY70ejOif4p6kIqzut0xqwvNBUXgzMTaIwT9bcm8iZtSkLcfYZdd3XEdnJbafAWF3TUdma
cQWnSk6NzwnhqPD5QyKLw7vTpRDSmrjm8roGbU7SBd1AbhfSD4tW8i/H/z5kBI5QUQxl8zmwsS4v
jUV07zF4a8JwmGsbQGmHtUm2j0mgJ2UVPuXrlCo4s1lsTjEmMJW2U9PB0wEZ5qJqT9pag4HmmqTZ
Z02Q/GMqw/KfkCu98om8pUsWNLD8lkqwhfKOFJkJSaUrG3n1yMQcrL2D5ynvThAnOCvYFTtnAbq6
45Caz9dp4AX7bNYdqhdBo/Yiy7H+oOUxcVSqjP5XYdptmKdlY31ybitPKacTnGcRe9BfiGz37w0d
8wTjxfF2ZocjebDjCByXl/inrOyiHwmzHw1dNRd42dGZ9ebxKlOrBJnD78Bl2rh3OvKdA+WPDH8P
ZKggTtBzEcPs4i/Q8ZykABwgNSF5ro7Jnkh9P+3cREAIJEPlEh9zXAxYOotJGFvUhS9VGSTr9MWg
Fv/iuTYwrlHRYBn4LFCBq4UqDj0YAkyiSprvfrUSnKFhIS3aS1qGOS5luQ3aGW4+vUvucQVPlW2m
W1kwW9c524Sz80eqZHDnPxNfj/yuWnOmc3KXmFv2xlbOkBw4ePdEiVnfEPeOtO7J8DFmqZtPZA5h
n5J1i1thYlk484djud6HnWjrJVc5tvm4ThPc/M7phpvJ6El1G5Bgor8lDh9PDlvyPAVMx8LVkSsm
iiNaE3NNsUwLI90FlCnjgtcEn9+jMaYOrxxCKW/xVMqrlMNoZBtWbIziNpvcecBUJRDiJ577zaYv
DfnJydQyXkwTm/TTBC16IOpUfChqdeNfUrkg0HifO8mnHDieHEizN+OjyuaEHZhJkuXx5mbedQ2r
IMzfSpemjqxfHIi1M/1q7q47jykd/thqShaXpcw0+a8V3vpLGV0WciluHnwmIn2lr2e/MULCFLnJ
peGU4q5KPG0Rf1KeGuYdCbmArxZ/5NElAihJn7NpQ3ggioWk0ZBbp58qF5fJFon3JDQXpDM8xlIs
G7gqM3moNk5XkoQDAeAdYSMmtO2gx89RQA3WTMofz/L5ZW1CkCF+1uiQ+eIIfYxmOzjBwB+w+Pma
hOas2vjiTNyntzlp+/KetR4QCKQszr7F2HpwDwcbG882c4AftfR6g4SXEJJmnW/TxJU9mVwwmIEX
MujgTV8BnNInw+JPz96hHI8fqhoMp9oxgdV/As1mPLxtOIg4NCv6Szy08oxAkGRbkhCrWOC5fODc
zO3oJVrAJ/2N5bt2ehKuZwWnKktlvrUN3hgbNFjiiIn0xpCS13JFAl4+494yu4OaWw/ppZtZBVIL
m1Y01MYt4T33WkHOA/gnkirb5QyILtR4o974IO0ZnXzZSR6G8KucR21X7fSS0vqss20Bpoi2WN7G
vthbg9V0L2Uyj1gXIFGpEggiqHwIWg2PxNEn9Fh9JZBls508AxkxhLhKQDDBjqiyAFWR1b311cKY
93aq49S8zYCUzMRVrDQoYFHJajxbwepR1YktmnZXgxkJuEbLUcxql418JnG/GKAumOPm68D9a081
MN7FkxLfGd37m8+n9MhCtxxY+Fvq6eEaJnpwO0YQ0Qd6KJCFi8ylZN8hyHtOMHU7MQOYK7qWTC2p
6vEbkyhJ/voNw8M3utIF9VObmcC9jZAZkcLM+nx4SVyFme4MflUcgABZ4oFGDsZ+lE51SNrIQBNo
o5KCHFt2jaYyf/RMOqZhVmf1hQBBEerWlMd4Ina6K2v0JzUJ4FOySuQKn4z5MS/djUViztKxGPs+
JFjn7JHSRzJXOIEtgJxMlW/D5Of5NTf9sSbgvpg/QdJaPwg1oH1rwwks/nEohF8tXxixWzqINvE0
wA3fpF6JtTwU7jt9TndHcULBFauMi0ntmUMd2mBt7JrCtyrgcEVRMH8NeIEcj11Ff5apH0MNq0O5
cMniBYTnUBn2uY1dc20r4m8rSmnvXmE03h+zT7obgfAF+lJTH4gnMIOCjZQ55H5mtQc3NmH21wrd
Bmygm/DzyGwVwhrsuNU0/bAXLRF1VEt/fHCCy+p3IG6kDnjLakmDcOBU04iZt0Crfc/fVi7Zzbme
yJWD/o+3NTOaZJgbY85fWJBe/INWHNVO/eBG4ujXsdW8FWu/COkdlsyfSc8TcMAK5FS2Jqeb5rzA
KqMULk1bcSdY4vSFVHjnvkDSGmmFudrnMh4kBtAalq2bcTwDWEw6Zvoqjj1vQOS4R+1sbyVi1oEh
QuGlCq914e3Yc61psuTZH1gj3ChNljAnYp3XtOdMLCg2Q9im7MNGjsN/brH64BnyzLmTPsAbrqTs
X9lD+16ncXBIheW0+9i2Ep8gl3DfyqkPXgeVD29WFyT/TaAVzC8BomFlvvvWD7HDkZR5LvQzh/YE
MEkyEUjIRTvyIk/g/HT8Kn1QI5waQ5y8GWo2fiMSzY8gztyIxQkf0C38PhBg1wiw3EvEZf2/1gwQ
i3gWeG9wsZlFKvJRzfcCQvqtCQb+40EnOEyvurqMQ7dpXZtR1JYhKOUldReWFvXQrWsV88XIsBeZ
I7X025R0yZ+ABJa1J+OelM9+Y9IoiQK6WSHaMU81c+IcEZM+foNTaYjz7Ppq4txTQOgGcCXqCuZ3
zlIKzgdenamC4EbZpWlYeG1ZDyo9pLJLSQS3YGOVvU1aJ4lrhYoBj4vdYEBDcmNsGy+P915IHDCa
nqkGBZ80QYp3LOlRhx3u9UmWHrB/yECPxcZ6OXMl9cpzjPP5nZid/vBN7d9oNBgzEoY/M4ptQwsN
Ymscvpi3bMfmsrRoQjUhKt5VT6nG+WM22Gj0b9ZuCKgQ4lmwzOANRhQvA5PwGLzbBYGMxzqoc59A
jFsb7WViRrfeYsxjBSWqH/EFWaxi11f4Xgd2mHze9KStQN91O8gnO63LVw+oYXQ3ppyhWjvSE/PJ
jRwCa1dZTc+5L2qCOrTBXyYw99v0mKpGfCQuo3UnTHrZv/WcXqieF3Zi7QLGZCRX6QaM7oY25Aho
xoDZb7ExeIw6N/0WidW+C7cDc5Np82+RFcGZGEz7b0jN4ZqlvntpijguDnagWUoKKEcg141l+lPO
/cpvdZZYs7xjeE8ywtx66pMoCbgbciS+zMLs7CuZ5749Opr/YhJbbroNkoqqVj35aQsW2facL1cP
xomqfT9+0EwLTGR3LqTQ3Du6x//VPi//e+mWaL24Eksd/Ai3d7NbMaoMhcmG88WiAK8UgnaRM/F+
+Z+zM1tyGznb9K04fDyIQSIBJDAx/xyQLJKFqlJJtagknSDUkhr7vuPq50H7REQxyJDtjrbD3e0k
gMwvv+VdBHf/LsdHWGxcFMiOfT9H/QNlB2hqWPKUCGMco2WIo2k54yA8k2ne2nYMJnaYShfD86kP
nmroZt1NN4kETfE5lPIRsIvWAUkl5fdGvDNYY4ohy/jSGT70XA+fDDVPj/gI2+VHjIfSr3ke0FId
3MBG9yEqI2hoy7dDqRakUg6feddAf9GeTAPZi/woAhxE0Hifarf8pJkueshabKGgt+mJOUax+APH
6NBboYuwh/KtAlSqGqgSNgxOBw0Nj9IaEfni93o+kqf4OFhll/VvGhPBUG6ttoQfRjsqGoMjvWZ0
ow05L5NfE7fTe70i+gBhpCFHG2kKPweoy5VwzIu53jFXhwlOK2VUrybeaEiDAx2J7023UW2EcCDS
M+WGK8ut7y1GTm+2PyLo0aIUkdIpKQKK/GzCLzVG2QHxiNEsYDqjBE9laVkJtiEtpEzxlmV1i3jL
1IeB/kAZ2QLdS+FsMkSXhZnAkYA4AlTOMWeNbjz8WOZW9IZuyXdHXl5T2MdM5DA1gnrUcMZzrFtp
q6RBRISsBFlY5E/s54V8XP5CMzc7BINVHmRFyf1LWcsm6XDquFWuwWSyL6PsxxhLI6a4F/Oux/Nc
7TD0ZjcOXUWjNezwYftrHuCxHtOC8uNDpKmyeDQMrav2NdCwYCv63ExvtWbUbUjYZm49JEECYBJb
PognmPccR/Y/+physPVfJpD89ACTjbAZU9rf2UOAnG6UpNUj+tVc5X5Sjg8FEwPd3dRtUNkvKbRL
8xn2QpYGG8BP2g3QNmCEJXpWAP7c4Y1JIIoMkasDk6djFIDlKDXjISX1fhXkINmnOc6jZ5uOLbUb
feMfOHaQ2jlmUH8STR0XO0wWnLucc/0VvuOMeDIs3hsKMppFzDLFmGwsSo8RSfUis++iIuAvIHeP
yCD2Cw6KnY1Wlx8Yr0WIoIazrOzPtlDTEYECE85sjlshzTy56VSM1G+eVLeNLBPtsaEGAsIhpDU+
FsRTJqKMFLJ5NzYqsEG9uPIlQhMQRFTk5qkXMTvfugCTu3I3ZLFRP4CmjbKveQh69ptp232HmyGg
963tN+2wTSJd8z+GGgQhJusmGQKs2MKwvxQIeyhtE6BCZrxBAmJIBqjLTW4BH5UPxmgibcOswfru
YhXnQ0nCAhm3H6KRfdBmmhcZVQ7N+wdN+In/yy3oW6FYRlBGX/dbyRe1jxyrusXCINNF9SAbLJE/
9xYN8H3cGaWAhKkrdcM4CuZc0A7zDSwETIgVcyhEX1pzVvfOhP4BIhWzesgxW1GMgSZaH+5NSj+H
+Q0Kly/0u0Lwa8xBSUIciPkwoSRFVAEJQiWdFztAhm4JaLP9hK93FSCRovkNOXPJHDHFv08+prPM
t6UvgDSSMIa589rQpaJSLzM1/qR9DoyVynMCtUC7EeYsSJaSqcwv6fKEW2FG9CjcsWtekjTMzW1G
N+jLRCxmHKrZYUYGNo0vDcn1x3TuNU5WWL2hpmMeq1J0831l9ZSlEbqvexvxheDVFPpIM2MWif2T
GsOEvMZ4y3hOw8p5m/GKCIK9YcxIeYxEf8Q/lEhQx8Jy4yUvisB/7GDq7/HOQDm9SebnTsR8/Z1u
9EH3ao6pCG/cfkJEFe+yKm8/ce3EAJ6zLC/ejCrgeMKCCb8SYpwvzTQoGi7pjCcthuTmR6FZrg4Z
oep7OmrpDGAiM81PE/WBftvikfGtcDonegNghI7ZaNUJVtKOL5/6wjfgCVUJJVE4mF8MHOs92Mhw
aslXreClRbXL+YRLKdUWJ8f9PvVjf3ClcO6xIsjuarFA7mmSpm8ksNOR9i8sSkfa7Q2uzWgmovDf
ogcGbGB6yKypfoMoEY3PiZMOU70peoO/c+mQ0nQktf3RMstekPs29lco1aCf1JUQ6/KsVjczFTOE
l4BacDu3rox++ShP3o8Tlo2eiN2CWV3S2uXB6GYSULT5ykMYdTFDmbpC5cUgaYVGy9QLQ9/RNrf5
0Dgf8Ikm5YYBwmQ3KTLnKyPn8lNnGj06G1bWN/0Nr1/T73NXDfVXgcqP9jpAFde2M4yvbUmQNm+F
EjUqYIXSeowZZB/+VOSn6W3doxphYIyh7mlm9/VRQlDud0jNZWCj3CYpHx3XGWDDUWlp1t/0nyyY
3Rp6C+VTCma6uBFKwUdEHxOpbOjFA+NVS0uDj1JD402PRkwfbrS5qZynIK6hlJLD+FtGnMh/IOCF
eFUEZ0674fep8qEc9AL8sUNkxlgBjcLCp6zf+bPl/JgZKeHZzCl4DRDfAGeRIMAMn0LDQZOs0Ei3
zZwN7o6ayJB/uTkE3i0iykyJUf/RJ5JhsPnMmtAxQGIIJiDtAkZkz7LV8KuomIKi/mgzphyM7MZC
rKtjpqSoA5DkAnNihItYrdJbqCh0doP9ICFp9yiZyq1kGvcCRl5P9jHZyTIh1yfne47yLOJW6Frm
e4bSPgRWPGG9cSjy16ytawYecTcFICsX/U6qWxB9+5AEFYZvh7QKwnpB+q0jgo2PTuIayZ2Iu6ht
9vpUKu2tRHxLfS07F3XGNuDe8dDeAp1XCf47TTzapy/oHKQkxiTPj8bY6cm8MSUwrl+6bse8NwKL
izIx6mzzETh/6yDHwif+UqKEPb/BFrAD9HTiLOyeC+wDn5ndjgFeCk7wN0rbXfKpqhwTnW+QCodU
4x2SFSvwTrh6Wu43jJ8EZgQymr5PLUbHYRowZYUWKjfOFIDBVnpACcGAYlFPCoL4oeyC4lfqOy4N
AGHxZ+gG9t52enpNy/h78oB3W/VbHY3+L0Z4TvF94KLAPRJcN+mR5tf1S45AAxLy9ACffKuiNZAg
E8T9YTjz90QLS0hxJHYQ+zAnx7ymJOhYHbDUB3vUh2M66+VdHQ5++wLYZ5RPi0pAfWiNFs2CXdlV
E7YinU8cMUMY88+NFmThMyMmgzX1BM6p1LCtOeBaYf/CoohCNHbakNFS3O0r11GPldknt4ZKqptK
xPpfClofXHqQ+cDRMLip7u3ZwLCKthgArZkjuYenoOuAqKL5IIqcIqjjbDij1GjvmD4tFRpOyGro
1vyp1oBZ7czMGr7kQTa6hwQHywkFJ9/FPEHGdCO2aLPneBISPNBnQM7fN8b5S84QDKCoyOd4ggbB
3b5lJmUvEphkGJvesJzyhQGdM98GEEATip7JQXiNuFgdQ6uvGR1N5QPjyLyGkmPl8kcX2uWro3XC
RL5nGqwZ4I3GP9jmU//RzuvuHhCPOmKdo8HdSQwAF/mAFMHkKndp+ecIvbp5P7/JtoyQstLH4U2H
D23RYYIeqvcZWzjivZpHkqUAd8LcfWbAxDvONCfWCGSuBb0Tgy4LTm4Wi+I5cMsM5z1CHFDJriC/
9lFI8UCg0l0MkMpOb0i3ZnAYrlnKbQIKNz8UHVPQAAyyiVA6+MJjZo9Wwrnva+sr6Moibuk2xBV9
gXkGOCmPJnQDVognPXQ+gYCNHuYmSwuEDZxe+9jPzoCzWeXa+uNYiVb3iGWQCKnC6m81JjgfE10r
/c+q7DRrkZww6tvQN4x9BRHDw2t3+mCaEzNZLbIfJkqr5ktvM4Pd0okzftJlKaJXbBnm10pTZG3U
gmpbOLzWT9gkRq8NU5wtONjS+snsYS49TDTdu6zDYGeL8qnLHCrGkQgqMRYHd2jvJx+5F6AmURJI
7SZSlcv0Os7gNe6bTM1QWIaIIzp6FcJ5qAGbdH6xwMMcFUtpYePygCCqO8RbkZI9GABdehiUx6TV
bRXvAs4nqW5mdeo5Hqgsd003D1T3ctI+ls6kwTPOlob2/QycPDgMMUwd/JRcq/8mEF9MXqZmTAKE
6PSGtoQ1uNBkIFrRTQ5QnBr3Wo/ppr6V+Bpk2qYzS+YwlYMpCKr2peFP/RNkgGCu/lZ63fXQFvty
gkYJLaod6VsW4NbyaddXYd7qz6jmxhiB+xqj/eYlkgjmfW6doh8fAOpoZfDTJdmO/T3zMw4YmO8R
uPzB6cAbY7WWQen9QK0348dhKt0NUoQsEII4YiwC9cGaqD4/0NN35l1XGMW3qBZFf4hNrWKAJCpp
doeYi6yDrjdCEMq3KgPCKY+Mi8Lwa9ibRKzjhInoVO5FDj7Oav/+97/+9//7vz/G/xP8Kj4W6YSn
0b8QwfoICKRt/uffQvz7X4T15X++/fk//6YMQavSUki6kLW5Fh0u/vqP708RZm/83f9LJkHWwr4q
v/t2W1U7Kp/hkOqpeLMN6gnYfvC0Ic7jzt3o7kT1UjtM7seEuVYEPOnyr1GnP8ZQNLkxjXDhdNru
MkE9/TFM7yZ74N7/mgjgHjthlu4XAaelvTH6bMoOOKpAB66SkJTiD1eGlG9Zhq6kLZHvl+bpytjV
ua0WasMbuWJyqLMJfxYbcJxSdnAPOfKH8JG5urymcE8fVyI7Jx1h0jNHCU7h8n66KLApWkkKvDdO
IEPz4MjORj6yNa1swzyW0dNm4NgQmsvGEh8tA94piviWm3I7S0VbqGSausP+tdCPNm3amCZW3ZEU
4LS54BM1fK+TMS7750F0vuMFGYXN/eWHWH0yqbsSYWHHck3DBGnlOqfPYPCCZivo9adJiR54Ujl+
Q0Ovv2kMHcEuSVLzZTKM4Pbyqsv/62+7VgpDFzit0MVko1jCXHb1b7u2mJsktHy7eEbwETeLMney
+z6BWQiNeG63tIMV82WsZ29DB5uOK9vUOrO6NJXJbjX4D904Xb0DK1s3jV48+8XQPiWZtJ6DZoHp
opJ4Zallx68fVDqWIQHm2a5pLlvotwdtDKkxEDCL56alsswBfmwhE9X7LnHHfa105/Xyi11/TmGY
bEjwho7FvjT01ee0EOypRugPT9hPwlsI3WXMQh8DebkoP9LwZ25kkx5fXvX9C2VViwa+KQyScEs/
fUp6HDwow7enIiFF38ya/VfY0MFmaqbNPy6v9f6NmmxTOmOOJVA/XccY9mal02LzkY7MwwdRCpJV
GSNeAictWlpSUOour3jmnZrSFMoxhMm0Va22iwkT3KZ/vdgELZx+hOy+TwslBz0gAxIbFTsmk2kk
ppvL64pzj8rkxeZTEkxdufyw3zaPpYEgNdzUfwKC5ZWarNN9LZHlDWi4YLjdoFYfDXP9PbPFm7k4
9myTpsV1wEe2oibk2rAfBoo6FxGYj+iWvLhub145yWd+o03VSSvapvOo66vfWIVlMDQoWDxNJj4l
mzCz6c1Bmjbv8gYXyCgtqrfLr2UdddniyiBYsdl4JcSR07cSUjLPTqiZTwYHHHQgJIKWzgAgaRsx
Z4mU1NG0NUb4cFDafYRd7vbyDziz2wmagt9Bi0vYcrXbk17AFekC9WR3o3Gbmg3tpDL1QeT23ZWl
1tc7gdJccEEEW1BtaGbI04cN4tHvnKy0n9C2c3cl5No9GHwKQ2b6hzwu70rSvw0kWLkTwkdqoyhA
CNRzdrz8zO8DtuUK1+LH6Dy5bq2uuhZrF8D8o/WkDa6B9O3oiNsyTb9AqSfdL1Bl7VN92kGUjf6L
lTEFEsJxuNd5DadvwJ2H2rVK03wC98EYVLNGtRtpQu2dObHumUw91tlo/Yoqp7y7/Mzvv7PF9cTV
KAQpBWiL05W5oRw4A414MmIyWREPxYjoUzjvZNT0f11e6/0xspXScawzDU48o7bTtXCexoCjcfwn
HTjjXm/cpaALrQMQ6Xab62N8uLyeWM7lycWkwFZKRWCDkawjJXW6YAbionf0jClfoInyDpfDWB5R
K87+Dhktyr3dDvptht0NGlJTgN2dmm15O2FuN39s0J38qwBrL0FmFaGHvniOIFBUQzkvyzD+4IaW
+3j5B69ekG0DZ+cUKFvnz1K4qw3YN1OHaqzI74w5n4/IhdXo29boONoI5gahfu3kvV9P6obNF0G7
16Vhu1pPB3GELXpSMZx0carNB3jrKIn6iP0zr0Bi3NlffsB/4tZvX4QnBK6kOwoxL4dz764iaQ9c
ogC/VN0xRm5fXVPLDtyE+dYO9fE2krP8og1mgh/cCBqkzNrkMDO43umULzeWYYxX7vR16PnP71Ek
DOxHZA3d1cETKXIqnYGaEnCZPAvx9qzlzyEu/fBvv2QCd1uH4yLxo6fxIQcvg9Iw8qjPJkZFjidx
PX298oJWpc4/PwgEkiMlgZChyuo8MqkToCVbPkmQpf0WVWgwCiZ+TWxOK9YfsZEEQ0xfFi0jHBsn
ubc6Tf87LY0o3PWZyaDx8i86s0eEcl3XcnTDWbbL6RlydW0g5x9bTo9l3gC7CXFdR1qLtoP8pQv6
RZfXWwXh5QVwEwjXtgE6G7qx2pNJhwdOR5fjrkI2OtuWta7R0kZTVjHyBpJ/dKraHj/UNLZfcNns
6ytb1FiCwmqLksZy3/P+BSnYKm1vuhTbmCZs7sIxnW5brOoQBtXHz25UfyDXN1HRCh8X/9qf2TKq
ofqV3EgV3XIbA9UjlkkojDPWGTcKCBTKwML5O+jRVwrsId4ksU7ZBkXxpeEqQF7CsO9BzH6//BLX
H82hYuaDoQVpUvTQWT39aI2JlCFFe3pb8tOxvLEttGtU9MjFp7YCz4Kny+utbhHbcWzTtWBG6waz
cPefQPxbEhcadagQBNduHcftdTie9J5HxoxVANVtk2YT1/aVfbmK7SxJMcplLXlOoQt7dXJtqAm0
+p3WM1u9PCoa3vh+TMgVtWazta1qvEFqsbiyOVZpGYs6yqIMELZhLUKOq82Ja96UgfbElMBRDoPD
DHKa9WinTEuOlV7W0x69L027HRtRtszrgTVs447Bz5WHl+9/iKujOGJwlVoO+cLqA+c6yJ4aypeH
vY8+3DNmC9unDDR5xsVtd80XsxM2rN6Oft9OBmj0ZMisteP0ovrIau5b5q36Zxq7Fv0RpIT16Osg
F8scsLwIbn6IwfglTxWCHP5OZ6zm/mhMdDdvBIh9Ak/Y1fpTiWZrSAFbgZRDzwIle1DRbUhuVk6I
9JC2l0K/bVAGwt0nM0dGplNcaEsJGumRN3RZ1+PjGAGu30KT0oIXOaDO/BoDrU8/klSjRjgO49gZ
G0wk0Oa+vGffnRFKc9eSEqUaqjnDXl7xb3vWAK2HJwIIJbvJmY0m/mBvGC4ihmPM5U9aKs6Vj7Zs
jt8DC3ufeZpuCP5w+HJL4PltwaSBuY0lWebpw9h+Qiq3fMYbNbiyyrsr7T/LUFUbHApu2tVzlYi3
xMDNMw+oBnbO9Axva1Pi1mL2Etfn0rjVMiQW8QEPYT3hWZKWWbNV4ZRcSS3XkZwfQjFpgY4RNF9c
c3XXj4lE7hKLAC9wzeHVrNJon2NP7eUY8vWozC8KkFFRehS71ZWXcOZ4GDSlbBoFiopi/aoFunxF
GQl8QyAWbu08jx4zVIxuhmUXjlA6bkH7KPwi8SFOacZ8vLy1znxpKhnJviKXN+U/V8xvXzrMGmOe
MnCUQS4AvIIGzX5qURb9+Q42gLTpXJMgeHV7lSv0Q9EpDMn50jPERIRNR/tBOv5k7YN4CN4A8uMA
cPnJzhwavqhCJZGcCdmY1eaKm3AswywMvcbEFsfsmzu4gwDqO3BlloEnxuXlzm1m1JeFDv6bP9jO
p2em1pOpZRgWeoOdco2OSU188wke45jsEXnAKiUtUdiY4vI+8BkOTE4rHvW6+nH5h7zLCtjMNMfp
OCl7aQCv05LeHMEO1EHmIaBqYLE+qtHxoOmMyRcTz9J5U+FbJb+NDZi9LbWTEe3sgl7xZnYsLfiZ
qFEvH/3OQGwVoZZ6trUNgw1L7mrhBobcFOSSsRdH81B+mAEk9Y+VUBD9XR2Jo2ab+Z0rj0Vu1uBv
ANQizXn5Ad/d4FymkiY7qSepsDRX9T4akfhIG7RgHLDqvxat2EPb94i7AhvCAPDyYuumD/cob5M/
LBDEtFPWhQeYhtyJuCTQzEtlvg9RFfoBwxOR7MSZ7CNBTVGM4sM57w1QA9XiztW/lFjypPf8o/mz
ARTG3yqniR4wzhblHi9f40dMDiuubMEzO56ajI674oTZNABXO3AqdCi9TeShhDlLYNpY1pqBal6t
2XCKh5YO3d+X386ZuGnzVngtlIDSWO/50Y4NOu1a4g2T2+/wFrIAxKrIiwlj+1IazX0jA7wOyyB+
vbzyu02AL7hERZWwzQXFzOX0WZtU4MxURexDG7dZSDxGkIH77KK7DJD3w+XFzgRJEnyL4guCn6Sx
erqYtOACiLLCSk86420LvXIrpuS/uISIUwyOlGnYFFarbH7A5aGP4Dt7zZzQxwTfDHRUFxpGnkgq
oaPQ4To0AYPz0+zm8gOe+46kZrqtEy+XXvXpA87ActzWLGIPR6GUxp1RHFoUh3ehw/JZA2cVdpS5
DYx5OFxe+X1uzMRhidNsWO4HsTrMQNjl0LlJ4rWOWajHUKP7c4MzSvhsBAYz3RG7RvwtitH/8627
5FLLfU+VD23n9JHr0pRTrfmxV+LxcpMMpbaZALPfj2Ns/xrxocMOIyigtNBlLa/c+e8279Inpzev
MyeklSaXz/HbpQtyPIicbjY8Gw7dtuDv+jQbPkqAsZ5dKa/evV8qHIaRgikgD8kRPV3KAtKR0x8y
PGydDQh4GDspEOebwG7GmwnlPSa+evangYiXuqzKLQS8n7z1dNE6Ba0/6VJ5KdIdd5RZiFhhDLTJ
5zY6tIw+rrzP93cvVwKFju3QPtNtrobTBQ2VYaCTZBZXHswBiJGYiMfx35WNCwEWJtMmjzKevszR
bg8hekB0NPbFiGTNH+7m5WoSit4D4wG21WpTmXacmH7gm17TVu6haQF2okqR78xayQ1AXf0lh552
5enfHd5lUe6p5fywpLt625GPIuao+9JLm9gOwe52M1iZgXx945K6e+gbIkatrEwda5Crf5rZsTqT
SjINg/SHWHz66k1d1ET32EJwiTn8W63wDkD8oyg+AMlKkMgIGqgGf/6amfzYxEhmePTnTtecNXwc
s6AnmcM6DD5KFd/4WuE+OpidHIJF6Q08bBZf2dVnTq27ZJIMukxD8HVXqwpGG0PQmt6kZ1JHjKpp
0HUKfJqxIgRGe/kZl61yUoIt7xU1SI4QlznXz+lqWaq6WNNy0zNLIkMbqnzLzF7so3D6LtEy9C4v
d+7hqANIF0k8uNBXO7eDyBah/STRi5iybWtEmOXpwFlyxAmulBzn9uvSW5UG6TKZ8ioxr0Q1zCaj
FS/tMInQZeceNcS697nK5W0L4v21jYTY0b5EF/HyU4qzj+kQnai5KDjX04sa5QPkY0PXk+iuZw7g
5rkstgjjjPWmglXi37gRKLQbnDZ0DHYx8DUxiQjcyb1BBFvaSPT7EPY3/LMxEpmo7E36fs6RnHgF
XOEbV9AA5zaBQkaB6EaPlTB+ugn81veDOoILPDtgEHuwnwhlqOyYx5Q0U5hoV97Pu0SHTbcAJ9hw
lE2uWtUwMxj8spoCtMWztv2JqWN9gI+afbj8Fc59BMfWhWODUmQnrLa22Tpjpeu16bVF1T7jspTd
tS3iTlEzm1di4/ul6F4IKdWSwpPgrB4IYwJLQ5RCkaD2+tYPW+Omq0yknqNeXgmEy7Y9PbBLo0SH
dOwI+z3kJQmspoYMqEDuO6CtAlSQlRG1n8GH93uap84NQHp/N8kSeoyOJsvll/r+omd5xVQc1BGg
5H92/m85hURrCcmJ3PWm0Jnv09J8SEp0bmmx+TjSgzo0QgQELq/5/iSzJsAixR4lM3ZWaSNajJgC
TotcBa26J30eUTFTg8SkUeUfrAKv5Wbo4V8X2o/LC7/fp0vuxM5ZxpALzOj0XDTOUFYVYCDPjjPb
fCjNBn101JKr5PPlhc7tn6WaX4oq2ghrJEWvWX01SeJFiDyEh393eR/Z4Wut82ovr3Ru+/AazaVr
ywdc15lJ2OrRZASOV4a1BoDNbrGkjOr4TgwDinFJXvWfklRlX4dOj39Z3I2fLv+Ac+90SSJo0NgG
RcDqBqB2LTUtm2wP4aj50UcdEB8j6v0/jzHUa6SHDieFac0aa9THytQUkgmeFcZxj7BpWzmHhPbi
H0cZ1uH+BI1H05khyekeoX07O3OpcLcEZfpNmXN+B5OopobTf15+c2eOAcmuYxvg/pZ/LZvot6On
zNAEPu1a3lhO2o2vi2xPj3vc9n2FwzbQM3JsrJctRqVXvtm5lUn9CDm2kny85a//tjJzngUdTsyB
MZ59RTEp3rl5C8mD+xTF2lhlB1T9uh2QsmvDpzMng94k4y8GksAu1iejiHropGGnvNDNYWFpTLem
Nk123eBEh8vv9/0tSLrlwvEk2Og0VFb3RRhr/T+0Sw/qMGMsf4qGY2bSVKFPjNSKhl3g5QXPxFIe
y2FAxL3Lv9evVUOTqixjwosIkFLurdvOcpE2iSQ2ikNR7xSqH5eXPPeMiiAj2KrsIkuefknqhqFC
lk16bo/EdgB+9s40oC7oqjCRmEncK+Hm3OcD4UCb0qYGBThzuh6C2LM+yUp60jTqPZxFuKHzjB/J
4Px5rGYqS7Er6Ui9b2tE7TRWpd5Lby4s9030Yb9zrLG4ctrPnQSUPiyaQoQUtZ6xGY1AAxDxFa+s
EE+u3Ez7jBVAvgv6Amy71RjNFiHGb5Hy/xCxSWChDyGV4wDzMwH6rXI01OsT/PlI1AWw33wDC9b+
3BTumyGAWJsjtIh6Kcv+eLsYpIOoZS5FgrSXYP77wS9aFZZ9Qg+UhtWhDZJgZ7qF/9KhSbKroGZG
VzLDM/vTQAyRzr3LhwRxdLog4gTwtweKzL5tTEyuo/7WyA3/Fl+idO9azevl53uHvljeKjqvFJTo
AIPzW50HPa4nK3I76aHp026tIEbhBqThLhoGWAkjucGmjyR6G72pKBX6+qFYOD4Ds1+UHcJmuPLC
z1zPBg0GhkRcXhzP1Vce8VmcCnuQHr62DVNzB4P3DZgUGKo2tpDHenDLfQON4ViBwXpy7DjdX34l
Z04sNeeCREE2Byjd8oV+++SmPzt+1NUGTjiDf4iYpntjVTc3YVUEVx72TPyTAtwqI0cH4IuxujpR
D5Tok3aGF2eOfgfHBEHUrrM/F/Ec/ZpUPD20stevRPkzbxjMOAAAKoIl6q6CbutaqlejZXq5jo4v
guJuN2MLgYTLJq2wld30KAp+CFpUb7ZIs6s7ZQ5hd+XJl3OzSuK5T8HxWMzDOMurz4zyJFauBgXQ
hNni16gZ/E9zHxrzn58mcDMW7dZlTI/GzOm3LNIBAb5CSE/4irlLh5xpUTYGxHwIeTJn0vvne8cl
+oJU4WsSqk7Xw6Z4wDyW6VetieznqJm2h4m89qGAeXDl7jyzTZdBv7FU96SSazgo4n2BVpup6el0
brdovY74VrbIJwdGiHT55ec6E5VIPoDgLCUI2Pnlc/52JtwknntZcmtm4NRf3J6qbgP9D5MliYUD
Lq+u419Z8szzsTmpsTiE3GnrbQohJuY6cwwP6pZ+XxdWSbOvQbzPRt308tOdORG0Mi260/8ZPax2
SRPh6ebHPi5PYsHoWAhvDJsAa/AdxDkY3rIfv2pysPcDkgaUmJP1dPkHnIkDUOQchm2cBsCXqyA8
RanKI7+EWRkOswY7Xi7QNzRvUN0wRoE8EcidZAsvy6munJAzLV2iLQwn4NYURVS0p58WCnPVVEWY
kgZZaoIl6KMzp9uYL80YaOPdpTnI80Vh8mEwRLztHfy8nTl0fpmtsm8uv4czUYFRKiUu+GY29j/E
k9+2WTJqOlW1ntzNWiJ+sTMAe6Wx9efJ/O+rrDupPUJEHeL4yZ2lx/7OcEcT1w9EoVsnKz4ry32a
o7L2uii/huA+95m5WBQniQkXLJDTV23mADldOOt3A4ww826qUXF4cQNLPDO0TL+1o44KoBKpGq8k
bWfO0jL8oV1CIY/U1uqeiVvNsNGljO9QgKiPTt4YhzgWWFYE0bX7+59B0iqyO84/ma6jYAetE5h2
4K9JjC7uVJ2aeKmAasW0J8oy7C26smvLW8z7On8f4BKJre+YA/A+VhV84xnnaAhFV67z96EL3CTT
n6VnbxAmV9d5IGpkzNDxuZOlwDXWEPUUbXVyvk9sr+qDGubxy+Vd/P5tL3htgiU8jQXEvgonkKIC
S9diHGnDMTvkqR7dVFbW7JRhXstV3u8oabm0ZxYaFghqd/VhcWhtMRmC1RbbVfM9FFGOkCdHFEGf
vIVyHhrZTp9cRBP/+BEXICE3OHgeiDOroNHbZRdjI+t7I3p0NTdpnT10UZgX2zJJGNlfXm35fzvd
UnRqGAezdwW82vVqEsoqriOga9G1dT6kKKHd+GWHVQwe34jnTl3Xbo1yganT7vZ/XF78/f5hnLfQ
EHheRXdhFZsLOB1qwH7Ss6KMDl/aTZvaKnso9ra7SYOoupJCvI+BS3XDpJ8WI7fBO2KjzFCvw5PH
a/2KJqqVGocBFMuVSPt+j3K12jSGlzwQ7tLqVAzKQMEXC3NvIqn+WDTO/EGDQu6lbe5eK2nOrcW1
ptO2odVNZn8a9lSk0hK80+QhMbQAOzJUqBH/hqacXGvOnlmKwmmBzHOYwHqt8q8YI/t2QE7cmzoV
fcdqK/2Yx1q60+Y5vrIpzy+FmB6TQHCn6ziHIUepo3XVI89ZjB8RFMmPRmHmN6iKX8M/n9mCMCQW
yAlJ7DL0PH2BTtNj1edmg9cj9nVwasSzs2gA81GgDzgPbXfl0f4hQZweOIux+QLIUQztEX08XRAi
sR4Ott972AlmeG06VnQ7haP/XJiV9VWvfXEIwqmPN3VG68QOuMd2ZWYMRyPFa4ZQXuJEi+fu5ZP4
PthZBBwqF8BI9ODWnbCsxhrOiDG8QuoAUQ1jCm5U5ydeiJQMOhzjAWnQP6R50XSAOgh6mUbxEs7X
CX2XmUOeosvpSfR7v2ggmj+PVYhwJmIQe9HgVXf5Gc/sqiU1AEAAwcsm7KzevDuirJNFndcgE+3l
yCHf0uOfj0o14vBfLAUVBuACtTZTutOlItGNfZiK1kOmK6XcDvxbqQXmPqQwuzJeO/dUhBlzaaMs
vcXVfsKAu0P3Km69sY+aj44m3AMJr3ih0eFceYFnNomiEU3jhJpIWeuhZ4TGRqlXqvX0akRwXqvd
46AwVFVhPDzU1YRU1Vz8eUlNw42vRQ4NyoWK8/RVBm5TOyrTa68YZuAmO9ROfKBoKa6NGe7UIVrL
+J+N4YHRPVJYhStT/ye6LGVzZeR7JlKQe3EvC0CJdCZW+UDXpbgc1wUYcPR9p08tbgfhbV5XaNFR
5GhIoHamn27/eCM5ksC0gJpYd309q2ai0TCbjadkNh4mXLf2ERowR1NDN+nyUueeb3nFlKEu2aW7
urYw5RoTbKPIzhe9HV93f+Zz5N+Au5tQMND6/eXl3iceFlMvbkeGUkzQ12hao+spG0Or9lxOPmL8
ENwn7DKOZV58wl4oOjaLUxfqPs2Vs3n2OUkDKIBpIrwDXqBVmE8a3rze2FjRC8Ie6ZfBtoId4guL
qmJZ31x+0DNVIB3q5dSQ+QIJWF8xMWlGWbVl71mwsACgxQk+5SlmYttpaFGZaWoMSoIpclCWzOaR
gikL/kpqLfk2iqS5vfxr3ocLzhLUoqXfClJtHS7CCT1z1Ghm+m7VEOzwYJs/uH1STQe9EcW1PfX+
Iy8nF/2GhVO77K3Tw9uHdTyZaaV7oipwMosTZOB3GNXJ1wkJ8RfXRnEb06k42dVdUl5BPL4PV4wF
/plmExe5b1cHFqiRmFBW0j1mJNVWNXH5TQx19KvINURl3MUp+P9zdl49chtdmP5FBJjDLTtyemY0
ypZuCNmymUMxk79+n5pvgVWzB03M+sIWYEDVLBZPnfAGq0vdX+/eYKDoJNS0VuBTrXGWKVKtpjVi
yhtpaMqZaed+KAu93btRW2yc5DfeJQ1OgEu0qsgA1xAit7VEbFo0p8YqM36WzjQHaKagPaiivXf/
qeReXWctkNQlR8ukf67yMq9fZMQdKSX154cIxPSRsaqFcnNpnXPQf2csbwEGtAoYmLSeEJmoy41v
6I0ndYC/8zq5C6gWVpeAixpvITmlD6RM1amlFPFHbEl8ROW2ErQ3lgI9xDQEgBQ0vPVQqVUVg9wz
Ew81YPiD5s355wJ3JAxQm2QjBL5xQGkKMRekOUXJsJ6XNbR/MIaeeCqEUYH3T0r7AOa9wLwekejv
Rc2HfGn4XKp3X2XMWxFV0KgvYbS7cg/+6AWBj03mOMb70cAdBPhS5MwOybWzLPsOqbx/aq8Z83eS
bcE6g5exDZOUXhKpVmt2WBKqGGKXD4U31sVpEarHiDkbBu8xNuds3ld0fTeC3VsbDD5LDl2lssMa
w0lfsB5yl070kuGWGgrrV4JatO/2Dlrodv27VLwtCMTt7cJjoiMB/EHepOtJmjZJ8yEvLB4aYbRP
9tLWx27SC0hYojiNSrslHLBeD7ix7OpJVhVNPXedlWg9arr25JrBrOVVhDi9gYkl9rZx1D+nnZr3
pS9HVOrGCVrHA7ksowU5NpdSQesaV62qMoYvbQTYXLXDuZ7Rqd0VRmOjhd2jGltGGkS4wnL3MQP8
w+hO4+F+RLq5Vjn8yDzSgAJrQkhYo4IbgQnvUkR6gHVQRzNXTOX4pbHALx29JRHqy4Rhp30MFS8M
jzWqIThn5XUWPY01PfZDjDZ9spGL3zTo+E00bAwJn4ULBV3y+sOKIzsCxFrPQV4Ly6+iqLlMTFZ3
FrQZoBQxPjcwXHcujlL08LLoVOOw9t6SVv4IrlqZwsFUAqNy/SM0bnglgU0SjMB0Do7LgniJTw+O
0/2j4mW8kaKu73i5HI11Sg/JpydNvV6Ojxd7o0Ifgtgep+YlK7wcdlI8YwR+bDkmqeOjXZvh24zp
WzIz8sQUYeM4ykf683riNwAbozXBR66C/FtdTwjWJ3homEOAQ57+n73M+be8ifPnpo2Hjcdd95BY
igYkJw+UA1PdNSd1wehPbUerRyOvdPCaEO3BpgDbuBpuP2taLcwPZR5BAFvnjF5hlUzixyEYhnp+
anJovYhUYEqTT6rvIm7n3/+a3niJUnCFS1aW4vQ9r1+il8LPLLWlDwze3vhlyCry8b4w5qnA7LCw
8wcobnqIQSK+xX6Ud6a6MTlYx2pG8mRLpDIQmwHDqatjZNeZg+h41AYcshSLgtQs5/wIvQ4ySSYc
hK9KJelxoCwMLLy3NJVuCGdyeR6dK4r2DImO3KA/rsS+9AYHT/YlwIcr0r3z0FDYZ76L/VN+RE27
cS8usz/1a2milEc73e1qb9w1izq4P3qMVrTncXFd45TbeqL8UNDXq4/GgPr5QVGRLzi1EMyiZhdN
tAv+icMmzV+0PnWw5qgkEeqn62HE/KnFuRwZzSRGhPO9bxhUCdeExnyGz2SdQpmJl4D3jZh9JeJL
Gfc4QXd42rRKDptiGMpL7+jd0dASZSNLvf1gDPC4Eo5HhJBV/PXOZgae1ZM9h4GqgiRNqb12sT0X
3979eKzCZNikqOP0rN5fg2lwpZt9GGBZp6d+1PZSKsocRrqGvVW7J9cGHH5wpkw3wZIW0ef3rg+g
BP4GaQa4WdxPrp8ydqpygmLlBYsTwg0lUjV+PzBzWuIs/IU7YLTPorz3kOqyuy1++m20QMuGcobW
HVRC0snrxRHkq9G0WbxgGjTsgVSreEyFW7wMGnqPwmXV+w/7xno0YpDjk7wf2Avy///xsXho3A5x
OjlBmwksjSvDGPA6bSCXtbVCAdBGYiN7fONmRS6HhIMyRGIa1peabYck4KJ0gmjpJBUEs/OlovxQ
Z2bkjggNxCtFXDHIAEyTJCTPcwJbddTi4ilrvbzc+Jze2gKw5TSo+TqloNL1FjQ5egAM6dkCHCge
lGj6gli4OISDmj0VtZJsZDtvLMeExIY4BrBVUg6ulxvL1Okwf7KCaEoLP+4ghlTRbB+0SJv8WWW6
cP8N3+Z3AN1oWlC+67K7uLoPJpO9xJQmeugrnAz8pdZxI0VBRPtlV2H5KAbLxuJrNoevCMBjSuTh
VlKe7/+G2xuB24D1ISyicnETOAqbQXJotOCzJq069y1m7VkS53g00CQpIwQOc8LdO8e59FAZ56L7
yH9luSmj2R9Hu2DIRZNgjB4Q0/P2BTPTk1c55RFi/5a6xW3SwlKyPJH1CTOw1Ts1VPrOWMZED3iJ
K/oRDcqoOlgqPM3DkLfee8GuPBl9S1nAozgi5zjXT6bVWY2VkY41s6O0AVaXil8WdvYDV+OtxsRb
XyugINpL9Ls4sdbq66hDA/tQrcexzbKWo5Hh31naOJUxJsZ1YBzNXTohjIqQHHbmMJEw4PXi4/3j
88b2cuNQVlMgSBjs6nnDXInUevC8oOv76jiO1kd3XtLHEATK+2MBGQPJC4Gf3V23fJLcsxYLGZtg
YD9OblGqtd8YWCPsyiFvdnlUJO+UmyTqoNvDpUr3lyKeavP6ZSaLiTT/qCCYNmn6E4gHC2a+Js4w
yroNXYk3XqZs4NFmYgYuP8bVOdWjsdAibBSCpW7pEwjRqv+GtdD+socMZxQBb/rBnLsJi+e5V58W
U0m/YwRoboSk2xD4SiHjEAPNoryRIeuPL7Ouls6AtiyCqVZcGrUdullNlj25VdMEGhX+6f75edV3
vS4qoKyRslBIMSqmyr5eMC2Y145oKOO2kkBkowNUKNUDkuSO/WXBjYIHNsICfXKpTXPqPFMonyb8
UMSjNaqZ+C8Uymw92Mms2J9GvFGxrmnawvjlpL0dYcwzGnGyM8M+KYJJn+v+6GljiT5z0mBj5Ke6
jo0nvoP4+voT41w18eco8ozvsefg3XPSGtHGR8vMBvD6cCn0HyqGcf+gsYXDootKuHPIxzTKXtyy
KjDvQ4JD3Tj4txEaAWNOBVcFhAvSy+sdKo1KZyP4/UlbhydvWj4xMZ3ODEaKYzuD51WncNrIPW4/
a1J1KdxHz1NOoVZrKoqJz7WdoeKKj+M+aXBvVkvLxt2KJuT9E3D7eMClSKsgXlDpMfxePV46F2Ws
FHkwiVn/ZmJeEe27zG2nXejo/XSqhwmM8tIQTzdWvi3HmOlD2GFSybcNfvV65cKLiqbBMyOwUQCa
4KxHKugTJcK/hWZIdnTNBNtIMWDduhDjNiLnG88NIxyRAIaXbPO6pwTrSzRcW1NgDYWBMDdcQjoJ
02Ggs/NU5u7ysZRE7Pub/cZ79RhJMFmj+QpjVP6oPz7vHqg0M3dsqB19isV5KKENnlW9itHGbt9/
FyKx5hhIbsqpN/Ou68WSCPOHWWuHQBWqdbBb7MJJcDx/SY2tPtXNZr6CwnS0ARzKAoZd10s5aDbP
UxV3QQ3WEiPNXByw+Rufp0jVHso0zzBTzbYwpTebKbEn9H6YboESY6y/WpS60hyrpA26MEL1nnaY
9eyI2avRT6ujr/ffnDyMV3EShSUyctBKAEp5fasnTOYUx018WYK+Hb3DxHzruRhrz4+QKEPBzsn2
c0b26Pal9OgW5kYQur2fZOElkRSyZY9vwOp+yhJgUbgdiaAyIKwjiO+dzHLM0ZtemvgDesb5bmbu
ZPIL8BPfY0UsdFxF3g1uJzkH/0c3n/kBJ3mtWZN5FQbKrtYExWKgQtH1FsYH+ID7OTq2X+7v+c1l
KNeS6iEGk2F6bqso2Fs66prI7wbWbIBkLfHMTP2yQ770SESxjmYsQm3jC31rTTDlZDoM1ZCdXgWl
yERho7FDEYjWquNzXWjx9NVuFPysK9pCnxxo8+8d/Mg9NRlVEonkqHitlxo6+aRkvSVo7PXVvzYc
qp29RPbXuUfj4/6W3jaUWYvkgoNMbkXmvdrTOk3QXCz6JlB4w2nPdLYu82iXN11Ly1YJZ+1sxLpX
HNy69r6SqNfWIc4Svf2k4F8apn5riKrbiMVvbDqJJZArUO+yy7r6UaiKdB2m1kWQYuv2HUji8JP6
PlZ8YHvDib5U1L7/NdPEptCUukTyu76OHXW5WI5SGUXQ54VomU5PWrKP8WZbfoZmZn4zOkwjN3JM
XX6j1zEEtgvtR0gTBkd6XZyo2WgkFm2yYAHYUTj+woeT1DsLv8IZERPZJtPjvJ4RhjVwKvpo22U6
HgX+bNbzLHTEbDprHqt/NDx2jF1taV306rOY4u3T23RBvCRSvf4wxp6H5hwOYKPlxzWGZV9UZ5qa
s1jsujvdP1FvvDsphUsO4dqAjtYTirgyWqecRA4qt0rOpWLp50xppoNeW19rN043pg/m7R7SLqZk
RYBXavCs4mBdFJVWJ2kbqMz3HrKpay+lM2/1EV8lUVevCnof4AmuNG7qda+9iT0UthYxBpiuDE5A
hVsixaJiLnIUrsOQO1TA8tv7ScEj4YtAL1V7iMjV0JA28jL7kS0YjbzgET2G32jPePGH1MT9bd5b
XmnoB6wEI5z+MjJl6dg61ViyYZtpB9Y4EdPhg7pows8iNw5WkoXdCZR9opyhjNJxK5tSwAQEcqCf
k9ocNGyga8fysyWfnY/I2qoo5IS5t/zsKjxq8cDE1OvvUtHU+FCEulk/x56WJIccwY5xl7R4Au1z
VyzTt9w0kXxJdH34D/eJYn5eSq3rL/kcKwYytUa8aOTncVkqD40nkBvyNR1ZjcwH12F5z0gehi79
yBkTovuH7PaqZ/BBrihVlyFMrwEdYFn4DRQBQYeY7nRua33CozuKk3wHZab99/5qN4kpIGEgB+TC
qMNxDFaJBQzyaPYYWgeTnTsi3iMkbooXnOod51TOU5L924ko7bW9i2WZc0gmrFU+3f8JbzwwsGwI
nzCV6Sys45MyNjlw5FnQW5jK7waUiu8NljOYnmKs8v+xlPySmPjA5FjfeF5ZOLOdlE3QKYWmfV8g
TIw/lIwM9b8JnS7z4/3lblNFthZuIi3FV33BVQ977EVaAwSwA8zg2qeiwQsOhmuQa03/hOVq7oMe
tDYi7xtrysYxZT1xFzLXKmiYKRhVPKkwhW3mst/rfac3O1sxi69D1Co7xGn6z7GH6c39R715iZI6
BvZBUnIwjVkX86Q1NoNjxwbIVppPDnbXDwnTauwsu617/SYKvy6FjiDEWsnNWx3ZJo3DFgEN+9zG
ivhltt7SHHDZzF50xFCCwliGjS/yzQUJ+lLinWb8GiZpVHFLn16xz7a5/B2idv00Yta119zld6Gr
ydf7O3mb/iIhSMCHEcI7BAogr4U/Cid8aRbcJR3zXKlK9lHrLfWH2ZNMHNKstGPkk8sKm+R07MJA
V5xO89UQ0ag9zrP64f5PuSkEDMY7tNqAh0LC4Sq//iWqG7aR2zr6eRzw2f1XmeO5dQ6F645p91hP
VhpJPbJcfV5SQC47WwD6O6aZUYzf7/+Q29PlUTSjqiFnXQ68n+sf4vUtA8wEt9VxaSM/MmL1pFtt
eRrA0gTvXoryUXr2cJxV0LHXS+F8i4t9jREofrduRdsmzg37s95E9vSdNM31vtxf7yYAo6IkpX9A
aDJ/4Yxdr5cyM54nVelPdmqPh7aw47/nDi8pWj/NKTZr6NpuF11Ms07291e+HZHyCeEkANQCJRHt
ZuSRl4vbIHHTnWKnxbYNUZFPCWa/F8UI6wNbVO/huKLwozkdQGfNQTKxWh7bVk0Cu6/wkTPRDwWY
UOzRp0PMq6irIEfZmcLME5idDr310arHKFBHPA7zsNGfTS11NgLezdcpnwJjKwjgsN0ZhV5vYAJc
JTKxOzyxT/YlFkIEeaWmuxTvhyOGZluqsTeAfxIgMCGIqlKLA01YhzqSAbsc6xRQl2nG9XHG3YAR
uhH2OXKTyyL06POE0mj/0DhhFn3oQdrnZArAeR5dvDnUL94Uu8oJW01abb6CmJK5Vdm9ZqJXOR2/
kfCBlAJlFlDjVYxU0Ai2uqlvTi32DA9aO+t+08SN34qk2sWjkvxtF7pxUJfReJqqkCITnYd9J1Kc
bes0PWm96u41M8KLKo7Tjxhwm8fWssS+XaosQM0/e8R9EBNQtJK/el2tH70msXY5wTGo49b2LWxV
j0BGlDN2wfPGyb2JS/LpuL5dMEsIrq1lyBD6Q0CoUppTETnlHnpV/vjqF17Vjb4Ps757mtCM2qtd
3z0yDIvfGyLk8rSbEN+RA/j1BZQ1GrLEU9yeimoGcioS9xQ3YtkNtrFVR91GB8ClTAUMUhZKgTXh
VIPjN9W2kQaiUL1m2GtZ6oTH0Wqm9GgsVVg9u7qdGj/DKC6XX0tD++/dPWFYSHxdBrMfEhkwWqvv
y8pGNW9KfkKWT5c4qtodvqHtkzUW4qG1+dCVblnO92PTTRYjF+WBIXXJgL8WFx8RcG1cO8oCr9G7
Idk1HUrjKIvblXNWsRdZ/sl0vUizXZmZTbulNH5z3SAExOmS4xFQv+SK1488j02tV5oanpURLbDe
csB3D052oM+UbRzl26XoJDLDo4ljE1DWEiExxYydFLN3rlo7P9NC1D+ioOHsFox4N27zm0DJJUPj
m0JP9vfpRV8/VTTjf6w6oXeesiQ6qgUice6g2xf4AN+aTM/eO95hOXrNzNBIjuQ89Hq5bKpwWIqh
lOQQ5Q8qauq7HDG1sxLjj6XUCBTfPzLGaiuZoYMoION9HV9Qn6yybfqYamgao/JoAhMpQIdWYnws
MJzJjnE/uIL2YeEgyEs7LWr8xlHr8i/cfkf1lOEPaV/c0VRRl8WfBKFZGIvqkTy6X37UFKX/UVJi
0pouFpjlhfI1PZh2Zs8nC2jA0u5xm8oepzFT7aM21Vnseyj/i13YTdOM1dUSTsqzB3v5BVUSsz+n
M3zFHULcTDzMEGTD2Ulra9ovtQijU9KFTkEJXmiLsYX0WAUUGLbgO6TlgUTuyHL/+q0MFqbzdH6i
RzU3wlPTNN+GzrK/GOHk7Byzt/fp4IDnmYetvtfqi2ZhCkzyN2ipZBqmuVpYo4p97SsjVRYhpKFq
v+DYKAeRdXqgxeZ4lmIex/tH4o01EeQkRhvy4CPecv2wWCUntbW44nGKXPscJegVlH3tXprUnBEZ
j7I98LstmvFrVvzH3YsEOEKrLCkBm4hXrgv4aOB6txprudDAMdXDMLiLji1Pl1fM0LQ5/l014fiX
yBQDO+Wqzc2dix75pwhzYwQcUnj2OyHstvVn9EKfTSHK5hgWseM8RXXkfrOWRo++V2mh5B2RGDAf
8t55bGBQXsSzwMONrah9L8JY+RmdrC7dD3PnuF9UobnlXqhVV3803HrRvjVjNRSPDl5hGS2VcM6q
XZmDoS4QxfV6TqIUjI+QB2xwrcDYYQR1+onOHnodO1XYNRAdp/Ymsdeitmz2PX5Dl7aFu3bkHsm+
DzUydT5z8zFAhn5RDwnX5ocJKt3vDEe7fz0Iiq7fYob9vkjHG4DUJc8ZgHAm6mvZOo9hSTtBRL3U
fTN/suql+qvT++ZiGwwzPalkd/+c3UQeBPKkiwAgasxNKFWuz5mFKmcSkTc9i9iaT6iOpY/LElcn
EMHL6Z1LcRnyFeEVhGOMpIpcL7VkoShhzoaPgmL0s9pMs5/Zcfcjn6YtNsOreM+fBxmsB40ZpDZe
1W9Aol2vlRWu0Ki72guBpKJAMcyueLD0UflpKKlZ++AfAYmPqeF9Anw09jsFpRrv1BTO+NXN9SiD
2oZJyLlzafNCD0IRQ8y99r2bO20LtPyKB1z/WEopeAEwstgkefv9UTV3JJ0qmhH1RTVF5+3E6IzF
TkOzwaEtvMSPRZGU6WeUX5y/xtbVI7h3taYd61Qp1T2Sn0W1T2azzvxmqVzjOY1H51irsPJ80npH
P3Z24WZnY65EthGlbkKyBH4AgAPcAs6RpOP6ly9RRcNaDMZFVOb8AxhC/TAMBr70qpGDdYTYPuvl
LyVt6o1umHx/f24ZHSLIIqSyFjQ2ur+r8FhmrV2MpblcANwMl2ma8seld7ZE3VbJOh+jLEToCUmL
Srg+Mkj/8WKqvsZ+MqvHS7cUzT5zxXAozGrZO4vyt6jz4qzVVvcydeO4g6vXne9/L6uk53+rk4cw
E6ZXxPVzvboVzw4QJX24GP0waD74eiQQM9c6oY8LryCUTuv3V3zreYn/ko5DeQCy5XrFaS6XSilJ
lbGqxzldd0dAPQbq5pWHPmckcrX1p6KbP6gRbkPD7G2dp5tohLOxzJxp9Mn59A2gQkOjHm6admmt
ZdgrmW371FL/dYu3JQf9xqMyB5FhiNk77LhVgOjgW2Zl3neXWIkExhJMalRTGffzAA0nA1B61NSh
eS4n54c32VtF7quH5ur8ylDP4JL3y3B8tdNtpYWEkrS7CK8pv4loUsQBdH0cfjaM0ct9YCvm3462
NKk/dOZQ+Z3Xmx7yrHpo+DJn0L5EjMSGs+i7QezN3sqw79CV79yIXnUoOqt/WLwOAzNbSyKk1ZpG
Mx8d7NMZXjEaSA9OMfR/m6WtZjvEeKqPSKHq2VE157lGE7lvipM9xZq967spfCckgCeH1U+NgkMj
AH8YP9fnDE7fZGmiUS8WXm6nAmFRf3DC4ZlZxrhxpG8/IuK3ZCRKjz9Ivqv7rWkHzZqZBlwqZ/iv
FBT/4RiZr2T71Ldqtfrn/id0k7dR3IMYQdNI6tAQEq8fLQTmN9rxiMZkrpv/TXgRHXp39KKjlRhP
Th+VX/V6STa6vK9Ej+vjxKogoOEg4VF2A7p2ZiNMmsozLxYS0Pu6NKPAy4rfmACByqoiZ2d1onjS
ak0Zd44UL16W2fGBqNc/S3d0PzZ6vpyMOt4SOVk3hOUZh38ECl7KdHDxyw/+jwhaMMauZqx9L2bk
Tg8pVYlf6XMTjHaWfBk1MX6nS/Di2o31ISarfQwTy/p6/43cxhRuKEYzwE3RPoRRcf0T2Ic0xxre
voSiXw4xdjpB1I/uIZqSZeM6fOPlAzx5xSpjJIv27/VSkTW4ZqRRjxlhph1UVEfPvTmROtQIZ6jY
6fx0FZxs7z/f7QkHzfMq/AtIiwxiFUoqLx69hSh3KTytQZlW+zXPYfJswuc+z0lqbPQs33hG7iPZ
PkK7kotxtVwDcyKcIMEgMW6llzYcTD8BHoX+XS6OS2/9Lj2+r/c9oszmYLLhjgr0QqJNr/dVLxA8
sGcIbAl/efqx7DNX27ew1f6u47iuX8ZotN45qpHesfQfoRPSA5Bw91WMWtzJGgZ7FpckG/K/ySLd
Yq80Xf3kpWnfcv0O88/3PiU3n8R70LqHPLLGLjlQbvN5CttLM4jqSW8X9UzPvfmeRmqPXqSxpdax
Tt54QlAmhESUeSEOrAWqSRsHvSqw94yA1UcU/FrS7SPXKMKgajDe8m0ESb/aS63sRr1fvr/7acEz
InqAKCQdlrX2jGuVNMOIABfFiUYNApCSDnuvr734aRor9ZDmFj/k3WtKQhUoOyZDtG7k2f4jGklj
7SJ0LJzL5rz6No1UWIkx2D+TRA9VP3GV9tP9Bdexh4tYjnxkx5cS46aKb02bu1dX5otk4J5zhv3H
xgO52eftVnW1DgNyKdzZYFMR6BAYWD1bHXp6izTJdMF60TgI06x21eypp6iM/llogm6EgbeejMSJ
1cD0SZbx9VZKOMloQIW/lGhsxrsGBn6/H2Oz+2nVyXv1PXFelzmNxH3LgR7Gn9erDd6cmC4471M+
LePB0YvvI0S2/YCC32M29ObGffr6qf15n7IeFCqyKMa0kuWzCnIu2cgIwlWcKm2MYS1TJxbPXe96
nQ/YK4e1pSf1aaoxsMQiujSYtSmoB50LeEefce/0YtQl6zLzRV24kGJaffzoapn7XShNq/shSquf
1dZTyl1ZKBNDbqiU7q6wlfwQpWiKAs5W+kNUQlKnq9WU8W6OEPLbxU5dfL1/RNeJ8OujyvY8T0sT
dz0RIHvEKHYQzWnsleY5atMYzLQqjkzdSgZReP1MNu1krTTzk+OF7ys5kLCRYpTIdNPPY+pDeL9+
s6WWd7rL0Os4T3Z2DvVCf5iVMT0YNHi6/agoNcJvSQmgw6p/RJm6JU2+Qtr97weAVIEhQsCHc7k6
yI4lvCgDZHg0WjxcSx2GdKot6qcYmPEe7+XladJd60OnF0PQaG10EEBL96mt1Bv3+HU4/t8PwfGH
5pvk7fFrrneiEHGveIurYk0eAjygS4ZeZYRaby/a/iGEnf0ieic6QiUxT/fPgPyr/99xJ2DIjioZ
iyT3SuG21R4sWH6D7oj1U+bY0ZcsXMLHllLhXan46ypMH7niXqePN8EwT6pF7c3FOLkmHQOKd3ev
22F40Ga92XtpuNUEuo6I/3c9Rv+k/0yoqfWuNzQEwlU5sWmcEqfXPyRKxz3WaNOPMJrc47KEW4nY
dUhkPWYFlDTobDHWQ91rtYuuMnReQ3fvlJQD1Bs1waULMY3jSCtjd/+FvapZXr0x9EW5N8kUeGVw
+1efjRVxoWNNqJ8aq+telr4P95riuj7cVu2kdunvrIjrgAJ9+orj4uJHVuw+qW6SfbFLLJ4U6DMn
DiOQDKNy9zOZ18NsY7SuO2nynMSF8mnBdvuQjOhHN/AaT0PkFvCupaslAgqH0u7Fx/vPtBpOv+4f
SE8iAtFIVuWrZ9Ksdqa73esngULrZy7qFHECZzkbmdHQ9wa2rZrlcNaHRtnF+eKc89JumP4qzcE1
ZlQUXORc7/+mmyPENkvYJLM0WTust1mtY80YGGydXCOzPiD5/LGb2/nclGjJVtXy3/3V1hGAA0Sa
IO83Mms2YRUBKnuZmNkaxgkekPcl81BO4wzQIldb9VQvpuYL6Go/0pr4+O6VmXiRCyKBRy2xLsiz
mFQNJotxqvk+H2INlE5qxKHvOPX8WTUS5RK3ix6ESrs1+rp9ZlgWdGIgVxL0mLNcf6SGFTY0oOfo
nFNu7LWuH45GindgZebOznOb6pDnBUbBvbGlBn37bkmzeVyp321RX6x2e6itsgFSl50XDw/ounKq
Q2UZ8VPmkqqhBqZs7PFqPWZ40rBBpjBUFITA1Xr5ZCJzE9VQkowawv5xzBTSs4KC0PVQWp4W9FVp
Ww/n+6/2dlk6alDmuNw5VNAPrze4cRLknO1GOxehoWA7iUUYbu2/TTFOx2SJtgBn1+kEDRZWApbD
S7VgylLzXy8Hu6KPTLSsz/ifNfvWc/pDVg3Gd6NM4p+W4nXnbHLtPTut+gVveyPDXx2n1+URqXP/
55DOH66Xt3Gl6mfUIc45l/pDDzzS7xJlPIk6/ZAUnXrIk+wHvEnjeH+XZXb9RzyW61L503iBDelw
E6zWjUo18drI1M65CJPvLn6UOzMboxfE1vTTYpDiMW8uNtLUNxelSwvaS/oLraOTniDB53qFfp4a
yzgqhe2iAUHANNsY2j813V502pa16RsvGK0bPhdKVegXN+pbgIztpTD1cwye7YQfYuinmiZORooQ
hk2FtfPCvj2HVWXtoQTp/93f6NvjTMNfM6iSIaOhjbW6JEZEZvVkcawzqtPTIe+tYqc7Y3pyYyv1
FzV+n0mhPM/8SAiL1AD0KW9w83OiG9koMvucupO7syvXfY5Bj8AvFShdblzrbz0csknc6rgUypr8
+vQiuFEqy9Db54wzfMZIunnWRwnXHM3xW8GHs5H3ragO/3s6OIWwOoi8dNxXX6uolgkRlsQ5L/Se
fZEay2M9jsVnvQobX28049TEdnnScxNLOVCap5k70E8pX09D0S2PaagPn9oUO3cKherFqMvipXMg
pzCfineAkArwLyop0RhGY7GRT8ofd/3NcSHTo8GsmGiDMPb1btHGHYwqTPGM1sbixeoLa2doKAGL
pt8S2rkNK4RtaZuiorJAqr5qQC1DqJWtM9hnUbnp2dOh4iAy7ryMrQ3mAS7ursoT95gIZCLvn/e3
HhL2HFcUVaP0xr1+SLvlhoxdoENYtlh/LR4/wBeGQO2n1LQv99d64/iZf661+rZqZGLxOe+csxNp
eJQ78ONnp7cfbMgLu8YcnPP99VamNBw/yYkHhAYmje+LrsX1wyVL3dshM/8zV1P/SamHl1Lrs73e
xt2XsfHi38JLL3pfW8GAXImPJhxjGdk/6TJF7O//mJuNBukO+py8ndsSLYTVt+cMWFGrsLnPk6PY
OySlrQcIok+x1xqf37sSSa7UrAUAjhPeWvsXzJvpKGS3pOcIKyjpohzG2tGDJNPtdwYUZngsAamD
zWXUtH6o3u2WSpSeFui2KC5lF/9S3Pp3kk/FJ61Q58P7HkxODElhJf2RxumNqgPOQsKJcsOE7WSb
u6b10kevxCYyH4otC7P11cdSFAlceRJ+xsBydd8OzdxgbsPBSNR29uu5s+WZWHZFF2qHeDb+bgrT
2ShQ1p/H65pUQtK2ECqaujoh1pwyHDVbK4hR/j/qzPD2uJmWu8RukkO30HC7v53roCPXkxwqGiNA
jwiW119Hm2MuUFKVBADZxb7XakaUE6jF/TxO9j+Dgg6+OhXeAitw4FO9v7j8y/8Mrv9bnLVBWXMF
rNuJalg6/TBZFuhNof4w6lrd92GDH9f9Zd56j7QeKDqgFfLPKuRURW31njtaARZxytGe56+GAmco
dRDERs0lehKRIzZuvbfeI3ALOj7oT92Sdmw0d+suS+wgNdzogmz98DG1vYwQPlc7vRjVv+8/4zqy
yK38Y711H8Isa93OaCcF1VR9VZtxeEQfcf53SBx3C0ry1lKUGTycjGAcm+sjQ2MJil8zwqARtKvy
riqewRDUe0kD2Yhib+0iJHkQauAkpXbM9VKpOpahCxohcMMhS/3QjtydSPKMvAFZLX+wy3Ij3X3r
4bjrofnRrZKybNcrFlFrGrka2wEDzOZEoFGeej20ggxE7LuXQklKjmBcgrRGVXy91DwbvZU2sRNo
SfE7z435WU0x7arDetrYxtuHYjwg8wompJRLrwPUP0YS/TC6beX0TsAgIf4AQd/AJGWUkpBiy6z5
9ltjKfpP8tZ9tW65fqisT6s5jAwnMPT+wc6lT7M7dkDjXGByDoIARmwvX++f/dtTwogHciYEHAkp
WTv9zP2CHaK7hEEXNbpvQ6R9UBtNyg605gnY6PsE3qjjGfPLqoQmqhRHXI8linCYppYM4YG71N7P
ZRO9OGZmbLSFXvV6rqMjy9CkQnSUxAzI3vVWGlqUW7M5RXgUesXJyfN21y758ClR5tkf02J4rgXT
AycN40/CTNIdKeoY79BNTw4p//LbdtDPUIB6xpj64GxE1deZ783vo3ZhdCkhTGsAszlMaILlmhKk
9hD5LVCE3xhPDY9NP37LKySXlNw2jtC5jb3R1cADitI7WVbZ7ucw1h+GcerO5ZSZZz1tDSlo8yKm
BSyqyCNk/V1jx5iy+cvCJ3GHfR+BO0e+T1Hs6GBbqf07S0f7CZmu7FCb5vikmKMTlFMxnYe69fZW
A3x7TJ3o/1D2ZU1y8uiaf6Xju6cP+zJxuiNGkEtlZdZe3m6Isl1GCJBAQkLw6+fBX88cV9rhHN84
wlF2CdD2Ls9y4b78xVZCkx8Q6LWihG17tmlF3CkE6tq5AkbVHloKmcaZ8egwIku88IF/PdSKr0dn
AF2ws6tZNFKFkZidqwgX9A2Y7xC6BpjoUBkuLwz1066NV/gE+pVoCwCSnp0ttRYScw3UV+pDYhQt
aub4VxlVLkmocq6CFATCMIRy1e+37U/vh0GBikLfDQOuJkdv1zcYiThGAssO0DxTu1pHahektdnx
kF26jX81FEqeq0ox+nsoab8dKnHAtKFxyQ7OKGCBY2N7mnw75lZ1/AIp/afDCG/141Bnt6NuTTRH
NmXQU0s1kdTjm5kGtMD3/1xV6GX+/iOegVBxGK3jpSvCC9cI4sWzBZnNIOomA5QIjRZRzh0hiqqh
/ca3C8yFEl4dpwjokIgnyXZ2Ag26gbMAsQzhBp95/DaDys/TXJkeCjRITETfVn8a0uIJE5juQdAB
qwuT8PbjlwnvPRZA9wXHf3fLdPTe+l71scWY2yxsxZ8pJ/79RdCtAGwT/VUssODteLCWqSaI8Dew
djF8y/gibxjXUEfhiUOgnDA4ZPLpkC8I3TixoWLXMTzoLgSAZ6ik748BWhDgYCDJAHB4jmHx08Hl
XLnNIQsWSEY6LpR5bW+X8Gbxmxp2T63MXmJl6hEVn275ovwSDZYMrP/hT8+sFef4XYIc1W+QW86W
JCBPUJjt0+agXQAelwrCWpAN6LYRdveFoc4Ld1iNMFpAGAEyCbLPc8CFHIVhAgaAh75p/ZuqaxMS
AfC+oV4ynWw5xHkKH4Y7GlP3uqzgMPb73fCLzfedBhYB8PfdXPvt1FtIGYpxGtoD94zdpsqlB8Fc
telnMT9G6GxeGO+Xk4wCEa6EAMiBn5Sj7LSUS9+Z9mBiG2CBNxNgLMs4kCmLaYs/aZQvYB9U+dJq
PxcWgj3YlJeMF3/12QEyX3scCIGi85C87GVmoILYHhKb2EcL8Ni2gl/bIWz1O/xkeh84WZvHs6rz
GDDjPzPl+nupI6oEjAEJM/KddVp+iC/HZajmsl/aQ6jbEkUjld6ouK8PwFFcsgT8eYaxhJH5o1IK
GC/qKG+H6g0kA4zNuoMz0JmIKZlQHs6cF6iEPvmw5rukE/1T+WgF9wP8DeAjgjGwRc9OL9DcgNb1
MnWwIklzl0HeUUG+GGQpKojDOaRbOvAPXZ21GxMEegdRnPQe7cfofWLCSz3ZnxYcQg/UI7HkVoE+
YKjPPvXAx7idHWv3TdKOGRmAFtm36KznWGo9VEmW7qbGd7iaexN+RK9/2NW18+XPdhlKoWudEmoU
+BxgSvlv5yCVLBKTAFVNB5m98WA5QKJE0GuIgNhrmwyXyuPn0QlK47g8UCHA5YG07DxQgIUygi0e
eYcs5FERApVfBL7UBI5IPlRA/DZvKh5fOL/PCiPAqaxik0CTIvpa60BnLxkO5SjmqHGO6SyCAyDa
9M4ZXQNzAY227GiivRWwB+k4v1Sg/+XIqwLHylCGxuDZcW1thfLQDJ6e10TuQVRZuoM3oboyAqLV
0u9DMroeRWIDz8DfT+xZPQbvDCkoFPBQxVtP0PNiN4OSCTXo5pwUIFJFY7xyyyb5hz3KdRRsKkAC
kY4iTTwXlI9UosaML93JWk/vqTsGpBotPUnlLnnjLc7V79/qLPj7Ph7qFQHSwxU4ex7cdgD9TFU0
d6c2TVgRR7LaSzvCgHzxL7V7fzEUdNBQEwGLEJi8c6ARmO+16dq0OyHLxTz1okwS0k1QSs0Gll5K
ENeo9YcEbH2xN6OdLVEgsBdHdXDLRCMkSPJagn2rp7hFG188IpAP7nBDD099KLMTpMwCAg9p70L8
eXYe//0MOI6R/kHOCji9t2fBBKuYpqVJdxIy7Kqig1RWDoZo8CiD8Dp0Oghx/n42zw/kv0dcgRyo
za7ljLNcZR7xysmMbxxVy3zdRPMJDlfZN66d4aDh3AcMHKLcnmXvxywp3byKUOmABC/Hw/WXWJve
2dn099MgRUc+CKUVXBFv319TpRTMlvmpWSIHnV/ZxrkZVAjmN5gzdmSYjQ5sKn9Kutwp27EiHsit
J6CL1SaiIWStA1QJqz6N32kBecsEsgRBUXazt7nw4X61XDzUmbDrsBlQDHr7qOPkoW3uuPxkDKwz
G1B44TlQxXlShu6xdhCpjADJfRpSFT4rwYJNlZrUXJi+X32vNcWEHvxa8nLP0pV2jZZTFvMTnLoW
ICKmyKB5Hve7aDANKdnokMRv/rCf/H2WcFuB7AMEIlKls1VaOl1i0g6zVDVBcgMM6wdufQGQy7xs
DECluQjpqxjc9HmRZrmwT391KPw4+NmVPZWDha6F4qcejbybEdKBBXiP8aH2+4+/n+JfbUaEXz42
B4hrEEt5O8Np75RU9DM/zUPJPwGb3GySRk+oAeGiJh0yoe3vB/z5qoL8AOB26GlBXOSnboWMWa9R
+OEnWQ/9raQwWCvrWO+mebyDQnoNGdXUPhnM9IUz/VfLCFgX9PRcJFfo0Lx9UzeYZuWyjJ8cmNrs
aneoi2gCPdfrEnrtJtDoXyqgQn7/tr8cFFjkBJKQ6GWfkyCgvYweyFyJE6318sjipD8GFRwQE9lF
2zKs5H3dx5dUmc+xo9/XLvKLVaAR4DDcm29fVbQuSHi2x/KhbfgywwFgj5tr3qiBqQflRd/g5xrf
pMp5P4A8f4JliEQROQ4u8bZ/9fZQFAFXAYHR2oN7+xyl9RgEZAZ+6trM24ZzrL+6NENnemrrTzaL
yuOs9XRhns9IR4j8kMbjvACeE0UiaCCfTTRACWkzzyjz+xLC8XBydx4HHUFRIGX2OZhdd8yrwV1e
urCNtgAe0V1SZzOmRIirshT9Fs1eesTEXarz/OJzQCUb5V9c9MhEzgPxPkZjVccdPaGXA2knnc5F
Eslgk0iw/GYvLXfz3E67P1yB6yWDcBTbDUiRn5qfpdNXXQPvn5MytILFFnDVxNUC9hAIBrobM2kI
10QyvjALP70rhkXYjT+APELMfzYJfRU6Eajo9NSOnvethXf1FeAqzaHl04d6PdQCO1+KRc/GBAwB
zGpUT7DY0FqBSMbb5dZb1QRTO/DbHqYy9U6WoJC1BKhaEYkc7bxkvHPLUbfbzB/n+M9KVhh8re1C
2wS4J4iPnPu8s4V2KFgl+lYMi7hGHvcOFS5WDFZ5BKoq9sKleHZuAwqJ5BJNIOA+Vg7ZdyLnD/mz
7k0ciTAaQRMfd1LP9OMUNRCah7XOHtjF4O73q+g8icR4AOQDiblychDpZ2fXoRRJyLNgCh9cOLXl
1kcK0zHoD8QQh0OkONvN5MqumCNv2XbG2VdZe8lf8ezm+M8jYF0hnV/vqrMlBSAB2PJBHT6oYGGb
zFhz5XTSBSZyzgpm/adoSuPcovRc/P7l11/8Q9D808Bn7x6oKhhp1YcPKWtEoaC8dQ/l+fTp96Oc
r96/vzA4Mtgt0I48r0FW8JgIh16FDyxrnA/SgDDpIN3czmlS7cXQZtcdDBMuvNrPywjTCtkllCmg
vQSo7dstIzPVVG61hA/LKKYt3OriIh4Ba4YDW0S6rLwE/Di/mr5/y++y4pDxwHY97wDBJaDm8RKH
D4Ppdc69eMhhvgYV/EDMBehD1TZmkm1baIo8CQjq5j515f0AguaFOtxZiLU+CAIBHIoIK1fXhnXS
f9hAjUpnr6lZ9EDjim8iPdQHX4FSvghxSSDmFx8Zvl1gsoAFBfz4ubZWXLUDIGFT9GCNvhsS4x2C
Koo+taYBXCqxwyVu8S9WEro/qKUidQXs9Ry8wH2VlYvU0cM8ttWedzr7hlvAKSbogmzKcM7gQhhe
YlH8YncGUMABHXK1mMMB+PZ7wjMvYI2v4we49wFVmrHxKrMasttiDE9LCWZFI8RD6Fow9n+/cc4T
qnUqUbJHLLlWllbI3duhywnOY5p70UM/gz/bxgP6uCEk3UvAJrdz6U4rX+eLCJsGRSc4HqFnrrcT
7UyewNoXUtU11GBn+F+VI4s3lPfuXlXyEpb97awASoK7H9HYimJH0odc5e1TeqyhFOWb+OvKnciu
Uf9s/euyduWQFWUQAANs+MjMu06LKvoz54Dvg2NYMLEBhQLz5BzRRqcABVdYqX21fVJvG1hCHPBJ
adHEySVudYb3+J/T8u+h0LoANRUGjwlgdG/fM2QIYtLApl9nINd2beLJ7eS38z6LdewSsCrH66xx
3ecUdmSEwUT1jy5iVEkxOBBsa/0NcBMwp96OH7We1ah4s1dhwSHZZ5B6dO/UQE38vhmoN5XEgXDB
cmkRruv7x9dGeRVdUKhYf8dhQdH67bB+PfB5DAf/dVGdA+ZcRuNmA1WseLhKWtkbVQBT5OrHAGTE
9A7IUJfdzKqjioR+CRQ85C3KzVgiqb4Qib09ffBEq8kyJMNRAUfTD2JVbx8MQRhQfHHtvgI4CcYN
doG3ZSUfTRGpbviQ8t44F4KTt2crStvg1YNaCtjICsX+CT+ZOpASNElEv6EComDbbadnWCNa4nUd
/fr7zX++q74PtYYmq/8O4tuzY5yOUFdJhrn+BhJfHRxZpgF/A+MpbZ88nyV3s6HwQ8ReS6ILM37+
XbHSgasHbwI1OwiDnBvKodwN46vMsoo0JtHXdcqD3QyLgYDUSezsuRT8kuz8T98VSF9oL6EUAh9K
nLNnU2lKWFN1GYWHrZOg8+5UY5T3Fc547Ypq9/sP+/Y8xxxCQWc9yFH+QCMQm+rtsnFwhiXOOMiK
sCgu94J3aPW3YiJz79W305KEt9BvawhNlm7/+6F/ek2gbtdKHRbtKsNxPrRcDEqHEKmE7XmYzjdV
NpebDmnMrT+gL/iHY62I/QzcLhCqAM4574Wr2tHAufASr6lL9gnai31MACDTx25RmfrTjQGdKRRQ
wZUKEU9j1bz9qI3HUEdfmomihwzkIYBHTUcUa7OMTLiyLoz20xQiIUK7BxZYOJogd3k2mruE1VL5
bUwJGtYdLfyOR1cyomWIjkgbNSu8FzyFLJrFKZjD9MPvP+1ZzoAlhA8LhQRUl1A/RJf3bG9OqOW2
gQlKStAX8V0IGwdsLvqpS9uDsBk8xqSoGAzEXZl+pSkMB0gzZu6HcVTjn/mP4VlWz+HVZwBNx9WV
+exZKELnJcmmhBKdBPVO++14PYreYMYTDnek5ZJOw08fH/1G1LdgIgcqF46Hs/3jG11ZlCpBX+DT
qB7QW9VbaHk5JGzb8oo2Qt9XcTAVEaKRC/vnpzMR2wcYcGxevDYqpusN/UNoC4uVRKadwdA2YN3H
uesfYAQdPAvuop+c+PNVA+n7C+fFd2WiHy5A5PpAtgH/GEDIFw6x58UeU9a4g0TgYrUhoFeP7jAp
W0jbzRyiYSp8CmJqxd621v8Yj119H3S+5i9x65mjgjbkRCLRzM+Ry2uP2AQB2bFmPPwAGF908hJl
76SmYLTXVTQ5OwUKpv2Ew3A6ji6YyPmI2E3eJZBI039nCv/1xf6v6lXc/f0O6t//jb9/QalT1hUd
z/7671P9RQolvo3/vf63//fP3v6nf9+aVzlq+fqP00uv/rHV/OvLWAt+/n/e/AqM9J8nKV7Glzd/
2fCxHud7/Qq9h1el2/H7cHjm9V/+//7wH6/ff8vT3L/+668vQvNx/W0VHuuv//zo6uu//kK08l8/
/vb//OjmpcP/+t/fKvrC4eTwcv5/Xl/U+K+/kvCf0D9EbIseASS+UVz96x/T6/qT2P0nGs4gza7E
LGCc1uCDCzlSjJj+EzcnCsHfaQAr6kMJvf7Az/6JjYobHb4qgE2iAP/X/32yN3P1P3P3D667O1Hz
Uf3rLwR/bwPSeMU5oWYM/yPsftDIz5EOuq9ciNs7IHTziR1hXPM60yooINR8DGsa5200HYaR0QOC
FtQLDf3YhGwVco1y15/9jQebsZOILcwFFNxvtjCB1proCiy+XJTrsa1Tmd3pCPKOG4BzkppMYzW1
dw2LlNkMNIwGF79lQHFdEmZhwvslUmixfY0i6GIsVqMQ22e+qN73bOw+mDExpzFMPifa0/ct71yX
AE3QcpLSDgp8kMbaVDrOroY4K0w4lk3hOlV6D5dxJ/aIsC7vTxOawKUik5CADY3A0x6ztE6XfR12
uQZiq4BcpT70KXopCojMA5D6Oo+GyeajU98li3WLqFSGuPVw0+EcJ84QXNNSf5plLCBLGfoQK7S1
PEAX9qgiXrdkqbykaK1gBfdlvIv50hAPWDaqgmuParZrG3dQWzOMPCKZW2qROxkHEdCUkXinFgV9
L79QykNNvlqtN00IzS93CbqjFwPyNEAUZiO7DNDUqo1vOxB0iNt537Qzn1inpsdq6G5QClPVTd9N
0IhF9Uy+kzIkERQ7Twq/UhPUHhrvChc8xp1dCu+rxq9xZLW0e1WzCaMcwLh+2kofLifE0pH6xdqi
1TlV0TtHylTlU1UtAM2605JbKIvCTn1Kt0LDXOfdPHv0UWfBeI3OxruhnqB+GOuw23q9y7baDfvr
CJ/tzmX9lR6WAoC2O8H1uJm9wS9aXKQFUoatZ9QL6KlQAvOUu4twOaFi1KgtbaE/DnDOyEjrZQQC
EN4tCBE62jS+mGLSY8mYwzRG9K5KK4p0CxXRCfLh7fwMJ1UP0OO6v1FRskeqC5zAtNBtUlUhullL
25cbKuEtBKNRJM8aEk2EsXQ6lWV7JcdmVISGYurv244u9AAKOrT2UPSf5DZqp0QWEXgLMg8dl0Dc
GmkNlHLIAJhclPsqqXfKqa60nUo0mUyV11SZ3EhtYkhD2Q22NYOgu7s8AiHcSeLYCcSOVj955ZIA
AGiqBqRvXyB/jWugaVLwZyH9cYsUk+iS44bp4+tpqXQx9pCq4KEdiKznT+itf+O473tPHKp+hIYo
Q083+xw3gd02fTKSUmbHxKvLd+EEYjkaI/3W7asJtxGHNQz2UQ2XAAZH33EnjHW6V6gPQrtfwfYd
PF7WW2iWNYc44nxLG84fQ0iY1QRe7PoE2clsIRRHT3MQZrB3gDwyCDUzk84kYNwseV0JTWwVuoVd
mDo4vts9gP6dPFbGPcZ+73NS9s580NIA/DaxaxFwNRAxoLxKKJoJltSxAct2ElC4ngEkareoYKld
ChMBUIASl7Y7C++5F3dw4MCJJpXq8kVZuAiFtY0O2tfNvQviJODYSvanSojaJ8qd+Z2vBy1Ib3vq
7EYUmz6byoMAaSIn25E2EUmELHfOwypMt8zpqm8LW92W5TwWMNtAJW1q4ntnrmhABqf9lk0h+9Bm
kITYmZoaoqn2OHEkg5xoWjZ243BaP5TWvGS2yQ4DKimFaiGLOzS0yZ0qCJ4AG5gOiWPUzlV+sOvq
ShbMSyfQHIeaNxtnhtvb0orM3Q9Z/2nFOhwyWF9dQy6gmgl6fONEQtuy3diXkSWhHILVIavNcPSN
0hIf6hT44BByaKfpZQRYKA8USFX4sFhmKBMJYSSZFyvMtdNLDZpc43FOpriSC6R1vOUgdNLdsCTs
P7BETeAnZmrXaCqLqarlHkTdpyBVmhY2ekKavPYnVIUYvLTyGQT127YHX9gx6R5mfSknFNxaBJof
cL7KgwIl6Ai0Zx66plH7au5PSYeuxEBa1ENWry7XQhdHjlWZFt0AzWBpoRRGVOQXYxzpI10See04
022U0UGSlLWwGJlDv67zDg34eN/XdXzfOBA2CFTNP4JAQ58XDeILGXz/Y5AN9xDjaQmHKxjpZP+M
VQ6JRJPcAz6APNgL78Hon12y0OFUZtErm5uvfoLORJ4goSxgM+PewFUQ8plZxS0Oik4sPbhNKFbm
0xBwsJnDB1xR6aHmbVLIKrSnwe27J975QLCHabcJHHc49h5AzMBHwuBuKSWCeqb95QVeBYWB/LdQ
ni4gUczIKDmu3LpTh0lkEA6th3kDUnUH7yxjil7KYMgdWDIY0sP9Bn4aS7jpMiZJqaaj8AO4BvcP
ECBbxu2kYJgYY7eV5fuBI0cH5h3KlITH2bZ0+K6F1l0++A4UI+q6gTpQ7elPi2f40wgBr6t69Pkt
jCyEkzNAqmcCcp6EWRYwgEseS/5UJjXDRNIFp2YGHVlx73iLJVCsbYK8rAbFDlCxYi/zCA1s8AkD
KndwOJ0ffVZ7HakZaAbE9/UXk2DjbkN0dnmegq3zbtFpfQh4DFQ5WnLve+MFw2Ec6xv0l3CxLKqc
SKJa8NUz92jrCiJHEz3aNHEyElEw+BiLuENiYLA+NqjqeFAkBSJjiypzdxfPOgg3Zeu2p7Hp4vHa
9ZS1RNn+mIFB8jGpGukfrfJvPNmwO9WKHVtNLlnLv3DmFrUxQZuXtBma3OfD+LTUjWsJiktHFJE6
aKsgRGw26BYuJO5YtYNbA0OlHkIkgbY2ytOqgxir3wK2jasSxSxbHwcaPNSlDzA9lgkdNpBuze6o
i8nZ1tBZy0jZTu3nyhsbTdBPZj4B5VeOOYxPyj5Pe0Aiijrr8B6NH8qmAI8o6HejjbUG4MUNxxxm
aLx6qsY5eW25uS+ZO4LwH4BjfhX2iKwKzODokwWqpeJd2Cd9BTdvJeQ269Lkxa8n99RrJDkkRFBa
3lCkkhKETVZr0gOkaeHDuXqmTT5aMHsma2dB0xaCEVsrYzXsDCRhvzEvgZKXI513NfxnixlLae8o
198Cu4ZimzNyE2xVJOJb42PTQioGFoWsOs5CpAfFAGyqhXkvKZXb3vMhZ4XDlOrcywZgymsOR2Ws
tKKB/hWcQGGa44Qx05gq0b+3MCut8jl2rVegoXWnvPLIIaC57UVUXpedb7ZOmTq04Klu7G7pteMW
Fe1cgOc7OubwK5ghk2ajqiWDXJYr+ALVh4lR34Hv4LAftT9tkQlK4tXta1uHMYEHkn+DanlyKmcz
AYo/V3DYcUBiBAeOm8+oI8lNsLTq5HYDFBFiVbCkZ/fUdpHCRgAUANDg66iBag5mGUF70IWnOYjo
LtPOo7RuXRUmqdWhBoN1w5h89qsY9uRLQ78sdN67Tcdh1qzUu2TilhLD0uAziH7TXqfC+4aJ7fdV
y+IdDLHvkXLYjNS85ili8PI9yEx2A4xb9mkYIOC7pVbVYOVM6fSMkzvVh5GWUBiL5LQR3ZQ+U9zT
LTEu8D8Fa6rps3HgihWUbfdpWiYD+H8w7krTRrBu6gPnKhNB+0KDpslHd5aU+MrrvyyCezBVAN4j
ChDFbDgbDo2jQwGTbAmduMVGc3vUQYKTEkDOeCmyibUfFmtALgwSMx/MwiCvxie9ZFep08OcpnQ8
CLkuuh7RKdPNkxcvJgMdH2CKXQpBTJ5Pk6c6AlPSuDql/hJFJxqFGnSGhtfBXjJ020wW2Cmf+RDy
m1BWg83ZjOOK0FgIUoJ5OBb4dyZ4BFgIh0bidfwVFZrIQ+idTYFP0DoZFhJkoz/vwMvs87Ebsu9M
FgPE3MQKP7XxZ2Y6c9cCfhNu6YSAb9pU2GJ8JhUaIMtjZuDR+km2CcLrcJBXOAimjpNs6PXLAqtE
b6+hANQc1VILojvm5K524Mkko2a4b2Em8rVJqF8TODqtWnplGD2NYVQjrtRJ1G/6ocW9O9v51A1h
qJ5wjawW424ly40j2kdMayIODTf+srHd0lpJNGQs7KaUo/o6UFhxbqepv82mfpcEtANFd1Yf4sgT
be4omr6PfIODnUnIVeKaUPK2T0RzXUKq9nMHP7OEGLghfTRhy8cNhSlhtG0gEDJuO4V4qpPyDk19
bOKAZi91i+woRzx8DzodMH5zPI4bVeFEKYyO4DUZ8MZCYCMqfYSdmWOiTQfDIgq4al87Wxd3FyWe
i6nfuVMDzU5cqnCrGhuG1jUUzeIcDIc42Q4TYxMMI7I4r5ypCbcjksb4kzVqCDcNbE3hMNSP4Tug
72IDsPasmlWpvZvJ6lt336FqNmwpFHL1saYg+cVmrGJCJajuUCzsum8SLu/tVmTMe0YAI2WuQrNG
SVWz58bwm7KrxGc7J+lAPKd238fw4USaZSjPjm7YiLsm66N2V6NBgiAuEMACuYHZloCvs1OERC27
YkBB4t5Xfex+yLKWAjnl9c6prat4D7x1eSNdp67Ag6vFM6/oXG/najT3bemNnyWqk3m/BOU3xQez
bbw5JklGXY7VYhHMolEU3LbuBJqT9QZR4c+kpySmFbtxbTBMD9EUtnnlRUtA+iVyTVECypNuxrrk
7KShRzkgJE0QQw5UgYhf6hTJUWC8OYQOWZlWm6gcw3Kr4RrwHr6h8iFbSh3DTmWq94HBGfBBZKVb
HsAfnBTCesA7CwpSrMxZ5J8SB1ABGGke2sptdl6PoIbEg/XvTNaD0DmXs1Y7GiEoIOgCNvbEIQdP
4LkyuoWneP2eLaPtDpmpneZKwb4ZMS+dl6Jpl6o6QoIGOdAkbQC6yQT15LlYZE0fUxDg58IOaP7e
BmE9CzJ4UzxdOcZNYD7hi3480QU52p2qWMYKJ2O+BHMpYF8qDr3GbUPdcoswFzeZmvrxYxaWjUNG
7cTXlqX+BphWRDWyZc79TFuFSwotLFyE80O8KhhpaOYVZRigXcnq8AZadPEVCjHqTrbNqjDDBWmd
mH9I4Nx3RASSXmVIVx4hU0M/tRUk2dCNSj0SIEfHVbq6cWLBmaEiMMODEVPq26looDB5NL3nIsrp
xCb2uTpAHXq5rUPMA7X1zUjRyM4cOFaVOA4Ky8uZ3iQBC8e976EV89j2bfiNgh2JVvtg4AKQMaeB
RcuQUNSpVql+jWUuCx5XMb9Lx3qBuEArYtBlyZhYnn12ArQlG5yrQ/PJTF1/lAP23W3SO1G3n2oH
8DXicr0Py3QDPGVZoIj1CAe7Ryj4vWdZ9NXRpft+ahPsSW94sqJH/caRdzzCr3Lb+8mt9l2Kvk5a
svlWI9x77BFpo5sVncq+20dp6sDhp3o3Nrj2QJEdTPcZMSucGob7TPUP0vdeO48dfe0mecO6jVD2
xadODejIeFWVywO6ChkZVfsyrB5pbhK9d0BmIyYSdzIVAHp3HyMZPtauczvBwfYoqpKiogb8XUzF
bWfVCkm9njIsMuktL5EQH8FNc4s0qaNt1/cwGrDeSGgXfRnixv/awr4cB12GHoesXqzfbARvjk7W
o0KToYzSJjaPdFWTMVMDakb+umBGOIwgoyaeAvcJVKB919dPLkRaUYZB0InV/jqhck884z9QJt5J
hYQoUguZ414jOYePdlU3Ci7cPdKcvctcEdVYTe0UPWe8X4YN72eNR0hiGVbPzRIAEbHII+7nm3KW
uOOCeSTZYm+jIYNgVvyAms5JePxq4jHsg1H2aCOcWx5SCjSHinJp9v3gqqvJMQCa+2ybuPbaUfwm
QAhfNiwmS4wuMiDKkIylxyl2uhPvmYvAQNy6pkVYEq+GKsGybWStt81QZ1c+s3gS298i3lLwoDaE
RnzadDqNN+44Pmdzcie9TADOVx1BZHlycT6hMwB3nOdhjL6hsxUccbClh8kgy0XNBqLNzbDceLG9
QajlE5Ek+1R6KKONbs7i8rXiYQRZ8OUF3euPHtQvNlPbXInaqY9KVHfGCjB9/RszzuFD0KIl4Uaz
JD2YWqDziP5KQWllD3MCQ+IeBapEpwFB2tNf+3ABvAL04UNGnW3f4wFx+xPErQf4Pk15uUDg3huS
nW3bG+lF9iqm7EGA11Ighyyx+Ib6KJxIBZtgnXPozYIjZj7DhTQkPvxLYJGMrynapS8gG18Sv7Xj
FSB5t57DHpeuRRXJ9PNt1pj5swrTK+g7vwPF61Mt9KEDD3EXNPMtigkDgTjyg4fg3V1gIzMbQKE7
uC4EvRftGRpKR+qFsEnqIoi6qEVjnZnlNrJ+v5+SfleLzhBcQ1hOOL3z1u/UI4bpoROI7bHm0/tE
ei9Di+AXqPOJNH2fEO507j5WHrwSpX/i/qRvUxTUiO6bJxl3DxErP+oUciAZbnBEG6gLuOVriypM
k7mnuENgWtb1iO9a4xrS2b1KJT8IGnJEIy380Frk0WozrUbeoLBEH6rZtVsUQG5Hmn4KyuFaeNEn
GC38H/bOYzlyNM2y7zJ7lEGLLQBX1GRQb2BkBANa/wLA08/xyJzpjOy2LOsxm8WYzSI3lVnhDCfw
i/udey8RzZhdz+cimTRRrmNm9m8zEGGSl9tNGGBfX635Kvdr8R4VqsbCXp7Gxr0wxRjG1JiJ6JZ+
RM01svLtbFeObmEcZ/pavSMyPzpp50GTfXc6e2x+TJGlD1tRR1flYG3f5r4343Eo7PupCJ1Hf6u2
K9XlNhnV5gtdHvWu8Bo4VdJ80nw1qiLR86qPmhCHF3phzbhTa7ALyinYS/jVhzkrtgtnyFpez8XY
M+D2YtWb2ads0TPmueIgCYFQVAM7jVrGb1VmtfuJdAiIu+Iy0Lo+5d1o7YOq6mIxoL1V5UVf949h
u93jpXzMOebHoxyDS0WDLg1rOME5kNou0YHCvyYFesLd6GdpUZYq9ugyAN4rNFtc8GjVYkyQmbq4
K23rcuSQcgxbOlDN4pIX149rhLkYKullMrfqVM9le2xFvnFzqbZUDUG7s0oyVltxHTiIE21d3srK
fFpH/2jOw5C6qGeXuNbHL4NJ4DGXy8aYudVpOLlXZTd7NI0vpy6SJx0sF3PbZt/yQa5XOYHVUxrU
zin3uUBmTj2/ErmJYrhVNyRCH6uira+dRovdZKv6qqRX/Y0Ate9uuHkxaeZEHITiaSOA+5FJkJkW
41DvdThdLNVC/EsxP05B2yXFZF/QahkPJT0oodN2L3YZLPEi+8/cyD+HuUs1LfD71ltEGjX6Z81L
0tdM2GKj6dt96bLSblwauU06yBvcSPlTa1vxKsk53ze5O8Va0wzLpfhHRYNUgIOimayDxzpyKt3m
BxccNniDYt+xpTGqeF3CLPGs9SlvRy7QuXzy3cF/AxJw9jx7/PDhnHdJpOrrc/TARv7RD+1th2IJ
3rOye5F8oYQX8TOPo31Y1uHk1v5pqbNrlW1ftqmKpB2Z7qe6dCgRtReZn5iHtcksIyZJaOYuUXR1
vx8XmlG9vuvzlOFadiFZpp4dU75WwhO7cAyfg6x643by09nkbX0uxBhtccO5cE2U4yHoSCfBApCl
XYFgw5/5LfQFFx7K5K+naftwXRYgWY0BuGW9pwTqWjmhQE2wXPujqWhABQ50lmyfh4KiiH7Ea4OO
WXZxK4M5dSeut+XiCxaWuo/OcltwqwvBbzPktkAOnHcF6BnuaAc4IMAEu7yI+tcm7P3riN/yD8/M
5g/L8F7NbYa6JFRhDXmrm2q+peHZMJg3elmZMtqLbjhxdc6RhJCMIFuXeflu0HwFSVZn0/OCv/K+
qKo9taj6QuXd4MVbGGxPZD6vVaxpQRdcig2/lMnSDKTBG06j+luFqJDzHXtbm4Wx2/eielDbuHg7
aU2y2nOT0sVDa9hek3iCac3qqfBiYun4WaPgX5tSV1+2L3IZYwIrlyevbpTJihB0x3B05ot62jR1
QJZevPqav11Q3BYkyngXxB+Z+xZpK4+LWjgHRLOVp7CmVDanzjYrw/e1ba9rUjJbcpzYSBuqHQd7
TbDdN/Hk9Xu7q8O9JkHNifHFDTdG6F23WWd8L3nW7iyC1ehXm9PJXtU+0hlKM13BhHhfMCHO9lZu
/GC5uek2Z9cEwkvnMMdxXYxLqvoi6bKschEQonpXKWH/8GxdpLw6brr0Y/9KkgybgNS3Y1bh1u5z
cg037LSD0w6cv3nCiMiF3s49JiaTZyAv/Sx8czOqKzztlu1z2XR6zZnCyfd1lTVBHQ9qA7eJu9mp
FS+3bSZeUG97iSqa7wdXZa/DVtef1Ka5KmbsvFhx0fX+TvpNErrZH9za/w2cYfjqvonp60vAM/w/
ADHAEPwDxLB9TZ8fZfU7w8D/5Q+GwTNhGLAWnOMIgJdBJv8Xw+C6/8IzBlWMPEh1EmD1/2YYXOtf
eC/wPpukmtE+c47X/ZNiAG/As8zJ6hwqQUUMLqT/BsVwppP+g605p8STgc8ObtOhaxEv+zeSaysI
kF1lYe6CrS+PxpgZb+h47b8pr/sbSP3rY0ilOKckO1TDs8X/Dg51kbKsjUnfriZm77QyxNr5HbdD
3171y+q4P7StCX2ZbNaouVvv/CofqL616g9/acQ1UmBepaIrEUK8mneuEYr5avbvCOPf0apfPyYw
Gz+HA2UE23rmn/7CN5VYime77uyd57jzYemLbo7bLcovpVi+8qLJrsuQ8Y6APPk3RN3fsuD//GgU
RawmZ2Pd36HPrrJ0uYa1veNc1zzoZhYvAjfXrnSYBdL0x7bai+yjzXLuf4UpKBUt5hdXcqVq/Wln
NWr9N3jvf/FoEI9OnBZGKx63v6dLVQVWKBP6fbdONnlSi2HWezrT2u9/eVn+5Gr+ytH8Vx8TeYxd
zs/f+Zn//TsfZ0u07iyWXV+0ExoYCrznMfr/P/gU3hcsTaCLtL3+/im9P6AJh+OyK5stSppiMPYh
J9p//pDf8bhfv0OfGG+saTxC0Np/s7xmY63DqC5XMrcz55rk2ZV2va5/sLGl0TqcUQFLxtDunz/0
dwiJD2UFgUHCImGC1f4n/tB25jNyndlcOPX7UPfl3RbazC2jLn+3+45I+7Vu93PrDJy/eu/5nz/9
P/32zp/OCkLoHcciCip//163jX1qHiN755ND7EV9cOdnSj7884f8YbD7bZmCuT+juzRinblT82/r
Rz5wHCDSsdqNvbGm2iv0deXn5FptToN4wdH7LYtWrlUMc68n7eSHzW5d1pitSRs5f0X2It4Hc2WM
MZoMiOOzbeY9l9xNm8zTl0WtmwummRUOhlrRV8PfKOCQDLISrvRvWZgc4myT/ls2Kg1pUZuQEO3s
cZqrVLlTno8kw0xPoXjmpnyS01ruJuHYl/PkNfdnhTWpisl/q+t+O1RVFCT0h1U/g9E1HtGA172S
WqUrv+Y1qVmUd9XoKzJzgu66mSo/cYho3HvUqnFLbr4YUQ1fJDZynVg45TIwWrHJZf0OvDm7aZd+
RmxbquDS1E104YywkLFQzvZjI4XngmDJ4aJgmvE08/4jcBiEXMN7+2Wc8021cTgM1pv0Kw0r2L2o
ALdUz02F/wa6+Kpqyz4pfAGqhs2FedyKgDTkNofeeR7SkBHHPmpW9UI2xXoeZkepsTXujcktACV6
VttHbq3wqtM8n2PbCblMBrfcCEaQ/QPpaOp1dhr8NmM5xKD2npeW/nIMfZnHbd+gdK7DeOI6hyYg
6LoPXKM+TL1H5gKZbVXil8tr0U9q5zuTe/CGJT8OLOIxu7R1moyeHNTKJ8pWh+okXckQhB8Ui4/5
Djy73YGtU5biRGnvG+KO7rMIBUj4O2H26ojXx0xtIJ5MZd9WaTzkUqyn0TSRn4KVO22/38q5u5K0
0rmKq3Zmtiiv2eAeJ0PZSJAA4GJxy6QgZIDJhHcUa01RYAVGaIz9/B5IcXT8zEoGyRM0ZFjl4Svg
vhOpy5eGK+Zcm5eytLmOoxfmrneHYvdQ+dWGz7wcmNjl0Z0Pp3vqDdc+dX1zWfT1jdVV3g6OWR3J
8Xgn1Luv+u/Caa4oXnrucu4w+SouMrN79XC5nsKcb6zxKYWwWk+lNuOxGI5pTTzA4BIig6CdfPLk
rpzOuQXLDGqFBOltQ9yLpaLOwv7WY3E4wuGYx0hGeVq7uKP8woizVdyHq5fFLunCdI86t2ZY3ZSb
ttPJdFvCcLsqHmpGwUSyV/ONmzFFnq3oNIelk8rO3h5mY7FPxaiyu2yqPylYILRvleraLgq16+p8
ofhdGvEZKklVR69L267XCFlNzPiPY/Iwq+PcO5frqI+ju7zNptnT4NC9Et+cQzp6t9XW3RsMK54i
0Jw7m0bFNwVYd+IuccuwK7rrWm9NSmq2KaKZKJKZ1A+POLfVCfixveHOz5dDV5c/MrllMVWIU8qV
ck6V4U0J06mn3navem9pLrOaLy2y3lU5KAIn1g/uNGtqdCEX5eFozZZCGoPGDsFMbPFNQLBx8SIH
UdGzmRqu234nUuaAOHKZj4OJttW/WuAvLwaTRCNkNMOVbEubxji6Othu5sX4bhROljRdRC6YUznr
7cqhjwCM1Ul4qqp4NXm0hMiM/eLPn9mKst76xUFHxTv0wG3fTy9hCYrjE/xED8PMC3peBFfvZHtM
z2jhqUjOBwIZg+hQWxkAoW/s3GW9t7bmZI2bt+8NspLU+ut1au4Wsw8Tu3I81gNAiSJiAZ+DwzyJ
Cz1Wn1UFqRZI58LL5ebG7fqhRoNKApd51MCvuB8kvEE+xfW8vskouJFcOHejjsrUnLxs5zqd++m3
5szPQTh4aRZP3Vy9Emz07+h8Nnq2vN/3qnPHLcfdc+g5vsy/7VUNMdao0MGwiwxjWzGc6qHb24xv
eSm8LGKG6SwN/YaFN403sL5wGPTy+fIU+Ypc7YFZKjpVb4/ZfhGieAiZ9VOsNPnbmjRt339qVI+P
jD4gbw/E2e20EvpREoL1M3dRJBLLMAyMhs2IH3Oc5fq+llHxaZSbmScz5e4csLo8a/e59M7ljqL9
IDKQ9rWl873vHd2xdyVVz3msW8Na0i0I259BY9QfEk0H50wfCj642oYxNc2q54afBySiqnJpP3n8
7FthmNOd6eXMaGyiAbw9DRrlXd/LnrjynB56lZmywrNF9slFOSvtJetWMAAJQzIwU0Y99Q18VvjA
xHaj6GK21XBasHl9FIbmQk5C//ahZbPkbEBeud0XppPJnTmid6Y9mRlhGrl6DJgRaNibnGPZHM/t
OXSS5N/+e9YGI2mPyrBxrk4dC5ubifY2dCuyKVHIvCf8aw2oqC3qO67JDruLp2a+TCNcwjhv7OjK
qIsZl429MFwn8hWYcM5MiitGgVU8JmtGPTh+H7QpeJ1LAp8dwOtyB2Pu0ZoF0ir5He11aVc0HRv+
BJEjbGcRF9Sl62g3OZrq69Ys0WeGoXPgALuqfiGo3yYRVaqoTgkPPac82MQDxFneMjnBqdqul1FA
IN1+8kR2pNoMsIFQ2gBlUbqLz2BrjFYi2mTD1Wv0qx9mvtoRKQI5a5YfZPkPL+hUAa6Wj3Bzau2j
FNGv/MLVw3pPtiDi24AcFIdN03FaKAidP4uAJvy0qYeWfRy2OhYV7NSRf9Q7Go3tX5YtSYs7abN3
3Pib0dZXgTeFGTkwbjdbF02ouq5MOnOZMtLrqr5O1bysFGLndnmqlK225yhUtFVHXFFfjBkRBF4I
j9cOKN69qPzRndKlsZwFmZuEpIQhjevsRLvIp6kzWaP7IFu+aUVSRFqwPQzx6Gn64gMehvsRK3hD
UmneEktVF0Ikg1cDx23rbO2GabNzvsXcXOCw/IkVHoetxSQjzAcesXr65veleC0sy7j3Iete+SNz
mVCpXX+X3N4+xrVhlriO3h3PPaM4ZZSePK52sPSpmVfqdnXGzo7lxug3seREucjgu8FbPmLUgwaK
pjpWOmAMzkpaMm8SwMb8MmDiSqkXfl31rL/PpcdqZ2QSOmx2Cl3sWs+aLB5a5T2UeTD5zJJhjuNS
4cDbs6YHPixjXr0YzOKRb8tJllwyN3UVwgN/GLOas3TxbfY0F7J85UWajWf6b/gisOotatdYowrj
Hu4KaTnviXi0PFHfBhbpkktu2DB2nLWvujoYHDY4nfXJqEWxxW0YzSI2CKy5niJzZcCjhQvCks/h
u3Y6ymZ4YaCRRVCr2z6v9RSTpFJ7h1m0jJbdTOIKmGonet3MoGouYYVI+IYxc9nyN79A9wt74Lta
msuJk0r44aF/PhE0a4PAW7S6s3FTYrlnrfCe27UCnFJ9O9QHxiMbq5gUbWwLkH60tTX40dCatVuM
iXJcCq6NG72a2csWNbZ/EfF0lDsgcVez6wNFXyxuBZy9Lbnk9lAurEYrz6E+dtYU0RC0TQwASEhZ
bxdtz4xR1jq7HwNBdo8wFRlcquOdYSaD/TFZp2Yy4S6MbcPvXtJksbSuHQ8D98hUWIRExXNUut8c
T+XFbmWgcbdpaytvsdNQUVRjsLxB9nPDhAiR0oyJP8XzYXYcSKEGzmTzgNTxGHml+9hoxygT0iHC
Mi3CBdLUC0Z964/r9BnBGDMqzP2xic1VbPdcO6rXLC8GehuV59y6bkanobVZ+afPI3JqoSYY8YSw
xklE3hnUfjRPXRJsOeOUAbS5QWefpmdo7yDnZTz3SixcviYmOtqsIP0L/Vn0g9FC4RiulwaDPaeR
3+WAIcYSPXT95jjJ4I82exJutSvdDON9GBnF98E1hm9q5SaTZGE3f2RYB05tHbrQSSaBoMnSeUok
E3+zN2MpNjsJRDWOgCTN8LTapSh2ymqaEoMdPwbxlToAVCIs2DtYs8i+2+Pifpm2j2fVcQx1J8Le
+Io8QzZcAaFKU2BIfQj7nO2zGxzv3QQOErsRiuOlZfnH22qOqt/h+YCq7sJs669aa/LfN5kPD1KL
coobWsy5OKzhiJINSEyeZhBt8LSrxf4UdCVyvbY4SjZrxjqmHaLAD4zg6qeGW4RmcrYM+SlALbvF
ClbdT2YxshkAbQI0dSbzm6GWFrChJTld5JxntlPtqubDyedln2uz5A3IQ3YnCkJgsoOyeGKGknPW
8utG7FhD+oZ3xLHaE9G9uC1qkjWGpN5ChhvbgJ4UI7Vsu3Et9KNdGkjlxHT2D/Bi5wfrfLnBff0I
5qgfhC8del/Dtr3TItIcOthdqWvHJ4zTyOcelZZl03wWiua6pMfhLtNpnubnGsPGrVNVrpNMAWFm
zF0LVcZlpM8pt9T73NtTHcxxvZzn3RHQBZeaPMN7XC/F+jkoSk34u231i1CCy80SCLZ1w1AuTmil
mvHQQVcUj37bALzJqngzWiCAOK8MddkGsvEutRmONzXqxcO0dLiIbTsDDyabQhZJI90mI7UGai8R
S9OPCd6p8BvbBdhTHeazkxgBqti+9LUArDXkHAdmkGWxZQ/Vx7JoWM0OD0X4wk2pnNMsXLbtac4c
uzt55ZxfBNrK3mi1rmqy9sN8SQo2yHWHfAkBU3nMUaWshP8ShtINNb+djjrhsFJrTNu2RpNYgmne
C8vOCLd32albBpT35MfX4S7gFCFj5hKiT+1RKB5pTnIHR0WjsSv7dXwD5Syj/UowQ3Q96HkzQFCI
DokZ/5x5oyywr2cCsrwUWxMdAC0hyM3e4X84UKjmOpTPMj0GyMy4KJS6+KK6j41Q0+sexX1RMBb1
OdSBBhsTnGc0u80XPHfFLLeGKo2ppYJdzxmc3LpYamQMCDr9OdX4zaP5V33yV7PO38/zTkD2qolz
0Mbs97vEhQV6wfyZgy26Xvdou3kEFO+VJCoG2N32/ehaj4PXWlcVrjLsQmLayXaQI9S54nVpojk8
jYQKnaiMpufRYwgFHzCblFZXxmL9qMpwSX8JZv9/EvM/+PL/YRIztV9d+fFX+yn//R9jGNf/Fxko
WIhJLPbJADgPW/6wkrrOv1wXEYkyODKjiUDgwvanlZQxjEOUDxMLQpc9suuZ3fzHGIabBOlGUPk8
qvhJ/ztjGG6Iv98aTdRbC+HFpcEDnwDDot+fMuB7sZK9UO0gUEqEtKFIuV6q3bAVQYLummMkcpiY
lIF4AqYLD3brvzNYSquyvi6Mmnyq4Jld94R558VZ/Yu5oOoHurGmCVOAz/TDeNSait7VWdz94mbx
lHftcw3xe4nbDFACoxbBTIkzkdVkRWXz7rSRQLWb90Gz3Wf+kKV259gXzGWwr+QfpBwxKZnYIghG
OSNWFQzV8pmTdBe7nAcT47w3Axh/G0N1LCtaPzc5P9NunSfugHtw9Cr7rpismZ1iexDCO+TMea5L
twsf/KqV97raqsQcRbMD5LVofRw5NTLtmDOjv5X9tzmjXwibrMMGf29jwoq7sWLJkouKl4yLHfDH
CVa4J5eES1Q3+dHTbA63dNR7GCbqm0E6AlYpH/Y00Tafs6KMGlr7RO4G/rpWzonVZZwajPKkq/UN
r5KXWA5C6NYuV8pm/5QWMKtVR/um1OIAB1FxAs3l5VRHtOeET7NL2VnQCpSJ6omIounYAs3e27P0
d5EDAK2A1CkQgrp569Wq4mlh54WeisnyCVITdVFswctgzF+02ChQ9MgmWIGq7nEA9ICEAtM9eBon
V8vOahXbe3Y2hbQN0+8zhxt3nvxmlx1Hh27O+3jpp6fAhIn3DIDGMBDmq+E7AmTQfIpClLjiZiXC
xa/n125gU/M541p4ESY/v/LFPCQuzG6cs4nGFVltYsVf4upyjCHRxDNn7ehmRpXYg4G9I1DqT7e3
52NnNE9qCh4MgMYt8artrq0g0nsyK87KEow3kMt537iyufilJGrwPQIyii0LrqgbxDhlc2LKO+PO
yqqvLmoO9bpwiGn9C6fnVh1yK8LxUd9kJoYjfBS4G+RnZT73U/U8hTUeLcyenwWZCXFW1iJeJu3H
7qizW/ucm9marbGvDT0fg6VQzwq5/QKb+bobeST3xG0+AE8YyRhSCON0ZF5U7OoME2ovkb7OvsqG
J6bMlieSg5xdWU3OjYM4nzDNYHQHxZuG3WYfcz0Vu8HN1ofQQy7NzZbDFnqfldAnBZGHfn0Zjcv4
nRNFfa0szJRbiUVQVYnKTuTRRNfN7Je8pM3TRiZFwvKVNPgvC+KP7nF8D6TJhkvSuGbzFChA+qK3
eDitqkpIT+JBIZejc/KWe718UFM4El2cd9Qhje29Z6+fES2u16HbtxdouthSrKrcGYMYh8RrBGIf
MhRcKhxDk5pdMF6X3rjGbWbPT7J0Ictyu7ggqaR7qSlDvKP0gFPnyuADH+mwxtXsye/IU+0Rhmro
kqnymms8j9s9TaRVWloC3ISjaPVkGZl1W3djoNL21wm33aR9fmD85YGr9XIrOl9fYg/uHoJfx2NQ
EY7KdTRiUim5riQy84spXiq5HdRmezsUIQ3Eem7JmYkZfufkX17IgQNGXCMRUzufb8gd3dTavJmT
81HidH6ZgqFx9sCg/W6mXHBnrRXXMhwKR9uoeerdcGlPs7/AIXW9Ge2sZS6eW5pSU2gaK1amaVyR
kg+O72R89WVVetdVOOq7BVHj++xA8ZbNIk+bV4rPauyR1juR6f0qu+iEI4MVxhjrT1cGViKCCQZ1
MSTg/tlpAqjvc4N22mK/eSD6KFa+eib6Lsc4Dw2b5BsW/sDdgthpNxereG/xY+ptSx1nsi4nidwG
gWefzLFY7p1t8R+W0Zwu3cLTX2OELhVHAUrCOpFdY0YdXu9yME7619UqEBhveO8oskCL/bHOxXg0
mV5cTQ5QfGtpG8s2SoNRVONlZxkQqSzFN7ZnhK+w0c3O6IQmsbXLc5Rnj3udUbX00TVt9jEisdiI
Q416rzRHfNvOxXGsrfke9U3DlKnmkLHE0QRousjNZ+MTHRdPJn/6Tm6WPPkelUjbUGf7mn0VAe/X
BXO1uB2srfC+MGNaV9yxqpfw15W0tcoybRtvfDI48icMAZHb0fQSvCpxUeDtMYfOvxJIlNfZbKCb
t9EKG+13dnhaIUmTCEk+Lmx8Cl4hYNu4HyLFQyYx7WEGhDJbpBJBC6vvNl/1NToIBaT+pUkb2ktY
oGPmnlnfl1n+IbLC2uerIgmhwfkOIdztF1m56TwYFmxYH7ziXZ4/V6OsHnOH6H9H2vYlqRj86Uif
dUwy1rCXvjecCkvmvPvgZsfR9IY9iGNzZ+SSYIFN6RuSGZ48QhBwO3hkPgUZeKPvtveciIJUVFof
lsAVad+y2jWDGq9qyRAlq0lkKMhqOhJww12sDY1jWJybPureeV8xcCVEGeAYcUS4dwyMrWG+/iS+
pb2SNrCmM0X3xtKqJ88guo3Y8v3i6J3Vi7fMYNse1qjgl7HPVLecpKYJKDAfZWjsasc8TLW2TjyV
Bydijy3ssEgEerorZhsh10oBg/skaitoO0pd4na0yZiYCOxDDj0Q1vaK/2uJe19lJHD3SejJ1/mM
oruLTEnRZdA42M2Xmrf6obOz6lksIPuS29dr5gd8Q0Z3264+zvXKcq7pLTahItzyJVxU9LDCGcIY
o0v2vo4SUkDO4TOVecGh4cFFuqo1B6zSo/F+6XZWYCi0guC2dYt9O4UJA2czrTU++b7w941vPPjt
lMXL6D4Uhvu2moZ4pRb3reXecOUxHz3CoxwHeXQyOw29ee/C1Z0a6u0GirKSbtXNXuBxCpHXT/hC
fhpjmxZcrJKxAx8jgt3Bcp1hq5+7xHeroysUrIDPgKl3ITn90St3YTs+wjwMx8AIODXU2a4meAcT
B97tdfwKeVGBNh6W9psM9DF0/Tc8njsmljfw+SRd0JEWMAdpR+8gox9Lvz5ME6HqDGe4wbHKpwpn
yDjpmyIcbiSnLFnixtamupvZOutKNfsc/YjN9CBGTASOs+x8aQdpSTDmJV3E+9rEFkQ25RMyGRpH
sP40Z/QW5TfcK5W7pNQXM/InnTv10FWJdTmEyt91HJsvEM5S8iZ+jrnNv9TfKBDhzh3Yw3hDUNp+
8JafWN2fJAnxKebkjcMQ2nGe/4Jhr3yvzXAaD0PSqVkebd+fuLLaVMuVMBhsdsarKazy4OaMjIFr
DxvdIFR5pFu0OrGb19vRMDfvISyDy2GWGldZdt/b8J6xcEzzILS3xtLFB1xa/W3uhd2FR41T3A04
B8vVvRwn1Oq2YAXnNTACndpraPU7a2weN6NnqpBRNrTa4FK9LzmtFflVExA0gsx5iMzyp1hqbue2
8k9M0pG2G8ZwuFCxxS6WZq/wt5c8ogc8YupyTdII+TQbFw/HDy8jowqPIsqDS0/RPAIpYfQvNHQw
k15afULfB6lw1QbfL51TP1FhOU2dkfDsZk9mRhiLaqLgVmIET6qw7i8mey3SyF5QEUo8H8PoGAxq
e5fmS4Ezqy9uA7MHUm6EfWdhFbx2gojcJCnHh6zzileX/WxvC3O7ZHq1Me/3wxbvg8km1i3rI5EI
I1VkilCEIcLUiXK/oR8GNGE5mcvJGSuUq4FV57V2E3fi9DlbeM0YjFTqS2M4PhvMcb6N2924jQwu
UWGsmz7CJRcMQ3XBcMkiRiPLkmEkxl9o034hPaC+Akuv7joOVanVCXEz4K3ZCQPwfqBi9z7oqyC2
ncZ4ZQkI32Vde5cg0HkSBa68DAVfj7Ydmaxr/cHoEG9ie/aKBCNZyKMmeVT8aHPgWT+TiRys53Do
DlVB3L19WLfypS/9i3D7mcFVweb9tM1Sw+TjxZQ20LxsryZGRXaVX2c2K2+Nfbbqs0OIdbU2wkfR
qi+O1/OptworDlz9NrlZuZ8qcVvUd6u1HS2fA5Tq10M7nnE5Z62rdMoqdZg0OSFZuIWnLGKaNk9s
pEoj6Puy5by/qcQW4x0kn6DdIdqanT/l+njGNV7pFmfu21JVRoMXIMji3U0lYTo0W7IPE66Dn7w3
HlXWVMytQj//YZKMsJOzwPHnq77n2F0PXFnaYOeUW3NfysK/LQ316IFDOPFkOJYbT7Yzvkmb6Jm4
FcuQZM04fjKxmXdRZ7YQL/P4OhsRoQG0rneHYV7KQzPLaYffVn/ZrcGFuRsynoNVz1dAKJivBi+7
NoZq2WPC7Z8HipGu7LF/qs1KfEO0WtLRQs2Pu3yZr9gE2SzggC8k6Y4lvhanwu+URdzEVzdYkRmB
ldArXfOjnKVpsVZjzh6tgRCO0Oz3/qjDn0vowrJJF/vABK1NF1M7U+vFFNHD4kxWeTNddSWS0+IN
8lC0ujsFouifDS60sVX1wbdlyARyoFLHWgl1EBEgclVm2XEkKuOT6JP8Mu/M6cEmZovBDLUtCKPF
dKG8tjn4ZwLHOrM49ZnKGbX/itHogLGRr8108CF5CPNn/iHcUW6uX1Xv9wi+/YZKdiZ/nOlMAWkL
WqM+o0H/k73zWK5cya7ov2gOBbyZXm/p/QRRLBaR8EggYb9eC3ySoopNsaLnmnS8jo5+l3CZJ8/Z
e+3pQyVE19a6ELN0CKnkyMqcdo8NK8VGq5EYQbMNN+GH7ohYvY72KY1KTVE9ZlXsn0oKLo7ofVUv
PZE9QrTq5i/UeNZwROZIrxlNEAiB5qn+R/80S6GAYVWHcZZHCT/X37wQIcRCVxi0zFlIlU8Omio6
x9pFNwutUJ/a4xplVnjIh+zsjl71C2/OL3uWaE2zuTP9kG3NAq54lnIx/UjW0HHQd03kV6/iWfQF
z0q7Y5aTvMezJEz3omlLyrDzzBiazUBT2XVBVtvR1Jt43c7CsuRDY9Z+6M3ELD3jcaNCC2dBWvCh
TQtmmVr+oVjzGRtfux86tgBFG60itG1QAGgwzYK3dJa+wcJ2dsAUEQ9+KOPKD5UcN0q9CLP6leqt
eSVnRZ1tB/IczCq7YdbbJR/SuwLhFi8CejwQxeMqGMcfZjQ9d054xcSIxVIrjyojZRX7wz+S2f9v
cv6HSQfy/+5yLn4UUfbj7Vcjfm90zv+ffzqdgfmfKMNd4iA8RMyoymla/tPp9P3/1MHf2aS16R7g
TAfpyn93Ok3ao5gLqEwJGuAlnLvc/4PNA7VH5ByJFw5NUoTq/06j85M4Zpa0z1JVyiyDHqc7/22/
K6zzyMQOqwXxbkpKe0OrJ8HYRF6UOxXZNrIw7v92a75QF8/N+d+a9zZs6jk4jdBzj+AGP/j0e4Vl
sKgURbQbGZ0sbaMJ7+xO5Ptx6pLz6AudzRnX4/c/OouJP/8oXWYyG4hJAY39SQFkNn7fdqUd7ZR0
tFOTpYKN37UWGv/4l+v7pP6dr4+uMTJ+LASzUntuK/+mWC861HeVa2K4hCNxCiZbWyGLsDEhpekG
PygmLuWxH8z/JHy9v//+Sj/9vM9F+pypEU5iz/rXrrWDpA9Dr1/vUkVl2Ge5tVHlpF2ZjARRQ5aw
qyhg7AtmHPIVMV2z/f73P4i9v91q/gAiORzD9mz8EPznJ/9C2rPStK4hd2E7P+R0MO/bRotfUtxh
KzGiKWTNFvaxMiUuKdlucW87aIIGkyZapxrj1nPbYesbbf/Uj1YW/TOJ+T+nR5/e94+/j7RTQjlN
Z87D/PT3xaUDiTPT5U76AoEDBspV4wzuzs+6Ya3mduZfbsisMf90Q0gWnqNx+GCJ3/z0wmu1wnim
2maH5BZ+l40Ww1hwZS7G+rDkHFnK5CYBPYTIGPixb6oQmYQ3noYyTdVftOnmp8/PJ/lWtz4WHDwm
BqGJf76eLPplPeu5dgxaCQao6igoF3CkmoMk0pwKoRYJcAIEi3FbvbmQOLdN707rJhttGsChL27Q
zesv9JDrGEVzHdENIanjIVJtta/nJiKYGs+ghlcGh6be54MrWV9OeSG1fS78nm4wPSNaCWV4hvei
v3x/wz/Iyr/f8PkSERMZPOX5O/z8BVZKGRBEMZk6NIiNxVTIxlopVQ33We2mUHGr4aEkcW82fxnB
hZ5h6pQcUIgmx2PCFqz20Kia185wtCsgFtlt5rQ6IUajO7uoZ5yLUT2TNEP7t2mTN8vIFG5+Zf5o
Jw2N7kAXTYcP1lkPNo13Cu1iwmafdwBCyUq5/f5yP+n9Px4o0ckMQVwLp8zsS/p9vdG6PuScJ7Ld
NOswXTLuls3o/C259/NXwz01dD4WCMdz1uZnT4iPaqEdeO13nNGiJ23ulIWK0Ml6cn75M8Xr+4v6
tF7PF8VUmoBvFjJ65p9jLbyBEf9U83NWXkZnLBQH/rCBM+/wt1SUL74HNoZ5h+WVcb3PISU58TaR
1TTZDhVEdIbjMNwnrp7dTppsDq0VZ7e5Aavw+8v7vEjPlzfbUWyWIZYgc/7ff9sjsGUFeqYKnLq0
h17p6fkcWFPJl4jxwLAAyrjWwwgv4TlVc+ehdrS/PdCv7jDzU+oSJN+4ReYH/tufoPXzGVqfj2Sl
p1H66iXvTVsgKjPpoJy/v94v3h6eJOYk5qjIoj8Eur/9WGclSPjSqN5Vmpfd2nHPShv33rak2liI
TKmf3//eZ4XA/P5YlFnYihgJc4M/fRQlpO1YBnm506WcpqXNZAgwklciXrEJoYYnqKXTleExZxFa
EpJLV/rxiVkgXZNOxH6yLxmWnIswbl5bt25fc7PCPCz6EPxm7Gqn0FZ/i+f78okQkkyyBC8/Y/E/
nwjT49Q16bjtmMY6HPWpTEIvK44BGuK77+/PVy89h/C5dATijPX2z58q/Fg2kkuiHKrDs2E2xrlt
hh4mqfQPwG+Ko7A6d/f9j35xfdiIZtcQYlsXNP6fPzr1tkzNgkbJgPR741lFeOaU7u4KJ9RO3//U
F98XZGo8bPyYRan8+fGLkRQhcHygb3tRbHI3SU6EV/nrzpbNdauMcQ/ATzHBb0vn1Pt59JcX/qtr
5ddJCZmTh/zPinOS1L1ewwqzy21s1TmyfeglVXCJ+z34i5NzvpZPux0EE4ysRA4S7vS5tKVAhxIo
CGaw2bMOQ4Fhu3FhKWGumayHCM1+svKZbxw0+ddH+sV9RoGB09njx3lzP71H0gfm5PRutYul3m0t
+lA3QqKdRfmAMzOZRtauuDeHbAGojm8vA7+5+v5Rf/UqA/t2PMIrHONfHvXU+OCOfKfa2UJH4Ey/
d9+rUF/TK7rOIw1QRmZmf6vpvni8rJiOSYVB2AAw4j9f5dlOq8uGxTNK7OAixEZEJw7RNaI4N0w2
31/hfBM/PWCsmKanUz66Hqe0P3+s4oTkY2NkWEStdhHn9X3X/LVK/eJHoPrzrnroZ0ysz3/+SM54
FX6AYEWI0JEuoJwFsGkjGizfX8wXd87U2XcILCCxIPh85zKaWkiucBYPCMQf0phBE9pZ9MtdahXV
X96NLz4Nk72Uk5RHOANinj8vqi7pbSIzBMXLFW9zEcTmKtCpaCf60Ed0edoVZHKwXL3momH63wbA
1T+P53eN2lf3kxyOwJkvdibN/PnTWsIOpYai3mWpq63qzn7VEna973/ki3efqOyAl99A8vkve3gA
HtcbdC/fSc3hNZwoGpicNodI9YCzU4ktMg6ivxUvX2zmfOv4grkytqrPB6jJFgg1szDfQR21HwqG
uVc+Y7I73yqTXeLmf/vC577J5w+AZBGfUBF2DwLPP30AEVblPJvccpdYFiYGXAihXCSkJ73zMXj3
LAwBIvMg6O+nyg+vgqInzAUkHyatyEnke2Ub2W2fmJwC6mL0tognLCTgvXh17JjaP3VUby0pCxjO
+DKAy4SNjRg+s7mjcKkev39oX3wBmNZn0id7L/Hmn/Ymy9UbZRd428wKVSsIWNdaebj8H5ledpf/
9m/NCyMbg8mz4uz551vomX7FMDCluHW1CHV6P22mWqMtOfci/v2fAoLA+sQYmsr9U4dlRBMG0n/M
dh8djwZa31IHC7uyQ5Hsvv+pufP16YWgd27SZphN3RZVzJ+XBQtc6/Uh5OMaIk7UimwV+gWkRBt1
pr8UChIpXBennC5VNrL5tKPvkkabZreN1hcQSnjPrka/m07Kq/J7mFvI+ngkWEBLrXz9/q81583g
z/XbZg2i0tZNhIlkgf/510p7bJwRRt6ORn90rHqr+pHh3joxvRBoqeM4em11Ud8pR0aMe8CuLsva
RHvgCYnn0Y6WwtDVdV0qZG+gJm/KrO1WuH2bA2EF/nXvF8OWGRJD/9DNjz18mL8s2p/SfTzKaQ6Y
7PAUNByt/6WcMapJo2D1ix0KKcy+bRlUywSA8sKBjXrKWX4uILrTwVCiX+qR8TpmybT//j5iYP+z
k0LTgnoOU73jcLx3ePSfFlW/KMcqjoxy5ylGmcuklpG4ZDRaA3RMKiReWnvpsTotJtU/eAlszAWi
G9It0BW9m2n5MNRlIpe049RtO2gxH0OicBmVKAzGOlliFnGPtsouu6LGII0zp0GgoPXOay/iRSi6
I82bVd10N1JEP4pR3Lve/HpZwz7Kg20cANeSIDnRWc8kzvSo46mYiA7RgxbINDgNKda2ILTWqCGP
JdumGu91PBFd8GKSwqFlyPLS5HrsuyMGh2lPUgPCeyZ8OPu6YLoECD4kK7dw936CGp9JAK2UcT/V
8gFkL5odd1k5/qkxY2Tt9V5hTbISc62U3CRRtu+a/Fcbamvwg1tioiCYibXjdc+WgpqMBNSheSEI
G4gqIH6JttaYGS2yVNtN4PYGuJB630RrG/1DE3Qo0RJlMR53Xlq8rSifgjtbD1dpcWUR6JFyXAJ0
m6KbaC5iZRBOOWmn0RE3dh3g48iK5yLJYGRh8HfCV8uT1+NoL+l3P9HSWFWmvvGcU6rCtzjXuInR
nRy7vbDNi8qbNoa8jCLz2Pn18wC1r3FxvgP6XtR9utWSYD3mMaZLfx1GIeKj8VhrQ7qaOmx/yjlU
BXQ7edNXx0Z3njr3zZ7sbmF6ziXGzk09vtmlhnyR1vTSrcyDW+m//PZ9Mi2mgig3CC5haL/N6hnP
5Ow9TNxu0RzjAPcjOYgPlYHrIaDFO/X12cxKj8NlejCkcZNhJPeyWK67MrozpbvhLcZ1ajOWg1Wg
k8q+0K1pGaUd93XsLrPWvY94nTMvAV9A7lFerdwwxcozIQkxfuL92DgECKyMIbzwYD1OjXtfpc2b
KQg4SCCUZFpkbz1HLCyXUVfePGu6CYcRHH+Nud7JywsLre0qDLWtTVhIfezRITINWAZQs7VE29P2
WYLZO02NhVKCbbZwjxFAOAvoVlH2wxJt7kHWmYmYLtl0wT3q1SXUpVt/0BwASMU5IGsJb+WAKMKC
UhnHa5Ruz/B3fzKLwAAujgUebJWB1XTN/Ih78EzaMZi+vF8PBnRYlsn7ZJK3ep9fk43zc8JGNVFz
LVX4i6HksqqNtaH4tn/GRnq0nXRVdclDoj8Vs7qHzyROBqzP3UPQFDstaF7RraDatiUEM/He+M0+
LI2FpZVvonNPZlivctKN0R6s9K5e4zmxoZP4x3bE9N92u8gN92UKbpjZQX3ECLPJLAVaxETJ6AGW
cu4yp4NmRfAN0jy+FMm/w9wmKF9wJt0U7IqLHG6CqiBHYUUz+3xRgHHU6cnqrbiZuIGVTI8ETC/g
XyAITiQwqq6rnq1RqHyblcLC3DrQdqRqxtawqcPqnAnn2SxADGfJmkiUxVhUpCukSEHdxF9heFzk
kbVu3IpYjAafUOhTezCnWARBCqHUdW8zD3ybHMsL0h5eOzAVD34j15zoN1IPfuBCPSHnuJGkFdDN
dD2lLfPO7neJisC7d94WRuCslDwVIza5SLEEaW10ibUCt21qv2FdvmMQeuEI/uAq2k3OrpWSbJCC
oOWJATv18iKuxLWevhllApq/e2qCGbk4XI8KImTuPSUsq2RNgCsof8KarnclesqV4U1kB1vCeXQm
z9iPph1WeL2OVV1nlygVik0gFQzZvJGoIXLM53rWNHdRV0vBghOZl0nEAZpIFU9OyxpYRr/FFVm+
OgJM8KoM3XilPKQY/ogJqZ0S7xAGqXdvoM2abbwIre0ygBUx7ELTaNaDNADLMGfNbuMMQhkhAxZV
SpJ1v7xmupnS4l03SuKPRm9aCwhg8ZgGLcKXCB8hbIIfmG61PRhIG+Bo6V1kpjatS7SHd1gV3wLS
I85WFeAnb3To6zaDqHs+UTTAVibcvRk03Vn62tRuyShB6sEyexkJmSGPHTEH9kWo3clyjJ9GEzsr
YnUYTsIZtHfHbKB7AhIH4AczR52cOAvuYmmFlwUSLEoXu4Bn4teYyiqFXl9VjTOtNcDxq6StEMmH
XqfOKGRZ4N02JN1FWqm+6ZhGLwnIe4FS7byOEz++UE4+PtfoMPdNInG605BKt21oCcILatdZF32T
3NBAybA7ZN0zZXT+0xgUUEIdEmyWZ9VDEHWgp50WGNUHejo1U6JK/F78yO3wtvH44PMsB0FuT4G9
MW2IfYsEY8Rl0+feIhmyoCa0YWq7BUZILIJZnJUboeNEHdBmrszJtJd+qZdXmiyaU8xh7hGqNKDh
OowPPjKuvWYV5A/ltn8egxzPHvnH/rNrawTTNPPao7nsp3335FXQqNEIiQM4hbek7pxNqAZrlyMv
QSTo39pD+cNTKt8VHApuVZfWd07iWbtmoh/ZmqTbLso67y5yUqVSJOqWWDeGy3ZWS/OV7lVzTR6A
XIydnR6Y6pj7CCs5gm1DW080NU96KNYkatyRzZysWmwRB0Z3eD9dkOirIjHJ2zBwoZXgwtZxE5J4
VaYDdv3EDWKxASI4bkJDAvL0E58UAsFkcxGprm3XSh8qyW6X0UzzR12FxEGD8OQ8szWU5r8OMk7p
ehEbBI5nWqZDiKS1gMBdTT6W+ymLTu2ExNLzRHcWSBTJGoizbhXNUAi0gyPMADy1R8smLqKIsSQb
neNDrE6o2xGA4eZs8YTwjhv7nCIQN1dnaQ/Y4s4YFabHGt3Wdhhi41eMGOo9jJzoXtPd8nWS1yFO
P458FNFbI2ijDUiY5HKYwuqEmVNA7chV7C1pfpVLx5X8d69HrojMksSlvrqYI8BfqzoedgWY+kNP
jXyDHy6iHNLMdZch6xmrYTrYnestgtrhRNRXBrWj6sxfKK6wjTOIWzX6oDZOYT42usXAVCskc+l6
UBPaLKGPxxSJl8DoW3G7Sqga1CTSuw97rX20Uzp+EYyIbg3oo8ghE+jdblDm+NMH8o3gZuBgm/a6
zFDbIL6EK8DOg5LbuhwdH76Ik9vDdREG0yP4GmPnFIO5Gry2q65iC4PIopWD9mokIzIr3RTIVbr8
oRLshgMky6WseddWCAox1VpQX5b4F61m2RWp2ooihkpLkb2zOdceHBLq7jQHwgbOYgBavMRmdeUU
ltAwI2B5XaR5aG8iXaXs5g3syYXTyy7ecDQOTkMOQUFv0TXHUWXdOVVAqcRzTvc8PFMSyFZ12yjN
8zeXvtVtx3TgtSnehz5l2gxg6RdjKmvtIelMyZBkgVwFie1cNxaL7+CF3lIgzVxmme7dSiMPjkq1
/sIDnY6Wr+9YzIUlwx8uxIlLVSUFCUMdsTqYmmF5OXr75Pb5cDZy5S6dThydOsp2+ZDoZN5b6caq
2ahHVPtLQ9Zyy2fbbsBGtOtpsrlWx2zhJHRQfXPX3stRzTsIx8mXHkEJcCwmNbdozYL0KdOAT6Se
qXaG3YPla9sqX0g1/nK0qj1rQ2bvR0BMzw6nki3D7eTarJx62/hedZuZDrhtTxNvo11MDxXhH2sp
i60yzey69eyHpobfq2t9D4Vprg+FOYysXmVIFUz2GVca0ml9tjPbPre+E4Gabl3AsmlfLQZkontn
tHR04ozziI+ZSMWrQKsS5lQY6aJutPQ0VwuXcnTr8tAqxzHX/B8cMEZDN4fvZdH1ZCezjQYbVq6V
7GxOgOVIB3ZxZ/aevgkja7irS43sduF3a99BT4Aq+IKIb8ypOKwYehax8m8nr3THFfOtUIOXVPl3
whvya1h9lVxWpibiba8MGhWNZ/0Seh1t7Mxq9FUxyhhchAO9gSAhY1HN4cvhGFR7x6FE4e5nJ1vX
diOT51fC1YI9cvmEprbtdFs37MHti67OTt04NW8ilEJgunYiMD+2rBiH93TqVpGHQ2+gDoK7khXv
mdYaF5UrnPsuKJw56K6LTl0WWxmlEDQeLN1du8KZVrnA5t32GmOcuZv8stybKGqxjsXmcQx8D1SU
Ky6q0Zpf7XY61jmXCZWDThkxegYnJAPDlm39aGgJLX0K8+WoNbh8gcumq94FPwIOI7/RKWTXtiMq
pDmVnI4sWL+EFRTriWrl2BSRhFLVFT+6IeKF96JVVWrdXqkgwHcju1NEzcmZ04LIpLxozUhwXPoD
OZGVbRHS0teP0H84m0yt8RQ3eBRU6D0YMLOXfirNBQMFHeK+7ln7eCAaaSzzFHN8kOzcqRTrqOvV
CmWxtov7MViROGmdQkoE8F8lFj26iBSe5kgEAPu+xhAfl4UUtygq8m0S1eI8KVSg/M9dscHHZF2m
oK5urLSfLrRqpHXRB4qZ0OwcJ6zgtkaaoeAw413E4Y6aRh/9Pe9++SisWlupvg4fhkQ211pfJmQ6
lV65yedb1HjpSK8ET7wXu/XOq/tobaVP7H6s4oUZGXe2kU50gIAMLZgF0kQwoiI+R42LcrOIDvDY
f/jCrBdWg13DhC+2M4qyW6IZxn+k1Wg/KXDeYe+XL91UcA4R9WNLsNyzVwevtBW6JeiJ14bgk12f
OvhoauMFHE55ZbEurIson268VCE5DcNNYmrxtWgn8ApVEo3bSBI1SAjbBPrE7VctcmSKEHqsdaDy
s+42wdp2lVyHMq+PfgBOSJRZsInCfpk3Sb23OeSd6UeB7vBITwmt0cBrMEWPwBUinDm0AKz8Lhuh
wHeNqg6cK/H522FxCixic/gG1EqG9muLKZDabsCWafIfFJvrgvSE57hwYe1TPK6MmrjyxJ/KlZyE
v9YSqEe4CGkruDkZQfHQrAnCngvN+jwmLc7LWj1AAuKgYjktoRs6DjgdOsbSMOKECFM3Dug7hDgI
YI7fJ2M+wYHWJIk3nlGRkoVzD2BTFKyLVnPPSabE0pjKbtvlmrbFFognr8s97GRDfjkkTvWzKrAX
eMVw25bhB6NJ34g2zh/bPuq2/QAZ2Sz7OxkMJvP+ynmYA+XOdRT16ybt03NEDsdKx1RiF+Mh0yt9
b2a9TvIpqmABv2lnyMhfqBxAiNSq5jBxyPsJklvfKDdp4MN4FGetP9zbNugp7n+19CobPyBuV9wW
1kvMYXWF0XZaZ6rnDTfCmu5wuavzZCIGBqwgqRe0IEiKLS6CXlXrtAYxZ/bSvvQJHtobIvtpNLF6
UKG0d6zo3SGsySw1sOCubQKFXnui6BauLASSGCt9oFfT/kAXXV4HIMqezA50mnSKbZv71lH1YbNC
NFhDbgm6g9YZRbCLC9rKpT1U67GyGp5dNltURVe8492O0XoDqsI8IVomjrG+081aXASukMRVsunq
Gh0vTbTyUI9U06ILu41nlPqKR5YtRaXVlODgcoLe31rcU1pEho9aD+uubNRSi1Nn7RATmKS+SfGJ
FVYbs3qT92lCYGRQ3QxpBs4wZi3s87ReVwilMAqw9ricYQi/y8uzC+1ineo+Z+YgTouNoSROLLRm
iKcjC+oehT0xOEnanUc8RFee27lH2vX1ZnStiffUPdS4KYtVYPXlpRHPUbBUgDuNqm5PgD1WBGWF
G8JyoxuCErEOK3oGhObifSEaSSygZO0yrWEwq1f0Ohqpk8synbIyftVH3b3IJI4WvOoXXUGB32nT
m01M8tKDsQ6Cj/TZ3jTfSwH1vZXFeA3oLNuYdEufrHjUjhn+OYK6hhb3ne6292FnFifcIeNKOMWF
6roXxsM40Bv9sUixG2htma1aAuAWZuWqZaPjMshAvXCWVel11ZXs28xD0XqDbMwqi75eaLcHIlJi
DuYy3Ork+PK1D+Qo2GHw0BtQPrIk/pk6/XSSDaMrCOOTtyRBIV7YnRq3ziTyt47aaqMQuO0NYB5X
fVKC0TBZcz2dYmVBuwDrjiTC68XuUn3R55m2BnSY32tNEx59yCYb2HBgl0ag8oQxY3EaopHIDPcV
8tS4aqcY/3ktvNdUVuWSc5OxC4Rt37UoyxdF7lYrg9457ZacwN3YzTy2j2QCMMnTAlMxwY6MwRAG
wclIW5rSXk9ISTOoiwyE530O+pMNpQzJTLDSQ48siobOiPkI7NEd7rntWPbNPrAFjqagq3+oFkaG
Xg8XZYalneyicoEptbp2IyJt9Ew+mHZfEEzhwdUfAZNM/hAfgjx0N4mHTSB1Y5ydg9u0pzosm9sx
Vf2yzTk/LvtsoHVZDXF6tMIxxVoo3iedYXuLBwP0sasvp7HLD3rIiI1eWDVsSLE0N5irp1WSg7o0
CkgKPiMNk/iWRdQ2dNmSNt2Zjj29D1SkJy30jHU/4d6ILXVrkeCyQW2AQpIAxVVjeOWbFYI0sKTW
UB3w5QXCd0ijY1Z+laAUQ9zJ6vjoxUO/dezq0KZCXhDWTds4G16CtP4l4sTbeDUDhd6pR/zxgU6i
X58fBiwR9iKr3O4Xgw+jIJK27O6TYBSPmZ8Q5i3fk9rjrOngfjJDpgW03vKlZ075c0Q+7cq03PZQ
d719wGHSXU3myBbSA9hem5hJdmFi+LQ7CTTbkmptL4f5LF+JqKSV54Y3Uc/iFUZTtovxctyyuwIk
qIpwlUBEW4ZVOpQw9+xyk5WKLykFaoh1UDYUjGVavYR5P9BbUyGdKGJvVBtjjSYL4oA767XGMneo
+yDcpphrHhhSepdjAaFuIRL95FhBdOrLDGSrrZfBpiZvQeeEXgssvpwwDDA6oF8WpDyROGaPdQrT
VZKMvnbskbQyI6p1sKKarPpVY4702zLUGM2q7CfMPU5/R8u42JQMLfdeml4Jx7PWZUQJLiYGOvaY
MtVJcanq5ZTukY+CrJF+9TDlJd4bilkCTTjgAYLDPzhuXFWnA7nZrYHRGjr2uo3jG3pWDIdx/qhq
pBz0vBR6JZkrK8vFihgxktnwM/1F6DfhFi99ezEQabo0BXmwWe4tDUS52CxJOmjjHx1e2gXJMGrH
7Cne4HFby8klUC4EXDvJoD32VhASlWJfET5W06XBMsfZqbrXOxu2mj4QDAobTVuXfThgbB6I33U4
SZe6K98JKix+4D1MrhOtG+m5E8wHUkxs8Ytb55ZB5lPhEh+wiKi0rUUOU/BXFUXGdjbLB1WFJzOY
MXV4CPaGnmZ7TzOOUek8QtTCU5Tjy4lle18a9MUzG85sgG9s5Uh7WueBr547t3X97RjO+DMboCBC
VdvZ9jiOb2mbpqvMauXWqrL2PKBPPlQYdDbCtAU5O7yJC8AJdJYbQvfMLGzWXtAwZfPj+ELrJCkK
JlZal4rv0PKWHqkMSognXrBr7Ehb1sq1D3k+6dSwyrqnpUCL2S9NstTd5ux0g3cVBBGz+z7gLSx9
6vCWlvbGbfhkOU7hayYW6XoKY/dqGK2U0Ac6Ok5Ut3Mt5hybobMp2lKr/QFKACIKQau2vxi4h7e6
smINaFrkvsUIfLB5NTHBZebAhlEzZFLUDYewjZozmzXDOz/0jlK5FVMrPPO71kzz/Qz9MBeepL8j
nSZ8mjxR7hOv0/czZOzBoMe0SaeUvMxQFy1LazdxREb0+FKHiM2TmEhWQw+gn3uYpPAh9ESTFF7y
qPtWfWvU9gwiram5s4So8+XASlaS4qXBDAyilFlJlMDdicqRf3ftdnm0GmFNEaBUe3DNs+GnEphH
XUkkeDrOA6mwnPrLSdPq6zJMzWMWFtVdQsY31UQxchZkkrCWwu2OKV7jZBklqgVUMAXMT6bUMN56
sJknIGr5q567ZQBtekiuulHQkYcrErunXEHTWPiyTE5gGRB+pZKgp5U3xOajHXfyvWlT2J/4/Yuj
mfhszJi4fI1YVzO8Kvq4ZevlxH3S4cTKc+0Vmrk0esfdSal7b2OMmWJiXXyPxjLyj9Rh7s6wbPbV
QTNEuGwDY6YIp3VxrFwAK6u40eSdFgn7Ichy9VMvqjmqF1g/fESFXKZnqXppG2IVSd/iz20TksGi
FulvCkn2gdAQ+Q5nSH/hIXtg+uKgXvemZpOsl5BJhFglwoRLbgzwCktDEYrOnKBkjnT071NzFwrL
vK2yurkYoaHm7IzxWIB1I6BGNDmyhV5XDfUSHi5rJdrZIRJEw30x+WjnZZlj2bA//i4r7JxlQ8Ja
sqHAlM/NODjkzaYd/1kpVjzQKlyJ4QWXRCiFZ4cEctojgQh34+AN92UIKnnb52NAgOg0yYXptqk8
R4WHDxfZZ9yQ69ejnQt1TNRejmKGpGbR3HZJlRobO0/sDYmohQCBa2W3zCqjdI+jXcRLxQDWWulM
w+BU5oVFKmRg09kw+erDNrEgYzdMW9kQBPr5fDQw/vphfvSgqN2CIlTbqs0JqlFeyw1pxoZbaqA8
jSj/K8Pe8JYmxgbtBJVF3qDiISub+11FdDeWIWGut7Q0oifa8JygA62yN63R6y9l4zUH+ucJRKEk
e9CHpEtBzdlAWLSSLN1iVD+bvlUXxjiMB9dJ2vgYoPy5oCHLvx7uEp7qWbziq4D3lBN9CBKFF3OJ
VQtNdtBWz4Dsw3OQ4NIliRWlruySnR+6KHoKb4xeDS1KTniJm2bRmT4N2tql8QRwngPSOqVp2S0r
ZAjgRkG63no5c/1lDAo4X8Fb4W2MCDd90xuff6ytMD61tMYf6AgA2yPOt2axyIhDLANH3iV9oX5i
vzQ9WnQWAYomCn2ntOQdXU2Nw91YuqvYT0mJxezS39e6VT9i/IR3ZxT+A2cGl2zJGQKZpcG5rF3q
A8jyLpt8oTFQbFivUNBQj4fQrsmvqqJ2k4gE4XDjmEt90KgrFQvpBd8B0dgDzdl0mbQZcnbLgIu/
MquQ4UFr+XgWIRLoTxXoSx9IDmJwOli8WXWX2A8+HfoCM7fFg5CJw1CCIEkeJiysYxfj1LDGuglv
ENux79IMzi9jjA4r2fniHGRBdhWoIsw2Bsnu0E8HPnooPyUN0ByuEWK2URzQCjsPlsx5CRiFPmem
ct9cSyQnAS2fNuTYszzoCgG80mwiu8n7JbhwIpFvZMag8/Fk5SxZTCpg5isnc4I7AQfiv2g7sx25
cWxdv8pB36shiRovel9ERKYi0/Ns143gctmaZ2p8+vPJe/fuTHZGxmkCB2g0UHYVpaC4Fhe5/gFc
TsgKNNqOj1CPdI5uB/RhUA7NXYFOKHJmn5MptKozd1TzJwNNobMJ1u2NoGHwIcnAcZQzC5dtIX6V
+l75YUWQ8WMRBike1e7g/8VhZ8btfpLERiZho1AQbDjRhkZDZSZBVkfU0egiNch+NseNe8Sv5YrI
zh2SePZwZ+Mj+p6tqEP1qC/i/A7f1vzcB34CEoX4qI4zLY4/0pKlXdC9eg0ORUar2xS3SOqRdYs1
+Up3iun0LXut38xDsFJ0pMl2Y9Ixym9/Y5hGsMi/YK02qJ7EE+neQ/YCpYB8j2+MscfuNbacYLRw
+73dcY0uh+waexermMn3PIRBQxxoSoFBzWEO7f6DhMxNKyrO5W2+Z+aaDeAWQ8vlpelibhjWTfse
Qe6FzpGFaQlFPTtQ4fHX3DhjiIYL9CvPDHrmAArIW5SGGvePouxLZJTy1OMSlXv1/YaKj7RUpYwa
FInYVavKC46rnXvlm1QuU9TJrrkzjbZBz98w7+WW8i3Y5FrvyAfmkhvdRgwhFv7/lG643JHhs/hN
6SLac8o2QZ5z44YkYnaG+MyR0ozwWu9ObmKk73vW95tu91ebYSreyNSdzkZi0SxbqKmPVbMxSQih
VvKFPzUDOtN1zU1rbQSxcb9WZrkemoYFZyP96iDiDtvftum5Yk7fUWyb3JJGKe0aEDjjFhxypGZR
d/YDUL4QsmC6yLH7uKACi487mmxvphZXHebBO8ddiDmjwLH0NPcNwsfu4N439BPo2AcgTG2rdT86
rO6owF4xoS5r3O8lGwpVMpTnc5vMr/IK0NRLWqFsWdKDb1I7AMEpHvJzuEBUH/PFBaHkslQmOrTH
NqDzAbCL/cJM1/mTY0qPurFnk8ImCKi7WMsPFFoGuvhBwuKVeAFTm7b4rBxnv2TDpDq0X3CMH9+s
3QRJvk0BRaTDAKMrXyw8CuSbEYc45Elh8XsgJo6GscCGaRfjfhzn4Z6rCX6Niyr/cORq3DgviFWg
mOlP5PiJ9P9u5HA0cUW9DOaLPOTbvd5iCwKNMXPHdrMsVma8Anmwe3hjeubiu765/w3+///AuI5+
Nq+/Vz8H1dsL3uQPdL76LEnlf31sKv6n/iv72/zvvzP81++/Tn42p+/y+6N/wHoE4dp3489+ff9z
GEv5Txes/d/8f/3L//Pz9ygf1/bnP/72o+GQs4+WZE39iFsNJPR/4dj78P/zn+0/8R9/e7V+r6vv
vfof/DcZGxrb3y0fkmpowmUDrgp6dP45yH/8DZo2iFJvhzmCzOXvARr/k4wd/N3l1ghrL3glDl4C
gDwHxBVS/qu/e3BuvRDeL9wm1w28/4SN/Rg3bgCLhzdrgnF8DBLdtnrpBbkEhYyyeRlTeLx0ACNf
Q3LuyNh/YVH/Nfz+2AcErDpv0dzf2V5c/DZ3cb68xOKrOK/zjOgL5RKKlktAy/jQ1fUVLs5jsO6/
HqkAglMbE9Z28NsdM4rVTsmh4OuSFhQCpdd0xHyH6uxbiQxxcXzwsd9ew97/64k7EPfBj0QUAi3l
bmvOANhiB4kWq33BhlZvV2gF1mMc6r8esP/5gwdwIwpxGYPyszOM03hnt3RyorlHk65MbLTvKIOd
P93GfoM2f/cSEfPgbWtMBmexwTCv0H4ew8j/9Q4Kp8EoHYMVOnZnz1lAyc2mk5g3+VyOn2BVlf8R
qPufD3FDBWibTtLlLtRvziIR04d6DqxfedkFztFLMHC+gi5+eskTW49nc6GR7iER1567rIYLP4ux
oeLBHllrObjhvjAffK29h7+4dPC4HKy5Al28+Z3LLvri+cX29HeA1/h4dK5p5CSxLsJ0OnM+Ubhv
tBjrwEfN1d8sO3r+KZfmSEkLZhIiWodDxhnHmebGsCQSM9yuXllLl0bf//zBDOFwVFuZn7dnDgu0
lqeeeqFCFay/ef7trUuTpOQAi3tfZzWa9gxuapnfJJm7mne59MDtuB44niO6/tjjJGYzvS+Almd3
Fq3o9t5H1bR76VaDk93MseRiTWahZ2AF4S2IPBe1ZV17xadjGkjB4zlYs2ZuYDS053jDrP04NuaQ
3hRO4lRgwfLc/JbJYvtptRO4FHb+9B59j7A5cWfOIWJAtG3S/BhKcnEdyqOg2JvHxgy8Clgh2qz1
GP75/Le49K2VvDFiJ17kc96dkyap39P0p2+49uAW9aJNJTxhc8U1EbyAc+mWoAxjq64++bD9P2u9
vspylzOaEJBxIFGYZf7JSPv8x7x21ZV8d2FyAiVVjJTYYH+KDnjwOjiAWAaOLnnq+3phTInwKNDK
rfeROQ3ac2BKLLRCK+m+2MDu5JXJvxBnwf7nDwKZDXaL05hNYe0lfV40iDeHa7k5GFBVSoxfz3+D
/W3/vYgAH6Y8BeGTtfShWiZzt7ymYzn8BIVmBS8Glm75ehnGOLuyN+wT/9SjlMSBcqr0Y2nuomqg
kY5w+wr5wbeWxedONpbWaeT3ovYl7S6dr6SCS4tAyQSA7ToLj/X2HCIOF976cukw4gmTNL/yoy7N
nxLhol9mUJ9zc06KFrmxw2qLBilqg9sfpDU5OXBi8uR6RQ7j0s9RAn6i12/HS9edx6EN6huMzpz4
ZhvT+tPzq+HC+L5SIywt14eIgFCxFnYAALgdmr+cEkfBK7N1aXylPODCowULmcEtDrmiB5nK+RP5
yCsf29qn4YkV5ishz6HNrnrMss4hfJJIzDIof6QJ9tc3Jk5S9jcseFAMS/0UTWrEpQtMH914XhFB
lKZ/JeXv4fnUOyhpASDQ5FgWn8hopxCTImH/NZvY1OBBHhjv9D7T/uwHqcEzDN/r+pUyHDpscsw3
epJz7PtXcsL+tZ/6CfvXezB8XdIo90XV4dS3FsPRoY8b3iRADeJD0mRglcSQde0hjgMM68ZiLb75
sSd+PP/bLgSUr2QJKBrF2jmUF2hX2hUQMzhVwP9TabxBFHk2PvipbJr3zz/s0npU0kNrIEru1yVH
qAHWT1Z4+PHRW9/iKzn80vhKdkCj1Mi6RXZnOIvGCQVp+usSHurzb38hofpKNqjCNh3xDmvPqefU
QNfCcYJekkz1/di13nykJeb/mhY3L/V+jsrVW92qA2I+Eb4I5SEc333qRzzZnv81Fz68qvAjyjgf
um6vK+epGW/TOFk+cGFYpdFmbMsLA/3O0/NPurC+PSVN2FzZNBnwYhACSEV9glBhfrDdKkVWoDaz
ryAbgk/SqGL/FpBOXB1h19Odfv7ZF1aEp6QHQF12A5q2PUNvcEA6jwHWC5NASPH58S+kH5WYGrYS
mIfJEaZdk93QDAVpnGhg3tFNHRZcTJ9/zKWfsf/5gxSRlKIFgGm1SBoiZRsOHtRIFt2VH3FpdPF4
9AauVhvuYYlkbPwB8L71wYBRcKf37krQx57MgG1xRm2Tfr6HJ/7BAOt2qze4EvEppJbOsCWD7zI4
PVJqtzBaLc3RlYifusbGfqJn2gchXvi0t46iQZpZ693xWnn0UVOUYsLKYG1moGq+w59C73myvEFv
3l1l86eLPOBmyH1sXq3Nm8Y1cH0I7auV2IVFo0rR4HdotWB1ePt1/iWQ84Kr0+dXSotLgythu9YF
IspNzUmorxqu+DGK2aA1RHoTr+znObx37k3C5rzk2X09IaqM090nvbGVSJVYVMULLbNzis4xCsC4
g0oP2q/e6Eqk4gBTQo8bm7OxuAlwMHB3E06xf+qNrkSqBIZeZibzUhs7qx5tikPWVN1Jb3QlVFG1
znrRUrrDvhPvQLq9SKiqrogGXVowSqTWXjIBZ2DaE7hxKSpcPVeitWWO18RXLjzAUYIVu8kS3Wzw
N1bQA90dIX5RvuslYFXPohNt4KeD3WBp1L11+vYGoQ29WXeUzTetoSKGHmIxobdhdrpIVv9LYJT9
rLckHSVUA7cD+dD1DWKZ4GxPbWwAAnfBRHzRWjaq/oa7rK7VA7s8A3NfScTN8H5czfTKDfulz7r/
+YONFbVGNE1LFiWIw6F8NXswqE7eYLXXCoRLD1AidgWVsol0lyoprG7F06FbceYdLdfTS5V7V+Xh
L3B71JWtPSVUohZnTPjwUMiDWS9VOkrQon2epSVOjmcReA4aK01OAzbpNN9diVqJljdeOVxRsDhz
cCjuS6t2yysCLhdmXigR27aLb87Qd8427c9oy2X5AyIT3kHPr8t9G33i1CaU7bVxzDQs54WZsWOb
wO37A6eDrzXMAFeG7zZYaOeik+6VMNj3pqcep8RxNUwC2H3LvpK1uX9cFxiFB0yRQEKAUr2mQHtp
zpRg3oCwTXnCnC0G9ghmmzhwdRxfL1WI/bc9CDY5oC9WFSwmAtqHaNngDi7jayo6l959//MHo0Mp
BhhSk0TbwOujZWz6ex8OiV6xJpQ4to3GHYVFolidzHrpIXvwNmb2myur6dLLK1FsY9VqiTUsIaQj
AZBY5naz+PVw7eUvDa+EMT19bxAF2g3WOlfBiX/svhoQkMabqUPeEebfMo33SxP7zeu8Svp3tTW8
N9x8B6xCL66tJIUO4GRbcVqRAUXPfyezHIem2W9zhjD/WeBL+k7aeCS84paci6YxqGPYe3URQBgZ
C+jrAwyEDBoDxjzYBltL8QnSWPkJFnkHR3MQQXsKnI0uhuuFZ0SjXOMWnEZm4ogB4DFaEgTmI2+R
K+yt3CncHyF0RnE3+NL7NbXLELxbthVCn+P18ITXDB2RNLWL0bzyjX7LeT8Rg6rOKVoYxjZj9nlG
n68B9CFAGd2Ch2hQMdl8bFUTDJDdown4tX1pj4i8RHmAuP4J8Wjg5Pb826iJ/nXdXykc9lz2xBv9
lvF9sOaRPxKFXVU1Z6tNfpS1nb3moup7PCNRXW9iyvEmK0RwgIeIuBl+V+WVubiwoFT11XVNUQfO
kubs5ZUZIRF5Y0OaubLp7NnmiV+lKo+69TyXc5E1522QHYDixF5PFOyVdwBWfzf22/zx+Rx+6Vco
SXXoTVw2kOo8lwEMFctCSGULQZZpTpKSTZcBGMTmtEjUQsg4GbXvnMwyFHrnO3v/UQ++fWkVLqIo
TnlOnWlB3kcONKL8MbimqXppcpSMh+J5hmEwtDHsxIsI01CJ0Y68tn1eGl1JeGs8zbOPrto5R1D6
W5yYQLes3r/X+7BKvsMaO5PzgGgbZP7kFmPgPnLr0LuWTi+sT6VsGZEp8DoLNfIi8WsomkNn/zWl
qzCujH9hr7eUysWAo1EKexvOzoLFCu4fwDMPTlYEIb3VqvysNUe/9X8frB/LzebCQVnqXDSV+wJi
5PohKLPtyuje03P0W3/uwehp6Swu+Gl5hr6NGMNk9VsMOFbs9vW5Xx+bNu/HK1nwwlpSxQ1rdNfw
gy6NyAzG4iUE1r+yEIMivWlSihZc9/IhbZY4gkG5ROBuehS70+lKirj0qZUgLlyM7mP8Us4QmKHr
h7hduzfAu3cIeBXDonn+R1yA3biqtKDEPq4MAT2fBwgo012RjKsdmaVdfINAk7YvXFTW4a1NmPxE
pR0W9ckR2ejeL65r1a9HwJzblVd5+mNB8X+ctiAWVCO9meaMohzOQT5M2S/s4IZzZfO4NL5Sl8OV
8/GYRSI5WMov08TvwbTuGiDr6cHd35XBg1VtUKUh9TOkeFR1zkera+CmhroBqSatJhOcVDoGr4Pl
vAYiu7FsuWrNu/u7iffg1d2Bz+n3IjkXG8F5FOTybyXA1kpr3pEXfPxdAzm6NifcMAp60wSeb3ZQ
XzEHe34BX5h4Va7SgnpRddIJI8hKztd5sUJciY3ty/OjX0hWplIHLDi9+jhdUa416JInC4TDQ5ND
pD3NTdNNtwIt32vCupd+yf4OD75DiGsSXgNmEHV15p0W6D/nJBTT7fO/ZH/jJ0onFQNpCZrgqKIl
5wXaaPYTr9yuvbeatp4jA/qOvOF+b67vfdOwPj//xEtzt//OB79nqJIixwg+jjIDU9x6cB33INqs
c0DUWUC6EZSYkpvnn3Vp7sTjZ01LkKLRlhvRHOcgsNNw7vE4FuZgXUnHlx6gVCUIIsQQj9Ah6GtI
ZAfHl0Vxqpau2jQfoMQ4eBW7b1GCiSYvzr7OCCu8M3sMdvXmRylMOtdu8mWtDEBVDaezabVOeWBf
6/c/PTnoAjye/W1astl2VgQAcaZ8465zeIu1+v8YYF30lrk0uhIXRdUVHlpM6KNamIL01OKvMCG5
hlG7NLqyi4dJWblmXNkRVD134cACpf/GEZ2jBWV0wv25D6JAdIChSdvVed5mxPVwnJ3/pOLZmuMC
jEsvdziqJH5QIvYf7spI8ZpnZx9lZFgJWaz5G5TFXyOUgZaJXyC4D5UZmR75EqEM+yOet8MvnQWK
S8PjaWqheIqJpHR25qy9l76HsUAvk+96oyvLP7bnXZfdy8+w+abxti4X5Lko0dEE1HqACtCr+tHt
2oUHmIM/fkYWpXk/bRau83rDK6VLnsFxr4x4iWo4ma8Rj0J7pQZT95+p4f8TkoyP7OPZb+x4Hb10
yLEpw+AKrbl6ewHdH8XL59//6WLWUSF607K1nlfG2b48a8hMjlmeDKRL1mPTeNfU4S89RIlkv098
pFZivoHVpPTCnRGZELvE0/coEq5kTs//lgsJQwXqgRwdTBvW41mMEFGaubOP9mDpdSCdQNnICg+N
u2bp83MdrBBw3LhCXizvvK96L69Esj3BpJlrhl96+3uXcqGRdI5Wp835LTD9INOVySyRmEZ+Yh7S
9i0+VvkZ0a9rEXbp6yohPC+bsw09F4SobfqIJ9XruBxr2KIfcTbv9G6vcDZ4HAh54mxd26Lr5Jmp
xBI2CJIEHhhObnqrx1ci2VhmP83dIEXZFePVbgTlOS22ViWPRdzjt2/9NECb0UvPVrLKCFW9HgG+
Ve+i2/GVfbgtphkQkMjO4+QBQsYP0H1RY3bfXUkSFwLLV+PXdO2yR8UQ8oXxca1CXF364JrQ+aXB
9z9/sDgXAMGLNSfZ2W4sA7kvjju0D8XH58PqAuARouTj4RPDtxJk3tKzv3VheZO0QYopb8EJdura
MDhm6ej8ibZVlX2EEGl8XyvL7HZ+HXfU5+ff4dIvVEJbFhh/TB4F/laM3Xd3lsXrOsn9T3qjK/uz
JdBVLej+72ocNs5sHXbzK5QmvdGV4PYg/KGAHiTnPk/CF2J23Qjj1auA5wtTo8LlmtIQpl/yyQ0n
D1+4kHtPcoobrXaio+LllrhzExSJkrMVxr9cpMUP3JmkN1ozo0LkWroajkw5+ncjV+lmzNF/Qajh
yrxfSKr/BoIbV5kFphnD2t/1izzkiV6nneFAMWjGQVx5yqXpVwK7dxwbLMrAykTZKInyXSgFwZFy
0KvuVMMtWIdeLpLNiHxUKmkvWUenn/OT3gdQIhuyDPdGCNJFW4pvc1k5qI6tsV5UeUrMdhOpNA8Y
HOIgPP2mLV40q+Nqrh0lZnt4wpOVG2GUZl32UiybedcZCNfqTYwSsxVdt61pgzAaZeVhJ7B66C6j
7a41ugqByyrPRfkdyV4hm19BUzbHABVlvVdXAXB2PkFFMQamvQ7Tl1hPo13T1Fn0/KtfCCoV/ya6
3qrHeOO+q/UhVDkoRkjEBeCIt0irz5oTpOzGNNm2GeoBJ3pP2OdpQgSzQXZDr5ZzlZAdc0ikYd6E
kZ/nKA3LMEHjxK6vNGEuzdCeKB5sxlaAALOMY9JO34U1qo65XI6AKHHrTmtr1rv9d1wldJPNtqcU
ShCqwLUPZz2NkFvTTGqq8SyGnWznXbZvWQXalnJGBTpGZuv5NbTPxL/f1jmuErpZnU9ITtJbQDBk
/tojs3XeUiHf6o2uhK6/wcfIchFHM6rzB5jEX4ZVWnqvruLhmtZFzH1j8MVIbcQX489Obvyp9eIq
HG73E6NA2BUhN5w6hEjSl0YDQkJvo1IhceHaSLSx7ThyzPqHuXZ3ZUs3X+/VlXiVCIN4IstCNPDy
4uXQ49V4MDMLbLLe+ErEdiJBLrlbjagrFvdznDnh97Iorh3gL6xH1Yuwdpw5XFIvjDbg+i9LbsrO
6Whr7rGOEqhVsM7rsrANInza31WFY6B3iWny8zOzz/ATsaTi4OwaIUYL7ZdILJU4rSBDSMqo69y2
RTWfyrTw7p5/0KVJUoLWLtIayEW/byuQbWO0Zucty271BldiNluYbsQQjahs7SWShf++Gq+eSi9M
kYqIs9sgN3KA2yweU34L5Iq8rD2tQqJTDUfjpdstqIBp/RAVHpcjOTrNYxZHZWclR4xGp5MP/kXv
GwjlCOyF0+pAguCX+L29HKgg6h+dFcR6tb5QohhFfztcfeA7dS7MO8Stsh9cSiR6RzgVBrfW5DcH
faTIcT1My83mGE+L5hWxUDZdH8PaIqxoZaEi2N1ko5WdcN5e9ZanioITyEaXuZMaEXqw4pQPIUp5
pRRarXZwZI8LBuQdOzGBLOP+U3RvYtRYD33TJHrX20KJ2wqHmzboaB5tVhJPSPbUJcpJm1XD3MK/
INdcmkoEJxDuUz9m7ViTHR9Fmsx3C1a+V1bmvsCfyHIq7grl3ibcoO1Gmcy2ikNiZcsXEknTAUnY
FLnGeigNTBOqosivzNuFfKeisWRouLLOZiNK7UmiKDnNZ7Be8/vn88SlH6REspCZ2Byo3ZGBY/Sv
Zlvdj+3gWe9MijnzOFmY1JhluVy5GP0NCXlq/pTI7oKYBLux9zdm56HmlQqkgAEJ1fHb1uyqt5ZX
cRnVh4NrvUzRrUa1e97s8Bad7u1LiYcGlkzVVuKOVtTm9D7BlkWeSi/FIQ8chTfrbfMq0rAfVq74
EseIKpk4f/SyACFp+rL5/PykX/qkSpIILfQ1rWahSjHRRF0xDjvjxKJHl3V+e5E+qPudtqQgd5CY
ruT0K3Tyn3NXtJoTo6QIESCzhmoEh108/87m3Cd3NiYQmqMrKaKrzGBIgOFGOJa98UrjXZzVmnfO
qjvwgO7RvPpIfJWz9SMpvU9u3P3S+pwqXmzGsKMSQUFFEo9gJKdyvVu6Vq/p7qg4Meih2YKxKwdd
a/iR2fnH3Ouv1GwX1qEKEluLnl4gFHt04ZrsHp+rGRFoYeqdblVYWDP5gRebNfts1jhfhG+Eb7mA
8SK9SVcq8Viucm58N4zqRPaHylr6Q9pverxGx1IidFll79IND6PW63/iEfYHFoOa06KU4SS8cqhb
ACgWh6wvtVV7ZzsZNbc/FSEVpLi2wGDarauC7FOWxsOXLot9vQrhN7ztQWrJ44Fmlo3wdhl48hX3
dQ0+1KW40fukytYd+kkN9DgOIrOv3Q+b7Js3CIC0egtGBUjZkMZnBHk57MtmTNGzS8tXsjVrzbaQ
CpGqsEMqqokskHjeGvVLu7z2Sqe5Mje/89QTO6eKkcomOqJzUoK7WmT1wweLUL7axkb8kRrr0GIN
s761zfYGHET1PZ7C6dYrt6y+sdN4NdAzRVIgguXzI0MXqL/xHGTqUaPHPxacfl0d8W0a5Wnbevcj
fuaBc+WtLySYXY3u4RVUjgT32C4VAt3C5V63MUIcPr1hqfVKeRVutSzGWBWZz1aHrdotvWgXY0g8
R7TWo6kkgVJ0CcrVUxAlOBzjRpu8jsdU8+7JVNJAgQrv5q5WHPm7o2HTAnGq3K291Xt1ZZ8uJgvx
X6zvIrniN5dYMYaRmasnS+aYyj49ST9Hj9vFrGFZ2tdemwYfUrGt7/XeXU0DuVX7cTvy7tZqH7IE
6zk0L/VAGELFv/pBIrJqIf3uNuDfzSyRt3abxh903l2ognCj08yGh5l7hDbV59jusG6Ta3nSG1yp
1VusEbFaoBLITRPXtNH7MMeOHjIOVODjUB08A1uylcrOgBZw66O482rZRveT3qu7j0cXU2rbZk5l
F6LZGFWwiw5tG1/D3e2j/HtuFCr6a9kmA3eMEQxkPMkvAk277/Y2Gi+63uj0CBNCxX4ZWbN5wxwG
0YLs7l3r4qfZuK6eBIRQJdwwDlzrpnaDKBu9Pxyr/OZXeiRPoWK+ZsdyW0yPKHw3z3+RlLK8w37D
1DpuIzj6+MMGEAs6r6DIa6vZuN0WO9kNoE2hx+HBNunx+DPi09I3cCavYbydcDJ5CV3iGtz0AqBA
qJJsI46QCKMW1NZmX95gn7QQsO6CM2Ntbd4clcJwxmNvpMWICHVZ1jeu7fozEqM4UGkdeoSKCkNy
hTNxj3PTbITmDU2bGmPrTK+BAkv48fwZo9dbsbEFEbcv/fdZrtvZ3KZV6wAhVNG2arGWzA9Yto5R
3nlhK04djlFaV5iYND9+9XUy7MopuMvHLHqA2G5/RNk+1xxc2X4NbCIQ5uZ+1KnC7mb0IRIvXhtf
UcV6uu4RgbL9bo23WX08UON3yUJztbJvUi/7rJVLVQQY/Ado8rb0o2muhuKIT3yZgySohl5zRSox
nczTiuz4GESYnqBBO6TV+7Qq5Eet11fBX60BjXSzcVdxgz49A3FJo3EVvdYJRajIL27ilqRAEzya
0ya7xey1vMF96ppo04XvqkK/sOvGxdTju7p9X0Te0ELigQ555XLx0uhKrA412r8o8TLvfvB2CXHi
qz1TT9JFqLivCrAMPqmdH3XxkH8B3i3ezWPbahXiGDc9jtVeIE3Q5p4HvnvL3uGCE38LBT4VektG
CVbbHM25NVN2R5yZG0Q0lumbV2XUzXrjK+FqDoLDlSO8KJiXMbnJOIMmR4RFk/d64yv1sohTy3dw
4Ihwe3a/lY7Vf8RVOXmnN7oSrjKRnSPtjGMKu9IH2y+Dt+nUbnrh+m+oLt8JMwxWcay1m+6Qz8Nw
SCacf7TeXUV1efhcuNaS+lGDDvVNWK3Gy6qN+7d6oysFM7bLoshTx492RP2pSwxx2ozC0lvzKqxr
qkm/w74/ta44VR7KTrZrrnpLUhU2wx1gKXN8nQGEYIGHbamdYg4+YCuoNzVKwE7JWGxmu2+ueft5
bbtvYSX+fH7oC9W4p0RrEe8OFMUWR7LPmi+oDG95FBZmaUVhn2pWtSqmC1f5cjZy7opmLM2x5aiS
g5Ojc/n8T7iQiT0lYLmZ6wFKen6UmKLgqBXW5oDtZh5PeuWHp8Ssb8S4QeFVH3XYYh2mtIqGUPco
p6K6nEXU87j6QSSdIC9OaG97ApnqALMNrelRkV2YYAWl7APKPn9Cb781cR8Px0pv8lVkVyGAhwQJ
GadFxfQ4BsVXezauycJf+LKuuseKEb+ShWp7nS3sVFoQe0ioal0YCRXP1RUSVQAMpSK5GRVORYZ3
Srb+Kok4YDN94pjrKjGLdKtXVph0Rxnuacl5wJdV3g+2t7wxgraI7wML3wXU/bvPyTphz52vQ44Z
kVGZX8OWbpM1Cik/ochpfU1mVMvPsRO0dzn4uR9LjA8TgHZc155fIheSgCpcVM25sWG3xrYxl9Mn
F0sULD6zDldca1uMr88/5NLHVDJNV41iqrYliOoGiuCJVsaaHpM+joXmQrcflzUYeHGinalVl3oa
PtmrW3935KSH9hYq/CzAqKVKEpsw6tLXnbsMMGi273pToySYYV0Nrx3qILJHd7t1/cz/MiDQo3fu
U9FngcVubYJliVIofIgy1mvhY0/YgjLRen0VgsYtiF22iKZEGzoY31zHc78GtZg+6Y2u1AVljrg4
WnIc+5ct+3PKq+JuiAM9gJJQFdli9FIAwKfcdcVFInE5BBJ8wBjADfQSpCrJttp+v4QNu5NRQdvP
RG8j74zNtd7kKFkm6fywiEfwnE2BcTz96RYlDL2hlXgNETwYfbN2o7hrK1xru3u8GzzNJaPEqkjr
JZliw42gKM80HKzu4+Bu3ZUls983PZF7HSWeymHDfSyd/QgTW/duxnrmpy37wTwKt7mt4WngTfkh
Ha0YjZxK865aBYzBi0fTe+vcKDDmDVdjJ1gO8zLPei0roYLE1sLxtl7kLnfhBdVHYK7ut7G0KvNG
63urMDGU20FmBEyayf3KUQgcUIXR6nWvhYoS65zOWewdaiXMxjukc/Ojt5ZrYlMXthYVJFZimrYO
DYM7Diruh2UsFudQdb6jd4mj4sS2sccoY4E1kPtB+wbBwO3gtvb8h97EK4EW0EZ1piDwoqHBhDfF
PshKh1TvzKbCxKqN0+Cc+xh0r6sVoa9YRhJtMc3RldLbW7Oy7QPHi9DCbjETF3/FRXhNr+vSV1Wi
OJOia4S0nGisyu6mKhOwbmJ6qzXpKjasXRpnlYjhRO46vo6F2R6GNr2GSPqNyXgiAakwsLqj4k6x
1o6m1imbM01PeS89DDkO9tZ279FzkvLgpk7bHjK7MOJD4GX9eNo7INiA123RHXCdbtqD7y/bK4wa
auOwtUb8psI+bj4UU5CnevdYtrq9cmNQGd3GBaUHbC3PEYTlPKhHkETsTqnJwP+D/cIfvpv7W7a9
z4UzaL74Xsw+hDckwGQ3l5tVLNvtKEy7Mapq99q16m8A1lOfUNlZPbPuVmejJpsE9kE3wVpUyTdE
3IbkGCAc2h0w2bbeZmbRJTCq3SS9n7Ka0+2wm40dpJuM5o1njfiAG+Cpl9Pkd/MH25amvCnmzp0x
AkyW+abf1uVPk0bDybBxlh4p+w5WbVTf/boyey1UIg2dx1OFiTTX87jARXOY4vReWYgVHmrROz+f
D6b9az4xV6aym2O/XacYMHrRhniigR15GvhHZ9vCvzy/cT6u9DQ+P/+kCzlBbWY7Y44mY9q70VTU
+a2H0/UfobTwzNUbXkk5iCn6VDs2d4uGN965yOxzT6dJZLfVbnYdtAPOmTY7+MxCPRbSal4Ho8np
U+vtVSxhj1lnCDKUoqrxcW1dlvTQ2K7mvautfOSsYQGFOX7tTT/+sAjqA1dSerwkYSsbSbHf6Sab
50ZeEieHaks+hFbwQ29alI9a+lKYYc8NyxS4w4saYX1C0gyOWqOreELuim3L73sPPbVUvrGl4f5a
cJH5pjf6frvwIMm5Gfbzm+vzSSfH/nMueO9TAlDsGkXmUppTUYXQUMeK+wePhrNfvhTFPH0rSrsv
buo0TsODBZz2IxDw4HW1lKvzgkuMWn6p3Brh1QXu+4dys+vXuRe0/Ym7i/lt1SepedrWAnvnNFkD
40jPcaBRa47zaywn3e04xVOTn8SuWX+SPbJBV5b/hQaxreI5QBdnHq5XLmku9wEje8n2K21sxzmA
1Vn9u2RLSuyOEQv7TGdoewkMpoGnllmVHiZWqChK2F1J5sRQtW3TwEGcZSzJhZorTdnwliTeAInZ
flSI3tgOVlmN1tFKM03/D6HiKBsxhSB66awM0nEibNznmzzofb1aUVXVC4spwePDdKMtQMKvQn74
HhPLXLMzr2IpV2QAKbr2Ww4zT37Mbc8VJ/0PU0+lQqhoSj8ZeznNi0uJ5PgHdnBua6q005wcJUe1
YMuz1ZNeFKcUvXhTJvW3tI0LvRa3Cqdc/ZHm8yCZ+yrp7kTqyqPvyVqzvFCSVIvtjrnIgeRdrjQV
aZndN50meRJVgscpEIeyklIocDg5SuAd6IkecHhJTs8n2D14nipd9pLmQYINBnxLZM2ycQazd45L
WqOYbMN8Tu4Ld/R+Pf+US2WLGrqr3Lphpp872t30YZnSVKAQbaXX+sUXLjxU8CMqke5WFmwTfe9/
75ulRDnUbMz1uMEcPK5x6v5fzr6kSU5ea/oXEYEkxLBlqKnntt3t9oZwewAkJEBCCPj1b9a3u/3d
5z4RvXGEFy5XgXSGPHky/yThMLxLDgQTa+Mozz7zw+hHmbM+FQy15MaPo7Dvos5+GvVJEUb6keTm
AtKn6ej5ESzY+gGizRrL0Tb81I2j2YdXkkWRQs2KcmZ3pL1No4acXMtl9bnn8qF7aK1aF60JO6Yu
W+59K8yXLK3Fy//+9P9+aOlHehtQTLHppmMglYz9VrRtN6wl9kbmtwlC3uunAED6keYGMSrXZkOD
34DCMq+n7ku0j/yTB+dDwddHDd9Fs7BjLYa6akS3ncgYfS7X0I9Et7qvV+KIjo51LMhBLeGAhcrw
c8GafqS5jVCoHoK+j47zYtWUr3tgTguRnxwn049Etxho8Rw0+PwxC8zdxkOwweE09y9l0n+PRfQj
hQ1qQpa0jYiOgVliEJKiP/bqQfq/T+Y/ffiHcIpvDmUZg0Tju13cENl1OTND/C8ju2vI//+DNf3I
YFsGeNzrBZB0aAe1F2aQNi6gY7RBG4ymY3Sw1Jnv7ULn9//9c/4ByIGv5H+mh7qGC9pOUgbKPgEK
0G2W23zDBsjfKzR154ZUyWu/MvfuQNY6HgV0MAEQlqwOmc13YEykslzTJd/1IIdnl07qRtYi7HNU
i4m/YJsO4/D//XX/IS58VEprRbtf3Q7Z0Wsyr3kM2s23EJSE93FqPqcWTj+y5Wyf7JkKPaIC3MnL
idioCLRey//9C/7p/HwIC1REwbDznR13T5eTYU49caxnfi7mpx+qrN6nCZSDQnqE1slUQmd+vujJ
dJ8qg+hHrpwfWWOmIcKnL/2es552dyz4JNGefuTKMQfmUJxodoSWCjszmdGndM/+bd/mej//y836
yJVbBOYlBtraRz1mCtiNluOr3k0vc6zGuKGMwth+ztuKfhRNs1BOsU4xcpz2AUcfVuDqPV3Y9rkj
9JE7FzdzLdY6oce0ha5YFbUcTnTj3Nt/kyH/hzP6kT4n1YC4fz1FPsvECaYCddmCWvHJr8/+M+Io
F05JY1mIeWGaFm0UJyVexueYtDSh//npQWc08EzYxfs2mautDnnZq+lzE3iafLi9vV0bG2MIf+RI
7wVGYJDkVNGnxtiAK//zq/dBn9gdlrVHNkj9JmDXlyc1G759KvB8ZM5taSsjNYTkGBuxfANqL+7k
qv7NGeq/1+f0I3Nu0SnwkMGSYzNO4Kuvk9Xfkiaqf0AdYwry2Qa1ywPbhF/DdlqWYwNl009xbOlH
tbSOUb6JxRPQJT2mHVAALTA0ns+fe2wf8r3nkYq8mMkxmgdxnHp+wNrbJ+usj7S6bW7StF9HcpTG
+a9RJ/hhoXz+XIn+USLNDAnaGYWv3jdJ9zscyKaw3Q2Rhs89mQ/3eOeRXuEAgmwAyP9lFtZhPZXS
n5/79A/3uHXpMqICCY9wQ+4PCpgBhobycwLy9COjjiG9kyROw6PtQMbMYeNr4Su5809G0I+Eun5L
oWhFXHj0PanLZG09VFayz1E66EdGXcJNY8FeIkfQALr3sY055jafBZroRz4dbKz4sAw1gbTeOl08
PJOOlojwU0gN9lP+M8olXKAL1R4vNhiTb8aw/tcuu6X9l1P5D3n+I6MuCfpm7BTCXKcgWpmHQdav
+RKA2ZQbYcUbENp4/dwF+0iwayMbNFCMQibb2HaGHsZ230zLv3GmruDSf6lYPvLr9k4Q+EcF4RH1
+epvGRXJQ7xHG2T1GV+aonaJnqoQSyi0nP5frfqpm/dRQU0uSi6j1uGxg1Xefcj25nZ2rflchfpR
Qm1PkiUNG0ivQ0uteRgsnAf6bfOfPFwf8rPrVAO1sA7C7okz1cTbdxjv7f9ytKJ/eCEf8jOfJmg+
77gXdbQsv+y2q6987v/Nq+EfPv0jiW3SKbNUNfRoVBTmMAwciizW/0ajgn3Y9Wv+l/P0kcQWYLCu
oN5Kjy38OA3YAMuw8Ry6T6J3OVhWfqrWBn4s53CLoF7LV7msV45J0JfbTuP9i4MeM6i1EBz7nfY7
m/Mu2gA+cJ9ktNiMVktVTzquczjRdmD58T3ubvdscF0OTn3Cy2ye6rCwCTadCqB1LiviKU0cjOOm
ThTpLOlWNKsI/dEKMcyFGOywHTlbmDtlDRCuynnu0pzDIM9Bhtjp4bAxBbLKtu2huWAldTE3prej
K6TANOfRNDDiPvEOiEDVuh3eZ5LGPM67QFB64/YWarZts+wtJpaTdI8djEVeQ1R584/RwZgaH8yX
tqDOB2uhxB7KX2yJ9rWwaumWXEFfsHvOOht2ebiRODpKtL8+9yC7vIHNCh2neJ56ltehnLdLsu04
oLCrw3rKl1oTKJHJee+mE0+CsL5hY7DTQmGIs99x+KmJcgv3rf6p9XhlTSDErzRfZZZmcE2SRv6E
Jrz8gxeX1lXGqCHvhNZzfc/SPkZO42KV+RTMAclVGEboz2s79Rc3AwksVgg5hyfI77PpTCAZOuAr
hiYtSDIrjTInJj9hxhhtRQCXw6QQTUCeKQ+i7FHBeuoMQ0jDTxtE0RvYB7K1ftlpFC53hlKBoSzQ
wI5fWGBdXXRDE0Yl7Ib07270QldNMIoMGmMdme+tBP23CLdskdWMWuKh8RLeX2Te2Xba9z1dcunr
eq6gVmb2w9xM9DuRbTxdGh9Bao3aSd2vY92+4Bt24HM1kA19G6N1e+na+SdHUfpTBtA/Kqdxw40a
N2q+6sFtz2ruoxe/2VlUdItAVnFMqCEfexFAyplAJS7vVUxLl8TBUwa52VM/o5sAyJFNpphmuj1T
cEnoqe5mICaWx56f+lZrWhLDgQpBkayzedduHebI2xCPp5iY9g5m0L3+GkGuOauyqZ1fwZVUXblt
sZi/CzbW3YH5RG+HKSUpfRa1WuhhHUUtDhJzTBxaG3r9nNKGkzODs9UK98Te2HJN0xC8eh6sXRlh
dzrIlV2tqLKUme00mHntzyzmOJI4u00HHeqZ1FmRIr5jlB7Ibcz7NgFKOQkLp6l1zsRUdNFIIhBB
ek/LAJ3/fbs7mz57PYnLlKaZ/L2ZhSaHIVGhuIlaGI6gHGwtBl8m/isAJL7TKeYPZGRqrZIdb/eU
OuXummiL8T73VUyV2aJxeVr2iLo3zvFoCmlA4c0pMW671RsN3lwidwhCQFk+foCjc6fyAZJWQ678
OIT49lC2uG9nOGaW3OOeH7LUaX/XmzkLS7zMOq2IbZPf9aB797ZhsFqXYLqlyYFkZrxNMgcsEsyI
4CcWIEhctM3aA9XqujEr6UgyWYVBu9zC7Qmj30BB//9GDUZmD1c/X2VyM7KreWYzYXtii4z9wvEI
2zJKwz4obAOW6c3m9q0vlnhdITNFAvbuDK44dnSmazQZSNxWVzXH6eBbPPmneu98dGKwxLU3cTS+
tDKoVLdsP8NmwnvREAb1ZdrAOUDkMR+uqpuDT2haRS6IYL+o11hdIMDcSLyyFBtBDvIa623qCMH0
p6bLfjfBD/s9XVM333SglS+vwlHt7oTqxHruA8K9vWaHpCN5NGgDGDhtQSgN97pXxZrMiyriuY5f
Uw7QsgpCZX6HtfSlC4B84P1fqTFzpfs6K9duno8JHeHbPkOfPt6HH1cKQS4cm4rWyL9tCIZgDpsF
sP5T/r2Gxt6Brdj51NjHKrtlQQuZjlkRKtcVm1xMjm6MPwGmCErtQWtes9i9bzPX0Dvxrwb2ZTRP
cJnvPUmnAgpUumwwlS361qMcTANe4ci0DR5F1KLNVklzI9pg8YUzcfAAl1LQo22647H6AVvfuQ2j
FspBoBDkoLC7kyG+aGCIixRgmioxjpXwbfuGDNZeVjPQIoSqYpM3TXa3r3puclhekJJjWrtAZS74
4l37k0ak/gk3IfoU9zEc1pdgzIcQ6ab1FBE9bLsiUnZ7nuxs32Da5G5GQcPv/djaN5aMdWG6bi/C
KBmejVH4gX2QnRhZv+s1eXZwHc1VYlQRxW1cQgmG5jiU9NKDGwUa/ppARFiIbxBvSB7IMvwIVAfI
dlNwcBDeP68KCwBxFtiyraHFMo01hlNzdpILoFDeg3LAWP00iP6J9XIt0iaaj8Ewv0zd/oObkFYr
tgCPGvqSeSBne4lFgBM+qu5PMNc8l7p5EnH008zxA4yobrIsng9m1Q/7vmZzvi9h9wtiOHSvuJPZ
N5FFDVAi6Mjsy1JxNaWn3sJoWYyY17Bp6ovd7+oPbnZMil2aX8OwQyMtTNUFxYmp+tbchluKZAWb
ircIhrE/ajeeGV0femXWgvRhdB/7/jhF+5NkCTsjUYS3Sdzuh4VTk4cu9c9u3ZY3I+WWi2BOC9wx
d1czPKcW1UeuO1kfhhidTNi6pECx0b7WatueNcbclyTA8e2gEV1O9dDnYQPF72Ux23Ee6Y+9ifHQ
fJvzrLf5wNRhG6AExCCueGQj2+5JkDGsNtW2yUHHm4uGEvoDkkruvXXsHZpZrABZxR7DMXkF11Gc
LAkgtAJj+lML99QcK7L7Kd7GUeZJBNVoXDQ8npm+tV0GwxFYLuDQ2e4hqcWW5GmWNm+yQUKbYzvn
7ahNVuGMVGkzmLJVLb2fw1b8jCY73e1xQMtFhYcoaab7iKKYnOf+wlGoFSSWYxXGIoQtl0KJRJfo
1WLIfTK6XfN+Umd0xvy29v6+a4OvsqXRCZenIg1Pqs3PXa5qsucrD2khp/Zi5vpr3cilYLBpLyRZ
bd7DoxBTCtFdfBgicjv2PdLuJ4OETTGCdtjnnqxThZnB/BO7nKoc0qBrcuc7e0okIm2wpeE9xMaS
B0baCIli9687mO7l0g4W3jgsy+euMWOxb86LYqPU/unAu+jK0NmhK3yftCWMJnQ+QwoQsUXzH020
ps1xxcSsBzOnYdGRu2CeCkOC/kRNuhRbW685I5znK8qCgu7LD/SScwSOEUnjfMAyeg/qC00NXFvW
Gy5spEslnd6LbElEQQ1CIllJc3HwY1rvsS7c5SAlxmUIk9DSXfmbkCSjWBZkl64m7dEPtSla3f2A
5pLMoXnSQMYwIeWaOPZ1gnZZ0W2wGMJ/QpP9NLKaOsjqR9EhM3K64crdL1v2rdv7+0mpi4Pb0SnO
ulm8YNc0u0U9GA1PGvoYSHKpn7/DgtlvRbgy5XBbRhBDF/80NnITJaknJAfOxgySvKkglQKk1t0u
u80Oejbkrheatzm8ieK0YH6NhjwKdIZOI2OoLxRiTd7NkDk2eBS3NRy1vjdmJcWEyv+ZZ6nImQ+D
W72nVdslNyiApruAKdvm0WJ91Ybpd9fYy9DPMLXoUaRJ1H4P0JyPqinYjqNV6gFSD28zA285G1WW
22VPphxyFmmxhBLNi+6iIuGJxdHgFlVSGF6yJpnIaY9UkOTTGg4XdCdUgUrLt78dxGaOa630VEqz
NRVscqY8oHpjh0WyDsXrVRI9TRt56KJoLJyM7ieM0PKgafs8oZM8mGRKXiiGgrCzgufoBFGtvK8j
/Ct0unm/aTw7Nc7hue06W9bIoK4IudxPhuKcQpSScWzgKf2nZ52hRUea4bneBRASjh4sH5dMZWW9
QkjgbHgiH3e5uipza132Gjp209YNb0Ok3O3oUwezKNnAzWEfS00WezC9QBGELYIDAWj3TdPRnhA1
dJXZUVcS+boK2rV7liQjTwQ1BUrFLdBFkCTZuVsH9Q1e4yCqwTsXrqf92J1dNJtH9GjLXUQI8mK6
p3qGCapmRSQXPOKlS6Mvi5mnP36GZuskB3qikvVhXusxOXcoxG8hIMuKbp3CZ6u8PDJJsCDjcPAJ
uJiQKR+nKbcrJzmBFqPJOz0Ov0OCljbbl698zXgpjBiB6ej+Au6mwNaqbl76GtKe2O4b2rByCQni
PBZS/LKNH75gDKlujV9QHSfWXmiiBxyxpp3zLCXBOdtZW3qxBhdWz+KsyZBUQGhT+Wj85EQldRIn
iNjJCh4Q5NPqLWraEtq09YvnYkhzXMv5LdtaGMLCi2m4AzWl++brOfzOWYNn15pevzBmCRrpwAQo
/mOCKSntX2OtTblk1+raqj7e80TP8TlsbHwzLc34gzcY9KPPQd2ErjKt6gz6XFZBgz6Aut7tuGk+
n2rrdE61UPPdyqCQmkNeKijmdF5k0c7BjuwkVI1+JyYJZgA1+ie2ZuhfvF0u66bTe6AB5OfVEieH
8eWEw9xID1sh01yWlQw8Nzo2L0g66VjEsQXFEjqZTZLrDHuJys/DccVm6BkhLv0i2kS+kp56mDkE
d7UFCT830Q43+pUgAtajT0ppM0TMaFr1AanYj4Xo3H0A3mSJIjz7g63baahwKq24l4Zhb+q6z1T4
CYABSOoJUi7N7nFO3rHS6WElnz2Om8O53cRa8dhlQy62ERGuTXbxFWaCN7uCgWczD6+OAUTI1yUM
NfTCxMgqEkn6RBI2Lm9Lz/V6gP9xhHU2SWAPNOyF9134uPYKkTimU+dK6UOOPSU/0x9jZrbvPmgW
mW/DkAUIbHUGkl7XoDOpg+Zry7sNMAgLwMNfxiY4pCzO9tzu3N631Lau9GmEbhB4CA/zpIEwcb4A
ADpEWwBfeFDQxpd62m2ZiBqmMByUg5uN9ihjKOO/BxQixdjXumoRWe7lQiXej2VwWatJk5zSqN4u
NRYMXxZMl6qWRcsNN+0LGEjpzdgCMJKICTnWx+QOcTkAOdC6mcoBQt3nKPESj6ijzUkNsjkij4i7
ZVdzGdNNlzZqooMIVYxdrTBq8toHrpqV0fcThkwFimT5YmI6Hgz+XgB+EaWHHe81GRqgDCFVPwCT
Lj9AODTHeFJNyaxX1YaAWbBxbs7A2NDebcBRAb2AEDxuVw05bp4ElCDKpI3ll64eJ5mDOt+ORRuO
LwucFHK2LPuQQ7o1PsCmbz9MEhF5IXYsHYlZpaDVe16co/mMiPLAU9fmYA7jhNveixxqiEyWBEG2
tLQm5zoy/C+4o/yEQik7yxGNIz7wKZL4StCxNyUqQF4R172gb6UHI13yFCfpQ6LH5jXY9XcXCcxf
ellyFVuIR/X1V7iNiTN0ovo571eYpOYC8sUo+6KuwBoGmh1o6aU37cxEIRI4nw3UIwp6aJcCudN3
UH9ROU3EUswOZMdVdhu2yJ18XzgZCgtvgJuAzvQgg6g+xAIbH9Ncj2+NFSioV7i3dEHDy520roK4
o33SyvLHETn4G2wGIfs1MX+aKICK3denxLTdvTCtwo46hJvWfvm6RyTMIzDNEMOj/tLB2P51nLpK
o/i8VmMy3zsbV0SjY58xS0D0lyXaJo5mq3vqx8QUsE5uq7Ulv+O4iY+zxhHp6HQSK81yylCCkb1f
Ksir/t0hPvszRVNxiSO4p0VS9vnIQ11hmmAeiEmOQvK1MIl626ZguXKvpwMsoVnRD7zLA7f5qhds
KesZPysUbDsCmSdnmW2PG0quo7Etgi4bbpIo+rUp745Dlz6EiccvaMZH1/H7JEKj6PkC2CgO3pqM
h8coE0BVIRF4v0yxAjACiDuXpjnWAcUSTuqwj4Md1q9es3vCrgUUF6SAerOqwFL6HgcdSspU/mBL
OhdkTt47MSwlhZn4fRRKj1tibS7s7r73GNVUyYYNrE7Swm8DLzw2kI6b1rJoBqjatmsKJVG293eo
T/BOkRxgRL+HqgIMgKpr4OglIAmIlzMHEPgPm0O9rWmhDPbORqhWX3FRkg/K0FcRhNMl9GlXwj9Q
56gfNnBWxJuZGiBNq+SV1dHDuEiUpUJ/Jev4mg3JgIphEsXS0B6cwEYfFtObSsv6Rx9KkIrjqFqg
NHnfUFg1Bgt5MrCdeaqj2FXtsqCCa6XIdQ+bNmbSQ9CsWQlD+vTUTT3JWyLeRD3yQxL7lRU8q4PX
GC8BUPXSfoV48NnhdedZAAowjnx8IFGNeDAOqrC0mw5QJ39OMfa2olH53i6bRg7v04uDZ9pjmMms
6HWIkMQXbECt7TCdLfzjb6Zs4lXLG7RHg4HQmrcYG9aE2oLLyd2KQLoxj6H+8x3Vzg/UrPJimdju
R+aCIg627QbbTu0jmSaL/Dfv+HFAigeTB56ze4Cs8s417NX4tH+YWZOsV6xYr98n8AEKT3WNLy7Z
PTTffL6ACZOD6bH8WEWH/ZdETHhUM1Z5vAdYbZXw7KLqDHl5AVk5AOTVJo+8gcfAcYXeBLaoZycE
UPB6eWLtbofDKqSlv5tuN0UwpIxeNPeOFqIGtpfXFLVOHnckG+6V73x7GwWW5uj+VIk3a3AFkXPl
j6sLSXueWQKTYQiVa/JlCTPxvtV6SV6j7Fpe5L7n6f2gyXbeRNIsKFOQAH/Mql/oBTj6khRYSbpe
YJA+DwHcVHcsL7skQi07hGMZkQXt6BWOe4kHl5gS+SsCA48H/LYloRFf6iTp9TODUOR6WJtmrB9h
ITweXSDQIzMr0Wo6tUzsrtu5udQpSNe4CPwxDF3o8gyjovZpxSqiBlLn1d0URcYdN0pmU9rJDM0l
7PZ5/KJDhzzby82Zo2VRKHK50rV+s3VETAUIFPOVfp6+gehC0dFcq6x8FQROaxMqgeEptJRjwxF7
eQ8QeYJEZ46Zjj8kCcDW33aG7/vN2gV2L5sNvsd5G+xu+UvkjiSMOxL7Q9p15pvNsubk6n54lmzY
h5s0seKhQVbCxYh5O53nwHRf3dCg+Y+yLfqaKhV/MdQP+7FZrtVF0yWQ9sVtBCY6xZOHLy6k5SN0
dGsWPap4Jg/iKj1/MHE9AH6f12GDXh949uekjYS8Q+6e5ImOUDE+K9qRE84XspdewEQSnVoeeuAF
vwYyi1usJY6YaPUEiwtwaE9TWLRuEsYH6Jfa3MWaCjg89EKUauC1PjFEC4Ck4Iqf8N/yLx6dDDs7
6LqyYxDHwyPlFlIyg6s3LLpflYsRoerpN5Rg568C62HPZlV0LZsRbwgzfmN+z9yFQYm2mwaPsF1P
TkqSBBjREPEvJmq0+Ov1AP0TlI7w0amhBGvzGo++L+rEsyKLVswgJqEaj0ptrL93btDtnYQHcFRm
pptwTdrA6BsdSHHJpkne9tCBDCu4qIwuhwtYHT8msV2KPpxHdj8GkZnLrdXZWIxB+5th6CELRmox
VnBlb58zHjNsS09yO6GRpSR3nALwcSaDhn6P5JZjViP/NoRiKtJmoy+Ba+++rL1c/7rNJF+wBEm3
g8Aw7sJJ2wd/FQF+XLWZNViS7kR3TLCIfZHocqcrkSl9CTVmjbdbN2++GNlK5l/D1sW0yVMhvLkP
3D4E53iPQ/Yk+c7bymuo5R2UGukFsTpZLmMDDbo8I97oYoNWJS/WmCWPeBlcYtYSTihE+hSbuBDR
SE2pBH+G74yRCHQtAcJA9gjwGp2Hk4unRRcStRiISZOvO3EzR3Uc/g6BKceHYXNNetXdhMjqL46h
h7zB8GRiT0EABKhsZ9r3j7rfMSJckXuOsY7n7fo72gPfdQKZvyhE7BRGMl3EcDN/AaV0e4VOvLpL
F58enNqXbyAkAMC2SN43W8LtUGCNr/N5oGsNq59ooe8aJePziFnZ13FxKjv33bigvSdhEj4bbuxd
sPFRlbiz7R+8g/27FylPTjwOAig96lUXNJDRg1vF9tSvmLO3Ct1lHiiBVoIqxrpzIGtgTcD2W4UK
FYBNqYhIXjJi3QOKf/aIsVAt87YTTkALdMmmVzauXVqYbNd1EQPCvRYbzWL/ELIuwYGRDjan2Uyz
p1a4/ZigM4Dxdot9JdV7eR9nHAMEsk+H0PONIWquKaD9lpCxCAXvg/NMEtJhbDtZKgGxjDJ41fFC
8e4GyKHCm9el9S2myco9boYkQO13F4e/Oj50PzIAvrdzvSRBkUH8IroZNV3B7gduLYoVEBJGiiKl
L+jjrKm2XvCvcxDb84YOeDsmsche2ODR1kI7aTxvza7UHwFZTsg+a3Md9mIqcArXcEePte0ShXDK
m6/dxExekyBsqz2+yiCPCybz+eJr+wXyWvvPDH/W+d5wx3KGve7fm2xDfZxnnNpqQZn6PAKFQK8m
O5NvgeT4k68TuTSIYQgBWwpIbEScFhWkrvuw6MWGNWyQBofupBe+ffG+yd6VkCjfNfXzF9Sh7RdS
93gQtVs1FhIxiP2lwBrpcol0YDGPD9OsggogujseYeTSN/Vwrj12+vOo34ZHdPT7jeF7cuN7Bq06
2J9ITst+YvVeDGNP/mAXijcH6sdWwrFh62HsByL571bp+RcdRjpdx+vanXegqX8mXYu6IgqQ9MES
dLBAmhVy72BliFQbreS51xOAa5KMZiwxTx9kobMY4UKxAKlpx8S+BlLdZUveBHX2CmCuaW4aifgB
OGoImhP4dBN4n50naOynpv/rYjG9y2FHCsA0cP29TBhZFjwc/RPtNp/eInlimkFmhWkg6whDHTv7
cxAofmf80LqLMURERRsoWOzYecPsiIhYfBsxoaM40WA+HiHxSfZqCHv7mwP5/BWohKmbDPrPdbnZ
Frhx0GnEcACsTXsMGYSJi6zHULvAnSVR2WiMw1BG7t031Ufq56yXMbzsqpbpoe7T4Tcm9UuS7y7r
CyZT+vvafmQFKPhqKcah9g/hPNeysByboQUG6Yj1YT2/xAr8i8PUp04daxcgLUe8HqGJvMcAgQMM
u1FtJdglLZvQK1kZCMGxatUAwCpU5+ptxZg5R3SJMNW2ajykXHpEWrHqewTh4Cb0ASa66bK+AzfO
hoJEbgcwGdbjF9iO4sRMNgzwSP0Sh0dDLPapPQ+SBmBcb9OvHaQH+BlBlvGcxMEMNjbpxLfEu/DF
BIHrfyUTmBxYSNh3C9hC1rrcV4vlb6fG9G63zeJLMtXzPW+z5X0HdrAXW6c3chiMR4eo137GgNhz
6J/vMPMpsENGgtvVhSvaX+BIh1m77cYb/NMHYFf/x92ZLceNZGn6VdryHmp3wLGNdZbZIIBYGAzu
i8QbmERR2PcdTz9fKNVTEq2rcyqtbnos09JSIhmMAODu5/znX4Dtka2lzr5M86q8zHj7C7tiyoqI
7bpmmpHXkD2akieDvnyeiZyYNNIrR+rMkj4bm6K31NFowppOzYWnza40t6Xjll+H0AQOEHjcKF+t
xfjA8HgytiLOxnF79taJfG21BxgyRlk/YWUcrbsQyeprNIpy8DLLbfVg7CneNhhVlvltLpOOuUSW
gPxpKaAEj3VWgsnkDeRebsWpy2RyWasCmrvIrHDxOonM7NCtddczHmmo29dxMprAicv8ifUhxMPo
LHrFdXJax59pv/WNqesVhBLajGenXKW77yeBiVTiUNF4IbK89m5eVtVTjWZT/U3WxeJu+RXtRzY3
krHjNGdm1RSNgpZhR5Md4EpfFR4uAYkNg8dM1VYygR424BfVa2dM+hx0PAmjB5ZLOoaYmGQFKuqt
yo81i8va22tO0W6vy2skI8M85Q1NG+1n3a9naMqahysb2P3olkzBNrOhZ32QRww8dmIJ6+sJbfaj
E8ZnL5C+V58y2tNu28EKGf0mr83KH+hCxDNOdX13K6tlso9xMylkyYC0ytxqfbTQe5eNKh4Zj5f8
TW05xVfNjitxxRTAmbaLhg61oiJFP+WBC3AwGZZROs9JRhkB4wRj1It84XTxCWlTNPoOfI+NFXHQ
XBUMwjXmIYnWb0xogNFpSTU2TiPXmnuVl+pTpc/DC0TQae9mVWzz8dYKLoGuF+NhkoXKN8tS2OfB
3OLor3FajAYnfE9Ft1LtcYV2RpLJdvV6sTpFUK6Z7vick+d5RN7ckIvZPCRlzMhbM/TmqtUS3rRV
JXEMJjwOT40W4VfYzO3TYulG4hNn0q4HJyrqj3Nkq2oTiTleN9xwtlKC2K2ZEr3Qpw1WJpDKxDhE
lHuTUurWlraorxOzdMb9wg7uBlqfVHLDCVCfnDJ1HM9C2vkVLGYKNzYlOQBA2jbdOStIdb4+zHV/
OZRpcp2utql5U6vT/E5stz5bVLkeOfd5nk2axd5LLQBj6Hzu3QQ7PdsMtS2STZKjdPCqeQW+qgxq
1Qu3TAXA9DIWzYXeDbSDtJ5su85az7kHhoRdYVXzaBdSU+gT8y4/qXHJl12EX2r5sU+Z5R2YHnKo
2PCRFg8kVpaB44SjOCdtjLm/qlzKq5FrgT13qKeuJ5ymHx+HAc+B0ktcvKo4NlIrviFKJIKLF/X9
A05T8rZ2jOwmc+LpM5eKsthENjAcnGGJMyqF2voMidCApmCZ/YIuuqutgFmoS4zYYoRveWstYjPN
cWxuAA3sF+lGC+PRrJxZdpm2XnZqbC4XM2V8Yg1jElR6pr+0er7cC7tIyyfZMrbbd27IS4Ix2u1+
EkSIf3OGNEdoHHLbgk4MpXWMRCnnaycR7bfBbJdXJ6vGEIbTuU/X2Aui7VDp+gzdTmS539uG7oei
iMpAw2zmmyMVc2+rU7XmcdCKT1AHV95jkVrElw/hEG0IUVT7JQ3J57LsbOcY5rdynkiSGS1N1MQx
axx6RocfiWdg82D4GVyP+ibsOyc96SxvK8hdPXomk6ZqHpwhBEEvCWU0/Uwo40gF1og7qDJUuV64
mPG3Kayrq8jWXeWvbcQ5V675sxiVUW3iZS60oGzj5d6GOzDyISK6kyiq0iJQRGFGvm6spr2prWRl
R2iMuCKuzyxbbyotIE/JORV7kvmoCSRtVeGh77Xsk2BoOXtD12QS+GoasIjp02YO2lgw1JlYjcdE
CHcO0t4xTlbc5M9trVPUi44xvS7scIXwtzAVmlZDFxuTluU+TLvFOKRaF4dMd5ow3EN0WanabKkz
ho6YSb6ir6jAkV0e541qV9O4yKrzp6DNz++KWbNuGzcDczQN7o8IU79K9YQJezc6hzqFNIbrU99w
GUBXAwLVu4kz3LBbUK7ZyPaZNmQnSq5+2o44dTu8SVe+GqGZPNRtFYJfzFoLsCc6bcu5k5Tb3FU5
hIUaAVHAnNp5jseoZUxv2w2lGD6fDQNRM3/RajE85fUZUoL2XZT7Ml7LmDCUGmgy7Zyk3bpybNtt
PGh24hvMEiJ4K0bOwddb7QP6A7ilcdq15+tOm/+QO3FzvwyE2d+GpsGydizCs7xUobrzYugkpW+5
TfJG3daTvWY0XP7ejCnXHSum1QYx1JeAPQJUP3ayFES409QLlatijBUmJrZ3Ti6fQsquBPhQ9gYI
a63n27W356uSwPV0041693mCD/kcDoYswDeM3lcETapNMzYkRFR6mPV+lpTUKMtcDQy/aCHZiSZp
PNpaD2gcZfVwOkdkpzt6pagj7pt585bJ3FpdxGU7zD4zHsXwMa+V2Etqx9Q3F+3sAr/mzbd4iO27
0aIZhYrg4IJelCsvqxktF3/V89jdmGGqDhrpAM3RzRZr40ZopoK+qUDhJgTXhd85kf6mZfl8v3Zx
B5+pldXqD7BP33I1FtWmsUxSDw0zBkAb1jkkoNbVhg4S7NoBpcg8uY4hEp8vvZW/ZlrWvYS1zUIS
own5CkuUIyS3Mg86x5q/JV3bjVReNYYs3RJWpyzMDX2jDY0mfZcwpXFr6HbVBNGoVRRqFC3WFoBr
7rbJ6OYlTf5q17tJzM3MeNVoXeT6VWlfhU4XJpdx0rMr6WVhzowNVR0xo86KjNDSab2rsEFKrgan
rHUGSUqftyJL3Z4T+lxqF+YQqU2PwUf1VMAenf9ELvuPOOXvtBbhYEo+kXsWQ9QzFTac9S/KKbu3
v6QUeG8tumjrPM+CKUUv1+JsxzReFnNl/Iny6rtvyn9FWDd/VYqgmCdQc0nEzgopWA9axCrd9S5U
AI9os7jxC0NRl9ICL19oputX2eSq9ZOCUNJtTItVBJzvpX2YTc36a2Kz95nYTBGTyoZ1yyYCLTqJ
88WX6Z/ldPwD7cr7SGyKfz1zTBCTplTFx7SYmi8zkPnqqb6p8cORDXDTX7t17+RVUdzYWeka605O
c3RctJx1p1r9/q+9+jsZhhTGhMVfu+70BRGmaYziIESV/DUdxneBw0+OJm6ZiEgnuXq3pLUIRC/L
LQFg8q+Jet67nOatWwkn571X0i2wfLSUrZPCk8Z/IvH/B2vyvcupdo5YbO1p2TGw/yLy0Rua8vYv
Xfb3Bqf0GUZFHuq6Yyl+Sl03IEm6+msPzHt707oZBqix5wFgZuXkcuoy4GNUf82J472/6QyrwqxF
uu5I/0uPVdS022ZVfy2iRn/vbpqtdZ5QYCy7pmuTr1bd5tetUcU/whH+/XX+X9FbdfPHltT97T/4
82tVL20Cb+fdH//2UBX8+x/nn/m/3/PrT/xt91ZdfS7euvff9MvP8Lo/fq//uf/8yx+Yb4OQ3w5v
7XL31g15//31eYfn7/x//eK/vX1/lYelfvv9t1dKgP78amxe5W8/vnT4+vtvSNH+/edX//Gl89v/
/bf/XX6t2hY55x8v9eP73z53/e+/yQ+2A7nSdYWCMwT4xQ4wvf3xFaXrwnVdBQ7rkkWEbLREfRD/
/pvSP1imY0vBl2wa4bOpaFcNP76kDBM0knXM30sikP/zff1yX/5+n/6tHIqbKin77vffvhu7/P1E
sUnRQrqtK4P8cwpq/NF+PVl0t9R61TILDsNKfEnG1L5RczV7aBKqDUZuhde1OUhobzuPo51DfKJG
eMQ48bIxRLRzc5hVuADBcTikiDKubTUxCR/n5Aka5LhJTHik0do4ZEDC60vn8RWrS1i+gAujttyG
dT7uAAjzYB5cpuV6lR2gZEHY68rKGyPVvrQyeWlm51M9ralfVswH5vBRWLFBW7LEOFa3R+kU2gZm
02ONC+fVOqVvoZt7TcVRXEXKF/lUPDcLdGkEW/YFEE6/Y/KxgL9KO6Did2CmzP2r0sQdb6U4YTi5
gezewh2BV1sq2rEWvcx1tDrJtpALk/NuBUBzk2azTBZMB62CBzeROA6vdcthXQarc1Z1kMMcwAP8
Wqk19JMJakBmFrvBiccH2p87I6oZEGnPagx1rnRiftNmeeHMSfwQZq3aE6Gxdys932uZ22zqol4v
Vmi1f5hY/KtX6yl5bZGZfevfL9dfVvj/oDV93v3+8aL24qH//MsecP7+Pxa1q39g0ViKRU2KmjTP
KSd/LGrH+cAqF+iodUMozLUo1X4sat35YOg6kTy6ENKlJ+KHfixq3fpgIVbjH8sBy2dR/jOL+g/v
wb+vag2po83OYbw3oI/CMmR6aurnqdd0UZnAq4nhQmJJtKbYExHcXuiNsL9COgdwRwzjZMDgxOJ6
iVHI/jEBwn/ShPkcK4YXQC51T1XZz122tUkYhhxl2vFtj74xx/LBHs+ERU3eOuDwtR+L3P00E2D1
MiF5unM0l4LBU0q6YiONQSIEq2rnfp2A5llwQN+XRZuaF904R3dRbcuaRgMplsdQy0K1KHrHi6AX
2z7Kl/rCHPXoqXH0cGGaB+OQZi8OFXxzTkip6uXOas0luYFLnNDJGE0O76O13TrAlyUtN52FJsYf
8i5rYSk75UPGbO8WVdF6o8pqujDQGzCMztuNUE3uGatVnmK4Wy+jFS0XplLupT7pyR6wcNrk9aTB
IO+IEJGJVX0Jh67cEtYzbhpSx3aZjKsT6WzzEVwgDsAZsXcC24tsMz41dsGATPYoXBGOrMPObGZ9
D+XRGzD/8F3NfGqVFXmNw3wvg2O8X0wTv4LcSqxPeaJV+yyK1OVsz0ivGtrv3jbvm2YiNSSMho0a
xEqg8NJuWsdF+KDMU2kZ82t4Hhrm+rJcqQwKKlv5ArVCUw+1Y6M1MRv6e0hI486wNNcvnLF57nNh
XjQQkuAjT719OE+VWq+mrTyA0c6c/qO8xtpYfxRMWrf2OjCar7L1djVcYB6LuUagNHo41Jtpd1fT
vUMLHPEjbjq36iA3xZQ5WkZwGLI1nh/RHJu03xdaFG000mvATJzer8ZMHWMmds/no9IflXhGIDAe
F5mp04SC7zkch9IXKzkX2GXjcNLWDaxfiHCbMSbKTnEBaJRjLFYK6zmtEstzp1jtbQtokYfStRU8
dXuMPaCwCYwZ4jojIZMWBys0J5ygZ/Jh6Lsr9bWPSyCdKVpow6YqYb7mnPOTFABGDV/uhGxEOxrQ
wnJmVEMLpX5pi85Pmknoe2JcUEdEKdNa5qrhHfyYst6upgx5vyGkDfDHxrgelhnCCIR3ZpB9rtvo
fM0UWBkDuAmxbyFPEUEZT6C7NkSfvBjr/RBF8jJvTfGQuJZG3Vs6U2D1THw9wHsl71pYzPbooQvS
+63WpLLfaMAnGj/ZRBdWlllIIWKzupgY5WzLyDnzQ6XSbvUICpCu40UqjO/LbmrEidFf/xy5aX1K
9M7R+JDV0GxMSX6PTQL5zsAeq9jD6C0DOan0pA1TDHtsKo/5SKHkV4wQmaxyi/DGJmVli3+qA+i3
xD2DxVh7FNIoT0DrbQ9XVtwps9LZlBoSt+JSAa8YpTsdLHM0D0ZYy2/24oa3pCkXrb/Uvf6A7rpH
fAxHTPqxXBw7CJGDAh+HYXuNn6dEhgZf14RKUusZ0brD/EpPTVamAwztdb2W38QpQuUBL4zRS5MJ
CdvcdfYAWdKsrlddarcVtdUWRP3MiI0jJEfTUB1qq7BMb0gnrJ7rNLcFk910ntiHI/nSO2cxd+NO
5QVK//WCwhFmV5/MrNQUWvIND9dyqTd2A7WpWuvUzywgQw/Sles3nC6wbzCI2HdjEh8N6Bs3PcPv
U2g10ABziiPphcOoXy5jJiRs9CwNytpxpp3bFfYh1Igl9jqcha/MUNqXggFwsckLaR06iEt+EZlV
AJcVwEjHqOkWMAwmjgu77SC1EVgxLZ3k6GBUfFk4WvvcEPe3sB6hIXlJuNxVnf5Ink1yb7nF/Kl2
rAavpylCUG1q+n4M5+kPtOVfXbj8TypJwKX+m5KkHcq35Oc249zY/ugzpPnBMF3UTSzDc0VC4fGj
z5Dqg6AosSzLdXX5c0lifhCK8x1JoSttm4qG5uQ/+4wPQuCV7eK9DZ3nXOb8MyXJO+QKYM0QPJ6G
YSj0CUTGvuszCDQQsZJTcViT2fKM6FFrsyWgYMG6zl2eJuUgd0kvs/FQC1J/bKYsqN7rq8VN/yR6
41dI6cc7odTS0fmA+L0PwBq6mFBneMSHOpsO7LshOlaVfDLd+k/Ti8++P38vw/74VVxD2mzdVpSD
3JKfDWebLjVEXAzFoRchu1cZ6LN+iXOgsTfaWG7rENo14sL8SpNRu1mTagFJyNPtqlNoyKH7sxju
X/1Tvr8fm0/OfaXGpEY9f/0nuMh2tWphsA3hvJrcIDLdjxAbkqCt1SG20IigOoj9XliPPz2kP5rO
n5vM88d8dxl++bVnp6yffq1mZYZcmiU/TCDecE8h9MisMzbScf4E7vkv7u3Pv+m9b9gglzjPWpkf
4nj6wkwWx9ERWGm1v+bJn36q7wEEf/9cPMUceo6wvl9Mbu97p+WwdVvRMWo8aHmI2MrObH9SYe6j
X/Lq1nyi2NoVrvzWhgd06UGUXdSx0gPC/z7qUGF2BSMaE1aLU8tggNgEBZTBxC7vkwXRRIlenRGs
p/BRqKMGreBS+aj5qjtp6vJmINvIY2LyBTzuuoFU5FWp/Bhy87mDFTu43Mfx+Jgxr9t2VveYak6y
Ybg6B2QqjL40nclzk/ATG8R4i97XM11ImilcNH/WnSvKGD2YjLB6ansMKrxhLD/pnXa1DGl1sRjx
g4CVuzXT8VkbUWAtiR3geHEvYWki8IriE+TkkzurHRLCwQtBmDhdJnSa2QUTlC2mUM4eqBKRyYyg
pY1YiEhzHq08Pp98xRRU6F3vido9whjNriFbBa3RO1sahM4b4sZTLcNZxEPbLunfKEK/NnJeKCzJ
vEE/z/paN4MWf3JWG6H0sK0mwVkPpbQ15sBJ6kdIPh9liRmqpaQXiV3VvVr6hAJDS8I9JW91GKq6
hgzU1fu5c/fdWVWnko/j0l8jC3jLSKeAE21VO4dqjZjnhcGjGhB8UWerYdjXZeJwqBuPkZx3PChf
tDDWvA5UYjPkL06Fhi1qqHn6Zrd2KyX3AIm5oAr0WgvpHHOQj6IPxW7sWC9Y88M47LA4UI66b6Eu
ILJurroIqrXD3CEYsx4BVBfC113hyym+obKebMlz4S5DEYikcJ76AT2MvqQveiXga1GjQeGA6efW
7DnY2PhcdGRV4DweqIN+MTumhS2G86Tp52mJ5T5n6fRornKmR6NpXAoz91Oj25QjqSkuZUBtz/vV
gDdl0e2k+JI2Yg7K5pDazeucBovreEMG/1IKZJDUcjbhrH0cG74W9xdYU0kPWcsRZkAET5ZsAaTm
yDtu5xjm/9DZ10Xn3Dp0BpDyNGgTvc6qKYK1T+5WRrLLnEy+mPM9hLInC4c9RAwX7M6IpBl9N0Mw
p9B22mMn7wG+DtH8NYr1y1yfN7AYdshf6gGPRI04gfKLUKtvju3BCduTTgLCkr+g2UUz03uj0PaR
vI/Y0KtJBSj7PbjxUF6FN9sfZ3neAapAb8ILHB43Sz4EkPKdWYf5Xj/PbK+OgGjB8ouqG2a46BKF
aV3g2r4zmDVqJ8dEhgYlRWVXQ15e1mgQrfgqGnaRcxdhOWO0ayBWX/T0qvMLhefQ8+my4XJorrN6
hO8145r0YjrLZxV/roev2tJtBvROWoqO4WuviSCXN5F8XPHSKWZ/hjYt9BuiVPnfeeNqGLQgzoy+
piVdZPxtXm047Nu6/wqNxEdAtxbasdfHrVNfzMVdSQh86MpgGr0RVT0Ulw10JWX1V2VrBoZm+3Ob
Yn2gI1Rpt7phBZr7MR5e8tlHBERHgkQgczbJM5fX7ea7WZ1dE5miTVc1mQ1hrgIIGV4MJ6/CUibO
D+tyr6GZ08VRwYoNM7TJjbpIhEvYR32RGqQmRTzCY7GtoIEPVYwxwqtZrMFi2DxGO8yFfKTTW6eI
r/Vx3FDXBtbk+n07BOdrWZBWkUzWtu3njc44uyjICVTQc1mmblPCmt0ahX5nNmjYovvarqCtOr5V
nyeiuj8b8bZpxm29jJsuj7wy/FhAiRzWYHXxKAUWhF98scB6l4mOCtraMAk/OvrnpD0OCQr6RPMG
V1z2sdw3Ag1oCCe5VCc9zj+1AAHwvgNTXC5FuzPF6mlWi7tFstHoJEp0uDgDdq22xxlm02g3kGQJ
abw7TwcnkWHcpAf6OmzV1CC/+Uw0noVIjD3lVCLdstR1qr9I5u1FIXmVE3DsXZrEV277eSqvo5Js
j+jVrEBzrdbHKghfKhSpaIdMkfgwfDd2eIU98k4vhImXgmmcO/0QUIS33Zi5u6PA5Yalpusbbb7H
Su8wYTa7rcB4y/YsZoeVD9vX6LZ13iFuiJyPIoqsTdHLBc3SsoUgSM+PhGZg01gXKbdzcZ4UR98a
pLhTFK8XWPTczypyj+GZM1DlWYEdFvDESDiR883Qx5tWotSwdpqKHD/R2mMlNLLLybUlbwhYOn8L
VzagtEXwbE5HiCpfq7GVe2jftwgxLjHqu5QYSAU9CPh/Xyqh3PilWDoXFegNlGtYNnJuV743J01k
Z6Kkd7V932j+RBwYxkd7pgHl/dmNLsji9ZgNferDiIBqQoViKowchDi61tTspEoKAPJmqrweCxG8
jwaMyw5j3m1lB6svgVnnpp8X+mIIXvgKfA3XRlm+w+6Dcu+pGG3jodGsZzgQceCybmX9tc4dVAAp
dQGszvRh7uHTkVI2X4U4hsB+1k8qPbiLlnyDumjfWMNafObq2M2ntb5utTFI+mpTQVXyCkTI2EGh
lMGr4RJ6okyi58hw201ETx+7VxqqmlGKy0nZrZfKJqhX93ktM5x6Io5T8B9vnJ7gPGyqcThYdh9+
qbCaWOCc3ksw/CNu7c2NU/Br+kVaN3HTpqcFwslGjA57CIlseJK0y5d4SavnZKm2GDid+q6/0g07
u+0tR8OAqvg4mSFWHme8ngEuuAg8y2p1zxEpsxehyBbTCHNwrb7oDqJFbONuQrt+nIxYBebSYm+U
AnbgMpAQlAxQyg6vL9e6C08S6SfuF1PcBiYqQuhabni027LxmB1piVe72bopqoZzd8zFFnfplxQK
DBJlzGRBCTVzo00TR4neXZSDWG6rXj5XOhLFoRUXLcSwk9auPK9OdGXDzAJFcr/amL+BZxXMLRrs
hRFRWai1KUuKMql27rQ4FxRe6uzHgotCq0VAAezIbCHsTW6jH6pqRJJstNddPtZ+UyI+h9WeuvUV
++DlvJqPyyovSqHwkUmyYCmKF8OGtxz3H/E4U5tuXZCELGgLjJ5lnel6Q4J3M/iSovWELUqOfxVQ
D5PG9iXUTeAZd5bcgRl+Endy1W5zdxpee9hy96XhPquC7DEERRTa6mPEeM1DZHxDytblbGIyV+bj
Z1wKsGvq6vTIPKvd2GN4vUJQVAVlCOYDnp7hLT8gUsYpgEGVjKhEdKgUWk9UUWc/z3lLhWGMH500
b8oX6FjWAluravCAXzL3AgaJtJGx6hi2ORr2JqOCGRnEuNZSQ7mN291i94PVCR3ea9YhuPZ0u5je
ch1K2lDG92stNR6FRseBiydGmJ9TcZFmO9nEryQrJm5gp9HD0A/151Lg4DbX11CTvR77HJCvLNqn
WNp5DfZ7fKpBHczupZzYHzbLYCyIZ/vqqpXD/GwzUupH3b7J5II+v5GrX69YVg2wBbX8mDVBVVYR
RMnlUEN5vSjDy2Fx9nNOq6Cpk9TMjwpeH5TExET6ocBG9XFqfEe96H3anmiQqJqGJdDAn4Nc9Zu8
Oam2LDfnA2118bekKuhWx9dZRizsQweaHVYXnVufziOCivMyRyjkQi9k7bvmN5lu8W6DojiqL8aw
09DFbxDbjPJLhduMnDErK0YP0Yg+V0E5S89sMJKbIIDLZyTTCQ5BY1XfV1ALszw+uMlNsy7MAo1j
tzY3elucgL+m+rkZj9aybDKqCKV/dqYbgRQnd8ati40/87jPGShigT7EHF6HqcRrI+t3a6M9NCzY
cuguIwcpi45+PdK/JGt5gUgi8TDPic4nIwYRVm3tu0Z6TWww/OwLVD3uuq8S0QRdprbCLTwH5oab
ZKjy6JHyj8P0VnRHoycvJmnzTdT0nsbONYrhGGE3kpVW0FgTuCRmji1JyeeaijLaZ+zk1dqhQV+O
/U5KxmBRHPsk3yv1xJjTDxO1VYh2zxCg1pw5/HkaWGdzgXXd5cuDzRYxpNfQ+4/A/h6i8zxOvhjO
2zBfpmW64FGk8l09JjWGEelVO5+0kDJsbuwAb6x8Y0vtBnsFf61X5zR3HKgwUwBZizfU58aZtz55
IOpXbSmPqo0338/NfzUS+P/dCBMSwE8Fxpn28Asx4QAxoXzjOf0ZM/z+Mz9AQyU/UCcYEAmY0Cj9
nGj3B2jomh90oXTh4IclaJHO5Jwfc0zzgwWjwQVIUraEi2CC9/wADTUpPrjCVAIPFwYJZ0Txn0EN
DZtP8xN0ZGGSDS+PF3Jsw8HM4b1FMskBpFI3qUWFYSxd5240tx00H+FSz/5vRZBKMc41z4muiqZj
SAYDcX8z6ZgSFYpuFwGHZl3oeDzQUPQE4/oZhlQsXkXNAJPaMmiLnHP10Ssl1m0Uq/ALcu0u5pTq
InKOhnPp3J2zQLJqLpQ3jUXb2AfHmMhBWoN+RcHwgv+JqL/YI3h+gKxGxywvOTuqOgteruQqMG8i
Pm8IoTnCAyn4zYzaUtxNaNf3iRyG/OH8ObA5srCI0zd8yNK5Z3dJn0gJTeUXLFzKaj2NfSaLYzRX
+fqEdqzT7lM3I+yzmGR5OzCPCekwbFPne0zDZb4RCr01hFdOoyiOupEKiOJaBvHK9NETW9lJFvyu
e9MYdPt7jCSHHk0HP5Il1lJgIevSF3pmmkoCyzTwq0+TnU7VLW+Tv7EYD6pjpprF9FXW6hm+p/z4
RyQ8tXPEdz1S92Efu58GbO+zTQZNFlEfZuymAjAbUjarDKfE4c0oqqU69UnJ3OfsRpKHB9syUGmY
fZtAbdPQHwQqwybk1igs1XyJkTtU18aisvoUTjnBnWOCI/Hz0JrRM1tVxnYkOtXv+3g6txPpbHZb
MhAEbCKYqbG/8odjYxJLd7TY/KZDMlFtPRXFkk/X2rqm6ZsLaqROq+zKbje1RjXvso5L96nRkgnj
QtwUsMMxlcyuTTIKXIzFuJPHyV4jPAyHOi22BSmL4f2IYvopjqq4OOSjgXa9ymot28YZBw9qiwq1
x0dDkmSNVM2szStTNMvwhsCVe11Gwsq+GqLtjMt4IPT6M9c5Xm+72Oq/39gOpSwDaeJOnganyyZ7
YzdF3n1Caj1YIb3twoOWZSoBHsssUVfXRVqv+jXSZjfelzr9AER+tKK7KOnRFJox8rDck6zy4ggf
gCuOq2xn0G/HeXyD3/q5SSrRZGN+yFqg0bDd6wX9WXnMIoR+sDNt6zLBb+a7DoDUP8CW3N0POG+h
fKcoYkE5+AYerIbo3AP+V3xaYo75fSN3u7+rUXjCu+naUfqayNxnYKlq2JVqdLHVMpz4JKqp0ne4
ycf1nlT5UV5S+RRqh10ut1n//t8kgQD4lJplr74uIqqJpFQm/PrvbxoCD48vfHGVnex45v/R2qzi
yQGFw00I04EbZdVafYvAmLsgiLrQ/DmccWcerX7mwo1iHd7k9ycy0ikOjmtIoOwnzFDT+XYp8yQM
BophbY8kf7EuiPGatJcui5OvFV7JZ2VgpNK7kphKitHBJGHYwJ8Ac6ljhA/RjEFCqpuHpRlrEHqh
AXnGtbGGQW1kZ7+8hJzhHu/djHe1GPnOkVkkgjSbKsaPUwq74oD3S7o+/fFJSUkv5ttBkb76hfCa
8/NvyV5cVEsvgiJKO/EyOmcRBuXeNO2qIeVSKUghxTHMBHeGwaWGOW+pQoOEKsUFc0AZxce5x8Wm
ZRS8ILmzyFwNwWSOSA9KTDOwbiyOTh3FwyGJBiM7FXjLzRcdRaL7UEXQUAJbH0V/aCJjvBVhAh7b
FVaNBbKJY/Ht/+HszHbjRrZt+0UE2AWDfM2+UaY6S5b0Qrhl3zMYJL/+DErnACXXRRm4D3ujYAtW
JhntWnOOaVmz5Ol0U+TqHfRLv9olI+HJBLmxIO9wE1vMwKRmFCkjq0Mm/pDtQ6pR4KgUPIe7RKuf
6A6q+CFpcESe1AB6cd0OdtMdApECqMtVQ4iSbXE3s3Mm5MUKZqN5gDeWxN8AZceEC1DhDfmdtvUt
Supc41iAyzve5ynf6liOFWPZGAvWUVcHE5OnKPjcpzJxKJZDZIopnMCDCLAjlzB4qbUXXE6rFV0R
I34ewSB4uyyOS9A2YCeBEIN1Kzn0zS5t/bu0HdRwI/wxnSls9XbCL3accThDH+sw9oC9sIoNnAj4
HFAFyfRMVM77GbAHtltI2WI5yMvRWbXkTtI10JnDKpDInv+HlJqwvkPt50rWdZGFXweSU0CWTtc9
Qbh2jaVNX+4+fryZtEsp4X1+cc9ldFg6zPPHZJx77/wx73oWQFAKIXf7xQGUB/dQu/GpSkf081Pa
2J1AyVD36jqNbWbeU+PM2W0dKEg3HO/591hBqF5QKAr7MRo2dZAwSyMfPoyxwa46+PeBCiL1ipRT
FrdzmfPXJq2s6tZCJUPgYe24VPFjd/BlSE2We9LxY/IP1EfZ+qr3f7GZawbmx393fT0YjxO7Oltq
5gQuRKUqrFZJBbjzxpqCPr58LFf5+8aXBwC8nj+mSTSEbMGjh65p2k1YuxmyI876iPTKTjY9UIpo
0IXa/OMo9/9oq1mf8fXAraQjqe8ECL08NCryD08DKCUDewsDvnJ8z75KU8aaBpLKq9tGTzYWK9Np
om8fz6fhR7y9Xblhf3RYw3npf/k4f3Q7l4/jO877iRE5qSuWv/9Hm48oyri1KyvdJ77DDAY3H9e7
WpfOBRIlRnNwVBqTrqNy+DEYWigCfPfwUGWXJrT4VLB5mE0fD3P2Xc4m//0BqX19Pk36tivojwsp
+IXC+lfDrpzprqSZzM9YbEhUBLVcZ0955I7pgyvNdj5RUfAiRFdFkO04QjCVYhxLOLJx/LvPmPZa
B3iymyXbvOgGTmtWZYHOcIYe3ViTeey0A1NSQpiXcKK24N1FtWq1FV/A1ytvE7VuT0QbOtzgxUh7
0Opa4YstAnTZJ2bb/OgS431MB/mzrlyk3yK/ouCD0hZUDeaq7GFM5hcxME17dibqrSlovVmsy15c
rar6ShoBs9kz0FxYOzuLd1WR3LHyrEeZcaP1c3+FqfKaN8a9qjlLZdNJdwDp+n5aLHbBvTmm/sVR
tJSKwFaLpmlYz+FE204EOz2rkQ5Ogtj4kJpWN27pNT+EoSz3Q6XcU8hmgJtuAVPYmlqFnw33Q+8e
sXgfy9J782r9TJzfuArHcYKhaz1Y7nAxkELD2Zu56XpEH3aepBri9txRLa/7JQiwsPY6Eom30fYc
3QHfG/ofpgTrf409sF24/JcjnoVFr38savy5ZbbzJk8c8LxfRinvZOkeIse4uGV8G5lLULVjNPu6
nr5DRDl7I8XlJPB/pWPwrcOTcE8bcdyL1sUJl2oipaHDrCJHdSvKhvikY12vrKF/MnFab3Lb3AzY
T+OhfTTmBEZI9dOZfPwSgC8BFDlf2hhdoMWFxdMx7tvo5OvmDmZDR9VNnWzYvetxSH/ETgM6ql0j
6Sl31EQ9PLLNlY38mhhUSaZM3kXj9OYZ3uMI7u1cy6HaV2iSmVK285yp7pevsxM8A5/JVw5bOxfP
ftD9NrEbbudY/Yyi9sl2lForB5DoOOrfdjjDzpt4Ibl/78zFKVPBNs6r8LFOOEAb04vsKXvUtQLW
nc0nLWidpHQ3epo4dpLvUSJButCNxYXf665W6O/NVJ47Yf50PHu44cxG74sc5XXe60sEkL5ADgYq
jPp6F84b2dPzKoTw952U31LX+oWb/b7JnEeRhS+T5ilhwUWbvk3QagPpGij4i7VpjGm61pli59Bu
k3zPwsZOGOQtyEbVOTN26I50wZV2PQ7BYZ704U3VgCA4QTma5G3ehrQ6w6lPbtzA6MorGGkBXz20
rIODNZRqVpGlP9GSUWNrI2ryNK8J62l3AO77N5kW6WXJp8jWftgT9PG3perTSoUfAHGGRQPAChaJ
vnD+WEvFjOWVxrx98j0Qqus6CSJ5zNIY9qOX9PWWN1CLQ1pAskSZ20DViIGtcI6yKTmf8MsnD2Jq
OmyWDbSgU2EYvTh6/LZwV9cz6GhK2nozCqfHqpzPQ3aPjrbOHnMIG29lFBKJ/N/fiNX18+qLstl1
ECihPbFxrfpIQj/vD10/Tr1SRnSkceoTZdsUVjVYZzmaOQhdd1k2H2BhhbRCnUBT/0egN4Y7nUod
7hAnCOZwWnNy7Zy8s2+17cTj05DaoX5qS6XsWyMCUvu7ntuAf0IU7fdMjkl99QNUx65jNQ0d38Z5
zXjhPr8vY+fJZgemlu0YIGfdQPErstC0wscxHdr+WmXIdG8rFyX4IRjc+i3xLMvDZlxnavPxWcCx
GUg1K4I4vvM/fnBGlekecMBTN/VQQFw7c44k6tflYyV+4A0Pmd0X9aZuWPDBTXDu3swiiDE9a9Pp
742wwoXaySXWwzWBITyEowhbWr6wlm6lFJR8luhP43c6z5PYuvx/8ohagavfx8dBzDmFT14f8eBo
f2EwD+kO8UTnpOfTAjguwxXwNx5AaDhzS+ry0rePXJSJzAlYq89e3Y3ZgzRwMp7NksKJhPJKxeM3
hk32baAb3P9kY0u9bWe+8A6YuWG9AId3y99Z7PCaPl7Z3LrM0VbQUbxIDz4phtuxD05Bij78RJxB
qL8UDZaOpm74bIWY+HFInrxPStVBu6XOPk6L3GH05HMmTX9GF2om+ZvZF2bzHc5tWq2nKPkFEUuW
d1aPT20nTOOF+0IQHCE/8xQat2awmAHgsK20/KA/i8KGBQcgmHuOb2f8+TTrIkTJWTPoOkDWkHRV
A5cPfWbKp1GW4ktpY+ZVaIJW43M8w/fpM3Mo9oGjB+cAXo72pS9ocOGxlzCSiQbF+s3e3TXfe/I/
3AcKAsF0KByQvZeolzVfzZ9KPmJRxlNxmLPeHJ4LAzP/bmBiTDtdjSWuYkh+dCjSEgzNTibKTx6j
tvenXWxyQgWh1xBTTBkgTr0XG/FpsuoijtI7Jw0Gej/ZlEzHPOyX+zR9es5v9te8AslglWDQPARn
j7nvNuwkyHJHWdvIkUloTonuyIGCUCEPr5nmwNEWgfMrso143dVOvNW1YWwcH6U12DgBf9KIz0Uy
1Tf2PM7r3o54NZlLhaam+tDnouf81GfjXYJXHT+A6KDOjmDA86ANryKRv0AIiF3ht/12sMaHbNDu
9yo1ppu86bAORKM6tDoYT43wQjTho3kxEn8BCJkIeVLMNuxh89Ug4XTXINa9rztUOqY50fiojKpa
cN2OvFgiacEiVwdqeIhC+MdOREwOmz5QJveiWVloM/L4rUuL+SSTtkUJndvbcnLbixXPsYe6gb6T
PSTmdxdx77owJdiuJsWTZBjxpdaNS9m/d86TgwQqRQKdUcHX5bNyp+kIb+NLxpkM2ltLGkdYN+lZ
eeZ0rgwBBj3swmtLMRLeKJB+Rp27HY0I0O2YRvYqMdWb7sn+AMfj34eNkb64IDaPLpYUDAV1o9bh
5OuzcpS5aeA53KIGyLJVF+hw3xnjKbMgNsczvgTItnrTtE5g7lpkpQeztcLdHEy5s3FswBNm6bg/
FpW0tWrZKU+GnaqdM9U0tuiUHQNn9PZmPpqbarC/NkUV3fqoqXfkM8AEtpqbykjuilnVaL7LcYui
jJOuTNz5cRrmcmdO80CaauUhsODiqbatCtnkE+fJzBDITCTwwE8zou8zgmWanlb+pKrxlxmiGyEO
gm68X36zEnqgGw2M0H/EpxiTvhWKr5kcogMkPtQlQclqw3Pu3A1KsxkNlUYTAYiREC3E1CHiuiDC
ZbCNRyzAgLN6bwu7krhj2BU0bkDn5+vWbcMvVoGwS9jZDHgzWhiJ/BWlhiRYx6IYd6rPKWvB8FvN
ncdJFRzBmTSt9mBxmX8TRmduhFUE2LmMX5RXo1OXIq4KZTNdSqPBLW+4xluVuekTNzSqPEPT31R9
msKHVRJNRG6XZzcElmWM6lvRQ3+PnIpUmJRWD0dbv+EIr6hrSxYphOAY92o7MdR6rtBRQTCSyNUD
V2/iUamHVI3RutEBTz63UYJKBPFr4oDLX5ZC96MT9z7NrPAnfaTxTtTQhCpFmooaotLgBIJ4FAQS
/TNlZvbXcA58nHKB8laMr/QLorPgpoJcdHZ74wHOGe8eG8amzrgJA0u4NaRNZIKtXIgWGFpMpCt0
pQuE7mIXUeHcT4ZXHf3cyK5OzTm9l9D8aEgQM4u4ddsOcn4SkFXOXo64xDS99jDJ0d3ivctvai+k
pkyPFHsHNOVNSl5Dt64xLi2825y/lDRlfxeRjG77AOkDXvL2BFzk2U0a587hRJJXGpWCW3bbKG/1
2le05HMZwuR0pkcVIZp02S952UPEqdzqHisO2HchNXZqmVN0F0/mndvgM1K5ao+prvtjAXCF8m25
PKIIWVA5B/Ap7azbA/rA2DENjxOdynun9375wzSyHg3BUYQCs9M0BrguM8Kz2MVoaKb5+JZJhI8U
wW40QLK1XY3WN4/GLohtpYd1ifxpDSYw+oLBiNVegNMFWFfYzw3iPSj+5vBUBmn7FLBTPxRORMvc
dTTBUQMuENcuux/Q80tSfoaEWhW5ZDqDJVNbgcZMxA3IFxX002SYvsInhnUxKi9f15Pwv9ixB+sY
JxLm0RZIShmlb0HUz19nAgN2jttr+rwNwTskjQbJS4n36tlwsUL5PXXXajaqo9tpcwceQj8qz7/4
CYGSTtk1d8GY9bdCU2DoZxM3paGcW6IJFGj5uN4PIOyS1cKuvknRzzxnCTeHoO3sZwVLewdN0fmh
cr88DlVV/VSd8s8S1iwEe3tsd62kXQ0jJbm6Fg/UIwplx9mEVrYxNCsniQeSeLCTrCOQdEVrFjdp
g9Fn5UP8uTGm1sV4lIeUewoShWJd7KHPcFMZ6+GKNQwwSRIHFwiW0Ve3b4PdaPJElExNsmXmZt0E
GKGYDdNbBoxywFmWSZB9JppVZjLuGiiqP3RuXxOAuK/lZDrHotZWu/HoAPdrjpfuulAKRIlLbM5K
ZkO6s9LC+iaiiHNdaMD00TbALjsyWsqAvuogtVg50hYhjeVyHatbmOH9SzM11X2eywBzbN8k0b6e
sn6XjZH/KGUMTLZWhzKs3H3IaearmXRbQeV2m0PXWmt/nG96i3Cf0iIxAQYcySW1W9+zO3YHKr7T
xiv66ob0Vw3xKwpXdE6KHZtOvqucfBcQn7J241SuRzFzju4t90BFOd3znK5GVbpfrKym3BGmdnc1
6oSu1qyGnWGYjVylDWrqQvWvolNqr6TbHW1LgnQMYufkFZResrh+HVlisOlM8yYRXp+R2iW6k1WM
b2KU3oUzxXXSrAtTpI0dBapjHVv0/xvJ0Znj53psou7QU8pDQKVANk7pNeRwtnZzXVHINqdd0JnZ
To++ueEIIDeOF3WvTRXmV8oxJu0+L79UUFWvjMuWk08/EhHkzXTTo8WPhb+wXKWV7n7TQyv3viTI
IKuikJAoMYwvk2P9EFFqfvUK49mzszdVKeegRu6iiCXb+gmzEoQ3OQzxli5A+S0jJefA2dUHnl95
X7IAjZ8lsnZXNugSI7ng7eNKE/GCkhGPdfIjrCOxD0JLoRcAoIhKyM8Ra5fhkY2xJBliGg+I7ahp
OQX7U6yulFjMFckP3plKXnfNhRuf/TxKH4J+sHaeVLkNtrkNHgdouNMBPX5yIb3AvePfApSZ4gPw
Eu8Vg1i5Lin4cpjwxMnAOV2uG2B/aGuDkeMlaXRHHOXWfkqKcJsqN3nAetlcayQ+26lpXhPgbpum
odbSw/1f101g3tmAve67CoWk0bTFbZtZwwnyecMUYRlx4tJ5YrGZLyl3+FU3RK/W4CPi7QTBgVyE
PT+ks9xzO6WekzOiJ0poXCOhQxU7hKNqHYmB4Aot45iympHseihP2Mdmazgmac3ZM/Xnx7Sqih8W
Rq7Xconjncpi0SaGyRcH2WqBKRG/O9hqOhlDqA+KltJLWE/JXomhfAugiV+0aIabObGNRWRZcuN3
ITjkJTklE92tEVGTRkSCJps4LZ90B11QlKmT8IJlnLMfN+UnZEb5pSBUY6FoG1A4kfxdRSYmmDKk
usHOOw0uVRsDVi++tuRWi6l+G0t6yHnkFS8gtgWHbc4NWaOpdiWaEovDXJE+9v+AkEIyiOyzN8X1
aZ57drA+vwjuUs/0+rqTaTjlhlO6/N4YfrxiIxbXAYfdga5S9y3w/PzVcGMb8T/PaVUCS6RihSRl
XlRrzYhLdEViGlWo3JQPQPb8a8epa1+Ghn/0tO/ftCqZWS3tkHDIdj7bfodVNcnlypROe7ZzWiF2
7lLWoZF9noIygEZa/jBDx3nwStfsdr5NIpmIumkDLDeiHzj78RMAsvyUmlCRQnBfO3+Ww5LamS3i
Y2ej5+ylTWS8w81anyMWMcydddlvervnHQKsfCpsEn+8hLAYLPyiP1kZKU9SmnSb5tGs72ZiOr5k
tjQeAxoGiJyM2l/lKnbBxavpdhDVcINg0d37IZyq1zlDlh7aqCsDmeZb0FGcq+DPnwicbOKHTBVi
N0dDs4mK7hlgkL/3EmlvdB//JJCnf8rHIv0Gwi7YdBGoWwpI9lpmXnKUGlKbwbUbmVdYp6tBKgVU
sqZwPOfeBMoXQ3nsknaEj4XYTpHVwfg0gWTjhu6Y7H12go3sUAyM2oegkzTmFO7bpXySu8GZehWC
cOQLPgTTQdl4fnXKhxdJloT7lkyA8orokwu4GbVWcaezuTF39TD4iLhj3yRMMW6igdQVWVVg21KH
AD5qEAFXHuCfm95N8CEo7kj5F0UlJ9wtJEe6nHoMjXPi2B1nf+C4/g6lxDLgu3iyzC9GZFVPlt0h
QPSM1iifmlFMw2pM3MZDWGb69XOhJ+OmG1yu1MDd/AEn7YLsa+cwGp8onvAAHHDLDWLCOTjONNWj
fYJ+y7s1mpjIMQBkRnuUKSpibF1Uj7qhtjYVbCvzHDkjzywoGz5vxEix9zbd6fLaF75cikWZ1xGv
1NDowzHVUzkyy5wSE/i5sD9VTon7RMdJVD5i0SdCwyBlFmjFe7WoLEb+m9xyjwtGTNDSrer6nA7i
6ETIxItqcFjPm7J0dpE1Uf5g9yZQafbb8Jxg7OBVvhdhch943XqEXV/zkMt8fGkrjuu/x/fy0fxe
XRmh6v5fgWQUMQc5o6WneTOwq7oHr5gYBvTtJucU+M3g3ZJZR20ryCLKeHljKyoXhXwvOvepZ5w9
TVvvsZ5N2d74Vj1ux1AnttiZoaHKJ9HUyXxM/dBJN51MkvGp5Q7kIXFcXtHHW+89yRNa1QQhFUuX
mEpTTmOb7xSkFOeS1Jy+DRBr02saQXk8J5xroOqOneIn7cGjVmQkU9f8KmLqRjUn6LG7GTkLGgeH
HAwwrMY4s9sTvOQuaj7GQ4X6RLygsNQpmTalwR/9pYK62OT+YTejfioF13D5bvAEl/JHTbglUMxQ
FA2PLLuMbDNiE7tEed4O+2CodbRGL0EMR+PPhX+DK9fUF7b07kciG+KlMoICJFVF4dSnsBQZ/T+O
zCbN6oCyI1KInADZW0g/oXloWYSIyUPg0v3lS7h/yNu9pbKN6xKBmIsFE8XZ5yLwONsacqSdnLSL
Gf6+toSRnYtCx2rXwNj270Xi2vc2w0FcabRhV2vQl44vZsEF7mJ5EoD6uGhQ+k1SG221shsb3Qdt
ejK45kxV8/3Hv8yA9YpLpBs0A0oFdIAjIXK+tbDNvgPZPnpD/jwvPAJko1VDw9JNbBwkUz1tImiV
r7UNSWbtAI9RuywgPQSHtWjl0UUVfDFVHlkXGHwNWvQgchrjsUmMUfNdEop/ESnR3r4jXZdua16Z
FuL6UfzFLPBHAxi/lc0ocPB1cu1F4v+nV0AuMrwKZdDpo7BpNIklQFW+V60/luZURZZJtHaNN4Ne
8Nxi0foYPTAwvL/U+N9xY/8coYu92KQFbGJigHLy58tNa6uk62lENwZVk/YKMLeMbqiKVdmOVqsZ
rsJC+MObcKkH3Q8pqnrOK6R7Gz/R05IGskwwIha8NhP3oBgW5VHr8RyZZ1Rp8xx0I4acGBze2h45
cxxKKM1QhUuDqyJA/FcopjNSe4GFC943mQjN4Npym+Qu8EQwCbF9IvmAK2MlQTywiODN33VuNb2Y
vgsJk7ot3gTdqrvBogB/7KENl3AqSparOogXoRwsEebe+97yl/n9r6mBM9oMoB/4QvDm/pzf+OW7
2evn4OyRVEnpP8lVcYMskhxCa/QSlDYqeEB051sbO23CL02PpnNdjoWsbobCLSmCEGXu/aUVZX12
7zLIUM8LCzKN43nvI+rzjM0mIVTtSELZDcm639H4qQjzgAiKta1IrCUQRPXfbeoX0X0J+hlhT1o7
Xxw1skq5kSQahT51JvsLb6ZwdzjRUNn4jei5Vv33M/Q+axCWD8s9CrwqzejAtJgXnz/skIzDcq9o
bnQ4qvSZEsliZrSGkiwgaNsZ8X0AGv5PuZY51OqpeI71a05iVcGTXwRpH5V+3yn47wwrQbqu3iVG
0USRdW9xZMi24LlRB5DvTJwl/SwQrg6wYZzccJva9cCpIzwoDsl6gwyzIXgv12GzLtyg7feRCGxj
XXXWSSFLy7ZxU6nhSNSkV990Dji2nbksiBtXV8P0S5sN6VS0DJ1fJSoF3He2Pz8zm9oQhnaXNpvY
yPlcYdAD66/IoenXCjdXf5yy2QN3PAZg2ue5rWMw1C4y7LTUQJtt+NzZGiN8l+88Q2S0FoMyPqe2
Cz19SJmEKyIXDfNit+kAnco2m07dCE0NAau6T5cGjQ7PJqGy4v1lZbM/zwWkLSbqDYhkAuUvCRd/
vkca/GS59P24y5KBLTZdxuepgjtLAcqtpxhjXOR45eZjlQtMY+lJ0QGN8Aok9oLTUcuenM0C84k3
xvLBIAv3BdZpDwN5MJzw4LmpS1BzVDLXhhmL4pOFbApDSVB7+hpV8+Qf/3t0LtS2f+zgy7eSCwVB
wGZC5YsS5fPoNHG39NKP9K4pZ977nGLC3hQtuFnc3XnavOrYYEBSyCIEY0hzSiEiqonGTvM5jUjr
zggjj9dU+gPvUEyJRcKjNyLO69+bhfG7NFPKzvlF/ju015Uc4PgQM8OWu/HfF9G4NsvggbXVag7W
zKigA6is6GvddVV3izpu0HtIs2yX//3d/9ir+O6WxY7gO2z8luNa7h8zs5/9yqIUPu4+WodZZtKX
nvVk6oMreohLFFbpV4XvfV6Lo82S/8W4475QSdf/y0Lxrzfh+bSjyfQLXFNI1orPb0LCVmiimvO2
PymzeoZbUTqEQLjLveH9SBvnfRofsyI1qNYm5DKt//I8PivbeR4gN1wk7abHcxGsWp8/AZ0/DCCh
I/a0ViPvZTICFA2rFiFFi6M7HhAzQNl7hYjneyvqergbPwZ7ksamcZqjyar0X57KYh74PEDRk7EJ
SVcw8bBA/jFA0wLJuLTaZP+h8s2nmIHAJZFzYJxWS6dUlAxQYg366EdYThpb59zPzW8cBt18YyMT
///RlWFRkBZyETLLOTwuuoJ/6Mp6Y0pSy8oSeJtB3IPpycv2ZxPrZaWGExztoxb54drBsmfecemW
6YHYGae8KUoKDvuutkt9DFzFB8fWX1a3f3mT/5bh2cLzF8EbC5Vtv6NP/vH5LPyKBNlG2d4sArf7
0sty7tB5V4SeId4RZDvT9Le7LwT8iATWQNb78r7xAhp+kroj0Rz//YH+fQzjg4Bbx7kB2xHp3x9n
7NbWjpJZaJ20gUryOPck9O4baZCC2pDK8XX0M43Fx6Q40x81PmJaBOTLX9paK+7/1dzChmA34tAj
50HdFAM2DMDSZaZ23WREJ4laaN7WAnr/2qWo+BaES8OfCwT70PDeJ6fRz5Lcudzcpx1OdMBQ89BZ
L5by2TPKgbP9JUDWm11ms0/cW4+e2xebpaNC2DbVFQKrHiXslusX+RwRwpE3I4+n8GfWEXiBMEj3
3W2XFZXxt4n5+XXyHpFS+gLnCo8QKo71x3ALdUl9pOB29yHnYHm2nX3ZhSQeKZZ2a50nyKjRMsSA
L4CjWd158PLkWEtSQP4GJV5WxX+eqPkwju2CzHK42iwqzs9jn1gvVUeoSHaJLrmjU2Id8Fg5Hbmn
dudYV6PI0XahH3CmQ8K+UD7wTNHC/GVI2Que55+fQ5gmhk0pGVgIeBjmnz+Hqv3ZKyL6c7oojd9m
KEdj24i6uLXhO3HMxmdMIVGJuLxdejy4ZO24Kjt6DcGYz+deRBzjQ/gU/RGNJWcHaWhGjMTf6e3T
NFlk5t3sXJUH//YSWkXaXdtJqPKxkDa5AKClYzFdAxh79Xd052X9l1n8rqj69A0DxEmmRVNgOYHj
Yfr8DWvaZQXRI5wsiPEdHjTObLk2Kz9ytomzwDrgSUAMXEXo03qKVEZp7+MuY01Ma98ZHvwKHfYp
HZWMEs6LrcRB815yEJ21VHfo9NPwEI3TfI/SgHqZFN4U3ahYWDjq+qirV7bKqX+13sDPu/1EAqqP
ng2RinbycPtR0GnL3DCOMusi4BDvMw3gZNptle319mM0+oP4i8yYM+8fL99DzGXCMMK3tByr/4Sb
z500XKrm4X7q63h+tuvcCfecz4yvZteywDQ+PvBVo8HuH+w6SXEeZzZ/AiKGU473vpAoOPchOkwK
Mndlw7l1gz60v9DlrJNmxcOLirU7xshTE3SydOVGf87/t9IhQkeTxxeOnGs6O+q+D7NynS35hf79
h+weVBpblPvu7CDvallV3k+oozuJiXD3viNqgFgz2lW1SXq7mSD8hlTLxyOgk3umDbcy21ZGgGOE
axa73sfdoOxrXhh2Af6ExIJi/G53CGjc1VI3WtogSabcXTPYHMIAMnI1TLimISTn/EldIUXs8moV
mtQJi+yG/lhrghWxe5B60nxvTF92uzLWjH6S25P5OfQV0o3CDDv/mlsSUeuI+yTeTCgsvD37LXaK
j1/Dmsl+xhmFEkVKJ5J6chF2/BD5JZh/zHGuutceOUhFN6vwOkrUJY/o41LjeTjKd2WtYuAP4buZ
I4gJQNx+nEuJuxnVL7x+fC5ViaZ7De2e90y0GR6S9N1ckMcxc5l6foBACq1GUZ4/fvNc1yl9ipio
Vy4Zzbvt6sMB8jFcFenNaBY57nangv4KoTOT4Sakzoiot6390EuuE1o2PNGPCozOYz6a5QwxNi6S
l/td/m5mCbBlE4zglzq+R2FKf5KNVndMM11k2Nc9Fz7dLdEFTX1PIhUXJXLeA3dbE3HfM8+4aDGY
7Zqj8kZwpUSdgjRttn8XFqDFp5ziodzEEhfV0QtJ3tvKD7G68HmdZraES29GWeXyay3CEDtiXBFX
EBvGwFJXc29cpE7Ku3EMx6Mp5HDn77YOtn57WMmooEBeZQ3vIcN2D9vkfYn0kfF1rx9PanCJc96H
cTbj1S6GxUCFKfA1MRyn/x6DeXtxSbVWNFqAr61wrPFC0H/yb5W0I7LtR/XJI12OETeXFOb2QWGV
DHANaqlbQaRx5ofGky1xuXkCc6n0aBKtkKQG5cEsVMTZz+g7HF3VNHTEltBpJFvUm5gwks7SazRC
HXWkNOO7j9ECzg0iJbeI+odJbaC97Zse2VFqTyG+fSpp3atr+EvZp3i/b9u0X/rzPNphy/Q3JJ99
MEzL+FmmWiA6a7PkOWoNklubGvkUicOhFx4I+Eyjdai1NI8W0s3yJAdqJxvSlQDO1L7UyZ5ASibg
/66QAw7trfREl+eruIp7yJRQLe0vxGgwJ+p3r9NYthmzoWtinpP5vnrIsF0myMcYxqDIl4/0UpWK
QTJwzlVNmizmatFhKAoh6rQJ5SfJRWsihZqxdB/l73AL4TuTt6GPmD958zRE95bWAwQV8usC/V1S
35zIdHeE+/vjeITtRYSAMSeuvF7ur6lXBmhIMM0wTt4XW1ywueC5LgUgv2UP/Xh4bsKxmCyGCIt8
nzaYliq348YYRMPio6JURDJKPsfGIRyaZLrITLBYtVPthFcUe6O81yMWsXPsuXi2x5DdkiaRE1Tj
GzdpCcGj4wDdfiW3kLVBtoLOqkVC/QCQU3usOB5NyPkKSkM47It2TaHivdyYvXsZE6Us/4J5qfox
0V6vLiYyf8GP+/SbQxIzD/hHltEKQJgzTO0i+cDyTh5xfPCYDuLEBRnqMZlOWefCz+m6KUH817Oy
Rm0OWVvErTJvZNai8B0H1Yx7bG9et/e8ZCrPlLGK6hBM/UwkeyPjRqzThMwUGAzkzo0w/NrNx5qT
q25ZAslrSMnGW3ytofRC8yKSpq23VOqnai/YCt6QcEOCrXIC7H4mEpEryV545MaD8mUP+5M1Nj9F
7Vw0h5ZKHs3lnmbtPhus1N6jHZzbhd5SuWtrRhG4QeM6OYcl2aM4UwinjbDKanDLNy5n4wQkFHPh
PIlwOYBOIyPVstNUHW23SdklCBvNcZWl/8PYee3GjUTr+okIMIfbzt3KkuUwN4TtGTOHYi4+/fnI
8sa22hvSAQaeGduS2GSxaq1//UGvmTkS7KwfddpKTJ5snkqxDa3GKr8MLWfjXhKx/a1g/B7vDAei
yykdWTyLsmsY0Pl2JH/1MsJ5LEqHeiC6MoHMijgGkMxMJSP3Qehgk1Qry24Ak5BjknW8HpP8AghA
6mTIqNv84QdyeY2WPX56QvhiYbySaE5/nDVrkSGNXu+Y0Q6irOY95YSLheU99iKocPUinqtHBHXC
e8ZQe3kW4bycZZlBR4HBe4kg4gClk854w8wg8395+jiSiGZ1uZAvoKTsKKSpFvDjvb4wna002tnh
XGIlWIdpPVZNBeitZYoqIZx1u1fazlGvl6tnI9fvw1l2w1MEHSc9FMLJ7OeBY9M+Cr9pPhAr/R+t
uO14NCBUo9Rdf7XiXJRmOoz7SBDvStg0kCUZhMJWeCDaDQONyh/99uL3nI7I4RdVXjC45mPhBEP4
bOA3XyiXeMzb/++ogCv1FIgFZocO2IDBdH2RUV3NnzxigShrYnGUjedle+bVHBZsoPOTkHofY5U8
ixaZRxLd5mhDQTZW1NTinuZHG/8fTLxCp8gPeeHLeIOMQuNoaFrqmyIj+Llrcb7aTz6Rt2eeP2+V
THX9WNaGSLaRP1n6qbYnVyyjUA9SlF5U5IJ3YXwgfa0p9+930VcPwHcdIEj6TXQfoHUAkVcft68Z
2w5TyqQXoDF5rgWiXOwHjKh9rQfdIeV+lR6YfsXAewohZhwwvE66T2lbN+Kh6Vw5fWBdegWLck1E
NJi+4zPyYiBBAfa2SRk0f+hl56bMMlJY6kRb0zAURauNe3qX5olqpKRrYSf/D9NNWvDtRGZVdqiQ
tJpfI4/N+FfQkh5+pyYY0drASK/NvEOPRbUk7i/LliCWvA02Chs1bE7nPQatmNQhTA1SZsgf3Orr
BsPhZjPW5BuYjgNGeNVyd03TWhqTnGNQ9lS4rqfV39q1HhJ+zVbXDXXdXiovS8zfAEIK/YLiuIUq
cNPnwn9IUXnIi4xR/x3JCDTFBmIFG9EHV3rdj3OlJsj00iX69IvXi6KBJaxTglTHgnCJYt/F+OJs
K3yW/W9a0IOwJ6nbwmFiN/eOjOSHHB3RoJORRssXberBNm5a5C3Y0PlIw45tDmHYy3Kz4rxGVP+A
yB5bA/i5lLw4FIGhfPAJru+1T/XGXTa85VVGrnJ1r42h9WptLMtL4EoLSifpsxdMB9JPrW6M+atn
oyhn8DCS3ky8UHJCnh4Z95BhwanMOk3K32u9ZnBqPmPeMT4o4cwH1/kWigQdtTyHcRjRJMyJA17E
t0td1+QsLG3wLlmDBSMeWzGmDwWs4uwudivG9I41obCZEDzwO5j0V6+RBpDww8uDIv2luuX3r2mx
UP4DBVl3QCYsjCV4CV2wkCv/XHiH4zRiRXAss6FoLxzTlNwFAUzAo1U1EYFSalDBVavFG8yAW5X4
JBwMHPTYQmIMUrdxsoOIYPZ7Qw+hFVbmOJ/aSRDpWnuSYi4oqiA7l4ULZVbTSEJESMkudMQMyEvL
TUy3OWNfzNv/b8X8YvhgjvsWHEeo5VkoecHGWeos9+tBpOsEhWnlcXmxDZLCUwh4izDKSJsg2SfE
mxZbK85L+dA1AkpKggPGx1LdN3d6uQRsZzwdI3af7ZfH//bpN6mhN+R5l2fIuyTPsBrKDg+PWcI5
WmU6MG2D4Zm57MAFKulQgtLUPmHxZpj/JklkfW5XXkjO8eF/LdxotOttOho4JNzAIsZtSQTJrB+z
sW3auzaXnrVVDCTFrxDoW6T9Abr41qB4+Vw+5AcLdxwbdJEx79vPVWZmRhjDYniAWA4viqRjhbt4
n7mXtoFi9RoOASKvD9bt9QMNmEui4lhjQaCmX99N0s/tdipCG7rlwL7S2mNX/JCe9ONLgs6rYcCe
hoz+UNAkTwqfU/CHtdq+KIuZesVYSPwzZ3KUq+4x1acueqYgb6Obiige61MESlg1m6kq8NEMXdkf
QMHb+ps9GcJ7rQqs9L8OXmYRXayP0ASwN8D2a/TGqNl4Cx/n+P4Hf/u+sofYOMkEvsdIOljGPFd7
HXMvznUArUsgkUE9e53JSp3NIhhflYzt/R+37p3/iyGyP0ASsJfJXuDy4/TgCkO0E5JNu7lJT11o
oSkfNRSutx1TzoT+WvTDDcPnAM2LaK3un7ANkpGaXNb5vaR7yj9NDd6830XTE+aZ4qficStXSlzc
CFjyEXvFsS847j543/8udTgJoOWwIqk22bKv7lNR5KGrBeSGoEeysZxxc1ZJIgys04AZRPIPzCQK
zNKVfsWcxbK95w6jxZnAbltEOw+c4/v7t9L9C3D2lhmpA55uL8/vmkrSCL2u4zblMF9pggr+1qvO
ix5DOAbZK7EXKZ7Iw0iBsx94V51L1NK0hgm+Zj0WldZJTP0A96Dy8ecmdNqngoZ6xyDZGQQ8vnru
YKcxQVpYMQLm4/SqZn8TIjuKHKUKjCY6TqzoF22gEk4GDdRFjDFXtNZbtXuKcmfLhaaiflAEt5jC
pU/4EQ2PGs8fRchbQUIMnjnBFMtvZPgZ460pu2CLHxLKBlVSUnxKKi6GKvAMnfULPLwL8N5pezd7
dJCJWbew7Pr0uTJTP35Emh4ivK9bUd/N6Gr+hwynhQYX4UwDG4uqU2MN+e+rxIMTQMGJYTLeNH2V
hrc1Iu3w4FroromWjQG033+s62P73zeEAhbnf/5hD7J5KZmavd3/wBoxQEgaDV0BorBPVT3N1gvh
8xgvubrkjmkSIv+TgjoUpuEKKwkMgBlvnvadGPlLc45X0lM7aE18Uw9BkG/Zw6kEi4ZS9TBlkT3s
smHyMZlOs6z5FCMbxcoqJJvzg6ZoLUP+/ECosDks8ZVYhtpUBVcbOsA3dl14KCGctyYSy4OpHYLH
nGCvp8ofgBnHFN7JJaqr77HpZ/UWook5YJRQj86PcahR0ZMjhivWEa+sVnv54H4vVdLby8Pmi7A4
aj4QfP26Zxs7Ix8zWE4Xq0isfeF3ennjjyYWjp7Wts1BVuGyTE0P9mNr9eN9g9+TR9aQ21V72YRO
cBthpWveFomopzPMsjA+tyXJdaRD9SFezkjjxvIuKGvab/R0CwQN/jbj7mpao32IujD3PsksRNz3
/mf761BzOEdN12MgrfMQrq3hLLfQk9SzxhvF7IxX8fUE0Q3kd+597YGSkHWfz+Xk7Emt1/oPgk+v
tnsOc9/QA4tWgEk+HDx7OX7+GPxGFjWpg7wNKSC9+vdRc8L6m2YOyw5jGTEYqltp56KvXO5lPOv+
oe1QzDAOGJ3zEBcV4bucTMcYwxkUQ7057EC0+USVZeU2/oql8ZGxwHX/gs2fQwMQLCkhrFvzarl6
bmESE5MR+GNK/G5Uv5US1Ix/uxfrAEB6WRDf3kGNKOYsfkwgJbUfFEEYCV4tS7AE5vhQlnwTStpf
dy7zoFdbk6GfnVTiwma4URDsYtl1LU0/k7jnpkJ08LUtS10aG0MwQL+oo1Bt2soBIEVjzP6upnA1
wcSUT+surxi5GPnPbKBA0hgV/RZZV2Upkjun9OOAd3A5EdKV/IyMjFar1HtXECYG5XKvayB+FwUg
N01NAdwEKT8BbZ2rn/HYKWnhAknudSW6+tEKNNd8Ycl42jGNzaz6CTo1PnITevMRSX2z5H0v08Ko
nvipkd+xqxu0BWjNrWKKXjCjAke2rFr/MtluPzEjEnV1U5iJ3b/KydHavdKJQ5rmpKJzKNNfuAMg
EQWEswvnYrH1jlh76FnI0C1qncfGnrT8ez6ikt2mfdzGd1pL/6CU4SSxc6PrJRQBqNS1w0dslIxj
nTSoS7ZlAa3woGfDnN21uKFoWyfHtoGYC5xvqmPnOstYaqX/YxIOv7vuYa7s0yHETiDInNhgXBFO
+iPLymzw5kOG9NC4CZ86inBKxfgGN3e2npW5ZExa4HxVZ6YWiEGP0YY5/i2QVjod4XcOElwTJSAf
NnESvk71JLIdecW1MtKc/egWmfuVUhrVrrVMQx+UZJ64Db634tgr/wOkFByO2lpp+31Ed9npTiIP
bRvp+Va5TpSj5DWGCM33UV+rTmVFXcdwBeo6vB4eX945LBT1KC3XoAVRh+zkTSwXkNyw+RpU7M8H
EvYgM5PTHnXVOctDoz4hq+WuKbm/4SfwK8epj7RjRu69uTdal1a2i2o9ZW3y6XdK2iAEhWa7nXGC
y+ujPtriWY/zPNl7NkDtXRzlZYi7jpkGxzkobO+YYJmT3YBHlP0FZlLfvhgFGpRP/uSW07eRnC4H
cnOODU4h7AQb+TS0XsK8nbRzHsX2Gfll8IT83HGnjXrQ0YTx1wERkeadCPuyi0VqDbhw2zT4kdxZ
qddYn62syTx/zwPr47s44IA5Zx3nNbKMWor0lysSOPOlMZnjOZsHl8Q93e2RDapCZy5T3vulcPYe
ojgJGWyVIMY7w6uDbm+WTm6eWAFTcwqF14sj3E0QgE1SBvKIyKhkWDJNSXNCABwNL0q24HpUDYDj
7Uh1XcUZth1OjmXOSV/fRUXcz+J2AbtieFvD88w1FR1NsIAB/LsoJF6mZPPGj7D7wvyFV8Gy/bRL
PwDGVlLcn8c32wVcLBPElerctVZA4s8ThsAIPxlt6zznafDD7+0UcljqdSfYtx5sUohpG8sd+LUV
jtDPJV3U19Qqm3yvW4RyHJhTjcYRn83kEcsCxJNVxPJ6LUF4yX0QE96mizshcQQW780zYbBh9qy1
RiYwdGgJxRBEBg0P1tJ17PC8Q6nmDUbw0xZl5x0tip/4GzoteNnImUAqNtXY4Yyei8JJd27p2nKn
94ERbpdse4IAGDItFu5O0er3cZy48b4mYS97zktzEtuI5Vyea8bsGD5M5uReahlO9XaBKTZRExG3
yjBnMNCBV+593qT1R8RT57qqwEmfSYJJD4P3LQDIFfDgm3OaSfD4s7q5vIHC3AgZ/oTYMUxE02T1
D5HlSYLGHGACO5roObSEvrjVQy3HNgNEe1+jW4cQ3I4GPvUV53q1/EaXxJX9WA2z1++7EvkzJPXc
3fGE43LT4LqU3lpTbNGxyMJKLjht506y7ZOuN7bFOIzVXRQP8ficajZOOZVndXTNzHropt3uJUIr
ha4HYbzcenDNgDTs/mkIRfC9y1o9OZuDdA5Tg6vDdirphJEk8ITRxVYMX1N9DLs9b23xyS0JDtrS
ORMk08i+wCcodsTdGLJ9XChh4XwZeIue7dlNmm04T2G/w7XDrtDYZMMPPw/6s9fUzQfg99KEvnkX
AgNsmIEIECy8gmsQg2QceCEugX/VpE3fEn3G7ztANov+EikQ8e0cAosKberaj5rRv6poHjg0eF+H
Aq87wXWp2eORURRTYV0Q6GKhIIMRCzF0XpTOazO4jaBt+Kfe8vp46wR+h+VdaNbfaffZGhQjxMDU
wj1anVkbi1uvLT7bqK78g66X2iZyFnbitBbjxejIgIYhwgi3p1USZDuDZsFarhfeVCD16SaIe0N+
wf4He4IMM11GpnWWusOL6WvJp5DRs7VRDA08bfnOqTewGw5ouJIj1rrEC2U6xjUtZBsTq1HVPSVw
1KHmeQ29FcZJS4eVgRQ+uwzy/41b/Ccxaij1/EED3n4xexl8E25vdLsW2epFYiJ9bwRlWf0yYMpE
m5Z3/SczvTnaF2LmPsSrv64LmUYCXjKpPeKR2tw6WS/Z1SSEj1M1OoH8h+jJ+ev7zQItwdXyoUbH
qA9Uhig86s7rYr2zRN3CgcfCzNSgWDCqZToA4saFKdZLtk6iuqyZy5+UbXV0MMijB4uvWowlFfcf
WXlZnB3M/X5p2RA5OOMF4Uy4/FjJxyQlxgZX+rrGW6028/ZLnhaTgz+oa6UHO8Hy5TbQ3ZLI6drD
fEQrHHKBmHfinqdcDystdcZ9OvI5NhDC7fAhqCcrekGWpke3If0MClGImeaWQrWtTmTal/4m9he7
ReXw/Buo0bqm/gF+XshL5ETzSbdC3voQ8ifBPPncDdBN5tS+13Nbdxm2pcZCyVitlxQrKhmEkWDb
B9j6SVGTSCywoNFiwvmAAlPCnM66AB2sT3m3UYSiER+ReFsgKfiX5YVA3ln9Y6HDTlClHG2Ot2Fs
W2KjMeRgfN80vbtXIDqq2Pk7q4kpts0YETNp322K3WBi1fKDxh+D4ATCDlPHlWkatSP/HWlMwX4j
7G0Til8k/yAbc4fJPXuhljFTBmt/8hq7L4+qNYWrQeHKhUVztcGMd5w2ziyWnhVz2BDrZr0dt9ow
IUbXIZMYB/idO8PMdXDLSIRotQOzPQByumdtbsz06MdOrO9tI5LxbbhiFx8sXGuhVr7d99h8DJct
b2k8aDf58z9qAHQMkRZ1eXxJk4H+QWfi3EJe6CHdSB4wvqo47Ttbkl4HLsT1OkFunA3HBUp2Pm2l
TaBsnbMMtlVszDqMh0l0exdLPowdjSJ0TmZQO8aOOztWuCvND/ZS811SDtz0iI0aZtalmPTqC1bm
wT2KZLhOI30Z8nGauxDiX6DDdWqM5guCdRcFl8uJlh1zO89fZUv1dDFLhmO3RGW84sAWfXPQKIgN
O08+f0G5wSmJ07A33nZuLG/soaCeCfA0MrY0Am2Hr0vuDacymKdxY2MB8dKNfhBgGyAaMiUcnY8T
68yaYX9wgWnXuMUusP2uP/horkOWm2uWeAdiCLYVNjrBEAUpqnYtHg+RFXqsSObnrvM5QpoUIlIO
YYQZKaTWM0lkA96Avu6zGfeFbh6iijMzzJK5248Rps03DTBjfxiFLqqdWVAVnKskIMpkrqqUMLE8
dbZxF1Mg9Jro0heGNwuVbhxifH6lhplKLgaJu/bkxz99s0jvSxnK/LEBlzRxcM1hbc/4RJ7dJMyf
jCCmHRdWY9MPzYUPtxye4L8ZsZHY/khMnk4av0s4mA6F40kdOurthIzjJ/uAAIr4hLciMRyFNeXR
neIQlsKdxa1rOc1vGmXkAhQ8SDd3xA9Yyj0e4nAQNnoY1L8sM4u0fd5T75+7JtVOdI5u99B6BVFw
Xu+O5G6FdrSxtbKSZ3SW46OWoiIiF8ydI+xMiIU9hF3Zj6dQcuYTFpgsNmKTS0CGJuRrVy5J00zI
COd4/30KrhGQgLwCpluOTV3tIJRZCsA/XifRdHGHWlTcjOQy/wstOZ1eEgT16Q45jPiquiDfF644
Ko1XOXazews/PhruptU5mRBGG0AhzEV61mHc4va06rgUARPuBVNBC8cjvLf9CliB24XIdapr3cba
BVTt3CVBY57hV4r8VeNrj43UTXkfkkUWFan+da6dkfeo1kgMOIdjl3ZbhLnltKW04EE3AlLcC+eY
Xbcb00BRkGzZ+Rmdt3VfBje+NVEympaMrIPBrc02XR0tEUaD5TDVa5geJmEk/KOTyZwk9XIa43Gn
WC9tOsHxieRC9QNP5njE/401QMBvGWzDFIHSnT9L678iLIiosay+xJQ7n0W1h9YMAVYdIHqYQbEN
V+vwceWwsmdCZ6zWksiqIy62wb+9/JZi0sMOo7giespezICGX2dnLmdgdsQI/Q0iX5cEwGCISU+B
vfvFG2wCiVlNQBuW1MktZVI5yB+UpE2NSXjjxl96BCBfIVOP1QHUlTKo8bVY20KDIGjcjbpAg2E9
pnq2t7u5j5/VdYYtqXP72XLz9DhpGgOqepDtdEqmVMCzbCV7Sokt21T1D24jzfYDXPMKUgYVY4CE
VTrwJmsUcPFqw48agZ6wMPsLMkpuP41H6z4FUYTSNRaLI6ICUxTIFRhFVp+FYzjPeLNb35BWJ4vg
F2PD7f/PZJZX5a/ziJAyqEA0pVwl8OvbF6jF6HeYygRHmJVlOhtGWt6KKk/TW4J+YHgGuV9gHaPY
I8phv4FgMH+ecDPmD6yxWYzHLTSkd5M09f6zQI/OXCMyE8YubupTepYeVSApn+jb5H1feIurupZb
WE3gazZTp86r+7jjtbV7zsfIsO/VsLJdJT4Kt9MKFzvvIILSdGT2hV8W6JHnJ/bGGvJo+K+OIdU9
k2Bh9d+qwe6HSzEUIsVpE6bVZlhLZ93HSfumakcIblEYjfA93LV2dJA/YjhuzZrkwzrY2/wuJ/O6
WK62n2dpPxqY14qfjR3r/Z0OiQKacGjlNFYrscWFgMoJ7sika//JwA6rB9utiHCrqQfw/Wwa2/8n
w7GWXXkGUT2ql0sRDBSvuy5Hd8n0KHsmdH3CQXqjFvtvUvoq2Io9H3JmFOB3TfjptFAb/UqrPzmB
22m7gkUArQ9XCe1MNARRRXMewkaH3AJUgwEt5qhK+CVDnH12GbTLdKFi8kppA3qRo+KwKzWArczF
VV2nPL3VVYNb8NyrDOlNRb2/sBfRi9jmvVl7WrdXNE71sCwHCDXZKvU3rWVbn9vec/It7FlzOgEF
957YqKSAzE2p5/HgzwsSSY2CkwZF+MTnzRKsiI/piGEkcOPqFTylOEM8JowM/IOxirh/G/qrbo6R
CAIADJSCeIJRzQztP6sOiQwpZ0m4/Na3TCzlcm/Oya3WnZEw623ZpDjB8+dGxoLqxxbz40XtohRn
hedxJzOi2KhdrTSyIf/rWJA9dLYXBw9WPAZoXNaUDbcJhHbRyXCp9jXbg3skOCWDDZ44/VKeL/xp
tMylW/MSQM5c/k+Cr7O2V+GDbFLmW+rIr1dFwgK38JcUTarEYNfeNvnY+ucoKsBmgWkaMMnt7MRd
eegqWHvZBuwrgMXealkbQ/tcNKjmGovAfrzsf+R4Q7iBhFYV33wMCs0nzV+WVayCETSoV/ytvBI8
gL6vTZ51V0/cIZMSWb9MaMmcOzVntnPPp3PVe+lld3DA2SKwelm+QjKQ9gkpRow8bxv0P+nFFj0+
dLFWYy1XuKYmDgVCA+9o9Jjpnqao87VNp3kixydg2euV3NUNCm+JR8ErIvrXLHp7fuaF6fIjLC3p
bWwoisG+TQhIfRqRHuGdloKzniujyzmUiKgdqx9VVDTpUasaAvk2ptkvPHArmblamdUz9xdczG5e
AkTbz5kVJcVdTOGDzc0iu1ASjKztjc+ZriXejzAW0ILGApbKMyiiB9oZ2RjoET5ZThoZa3Vp3YiM
93MrLW22wL08OezBBztCxUyRzKd+pQd3naz8HWV/n2BtseAHY4j//o2IM9k/9YSLbLDk1zFnYiA1
74sFPD94EEXMg3oXWs6xxUUqg71kufCQeg8q6gYmL66I7AbLJrtI492VY6qGscgquXrccnuxDRrY
k/e/ieeMAKAk08Xx2mI1YtC0+v3Qn2ICxZJ6k9ZUJ9uSKcn8SEYS2Q5U8xNJGExT6q+MjVPjk3J5
UN+vWlEIYipC/1tjyYE5r0Y4xROetcZ8VL2uIqqUg83zKPKBEd2yVLrprKywLZ+h6zlNU1LXsjA3
a36kqctvzPIIbgm6fg5fqcKibmMMUXQnGI7uXMwoiB8ygkxCi7YXCYprofZpc+wm8QuzXW2n4hSW
Dzp/RkgWVKeSkZtx0ZMQPgf1h9ndki3F86jyhh6UzJa0Yo3I4QtbhB+cf7+zq9pB/beicsdZa5gH
vyMl75VnI8IDg+Up2Uf1GGgXtdHmXTb/mhia1DutYtyzjwt8EG9gMGHX9NurIMOr9qbC2cnfDKtC
LNdxRNggEWwYKylyk6/T+FfwwrHRiTfpqCMDyAeTMbyP+o2drhohhRPBtLiPz5W5BPREqDvx4xnC
4capW2t5TdfMjcGruKFe6vHVqT1zKCKT5IsdxuLw8vU5he5olBTEl1TTwcxcfwRRkdz84sbSgbhe
/JKQozuxVohk4/At1EvcVaPm3zWm17knWc+cm0HOzngZamFNTBxMikqBmRjyiy9YOXFEqxAG/EVn
PkSvF8hWsLgOmflVjt8/dmusDIIwO79z4YRZ3d5ZeXqFn7jcCSeX3Im6pnA9pjXpdjXpe+up6YwB
r7rw245jK1zlQOvNQWu0SLA8nYtTsrdRZrCAh5BoiE26WjO838IY11AWza29IFkLNc+xnWsWcFdh
eWikVQ5oT/HB9Chkg7CLrIixbDAa9nfgHrN/wHNr6n9RhqAnFFMZU1w5dUFJmYFlV9tJ+i2uRoBX
zCNXI6r3r9O7vk7YRDoUajALrGkcuFhvK0W9qSC7uVZzUZk9EwIYxIJIYvojO36NWtJwmidSGeFD
kiHRM+aAhIcbOQrUk9+naCNUUYAoAB1bhh642TFmLaKDlwVzulvwn3ivrU0Gk554PHYEccpDNJud
eaqgFTMK1DurPEKlXrywXT07knUk0SpXke5fKswQAt7oRRs1YIgZ7ypXr8JxE7V9JQ56W2aMQnuX
syOfUoy+Mtibr2lRhyxpkdtpsMNSdDi2td+Xz6QVW/6lIK0l3CToDKZ9PmQBq0omzNz3DWrSGo2h
B1ukd8E+PquglAV6QLyoYrdUWSsZbyIiXHeRuguXTVWhcxOJ4jRRq2KpNHzN3vUGNLI9+VZzuyP7
R4ijqbcct1gscypP3pJ98ztfxWObP/ZJxXoVa33hU/mRu7LqzCB88/uJDeK4RbrVy937q2EJDHyD
YwHfo5HHQ4bJLb1DsKyWPxrvODeqWdS2f9HRuVLgr9q3ea1fVOMcri/a2BUlqhMnXJU3U2D/U3Vl
VfzoS+eH0j6pMbEMgQi3fbjEY8ShvE0hHYVbpuGJtZvkkN0mSZu9pD02QFvQKGPaIVBaPj8it4cY
7MnY+wUn6dYIakRtLbZNW6UXab12OVEwcXSPwnD0s5BVLe/r0HP+MQixRt4wREZ8Abwx8DDXBKng
79+rv2+V51m8MVAXDQJ1rllSBR8qJGtQuzBageOsAgHASOREVM5I+KbbwUaTddozDx9X6sL7F3Cl
9YDGZCwvL01o4Pr4GlwbQZhNLV29bvMbQaM+naUXiK9t5OOiY0kmgg9plKPYMHwESUciGwqS6/Ds
GE6KYNqrlbaCIrmX6PGxLbwJy+ff1jm2Ed5UojaNXWc0IEtqi43y2ejvTMlse9M1PQG3ILO2ydnu
jJ81rKfyY75K4JSk7INP/Ndm5ULaXMY7Cz2GvJGrzSrF61zalZPfRDHJt095bAK2qkArNyqJ2iYm
0UjQD9bw2vCdrKGjI142+v+U31g1B7iR2diu/hxF4RrH31X3Wp5knUG5yA4DWWyrKA+6ueRP2MyU
Mc+uGz0k+315M4s4poo311yC9z/iX6tqGSVj0IWEmzWFpcbVC6gPNF7oT9EaG7G2qzD6eYoHxETH
RCc04WvEEW2cvKK3GPivmRfv//wrYINFBQTF4AVvhcCBuHV9i9kf4CBLe+LZ25w5XhxCw3BgzYUg
XYuSpU2LHgFnj6ERp5PARaCNneChnrU4e8IREUYGbjgUmv1K4/zg8v5CBsEymPK5Busd97JrrlwY
NkizcZy/DOuDGMKM+kQR73Wk+tULycvRGWO/dNwhggVQLxw9vVfhQ8j40c2Fs11cCiDj6dZyiBXa
S5nMnGV6mWLyi1pTv8jVa0496/c/gHXtXBF4i5eM4Ru4raC6vX5pJzn5owbV4saKnDzftaYWgVet
YZdFrhvjoalzz7qv19LOMWzZMQ2yR4JH/Cpv/1WkyyjPBvobJw8vRVY1zuPvl3OFgzXIOXitrVUl
Y+l8JkimI+Uo0fyuOcJFYgFnUCWLG62ynJuWNsnedsWcpA9FI7RFZLSs8Zk8R+iv7eR9oG5ZlvCf
sxKWtotxGguNTgXd8dX03iwSOBJ+4+BihafxD72s83JvmMvIZKMKnX7QCvsJEpbRHt+//X8tnwBS
P8xv7jz//kse1xNiJebG00hKrOzxFyzXvHvgtNDZoy0WdrttswmiSRIldrmLc35tyRWbE+cDXuJf
F0J5rfOq6yAvtk2R+PY9H5lIkVAjK2SnVjXfZ+Y0p+cR4zECtYTxbxARvALMjOTuhLEbxLaohgn3
/P7dsK72U0wJ8WDjGIMFTzKdf30VbRKXMHc088ZZwYm06t30Ehl13T/Y/hC5OIDg/bplNrHAzTgu
VxdScvN/ZgJrkD6hVPcJy8bA+rf5GpmgaX7vJq1TP/H0mhc18yAwkG3Uy/RscasOWmQdMILqH1YP
DnxRQ79idZux2iQiThY66ISSxNG/K9hLBcO6Y1TOD3MxUfU1NHLmS5e7oXtTWPogP5JjXD0gbg25
faxUVFgOe7K1IKx/VEJYzCJ9zGLvBoGTVhxxhrCOs2x9MCfwBss4GcmQGQ/Kk6IYQ8O7b714iHYp
YwLjoBBOIjBqb8fjr7t2Y0Fxb/HQhrN2i88PNdZklUWwBUGObSip9oBT9DAJ7n3pz8auyQ1+pxxg
pu6K0ABxYAo0RLfSE+ZFN/SO7IaoGDVupoOQ+YMZjPl2o1p4n55FO+4YaAX0ZXG8vQEQjmYDzNOA
sb+EyWZrV1joyPfv0GUQ9Mu6FcmF4AM+W930Pe4rYW7457prRuhpq/p8Nknouge+g5RYGrzzNWE9
DtzfpiFcII+ioCYEvteqX8RzZrg/szHRwX2wzJcd5c2Ow+zQRWiCFDDA7OJa0GNF+mBaWtheVMxq
gM0SPS+ByCQcpnG7eJiPdbjDOaaVF62WaJBIk6rdG2fgmNvzoKecHRLiAx7vNo2QNRWGxRB0IXso
3nrVJ8YysB265KD4GgZBHPBvkk4ce9FLhuINa6EsZqM6zBVo0tHpTYzb1RGmvDTkAuVEWOT9D+vh
/RvxNxl6UestTOxl00HbdkWG7oUGFOHKAaP4ChcdvW/858md6vYGj2FzIiu4z6oNfXVxNrAR+U+b
bOTDTccweuvDuySUE4xkaU2dGZ/QuktPBYT0/jDPWAPvpGZplfbB0zOWhfbm6eGwAj8e/cMiNTPM
KznCAk/C+QnFRZE+F0vA4rarSfKE8+VO/qHSRNgdSHXo8MWarBoYpZy6+ABnq+yOlU/8wk4lXL1/
O/86y7F6wsmTQ5h/OXBXrk6yJmDiAVLl/k7FnHWM+b7YbmMeUD3XPULcyCnv6Hyq6CaFHehfYuFN
492gB7239SFWLk5j+ezscXD5VBPoWEabQMB8PXhETjBnEJ02f85xDgYrXYcEulbnr+DqevlPJqno
zXhmkxhRNFU3JD6CgiPTaWJrQzqmZ/3EI8Wq/4t8XRvOCoB+/xYAFl4/HdNjEAbzCsnIkjZ/dZDB
A5sC/NfHS08HdjsGsHoe61l42D5qoySUxhxyH2JgLEuAxoGCBP/lJgLgDAhMNl8YotXmSYV1kx+P
jn9TpMG3wNHG4bNtgua9gg7Y0wECpf6AAXKZkDMwzu2JALvMuIFSiWMBIV8EqipDncEYmv4WV+sA
/6KxDDDHRxC/mBgohx57FKG1FU2YBzc9bglfO8gZ+r7VTIK8QE1TfctkVQw/0Wm74uL62lCi5C9x
ZASnFvBdrOX2un508CsnKl/Dqk56vrksyk0S66X8t6v1ySSALJSaD5yTQarB+kKzzvBQgQawgaF9
8ISDPFo1Gu1kMRlS2FpbhDCX4LGn3/3Ek3TDa4+GHRxwg+vUYobK4jQJZPukElsdam6xc3kD5TEm
FpjPmfdVSchSyRI6abaTlPssEv+PvTNpjhtJs+1fKcs91JgHs85aYIiJQwQnUeIGRlEU5tkx/vo+
QakqxShR7OzdM3tWtWGSCgQAh8P9++49l7LlwPeSyddLSRmBbprt7KmepRUqIOZDkGqDc5ZY0OTQ
hb3kO0sxMJJ1JRUhoqDvOGo8M4J4hk5vzI+Qacbo8rjOggukmFLi2WR0M6HLaaSehTygx6AMgP4B
YYOhzgxCbJwnVSaKUjBzjX6eGPQ2SFhO5vbMrqV8M6R614LWIP7QK6xSqC6hA6lF79REFEMOer7K
LJDtW+Y5CSfuC7eEdmu5+Atx1le4iguxThZTY6USiea42UvmK7YpZbrBllAiX5u7GJ1Wiutol3XC
0dbfu4cqnSZyCIl8wI+Ca+VuHpUl979XV0ejX4gZb8eJmJ2ww0xTqVOZPySL0Sc3FM4LzS0LCGR7
FOXDe2uR/9gUYrc3IGEeFXHHtvPJM4a0NGcl6eBIikqKV3nVNVcGaPFbCRYEbcJaH5PNlIlc+izs
EolLiHN24p7AYg7McaYKkNaESPsgPZR+ZVqkJtAdihicWAi62qc1khUHeZqrA9pre9h+LwLUKgsr
z65Dww/T0rzSR8lYdbZaFeuKw90RvYcHsbV5gd+8zCv/9Qpk0f3zv/n5iboMxPJYnPz4z9uq4P//
ffw3//6b1//inxfJU1t11Tfx279aP1eXj8Vzd/pHrz6Zo//4dv6jeHz1Q1CKRMxX/XM7Xz93fS5e
vgVAjuNf/m9/+Y/nl0+5nevnP/94qnpir/m0KKnKP378avv1zz+OmMj/+vnjf/zu+P3//MN7LL5U
XxOUsd8/7F//4vmxE3/+ocjWB8ibrFhlnGTMPwyj8fn7b9QP+F0d9j1geljUMolDABIx/0j/wI6c
3+lIXmHBmOzWugr5/vHzPuigrukn8fA6WOmtP/71zQ7f38/f79gbZJLXew18t7gqMLE5oMcB7LL3
er2eVK08XVL8jZusTaMtvp0ypYPZeVaxGGdNPYyHcjQiqHljvhEG/81KK/uqE6l9M/G0ugsdrkND
xh7NAKN7kppc2jS8gElb76LRTfIuDRqnNcCINZkfTcPtgsFx1RNtuf3pov84tX+UfYFmtxTdn3+c
FN5eTgW+mQwmV6UG5ZyqK/rB6bHaxd2mcYbkq9Z25grQa7XVRprwYz6KIE/I4Kjk2ThD9Zx+goJn
BnJuWleGtiRroD8KduK4uqS4u9ERk8C6woJN1IoSJKG0rFsNqoPeliWiOxhAIzy7J3syMCCmpK6B
C5qu5L5K3tmUnhR/vp8YTgZuE0MIgf3xZf/Tpqdvq4a522o3rZUWAA+n4pG21BSwl6s2M9PDFnxr
u5ZRFRFm1MWrlCwyJlrF3JkmQK8+jfr6nTrr63LB8TsZus14oSLBlpmKzOvvBCI5VadY6TbMxOBl
HSf1o7DuLkZnVFeL2UtelpTxO3WCXxzUgBf7UqVAIPkfM67a9+BrarEhKYDUIsG7yaVIpEze0R50
yI6LGWmkmuD+fmj96rgUJ1hNqrAd9FOnagiJjz0ux0Wrw8g2lgo+bHWXTi2jQ666h0TKr35/yCMt
5/UaDgUTrZUjNBLPHCmCL72sn267WeMac5Z83FjltCP1o2t5V0eUwZJYfO1Fqj1Z+HI/j2EFAaWU
w3U8qPUtupf4nAg1GtGFkGfSJEe9X499Z95JNiXhCu8p2UApMrp1DX5T84+FFPtuiKsUjmCCpM+W
m10huqeOMI8zsJOk9cRt5hsLaYHNBH9w1XVyd4+kzBXj0GynNp/XsJXLWxoLS6ClYnyACVGtMzOy
HvPMclvgg2gXdfSwGhjKj4B+UbHqxWCcq2Vt38qiIXlQUKhwncqykQ/AQmTtZ2g7Ip6OP2uIR12t
sueE9GCEa+Vg4G5jPjvDtpk/8tTpgYa3yW/adhDboxwWbeU8jA8sIDvDp2vbgsIrrOa6VArSL2OJ
cBIu4KQj9sLJdxS+JHtnEJNLr1fsHRh+t1LNohJCV3wmOWOz6tJaQZyAd56yvRqkdBt2cxrmZ3K8
9DPaCsJOvESY6teKvcAqLPN206HdT4NarTdE+7X3mdx+YpWmmqQdNUSW0Q4trhqgTvdhk/W3udrZ
ZxXFp02Zavnk2h1PLoJIvJi9Gl+x8R07r4B73XkyV6FTlNkbm2wovVmUz52a1xc6Kgms/xZSpJ77
j7BU3ZEViMY0KQl2KWw9TDHjpIRyLAiSvSlT8P/D5fvakMB1G6KtP3MKQ/U7guZ9KyZTijkyOyf9
JRoDgayFhbuSHaMK+tR1OnPw1NDG32WV2oMiEvV81FU/sxI1cIzICpZWOgymfIyr6pcLUrDW5WAZ
h5JKjkvE+bxT9YauYdXtpCn+MpMzsOTNV8eU4hVJsnsNJcd6SaFmDZir3H4cqmtSlotVZIgncsp1
ztqy/V4db5A+NdGqtpGi8Apo3WzOylvKa9FNyq8OitY1m6m1h4uyrydsHwmZp84ibJ/bHK+sAjIH
PM6wR5edse5vs3C+0tHRXIZpPx3wjbEXACl2a8b4lwKLm9G78GamhHvJM7joTsXdcOZwG/WmCKSY
fPkGhrYviE+KPEMl2taYFunGWmTty5Q60gaNJPBDIFT7lgLpBR3E3rdqwgX7qJ4xiaUVaihJSQ90
TayVqnTJ3hyJtEL99TUcpNhXszgMMmaIPfUR6QElu7QaMAR69FaTTcvOAtLmPD9b6M480WcPCTtZ
xAsHQTVD7yrZUy39HgX2vmukj+pkz/7kDDAFZzO+LfK22aVlI26cdvZ0DvrUoOHcyAUvpE2LBgku
0+zEz0gCm33fWwjEMdSoF+XktKanYGXaaL2VuOELbTRlYdtRmypDFN11tsKxdkjpgW/pxmqZmxTL
dGPWtkqscMfT06EOBmVkoOVI80/N4JBdYvJsUtfC/GW53aSUjtsWNgBUtCgEvGnQfv2WLYBwj++m
gFmv8oq5jDc0kafrOCxjV+1RfvMAtZ5FEA2u0DIk9dLGUdbqzq6FvaKdAyxY7iclNb1OT74MGL8O
g2EX5mZARMmnCmMnxvgMNeqceVisY1dKjv2CJUfkr6Tiqkvy0pftMNqXPXW4IZp2U2ngHYymA8KD
c1Vqif3WpXk/ys20w8byRQyfdAkDfq/oZ0ROS6lrI7H6FmXSLdQrbc3awFzbqbHgVDUMrCJ150dN
vQc8Th5aQ6VCA0oe4NdQSdtbLm2r4g6QNbFSB4VKKW+tp5k0vb2J7BjaKxFmQxhmBGxiUJwbT5GN
Mr1l4FoECRTLhlZAlAaz0ohLHLWRT+bykT1B1XqXaDpOO6DHNtlaVaNl/ty3gJ0dM72eOMU7GR3e
OSKZbIOay/FyBam1TdGWec1Es0YcaxVTd0TJKNfIe0aKWUDQA25ldd+EsgnyqysCzSiWAIGBRQix
5LTXeitbPrF7/TYeeOihItjpVO/wD3XnCohLsk0L/ZLQ3nndISqi+HJfzP2tI4gX1+Zyh/6Ht9BS
9LVHQHFS+Uiutuyc01VKtQJsTELMJAo3bgc+1w4BzWfeJZJvHt0MDmk4rlDK+UIqkyzQWvVA2sVF
2KUfkz6+KoRkieBoZ720oRuvC3jQG0JrvT51lOu0kxsPMmS+mhveWx7VgPuys6BUU2MlG7MeWbIY
0kBqLsSRpzzLey/Rku6aClFxzYL1jmKf4UsJIOloiYwrdXGylWJ1wh1Eawel3Yy+3A5w/2DynqdD
U6wpFMLKtUM5MGKT5E9ODkca5YlM/RgV5XZE2p7On50UH88CLKvWmm/JaBvULNjPugqoUL0WqNmn
b32YXGWFdNE3BMLgrNQR8Nu2Z8CP/VKMDAUK/mI920p2gHsQBnP/hcKttDUdaQj6bqc7YvSa3P6i
VlTitaEZt5qUmLvYbIwzptvxDGN0HzT9pjG+hYVpHiqzGW4L3qZ+KkAfjkoUnkd2E/FN4cQ36ogW
t9OuICGZn9JprHwpNdmfxAZFIsqfl3lGbkxDYN4g8Z8ylJMuGTOLS8SwtC4J5dwQKmt7seQcalv6
VLXR2oyXR5vAmrOGUMhk0HMAcxbYXPTcV8QJNatogmoepypSN6dS2Ltb8fhAZrCKD7ce/UWz7pKs
vRWV8NW6fbTUgRXJsnytx/aGvOvoyiZZGECwcdEg8AwGQ/XQOdU+KVvNRdG2pj9gGPJAB/EBRPh5
baI4GwJqN84SEps+ZCTLG0qxiWthbYtUjx/JDhSrUJ46L3Ts3G9G86OmZJ+5uF5lpebHXNZ6TM7G
GRy4kfVXTmJhM6dMraO40MPkMWJ15XVFbXhRIl9npnGHZEEOQiXv9qYhVSsck/fCRAIXqvG+g3Ln
ja3ZrhOz/oaQY0X3HV2siHdSWJ/Jcoqbc3Alk0VWbvMWVbcdocgYwnepnXzCrnkFVmEMcNOkrmWN
uhuh9ITR7nwGduwqUmxzDY7WQHorST1/AZJAlIA1rZCIrfjO9/Yw0+awdzpPOnKU2DpHVW1ucDiQ
aebMB0uI7NzJtIHuWOU8pJ1z0zld82nKQ7+urM9ACe5TGCybuO2cK8xb69aMJDc3lI+KGdeeJhle
OyT6XUWl0I8HsRBxFI88QjF7vkzW/QaBC/1/ivUUi+MzxLZmAOl++hg2+VlW6xHu3/R2gT6yDK3C
wLZAwiiCRJba+drH8KtHGaBRpH4hAE0+kzQnuwxtgPiONW0JIF0usM3hLM7raXZLaYp2bW4PG1Cx
e2Qfw9kwT/qVIZR92ArwJ3Ny47Cidxdh6dc1N3/bJ8R+I77YgkY7JOEXyI+jzxOwyqos9BHfAOaW
w8gngGJ2DeqnAJqoxZEjDqtax0uA/bAgJ45QYnbMxAPtyl4TW1UuV7xYL/Kpmz1J0Xa9ndiQ7J/0
XIVeRvZMMBKme8hIz/PqrjrEU+XxYvGKrkweES9FfqTzFDazc9Oz4QjKoU02lZEmRMUqPL8t/OB2
oetTkmq8buZvkxOftfFH8P5ImuJ1Lk2CPjAmymAwh8sl7m2vrluWhfWqHOvnsjwo43JBySRZGZLR
7jBE5vj2IAuARzPPK/N8QlS3HiUWYCoECwam0hPL6wTONEWurNcaKmgpjtdygX8ODEe0qpx8fNTT
TudbCc1jZEuXMfQcV5qVLfaKoGO94paUs29YUYxBl5moyoi7KJ1W6rnnWfW5VLtiXaODdtW5kFMX
cxsZjKpJQThSbjJrduNeoyLfTMpHqg/eZMkrFSlXYHTyUz9qOwzF+SelhWrsjOYm0XjcgVpDmsj7
r+3RMD6vrfJOseNNFH4xUJ9hA5U93ry6LyuIr7AvHRf0JhLfFo3yrG+bjCUcsJUqr5nRILCACBkc
s96R/moO3d3UEo5psh+UhrvZCc9IR98Nhsk70opvpVTYq7ro1wYlTUreNuEUSPMp/hOPpcUSXYVG
RQyfEwQN6oU8FHVUnSDSTBvcPkIfq2yKPalruTfHw2WXXoeAt5to9Id4QpoLK9PZEML0VJFcOg5U
qwFqjE7zcdEQN9m7NC/TC/yD+1hcq2nt99NjrXMi5LDQeAE/FtjKDfZNVmvzWa00dDTj2VXq1MNI
sDIi+SNzZ+uNyg7bN7fD2Ain2LKZ9Q39rsHcTIpexNLXPoTJHZFoNU+yvjX79lqrmXmKdis5w1pJ
b3nIVL8p7lEuVNtk1h5xKFya+q5q1Dyw6wdzktGvaJ/pmBvu0GZrUz/gBd2ojM6vXd9190NRmpdh
FG71lJa9WDIfT1V9I435DdMf6DuEpzp+3MjOAtmBvQxHYGazIXrhRj09miNTg4nBoWYF5Hjfx1n9
LSkgpKZzeGE5HRufVl4ZljXdQX30F72qfNlKfXkaHfovdo9GV20IN1dp8GQ0Cs8NJ7SuJKY2+gVm
7HiEmrN/Uar6fJyj+KtNjKmfzrhdyDCg6V2WPlhphDsDaAGvM4nYjfHU+pZAr5mrrH2nYhJehbrE
Reh7BbV83JMZbO8jotn8JO6+YtdTvDDiVmiwbdZwqUJf9Hfd0pmbsCDWWG+xAOrsNj7jFUx4nEmU
xnymDJ/yXJM2Sig5N8X0qQEJ/Vmu4vEWAyK45F6hBqW34qrWhpp1cSxIsjczT+oE2vl0km3ie+GD
oDSQz4iImeH8hEdXCYtE+p3WdRsXxraounOVreEVjz7UeTVzXFUmA3rG+LEdKwn1+1LnK82KHxDO
LDcAEtPtvCTLVWGzY3djNF2PRjjbFcMIfwFbr3EOjFZSnxIKEESpUzMTyRp4m+SHMR4ekk5GByY3
ZottETbljYxjfadKcxVEZjbzyqAdScJitOHxOcYDdmRTz5Hfakp7sBZz9pQMB5uiIg6hlJPS5ydE
WEX7tUEusSVLTznHPFdveovmSYKhHCHmgDZAyCatWoscwEchK8Y6ARHqYfI02CA3ZbZt2H+vsq55
UKZMxxCJERQEY4RcKzKDxKj7Z1TRzpNaD5M3IsBlzYdWHN+mUurnjR1lC3aBsndbEjcOcqSkd5NO
qq+nKjNLAfD19qcE4TdvUGBPh1QjYp2tS32vVot8S0t3ilFxxPmlhnrhkKhm8QgyAbsu9Cp30SQd
4JYMMB6npmvgHQovs1KTtJWzFAlv43DsiJtFoF5m45nVOUSrt9Xk4KIFSb2qGiPEkc/c7CfVzJ4J
4vm2D0PbR9D7xWqF5TMeh8tUU+/RWVuP2PRm19Yy/VmWi3pyzTgfLimbhrLX05ncsupQhmMNdOS9
lxvMN7JePOYUljqceitrEL1ba1kFj4DL8aAWkupAkFZgwy1sE4p6hLozfoL2QpqTUXpESFlYLvu2
x3meNRhS6+keqkh0odmptpJ69TaOZw3OeZvfh5rY5dQlAy7/x0iLwCRNpmuFukNC9dCTkrKkm7xm
98563dj2cxPm22IQzcrSR4zr+dBtTHW5MqcOnBR6oqsl7T72qD8vWdHOV63ipH2Ax+16YP+3Gizu
yjFWet04sXWRR/NZVra6O+hjuT1ux31jXvQ9g3QOYpOoVzcGbXFwjpZzoqpcebZmD7WN8YW7WHlg
Th/YgccK3eB8IFEaeeyl1BIlpWCrv7Qw1AdUOmdAD2PcqH6E6w4fOChjIGgbjcDwA34j6VoilO6e
90BzM9Ki9HhlUKSeOy2K1sOokl1gyimqFsgR8dfZkTvbVcC7nteOk+3ZuxPwCLT0eRrl8UZvtW6H
F1K4uiNZxLgTaqcnjb2RpFY+lyU7vCby1zpXskxbgT4y2CiH9NGYZUngotq3yrvsoliABrjyxHqt
JL7G8Hnb5M2669J5i/tj+rroBnCmgVIv2QFj8ZCErPSHMlJ2ACCyj2AzxN1LRX+YB3HXLKO0HWOn
vRdRXINUgjteKVV/aUxyj6W9SSufmoBxJumytJLnefgcTllypuvzsmK/dCForX7uF6FcmvVQJF4+
GCERF4Vxj6ixxY0sSYdwkopAjga8TFZoX7ChrrF7t444V6R8bgNudEXcRCGWp1bPqMeHOM+phEz2
2ZjZxqFBUO46Pc3uRqmp/YhQuWiI3T6LbYVe9ZTqD4D88gsC7ctA7jR9dJ2oHJ+KDHy8UgjlziRd
+XM2R/YVgfXzJlNq9XyZyg5qfiiGS4cOMxktLa4wd6ETzTy2VOLOEVmxhgGEFU2k8rguSr1gRd/H
zrMksYVg8ZWz8ozry7nXx6cZ1bg7mjTnecas6ziaaZtIZn2YbYuQglL6Ag0rj9wXbSb1V+2ymZV2
FWkVOgYVbm2AE9D6poBqClIFP5rfpHJ1INQiu6hnlsKsFbIvU8uTnHSFfVXjV9qOnal+UYjj3Eqj
YhCirC6rySiVS6PkJfyiOpIKfpTTSae7I/rLWdg6+fS1uAOPGp53lQGpTeR3GqHO54WML88LgcHj
oDVy+yjETrZhA8HDsEouEoU84Gn4+gJyIopVUo/kW+RzTSGYrf4dzgiMOHKzIC5Kej26GDW98NpC
0m8KcEzDWvRktETlwF228TutjUTrN06XL96QjtaTmJkX3B6r6mfYU1F1SDDfG65kFdZKHkrrKrQc
oVDmL1FTzbUdTK1mPyL5gziP2Kkir6d0EGYUg7mCg2pclrRr7/SJCrkfdQohk7pQtiQpVB6yPCOI
dWXemCbVEd7rLOfhqc9EjaXy9zyJ/9/1fq/rTZ/x7a73TZv84/yxPNKJf2p780++t71t5QMANg1I
PmJN/EvHntn3trflfDBU8vjgUJkwQC06zj+63s4HBBU2TTaKKjJ2Ap0+3I+ut/EByp/G5g3jPOpH
g+bv3+h6H5vaf2nXjhmF6HsxKpjEcWgmY+V187IuQ9KaBgLSlXYwrhxzas6EqSBL6dJiXP10VX7R
lj42Qv/jWDTwcQ7At8YU8vpYyZRnZUJ9PiCqAKCVJpUX9LaKTTjU0SFLVeUdheivzo1Opa3QRkeb
d6r8siYehdKqp4BQ2sgfRp0CL/42NoXW+M6hXgtgvl9GtPKUMjXOD1D661PTE0C4aDzHQHdC56BI
XfuF3mJ/a41Yk/B4heFFm9rV7LK776zg99f1VwdH5GcpHFqlKX5yDycpcTrWzFOQGWVJklZnL265
yOU+VRPSkQylO8iwnbdpHqZPvz/0iWbiZfjA1ZfpyWMa4MRfnzcqHOpEljphj0yLCxai2Uar++Sd
DvsJWvzl8rLNQOuBigpx6CnB0Mrn3JgrgRWOBfeuYsV4bo9VSi2hUW8ovNlBJmxYqmY+ZwezY0/Y
FGI+LOlAEe5vnzGEZsYTSkIoD8pRlfxTKzoU+BOmQp6CRkLFQc1awhgGg+L3R3n5mJNn5Wjawnyg
IShFXfr6MJFKLy21uaeqPS4L0M9MOV+aPInclF7JA5pO9rYLOXXxCrAMTVFTs6NbmhxCeefin3T8
j7dYIa9CYdahQWifom4Qf6AhEXwTp2cbalOV/KjN/XymjlFKmXxgeYVO/fr35/+LccVBmZBsbjkR
3sch/9NVhpwzSjh150BGcRBETvSszE60/vsH4QYiH9cd8iFOD+KI2srs3BiCsWZblJkEmTMf/R8G
DF1Xk9kfWdNR1Pz6VNper9lIHweMRhmvLyKaj6GZv8NE/8UFQxCD0lXFMqFC/Hx9FNUkzg4y3xRM
GbVNXAC1hzHaeWcG/8VYoHbEJHcUPFswLl8fpbVYF2O7o/fd2VqgKBGRbSVunLvZ1Ig/nIS0xrkp
3hmBv5jHNbAkBuQyphm8da+PqmUsbuEJcwXHuVjpEKW8aGDOkYtMe2cePxUYHUc7I0EnMMTEYSuf
ph7nlGdLTJs0axJJt6DRJtqjbVd66ttLK2vgsoCWridlIElaAj5PXdWa02elq7t9rKQh8ZBZE01b
csqz9zQ/v7gOzhE2hT4eSRzC7tfXYUlnLYlUzOYtVe8d2+5yxR7H2SEyiN+50b+Yf7iROm+0Y7Q5
09DJnRaDPHTVRH2GFClP0uo175fbRBp2MNvPjZGgLiO1gqKOzzIpbP7uHAvgGBMdayWDJiqiv9cn
CmxJmWmE07W28MexlSloLFA2//3jf3wnv5piicxArcV40jQdfPjJgznQmLdEUotgkbTUq+pmdltc
K26+ROMaL0zw+8OpJ+YG3mKswKlNQi03kb/wpL4+rSjMOk1IaRUUsx4XXj7RS/Nk1hSD2/LmRH+s
D43jDqQxPyJqyxMfZB0yO7m2KJmbo4xqPuoYjSsMB3O0U2U63C6JP/15Tpe13tDfrZ46sQyKH0Gd
TABWlSgNaKFVo9tCMstWwgiR54TTceeCtzmi+1SFSoJAJ7YaogR1a/QFEm6suFGhXcVau6QeFCX5
o5XaRuXSzIo/0SZXaK0nvIz9vrDjaCWQ0CtocLReCaiSdepd20qT4yqxYae+VVb4qU04jPGhJEZ8
PoPvYNrsiM1QC2Zn5gqMeho/KUgo2FHNUIDZd81If/RBSzw0FP0NGof0JrPDKaJMNqGYGSXLKW7K
o/cU5XWvag9dntCRrVGSpPQSCcLyaruB7a4DeM1d0WHB9XpjzPc2ibuC9kNWHyBiH3Xhvdk85vA9
jmnNuBS82uJoVdwcheWGlT6Gosu5TWEyP3fA1SpQt3n3HJK0tgQ9M6+8kah5x9vQaZLzlBxHknRH
TBOBpKmLf+x1Uy7N7IyiTtYvjX6p9ksEZgWFfXVOCRLRFEry2Um4xY2k5ZdV1Oqy3w9GSy/GGVQw
i3ZaM2p63h6+ZdQKjTQe/2w7YBySt2oolQ+mJpbSjZIsykA5ts4XtERKvKVOkFlBRfWPGLpQpq1v
KwCTtMm6F6Ie0HsYVgiwKmO0XA8OGXU7S6jSlS1lpuJXIXJcV5tKWDp2x0rkqFOgO0WMg5y5E7qs
YUWIE6Ucun/OY206fb5uJ4HQXsrtdnQHiqn4YbNGt/j6cy+8Erf3hV4Oc3g2D6z7vGbJpR0mma6G
GZLq6crRRVidaeS4Rr7K3NMj3Qn1QxZFkCAo1Bu1q3E1b+d8maodRHIx02LOWnFWWXq/L1DoHMsD
ShKRrkurkyr3rHo2TEo5IO9R3SdDmJxPedN1voQ64RsLgfmeGS8u14kRg7maS+J2G/z6jSvUXjNX
ZFc30RplRlq4SGOTJ2FbKb3kchaPdF0MhaRmVthuuBTtt5xpwPE7rOY3iTnxGVPdpGoQpzH1Rium
vkhPqzFvJsx71OxsO519teLWBkSbWNOBUAIau65OLRh2nkY8NBTvWqLPZ3S0UIXcdb0n251k+Diy
i8JT6U70rgD1aG8r2xwZyMwMQPnVvJEuxZzX/RPw0RgqzOQ4kuuYfX1Xm5U5fYqjsruC7yPLdP00
Jowi1hLGbx0uwNkNRjpPYEwHhAQCRj69cXmr9b2xJOSzh+IcUUN4D1TNLF1WN7m9amR9unmZPf9W
5eF/J6bf0+C8Ee3zs7h4rP9fUNTzan27tuDFSfm6rsCf/5DTa/oHPEImMXIyHif9yMr4UVfQPsBz
wYiBol3+UXH4UVgw+JVx3LHxIiLJy9ZZSP5LTm9/wGyrHBfCVCL+Rk3h9SpR4mMt/vdSzvh50W5R
qSbiQTT7UEnXx3gQKCpEz834zBrSrB223j9dincLCn8diHP4+UD9MMvJYsXo7NT5Me+nVZKpKz0y
ZFCOSHJ/f5CTzedfR9FeHwV/BPac2kZXZpkHRZT63iL1HnsQsjIWCxjhCstrpmFB3Wd5i+Xs8ct/
+/3BX69R/jr2yb46skh4M2pH39chhUQhJRdHzpUXq92ml99ZbR2XHX+tg/46xlF0/dMea2m1MTNS
Td8Tmnmb8pogye1SHuqbRo8+azKOhXoOUv2dox3Xbr862slqy05bSLvkD+8l1h/ylLnycJVOqwLJ
E+4ktJPv7KDfOKtTgXqMRb625MnYZ4nxKOvdxk6SQJFt13E+iby9MUVzh8Ts97fpuBr+xUmdrsgB
c1ErMyx9L2fIy0vq+2FqbJZBfafMcrIt+fc9Oppffr5HY2U6qTVI+n4GJwrlWFS7zhk2rSzKB0ee
rFVFHTEYMXkH6Kq+FWWnbgiyfphqVDrIHtN3rurJvuCvL3IcqD8NlgJgbxdO3L6EIYhI15+eunyL
gu4APf6hSRtfM/qgkumW//7SvjFeTt04lqTOmPVydW/M5lOs5CvyaXnrkNKe5r6YHFzc4/r3h3rr
Lp5MJxUrsTkJY3WPxZscVejiXqVI8kaF/vfO/vKtszmZS8gjySMKR6TAjCClps9VjCpJW8HT9/Xy
cgm//t/ORH19l4TSYpKC2rUvjdibWSz5izFe1KOqvjMpam9MTKf7YzmTyM0zRm1vkofV0/HJp1VG
uxuBvhVdpw1pP2i2pHobVxeGGlTpDrunahKsXkAB+GSM0fGnEilCY3pFustt+uz5Ny2ZfLvdMQvw
2zYdN8c/WnZVzhhLn8kr9TrEqd17U99bd/xkMspQnhbhoNh7aGduQifeA019DEvS683v78Rx7Pxi
ZjBO9nrswQqiv5zoIJfjuNLKzCKWQMzvPBxv3IWX/JGfnkbFMkIW2BIphg4toBxZmm+xd/WcuRwC
Ub+TmfHGoD2tu0QqePtU1PY+4VY4uOJA9U3rvOm3gzmvRrnbkuD++8v1xqx96qEytGYYrKGND0UM
B9esQzfN5fvYWKjzLp9I8N6DbmAEvTcAXirHv7o/x5Hx0xUEiQ1vkTbmobSlq5AKuZ0tulsKvQzY
c8nQBGITgUam2g9wXxKEyZEWGIvSbNRSOmsjoinKZgjUKvzMfmd0JQkQO7vyZ9um/qaoiQ8Bd4uc
VIU+VEtbYaeoqqRaNd4ZAidVhX/PyMbJrGVouSkLTcoPUjZhT2wRjVa5J8UWUUp2eZcjAXftb01Y
+lm9CpFhnuPzSwdyvAf7k5QtntDU7rw+anx+fw/fekeoJ7NPl2EKpMEeXpqCjuqNbA8rJTzwQ4Ql
ZkgvEkVfl/3290d74xF4sYz9dAONniqe1fXSJZtblipVsy71GJB9fV9r978/xBuzxCnKiZetoo5a
GF6SJPMVKsoaVyNG+8Zo37lib00SJxfMgZ6c50aR7UsVCY0Uils57d6ZgN64PsbJ6s7O+gkEu5Hv
hyidiKttpGDQVPtqkc3bAjL1O4d5Y81vnM6kGLjAgSj5XhfRTpkU3xiuRvM+zqJVp2Tv2D/fuE6n
jbx46LNsITJ7L5Emti7UYYVmSn5nIL314cfZ76eBFC8wRJSiS/eoMEIXwEXpjeo7n/3GDHrs4v78
2QRYlsgc03Qvj4Bb6qrGxYH1EM0dj4bFYtRIxv/h7Mx6I9W5LvyLkJgxt9RcqSoydTrJjdXpgdlg
Azbw699F9H1SmlMUUl8dnXOkuGzs7WHv9ayw6Z2ldOTMR7fH//6lL4KitI3aRhqmOUpYoJlrM9Q0
w4UjWUg3zDUwCZs+yqMq5OfSsGm1ZF3ZfIsaslehECG15vn2spu7eI1X1K+9QN4HT+jETkLoh+xD
isTUs5PzEvXbdrTx4n7VV+pCY3dX+/Z2oF1oJNrCUXDug03OaXC7qwEDcBOct1GMZcKiBArHzjxU
LgeK3VtDvnO7k3MNTZZ+xqEzg/N1FkZQK1Refo5RXMTZFlPPg0e5MP9x6UzCgGaQTNlWm4U9RJaB
02D0ZON0+3/rxWT1686gWouiIN+E+ONSIY1515rwcirxhorcKOl2KYujUdJEF/pjzARlazxBfJni
2Ivdqu1oGTKW3ovB3CXGXrGjQf1nhqvChgrnaLf+enS72QBQuk61U1WeSwPassFrFs7zc79i/Kxf
foXuSWjiYa0aNuaAwv4MUhjQC6qT6y9EjpmoZE0iBxtT/QNe20IzhdsjnAHa/rugFV+Y53O/fxIo
9Kj3IdfMixDckl2rmx+dE//qtKXc8dyvn4QJVIvhQRkVryEu3yesGWRi/i0AfQLjvgx8RkC/gV1G
HnY2syDx1/H8jiddWJ+vFSd/bk/rcS5dORxO0WoG5FLIi7l5KECeWcW5d4xHsdWoCEWN16418FYO
RE9Q+db6dosz4eATYvSlW0ZqIDmB57MQVXqXTA9bQM0txTdDixd287AYduY+zCQcwGcs1jTioR3N
c8+EwOQgsuuFRwJ7/CvXxm0SDrilUDNRFFXY6FubidE4C1qjOkWNNsyKKkD427O0+3dWvPktvN7Y
vhy8oAPGCzh+iFxQtQGJAz3w5qwX7aVkoFbcuek3wzsY9tGq+qBznxXUki1q3JAZgufatmDfEDBJ
Su/wD1H87nj8qIH9m3bPrvf4rzv5NHfXDonhaEVXhSxxcWKOS+RZRC7epMrAWiIOZ3gLl5Bwaiio
vD0nZs/TkyCTMOLLIWYE58/i5OXmg2OQi+/ED2nSnFK8r0roo4Pc9E8Yh9ttzsSFT7DIl3kIOEoV
cUAEL8iwQCACTzY88kPRuzDNZ6bftEzKLW1DRdwmKJFuIdnHbXJAYfS/jtck6qSZIilSPuSC009r
vibDoSMNJI/PurErjScPBclOtzDXZz/O2MUvI1VIJGC02vMvNpymKA6+GljK3NinLSTpTvcA/euu
1sFdcbCE/+3jTA4nLoxcMrjx+pdO9lDgttClir5rV60th4XvP8b/KyvYnKxg2NP2hWSNdtHi/Fce
43ilunsGCI6tews728wUMyYbOApUwdeIdajHwLRYxbGnBVkCaVHeLUyyuQYmy0YjpqdaMWiXok42
OjRwOrS2yKq3m3/6DJ8X8i9fHir53AEMA2OER7YSYxNDl0e7x9t/3Zj5BJ///cufh7tFpykcPS8R
xIfg5Jo5HspQNuw/dmo7xM9Os03hHgksGbQt47W6Z79M5yC6he8zsxV9Hry+tA8NY+KKzNEuUGec
zbTEBUJfpwmq/FX0ZkRsX2cPt7s619PJEgJ9JepKpN8vbtGhXH/sUB9QdTLchcPi3EyYLJissDhv
E6VdurLbQ8S75u4PrV/49TOx7JMK+WWcVKaiVgA8cenT0gnGeYCi16WlPh7zrqzDz6vRlz8+Vvn0
oEJqF1Svh5kUKxkNYeagimEcK6c2Fo5Tcx97st7zrtdg5YO1gnfjx6EdwLolB86i+6ZWO6S0ExSx
v93+2uP6vtKlKbEIqOMoc/UO84p7QTw8Nc4O9CihTCh2k6AYYOi59GnmgrM+CQHmoJm14+PDYyfQ
FJ7C2a8CjSTpynQu2Aoy39xhzdzu2Mw01idHdTNKqYSiXrtAvr4BUvkw7pmAHG0LzhauGzPTQR+b
/jIdYMDiO5L02sXqGWyX23Xh0QDnnbI9wJt0YXuZu3dPa74Mvc1aWaOVLuLn8c1ONGe0gBCTRrAo
cF9cC5UPug4vi4Whm/1QkxAgQTKJyt5GgYK+jam1hZgvQJMaOCZcvVSwvEG4gwv7QhdnAoI+CQiw
rDdcRtBc3RcQ6D8bzUuN6obb82Duj5uTj0Qc0Q8U4cxs7AcJiEFjdj+pv7CrGTNLdUolF11pFr3j
oczQ8n5ZmbzQhA4oKVJvAJtkPvuQDKIs6hchXIzWvt/XEHJnB5R83FHkPTsHnKAY5wYcFtaDWspz
mOPQXVvWkwhiwvYD7uGyCZGzhjccUGBgncAu/jBQ42QwSL8taMbTdkz8wO6vsnEtUGKvvAhWShkg
ZVUMN5PMBJ0rWVEKnRbJ8PCPCRe7WrZO2vp7ReMFYOXERuT/H82h0vv7G8H3pyW2x5twaKqNV8kt
zGCawMHhpnDYkxMnB2kpaHRBR4I3y2BYa6sE505PX6E5jALrsceLl/yF8tgVET9iTzzzpgXsJNnD
3mwDw987lhSrysjArdAOvdWdOWHwa5broTVfXORLwBDbtQSML4bLUqAGKF+JXd+DErKUlP58Cvnv
J0HN9t+dBIXOoY0oRYhyuktsoLgu6QBDzwgLmlwPdc0IfFqDoAGevk8/6tx4SFu2BwDhZ8lcsHrV
pTdqHJ6BPLM6FLuO6TgVthLC8RjqZLz7wQ6u5HsAXQLR6Ze2H/lnjfsE7yd7C4Vv6NR+GkAVsUlL
/ZBAxLpCZT5yxEYK4E3kgtejQW+oGbCIv734zOvLw/yPL0Ukaw3QpTpM9eiDVkYb8ASuy5zCMqHJ
w17ADQJid+TKsQswZn+DhfCvrtIGeGXAPQ0EW1hJR/auU+kRVuL7zKmfPakDpdP7mwQfjXFoOdP0
sYiZhGpTB7PV3sJlM6CNe3e7E9e3SCiF/v5wcBZyhxhlW6Eq7HWTlH8ySY8leF0ZfsmasGoDvMyz
7F5vNzc3ZGMg+7Kr8MiGurpIeZjZFUKCuSuZfDVa61ur6zSI82EDNf3m39qaBHqUK+KAZ7tVCF33
hwE/RWYEqFg8RXWzr2wH+dfy2+2Wrm/HKIr/u1d4UTcGmXhVmGX2fcRG5C65MNCN4QeoFj7U9f0Y
MNO/26hFU4NPVogw9tw738x/kyF5KLp6R5rkcYSF/FtXJq818OrD66kxiBAFvC8JNInb3hsePQpQ
RlREbOEqO9eZSQQHR0FC0K/hPjPKKoGVSesUj8TkbnCcV6aJn7c78/lUciUsTY1bvNTRIJmm2iXx
v3fswc/MfQ/hmdd168L9aN3v3HjCQ0aTPSBlOEi5dgv+Dqj9GoYcm9Z+gt00Nq8fFlMjfQqeI/sM
KW9UM765PZB7FX1vsKtnxhhblw4o41K49psnobSqMgexNIpCKHHv3aq0MFmp/jjAiOffRn8q3NAg
WnaAOCF47Up3XgPTHvS2bo1TZsBNGWUVt0d/ppLInLpBNcnQJm1V+LCHzi9Nqq2JU+00y9hqWbPW
Mnav0WHdOgLwC8v/Bi+A51TznqRYes2aCTZTsj9cIzwkIjX/wk3UDojuEaruHU+BVTDrhz5DUU8f
Py/0da6tabDhPHYNmcRhTkPfz6GEqbeJ8V6/gXKYFAcf02UwDzhyDpmxAn4r6LTXBFAbCkSBybJd
tTR9Zkd9EowSL+WKgFwRVkl0zlyL71KAJbkZhUiGb6NMrsDShKH7O6qnVnHxLCL6q49Je1kYiZlg
OPXIAOipQ74ObDz4cN2bevYsG/msFb5+9Dt48AI6cuwq8Ehh4RKoXg+4W+1yI8azas6idRVb+EAw
yoYctO2WTNTnftMkqkEK31nwHKxwSMDdxYiNeGW0DhinEfthE32pSHR27CdxDfN86IEHx5bDxAcD
vPWAZF4fJHXirwnACXWlPirLe5Xg3OD9ttnC9hXEU9AOIrNZWN2frwFXAog3OXDmummpoUCpKgb1
ggptMwDNjn53fADIigwsjT63nlpLPTNX3cuqfwaLIvsN6jxf2A6vrgULSti/tyoYpPgmbZrihBq3
ve8POwPwFk7rdaq8996lb0SHL+Dt6Xb1y6KtyWyn/ZAbg+YXJz4CAero1XT4wRjKVeIbr//WxGTn
jU0PyJ2SZqca7M6ygpu5k4q1Xujfi3LhTcS6GvTRjckEhSuk68Uo+D2BigrBC5y16XY0Bmj6V+lb
gZ0h23iqEmcV62fiaAFaBm9vZWCZlMlu/B96BnRS/aLU9wxszxrak+4gYrXCv1kWqpTbCH5EOw0w
pKjD21Gyy/P8Lil/dPkLr3a3R+p6gRC6MZn/egv8GoeB0mlwwXrkEM6BKITwzrOVxclKsC1y7IFp
pTtpG3Bvg7S0h9svqptzCJWFONnD0uYzNvmfVQCV4mQVSJSjFq5Xs5PWXXQw8LwKuiWgrtDzwnmx
/W4zmM6j6y4pzq3xU11rcFwNX462XSWIn3YZO2Hqt7CmIs4FRR7qZPlIDZng2HoGXHI8UBpAKITQ
KqIjK40bw71QXntu4LOzKXBkPeQ0+w2oSb/tPA8sZZHkxbrOKD36INJu2sH0d8qGQdQqli4gQGkr
jY0javi8jHp2F+YzGE6AG4LYLvp12jF7M3SwA134xjMD+3kb+tJPgJ4gRwHe5iRjb+s57IT1flcX
9bdM6w9gpB2ZC/kTHOurdGFLmVkc0wwRCAIuAmtXQ/WBW27ESigES+ClsExu9+nqcRQWV2Nw+dKl
vmNFJGRan3A5HOBl8eayF7cZLlFfGweB0Hy43c71SgI0NPbwS0OtQ+PKNxNxKmW17vBiwTXnoIvq
AFJcQ1F4TPRLORCsm+wOPsEUKql052OAA5a5eMKMQLC5/VOu3vuwPMah+PJLUGhYN3alixNKt+EI
81iY4KuMzcIxc4Wa1ENb6UBdL8S3udYmAwzxGevBphUnWsg1/Jz2rQM8Hq93VgvDQT0/I4SDnfIv
b/CjQPnvvnVZKaCPY+KEo/QZWDVMmQFAl/Tp9tDNbDnTegCQfUSG47M4pZp2HuQl7+sDiZy9Hn/c
bmButCZ7Wotzaw/jFXHSRXqimrNJBPRgAUCR9/B52RhdHy5+mYk38/89T2GwzL8HS3K76cxeQ2+y
cpsa2tqW30HSWqeS7hJzH6VAR9bWubbAgmoMpGWQRhscr1t5iVyYHddPLPgNk90vz6qM5zHWn0rP
pgj7+ltefLPw2OMBqN4WYMkOh4SMnub9b8Dvbo/ybKuTzSouwEN2nKjG0aFau6x+c7z8hdrW0em8
90or4Mybb7lvwW/7YhrRHvCUhQk6M4OmmX0QDHVIhxBCgVgPgGMJSRSHMSegqlcLvZtrYnIGG4aK
44LjVCetImcC7pTJ/NNg66Ffxg+3B3D8U1c2vM/n2S8hpIPrRu5EWnUCK+nZZMY5rrLn23967tdP
JiVVOfKnnclPqmpwegXCzDl52GZwpLjdwFzEn8w4gOtjq/Vpf65S3vFVLVovg9W7QfyVnQJEvLYt
YL41kO4X4u1cg5PJpmRRmnWedefOqtsNbD23DDtaEOFBChjqYrNYLjlz+P5PrlsTBZjEOV6BzfLs
NThOQvi8bspzIh5sQTSItxfG8HomxfI+0wZfJkCVVC6AdQX6xCLw3Lr0RZneXTwKNqnB74ZanXkO
jQPJcNDDe/Db7W93PWmEdid7V27CCLQeiDo3OjmVcXZ0S5hk63zDcoUzHjnnPrTuCfHu60p4myau
lpJis02PE/ZLl7U0t0tmcHkWtvHh1/obwMJ7orVrG8x8UcfvbSq0VcHYs6Rw24J+4HafZ7aEaYa8
pIOpJ3WXnzXbTYF5E70F6n7/NAh6h4ubWImmdL4DkvZS9ulC5mL2+05iiN+1kPaaQNWBJXVPmm7F
LL4GkmiV1oIFWkOdAPTVKtABzKzNhVZnFsrn1frLCJupGScxsXJkAwEljYiEpUf8yoRjwEqTPmVG
cn97SGdOldNkeoliQfByxyEV+l4v+Vp4EW5M1u7f/vwkwhQmr2OSOMUZyudtVyMBBmggqPD/Ft8/
v9mXYfKsvBzgdVGdq6zZZrZ3rIQsA0GKn53/T6XkFjTxf092Hc5NRp031blmL6U3QOrNYfNJ81MG
bgNMbQPVLEzvma1kmjz3Srhz+Mwuz9zT18Jo7mkRf/+n7/CfVHmOdAP1BnZOXfJe2FkU5Hl9hDnJ
wk+fWZnTPHkMwhbUbz47V7TZS0vcg6Hw4WjRc5/w0QoK1YjGkdRLRdwzy2OaMO/hCqNlRladdUWe
NCE2iZ3clUl/0lXyB1bEtwdtZhPRJys/gzPNZ6g7210ODoP3UsGBWDgSAAtpbuTQ8T3V483txmYW
4jRDDkxC3uaaUZ5lboF3ioSlUQJ8SjhbaGBuzMy/5zEsZkmfgmN51kvYDfnRY0cSHsA+aJ9iXjTp
+nY/5mbCZMVXVq2BpdNVZ5zv1kA1+2uZNWfl0dVoj6AJinrh/C2p9XbhKj7Xr8mZYqBxw0Rqlede
CqRnPGMEopYBKLBHlwt5Arr32+2uXW/JneawM3eULtZ9eUa9EYQR7t0466CEb1ZKS7a+WlhL1499
7jSLnMGWk9t11J7bGoo/oFuiIKvz9qQIyguIs5Stnmtm7OWX2AlfA1gQgphxzmBloqgOZq4FAyp9
3znfb4/X9SkNYMLfLeTgfHVDY4lzEzeAfEoU7AtcfYMGD7+Pt5uY68TY9JdOaHLgjQ/E91m37yIU
DABKE62SWP501EIQmLkgwSv67yZAg4WVeILK6PFRMoP1U1DkOOHQ+LfTWqhFhieSslsUUuX0YXC7
1aAbR4ssFU7MdXByC1YVLFDxwlWfnVjfF/lL1tGj0csLwDC3R/B6kHP/k1G1MHxDiVJ0PK790pM/
pB6ws41F4vEpHZxHx9rebmiuJ5PAYBedJ0H0qc8Cxg9dufFgucFteMwq/c/tFmZu8e6U3ZdLUGfi
GLMhksVRa4awV+Qh1XeoHcn9FnVhhXtwIFYAViYgA1ernrQf0o7ICv+2cKC6XpcDQ4HJeaFHMHLM
1qhhpCXENq0Og8f3GlA9rakeIzEcezjXb6ushY9ZuslF904p32iQ96+0ju0HILEA1724zNwb2snW
4U9AiqbcZka/jVKoLRP3ZWG8Zr79FPdFiaUqaSftGU9dqNtnG9yK6h4co+4Hs7Zw1IQY90GL1Mrz
zjx9h+J8KNuXUn9x8KLNxWFxEs4tsmkyFjJtowY/iJ/hpLiCHwg+mr8VQ3NwtO59AJMxoPHw2DcC
lhMDSl8Ot0fg+mYFtttkbWsw9XHNhJ8lMItua21AsFqprn+v9H7VGsmDVqY/QHlb2KpmMgPuNBfb
+wO41wSeTfhnGWSRF28T3UMl+6GBXYBmOFtYojVIWkCVCnLLeyLlABSSTwNMIAQeVHCvGpeaa7P9
1WU+WdizZ+44LpnEuJZaZQYzX5yjLW9HjPooqvS5SC5C2ziErphW7hL5vdPI0+1x/yxr/++riUsm
YQ2ibqDLU87PkELDYqHz9lzB0KLAndkq7zEQG1iov3HA5KMyrlDP1Svk5Z2fpt+uwBCEH8OZqjDJ
UJENM8ys2sBNi+7/8cdNTkoe3kFcGL/xs54dlXVOP4CIFrVEft482xZPVx1gcanNjcCi2Z9Kc0ej
oK1Ph5OZwdDskeWw6thSap1NfUlgOhtWJuGzjzvPIarjZ2IAlx3EhbmHMc5zVpbfGYql4FSwrTkx
f/peCW4WHV4aiwDD5pbnzJH3cY0XRadQahPR/lLoDt0Y2KvAGnRXWkbuAVPBu2YRwLs2fbg9jHPB
ZXIuK1F0QjVNirNfjgg1tk3T+GAZAH9z8pi2o03f0h49s4ynuV6rzmBS1CgcZZQ6KWXeua577mD3
qMH5xWDZLyDtnlSzkIiZa23s8JczR5NJX8JOoj57RoNEAUgcsttFOcflVm93yG4c4awDx0zE1oWj
+8yDCwyX/26SpXErUE9QnysThYwUJPbc/aZw3FVe/x3PTnlQaNWqjXM98FBius61yt/d/owz27Y3
CZHUb6y0kCmeTX13C2xgWKgUldzsuBj858ZzcoYzYFXhJ16ineDUmQeD5moHXoOgYsO/Zmg9XFay
NqClVuOGZy28r8y1OQl4iZubWYIamxMwDYBNQNiG+OuoJ9JZu06rz9xW39N+8Xo8t795k3hHpenb
uV+TE4ouNnlsAA9TrotS3qVdHUbwY/Ot9kffylXJ3mLL2nQt+bj9/eZ6OglmTlzgYWzo/JOy2o2s
sSBGZcPQtceO+iLImfXSZ+a3qmQLDc6c+r1JoLJ8eMoKuFGdelj7wU/tobD0b2DY3e7O3BnPm4QV
NWDxZZpLTr2u7QqxaoCnrX3g+V4rsK1ykAkzywjIb8hpQMXTcWTJbOwZKaQBt3/BTP+mnCtSeqVu
aK1/ollJtg3cZ3YFysZWrB7ahTU3d06Y4q1gbpmkhgNLCmFFP7Um3nbwXjn3/sqixFsD07jqXSir
MrHxq/Y4VD4cqDZ2AtuwBPrVFDDpDZ7F8lWDN4ylgZ/p9xQyksHasTZVUp0NOMWRejfQgPLi1fFg
pEPTu64Ve5Yze8VN7Vdka3EAQcPJN5Jjqa2HTF84qowR78rBYcrl0pC6Szt3yLENStRMFM6e9TD/
YKZAJUCCevfBZgtNjbHgWlOTyCciHEn6iuXnPNdRICifKkm/3Z5DcweuKWSrAVawhkke/E/Aj4ej
l+nE6aqCQcW+7UFV0WN4shhxkTzA9GjYaq5OtrDgW7iizIR0dxL84lIfcOnKijNsKh8jP4UxWkwP
fSnpJu2sxcLHmQOAO4l5JLE8rdfK4hzBbgZQVhduTvBjJg2qSXNj28B4JiDOHlMJ1w63M09EFocc
CIqA5UgcjNXfWi3XFSxl16IAxmph7Mf2r33XSUQsldRrFJTmZxXD44tUmQInB+yEJi2f7BTHcNCW
D8DvAm6Te1hmHvP6Q2Krhy6uniGfWPodV+eXDVT535t6UWUaCC5OFVLbroPexF1yzT3tXnNT4wSr
pQqG1ClwTHB4teS3IlF3hsHdjQ637zUH7Xjb4S60FNWuriv8mPG/fznUeK0L8nOSDKEbg/VRSu21
B4jNAbkm8JEZBwYa9VILH2Cu45OFVQxFUTdI7oe+9QiTHtguZSEQPFkLU0H4pUYsfYz5xYJHkyA8
MAjKfYzqpc2fb7d/dfqjq2OA+9JVGOeY3DJAouWeeQbd6sS4eI9wsQDC+HYLV0MlWpgsMFUmsuLm
ANZtm/6UOJMmsrv8Y8YRf36ysAZYTvVKl0aIaim4nxcxXYOXnG81yPVBX4a/fZfcFcoGMQw+5KyO
koUj/dWzBBqerBwbFQpWAl+2kGbDc8ubfdRYxYoW0WMfeUe795+tsoGJdokKrdsjOfetpocJeK9p
Jk2A74PzWgxvk1GI8YjNEf47CGML32tu8k/OFHCBSVWeAnnYVR0OmbBBqrrnmkBknEP4ufjhZjoz
PTl0Xicr0DO60Oo6MJf1P0RFF2rEfxTu+7vbA3b9fGSb06NDBVuzhGpRFxZG/1z28lX3qpfEi/e4
G2pxcx7oQ6MZxz6FRWr1SPMfgOb/gEZqKazNjOV0gzZEmsXRoHchyo5eGjfPUHtZoIDEhzGpeFzU
Ws01M40hWgy3TqMewsQrH0zZ3LeJufKz4XtjZ3veLkyMuS82CRW+5vQ2r/Uh1HWxbSIrDWAUFcI9
6ggrtdsf7Oouie81iRUOZNhFVOlOaGbWM0L7Bga7pu0G8Jp9ASlmk/LH2w3N9WUSNSwFYC7xay8U
qVCrIaYkUC1zjjAQrFdAjS8M2dyHMf+OrpaKqai47YakQs11X/vIMWUNSj4z+62Wsb9zALi93aPr
12KM3SQ6MMsmFvVqF3fSZGUz713ZFhLlQ1DxoQuYxLHDghOjKdkfWPNAd2cuyJA+D73/OUOg5UnE
kHDj8MuIu6EW22mQOX23EVjNHy2R1Y5KdWyRv0WqHiavaQs70UCWpXVn+vQdNas4uacoluiEynbg
sPwcylx/5G7+Vmrwyi6KAkE90RxY1kl/Y/KsX4KhzkwBZ/ptKJcx7TsSusrZODBGruriMS4iuCUt
fJLPgrkrAzOl37kanhEtUZPQJDCPjhIUnXQNzDh51Dy5FezPOVj0ws1teHv5KcqaPN16wu51RCbn
z5BG1o53zvCtt2oTsBnxQ9WwMG5hd9BEFeDpqWTu0Y8MC1JPPHbEcZc9RHX9oTs6EMBV+diWyYEk
nb9KerySiQZ5zTR1qXN0eP+xMO3G4brSx2lRdRvp8LKrMYzKlq/KoBJuAWBp6K25Ic22sFsBi0br
sfX4RXkA5pCeQfSpsMxu/4CZJTZFnHqDzPO+iFAoK7XQT/Ld0PhP8E54sXsoalDpvPAx59bXlHYa
w99S4UHeCGGS8aI5eQ1VqZ/sYhhCoCwbryYwuMg3cDgdlanlAxemtgG8fkmFd71QGHegcQC+nNSs
xodrT1Z5oalZ0NLGzp0ieqAX9oFq1Ta18l+WIcmhSH5rqckC3uDI6tpwCciLDP/mbJC4/317zGd/
y2TDoXbCOLDqXjjANC1oXA2QT+RIvKi5S718TxP/R27iwwuycv0Y0tv+jAKRdcvVB9yEcbOScqku
YU5gM/UdIyrPueCGFzpZuoacQPQHTDwFY8O03oG8AKH9hhT52jXLT7UBe709CDPn2in5FEbIIClb
2EJIxo+orHs3CNkPS2e9T4LolXU1xX7SlpikiRwv5In90dAHHSoyGFmc03I4eax5JTB2NWPFIZFA
xX+EBNWrD4PqSDeGoJPNTw9UkKBRJf8BFyZnBZ4O2ce+OnhsCVk5s1lbk7BvuqhUpP4gwyYigcb6
Bz+CL5JUb6Qc9q4Hx3aRfrs91nOxetJUlriucOAJEcJLb++n4kdakTub5D90b0k1NEM2MKd4T6sX
cECPCgLQPt51Iw8iVO1YMWDBGLy4HUsTQSLC2jd2Ri/Wqi7ffTXsAf6yugPQo8aa1iObtXwzDLkE
+ZkT0duTa3EWVy1hg0VCmcFuO+tR8tY31dbpseIqYIHXEWiq24Y55UNiOTzgqnzsmqEJ0hjhkA3N
r6KGCYtuQskNYcupU0W+KqzKDUqreo+NatjBhxZAkrw+wArxB0zMVylpjoDAGTAl1R71WP2xDUAH
DG4PG129w3b+NabRnQMBrM6VgK8KmFOdQ96Zo+27KmU//+mbT6mladTamXCoG1pUProFzuTNYOzj
pAXTYaHo+rMC9soim5JKWdyZnjTQhgP+A42iYwLrc914JfKOx85OxPWadn6xqvWVSuSW+LuyqvcS
JILIWfHauuOJRC0UKGImCk03tzs+E1imZpjENqTD9dQPSwFb6Y7DnSnJ7jyZ/9she6rFK2ApE6dd
6YdSF3u/hPF0aj5qLzIDgaLfGEsU+Jn78VSGlzNWsH5AMwA7AiHl6jvavFGgyJpsX7fxye7kQ9Uu
9On6GyIMHMbjyZfdUSorjyONY9AwywVxceplR+wDpAgFsXZQZ0DemZ+Q9V46D8zEpKk+z2C1k8W5
8EPlJ9mO2+WAQli4pxcAxxRPqfXDUe+NC1dr6tFyW/EcxZGk+KNGik2dOHjte5RwOV74OXP7xX90
drGrm7hGEzyg6b9FiUo5D0olCGhQ0SB5ZwfK+mnAPgrFh9UB26SMnxV5tfrkp0WVDe/5+j6qnwbL
fuxZsnb0/AAKx2Jd+Myc/iShfPk8qNyRNrRrCK61ts8JS/cG8++GynvOzIOFCkwvN1YolN7a2je9
gvzIszYV6mLqhqdwNHbY79tr63qu3TanIic9tmuUx2leaMEqauMX7i8m5SWu4DULM3CIrpEgzVGX
EqmcwoGobo40hUu57PpjbCCJkhrZcK7t6Lcg3jfLLWGj2JBuHQ+tv/WiQSzN55nZ9el88GXA6pxk
uWURKMe19r626lNByD0DPaSI8fbuWS+Ruut+eUm/6uiTquzXhgsQ/5Bg0HsRmBFuCrdHbO7cO5VO
oWTfcNOqpWFddPm9q1zrYiDjijtF3p6dVuGhkBFGHm2rpmurSsgOXkHVG/gQw8JL29xYTF4FIuDl
C2Q66hD5jj0yai88je5V3O7cln/c7uVMsJqyVtsWwElgY+pwIOZ9McAOjplyQ2u1apk38mooHjtg
FWe58f52i3Mrwvw7YDXCVDZPizrUo/Yn1eFgoqff4iVCtjE3ZpPXAMVgss4KUYfdEKEoOFrpBazC
4+8VaIE222bFm4DUW2/ECgIrv0zgxJWvqad2vgZ5BK6Ut3s5F5enuqaylkCFakSGepF+RIkfnwaj
ZOvEjXbK0e5hvV5uEh1VxH2JR1uH1+r+dssz98KpJpUZrmpEQ9PQZbLZ6zS/4yOp0pdPDcgL+yHJ
lxbIzFBPtaglmBaZkYKuYEVA8pTWfVF3wPUW+xiPO7kyN21Fw6pSAQzeQp3Zd+WgI8mS3A9eJdd9
au4aT/t+u9czs2oqW7VsB9wZd8Bvofw+AT1VKP0CuN7CSpy7+E3Vqo7fOS7tNfTD68LGgXGjtU7N
/cjaTc9R3odC0Y3IelyBhzu4PD622JnxBp4C4Zct3Y3mrnzmJCCw0XcVF+0y7Fp2EFW1Ampvl0cb
uwcFN6k3FcmRPAFOqXVfmDL/MKO/k8B83h7juVPjVOXGJdVczn0Rll16EHgsNDMfrpdbtGI6uGgO
FHS8IowhcaKmdqgy+cxaJtfUcY+az1aUWxtb3Mexu7e8crvwq8a70JWz7DQlXeINqBfjgzrS/siZ
6j9cTDVoNeCJII5wUzxLK0Mx649FFtzcCpuEGMOAEZTZ8x5Lm2+iPAtKmZ88rnbxkL0uPgnPra7J
1a8pTF9Khfq21G7vGx91Ral81H3yHunRv4XiqT4OHJC0bgQDjg2VFDrpT04l9/VgL8yXmR5MNXG2
/T/OrqS5Tp3b/iKqQDSCKXBa29hx7MTOhIrjhF5CQqL79W+dvIkvnzlUZXQruVXRkZC2tvZeTdEA
rspp4jnVvpD5HVQh45qkyUy/Xf/2ayMsSkOt7lA0JHiyVs0Ac9RsAqWv1UcItUMMeAP6vRJZ/l40
HxKShnM/Z1wV8FwIngREjKGNdOeb8+n6FNae338jzod/n3ZFZdgFL+6n6k+XWueBJjmD5HwqH9jL
KHY1AaWavDp2AFI6yQ7T5L7Sedda4knWxpPTyF+zuVHRXtnZf9tJH36L9hQFlFlk99KRj8FY7oas
OPqtejLq4FDZ6Hxcn/RKBWVJbOvsFvrMtpnfz4G+9Rrvj+8630jmPA9+dUTRPNr8eiv5zV8o1ocZ
gdhGSuZiRkOT7hxDuaFVmq8lTSFr5d6p1Hzp0uEMMEm1senXtssiOJid5dC+m7N7kZu3OLYs9McL
I5QHG3t+7Rst4gJtDI4iSBckOR8PFYQDia/PdTXcedkE8u7GTvgcfOSQJeGtnlXe9X6Pw1p3cQF9
ZUPwWOr+pFoYyHZ2bAjAUn7DkvsmGH8H+XxnjsDikuwN1hoiLKCWd32vrOXhS0JcD7crgI4KP6mm
6UkPwf2k87MAK6o2s7s8AOynhEap6uJamm9GSrYc5Fc26ZItZ2TdXHOUupO8OKAes3P5fLCr8hZY
uh1Y6zgj8cYML9f3JzfYkjeHVm3g8NFIk3EkBRizifb90M3hn4hq55deo4BQoVs0Rsb81Gf9gY3z
2ZjqrWtgZUcteXRp3pXGoEY7gYT7c1EYJ6qMCHq3RzFPp3wLUL2WvCyJdARC1iVeUSQBxyCCjsIv
Vc5hHZBzrfLY7WILCjh5Bnkea7wDOgQVdM/eSf5PFBdsaPu/7w4Yy8Mvp6u8RBMXml+e/a0FYecA
PfHixrcv7ZoLjSNuRiK3du7ad108daCPZLVDXjqJEsG+zMRrY+Z30n9Wsx+5b1VzcqZqZ1NxZhCv
jZrROFp1c9JV8Of6xlr7sItYpDuzxHmohmTogl/ebIYsyP/I3gq7Rj0VwiYbE12JeeYiJM1zlZow
nx4SZ/BvDMd4JO545tbP67NYCQDWknEnghI+5Jk1JO5kBhefKFeHeQn/CXfKdaxa4D9LVUOzxW1r
8l3AxPsG8uAo43ZVd7j+G/6WSf73iFpLOl5Z9x1MW9ryns4KSnHuASoCTZddGl1gbHxLA9zOJWiO
hXesbYBfvCPcVT03CCfrhU5vbk93kh3ScT5IqCLBwoL14G/XII39mmUBSaoAZgJ3EMAN8P+m4NIS
zWHK/uvyH1c9UPwt/lSN++vz+ftG+2w+ly3z4V5sOjsvhz4v792UfOnNHH7l41F7zb6kjwzOkUI0
cV7taW7EHH72AbMiEH8YccKCqAhW4RH8M0f1c7aKGAWbkEJweXQTBd9T0X8rKUOrH9aSWx3l1T1w
yQA//N7WdX3LB+//vnVZpMbfWD7wuWgpd/hZwK2d0A296QsTPKuNe3bltWMFl93+YUgYqaAe1vtI
/CYUNwP38lGnZohgltL3YwysZjy3Y+xBVLBQkVu9q+lkunZc182uEafResGndvhW2/4vC+qzT7Z4
/JHKQrOV9kgUOxbW4oQNZqcPeOZd/iAGYATe7eIB+9Ln33stQk91oeuWaJznUZlDFoF87405ZGkQ
zc0vBSYRL783dIrx+cOq/oPePAPImAga2sXvuurDAZRqwQ+qfGU07sj3gMACpnkt2FefohfP7zAw
9vfcXBI2ZPixhQZtbs07uM9HA7ejAEDzuo6sxjnALDBKkeXZlYCBWH9kZjyBdBy4UVnDnl3sFYDb
MLQ6U/WAmV2OgE/OqfFn7FFDKHaC5HHvDLdpLk84Bno6VXl6UMNrVtE7P2sOco8vYakIZeZohvx7
Me4tyAxunJfPH5nWUtY2aIrGMB3sPyeXBy0jONVHigdhbU+xA7yRaaOQ89MAORQ/HhtlvnDFgT0g
1i8nfcAPru13nkKNO9u6z1YqXdaSs9lOXNas9ZsHOH0B1WL8QV/szeuCJ52OL+hCgw7iAKPtjg9p
oe8LmDtYjXG0J7JvlQ6zge/qgG6ki5/nSlawuGlElSrUbYlKDE52Hoxl+2p+zHh9D+ZBZFVDJKW7
kWCvDbW4bCbh+xwueypxc/t3qjisbvVNXgdfRilf5s593ETqfX6tQe/mvwEAqAOznoWNkWr/qOvi
zrbn38G0RVT9/HZGk/y//7zADdabtqWSoVHHcjC+WxAXmOwyDib/Rqf68frWXVmvv+HkQxhzDZG1
IxtV0vqQFPA6YGndBmO4+9In+5o4D0ALPl0f6xKNPwlRSyZlbvvOKINaJRlje68JXuqxO47ZCFxz
u9UguGypz8ZYhOWi69WY0qBLLFWfGeKacOokaIuIC3IDhZZ943lfCIxeJzbfw6vh32a2CL6BZesZ
TM0uUbbzrLk8mVCkbEX7LDYF8dYmtkhQy0J7cKv0u6Qxmv1s1z9JkMWyomdNyqNowYDy5Rx2A1zv
fGvnzejLX5/bSnET9+h/d2I1SNk2PIX1Gbq8e13MNQQuRjTVS/JjytElhyBZDv8A/0l5woiLwfmJ
bDq9IQQ3BwzRRRxk3tukXPd4/Ret7dlFOJmB6Rz6wu0SScd4tmTsi1pE6FHfBVNVR73udlAL3Ijt
a+dwEVAClziQAB5ZIpmAgZlTBO+DK/LbphoIFPfLZgY7wXG3vAtX5rakKVp+X5UNrXgS1OO5Y8HF
06N6l4WXhxAGtkKKVxEH1fb6Sq5Mbkkv0IHOdT8TlhBvSkXswpv4K/Jn99bMODwYjBrxLZxaa543
wvNK0FxSCGa/Mydb2CxRXX6DD5VUAz/CWGJrr66ckiUT0XFBsGqykidiAtwK3EfQ6tlLAHFd5JvQ
YrGtO9+G+s+0EW8+LyDB2vu/Z0MHTeMqmAEkgVX/bDv3OCDUuEj1LKJuUqPiUZONbZzRLYWEtS+2
iDSlnysIPGFA9A2AAL28I1r9M5h1PGy5OK5l00vuAPTmO8BZXJaw3HdgUcy90FcA1fmUsXiCT8Z+
7gpxdGrT/U6ELh9rYb3Tyt9i36ydgUXAsRvRBbmVNYlgYNtP8x4AzyOHJZBtgLtK51OpNiieKzfS
kodIxsyuDVc0Sd9CxT+ScN7OQ60CAEyYi1JnSAbL/HH9rF2+0Cc305KUaM1g0PvpwJEv9Pyb0aZe
2BvNFtp4Zc2WvAE/AyiOmPhmrhSxAzyUbfbPxAC40DLu8tE5OltOfitHeEke8JSfFX7qsKQDOjc0
hq4Pm64ejx3Mh7aq3iu7fEkQMIZyknjPtQleTP651sqASTpU0NmQjpE7+XbUz+A9qUbApNAHIOl7
fQHb5d1DP1cHkr9a0gpdTNlCfN6ILWu/afHGBJVUDTWx2gS6Uift2D/bxosg0YF43Mzx5tt7bZhF
RGntGRqUziAT3RX6hz3U39Qo6t92noPkp0kzHAveudPL9U25cgCWzAIkxKlRV6UG8+ioVbdz5xlf
86vpbnzJtc2yyFrAPtOOHAqdAFQFzp5jRooAtQ0m3fXfv7btF6FiFjVt4QatEe9/DK71rQwecIGG
6fzFz/2IlVuqHGvrtEg5So9mA2GpSlLtsl+oFUaQ9O4fbY/EKM4+XZ/MymWyJAxA9ghKF3KWSRAI
Egm75DzspfezxcEGiTeVh25I95bfgeBk14frg658oSVQXNRZH5ggeyZsrs/urKEB7A3Q+Szq1+sD
rCzdEiA+2dDzGbKhTWYvuzf7i2K7270ShVsl3aLqr8TWJQh81tmcG3YmkkrY4xc/JXM0lW32j0u0
OPl5qXrBoACTTNK8lVo8lLN9Gjthb0SWtRVaHHlNKAeZjLRJTtuDLrIz/COPSqinTbmwtWrAEpVN
3VkBN220CaB4LQ/brHit4U4Wyd7Ib2aeobEbpHXCi3xEoqmoBkpZw6jVzFEAgldH64Is41qWCy/N
hkSEMGiqXN8fK0d4ieieu1FAOqsRiTFaDq7guox9o/+Dta6/9U6uf2dlgB7cYObWxogrIXZJceE6
n3zk0V0Chn7MjOLoMjMio3Ffyfy8GZrWRlmEDBeyk0BOVV3C4NUSoc7+VIHpQ6QJwPTQx6b5fH39
1nbP4oHiN26jy7npEqhF3xZ4kwS9PMhSnCsIjl0fYu0JuASB+6nfQwG0FQkTevbOY8BN/5U0WROE
FgQqnKl88DxGAXrxIEntTH1N9gb1AfIY4B/jum2F+jQDT1KmnR5gYtbZu+s/7S+E55O0agkFl2Xv
m07ayaSFIhlFxVmYaMCrlL2QwfH1c+OJ3sfwZUbZQc8Z6LZhJs3222BSIs8O5aCnFpbRtWfUT0sw
RGypp1C1uEbswbLnSAVlDfOoqjeeUlFldaKl+TR2EqyBIZ1oc1MYytaHnuUXMhPEmGEMCwDL1tqv
fN//AXz7SHoktMeSVJkcIplGMyRe1oEyVJdAFxb+zzbV7cHMYQDH/HH4MngjJHYDMQFZA+1/BkK9
PdIE+dl7JqT1bzU9ZxEUhUEa7VcEIVcXbmzluowqBxkECgXPVsW6BHcZPeQ66za+9No6LKKkybnV
dpUtEn92Ype6eB2zEVhUP6w8EWzkEyvUWGuJAgd/kLllpUAth42JXyXoF70rm0ErwwAasM9HfSyd
AtSZ7K0zvucmfg7Pv3ZuJw5k7rdQ1Ct4XGuJEkfCDuGZtDHu5IBmkgQaMA2Ijsya3fqz99uQ1IMZ
SIXsF1ivmOd5F9Ec3iFGH/B9WijUkq2M96EFjHOE7mUTFyS901L5kcADLqR+93b9AK59FvLfF7BH
VVOZNq2S3i6+AMl4Kg1rDD2AOEOPFv/6WRbBNIUZSlCNMMeCrw1UlW/R1iFBkYe5AKqBB1FN64Nw
/SP8cu9hD3MLgSseWbwhYW9vPb3XZroItBqvw8yoihyEvel7B7uJmnVfx7Y/AaV6fS1X0pglabCg
CkTBjmaotBF+Iiavb60++CdBXMdags3TdshYWxR1IrQTV9w+pBerSLMCNGIAYWpwNh66lwP5SURe
YsklqJjwVcp4UkBjIIThJIuMRp5y2WwUkdYO6RIFbucNawMz58k4a8BzUfTc9VzSyGoPSMtfW55n
4LW5O9/XfVhq9cg7/7fD1SNl0+votWojMfxcsglLuohJqc5NXlaoxkAw4tThLghbFexhJKTooRPy
Kx4hdViAIgNN3XvlZRC58Y7X98raKl/20IfCfZdV0MeHWXtSpXIvWfkGJ6mnYQvgs7LXl8DvSVSD
XWYDXLE8eSetPBkr47bm1uPYehsSaSsYaGvpp9EBExtA94klcy7f26q6kdAoGi5XyEx+91BWqBWq
noMMzptV9JUX1tI+ozAGL4CJB0scbYSa1o8w+yndbxzWYoWJ7Al0GMiWbdyQa2u4iBeOi7Bc1dgc
Zt4NoZfRIy/SIhoaGtMtH7WVXbDEkWel1bZuhbIPcpA3mmc3eenvNolgKzNYgsVns6n10KEYbacj
LsDy2GKfVZURM1gB/9M2XqLEUX+GJFXa8MSS9N3JhjKcuTHHrmdunJOV58US+u1w3+98D+dkaLJQ
DuKsqvQAD4ADg82hZvNh85G1srmWIPA5524J8iVPGss7OA4UxkBZg5lv/QLLlFgC3DN0zd2wtXIr
74sl2jtr03GAPzZHMujBIVfGla3vZiL3s/m7H+XWKb3c459E8yWqm5SBIUiledLVxdHU7mN5mdfT
+D746h0yHk8NBPYjCzTckrp3nZRbfae1+S0Si7zoZ89wsTN0R7+ZvDl0cH5sTN3B/Na48fONDbj2
NP7LHPsQSMWgRKqrliekK+JUmIkLnkAWuBC65efRy34YtRMbkLIN3UCgvm/FWeAfRNPYIaxIBMx+
mnELTbySAPxNBz/+FupbFCKOLfzQjDOKqgcp5y1S5yXsfPIhl3DuLANvlLuyTYK0CiI34JGtxTeI
b3XA1FVvqgiOaFx4QCF5LzapN/DRa3f1EuZtc5MaQ4FhuXJfxHRySR6OMubNTQk2HYq0SOcgu0wz
8jgFTbvzSv8wXNQttsBBKwHgL4T1w5oGI4UUg6Q1EnV4bPulfjP88j5l3e9A2EmWzjvH/rdc+O8W
+zAUarfBEEDEMWF4MBpOegK45tYo7d3mZFYi8t8H+ocRYGMBFbuJlIljSjvsMn4B26KzRcz9YIbX
Q/LaGIvMYp4BwjdJjrePmRshgxPp3JovdUXuN8vCK6FyifDmvKcwdxuxUMF8X87f4cqYUveA7Q8n
If8BvacXXWz0eNbaWUuQ9+TAMSPVGMzPSqSDMzoXEwOarfuuahlfTpkS5Nyq5tzk1leLb1Hn19Zx
8WbxhWwq3zfxZimzX74zHzm4N57QRzL4u+ufai14/c2tPuwHgzMo8w8zIA4ZZIbzZgwOpl3Mu6wB
irbujZ3VlW9lkELuYgy6KFW2f/EOv/fKH71PgJEcKQnNNCO3OZ+2UtO1mswSHe4rUpGMeUiz0mDn
cF3uaw3vKPBw2pgogLhagE0H76S6A2nT55Trc8FbkLp1RWPWvDoGe3Jp7obaGU3o146/pXr3iYFw
0RSRXdp4uxRHtFyq4KEBm+P6Yq5syiWSXOYzm+DCi0zBkyfHQGUfD2hiNhE11CskS88NrOinrVfS
yu5Y4selyuAgDpRW0jYpOymHiYgGqXPH/eLWofP363NayQ+X2PGSm1j4IeUJYvB8W3pmebIHws8O
q/X79SFWKCrWEiDOUaltUHJHY3PQQG8HEdNZaFLojaIBL9lNK8ubvmKAPHpHUPe/2qZxbNJ95j81
qo+qEk6nN8qXrxs/59Ja+uSeWwLJezN1rQlm40k6PavGutWw/ehb4wfgqFWXH3yffCnmccdROJLt
/KJofwspvOuDr9w1SxQ5La1B88xF5xoJJrHVBeN7bJz0JkDiH3D1DDDHBvJgddkX+ZFHjR4aLxxj
QfYY3uuZHc26jF0jP4PwHKfcOaKQVYSqmzrI0LivM5/v25mC6OpWdtQpdYB3OiRys6+zq38gxduq
1qxkbuYi8KEl6gEco5pEwpB3tPpXaNo/BCMecySY7jcL7GsPyCWwvC5ZRlJasWSarJ3JilfXFTve
sFhT8zb1VGRC1ddSQ5zNG8ni5zMzl1hzndOmNVvGEtskB/hAqbB16XkSep9BUvEfb3mw9v77toee
IZsaSpokmIJ9HgSxi6SolN5dYc3H6zv18/BjBpcZfrg4ClrpCWImTeIBtE1K+3uWqtiSMruYEV8f
glx24v+eRDO4jP1hjA5dCULyjCUD/HzmJmJ1aj9kkFr+bfdc7MbU2ZudLiLwS0TkdDKNJgvCto7K
9tKqcX2JnQmAalj49sMkUFwZvNq4bYSZ4ase+tSM+bDFdF9bj0sA/fBbgRvXnT/2RQKLy6cxNRKU
V84Vr/71eWj+j0dM65ISvQXjTtHqoE1rb1S6CS0jBclcTPDvITOUCpAJ2xtPt8+DkbkEJVcVI8xz
RgPaxAxc4MZ/6Ek7Q/cfGt8l/NYZP2vdb5yMzy8acwk3rlnaTw73qqRRsESVSKZAc3YhsHW6vplW
Mh3zfzDE1jwWeVFUiVm2exrUEBDJsn1WgzTvfDGHe6N94823AT6wHVZUwymlVtMNCETflaV+2Sr7
cv2HrE10UdXx4VoPoWG/TLrc+jEYfG96oOnbRbv1Tvv8/jL/B1dslXnFs6xKCjwzMwioarvoQtTI
DrasItX7cT/VMfKQfvzqwcmR0L3Vqq0ze0nyPzmzS9hxDdNTIWobD4w88yDbFrMgKcop1MUPlln4
L7hBZWruWUNwwZHdJPK9q+a4bvUzmFkaAMbQVso8gbSKnBPR677uHTtEsjbrp5T7z9c/w8rmXsrM
GmZploPn14nsWMR9mmQBXpOesmKHlifFYfy+9R5a+eL/A5HOc4GWGnZeYPpO6DH+UrfBSacbG2rl
GjOXsGgyg6TRwYEiqRV0+aI87+uI+vSHZ9nlt4nn6nbw+qeCgaHV0knFo7br3fVVXIl6S68ZyM0N
bS2mKinz+aEoaxojSfiWpp4b9RMpDtdHWbk1l84x7WhNU+MMGMWGED8IxGnEA78+kQlQzAa8oXYL
m7Y20gJuZFNozfRUIwq16Z0F/J6gdSxYfeOO9aPblz+vT+jzl4K5REQPFl7HDc0QA2ClatDnmXo3
k6PjDMIPva6eSwPuz1uaJWsncpFN1WUzEAiKVUk30hzuDFxHTQlVh+tTWWHymv4insnR71RPZJmM
zeiZgFuOvhflA3kk3khDaXvWEcQaP5rLyYyqwSBRUxc3QlEoj/mkgN2pZ3duaDqCRdOsphA1O3EY
tU43Et3PXW0ccwnSZNSE1+UYXN64rg9hNb8/0Kbf514NqV1a61CnWRBRs3tTszmc2CTG0KgmCFBP
h5QBTZL1eP5OtRfDbhB6qzkwudBzGwYHOpG9dr+Aj+Qh7bBGhgPG/o3Fbi4FGNF8ZN5UYte7JDi3
VLJ7eHg5SQsXBujm3Plu3dwob9r4jisneYkbN4VSVeOpMgErZYpsAy9sZfQ/oUU4AajLNi6ntah7
+fsPWRJrpjrw0xmbxfF+Ne00oAR1yFW1cxoQtdo2HDJjE3Ry2eCfXEVLrHjFMtmYUIdOnPrQDpCD
ccg7WO23whY3yjbv0++UPZgdv23yLQmVtZR1iR/ve3RsXCbqxBCCBKBTqFvPMiIDZiJ7bky33NWH
zgviDmVf7vq/bfV8UdXszhYfQDmn3gHuE6egSUkoKbPCvMhsYEMhjTBVEjZHzH28fm5XIt0SeF4U
dgoXp7JJ4Pj4x5OmuquH4mEcvLhUE78wX7aI7ivxZylUP7UycM0Un6HK0pcgC24DAHk2OrkrV+sS
ad4A1DBAxvHyb/e/YWN3zKX5FVyHjYtnbbsuYlswEcFhYF4nYwtjP3BRLQ1bJFDjIU7Iw0kbu7mv
Hq5/kJVlWgKwR4Zqh11hLIc20JECBoJJZ+O+WcFfmUvMtYHWhAf4Q5O0CujPaeh/oIgPcHoBYzO7
uWfC2LtwUBnaPjTa7sDNoon7zAGPvHPA3KQ/TJ5tlVNXXnVLbDZLcz151GwSMDwZ/VmVNMzlG9hJ
EdqcNyg27AVEnUA+PIxVdmva7ZfrC7zyMb1L5PsQe4Y5n0bGBtQ7EMVrx7jL5ubEuL48HVlERRpV
9On6UH+BBJ+EnqX1Civcwlaz0yQ+gTkpgI8ckhLsRDmFc7tXQBxPWzteOxhzyquTNU8lzEu6Z+lq
ELJn2JMIa2gjJYsyohnIC3l9a3Opo47CbBL3eJhZvnJCx+hvO8utI5Eb+Q7bx4a2t7bFwxxkxjde
lSru8AKAVP74PuYKftJ2CSnKfPxlTwIqD03OYrOurI3juIJnQF/kv2vsumBbBJmqEqOkXwZl/2K+
vJV9irZXmfRZdjRlEDKavkArNRml+PqvJQ938XV7hxMC4ykkwTqPW2meAWnYGS6HdFS+cXmtVMzM
JdhdmTOEnx1U5/JSvpfU/yNN/4F32VPVO2FQVREejoq00HubQmc4y7Pt1jeZLZ9ZgNWox4c+ZT9p
V28UC1daY+bS/KZuYLHCJE5145lhZz+ltbwJ3Cou6U9u+zuPAZzz5SK45MLYJq2AnW/r07DZF7lE
wc82+aKAGJCsaHph4ECl42vZI2BZwdOAGwSK2lBPgfHOpYLvgdW9CXBaDWSLZBbq356tke8ntSgO
sFMztd4T5u8D8GiVKW7mwDnatdnCDLDbdYjWqmOHuh9iyAHuWC42NvrK7blE2jPP5f2kCkxdmy+9
qF6YawFqMheRZUi4yzj6+XokWbngluh6IyCg7ZYo0k6dNL5muVPEeedKNLzat+sjrCR+S3g9wK3E
sOCWnJSK7HtlvHlll4fSHH9B4+zfhrhceR8i75Q7NRi6TpXM9q+AQ1bbzl6hR/Nt8/CvFXeWGHBh
VYIK6laJQ4pdKj3Io093qhpCQqpw1r9IhuRKnsgDLfNdO9jfO0fvmUe/WgXdWXQjh17pFJpLYDje
2qVfQq8EWOL2q+67mxEM1lHMry1B7dW37sg47k1DPDlBtW26sbZHFmcibTqak55UaFjoJpoBMOib
8rWr6UZmsnJxuossyMJdOXaaYlZZEyr/lyqsW4ABwy6fsNbFj01G/Nr6LWHiwF8TBSdaYEFN3MoZ
PbUeOUJMJ/Fr2Il0vn2X+fXBIvRsGe/bgeyyUJ8EsiUEPCMAPqGOXEGAtX9tA5feIR9mMYSI5a4p
+u7R7fBuDApofPtokFq6enKcYCuKX2oLn42+uDP7IZNFIbsqqTw/7Oj3S9kBvtWxE3ynY3toODBN
iCo3NMe1bzsgGI6Nu++2hB5WQtkShz30c0uKBuUBM3d3Geluyq7ZGSR7aOA5S9lGHFupeCzFtyli
QCEK1KjmrN/Llt8qHFK/NR5dmPY4xMBVpbwbxxVbd/XaN13EnLL2tdCXqkczjtEAsfeD3bzncn7t
q5wB8R08+h4/yrSV2NIMIosGSn/Xw93KeVliryV0QiHSggqvFDT2uvzOpTouJAT3rHsUfePNsLe2
qIsL2Aa226iBs0yqanoW3fjAs4iNkMYO/BLTYta5ItZh85ysDbeIM2BGGjlMXcqEWAqIsZRjjDrY
CSi4waD+JCoFfcRhGHeG+DcPQwcSKP+9OhoR1M3kjpe0LogzQeK5EOBL8PMFp1gRHvpVdvCH9NRv
tWBXoukSQ+073Whq3qN8LusOZSl6mKn1wwNV4PruWFnFJYraAxtzcLQJdEzDqn3XQuSTl7+9CdIy
BHYTtclDVYIcgwrB4fqIa2F1CagWDiSkdWBXyLir+9mtut3gl7HhzreXtnIrAo7vxuC/oH9SW91W
/qZE2UqKuARaU90DGp5hZEmzY1Fo9oom/oQipKliH+LQYWZ7dQjNDRnCXFOGNJjJxjqv5DVLaPXA
Cm54PTIn1Qa/UaDcFU5w9oP+fROEtFbssRcxxsuk67peDoCOHqqoaIfipOnBHceYm5AG0Vr0UWNx
eiAjvc8HGmYQLNkNbNpBVv8LdRSPRNW7t2qEeTXkptg9kN94hEoD0kh+5n35x+9/uXk+5F/cmQrp
lChKWTWvQ2vEO5IZqLjBABSKHxUQufvSPeWZk+1bvCfCklCIqlwffOV6WYK0bUXccoLDHfqixdEP
vFe/Mu4L5j3Y8/i2KTmwdmgXocmdBjhg2aB3BJlJ79Pe8x86Xdd7mZOtcuLaRBaRKAANWQCoCY5j
dfZsaYZTAQQkjAB68IgimGq9XF+wldtjiciWwKw6DFaBAD+kO0FbqF7J214Fb7CuOXnISDarFCsn
5H/Q2Wxwu0qgEMJd1B9TGWVQe/Kq6WHzglqby2UtP2w8X+rAI5ln3BWk/zpb5QiSiHE7NocCir1p
9xX6Uht7fG2kxfPf7wZh0Do17nTn6hMse8swz2wzNgfXfSxglIl+CmAsWZttwUJX9sMSrU1n6HW3
05wlrnb2unHepEXfe2nxvSgnSGlubIe1j7SIMU1mQ+Oqz4qkdnYdnx7bbppCik5uGGz1+deGWIQH
35IttkFVQJCBhpaWXyZP/8kAC4RL6lZjbW2MRarSjnWj6gI8ELC95hjYIQq9IeN3QGV7QA5Dj9cP
z0ocWGKxgePxB0LNMqkBoLXUqA/j7LnxZOZb0oZr3dYlxDqTfdnaLcpZKbTZKIBSdcPuLLe6x6M/
Tgfxmlf2zrTGZPMUrUxqCbxuBNizgnTIu+r8QNu6D03LCxve+Bsxeu35vMRY51MLbDPHA6jkw2lu
hAdLpgts0T2nsxlT4NmpxET9KQIg7IBFxk+Yyc8LoS2UXO7dzAAiZavxtbJXloDrvB21m8HzJfHz
NJyLHtqUWQaLEO7u9NarZ22My99/iEyeBbtjB2waqGEZGYuIPxEomAGcEQt1aRISYXR0Y3lXIsXf
WtaHsXwbttR4S5aX+aABlD8YXXPbkvoAZT0opW1EwLUZLQIFQ0pp4qYtE5Z1iLMqeBQjf7Er6wZS
hddP19pEFoGCgfk/KkL+P1BM0rixPOehKSHEGHjRZgK+wl01l3jrHg1rI8jdIpkdkTiFFTI4UPdo
SBa+OGTWqWH2++iWx3SCumPV89OsFT/mjtfvcnkDqUjP+DFlAILnAmS93rvPeWtvvO3WzuIi0aAt
+GwTy/EtPXh01QBA/B9nV7bkps5un4gqxCCkW8DYbbfdY7o7uaE6nYRBDGIWPP1Z5Co/x5iqfbmz
q1oGpE/fsAY3aTiqkG5/+x2vLbBIM8Z+jGWjAwcFJzRAltWJCNR1AA7f/vMrMsn6Elrt1PpUMx0t
Flh/JUcCRA4nELht6p0RiYA5lSvSKgxAHfYl6irYg0N8tDzVSvc2fsHKRl3CpDXHSp02leLiGI6A
kUcejCk7FejV2rTZweXtvZWSe5D5jt2elO91GboygXpUg6LT+dJ69LoZSrPbP2ctiV/iqHs2QdZi
BORjqsuAgoUejc4xjJ+MDEqT1c5Wz/Y918iTUoOrWBJIIw+MMj9ooj81lnHMzdzVR+b2xVOKkn9A
U1pocqs5NO+rK82hJf7aqBPHTmv8OmbDbcuC8UBC72D65Dn5pTFM9DlhKK1DMr3A4NbcWnU+0NdW
nTfnPxGrG0oAvc00uxjApUmYHtSnJhZP1lgCkZfFsL0AQhvyVq0bo7a8E8TEcXOa/KcDXvihKAnd
wG6sla5LMDaMIGslACy6ZCX84bl8ZE4svTyhfkucQ9djtob6S2Q6uPYaTHlYeHd7X6ycwyUSmxhZ
2Vd5iVYkBpJm2t93pfGZwvfy9p9fm93oxv++Yr0Xg7BtIS5jhFjVaOUfw4JSrT65Y9YXuyjMUKzy
PXRPP6bO+i2z33BBbWFPaICXv9v4EWu7axHNuAkbndnM5xLZpXR7tXPy8A+8TY9liG9Lp/xgtNa9
0gDbg7Vxl5OtU7c2x1lCr5N4GNrMQcahrLe+PY/VATAIqDBm0IEknpE0TxN8jGc8dqdl77rSfKUZ
X7BpfcuN7Nvtx7/aiTH5EowdKQLBbJunlwrKYPZgBVpm+8bsJV2xJzIVB7RKLpsZx9XLE6vNlcs/
Z2qwchZNHbqCPUxWmrg0gPbSD0mqYL0Slw3GAtDLuf1gf935/t/5xVrzb/hnLb3NbRNEL+RzFKyu
NNLj3Ti2AcDUsFwTcXw/0rr18yT0lSWVO42h/lZ26DyVEBe3RHfJmLxHe+auM/6YNkSny5BCRVnA
CNXBXXRCUPoWAXLxEmvgZMxOG8qyH3KH7DoIOkeQuLobbKHfZVmc7xif5aCAo5u5G9jzgaow9+Zp
KQ4wOc/cKJ3ObWEd2h4Si5at7q166xCvvohFmueY08SzukJnnxdBM/XdY2FBbFdAd6ac4l91BoRD
VWYexzRxMKfaj2xu+xWwOO9jT49m9Eam5i7W2TOo5K9d2+a7Ef6s50jj5U7S4WDbTusC7njp5vuA
8clFor6jonsp2fDBzfGQmPSBToM4MGHeAwRw0lGDHgSa7FZI4A+gezE1n3C5neKuo0FstT9g2m1u
hLHrVCqTLxGa8dCPI4yM00vL1UVzeohLF1VIX8Iy5+9Vmddu1NfqvuzG73LKzfMAz9OvzBFN6IUw
NWG+kwxPCY6q9MSktwdYm+KibkPtLepFjjohg9dJaBpHNlY/SUieK2jeuKDctr9LvXwRIlcbj3K9
8sKuXtxKgMHVU6qy5NKm/WOhgvlGBuIg4C3x0t75ARjx6MZC3UHp8fZBupqqYMVFTm10fZJ3MkFO
bSP4RwJwwPgBjF1/MyqsrTDfwP+c1G6wAEsvUYeMaX6njTRwgLWDWcfBdrYsY9YCz+KmQaWjOmZr
KHUseURDDDZ0k68XEDRnEfzF9Kfb7+o69gMva3GZ2JmWAniUJ5euhEIYlAH3iQIwd2JQYhg5grd1
T+37MYerK4dnZpmPQCmjj3F7+asNIKy+yJtNnMEpho0gZswDapHR45H1ljjmgyXzZxgFbMJprwNe
caLm6+SfT+ZAV1tFHU8ukk/7fARGVGeuQ0tveDJ5+gGIpgFVzghwH4F0IWLxJzLLM6+txgXeKgB2
8x060huhfuXjLuH2uk0GBxKMqJWTLmBDdEl6/aR15rExa8/cUkm8jnzBMy8uFLtL+oJ3oA3HeeSN
dFafT9NvUd+5Q5EeEQ2DOZCNuhW7s1msEgeldrH9oSV/yHAcpv7OsqlnOF+3P/b1Kga/ZxHXC3Nk
wNxi8lXEz0aY3E+FCYpgFBRNehiBZLOYfZ7rGVIar0Wo31mEXTS55SK69tIXYWEwpFFr3ZheaN+9
2mPykaY91Ip69qoK8rwN7L+anuEpF8Ehq6pUZBXeempXgJACJD3tYl48GFP8xjOglHWO3BTTgnnq
dydN9b7xeufQcCV/WOLTnZFbQ5rPYODoaZTyfTTsBwebq9OiS5mnr6nePNUqeaun7nc/VQ+FCXLV
7bX/+vxeW3sRRtKJDsBTa8DG15+EgehPO3gMQ4wMwusXmbQOkIqQz6QojSMkDHloMRccRDRX4rOV
GzuD/SRNeMeSfKeyjoBYAgUrrZN+44RHo9dQqcD1ZI81+sugdS5YYHkLCHeITOAbVwITG8DvGlJe
Qqr/tIweKWF3J0BscSV16kMp7cwFyB0+unHv9eHz7ee+Wm/gWy/i18CgUNV2pLpUMIN0zZAdCRef
mz3EeWteeatLeDd1wPE2OcQEzRFi2TpE1fCKy40gtPbHF6mtDsXvuCpUdaGp3cAk175ztHJjL85R
9doPX0SeqQei0GhH6KmR5hMKs6cYomZVPO1paBluk+qvFqbrAvCojQ24tuAitOQOdGoGBwJugLah
xcR3BNabse7H0XinZcyHlE2wyfddiSRLFHYXtnkf9mF1ccqBenAZkh7Ol584FBJr8zY1cxX6t3fY
X+2la69yEbaMLLN0Y4LinJbz/BMSe3/afNyNxlAHEEFE7i2kONoWToiugNCG7/dXVSRj0CZm6lUA
Vimlj5gX5t2h5xweH9UE8kr4exTF+AQv0NBjtu7cC3jQKgf/YUIhs1DCPNgjfS70GuiVpPxWDAX3
eNaFjQvoKw1C1RA/6cqX20/5t9V/7SkXQRNN6zC0m7K61MLeo0YBbbw+OAW9TDk/OLXoXM2BWzpa
O3FDA67DQxYTic6O3ZJ+6uRF6i2edkrestrwBLPULizEl/iPKeWSd9bEtUWgRyrBZRpRcf8Q9tss
C7DJMF7Jg5ZkF5HYaU+KXl4M24R4kNUeaT4A3iLqg4AHE6nQM91iFl3vnZl8KUmOKVufKTVKWOGK
O6ea/FCU7yBvY+yW74y6P+jgPsRD4oOg5mcKbUWgfkyc17Cd9pLHUKUmXghdwkilUHL5yRgsoVBi
itfbm+H6YMPkS1D9UEbhqAvo+kYq/qHgiV6033PIDIkBOOmE7YgW7SvIQpi95tbRo2TH7qscEwD9
mfD+axmxRN9TWDPD/wIKnE2SnJn2ZhF5QAL+vllFrISRJaQ+ghZB31BcHlw9iuE+bix052YdR90z
N3Xbr/fi8DIXkbHgEjFYQrFTz6J7qLE+AM7wltbpbwX5X5u0ryxvd6UEgbYcPkFI3viGxvUbYIml
z2qRKPBk8XDp3IpMfjAo30Oy7PfciXW4+gVmIBjQ1Z4hHZXoFALH9h+XXkRMoWgJbRFeXWAYAovP
N6PUg1gHoJ9VTreLcJjgD1YgW2gsvzWToMIAVQN19Pby8ypXItkS3m2afQ7OQlZfLJvvOipOWVn8
uv2njbW/Pb/sf4qY2FZtrUVRfQGAmtzBjiE7jGEE4vozChmrMkOvm36w8ci7sXetOjuk1XBCo/wN
XF7dLSHHsqtU3oCSX1IPcjypV1fsuRLdE9f9qM/OhRnToBn+Y6+OLrJCMmoEezwCaYALP0zeBfXD
rvmW5aVyJRl3hpCfmzjUv+iya29+kYzZ/QS7a4eVQJm348cIFpdw4zxMdx13ktOsXRy2sfJYT2pX
ai0MbUqjOJu5de5bSPVJafUgpeovuePMFJPKH0xenDQAoNy0ZuqZFm3nycSBsC4piSdImO9Flo6v
bT0+dJI/9CzEnZA4z2ZaZ14p5OQ1nIt7zM0BXhSy8+tGsn0CaZR9PQwsyJnxaYNkcbBE9E0fFTyy
b++UtVO/VP6GHixEYCIhIRMXHQzTAa28f+a1+c3AnR1zE/C48cnuDlql+xzi7BvLrmzQJaKb2V1k
aXqBe7LRHhgEM0wK/bSdjL7K5yESOx2G36OlTlUi0F1Q8EWTsZu06cYIZOUaXSK5YfgEVC4t5aUP
p4MW9Rc53lUp34ejeG7M6iut6/3Gk85H7spmsxdbexwd2oY5JBitQfvWTySEkRoPnGkuoyF5wnI4
5UGxIjWh/wgeSYu27EjI4+3VV7LdJba7SSbNVDG0VkfQDFyY/z5ijopM6D7KEdtCWLI0vHiv/2sP
b4nwppZZt1kO0UFH/2Ob5oOZmcfCjI5Wi45pI040zd5qmbmbApcrDbYlgaIR4MjYYyYBIe/eupE9
5zac1Km22zTc+IvMuvYBF+WPKTHKyWWOJfLSKztIkaUYWoe1eLQ4jJ4YuzQhNNu1bAcQ/QMNn4uh
f6aN5exaHP9gRPHu1oaxLzLruSjlEVeZ0bb3LINclRjQey8iNxP8XMinunC8Js5/dTn9RJqUbZy2
leJzSdtK2j61SI2kdMzCj1CLzqFOvuJ2S4J87RssEocOdJm+ox2UA2v0xq34A9fng9np8LO8u72N
VxKgJVfa7JnZljWO62S8pTT7VTTdfuzqn1Vme5tZ1l9o15UPveQJWP1AOh02HhctadhBA6//YodZ
7nZx/DOLQnmfFMC4eWgVeLWVN8+80Iy9zBw2uTHAdgFcC2M0EfJsP4T4VcJIj3XUfmglsV3L0YyP
YkzMo1OJ8YAqq/INrOCVjkN9mOZsUZdWPsZSDt4y8arsFHqmDdcf4yh7oBHwPg0wa9vCSivRc8kp
0HtZa7Qs0EKJ0hjQVp7Cdvotne7qZvrZTeZL3BoSVeYEN8JK/55w3HFt/xAN5r1Z6U+yy+46OKJC
CLpyIR4wbmzzlZ+1RCMzU1OYzii4NcEPtx/pe9GPl0hUwtV64xnaIjBz2NQ9XXvPi2mF7NHEasum
vMS680tp7Uvc7JAj7aERF4xiGj3dcMP4vop+S1jtiYQeaxK09XlS0rVysaGlvfYr5uv1nzyP8BQi
cTlU4uLSfBJ2uUsKK3UrMDL/m8ivyZd0h7GweDbCROJiWOVpqIyHVMXvQPoqtyuebh/vlQ/3d7z3
z1PoEDU35ADKsGEWnVuTew6wmVarH02dfy+F8jqn9m8vdX0yjcdZXMd6NGLwr0DdzVkGpVb7XMSP
uop2SZv5pZadhGT31ZD9cGz53ZbON0zJz9SM0SfFYQWOLrj9O9Yy9CXzgdtFEWMD5ZeC8SOHUqc7
hSYPkJBGOBgQo3AiMfoqrA6Rqu8ijCXdWHaPCgNWILnjQ9uiuYnEUgN8J3H2LbxjtSmsXNDF4Btb
pMkrDDeSexZpvmjR5Zymb7d/+UosXhIoisa2aqsGNxLH9zuMrT1SVD4miZfJjix3E728sieWPAqb
jqTBRCuHTwTQYdY3Ce+utrjoyYCRMtT7Bpu/336gtRR4yZ/oS1gm1EkHxA3uRV8w/qwi7nYDPNb1
P2UaHlnYHXLYH2lNsZto8XNj3ZVreUlhiPUwq3pwdy+5He0nWfpdRLjPNRMiRVbywCY433YFge1v
r92jqXRQrDXcWM+FS4csaNX43dbgIrzxc1ZyxSXdIc1qx6ltCOHOOqSo+3dTOfpIDWV7hHeEDwGt
mQRs51OQJF/KHA5FkwRt/C4x6c/V4KVVu0fndLPVdR1DY/KlyPwAYyiqkTq7DCGTLjHkd2jIgMyg
4qCskt8UcumukZFq1+LQeNEANwdpl+8QCRWAkG0RaFd/hvG/MTaeaDnmAhQHiPbb5k8tPHaY96EU
GsfEM6ZoP5PeEW574g73s8LUZjr9l6R7JSMxF8EqmdSka1RlSNyQLdIkCnHAdHbom7a7s+uWu22k
fpuSN7lnZZoFUSuncbs0bg551SX3tWPQQIFXtQ/rlHnE1uNHk8LeYex0lPIw2YQPVkgOEjlCULZ6
GoTAQRmQhaiL1jfGaQBSKTSDgctsV3BI6rlJ1VoHEGLQsm9LKMla0/gt1oo8qFNVWjDNLqXyMMBF
KOrUAD/nKJPGq0igL+cpAJx6H5W2djbCCboFWQ4std5IiLTBz3iPkZSE0UQ8OcxlsZ3dwYyKFHjP
FQ0/rI7kLxawoHAET2LjjRnN+IhuvnHnMBNMcd2RjyrlxYYw9crNai56BBEUtlooY4RnEclHrehO
mp3sLDorOKFau33kVmLckgsSO7pQgJtqZ5gek3sGk6tAMcyXHd0KGqMc3UpUncdSTrduv/nXX9lQ
S05IWldExzATmn86TVwbn6pX2Rd+wyOftFNpWYFo9O+5ZT1vjqZWXuRSwd+aamyADA8J4TWORg5t
kTiggBIgpfvMoOHGB1u5l5ZC/vGEOpfHMSgiRLyrCIXZIDHNK3ZWy563h8Nr32yR96Gr3A8iHvlZ
n+ygFumZ2vSudtixt1XiUgNXOIRlb++PtVe3yO6MjuB0ZgY/x3R0C2Oo/DFyoDkMwJLPCN/YhWsv
bjFRoYZhMEY0dtZs6PFK7O6iSuClarlxGD8i+myN3tYWWgRSE9wT0jk9O1uRHsGpyo7U/RjR7I/s
QwIj7lIGdZhtIUZWbtclV6QttFjLacrPWW0OCIqxhGQFVMoqy5VWAwX5299obT8s4oSYTCqquIYD
SludCt4eE2NyWZJ+s9L+mU0AhWTZ1umdX9SV07tkipR5NeU6wVpMjcHEoiDMosQ1hfbFMvZAdeoa
nNxFrEWM1U/A1u43NR7WkqQlh0R1EwTf+jKGQBmaHzyHSJpwU1iwKsLRuYOkeJEr6O5Q4cUastnN
bu3KIVjSRWgRZVANs2B6BE3Psn+WEO2F3MLm319Je/7Olv4pPkZaEDU2NLpI8mZ1hg/ZA+FGVL3O
XBg9Cx87c4AY9SbWZiUE/y1M/lkvKnkOz/lMOysAqlnZS79AG84okeYmco9Iskvxf+CJHvP7pGfV
RgtlrfD5m978s2430FjA8C66mN344cADxDTP1lSgA9kOe4WnRpXFPGH2LWzjmQNZDfVFNQMaF9Eu
D5vzlG055c7h69o2XgQcIWgWGV0RXfK00d041SiaOLB9uH0g14BqS35J2avYkDrTznY3opSTAYV+
vNMEoXZnd1gmQwmVT8NDxbRLCoz95hxwbSctsjWnTawKVAPcdMldaCsPZvNfphW+mt1TNwtABpvS
ySux7S+E8p9viQYrHwQxoBVc1wB2AxkFpfiTitXb7Xe4NmVf0kgYNJ7gTMBhDR13mOzeEeDDh0p/
jLTh0lNwiPX2R0j9ES5uI7mHs7SXDdASV2B6lANAxhkHQxOi78fZK/iYC4LGBH28/ePWgKJLhokw
I5mWSIzPaBF8QOwfiqcQJ8rFMa0S5ec6JPk1mkkfutHfbSOzg9vrrlxfSyYJDE/N0MbmusS895vc
ZeNeOrA9b1j/OlXD7vYqa+XGkhJi5ZUZ9caAZRBzeia/GVEZRC1w1c7R7nKgCgxZem3XQVejfQT1
fAQCHGiNUYOK6fi58Svms3jljOrzzvtnh7VmBEfpMYpBSpSpm46xx8fiBAvBnySpgjbKH3tn+qSJ
ZrhiqL1WkGML0YHNvv7KtbokhnAzZ7Y1yOQSVT9b+9eY/IyLYOhjv7PukuJw+ynXAA5LFgiTUVqU
CVYxzd9W0cAhXGD89jLV+gHm9UFRAyvTmAFkTH31izb8gZTtBYCCkx4ZhQ/DnId2IIbLu+agwUcd
WlQ9uZ+gh3D7960ElCWJRCNdEtcE5GAzUoe+hOKR8Oz4O9dfKzt3pwHqfmJjc/+tAK598EXwkr0D
Wyqi4YO3Q+EmIJK5o/hkkUBvJ2vBoMw+SfFqQT3UhcbTNynayJt1w5sJpX/ToPyHz4wYxgdNAOxB
q/S1lbmv95wcKhs6vpBmkCd0F/yhnlwT6Hu3JDrQ6RGmI4YzbBE/1/bNIh3TCDZNZTGYME4lClzt
u6lNx8KO/rQSKjAVUfvNcL9yUkHX+d8zolfADmiCRDNV+NCEKERTOL6j4pAdxK1TZ3jjpu1pZ3yk
XJRwNIl/tRq4AVt8zev3KFtSTngH55OBYH0gJnBGi+m7GW8K7FxPU9iSY5IOuaZgSBxdIkr+iKGA
uc8uxmmvhsJXyVh4BZiueQwlx63h4fVLDR3k/32dRDNknSskKFOdv4VW+20Io9ZrQGG8fZrmv/P/
dzhb8gsYKeoh1/sIpkIcFKRoxnYETqcdAdveOLAr4HG2ZBTYUVHRCLYZFzQVz30PbjMZ42Bg8sky
5EOF1NUMTZjuOH+aRr1WCcAXffY1X5t5A0diOM4J0++2lMmvHwa2VPhnaA5SgA6R8tnKT3XrLpwA
ZJ7M5MWpikNeA9nSqY1HX3u7c83yz4VRFhV8kHWTn0Pp3JO0CYwh3KuSPG/3A9e25CJEcT6k4DcQ
fi4Lv9fkORrTz7xr/ASMJgGIhcXt05CRFzv9eXvHXI+/bEk6IMD0x+WAWh+UpRpiv2KX521gp7zz
6qn6Vk4MQAWIbO5YuIVJWvlkS0SbamOb6IPJzqZdCG+2rOUVv9ACKosN6YIk1mcDp43KfwVnz5Zc
h2mCLY8pS9TIJH3uyvQFShrfin44tCPhQVNDP4Zq1qlPf0Mfe48x+NnsoOoSfbv9flcedsluAG9A
jOkkObqBnW/UXyyO7jMgYGKt2ztRDQRptzW1WFtqTur+2Z4AQ+chmFDYO07k18WefyYV5Lzt8TnS
5H7o6VbbYSV1ZkvuQsolZqOh4mfceGeJQWCpfiqj9sYfmShc1cLoJy59zEsBn4VO4EeeOnfQOX5q
ovF3mdEzi8VXBcwsHCqiPJmFy/5Tg4wtqWJGrIykbim6SSAGaVXhZxX0P0DWe5yjQdKYT7e/6koc
X8r5O/iYmRVr/Bx16rnW9I8om+bBwO2/vvYhF8Wj0jJpRh1D/83SThw4AMrESSKQajl5nELncRMP
sHK9LlkSDDaOuSbRAQ7HXN+10EGDh7tmbpy9lXjJFsFsUCNoNfEUnmOUcSJJXsIkht0LvLdgsLhx
4619iUUyNKVZkahuDM9OVwWzUR9TzuQW2OwbD7FSirEl72BMBqAf4FFzht0GBvoth6Hz22CTEwuH
p4rVT+Cm5p4+woZ7KLdU2NfCljPvjX8Oc24IeIrJAUSBvN6HbSg9pSo/QdMtd5php+L4d+PoGlLR
3PK0sa5PllX/aYWRuWnz39qmzFlElNFOprEHzv3co1vC3ZQQeakmlOEwk83pbsqEfAezaSiC2xt/
pQPHljDjMM0nPatzBpXR5KEy813fSmC48r2TGBKdzfw889eTrIdOcRpsHoO/E48redNS8x4k8kL0
aQpWbA//MEwsLjyBrXZjTI0ni+4R7ehTR63f2SS8SGOfRhkLH227dpdqocvpdIwmuWuiOiD0M6Ms
9GIBVW6ooaNjAIo/iDeE8N3gSG0H3ei71oh2QoZu7rTQOs4QmbmtfVdNKzeOxQqiiy1pGSElTkel
CZMFXRv2kTN8SCaKIx/QYXULrbgDE9baASAAQYYWARL+Wv09qZIDPMKTPaW67TlhdadmP+hYj413
VDImdNUiPZF+xZg8gVqb+BFAtYe+y/pjBcChB7PD1O9IOh7zaIIpAChKiavHidgTAQ3Q27tkJWVZ
QsUbNYHy3gh2jkoDPiMzpBo0Wpha+v0QeqaKIBDtnDdLkJVovBT/R4iE3oeDazUTAR3YOwnlniQo
7gA+Dmpl+85INxLM6+0XtvQCiHO85ClrkIxlNqSJ5n6Eq+lHbhQHk6QbAW1tEeN/I0tPTaPGR+Zn
lbPDfKuoMjlITfnJVLz23Li7/ZXWXtsi+NPUaMyGYJnGGI9OZO1Mje6x2wAtBN8+s3dNSraUUtfW
WlwCrE5IFwOZdG5S2KfaQNifpvqxHZwAuO9iD0y37sF8pBH+UI6fgwNmzRBZ3lQo+tpbinq2fFK5
BcLHyDyr2LImXflZS7ZBnFRN2WeMnYmp3UMDt3bDrrvr+ur7vHUS3j1t9pLWzsR8Pf5zXVhmmKsS
A90zvBA8qOt/YGj/Mu+kXBufTC08cN6D97R1Ka4tN+cT/yyXWzB1p3MKn0TWV6ePQdKRAwmHADeG
cO0ynXPb/WZ8/ovUvhKflzyCbnKiJOuQRUTozHrmbH/Q5w2Y2Aq2YDq8wVjd6i4FkAA6O9KnNP4Q
djOLjaCrAwBwCEaHnXy0DigADnkMG+lPej95tgbxNseqH7JCD/25GznZJ8gVJ+AA94DTlfphCDnz
Qpb8qu1sN8bYY1MhXUANdkk5vRhWUbpRCO1M+Kl/5zZByT3K2IN8NdxnZLPLkuS+sClwL1O7p/HU
u2BZIOQ2xaFp2FPbAURgQBEG/wwXWmEU94Tkqac77O32OVw57nRx3GHE0AG5lNKzY2JKpxFo8Mjm
FQCbQw86YNPnz7fXWdvsi/MuuqaarI6CmAR85rnJmOZls9FQSmLLj2NguziaE3cQ6os2jv1K6rcE
YpcY2wqTVAQr2r8xS3q2qtjflBRceW9LpKzRD2kYQQkCJbj1yCWPPKt7mkxpeBnIee4UUbm7/eZW
pjlsKcWfNi0wIGwyzt04Ffsomur3QoF8H3Ez2U1WWPtGhLhkd66iDMpBrxa8w1wmu40tspKnLwHm
jiGS1ggN4zy28veA+kK3yL1mitfNimZlMseWEv3RZCOZhQTF2ejrwBmjcD/YMDQoXDiopPo+70af
1sjZCwgT+qMJVyrg3PU+fLAyFkAPfgsbufJVlzDxdgrjQsaJcc4kCaFZZFyysP5Im+89BjhuwQtz
66POxdqVkLV08zBUAemfJCTnRnq96UWNcPtQwkdJJq9hWEBCBtzMkAZTX0KoxQlGlYHnmG2pVa51
bpd4ctlBp6a3YuOs291uLMIP1OqwZw1BWTW8lFvgoEdQs0gSd6z5cWryH5Ri/NBang45sNs7e21j
La6JLIRicGpJ41yAzINGzyNeeJCDxI2J2rA1DF1bZP4A/9xFdVIyjnSMnG0DBjJWkhsvZTqku7Zz
7BO0cvqN5GylVl7yaWqD0ToSeKGJriP3hxdJFsdbbaqVWLZk0MA6tyQWyImA3FiPpG5PlqDvDNLW
/+1DLBKkouIJH60aoTKD0U7bvkZj8gfTvpM9bHRe1vbbEpTfMb1RMLKyz1WEHY/cz7PyZF8jv3QE
C6x4PGi1LtyBm2+TPqsGZZ6EcAFQ47ss28g5V7bCErQPNBsZ+6m1z31RH3Nle1RIKKr1F8TM2y9y
JX4sTQCEmFqohI6Q5hDyG0WmWPfT3aBhRmCx/Mnmw8aTrN0J1uLolPC6QV2Y2+ehZ3WGFpbVBikE
3TxGq58o5boXps2cA9FObto5X7IrRWCF+chdUoCj8d8ed3G2MnSibaVn+KhQu4Vu5FlH6YhUpTvT
Dl7bVrzR8VphObMlPH4s+rokosBCpu4ldfWnbu17zUH9w9LmxZyyX3XKn7QoA2Fw9GrITLlNlcL5
tTwTpz/1dfxMNHq4/dQrh3GJnwcKzZHAOxln2gP+ShLtN5noHgo8t//8SvK8hMWX7ZDoYVSY53oq
7goKiHuuToN8jqsv6pBfcT+eN5GJK0FriWQ364nl+lBZZxOFvAs3uCMtpsfbz7FyFpbw9b43JnRK
SgutveypbtudstWbbsldaHdfm4qtaydhCV23WSthEtFb59GBwl8BrdaZaUhDQKGJo3w2AHGpi3Fn
D7XPTPIIhUcJh2f77fZTrnytJeOGckCIIavrnHnlBKqcjcqg3RKj31sBne2GksJar/0+QZx+Y3+s
ZNJLzDwfQCLSwcU4i4o+19T+boT8E0O8Z0jvt64V0uM8VLv9dCtbfQmIZzDfMmKtds5FmkvXpt2D
pddvKfQjbv/9te7pEuCuNI6GIUQPz43D/Rqw/1Czdg6CR2hMfp3iGBMMuKaAErK/veTKJbCU66cQ
pmlzRuCAY6uXwql3GQID0fkjz5uNy27trS1qHfjF80kJLMHGsPfh6PU+tyUxeug2PsvaMyzu6ykF
ACYMsQCd6+kwzk+F2XnAGdswX95YY63puYRmDyaywzil+PYxECeE0p1Bd12jnszMyb2e/MohIVvB
JbLMBvJqIiJ6g1WdO5vfMwl3n2a24W4w7yGQjjXva0ASdrS1vucVcWcckd/S+nNUlb6zSV+DbjG8
1lntD43p4o+5AE3d/uBrXeMl4tvq4UkFlXkcmKYiHi2K1s1lDKU7Cv9tiWhgOuJUNBhSD+jnZjWh
ez0lW+5HxnwZXsn0l+jvXOrw7bM69CPjodkPpHkrIIfCIDdsq84VMW7jkcj6CDsr3R1go3qAkIaH
uz2gDtX/j7MraY5T18K/iCpAIMGWnpvGduJ4SDaq5DphFqMQ8Ovf11k5eqap8ureysI0Qjrn6Jxv
OMyj/OH14z5TTuCa5baqkvOAdYrtDE5b/iCgdlI9zcYa7mkhoOnAusKGwajDGY2aVNpPJAWxAKPf
M+stdGinOm1PSTn/lCUsVGaAI9a229JEQwevU5b0oBbYXjRLZYUGyDf5jGlzLA9wB7ioXBYvKWI9
+oMirPODwlXMg4/v5IiVfLUUi3S/gwJu8pgUSRaR2KNHKV6t3nw2QMeAbuhu5pa1SZqxDRIvfxC8
tlbO2eL21Eo5chUCSOiAljSU6GULQjwb2x2aC4jl7gX02WMrPCCE7Ac3BYEdfd/b52Ihj/zdr+8u
RlmVtC1lNTo/Vn7IUaJatQgh4/61asbfLgQIPolI8v5iz949yU0TSLKyEoPdzHxkvRiC3It/TUDU
KUYOAtjjYLXGX3orLfbKobLjaYYADtSayKkzAd3NXeiruUjLEWti8mTN9hhMKo+3t9dxoYbS7RIK
M40bCyYwkdlNcufCsv3UQahi5a8vnQsd8Q6K3Gy7nulG7WhBmbChwey30DMf7nvAkQu/uzdi2O1Y
FI6Q+SORswNNOzEFaSzWLhvXtfsggunA97gVdTtY+Akw5digMWIGtnTOs0f/q9F4QjLyNkXGf3my
DFtgBQdRrTx5Ic/pwPfBILTBABMXNgUFHLMAQDyO+3vXQKQkJZs/+Zjr49/tT/gvwJ8tAxE2N4xv
vLLR07MPaeKcIVd9e48sfsVrqfDuES6cCqBrPoJri0t7qfwj58ne62LA4uxvIwQqNpai3/PU3Et1
oBAW9c6GS9Yi28Kh+Hspf/f0tumTeqhmN0qNJtvIgR54zveiyA9w9OgrsXG87qtpFJeBNoceycVy
5Q/LgpUDEkC6S0f7DUqNu670V3b1UpLRLo7Snwv0StANzhQ9+yn5Us9yb1wjrHS+tUn5w2HT62p7
cQHZ6f29O7x7f9eUtt3nFYvGuHi0YtvfQTdRBYYtmkg5EDouGMQPS3cIK5Fu2PDDdeLn0QEZYGTw
8UoNAYcOQbPQH7vvFaQad6Vg23qyX1zf6zZ8qP+zZudPnsDFfCDNq4Hsfu5VD4I4jeudS4y1bLG0
cFp4S2PLLLPMoRGHYQrMCwlk8kfoA5f3c13vmtycMGTtIUvNVrLEgjAqjBP+3bn5VQfIUw3WrnGD
6Y6ye++38D1MLqotMZtvlf2DovyjEek55OrLVzaSaB7GL16RzUGfzhenW9XMWaildNw7pgOA4EPF
OEpy8wmh4BwLawf4EFg/xoHMxiET9Ayj6KiZxt3M0sdGTne4Y6wsxsLq6/h3BwYkllsauC5bbhNA
Un4vUxsHKPk9VelLVckhgNFssBo2Fs6tDoQ3bEx7YfLhRt1gdluw4yGuYbBmh4u6uTEguOTkTTiB
rHM7Si09TgtSPInhxAVxschGWYmquNtc+SO9Wz7OY3Yg9Xwh1trNcmkpr9n03ZEEqptbEOlwI6MZ
j2y+hr3rmL6JvxaGjUym/kghftx+r6XKTge5z80VSucriFeV/tNkfccSdso7F8AEcLS9HRv0FJI+
rV45FvKWjlqXrouRDa1cqMwYv9ss+17kUAis5v1nGzemFgekwxsvhchGmJgkBmiqg+B8ClWCb7dX
bOEGq5sX1EQUbSb8MfR6we5hrm5gQp7Z6Cv47uSsSTsvlL7gE/+7CawZhTa6pNCS9luYioxqnyVJ
CG/P+6TL4DeISpGo+GzX7hZYgWMBCdvb7/dxb4rpuHVqQV+qZY4d5qSKeJXvDKWOids/0cRZr3s/
XkWmo9MxWyjoJOoxNBVkAxA5cjfIiVn/aa+6BrffZGFvMx2lblCeWsQpCNxzL1KoaCD+wRbJEcC3
bSKbQ90TfLrkzvW/fvKJWrlkFiKmKcdXyy3o99ZQtaFtODTDt1QaxyZmoMIMaE6Z9xY00W8/82PH
JMJ05HozQw3DnwYb7u89hPtO0+BuMGwJRlEfmvZracft1rCtXQ5BvsCpIzU9i/GHS+u32nwbJ4hL
owsOEk9dHwqIjgQKFfqnGkpMB7xXY+7BNYfTsBXyLklQVxQy3vLORZj+cvv1Pw6WTEexZ7VNiKhG
O2Ti+3xtalriuwP/Msx+N21ah4CdP7TTiiPNx8GL+fa/hzLzuYVxfM5A9x++sdL5bmZxBL/MC9pa
a/izpZOvS+mbZQ+MWOm6YQvITWDF+V3ill86MWxddzqZTvqc5tMd8a1+k5J5OzbTytdafLLWO2OY
oNWJG9OwO7stQOZqiiABHIFQvuscVIe988tHQFBqCtGQWXnqQiTQUeata2RFxywSQtHjeyzSvSQo
IIy168XSn78m9HfJtC9Ts22onELwvBuk0urqpEiBTVlzabpm5f+/ATId0U0VNzyf91PIJHYhd8Ad
x5xYrnToFnacDss2q9Hh01TO4TDbJ2uCPNRYqOLA8lQEquHydPsUfVzeMB2VPZCusGaUTiFiQdgI
+jSlJgKGuHQS5jBW81KueZIspBdd1j4zZZ0INyehP+95AsMxKJyO5n3FFKroNZrk0kfXz6mgXJCK
2mFa82nLqXqmwJCBhCZXpm5LD9BqjBEUzLHEnCuMRbzPx6sOSHEuPHcljyx9de0geiDJVhPvIXKv
xg2fvP9c6f6X2/2JG93qfIF8vHF1dLY/TA6hHrHDmtnHoqrO6P8HHuQG28xCR2Xeq8I5EzjoebE8
x0m7F4Z1HaJ2K8F0YSfoOG1/apiHOQ0N4e79TfV8b+L7O34WgyjMgBYPbm/thU+lI7FLSZg7g0IR
xqNzNAdU8BTSYfLtc39dS/hDWbM8FoqFVkIeYP7+qNx+ncO3sA90KLJIZzrLmNlhh8YDabznTlkb
33afhmx7+/cvRC8dopuwCn4K1YyTQus2sFQFrdvC+VxoZ9ed9y72xgWZPaOTdijHIbR6dZQQCpqN
lZi19GH1Qw67mWKcqjF0bZruIXvdhUZS8206jvJ4e3WWHqEd8xL+PA0E2xHbIZnkA2IeN/c8b9ca
+0uLrx1zH6XuAMj3DHHg4a3sfCilr5YRC6dLp4pxu4wnhVLuUnXNTlTOKefiGYL3wGfGVbVhko0r
B2xhk+rMAxP2WTA+xpN8wra91yHL1vStYQnojGT/qQ+hA9fnlBbg701QhMn8x3EyDglGaashYukN
rv/+bp/2bJrhFdDhr8sSra/ev2eVAuAnP8HW4PYLLMzimS5kPhcyb2eCZxBh801Rfutgd+kkAgr5
MFaDJzI9pkX6oyq+e6Uf2OAnU9E8rTx8Ib3T6wZ894I8yQEhMzt1idGQ2cZW1DhXP/pd7f1yUTmb
YTNFfJwCB1OU2oVRgIS5iaNerRm+D15/tL1h3NMGKsy3f9DS5tQCg4F+ql1PprrAsge4LYOfmFWX
FwxSuy+UZxbwfk69snWWqlodxmsQLn1PJCP+fL8rU/9LjTkSMKr40Hc9l9Cp4dOv1Kj36WyG8KN7
vv2OC7FDFy132q4q4PeLD24A7ADm76aarF/wP1gpQZa+qRY8hob4vC7lcDEljcz85Dvyjo8tDfw8
/ibFGCXk5VNvooNcS9O3vDr3hgv1xLZN23sx+xcI0HxuM+gA15R4A+G5MYUDjFVhr+UdOjDfdrSw
nqp+fsqNLFn5JEtbwb3ux3fnAFgUv0qazg5LaMwO9sYCIwsF9b6k46Y20z2j3h+7s49ZVURZvCrq
c00XH1wRdEBrrNoqm9G7CyEshQPGY4jwsYATHlakhJK5gYas431hLWxcp+HcGcVKibVwOdaRrJ6w
ktka+AjttqR4ZRSiv17vVaD+wCsa1kYwBAzYkBhfe7g7Pkizn71PflQt4mRukgOXOYpLmrk/vQww
FfhzDKe+y9yDMzp3Vl+tNAAWzoGuFU9AE7BgVCouHOOGzu5YAD1ovkVVI3e9LwpodYxvol0dOl7P
10cf0/53DzHu+2Ke0uriT1CcggiUaHZOGbVXU4Tita9+8VEdy2rl/rcQRXR0azE5mM6C1XoxzSrC
xds+kbnODnUMXY3bp3upS6arwDsm2M9FFdeXTKRPmehPlmk+JS3ZAtwObUfyxRi6SMXsgWbTStf5
mlg/WEOdf1CrOZdOreoLqoV003n21i8hhlGC3vc5vQj2fyQEKJFmhLLiwtqrkxErA4o+Td2tslsX
ijcdtUtjc25SSPQCaynJUXbutuCzv5K0FhKkDselFTxYK5nhj8vyd5P7L/PctgEZ06tK5h+oGbZr
X39hg+mwXDE4dkbdRFzMRlQycEle/ASK7mcxmvNbz+OdM/XZznQKGsYdPBCYAbvr2DcFvLCyL5Wk
G8eeGESFVS13t3fkxyea6pmzlEUORAktIhq7ZzbnB88zQgmXL1zguzN+hAMYyLTysAV+BeiZ/55n
y50wv5/sIjJGCjU3CCxjlLUl1PmjatZvSt99pk11NnEFCypWYmK579nPikcQdbXrx9uv/PFXoHqK
7X01pUbZFdFA49+JUT8R1sJsfOW4LeQ9qqfYgY4ZtAbqIrKM5sE2wOuS3fSWzu7B5N4G7nC7EmKv
DBYbrc0vvjus5J+PzznV861ZUmnFVgx3lPGKdpu9Iyubs421XQW5fpziIKf57+er42FWXp+JqJyH
x6vNQg0aH2BsQICBYYdmdr4tshUewwJUger5tE/NofEVKaOkwKv0xpb0G1OKbW4mRyLdAxMdUq39
q64nGKF3x9Eyj7JY7QwvHAzdjUVVfowGBi8jJcV/GRoPu8pu+M6RbrvBlKYABEQJhjBRbvy8PeHY
FEGaIS2mTXPnonOzqdxw8skGLr2HOBfZNpmzlTS89Km1kt6JXavAOLyMRiMP0qF/ocQygtgo/vgQ
+r99SpaeoaVeCBROhINaiOuL8a01ulBgpo95OhSFjZV8u7TE2o0/87I5BmWxiuwZLPS5A5xXeske
tmH91krFCJ0XHxUGiBG3X+njQE/15KuQ+zBnUyKCRffXGKDHOYH5nDv7Ac+T+95LD7efs4DzoHrK
dVLD9UtwJyE80jQhmO24ZEow9tPKF1u8Z/N4XciKdTu3KXdG3/xK5y4+xq5hhImhEB0M6JxBTNDa
ZYWsAjLDnMQcD5MJUcwqAivp7LcWbpBQBe/SF95MuFy1Ac37HUvWmsdLwVrP6rD2M9XcDAIK25C3
BkT5QIR7suxgKjbUgG9iBmqr92qW0xF8k03ci5OUrYKcAMSni/T37cVcigN67q863knJsdndsQLA
whiO6XCULpSzgYbJxv6V9S9ed8CRCyBQisyCzqriLVu5+i2cA706sPoYdkxjXUYstr7xpD/4RvVF
cm//SUsVqlcFpc9IqTqrjApboYtjHzCG+NWN/hYSR1E9va6s48c1FNWpOrIxuhltKggHCWk+pFYC
Kj0pmzuPTNZmGqBeX6pUbP1ebRKLp2HapjEM161NBX2euxRGjYELE53bv+bjH+PqORi+mJBkyGMS
JUI8kbmMgyHrX27/7YWN6+oZWPJB1DWv5whWzditFQzVM/p1EnLDhbf34viNKe8IcPyfq2aHRxhk
dHMf8ufynEknaur4ePuXLAQc3bBj8MRMx7kvojHrfqd2d8Sp/eFlzYaRDAL2K2u5AI2iOitpFAWg
g5DFjwpme1tZIkYX1obk4ieqjq9jMez5kO+Y02+YmT5WDnQA6zy02/EuL3OyQ9zd27YA+9I6Vdm0
kj8+/sJUZyfJ1G+gly0LHNvsDhUWiNVt//P2ui5co6jOTeqyGopY0EmMuCG36DhtYmDoO9AQftmG
hAO2t6kl/ZH35cPnHqgTlITq/LE3axHl3AbKlR2Syn6oVHww5i9eg6rErSsLcbqHYaJtr8lML8Se
/6MuwbK2LWyUdNCCOOQtWhd8hjBdUSUHnzvJyrVkYZfqzKVUzCareJ1HDbxE+7naJBkoRKY6Q/kz
/GzVrROU5CQzj5lWFokmAc66gZ1gltmYqK+cgqW3uFb779pNho2eXM5UFlXXonSYqzsnJxt3Mp5i
qzvBOnJlJyw957rf3z+n52ndMZVGWW6GvvLlq3RQDHaQTzva8RiyAZ4XHCLWJE+PPE7/U2ZlQdN/
hjZWYs2B8mBimHfDaYrr/mGCjfrtH/ZxMeX+f/mf137jlHM0W+0uIxwYFHU/ymGbs/QEMTmyFRW2
6O2HLS2CVoCyGZI5crbSCLDhIBbbHjP4lsEBLAfUkq4hQD5+JQi+/LvULs+mOIVMG1Lvk0lZdtXL
CmWdHhJO5sDA0W8zszx87pW0YtRnPhV8kmkUFyUgjtmmduApZiX8h2qtkwf5/5W1WyCRUt3PIuni
grr5nEYQtQXaF+7mmxkuPgfRwUGo+2k3F2pm6ZaPzWnoShzDCRaVrB7OvWMEZdOfzYn+bKFesvKD
Fu7DOsGq54UHOc44jRzoNlvNeajGZDc2tFtZ2aUbsU58komD1iiQFBHlj+mU7ttBQVZH/cnn4RCn
WRr4mbyyt05y9O6S4f72B10qHHXCk9nGQGN1HhxiSPyrHOeNP7vf67e+vSgyQtGvhUFADk8K6zKw
vw6A9jZHrrz99IWrsk4jMgpYdcFopYqGEVRkxPATPKACy/rm219L39g2cowMGNndftoCrZ3qnCG3
T+gojKqOoN97ogYZwwEo9rkWPyqPB8Usz2lP7uf2jLECwLug8KN0Lw5dqoLeMlcaK4srrsXGLO/H
Gi7jdVR4+b2b2LuunndqxPYtFGTr0+k1d5wNXG92WVPt/NwN4dLxoPrP3e90JhHSCwBprl9FrvVn
8pIxIDCTCooOxklA562RHpeOixYocjZQMUAbJLrG/jwp983k3OVrPeilYk6n8Vh07DlglHHkFuUR
cjVfMvjw9pCu7Qy+Y2BtTNN87wq1GXIoU3r5vkv4xsRMxW6nS+z53znxskBa626MC1WIzvyZOjXW
XUnxi/hwX8OAVor2yRoqWBJ/Cl1AdWIPk4VkNhR3oF3mPvGuvUvz8XFVzXghWensnVjA0i0ebeNi
QPcIxnEdjGFmow4SQnZTOXX7WPIvnzuHuoWFYQyySkECuMCFMijMA0XhbdkP+L+rC30xlHAnfZqa
x8azA4/dW86wid2VBuBCuvx7HXpXmdRkbGpeGcaFFd2WgrpaWd9lEwfErTdOXZyrt9svubQftFPO
HRQuXlrga+EW1U7OiZHhnFAchrVDcP1L/z+yoH/jy7s3AbQHPoRxE0ep7MzAceYyuLru3f75C+gA
qrNwGrRnB5qlcSQbG5rqqjwk492cynbXgUGWlFkTTPAh9vM0aNLuaaih6chFs9JPWLq7/M2S717O
NpQ5Dh4+E7fsJ1pw6MqaX31/R+GcJozXRloR7sNfjbVL6MJ1mP79Ie8emHfT4FlSwbiOkOknhPaN
ryl+QpBA9ydA8/+5imn/p57KR1g8l9u2/Z3E7LcLgGrAeMF2VTv+mR03WSkHFuKnTuSxxsGKx04a
l9yqf3ZJ/BAXzm71BC5sTp2ZY0sVl32d4ONWZLiXDTTSpOEVQSl8G2FS0N3KLlrYozoHJ0lxCEqC
BzX2mZC6/q9UBC0xp0+2mICNJ3CTvip3RpsO+ptd0GTNi7A6EEzMstgSMbEAzgorxcbSb7kuxrsv
TAG6EH3fIeqMFkTmsm4MYGS+vf2mSyt6/Y7v/nji+ENqJI1xscZ6B/HRhyJvD6J1IcK0kreXTqRu
MTEZTFnQw4ijsfLQXGf3Ntra/iN0CqZ8fK5r6zimaAlbzdGcy3C18bYQMHU6TsIrt6zhfRXBcTSI
Z/ktd9F09o3itU3qba3sKmDXculz62j/u47SASjajRW/5Hl5ymN6cBPAPkl1HNdAektfSqtMbHvs
UsR9A8gjvgVjZltMvAycpg97T6xkuKXTq03wnL5P+Wi6/JLOUH2eyfATFoD9sReJt9KO+Pgt3P/j
xJRDJ8sm4ZdZVjhK8RN1JhSU9jMfx5UY/PFLgBv576eonaSzGkL4Bb4DJ0MZpznrIm/MPxXhXJ0K
U5QenVOOkSXUhy4pd59Eb15yNa8s0N/C6//To6vbM9RMQLb3+vMhcPnS2qZ8EXCJMm0LMhIK9FF+
Tflu0LnFPaTAAsXUA+3EtnQB9DcLC9zlqgtSwAF2JG0VBA/tdou6vVyp5j6ut1ydI5MMCkRVX8TR
1ALvpQqQEU0oC6vphdvqsDqM/Pj0ujrfxVTTSAeBotExpzNh9M/gJWED+SNPdj9G8/fUr+yWhQTq
6rSXLmGkH2KIo84ie1A0xQC3OjmQ7qpjXN8fk7wsA1fOz3N9GDKxt0d/M83Grzbm+8ToVhLOxzHe
1ekwk9tRqOD4/AIu5KZS6HdKG6f7dmz6qyD90ZbSQkfRuDDUzK9BvirQbiya/lgxeRx6T951ba+8
zVDjZln3hfuaoitzaCB3FAhRDUGdg59cAPzRmfX94Nb03upzXHfb9kk00FwtR9+Cqh7It05r/+QV
/VZjUpQNAPq2ErBHv48fbAujBXjCQNYvTj0Z+DGHFEs95P1b5aZwPU25sWUVyf8TWZfCdNesmy8y
EyyG2xTtY4AkiPyTKm6+drgeJUPFtiUkwaHqzFuyL2Kv2PSeKX8mXj3vcTGHXpYqy3vQpODd3OZW
72GqRa/OElfeVJm3R4i0P8+jJ3ZJb5ZRRZ0Z2DEYspaTV4VTC2yEW5jQU0sSFBcK4ybViR9JEWMY
lVoz0K0y3UCac9gaiVeeUrQ/z51z9WjvcSTtqWjvZzGVr7Hy/U+GHS00d2Pduo1DOfSxzQP3isfR
RfJabeAu+GS7OnnIIR3t0WSIoyp7Qb/I3raqi2E3b97lUgYJIOEzESoYBLECKMC/NDmuO7GETRFn
xbyB/A2+Vpv+LDvoRRAfZso1JGZt27G20vChT88PgMecRVWcWV2tyWIsFBeuDkl1yERQfDU2PMpS
KNRx6NeaxiEHNy5tfiXFt2kuTlfFJ18ONTQ80TBN0rWxwUKi0W01nAJ1k81bVKOZt+84pL+77sDh
KmNjomt5EJis58AffnhEnn0HbD2UPt4XjyYbm/xaOdrIaR+cbJ3bmrisq21RmCBkziA4D09m1h+M
kTwnU/5szGtqcQtZW2dmxV2cxolVm4CGoB1c2BcHXZ4Evpelf7z9Igs9LlenZ6nWbprR5XNUV8ll
jCWMnHg5QM9tqB5r13kbfI7CuvUCKx+2AIwEdJCPjZ+oIC1Jf2e7OKm3f8pC6tEZXJybjhmjwRb1
TX9qOCA+nksOuPgHgx/vSdcY0HvrV671C101V2dxJXUK/X2rh3KoaZ4tyz2VsTrSXD0UuCEn3XR0
E+uLP/K3uGt3DsgrNdLtqmLmQjbXvTeG3i/pnNkmdMpiFvRMbSxAsoCCIYHptOaBeKsSRAtSX67u
xFH2DvccZZoRhIcKxuuzspPvbsyB6UbL9l4IB4HF37SWSzaClMULnKplduiRB82GPWaQSwE+EDq2
cIFI6oneV/UApSZeHOzheS6fDUkRjtPgaqLpzvWmGc5Q9cUICmX4Gtx+YW/ogLrJbKshNhFuGDAR
LpcblAR34wzmuDfuTNW+GWtHbulA6Gi6eOZl1tfQiRnceUtAGHDS+JSL0JrvzNHdIYI/xG176ar6
6JH+6HBjg3tHkKfdytXw4yY30bERnpPbQNnYKkyB30bn6bmaq13FzGPD22fXtEKIsZ1d7v65few+
jjFEB0rIqXSKypz7sLKw+1pWHKfS++om8hlyKLcf8XHAJjpIIgHg2MDadWFD3N9E5WeWxE8WJE5u
//m/Pcf/j8ZERwT4DaQ0GsWs0BZ3pZUfFehBf6W2rGFbtADRlPauptucq0N71TkDEMQj0HwBuAcI
aN6/yM9R9YgOGmgouDA1TGlCgeJOVt2vyTTf+mQt811vtR+9qFZQQpuPExROKvST4iBhuFqxEP9p
4TluiPlsj/sJ/4K7t6xO4xpm7eMameiwgB60MXjQ8D40nKm6s2sxHPPeZSsJ6ONISHQMQA1RTeCy
1BCmttwJL/sKMfLTIJtjTemdl6xskYUzpc/8ZSf9qoCmXghLsG5H5zYaBwf9z7IxzrFTecfGyeA2
mTKxmQ1v5dUWRnRExwAgY9pG4+NzeaYIZhgM76e8+j2UTuQY81evKfd1S2Rgt2iglTl/bNM1L9eF
E6fjAqaeVFPeOiqEDvhXIzN+TiXZmpiRr5y464b7YCPqMqVm3xYGq+CDhCtzIBwrv4u9tN0makR3
oYa6QI6SqPfu0dTAbY4P2XkGaXWts3UdiH/09OtOfdc8a0c1NkVWybBTtnXPbcc4KtN1grzP/5hV
Vm1tC1h/SO1uwKSEuB4HbhSFzfRlsrPszmpVugZL/jgvEV3hlE3SZJgmqxBOWtNjbXVwqs0aDy2D
dmM3HUJ3/FrktrG1JcyZ2goeor4D9ozfqd/1mBa7vCJ/ROlBtFYq+2kqbH6ezXiVIb0QMPRhPzZU
DYCQGkPDa8tLPJo1xsLmJfPiJ9utkyP0RLqgBHd+m3Q92+bknvX7oZn4yv16IbkQLWBZjlNLLr0h
7NtrD5UmvxTM6dq0+1LVK42Rpa2uXdBguWqO0AAZwlHRh6R12M6OjWEHMvCaMNTCR9ZH+UoSi3VD
rkJOIJwvxy30X09JDtmvAkB+ys3vVr0mY7DwNvpU33WcBGk/7cOMeOY+K3u6S0bjNS1Asbx9dhdC
oT7Ar3AY+76XQ1iaxV3Wpz84SDIlSZ97g9yN7egFhPGQtCuAgaXFu+6Md2cVqUOKPJtVqGg8B5XK
QdDhD37RvI29sx2c/JiodpWntrDf9Ym96UF7pGAQ5RktMWxI1ZkPlsvuuwZXl73Nyu8TY9WmoS5k
tQSc2a+6veiO2N7+9uIuZLO/t/x3b+ubmEF5bT2EbStePH/jpM4daDxQJGD+q+G/3X7KUmLRZ/Lz
QBCAmQl1BZrm+RHCrZuqASjTH4vgmmumDqRAz/X3udlkJzpOxXQConPlxC295HXx371kTmoP/SRi
ngcngwlWex/z+Ngl6aHiVeQNzUq1s7RRtdhRVonfDco2z0D+JQnUU7vsafL7syz8n6ZpweHIPQ6c
rVQICx0NokME0HYaVA6OTAjfpixwBPnWJPO54y99cnUJTUI42GAUFO8nk72qqnlTlljrhS6ESR0M
0Dsz8GRX7VsHEnQ/ufMFH/iByX5nglAG0fuvWVvhHgJBfJg0toRIAanYmG+oGnedkeECaY4BuD5r
tP6FKKRDBzxvTrMKCr2h3xIkswE61F1R7mq1xm1beuHr1nq3hZhdlT4fjQzS992ZAB3ZFOxwvTwC
h3b7jCzsHh0zMBp2zl3Lz0KY+kV+y5+Lrtm0bN/C+kWq9LkT3WH+HEwS+oD/vs7cVIOdsXI+w99v
a9bkEXYJxzouH/3k0Si+fu6NtKqngZh/O1FDhMSDqHTaPQDJfi57AKHAvIh4UkSioM/DGiZz4ZTr
cAFIpyRARA3WeYDSJWf5D4xertIguNj3XbPylRbaMESHDYBfAIOqRs7n2SmfuzE7jWXvbzBGajdx
c2z9Nhhh7OKKajO0XoMpbHKC9s5XUO/X4FULKUNHDrg2r0ejsYawy/pt0mbOpspAue0YuoXgV2fl
6yCmjWkOV5vB6mSM0zOHFebtb7rQbSA6jAB+84oyAmcycO0j1+XPU4UJV1+EV2t11gN0KkHIoKx9
ilUHFYNr69m/dB7+cVg7jAunXccOGL0xcZfimjKnXiAT0AacvAz4AOnB22+5sJV0+MCAArCEtqcM
mWPB95J3J+T+p7IyC4AHkvKQd/PKGVl60vXf38WVUlYFLNClAq+KDfuyquH/Vl9Lms4qTlYFafbC
X2O4Li2bVtnIeU7UEMddqFA4CWL/qfPpWFr+y+1FW0ryphZUSlfmhhI+fHpk02x6Y58BhbfpWY35
S4HWV2JMG0bp99r4z7HFJlUwVLj96IWaTUcOXBsYlPfZELpggc85tOhaah1Knh0pt96k43//bHNB
Rws4Ii0VbNX7ME1HuYnNVmyaVUfZ6xXgg3uirtQ5stjsc9pZZ0pek9L540Nsrh+qCy77kUclMltP
obhjHY1x7ca1kHZ06U5KS2PIq7kNKe3djRAy2xmue5c7GbTt5+pc1MLaJ+iybmzZQwXz9gdbGKYS
XdLTqAwhZy9WuOfNR+mDzQwcTL5JYrWdbGFEygZRzk1It8tY/QzeZAYPghH8OfEfK+PiUAPL/p1j
M6/soI/Pof0/zr5sx06d6/aJkAzYGG5h9U21qVSlblCaHdP3GNtP/4+VoyNl8xWFtC9TkRbgZnp6
ztHM4QaU9T46gaQ/S3Q5UUb2XmMCTkkybXK/BwV8rTa19JzbCv5rv3fwoWnh8WSfHH7H3B9oH7zf
MHqxYXAqsv9b/HLm0IPcS9GECfh0Hiqozsigp2EpGbwuLfadc4pegaxXUsGPt54zRyG4OpC1XcFl
uedOdz80jdpKVt9NMXJBA+MUWsiNm9grXNGF49eZowrgkkFYDuDG2bePpKx2jWpNWJZ3AocAz9kO
Vqlwryv3RZ8GEJ2n50YCkgIN7pUX+DiGgk3y7/njY101YDkNZyeDE4Irj21X32uePH6+Lz5OM505
xqA1gdvnXqXOoJdA85hlaCFBm3JLuqbeVL2/pne8tAydf3+G3aclqIatPpu+eYb8y2DYoUrFFPZl
+3NMv3z+NUuDNbsQgSKewXsaxeUSWoBnZGfdwUUV7Kr6ia4EkqUBmxVTBsqHYkpq90xIcjdO8tQo
Z1PH7TVYm5KFBT7vd2eBKjtwP8aT4wKtS/S09RTZebKwwHHx93WeHIlaAfAvfM28UZz72dAytx9P
vQeDJhjEnnXjofbgR8FavebjeA+z1n/PvCV6P5eia09lcE6m6Vfll0jRtFcA5CZe1QRSLbfsyBI/
P18DS8+bJR0pODoOy8fmdNOXCLX6MqEtmjYEZrLmq+XV12Tk36o8XlMN/3P9/d8z1Jn3h6ueysxO
8UB7aEMYKCf2xZXwMK4vprhBWXei+aEZu9b9rtZmc3OnSvqnnE4hRHLD2nvpRXNolTh7zevnQ7Cw
2eZ94hGxCKJRXXMaYn/LRmdrueNOxvYTHMF+4pLy+VP++Jd89OHuv2e2s8oGNmNmOMXuo+ifump3
+9g8iQr3zokfuN614DMR6mxikYSJgCVeqcM83zU8i6zBRINpYSxzaVHzTQZnQ6Z8pVRxC44fvdks
2vhBn+Sx65Uw6eD3iRZwX6q/f/7VC0mnM28WUwEsgPSAOS9EH/mWhxI6gG04d4DbFr25cOGcBnCb
9yUbIPdEdib/bz6Vjj+LPXDtAjqaQ8WzdukDzfR9ruSdGsGQzqxyrZbLFtrhzlw01HcIcXXG6pNo
2vILrEH2NR2/JoObo2pPSGTbVn0ZBeXHhpuTqrsIPlfmgr5vaXYSNkZfrWHKjxmDHCuP+wCevF0d
OTbsQIeg/wXLRORVVT/mkeRdZHz7Me4gPpC0xUusb6ylTouNN5IKNEqHnVBrByhW/uSK3WsBTD4U
9vwH5P35fUEKscmYUXcU+KwTT30RJol1LEb6nHbBfUblI2L0q9KJ2iqozPCBwUAGmgIR0IzW9MWv
qnw3eHDJGQyuPXkXtGHRNY85VHi3hbhh4q1EHu2x3DHPDZsy1WeFrBl9RTb2L0WsYNYODefQKmrr
1+SkPMT/yBNcvE4+ZHfAhZjcfZNAuso2rL5dQe7hPJTeB20c34uy2RLRy283BEFDB2+j0b7csn44
2373ZlQAvN9Y3FuV7HcTMD1feFer7yqg29oj57LK9y2JG36wrXQUOztjx8JPWbYXHIpgUa3kUVEL
qGzbrdwCXR5WHaAIG5ZAuaZivARjfbYbyKQRu8KhHMd7ZvX2zmOtvCM8jYJGm4sjq8eOOg8SfizS
Z9POCAAP99DhBkRtCFRUxdawdbNpjLwsKF6zlKabdLD2NiPqIZfto+NZd00Ajn9ZZy8GMFWo0FiV
BujJOhSJ+6Wx9BSpil5YkbINDp9cbyAq+gB7LSfqNHMiv1P6MLDM2ft54l+g+z1tM1vDhRnwl0mw
yBZxHPmY/dZyGd+0uaf28HMAXsW191xVfEcKNJuqwE4B74OsnWOq0T7ClCnwvhRFluaRQzM7iuFe
u/Mmy/EiVPgA6kQKcfbdHkKafUzbkw9QDAw+ewZqqx4ucTDc1ViMDoAWWz9AZ2Lvd26qw7KfIHUl
9WEcvMskqpdp0Hs798dqW8sygnSHVzz1YhgvmhHI0MVgJnqsjxIeIDTadID8CI3PrIqHaGjJi+0Y
KD9kI8NCy4IyYn4JjIDx/T1nIvL8dpdSsW+ZQcUOGFvIm2BAm/F3kPt6U3KgZ3jHx+NoXLIBVg9Y
XCir4hg2HolG8o+h5nEY/KJ7CATvcY/uO3Hn2+riKKb3Ae7OZYpeM8TkTAiB6quurDgURLfmnOUo
JFShHKR7EgowTTqOIt90PnkWpvcubKrHIoTJYfk62e2AQaBTBPuZQD+7sMtjSAKcl7gev3FaH3PX
I5c0b8Rb3/bwAgJLr7Wy5mCm7NLxZJMF9tFDRhcFSu5A5XTuca+wty3rwpHmGaZA670PQ6pjS1D/
URPWdEQ03VmeUI95nFg7iE2cBkhTi2z6wYX07+zMKWE732Fna9OYN5MWwDKlacr2mV04wLySOJRt
ciqJ6/12y16jDS5odV/BV8GLIIiUml0rU/fCHJ4J9DGRrckiubI0gCyCHOEgR4zkWwgXAU1aaSQK
OntPEg6gvDsWEcu8+h87rlCllnn7NU1JfrD7qtsmHkkv0qAwm3pJHgJEV95Ti7Odg6IDKxn2RiCR
qBkvCmqqwsGyVei3LsJMTA95x7+DMG1/DSzWnIIB9eqwyr12Y2mOXeClWYF/S3LP8g4KoJO2QlI3
N+AQ7yxr61tN8JIUTb31+45v/LyTeAXRYS4SJbbQDodwuC7u4zqIrz6f7m/6MU3ltJASgSSRdAQ/
tOlUXhqEA9v0zjdYdB0qIFyxwKx70WbdLubJlwR4q8hXjRvVXdkNIWt5HDqthe0ct+ZXU9F6l/du
/gznYnDXwLN5a+PecUNPpVYEzwHrSmpcYqJpHILgvQjq8adFex8wXrdqv8Td+I9fjtYZF5rh3GvM
pYAf0klYlgELj7gbePeap7xqzW4oE7BXrAr6sLnfyZ+SdjANhnf2xrfKc4HG2TaG+8e7rQcNVSaY
ukWkcbaB6dpNEnTVoVHdwwDs2D0UILzQpQPSHtIpTA2tvSDy8+B96kdxIEObvhao6dQnaVGpo2EM
hks2yYBD5mj41vVWdXFzak6yhCjfKe99HbbAsHxHfaCKqmAwD2VM2ZfAVUPYDTBviqHos6klK8Oq
V+KuHKHMa9u+jvqm6Q6BbPy9yWtxkaA7S2Z3p5abZGsnLX3IOWwVXU86Rysgxz5xmq3L+pFHuhQP
3sQDIDPoOE0bJ3MTmDKq3xBt8YBgIEXavnNUEiIY3Yo9a3jUlkH3RSaF/Uowp+jkl79pQ8uopjCa
fNGcmnHj4wbrbvzM4W+FDAgPW0L8u7Y0h8ay9YEyr94rL532bWaMu7Fo/v1mllWiOAKBMbdwfyfO
4D/VXddEQ5H+cmE8Z0dlYtdvo64ILuCBeJPdUG7bxPU2YJm79kHXCYj8SGqKKEnhh9dWKSVQObLl
vQX17XCMS4pAOfjuUcGSDLUL+yiCQP7WiicvvG30vZWVdD9UrKzCgip7C41uTFc5JMUOPur32SDN
AyUmiVCYPiGi3Zq5he3TXQNry+xUtT103XnjqDZCY7nDmVWDDi0CGyX8soGqmEiUjPemzMZHcCe8
L3Um+4vPZfXCAwOhS+aKrzluNsgQRqDid+hl6oOTlqo+5TZEvYntJgwqGj2LsjGpEIRgiR1OjaVO
lqEQfaeJtSnjYJvGrbVzPe3ClIdC9jFlobFQC8qn4oX28bSz6/ix1bDtgpNvBxQjjlIkdlrBXw9P
yEGxDknavsTIxKK6aKsHLTLMXMmtlSLPnz7t/2bwEC7+992iqANZVEaQay19XyJ5bJuQWu4h74cA
15nsCqrOL7so/sG2rMLcYF7boHkKbtQPIEc4/NMmjtgZusNPNvF/iqQiQRjYRR76MR02yhoIZMqF
/gmQR7L9/G7wcfmBzRPnRkGMsieBuVa6Uns3qbIw8KbuUAq6xopb0PjC8fjvgalkEGiubHPtR28K
uynfEwcqtz1Uhni/d9kxHy4mGXRkU+2FnNTjIZ+6LGottiPGODCBqXzAWY9pAbQ3/FUBDw/z2lf7
cXSgljN1YJUQVyJYuoX/QPhjBVqvgiDkMD59Pkx/gBQfTO5crh882Db1s9RcZeEfS9AGASmTSDcZ
/yGbsr0i0+e7eoyPXtAV7yq32NFvNhXJI49POAkz/tgQtXFQ5cPBDtSQz1iY2d9qSg4M94mIdfyL
BXP2MM9oGknp1/uyGCiSqmxN/WhprmdlhkCbIUmDGt9A9Xspu3Oq6O/eZw+fj9HSz9/+/lfZtqKe
PwlY1V9rkn8HIXF0k++t4sfPf/3jAgGbOwIUwLk1zEnMNXXj4KTZwEJ/apqoMCqGLVj8dayClfrl
AmqAzQ0CqiYemr4HfF51ybYa3iaQbVJIJKdJeldMeh+XAawPAxEiBF4EDrBVk7DFR8/KAAT7TqQO
N9ekBfPGQBdqa1tfUF4/V2a8m4b2twVw/w5Q8rCaktC13SeC9GkF17PAuGZ8Xo2sg6nzTW+u6FB2
YR6fYfusN41wxyc33gUk3wkVgEpECuvKfH9Nq/8PMPSj7TWLnZNl84aDdnGFyWuxwWn3DSooXYhr
vR3lefWcQmQyVEkD3ZyuAqwyCeEdYMIU5/nGo+NLqoNdbOt9pgGwqtHzRVf9JAm/GJJ9iamxESTi
4WBlynsUqfXs9oDb6qrEzapBN2X0vpp2gDaW35NHv7OgdqALaJ0l0jMRkdUxd/pqmzXELTeJXYW1
QYZR92Zt2G+z+8Hnz9VC86F16raFDFtCskMSQF1csWjQ8NKhZ1ZPTyywT0b3z05AvvVoIazKSSz0
CthcOtSqSKwTeJ5dYU51j+y/uTdu+mpA09pp2r+naQKz77Z/5GW9M2i3tt5jExPkhf1Kcdq5La2P
vn3WLaiZT0tov+orJugqfHFKS7KtqAzNAMEwl91P5SnttySpcdND9VVy2Iz0361CbDsUgG+jhPqc
Nd2n5Gcv/3GmtYbpx1VZNlfwFnmGElyr1HVQEPyjuKTGbX1uIHG4k5bYm9T6ajPnyWXTy+chbgE3
wObmGMJWQw1tD3L1JN3wFNGfxvEpBfoxLWREcPolhAJxWXrI2/3X0qiLyJoIBJYMJ+DnL7EQZ+e2
GcLpkl6iZnY19Bfp2i0f29ccCh251zxqqbafP2XhrJgbZ1iJFUBsARHWsvPLgB70AIgZisvOylcs
xVFvdtZplDi6wC+ca8pr/wRKoQxTo7bUG7+bhO5oaTcgKbLx0gv42ILGsOHqSWarff6lD7z9/a/D
kNFGQu9YO9dWFS0uvBlE39Gd4t0eOZ2fAgMGC223xZmP0oubZj8yi23k0L2nSZujBGc9fT7QC7Vf
NvfYaNzOs9CvdSCZ2ez1RO6Y5tfUphvYj51rYp2sWmB2KcEAYaH5kM35/MkL28ebldoNwF8ajSzn
SrQ4KYCTwfbFjYuXz0P5e8ohvCO+B0Sla/XzheexW2z9a8SRr7owURzUFUJWEWWoxwaiesym/GdW
JWZDO/9H54gDb9ofU6PocTDO/chl1AmfR2nRQ4m9Zc+GelBPcF5z0ewFo1uHFvAd0bCuJ06bboQq
+5C78Ze6tn40PqR42x0VOprQesxBJYVKSuv0R7c4ltUhKMdy3wVmAyeF4FtKe+jUQqAcy6LeIq2L
+pvkXMDskEDQ2/f8DRvcTe2ZDUf9hMuVtGxhQ8+l+uO+lcQKYufiK36noZBUgp1gcnqQaXNy2Ep6
9nEHkM0Fg4nnpVCcdp1LZoubyLXie6eHt7rv7qcsgPDdysb+uPvH5nrBA+7kPYON8wWaN9up1xD7
9cK6bsNVqYsF2AWbi/n2NIVESJC4F6++9ZcTVJP20AuD/Qd7yLi/M71+7Dz1pOFGY8PrFz11/8Ea
sre6Kq+esFbmbWE9z8V8WyetkP9bzgXyHiSRW5LJCEKoN2GkRh1VoVDC2H2+VReC1ZycVmdA64BR
6FxQTkILmjwGjgnptCZjs7AC52Q0W6NkraS2UXzTX3ETP1eUbsEPOjeYO6uga7C7pc+YZRI9cIRw
7RXe/1+DcGfawEEIZhiwWEzUPUymPXfXlve59QKZqbhB42QNWLn07Fm0U0nq1fAr8C5wv+3CygYp
rc1+eb3cfj5FS5n5nIQGHYWY8Cz1LrXsooRJCJold32VRZm6B3oz7tFVkI+dWLkDLc3Z7CLQ2Imt
jMm8i9W/Yi+bPr/kI3S0aYIGZbeymRc/apb2q9gGJx7epRc2BO9Y8OP2tryZoy9FUVwJceLQcqcd
Qz9LddaavMzSmTinp5WBcVBnbDBZw15BD+Rml2J9xRDCXdSS760rNwOkgXX+tjJ5tzPogxx3zlSD
SkKiO2yDC2+hMAYPCR9B41YAVCATvKdcPTttcVEdnHDr4ghKLvP/m0AYm9PVUo2ClzUIflFpta8y
V0aZn6xN4EI0njPS8iSre1sIdmklfS786pn00FML0q2EuunnY/dxX5zNSWlBILwS1192SaX3j/Rx
6aZut//8txcXwixiVHXQQvQsYGga4YfLVG2kQJfa7AvQLBqOlF/kYIi7sH/xGmVgQ+KvVAuXRm4e
LwK7TnJAsS9pGUTOhKKpY+1Y6z5n6coOXjg/5iwxazQaPUvKLookG9NBNaFODkEA//GWkqiws+82
gclGvZJ/LQSMOSlsaqoA5HrtXexm+qliF1adzWtVKKjwlxsdr5xUC5qP/w8A8FeWZ4rcbrWU7FIO
6a5wkKAB5xYk6FntTPFWEojmPHZT+wRDzQmCfml8avrXLpFoMrIiDDi6J8hKV755IejPOWQu911v
CgoMMbqTXWi60K//27KfU8Y8MdYsK/DTyKwmSHHUJKxW/UIWlsacLVY4blejj8EuqKWDYNm4fdjb
gLiGkx0jJgKS34xdvWEp3AmSvjk6Hm+eHIufSeyAAxkPAcRCO5llm6FSw3Zqax01QeZEwuYlxB2A
IVrZoLeD4IPAOSd8sEKZZGwcc+lLwBkTwDcUWrMT0d/RLf2CisHeo6DYjvJu+G/oUzanfVhu41jU
S8hFx/Vj1eSX0RPPMW5pQ62P8CJaOdAX5uBPDeCvhdwWdaYA0lWXDjd440Tq0eTtnbath6E3kcUM
CqhrBPalc3ZO+8icse1aqN1fHBAR4sI5KdQzcP1EIWN4zmC8aHEXbZcSRVUQ0Zs1OY6FmDBX9nVk
3Iw8Nz4Uvfg2Lsp9Q6ZITD8mWW41+v/o35aEhIzmURuLs4GoUjYN3zgPtpKOv0mgrn3nPn2+lpZe
5raJ/xpwUQPgkRjwLOykQkVT3+U23wnHfS+G/MFdIysuHFdzrqDvTk7rQV/8IiufbvJUFXdEUray
aJbqpHOO4Ahr2cYVzL8QFEXLuIRMT+Wlew2fiig3KsVFftpXTrnD/dVs4NKN4oIzHfO+h4EB4EFu
tw0snoQwb3BOE7G/VXW7ARXhya1Vdac5VJtaBiFI0UFxh055/Mtq5AWHIBCd7sBOeeYXD62Y2mNm
yK+mGx7KwSkfLWpNX2PorKHhOainIC5AY6v4E0w0so2HJt9KPPgTWT+KB86/J5GVykPHUwWXAZkv
CCZKVlsHnqhkD3gD5NvybZBcbffZrx5c94eFnpKlEvA0Tw1wCMCQdyaIblhypyUnyKuVuIDgTpW5
B1G2mwltfFDjNnX1rQfc4PNltwBNY39yj7/WHbfQ8KcTXjkQP1j1AofB0K6tQ2N/K6DsgEudyitY
xjyhFWbHu1TdT9PRcvVTRb6q4JV3aMjx+0p8SUQOTRIaArMYgC1imldZjpEKki0+RPsqylqyUrpZ
amX+iSN/vfOYqC7XUCO75FkRYXDL7M5Hbpr40Dc41NMr3pwndjiYYteOcUjQG4Gjcmh3eUR9bwfj
nbRVd2kFQBE4ufhnoK1tUauV91uKZ3/gnX+9X+yAnt85Lr9kQ47fj+ODZbHtAHgB6J3HXvzBpWRP
RflzVVNpaWPPLkQ+ZMm8qvHdC9oBgDRVMA8bMm8lkVjIBuc01TR16qHT4w1Olm3AaXwpm/qSaxvo
ouPny3DpuLn9/a8RIyxtmsYG/gyHdxtWQ/KVMiDEaqM2HuobeSx+j5jo1kJ58vMnLpVg53zTDmzp
VPituchSi5dM8mPZefExzcw/xdRCrUilwJVIpiGhEOe7kQLoMxIrbDIAxz5/h4VxnetZOyN4HByc
rotOabwXMLJrSq/Y2wPIwBLYt7VPXVgcc7LdzfbStowN7+fiuYPcCKAtIdwXoryO96jSsGKf5buq
svfx7TaLGgRQQzp4/Pwjlzoocyaen9umAvAkuNTtAPQfmkh2ZOffcZ+9lTu68tCNv3DcCqojzZ4G
/1ok+abRUFoDwUztEGwiloJvrNDoXBuRhZGfa/4yM9R2Tob44gvyBjZPclQyjzLO9reqKWoLv5Fr
plErerrLITLiielECXnQfyCnLa2uBYVu5CCCVXmThRIlub3qX1ugbzigSDATvJj6C4ZD1ne3M0N6
xfYm/T01+RbXlImRkCfAlcn6i4nJDhLzSJDFXYbIi7Gyg6fPJ23p6jknAgrg77WOreBileqc8mYj
48cCwqeUvuZ2D6jL1RZmw0oeckTWzx/6517+wfE55wBadivcuKLBJZbvoxEbu6qAREg3FQSU+uSV
OxIVnlegoKMbEiP3ftYjsJhQ50LA79jbTecba1nDi1G+I6rb+dvtDMKgoAIFSwx8Am5gWOpG+vub
iuvtnKhM6GoFzcj79Q9ZiGZzgmFRAhvJGxJfpCMBNH1g0/OE7UbS6gFo4O2I0zsJVg6bP9nqR4Pm
/HvdSAZoXsX6+KIo9NDap06/xRKmI9jKlrSA87aiW+JhZLFVkF4vCx5hkLDtS+A+On0lyTtmUwoA
Tx24KPvXcUw2g3dzYkPROit/rkyui/f56D1nJxSE52iXAB1xQa6TSRUKescyAhDer5u6ZNM3oc3v
smm6bwO11Rm0ByHs0ENtv0EjtdvelGeRc9y2hZ1sMds3HXnEEMH50UOLA1Os9RPBEV+41U2JkQLE
3478gm3x+RcsRdFZNbDKmpSNcY+LngonU6W/uiImK6Pz8VWdzrmLPAkSLNWgg6ZP/Vo66WMXg82y
KjD38avTuUyyC7+40kFf5zym6Ov1gh3b3Fmra388sXTOVEyGW4G+ZfVZxPYQ5VYXOvnVuaGFKUEt
1k3vE49vqTomdXKEtDrfMusnK9ZcPD6Om4B5/3v9Cw0AHW268tzk04tBo5m6IxCJ1hGQc3ub+poD
orGyBBbCIp1zFwuhKLFKm5xwTEOEZ2uL9szLuxrWN168Y7Z7gMIL6BDVYdX0YiGbpHO+YhGIXAsC
YoFLrR3Sa9s6Stq2WwcsBCJPbT/8GNop2I4ZzHA+X+ofX0bpnMPY572XwS/RPgWNDbhoe8lqe1/l
9bmuqsiG6unnj1nIwehcCrnSRsoaYf2cFynf05pHjV0eFHL01mT7sfYAocu+Jdl77g45NIJS69zm
fI2qtzibs5Dkda7XuDaYvA1gC8ZLQlWyfTqNYQuWplsMl/ZWOj6Ixlq3HVtarrMootPUExy55Jnl
LI+mIiFQFEuzc9tDC7XRVv2g6Ag+22SyFfjObSP8b+Clc/Yjz4tynDDQZzRW9fQ9E/0hK4avXtx+
/3waFz5pTnksqySGE3onzwFJf7dNd6Zguiie3qMdffbaEaZiK7Fm6Um39fpXjmQEz1y7TvOzLr7S
dlOiNGIc+goOzdXX41edrlG2/tSFPxq0WVRJa2+qqsEip8D3n6zgHKTDMc/geAUJaD7lKFXQLVx1
r9yPt1XxoymzvU5AKeqHh6lufvdT4kRMFOOGDqTbBPFjiutlYwABp7CNFk9QXkPyVkRWWieIWJ4F
wKYCHaBwdu7QP9RV8vL55CycLHMuZWy7qqj0bSuXHATRZrqpObyuZtILJ8ucGOniRtTEPCCnZNTP
AbVe+JivTPbSur2dN39NNkQnq9rwmJyQN4SSDCeAqG7maVlQrYS5BdgsnUvi5kEPtE2MwTFlHDEP
5zrKjvQpzdyL+2MggBlvANzfGrKnjgjztwxi1kPjhoEPKWK72njoAHqA6TnsZ7WVHACLFy5o5LND
XJYbtpaNL4TjOUHSGpvOKUASO1vc+5Gxbh/b9Rc3S0TESJdtJrJWwFraX7PgVBRTNQ4+QMCJvqNc
AIkOog6keESstmnnHFaXzcLcznHdlYzrHtG/PUtv3PVtcOjVI9H5efSd/xb15qjuDAeIDw8XefYn
e+uR4CRRWGgBhqXtf0OJ0TnoemKoIFQBVAAZsx51wL/Dsgxgj5UG2dK5/0fh/6/1nztKDZXuIZrX
Q+Uyj6PUeQbSvIgq0701hm5xQj8k+LpV/aqFdcZvMeSvJ2bQGWLe5JMTYYBvmBics3gLksWBEHan
O8DaP49JC0hCOkdLpxMokKyj5DQw0C3eqg4iBhMQ9zuZvvqwEIRddej0GMtDbb96iFnmvzmr0Dl2
GqXfoPRzhgRuELs4Kb/Q3L4Sp3/L17QhlwZxdh+rOyqRTuDbSOeGVv8N9o5vTmq98iI4ruKZFqL6
HAitRN4HrEdClmXNe+c2P/00+XkT8vx8ghbiAJ/FARBAHFnYUNvDjYvFuzHR4TReHPdnV6Q7udbK
Wlrhc0BpB1f6rI0xGYB13+eVBaktEY3etup3etqJaTe1rzZugp9/1EIhCnj/fy9vRLaxqsABP4Fj
wO1N3kJcU2+S9gijOkgHuCICUkrDPL53h0g19R36+WGQf23Yt07xiIofLiPbWBUR9/m5XtO/+Lha
QOdg0yx1vNgSpX3qxBPn94Mc98QtNmM93bFcvYNyc3HybE1cYWF5zpGn6SAhBC+AcnLL6njTpqvA
zn2rKnXvq6fPB3pxXmdxJOeWU8S+k5wLO4n6HNygtt7EfQVpXk43xPWPuXZ/twFAnW6nVuqMC0fK
HEla1Z2dT9r4J3vqvjaGvfa2gSccAS6arOgzLD1ilpH4oG51xo29E3SI6Y5TN0GXxvI2k4G+ENyK
1yxHl54zCyGDmOCOBZf6U1l9nYbuGEBWyRX6FZvi8xlaesDs4hPDeSVreywCr/wV3OTIZQmuptiC
Bfv5A5ZW2SyAcDQyx6rp67ODSPgo4vJbXAOXDo37B9B136c1XOdC+jl3n4+JgqyV4ekZguE/Yqt7
MTZdgcAshNi593wj4S5ogbR8xmp+4BZBI6eKX1tv5dK09PO3kfvrrC2ztKboP6dn+ObWUPnTx+Z2
A4Wp38oULA3Nbe7/eoAYSgvaDoN1cnX66oj6TIvx8PnsLhwPc1ZGDTMysCEn69RoH97sLuSc2/7n
WMCZMgGbv1LkQFC8//xhC0uJ3b7vr+8AqY7mos6cE+4ZR5FxmAtr0M78A1Aiwb0zDCvPWdgTcz5F
b8E2KPFlAmm9/k6QCY3h9hGw4fusb9Yq3EtzMtvYY6wYkqFGnCsnUZuxqQCbEWYlOi2Aj+gcSu0H
w1g7A7SaBjDth34qXhkY5EMOsVz/h56OtuhUVMLXKJEoJEE/yPVYs+ldXT+AWuNGjbBwO4wLCNGC
YN1AE/PzGVxg8dA5+hrQXacxgEWdM+k9T63+Rnn8nKdyR2/mg4o+TkkJnc082Y7O9FySaZ+kQ7R6
2VjYanNQdp0zG2KTVn5uVfec+v6dYWJD5Zre+MICnQOyUWxHV97uinNssXc61no/gGkYqQIaHX6y
JfHb58O49BmziEF6369rMBZOZTqBX1cPcJpgXcbBHM6kuzJXC7tgjrUurLgsSgVfBxiJeSEB5117
VR8CgBOVa83epQ+5/f2vHe2jTU19OEydzaTfi6y8pno4kuTH58O0kE7RWbzILQdM1tKVZ6HERhbt
2UmaHeVtdDNZG2Nv+3+cnVtznDi4tX8RVSCBgFvoc/vsxI5zo3IcR0gggcRR/Ppv9Vzt7S+Oq/bd
zNQkdnfT0ntYaz05vA9fT2c/+/Tp/34xlXaRicHrOVfE/R5Vk8E8iy/hxs/xU96FT/5CQkAQJPjk
IusOA2CsZdMCZTR7pctBdHpn0uGqS5ewRFoY+lMvERn67/fis1/uw3lDuQosMtvCk0rromvG6xDC
VyApChg37+w8f3GXffbQfCgniMfOzsH9f6q02Q7h9yp/MbCFS9p8ceF8Nqn9yANZ45TNY41LoCbi
W1Oljxp4VmQQI0gi1hSODr/jxLwR5d9T2PHTKtv8+x385KV91GLnWFitPkD0HWdi068ICkiq+8BA
7B1+JdP85Db9qL72SLdJ4hnFWDauxayuUZR7BTRbCC3Nr/kr3Od/iuq/TDQ/Kq2R06SWZW7MuZGj
3rAJcaB9455pG/udaJD3EHNvi1DIX8K2CPVoYqw4QOo7CIJwAkTEXDlibuXQNRtET1xs7Z69zsEM
/3HqX0cAmsqAMrsjiE/nGzU5xErJzJX1VLHXxQ3YkESuMtg8mqFENgwWfsh0/z5fsm4CSrrvfTj3
GxImGJe25Ew9WJZrn3zV/X1yLHykZmiypKZruuZ8cbBtI5kdEKKEdZvf40JmZayxWa+zADbeYM6/
eHg+Oeg+6s9pNQZDjqPuhLUhXFaX72CQuqLSD/9+OP+rTf72mX44SdUa+wFS7fYsA8TIlyRprgUV
vxAA8Ia0vDE9KFAkkOkRpBmCYacUqzBnn6Y8INtEImBdVOm1XjxkadqmPxzHviNCMEUUmdswS55c
beoyV8JeO9+Xoa6bh84kD0GGj6aZxPdkQLglabJIFcgHSL7NVXBNmyg8QzuuNzWSQCoxhZtaUbYX
EewFuWwfkWmmbkTF7sLgwnR2QLw56vwG/mg8GNHUuK2hcfRExQjvEsCrMFwk7tqRXG217Jdj2mDu
UVXTCSkGb/9+Iz/5Cn7UAvXOVwQs6+wUNqD7Rau75QH9iaiDqWyk2VWzD4uoCu/+/dM+eRQ/yn5M
li9pCgDeqabToWuxozca61Bt4eZOCLB3yKEjGbOHSE7mi27gs0fxw60IsEeS8yqXZ6bSG4bIOTak
v78cUH+2yPuo5ncTDVIJ4f4JCT7teFXVr5o+I+YM6Rm8ulqzsPAq3cTx9ZeOpk/exI+C/jGz80In
jKggE8AGdhoekSleVvwZ45JKvsV1uv/3p/XZ2Og/5eT/KFdQx4UuEqk5SxDmLujUzn3L+bpPG8Tx
2PQ1avxJzaeaT6CZkkIyBD509DtylUpveYUAS/kqoIQFwvyc8HxHob6q3VfZBJ98sB9F/kYtXGYT
qAaYl0b8R9QXXyLU/tP3/eV4+ajyn/uwry0CwM+Ku28cPpcSVFR2GOr+RwgoBBIeTutCxmJAEQQF
B3Th7QDNBc9uBSF/FC7mNg5ulcJVvQT1JgTXtOAi2CjPvtBwf4IyjT96BQLeMWEElkQuPzH724O0
FbBbCFzwWLSXFKL5W2uupgy6f7g+xRlLuqKLTjXMdTqBQYDjX5cn0oN+u/iTjZonmG9PZKyO/356
Lt+vv72Fl7rifzw8VUVmGjpJTvnIX9SUv2T18vzvv/qTb8BH7gxyNkIeLaNBV6VQQofNkbpsO9TN
vCcRFlOwVT+rtH1o869s65+9mA+HSBAGyPXmLDnFM/9hg/YxwoTn3y/mkzrro3LcIyQvSpnPTjOP
buky3ak4/Zn3tStsHf3fFoofZbnr0GXrgqHOCect4FerqTdJ6158wqODduSrOPbPXsqHathQIJ0D
PJZnCN6bIgi5KlrCs6Ie17sv+Qmf/ZAPAzZd+dgqeBdOLl4m0CMSFMGS3ao1XUvX/N9Q1fFHRoxv
Iaseqyg7DSuSBTW2g4dQ51954j+bC3y0z1CDNBlc8MjKb/Z5N0EgjwCV2fZlHB7DIe0L183FxbNX
8xz5Eki+xT9/6Q787NL/UDxlQ9TYLPTpicTuOEbZnrd03jZcL5sWmQt2137V8H7yTf3/zDRdFNRL
FbKTgvKwiDUyi0Gi9N9Sq/4gLhOtvEpK5GmAPlt/hYn7z4H4l5Pnvzf9f5w8dF0tDasmPbVJIpKn
FUG3uzhK08e5ycMCW4xbE4Ay2gytRkimOA6mOoKnjZxMy+u72CAZvewj/5g1M3hSIjo45aKDWsDe
VQ75Kh2p+3tm1QzGn4sLZFRwX8QJaMy8aQAtQ2jYQ0p4CGNDliJMkyNzU+f1Hpk1eTkGrTzmFbBR
9SKnJ5DaN/8+Rz7peD+KjaFcGqcWZrrTnGf5ZpQVPUyIDCoX5CqflqH7aVDyf1E1fmLFjz+qiMfR
R0KOUXziK+hbUumnNBwWcK8ndgO8rSiI9PcRZQ8xzuFtj1Dj3dxl/tRXNC1iwh98anlhTfjVN+rv
pwL9qNsSFjIpndb+lEX2dl1zbO6D+JxP1/Kr1e3f31/6UbE15nChqlX4U44CIIAcuoijy7cm5T/M
JZfCB1+McT6pa/6rNP/H4xsFWK9cqtbTGBl3RIG8XTO7lIJ9qf747Cd8OKcHkshFLmNyitZ52WU9
ts2pSYNt2lT9FyPZz37Eh1MaxvAonmydnBKquxvQnOl13V2imoxz9/9+4P+bYv7le/5R3B9Gaz2o
2bDTKto12lHrSbRp4wxR0Z0zGJA0YKm0sM0Vnibto0CjG2+GJSHIno7acS1J7xwrNKJW4Y3GApa4
JD4yND/PMlnEt7qGFQCsD+DdbJ4NSPxrH+ZwfAxbw66atYI5DnbNIpVIRHdjH25IMJM7qZBIzlw1
HtSANCLV9PO3BtkuRwR3oQQLhWHndNHfVxWLbVu19V5Pwjug5OgU7ZF95feWBuZ7Q9sAIThJcJAV
iMdZauMDEtFwpTayfxYECcP/fh8/W1p+1N+3IewABt77k6Q6f+gW9WSr2ZYGq14kLS2iBL9hgjdj
gT4whLWsKVhMuq9++idPyke9PXUTAJWsZidGZAZOy1RtXDDhbSXNT7LCcYLzW26TFZdF1eZlYgg/
NHnvDtC25viAc2wWrnvp1VcTt8uI8G+P1Ydaj/XCziDERSfe2G0oEUAdN2rbIhVpY1u5Ine7xxoc
PpFoFkXQ5sG2pc6+cvnFc/2ZNuujiL7yvbIm77BsDZD3dBS2flhayHsrh4jeYWVx0Qb80ejwWfaC
XetJzhtupjsXkmuwiRCWjGFOL9cjgl7YG07cZzHiD9Wkeo+9ThC+OF3bJjtgM8BKPruTG+PzHCq0
EtX0RXvy2Wn54Yip+nyZ+2ycTwywYUQRgJ9c34A4D6efSnZKyK8+rctf+LdP68Og1wy1QXQsX08M
tnYSTOhM9Xjfzy1W/N0TfwopkjM7bcb9BSufJO3u39+av79AkAL/d3uDtFtfrYNGx9Q9CbuYcq4z
xIHBS1ToHHDleerFFz+KZv+R1//2Kj8cpytMAo0kEgIOILygs6uwNpWubEMaIBg+r2DmeVjnifW/
JbpWZOCpVS0AEBM1B6EuZEYSDh98jcOxK+DSM4rdCeAGp6Z0fYTvXDkg5wiN9IrnPKpLbD2a+AnG
avDK4T+CCvuPGG0uFhSlGNbeKFYn4g1W1hrD4UVMlqINRtqsuSFybrYIkyZ74eMk2PZhG96grRnl
QQO+lm0rmkc/Bm7dHqNz6Ds8FOTCeHRtmLCFGEdWyWYGZ/YECQVOmXwAsupggyy5ahQd7yMZcigp
VolFwsjraifz6A+SA9fffILMswHnCSHA+fDM04XftKJhLzpfxluL0NZdlbJ1N1+Y839870F5bBbW
8FuA74YfOsvCYF+BkA1DzNg7GRU9bjB9SmOpgqKmKCxyWbtNr0NV6DXIS+HrKdu4MdHbdKD2Skay
+i1bxMvWrHns6jW+yvEaUNzCfFs2fcQ3LKhVWatRA+eANOCCOJvuOnycd6EM2XSTAwMAAERiktsm
Efw24Kk8NKOOgmKUEYE2reH9Ya0X0j2CQ8VazFTBOlUOW8RUMLKhmnxHUmX4xmPyh4GAfeqUBMk+
z0SLILEmlGWwYiSBwN9kozu0FS4exh1iwPp6m8mAywOgrfDHTH33hLRhgjO5qRZ5dhUe68NcrSS8
zaHY5ftqmu18UI4v9LttO5tug9bgz48+WZYSNj7MUKeUaWR3s+iID6DFb2kUHO3HbhYZDIVzlAZD
IRGHoZ64yGZyTvsasoxthEQ/NZSBQXbJVZThj2Kk3k7l6kR4J7UIsUpihuy4aMFOmsY5HoMNFr8t
qnko6qtbs4xuJ/G8XzXezbuRdj1CFZBlCRCRxGC1J4hMN40GnyGtsybcJb1Nw53BNpgB/baAYbnp
9IquucCot+2Q0B6M2XViua2ejLUsvG2zaB1YwXFHhqWpTI18OKDUm2CPSSOYAKU0cx2fWGzGZkd8
j+RGAMoFfUW+vVzvAm4guJJAmHU/yOTrGaiXFp5wWxAMzieY26bJXBESNvRq8V0n3+QqInkVyR7/
q8Z7ktwjqwC+TI8PI9lVMjFsR3uk6x1mw11WIkISwq+iC5s2Kafe59k1R9C8QDy+oEhMXxNqbrMW
f2Cz6jZAFBg20gO/B5IkpTu4Ddi8q2wXy3dQnXpYiat4msRtR/Eg7rNxmtipbTuFLC6wLLBY7wQ8
C9cD0ommuzobxVa5gM8o84Wd0qLP55k9N6B6dy/WJ3V3jwVWIrcS6d7jbTxGHT2sIH4tfxSpguke
1nZpr7CPD8QRSfl4ZKNKAUg5sKob3mnuFL3OQlUPLyBtLBBF0EQG34WOu2FGBGi6ZNulUxSa5HTu
+BP+lBnvOmANkBI+0yAzNzIN+3GvBs/Gbax75FY0abyMUMjhuT6now7SrSXMd88M06YE/VtT4Tke
dZjvu3rM7fVKxYDsFqW0/RGuGdHXPu56EQGfacMRBAk2UHZMgYA2vx0HY8CUgHiQCwwgaQ/NAv/t
uYPWOzqwKkcxC/vF0qzHJdcTZqg1biu5GcIlvpyuI4JAns3K2mHXjbajVwSnkU+2rWy5OsGq2fDn
KWas/q6ZyRkpjJl5jE6sWS2/AVKE6eOC16TuHYxL7ZbnQAYdgYdOmhfDfZ+eKsS37KSrMENsZvz/
G7OuLd8ySG/tPSfAO6MBjmqCbiGa/AyZt5nC5hDmSi5mt+ZZb658gw/mJmCxHAZk9Iya7XERwbgS
5RJGAgAcZvOeImCHHUjbkbCQgFWKonfMuU3X1030e3VTMO51lA+LKpxLJ1+wKgk2At7/QGMZ09rx
tSVYG9+ZxoCuh2h4GJoDFPWhFac+Yhig9Q3I62uxRi0uqDzRkv8CvXkOHlIbAYdlLKuWfQxLYHYV
YV2TvamWRNH3AfR4s1OIVOA/aOSQzqjT2A5oY/GQ/plQX6THCot7G2KhRaL4VxySAWCwNQ7gZjHT
YooE2237nk7TBHkZnRDpAvumBAqllXAkXNdDyJar2VJ0A2D9iqx+HYeR50BkNH31AgtMNMEXkc49
/555yQHQ4DNhwGn7RVxJ2uoAwFYfJdVGk5iemyGYg33tRpucZ8ys5SukegTLhmieItVvuCT5bJDC
h1HxGzJb0HHjB+kaRmN8OXoP2BBEIjMgOsSFoLmzKKmvJIFzGSnHQrDp9wqJU/2qTKKG1wHhqmmR
IEDSf89a6Fa+0Xaa6/exkRDTQDUdsDHZMUkx5NkOQxchYqTCKXtPVBD21QGpIlU2lxDrDPYwVnah
4tDlCHF511Dg43qQCY351q8t2m3wl1mXLAVbtUzYJq1kmKAaIV0wXZHMSl6YnMcpblvOewzYmRtc
AuNb7uGc31TUJG28T8dpGF96Gc5Lsp9XK4HM8jEG0z9BQLHIoWDjZMet9jyMxyLzRkwMzoYogBFq
iCTQL03W9jUM4oyJaCNZngXmBLnUSO/JBDbcXNIlZ/ZVocbsuoLWYBNBDTZQZO/EMmr0WjQZfKin
ZJkgdNtk02BSBPtDJghLrgnqri4CTcHbAafG14c0MNH0Jwk7lu4BAQq6fYX2GRmUK3NQiqdaoWBa
JEIPJbL1Uy6awuuJmS1T0+r3DZtr8hLwyvTbZcziPxiMmug91ROtEU4b1XgDY1I2Ayy5JFiw+2V1
pOI9Io1Eds4FCZdDHyQZIDnJGoE81FUGCr151vWOozELvxtai3XL8oBf6EAEkepXvg+m6C3TJDzE
cRSrfZbg/t4KI/sEVBEQrcU1Aosjct0ufumbkgPigU28nfkd4Icme4z0NNnXfqH+GFySpMU8srLp
xot9QYoB3JhOu59QVkItjJdM++zo6ny2eVEZBF9vM5qpfCiwb8vNcUZliVNDKjkW+QKDRQY2tbEF
qqo5NntfD4Q8RCtbBNAFaWiXk2atVPdB1CfROU4IQbmGr27k2zKlJq9+iYBad8hkegKEoT0CGhFq
nLB5+zJ3eTDCwwYy10alnmTHJOqxyTR5b+APDzDIkb9qz+EjWacqqE6orAFIHRxuLuCbak0eeLeG
9XEaMjyADMQITMwxFh30HtF6Fr9JBnrHeMDnt9T3K8g+p7jX8vdiJC5DxdeDaJP5T5r21dgX82Sm
7o4ybsartKu8uqXQ4QB2tSwuf/TUd/7QjYuWMBY1VULPaUO93yHnoW/fc9C4kh02XWH2Eo/pOD8m
GHtlj1xox98UflfUO3UK2sdPPqQBeD+LXit2u+pctS0GE80Q4pWFzBQVAsDPkvYxHObM9dNyUVmE
CGtqQ9hrjhnkxDu1tDa7oI9h4yD1lPY4K5Za3XI2igAVJaIgLQu6UuYaIoot4A3EfUsgTpwiOMq1
Cx7H1spu3kY5CqDuAPYSpulphqt6SHmWV6XLTUBRnK1J+pubOaO2ZFOHrF02zYk8XlBLbUHmaQEp
I1aPqdJwPOIVmnVBWHkbg9CMgU+or+PMma4CAiDTFjy6ummjYmRIHsH9jNz3Hh9cINR6DTBlNbal
6rwv8N8DqNOapEI/igsCxx82txz7T9EDYEU9gth+J9wH9wx8pp3TYdqfDcr0YcWJRtx6QZ0E4hue
2gjsP9Wx+QjDe+uQgaB9eANEYAbwKs+TXFwxlkGMBclJm41b/MXNAUnl2QIkTpfPy7XNo87Cn8d9
umkgVw3vUShIUCt87WEHCZC3kz4AHIPi1zg2Zvcu76p5D3ILv4qzoYfKOBF7lFyiBjsjrHPk50qU
JbcrykCg6gmeq3brgDftLZgwbdJZVNSXgVYVTcG1HJWdYA1UQ/prBiTpaWYke0dzisNsl3vdsmIi
fBk3HXSRvz3DnAP4UwH0eUg8L2HGQSJEicOHTn6rZvgg7T4eMR+wR3DPWnuBzwBPtYlHqudvVQda
17Cxmg5WwMS7ZlTu4tGR8S7Je4zokCIWvEgLohPGqugMspJ6I+vsCZ1xNpxH5EoAgQ4dm4duRAUI
aoZGAdPGGBjo2AymWIZ8uK4WGr72EP5UHRC7gSJ8QyZgZ9JCK1h8ftgI4UubgC5mrEEVmTmmLsus
kAU1cFSyY6HAIydbIHZ49zOTXTZva3wjkocMLwKpgDadk+Yirh82ynZ+LBB3gHGjDti0go40VBFB
u9s102tLkW609xnh0ASnS+CCJxyymjn0rkHtt2sVKZAQckeWOCngUxXjntVVUl37xVF6mMc8G5Hh
aISpikFoLDH6FdvO5LFPVO2utIkRxngkqO9feg7PXerqFtcjZgRYYDV1iQ6oi7bZPCYbQwUlG1eH
ywvEmsEeyVXxrRl9EGyCBf+OaSN9tzol3W5QVl3jWWHnGDijaBMNPiiHqaNHTf30DUiA9nFM4QQp
Ygie0a6ROh6KCAsaD6pIlLb5NxbHy8ki/+edqp7Om7aZawQrIBFyETm7zya0WChJEO0ZoS3cS5y0
HLkZyIvo5/qupw4n/MJXepKtdmd8u/qoRPQOIrZsvh7rLARfbVgHVN9giyYhoJxycUgZ8pkuYV1x
e9VNSOtI1v7Q04TvU9DXTkrigMqiqS073SbXUYSBTVR1CgUbhGMZiHNnJMOE27SHeMA24FJnhM4w
zfbtfpri7qWfehxabUM2iqfw8HEcu4E2aUGz+RmIphptWYzCaUDLvTZ9uK0UzowRdIqyHpBKmLVx
jpk3Bh5IQnqi1TTgkYNFHgcF32ItC4om5hd8N9QhSPe6HY4Iwn4boAZD1SjQsOkUv49s6wWBMD3H
+y9I1JcaOIQzgj7BfYmQAmcti753DY6PWAbTS9PCyGZjx+6Y69R3RRU/auH4SWXW4DyxiFUPLCs1
gqiB/KIrClEG5wV0HCibqtwGh1kO48ZbhZKOMTP8HL3Kio7nCmavKP0GLCOm9YyKXcaJPtQdisBC
6QW60iTQ/IyuGrUd/Dd7Ow3sDBhl2xUJjoa9wF4K8TGUDtV24XGmz2ZMll+xdSiA0dzGd7ZuJdr/
dOne68SGhz4O/EMMe/ceWgoE5DCz4k0D3WgjEOcFE7Tt3sw0Z+eRsf5RLB3Bk08kNgsMmfwVHoad
TcRyRnuMsb0Segs6Mh50BwluI51fS58P804HFsiMEGKZd9FoeatyKn60c80KMgVabwGfbp8aw6Hy
rKFtYycZtvVO6oGNmyhuzGMiRHffxU3yyqNO/pnEEty5maEwg337+9oGAb2mLKtuJ2f4ETyxPCgW
xFZsGgAGoSOtx3YvsRF5HXAO2gNbMebawF/L9yrhy1zGXRNW5Sq5P/A8EtUWyfQI50jDWkWbrm1h
K836yTuMjkAmAW9coLNcuY9eer3gXi5k48NzFKfr8ESSYU7PeTIFEpljOui36NaRc9mveXVD11Rc
04jVl9Fp2mCIpP1bGHr9whaLfOggbVZ8dmgR0VZOmCfgngy2Q5q5RwTGt7RwI+2bP1yquiuRT5zd
CEUWthHYLl+SwNf+TkQoMYdVjcAOkOYSBp1ZcYPVUFffrCh/xbYeYnEbk9zkm1UgmRG/PeqLMsNV
/8oYkDmwj7U7yCfdHw53+4qZ54wg04xWaYGkvzwp8XRgkdQAlaRKQmR8S+GZX0oEK4bdJo2SBsAv
F8zg7oFL5BCAl+dZOfZppzeWKmqPTYrbb6s1tQj8JsiTCzKd3FfE9uw6cEP2GzBNU5WsdihoI0RV
voRdnOIphh8/3BLAeC6vdkSD32R++Ikar3/ma87fW+toUkRZABAmm2OUxtVoJnIaF3SZpZ/yacSX
pQ9/yHYeb3AoRK8Oe6B3hz3U3ZyNPi/CELTObTCvw/U85+w0V6J6Y82Q/ELJlj6bUCOoD5fIFJw9
uNZ/Ko76rSBd7NVGoE66mda+QpLSQvNzJHqCw3zoyUM9oHoDueZSlCKsR5wJKpCqtMqQfseXfjU7
pFFN7ZFFrYZS6TICSfHDsOQggxlQd2oMNRpbNSUlTZs+A90aNxuRjJDeEphF/9NWID9nSMJa6AIB
RfV61y8pTrYsxvl3t64jD34sqOpOiUNwag08HNus4YKJK8wldY4Vzzw8kk4B/xLGS5bANMlFfr9i
/XjAxAO9GQ7FkGMwlDXtlR3C0Jap8cEh5RbnRdVaRp4r0eW3K1nab20k0YGv6cBdGacVZh8DSISI
FrXN0tvHhsXr2zCo8bCEWR9vA6/NA0Xo/M+g1em+ddkgz6OlKP8SG9f9wc9SPrFVIiA7RD97j4hd
8a7WuqkPQJGuY+kWjPZ2TMMCXHjS6JcGqtzbvJ/MTZdCR7flSVu5LWYWbCoNehBxEpjKjwf8ifxE
ILoxe5pGTG1i5hDcsILZBqdHFrpuyxiUsCCgpBV6Duguhs3gYnqfzx4fKP7uyiK5y6y3oYYmF5ne
wcR3C2iDYNrFbWbOM/iZrzLpe0iefIN9BrNxtg9jB/UcmhMU4TGY69HTJBFXiuGsqDYV8WAuSrqI
9iTXBt/UGutmcsT7Jtg2QQLgUSL39jSbIQqPBG/dazCCbVE2KEyuc4pgxB0Pu94f07pu46PJY6iA
x3aq71ImiSnGejX4QuBmY/aI4UFVb12KAdkBYRUTRNOjzs68WqCOJTbFNWTYNEW3qL38gC5hGqoy
m5ZQooVTE7Zzll7uXwLAZX4Qg6ifYxlW3X0+RFVwn/qIgLHW2XbZB30nhl0NrObdOBn1Wg8rGulE
eowzQQassVuJ4ugNRgBUIDRLegEzfGdNGTpHx+s4jJMBPe0EpJm0Mr3tVDD9csMo6SGpWzCrogCD
lXCeOiDa8WG9JpOim3QdFRJGM4/lq2GoDBwas3aX5UANOFgc0qKWiC4CeRSIkqDL2N5j237EDkSr
N9q58GFyQqMXchyQznDU9i6taHjECPKuamZ6G4lwPUVou0Fn8i2WdI5wwEel0RXdgzIJj6EBdvil
yxuvCuSSTkfNBhWXRIJNspK5Qsu86mQb2t6hwG9nsEBVjC59XgyCUpdEhPsgjbpn2/Uk36DqdS3U
1O3Y7RFLXeNKBsWyLbqaZNsWg0qAg9pIpQ9TXHXXCJ1XQ9GjsrxkKOnhoTKIdcHpMkM8GTXr74qO
OULTqhyCoI5MbtgC52ggbrA4+jHlzVBdJNL0AvVTgGINSBL4booBQc3VZmFrO4FXkufqULMwA+c1
xqZ9V8eVnkGiYzIvZxEmG9bPDDsPz3wLpComNkg5ukSf0tjkN0kWLGUQZ/JtoXU9oceQ4bRToWuR
KuUW1DzAuewYMbkqgpxSTJq7ToQQurd6OK6m83ZjWl9lRdNMSP7WFjKwbYPp0zEdKbvF3DrZqIaC
1ctjPCfATz+xgWBehXwZViDghusnEQw9mDRL3qDUA0DXlUsbK4gJsW68vBSQkIo5H4Ut5ggR/tSY
NQS/mCKALUnghEUILVwSI5r+qtfYs0y5e0Cgtf8JjGqSbFKNBUI5A066bkcpcRKQDDjHu0osICuv
a40EL97VD0EN8vSNzZoFCPh0FoCzYDXhtwkPFkxHdWI6iF4xxS3xxUtN0XdcBgVWaf6hFdaPG8z0
cQ+QEfO/YujCDiYs0aSvIq9q82elHVL30F5iWhB2QAI3kDWJM3cUQdrGxGYqFOi/651lgtd71wYg
JMViQGIgGtw7PgpebZmB3W4jIQWDBzzNa2gTuRUPUBBBWe8R7vINmzX33kWpz7aopdQhQfL7Hvc8
biZh9UljLrbsKLrGy2Zhqm7ljGeqcMI3ybmyc9WfvEwZaHMKc4bDKHK9bBvlm1fw6fhWtFz+mGM2
vVAd+d8ejc0JA3g8dcj8+7Y0EaEoVTPIK2pu49sRrc0RXy0oCTxQykjacLCqobtpUnoCVzvov0Vt
PLA9023TQdmeS19iOTDfmFgxfcYCy+Q//bICMjM5VN84MJx+h2Dcv7m1ImI3h1P0TQlsx4S0yE/F
XXIeETX5Gw1P0u+XFbhsDDkG/z4wh6dAZEvUbjVC07AYZuCJad76q4Rh8DfBxf0tQ14eIOQArSKl
GklVfQwvMfEVago7/M7bpZ+uBceOcGsYEv7qmJEjeMbuapgRdVWF2dqVGMtVoBUCJUs2FurHY4sP
GgPSNkILmva44FDNSXh8l9j9P47OY7lxHIqiX4QqJjBsRUVbck7tDcttt5kTGIGvn6PZdU2otiUS
eO9GYAfgUkwR2CcPQb06P3TMt2IzC8iZMS/m37kEL+aoJ669TfPkTVf9GvB4DUG7TYWaOXiWfrxI
sea/tRcxBJMCGEi6rz1YliDNl0s3Nj3JH2NYPq8ig+TELvi6crVxGQ+k+slm9SCC+7C5oerQftLC
bX+aTFi7uXNakgLhygrOGA46l8nQJZh95zpWemO6qdkvLn+9bY3ZfshbML+o5JKpIXlIOQ6zPbBw
h7kpmHPiXkHWnsoyYhNLTQ71rqzk0uUtI+9cruPXXJT9NlFScquIihDD0DH7JCciEM4qpS5+jsjM
CZr5LVgneqlHxRmCFzW4LHXQHV1N2CXcDrpdNjD4bkizuKmkAgRIUvfPUGGRxZafPqIcCLcjVZ3b
tZPL+yRoFnKgnJ/6QFT3tSzzGJizPWZBQlFI7yLCtELMxaBh9mFKlEUXEQACd2F6oCG75A3KE9aS
MA2cuK6R86ja0AilNOYQf8m+bLtvbsG/KZQDPr5TdQgPkTD3xjbU1tEZwAAsleaXyW2cDZDoNUFz
HC5yVR7duxW9WQTZUWZQ03Vgabl1XMw9cg3ksW6T9ejZkLFNo/WZZUMjzK/EwyxFfiz8Sp6qqg33
o6jNAXF/dR6pu9gRIfvd4KiK+V+xCXUqyTdTW9rLRrc5PUvRGj2UhbTelrx1thCT1j2gbnVHvbz9
zcPubo2XtVRpz0myXVsLliMl06l1M8SwjUl2STkXX24KZujWVnoccjvbBqkZOMWF+EKLlABo5l90
SNQHf0nC/Ryu9fW58H4ChPhTtjMu8OC28IPqMQvycQ8iDS2arOvWpSr+EIw6EFQ+zH+nWQDNFJM5
9a33w8D9j8xy/wnHrd4S42zdrQWc1QJO/2KlVnCA9nW2OS1dpzBS4m5Y+i+/a7td2WewKymeEm+A
2mMFoUeO+9x7AVkgOrNUJVE+SbZHZddzkevin+ON7REc0n+s1PgyBFX+Vlm+V8UTM8Chz4ZkY5Ky
xEI+hk82qXx0c4BHUPce0WaM9sohlYe+dj0GFnIr+ztAlcPnOcutQYeGfiXTpD0SUVSqGCULUZyL
nBdaj7M147JHGL/tqUff9ivpRavI/zgF7pEvWrjdtbyxA6vxvV0atCKeMpPV9HONExdh6Qv4mIde
F1Z6rqfBccVe+9SngUqNY0pjNsujnN9nRK/NkbGNamWg1KKFrNLKo3h9mL1vWdJafW9la9DvWjp2
1C8FNIZowXUpscJnQ9Y7FxOZcPwK895qb/i4i+pbOigJoLlVl907fem7Z6Pqcuulc+28a9c2/Y1T
2jV0ozsuWf8UYTan8L6YbW5Jq+rt5TWaVNb/C8Xi93rTdLmt/oQT/4Jpg6TMZTOizsniycNsd/C0
HX1OY8UM7QVhegf9Wdo7NTfJ//64YucE4/iSLRNZC8jLlNglc19QTL44AaOlN44Lm2Qz4hPfyK51
si/dlx6cV0JzRHWXp0n/xkJJJcam4ripqZcz+s1a8Tk9Rnm4ZHsy42wrjqq+uwCqOMgZyqTsfmeR
jM1LV0jdPNnYiFUc5Vz861YFC0HwOS9rcW6HrkePaJO/yt4JjeVRpRc1zX0zjlgOVwoNmbpLDWAd
V4utoBoItmybmyhyPX1GXpqkH6NodXjPtGXlb3qRptuYyeuWt7zpeZgcHKmMba5enD8Qr6H9UAKy
pL9ZODa/U4CPbue2iG3z7SytkG22BWE4tWqy3RikyYgHRp8x3Q1hJl6ihacEH6JXZiTUs5IGJY32
vcSllYoJ9184jjm48Sjnld71MAun9XnMIGe2+YDqSWyCFmWrvZPtSH7k3rcSa/q1l47Swh18Xnvt
uKmydNoMPh7lmHt/pOYgscX0UUrRLP8iIKXQ2WihVtUwjxEGu8Y91zqYMtdTDvk3rF367hYCRhzP
uBuKU91lQ1hvC5IHm5vKQXJ0dZdGY0KYvaypZ1eL0qdBiaFut8FQh9XdsKo1OgRZEXb9aQnslLEo
DX3z6c1TncbEyNUtIrQJpmlb11GwvGZAW+7jOlm667frEEx+shlnqRh/fdvIO5Ez50JaOyg0LI9P
aN5gplFLtxEiXc+D7QZufctOyra7aRxyCH+kllISID37uUH+k7VAFuQwBWmr9lgBwMAmK/WrSw8f
Vn1DYDXmfeDAkr+FPVoQk35eLTkBI6GQXs2sEKCVg9sq+d0Jmqzz0N4Z228adqdsFCPqVGML0IZD
zZeZVifOExa4Y9O0jvmw0plsa3cYw7x8gizQS3sXWk5QW9vQ5L3569upv35VZHMTwbNqv/q7gghM
tIO4bprtuzBf+y4eHGn6S2ogsDFt+3heV+CB+mDSOXKfOuMymqJ3GqnaHBpkzJbhV9iMYYHEfbMg
KfsF7y+DHW9fFc7bcNSKWldgsostWc3aPXdpQLJAMkn2E+1yTvBJ11X3l5e58C7W6OSk2y3uQiUO
djve/rJ3s3i2hxA/4Bj9ppmVf83MP+sIz5VJvHyli7wgPXReaqqnxB+4ro1VqwcOE784QW7V8rkM
8ym5X6xqHi+is2Z9Q+DYuLdJzKI2qUF4U/C4MZvMffiTRUWJf9otel7RlLGCkbEfxVvNmU2l5DhX
0y6vG7vaIktyd7Zv0RlNdbwnvmRq/O4TxZfz07uroSFzgkAF1l5CWgcgqdk5oDbcQ+IrBFd2G1VP
YZdHot6sPh1EBD1YjroANVYfGSKb6Z46cfBAiNGgv2RtHuZ77fL+7roIEnjjTqvpKBPJnEC+Le24
uLvIttYB2exq7nXbLqbdzNh0TVwU4K8PAtWL3EMxk1VduFpqBpK1v+2dflrjhEKR7EhYJd4kK9Oi
pBODdByvddannlAV791afGv9spoQbb6eWMgBR2f9tjr2rBiOSRL8M9tRexjptybqyQ9OETGgexBB
U8ZOWclxEzoWrxJABlFgXR6AYEeOL+OIe4wqFZqxYfZNFozHhgfAeUlKGt/ZXERFeU1RPQxe2Pv3
A9MuQ0s2TitsYVHflGUemJOP6/o0tMb/lhF9XDsEG9YHtUrzc8o3O8QI4fUZlNtHDRpY6kmhEQh+
fLD5v0nC23KkJGRpto70QAYDi1HwFMC+ezeIEuZHL/dIrqrrJkw2k7Tmu6UURXlblFnLtOHW05fX
Re56Z61R9wmXt/7USUDkVdQlGSrvyfNg9dJyyzLQWPESJXMY43nMCBjwZHAEZuSPE5MwVBNfFrVa
RlClUIUkyaX1fJBhsBbbPl+AIazri9w6EWyI7tRntowGmxN0OnfF3GEYDT2nvPpB238VROFPu+Cq
eDae7D+1QJP+WFRln9wqVQp1a2kxU+wNQ652CCdNt42aoWYwWdysocmWnMO4yQFR9liuCvHko+8g
0t+U6i+U3FVnfIXrceyu7QSiT4E4lB0FyyqBiUkLN17yq4tYajdqN6EduiUXqrSSewBcHFT4sPpy
+LXHLLV3GVIWhi0rmuhQbaSu7YPolHA+rDZp+zfeqmDZ2LUG4Fp6q6zuI2BsteGLq4N/Q9SVf3O7
7W2eITNl+8AsnX+LhoyrOh/wrvhR2QexEbZzRKBUDJspA1gYh7Z7nH2nB9xUSBXyh9RpvfQJoMp/
AoItUzom2SmsqZjpHx3FIyZMVOK2z/mA4X0aOPvFVImnlLPr0UvWNIiDYJbhzl+zEtlp0Asvv10w
VFfvpdc1HJdpJuRxYQELjuSwptY+oMrY2qPwyqdtai1IVGod4mGRaY/GJ6gKSz/3/NtVEbrSepxL
gdeEetjlsyJtwk3T3nkhBsFr1kPl1MbdlpjnHtKxtaKdhyqJ54rKcWxyOtLAs4sTIVzZyLkN2vtM
l1nyWdGMIs8AQnMSxn6XhN4GEMn0O7f3A3kJU0bj+7pc1Kluc9eDhFY959JURMPNGOrlBfc0vT9C
OkOGqbyGdWihOA+1ntJTUHPSH2c9DcsG2NTPITg4h247PRjn9ppcUT633EqI2husDQjJO4DKD2mm
1tstUefxY8zLrMipy/kt/LyOTv6UNM+4E4IXK/Kjd6fnSY5He7HEr1472glG2ST/nNFVn6E1B+1+
hcEiljrp1nRXGaDjmBKwzv92OPtIQ5kiwi6ewsWXZjfX2dC/0WpPXnlF2kfy0zBmBO+mkzMVoE51
Kxh1ngaqNtCglIrvq0qkhmOYpmBjCa8YAI4DPfDUT1XTZw9e31TW/WyjQz1XySjoEEDRws3Z6LtO
MFahzi7K8q4fMzgVlJ84jOqsqnYyENk1VXk09LhYduq+NOjmTq09+ulDU6ssXtgSNh3LNPZT6UdH
1aDvnBvRf7h43KNNRfzJfWcTAvAgORXpKizG9g+bSYoAoPeYulpAnOZS1pWqdk27aErfi7LIYiv0
Vg6xxomSDZpHhzMqzMwfX9ttjGyZ+mHk8s5DNQxW+ljPhSIbI2iz4qSyiqYUWP5u3RjtAi/p2ZVP
qz/maK8dBH6HjOkfq2aQaIP2BazymY0kane9cuY73C/yknZJf4qYFxBakPfhPqFoWb0ty9YwvJnK
QV4ZLH5dveRdYjW7PF1R7KCeXYt3v8n0iHarm2V+Rq5XAAXP/Zj8Qh4U4x/WHt+xaZu3tLdn2jci
5pypP0RTh9RUR+04LySdhgU3UsW9zOHsuJGP7BEuqzvMaJ/mFpy5biEcxcRTS6n8OHbxlAt7OVJY
6Hw1TRHxE+QOYkMVduiJ4tzIyNlpjreK7sR1dO8XYrcs4nKW2X9Ya7+sjr2i5etjpWV3eYOkGnuw
Tz7ButxkMohMurGAcSF1PQkuq+fGTo5tZAx0eFiO+Ts3CPmm+YKC9dBccRDiLIo0BF5NSbS8ZQ+g
/bpGCWx/9wtSwWPgFc3vgtaam8Re7fVkN1kGsiARDp2zqffdW9dfBubhpGTr/Obl9/Quo80w3JF0
zw7rVbUz7+ukaPw3L2oUeQQMAosfNz7WVd6mBcSoSLr6gE+GTS9aQKPuIoSkEZ+9kxte6lS5f7ET
gBGEzjiX5OdnEcHrQ5qBsdil5e1k563OK/7d0fYOC5YU50OpIl+IDkBqe5v0Tl2/GFGgkSLMx19u
IdjQj5eWVOVPNU4htt2BK/fDGTpAfqLceu/dr9AjAJG63rzTZcUYsEH4ypSaj4E0e5DyZLzpy1H/
DHlNMtSGM4D3O0BdjECgSNLshCilEi+w+4ghNUDb8hiEnWiPXikLd++kAT+h7S1AXGjRliLWiLZO
fGDD8he3E+9YA/gKFd1xtb+2ZRZ4MU/l4N6T9Kb5BRw0KN0Up5Vfftkhv1OctpO1vrGgL7thbKwl
hcMIjNh6S9716zabFGOzmJL0tSbRCP++rQI33YJjR3nsVm0XoJIn4mJ8BsSZajDOtqtw36RS35e2
qt+1sKsnC73AiTg9eXCXtr5VMyaGTUsOzm2jLGef5ybyY3Ir5ieesvXSBJZ4SMBh51NSJAWlyQVh
KpsmiyLKiBCG7gqESIzzbZCuW/5c3eli7t4HjHG4LUq7CdBZWKRHJqWvj5w+szlEiGZe854u0jLv
3W+WODd/NLzMRF1Us7bGrZrYZC6cC3hEmM3OK8nq+S8LpVdwA/YZiY59KRDdeWMk/9W15/evgaNn
51xllYHm70kc/ocDFGR5lo35AZdY3aPyw4hfYZBsM1vPb9tvzgDLuk+gydAZNk6A0iXyJvzR0neX
6rsZ28C7QhWu8nfQbKH26ZsHOHeshYQcJtfaTsmRpW/8VPDR9W/DOkclOsLGbhA6gU2Uzs5zBF4s
t6qRBjpWmEizUVaUWH9cFx4qZdKZwhDcitOOCvi0QvYSE3VnNfGQWgnwL18q+rlYu8gbz9HUK4ls
EfiQNm6PAuHT6jEe8SmG51q1bXKxlVslu6VZ0zd3arIvDDkAjF4ml2CrlJYAZpHnhdMb/JfX3PaR
yH7SMvNfDUsdD5adyoL70UIa3BhwNopEh01lZhMgRg6jY7jk8l+JOJldfRheHTwT3b4eAmJoMKXO
/9Ksi/aZb4buqPPIQyHVZOVl6qfprm/HqabmSIfqqTFTKVAb5GkWbZKsU9lujpryW8CeDndNlobD
zvMiffADsZDz3Fb0SxVXeTeDSp3udZLnqPYt0cT+6oc/CHy8pz7p8nPWBlBPYeawUvDDwvIbM+q9
mhy0HtgTrO4FwoxxT6SBBfxJqnSxSavZTY5T29XJnSuMdbXZjY2Lktdqhbh4ZAI2f9plyO+bpgn0
ZtK+fJG0GLksR1ZYnAm5Wv3LMoAK/0vLAIONaQiEU1f9DMwI5N2NB5RY751CGngAsZqLQMPACEPn
03EYZPJQGTRtzzWb0oPnzQvkLYambSKH1ZydIi+DfQi/+MndN9qx06yZzjcITM27NcroWmmjkLyG
2p3BWKf8airFCD8xZ/8Zor7hxUrUPz+1yFOLIuByMS/Ze7YMzQtkCYyRTJzjBL323efSPK+r9M9O
M5i/Oi+qPamgxTmwAv/Lp0DzCvui7MpV8U0+VNfElSP1zZzK9SxQRA3xpDi2INXUR42SnJ2gm4K7
GkveOWn9YGNzK2MJK8EmA2fs/kS5L+AxKvOGemy9N9A+p0oEmLbqhGJsgvTkrVjb/M6uZlYSkwgO
dHIqPKpZjBMg7U2nfW87OKEzMX4i6BH3S5ZDbSKBu8XR10c7nETND5oUK8aqAEw6LOIlzBb11Opu
/SKOEB8MLoGHNVhJTUL2PLpr/2zNPbyKFajpgOo3vQlnpU6tcJC1ipLpgJhca2fL+ZuFEBvEkBVn
5DjYb5zVPqfUO/9BsdkRnrVGLCZrjRoiScb2ZFJpHZ2l0ZdgksWXnOv2vU1RMwq+ke9sztvfpvJx
EayjeFmRazxFWbKcy3mdTh7s+9l1CzqqtCtOoCxMNguv2aakJuES+mV0TuerlGpI7AoJl42/jsZc
5p5ObQM5UCYX2U0KC2HpHWQVlzlKWE7OfEXsEBWQQpisJQT15HdPRKusM9qbUJBORA7no+OgLJOL
oEV0zJePeq7BukAVsmirZ5Udh2wd2UeInI9VwbQ9u16+7YLaKePJQu23WZ3BYvYBWuQSjOClx05N
iK+CPr0MgmoWXyVtFVul/TWUgThRsJLcJOEa/FmFR89FHcoL4PP4Vxdigi23irfFDoC7p8U5g2zT
BTqb6RYHQrNNIuKHUmLabrpJ5FtRpOsbfFRzLkJr3YwMVFfbl31w2RqI/1z3OFO+AoSNx9FE85Et
wv0K+268HYxsH0FrgL3cAZklGc+x6AIKzJLZ8o6jm4sDosQSTbgV7Vfcb9f2JfNtbCw+BS7cd39s
1N90duxHOEmcpgsMUSeq+UC91ujHPY8Rsk81bRlOnSHWTWDeeH5RC/Rt+JpALJRbZ7bSX00q/Q4E
lmUBsvDO5p2DNZsSa9wUkdVcBl1KO5auZ2M3l/0KJ2rVNxp9OBtMsToXxhHrpoNp4s5ZBWQb59GW
FHpyugA45VumFZ1Z/ZTmmwbYCY/yAtDhGDJvnAn1Beusfh7F1IU02OnqPfQ94C+wj10UDIiUAuay
B8Q4rNNsaOKku6g+ti7kS0izzF9uJJj/OvXLLWan6dunjvcDYfwA2kySsgy98tKlBBJGg/bbx5pQ
km2WdfXH0CxYSiNNZsQmG73wTlcYUrEyVUg5nLG860oX7QyKnkMli+JmqhMGp4QqesgXkrTyziMG
cF7UQQB617saVullnV1iQTX2IlTwooLaWULS/Tr3nV3gsyHyDsPnOHE5Tj4+fEfaDYyQ7zqxvaBq
PRZaoY7MJgfqD7vsduHy3Posc+g2pvrgFVp+Oaih7gZE/FsnbOC1+Vp9bpFFVdsMUDjGLExiRTeu
bxbqHrLL6LWecA1540laKyrefmA1ykST7xdoaAzFAL3BDUY097FdfPWYGqOPvV2TW+iqbEJO0tu/
ZWFqcgMiCyF1LRB8RR7DP2qYPvrXA2mlG331XMW2m4+3jjeVl7SWY3ALq0b0TzUAXB/RBmtkJYg6
ig3GtibZLMzZR3eewkufqWQHCgePrzqieOk7+4uhCAYPCc64s4Z+fE0wv9nveMijx9XWMORpn09V
sWHGwnyFC2DaB/Von2qFRgKv3bTXc4rZJuvrZIpnApdu+ioll7qN2ma9sTGFa+YluyFLerUV0Epn
HqTvsBcQ1jRvA78y74ylSVxnpDMeynAVn2nrD/8YKuRR+167N7KydvgW2hfHhPaLcWf7X9diG5BT
mHAvGbiWxa3Sz0zNToauwvHOrArjznYL9J0s0pLeLyxTIB8LyZARK+INVPcCADSKzzHCBQWyF5Sv
/VJ7p3rMxVdJp09z1FhPb3H1tLfQ1vlpsXp1kaloUNdFbX8uxcyzQS/SXab53SK5DmfeKLAAAiwz
zCPDEm2AHdZfz8+HHVuI5GeyyLikAy7H6ishRJBNPhNplFAg4jl3eCiaAztOhxGk1/vRiSjlFOnc
ZTtStNrnue2TZVNUE29U4bZ3Om/av00umgcR+eIog9689MhuMN6BAph4jKauwGRQABH5frR3prJ6
NGZx9/Zi5INERvfPxxiCc9xYVxVsWR5H8lJ2E4D/A1lw+blM9PJ21SLcsUu1r0HgzR9VxvSBkcX8
KHtApTvO7YS+1jTVDdiFjl1CXG4EwuvHq7sLv4HgoYivZQ2XdahxMYyO+c4s130K0LieEjesHwrH
TH9d5S4uqnm/bDntwXiRWAJvuUtTgr5SpDtsAtfmIPSCKdl7azLfIaEido2UKOqyvaEARYSV9pGk
pGH7Gs6YFXfcNPo+HSmD3Q1dYz/7FtdEibHw7zp5aDrWCAbwzsIEU3zliQ3Ab2vkuVHfil9aUuud
p6bK/MtFZe+H0ZvC+3C2EXSMoprOKkXwfkOHlfU2DIkZd5m0erRXYxcUpyyF3G9B49KxpL2iQPyQ
F1nFiYZSrn5emyayd4PO2gsSTfHqdKB/+6ihx3vPniYm6nU1Yaq4OORPlyV+e9A9FoVNFnJ/b6hT
qq230vZ9+6DmGghLV3wJJBnMs2EPqpoGO+w6ieRm0PPKIthxDRQYcqSd6Jgg8KU/I2/SDfiOwsey
IWhulpgtMkpRsWcEGrePcAvD3Xh1cqlxlCcR6N75rGFC47FK7PmJSzAYX5YlZBs3rbN4jwF1uOum
7AVvbmOF7m2g/9f1Eu91j+YmrM51IipSmBiki+FODn2xjhST22ZPRAJa3FXlXrgVXT+Ldu9KapNR
/zoFCHFgdR3/adrqydrqLLCWP6iirzxNnhaCZb5rQ/IkSOc40zI9u28NQH70AilWtpyMVanfuwzo
K790/uBCJjc99UdWTbqaPgxGszPDh5XyQkyFs8TKLD2itAg19Py0UsUtcDmgOqgTy+soJJfeoC7w
F2GIzL+WKkXAEyB72si0Uea2myK3eTIKydO95VuobmN8XkY9uCHJl8hLpYxerMaiLHmdvWk996LT
X5K4xWske1tO+zaDYIo2KkFHxEAdSH/eTOgzADh8e9k6gwAZqs1gP0fYlS/+GiKMvyICbuwT0/A6
Rn74rmvjH2BpiOtneXhUq4sOfi3IqtLl/aSukEcgvb89rONninXgZuo9b6e9AMihQ84Cx6ntP8x5
gruDuJAcz9uDXYOotRKZlwwVOoBl9OudrEvmZ6dIJvQbUXXRWRe+cEVEBxAubqm85CJ26GTN0Wh/
pLrk9OglY881StOOA1IQbjxnXX/hlO24UBP6hCFpHHhHv3po5jB7MAQg385lS+lMhbB4GIpKbgo6
B7wtehCHfmWhL0BpJdrIq9Frky/F8EclgEabrJPZlzt0+HAbSl3NOuptWvvd29pbCK+9eX1HmqBe
fUcAoleysT+j3gVQdBeEEAw+0wvxlcROs77RxbemK89Guyx3Ds2oH62LpStmoSSgtQz1bd5PdAxW
3fJZkhOj4oy3woXc5K8ymMjPJlBov+y6fht547Yy86sOZcsUPGIPtL9FvgLNFav3Ypy8vpRWUNC9
263Te60R3OKSaA+SLfscsrcehx6V6kZjrvjoXKd46hetkF2zN+89jgO2Opy5m1Jm2Ysl2vSzofaL
qX2YPFKW12xbRa793FnDLEAy52qvUoHzoXH7+zIvOWw0tvI/3lpgegDCTJ/7cOhvVt+Y7dys/o8j
LAASBMkh5bn4oEw/uDcLjMZlsB3nw/Wq9aEJkIZa+DWIAZfAv1gjEtQCCOMfU4UzECNasZt8VZB3
4aQPET/i3RCY4RfTG1Y3lwACpXES4vcLIZDHNL31uxB02s3E+gHUoO7Gqm2OGavhlqCB4m1Eqf6a
zra/JdJP7/00rXH2InEkGB2EVe0q4Vxjptt5uMsJHvHvEILTprQRthHdk7OMzmexWLKF5kWvscWz
rKw9DZuG+vHVfqlLiJiF52TdW4HbzX+grnz76KAE6fa4+sePNtQfOJ4Q27n4vfoNnZBA1vKaLl82
rT/vLFbD4s4aO5lesuuKEidF328H6otNPCcdSFCT1d2+cZH2HiajloPhFGe+rSb7yk5H0acfpiLb
i2hBLd+Crl0JN681R9uaQdM1sRN3HcFoR6/Jwn1roRG7ScSI5xR9yxP5J3gntNsxAERBPhvikBt3
Hw0seXMuFLwEUBcLxjhxRE/MVYBgYlOPdXlUy1XAds092Ku68gHAIq+cYs61aTvjPzt2wzL/zTVC
/1WOCFSgQlybhzry8CaQaUCaPEB+L9oeoZ9bLH+REpAX5IAHMVAg82AZ9woQTGYz1L3kEuIgTDJF
1oQq7A3UBbKzmplIzIrISRJazLHvZmScrEo3/FwI8GZ9VbdbeEeb1e52SZBUJx8d5w2ZNcutm2FI
XDNkboO1ch84LAg8YV2bWTsEGIhLE4LRvlFiLQPmv7F/nUmt/Km4jv5mbh7taset7xWQ4rti/d2t
etHxZKvm0FgBNrqy6ESz1VUqngsZdf907dS7dIygfmah2tgJlBsHJkTbiEZReVgQkx6eRzQ/NYEU
ryYJoCHl6PeMJQbFaSLR8JaZrXZZOKOySRyB0MT/GChEhAUL7bveLkt0wIU8DMD+e+6j5GEItH6N
Wq/ZJU5RvELchi9TjaUHzj6v6/088PnBzGcG7H1onzpCrXjTscv8W1he9mLwkE5hkfw2sjRIg8K2
iwOUamyG9rpFwjjXqDFVWsRzMYsbC8ZvqxaLERgS3KbY2WnJv0sx6IQOYscDcWKtc1qSGteBs7oi
j0f+wZUgxfe+nQM0RKcZNPxIimP16OagR4QqFTGbAIaAqEPztYqU6XYiPehrMg6ylQjOPm8Cl8BA
h1AQAwVxz+Ws33Mt1ZPo8c5j9GJ5a+wOP0/kFuuBhMDI3rMWmZR21kZmPNnKvgDMXml5GI6z5N57
IzRgVPtuGrLxGLV+/WEtobnOmsa7nubKaR9RGoRnEOuxeEu7kZjG0S2gw6g/gN/ogj9eO5iacwcH
U5znbXc0PnZh1lCs5It0OZxNO61PBSrSYJvVlmO2rrHUcJQNejTkUHboo7uwRm/LZDW8VHoq6Ny6
pqccxt4QUkZ8WJAefKuZaaSv/Kp+Fb07F/GQp+qqMCKa8btaEnL3GHsUGtiACKLkedYQUVasdZez
GLj/cXZmy3Ejybb9lbZ6Rx8MgenYqX7ICczkPEgq6QVGSRTmecbX35XqvveSUUzmMZjVC4sUEhkI
d0R4bF87z9hDT+6YCZA4lFx/9FFcZb/azEajEFhgofbT8eqHyplU5YLyhZJt0KePVEYdp6YnpYXG
UV+BpdX0b/Re27gW5HZulg9uroYiXAvqEP0hFcNgeziauNmas5OII01es9Y6bDUbwX402PUF8IT8
AbyQ+1CXWv/UDuWob2t7QjrEInfMrpU264ZLCpHxfY4F4Je5t6Z0zRHSEO0MKxv8Xcph20VRivIy
yhOaTKilBZyNAZI5jITmOkwq53PU1vTPCHaBPyLdn/yDUbBk/xqDN7Lo89BNSCHBND1PiFqrtVkP
zTPSdYBwfce+7ZLDOt/21CgxMbtEeHsdJFr0PNJa9Wgok/jSsqHguB/xDpJwM4zEoQMRMQEn7oAo
AYqrncdUDYbqMfYL/M+PNdyMZFQ67qUPKWGLoyW9eg5NJuMWYhy9CYhl2odiVLWd3s7qzQRi4bpp
CxNdC5qN1qMVjNORlPrlJ+QYMa+BJPBZl4TDr9IEPU/Nw4zWWWd2+9jXzG41DBDKaJWPfnYW9c7V
3DvDcyfM+JH++OHWpeyfbCqT6htfVpSbSS/wqNWMJF9xZlp+7sCqeb0dWpeZDwgjdQzzV1fSBIhv
wzCQphW12GVc78ZtHVv30rltbjRkyuN2tND8xK7exNvQZ4u2FnpMR66LgD13M2PnIOI1D2hr+Fuy
UaFuSuwTSw74OXVfOZw6IjeiQO0ZbW5uugpFOnQdFq+EtgHLpMxIUW410mXQaoXzPZzp/FnRFz56
NbCyK1PM035MEDtwVhBQvWTrvgJD3D9XdjnACEhad9h37oTXIdu3nVnH+S1CLghC6HOwLIvH/Kqq
0+EmzZLqYPl+eJMXsY8SqDU+2ZmiJYeYUyWv70pVuXHayvWM2IXEpJhPmlpMe+EL89qHmuweElYm
MHCm4cKOx8a6yyvfba7h/LGQAdAQ23qxqaYRKBanQTaGHZxJ91Xp39HiNF9PDYHJaWuxazgeh3GG
4gKGTHag4Vawv8uRxofgca4jjtfLNe8V7RsMcNbGfhRmLz4iazQRY/0tEFhLu0cUzzqvUvsr+wBt
yzEQ3GkUJ7dUkyakP5qvBmtNaTttGxgxJU3DCJOrAQ2kV+hw8NTKbP4aac1X9zEvU9aSXbnpSs28
EENXl+ji09bZFHaigJFJrS19J19SkzZaS6u+ZHqp3Wggq4CuzIOXu7P51EVq8yMbnfqutgDUEBvF
o5hn4zEMYZrx2lQp1WFFY0erimIp1IQk5j5ThJnbsHNqE+Vv9gMYw3RpNOOwNTW2OiuCSSOrToZO
fU31YZ1N4EVukCH29hr1q3PI+mrkFAOoI0s/Z6yfXH3MdiyHKDWUydB8x7ZOvZqsI0GnHaZHUytS
a92UvNF6u+29JpnLfTMK93FWcusWXIf5yIZeuarLVlxq9FtQSOdB5we1pbxbUQhKPFgPtgpaMUk5
9LXZcI+5bUdXIk3L56oGpS1Q7LDlDEZOkQApeXQM8uafalpuDYMm2Dlqh4swaP1LJ/eHjUPS+2Hi
UvLkWLh1BpS4vdjwW0796e5eh1nPG3mY6BuNY/dCj1HoqKWf0qoSxsXXxqzoLeCoFJUgimePQwai
z1ftcuLIVe2DC6dIqie71pNPKi3kK9rtFEh9Jc2GDV3yGxoulXLVN320Lxr6medcbR6AOZpXjlaB
cAwGvVp3g0KmxG9eZ1/bqvlN7Bgt0jiTkpk/I3YP4x4aEJaNqF+F316OMRjCvDTcQwo05lNNlZ3T
28AIb4PS0q7Gzh7+air15zQb0V+apYUPdhsmt5YVVptAZ++nJl164ei0hRtD3ewcp7CgGzt+eVFy
IOJxhMa6FVLcMW9xrolEM/jmh+DKti37ariaMe0f6P9oJzoGpZH0X1VtMr8MTafslFHE15QXaOfW
unRrGwhEg8Lpj2DvUP3Ji9f+YSm0O0zM1FuKGhqNKGY33IRKjSWSgt9EN7fxFpyFRodOQVGjugAa
nrDKhKONQHKf6oCypp2LQ0AMCiKCi/49jgu9vIp5WYX0TA1m1dxYA40A6Qq0WTboq1qxTf9GDZOC
+kHaunb3gBQ0EvEaaEvGIQHbHtIh4ew6GYpUmGZEF7ql7I5d1MyxM14wLe197J7n5oYzoiQlE+js
Cm55v9KDvSqsFCXo9UyVKFZ2MyCUgNUvHuQ7Z0aT96AghCtePobIvm8rYbhHbP4r1PdUWAYtQoZx
oEyFhrEuAMQHg6N/+vjyvzH7f8fGGu7RAODV9WuUtlafVOIQjmTfSLf2bnNj5KBgumcipt0w6UKq
ENq9Equ/NLe7NLHLTI3wZ9i6Z0jAp77jEaD76h7Y0ml2mubawR1iUKD0gO+atD1nQfibiv7eVzwC
4V9d3lCChM4pWr3j3P3E7ucareQmi6cD8IEHv5ovM6v7wdbwPp3GTTA6+RptxHwGXn2KOn9kWr/6
8CTJrAhUqX5QlMRYK2F70OilWDnjA/99/Azfx2MbrkSjhhqS2cNU6gcm+dfSah8std8iXFl9fPlT
T0cCC9slzESqceOhyBzjFgFDtQdM0m0+vvr79g+GI81vNEh0uSIhOSTUC26FuG9n+4r98m7IwISM
0wvlmnSDOfXgffyBJ0bLkSa8Y8Axa7WmP/hNUm1Rr5hblhffVFRvZ2DMJx65I01n2sm0JIhC7YBo
/GeDRgoi8gQIpE+ez/pznHgojjSnleo3d7nWD6KzvkVW4xVFuojLDyDg7Yyd/LjTUbnqUPXQ3MQR
XTk8mlVxzgP+1AOQpqs1qFms63QeFZn/vfP9R8i7Fza5+cx8fR+7bTjG2/tXtKwtkqQ2D0f/ItFw
3JqIn1OXfZ4j9S8oi/2Zzzn1CPS3nxMoPocKdaIfgqa7pS72hTXxGWT5cS6+k7EciRxeawWisNgu
D/mkOt2mGDsd9xPd/pR3dr+zDEenyuTOv5ox72+XhYUU5QLAsimKujxYWvKrN0P6GlTTU/XoTB48
8VRsKc7Hqqs54Y6wkQKr4/eIcZECwffg0HsLGnz78bc44ZpD38/bh3LUscWNlpcHDB0vnazdWHGz
1iJEMFQOnDamdSz2Sp9VZR7tuzTZ0edD93+jPX98Aycmty3FvmHQDq9z6H1AbwWBXKNMQs1DQYVy
JrmcyJe2FPh0LjmxqR4pNGpyCwp7H5XBNbim7VAUFPpCfPFwrRDm3cff58RMtKVkkFUlnJzILLl0
wULvnqHcUIrZD3lzkXTaY5WJM2nnhMeEYUt5Ae2HqF3D7g5t3N858SNywLVRaHtjuC5dxVOMHQUZ
DmOWha8tpYnKaOeK93x/yFnv4jj9tbHbM15apyaBlBn0gY7HWFfry4zzaEW0h9F07jiz//rxMzl1
eSk7QARw6V8PusssKOzbge7BtLHze1QzH1//xPvLllKBm7gJ7a4RjtTGeCjLcI/ahS2Ci776jOHi
qSWZJWUDOnGyNDGn7tKiEXTtF1qyjVhTb10OR314pmbm7CyH8/bG8ddYyw8Pqat8scJy+/FX/O2i
9U6GtaQ8gdwE+Z0e9pcwdK0rTkCoirAb1Pz96LT+bmBztYMkUGwmoI0rtNCIS2L6/JN2uKJJ5j6w
4G7RV3lPW+iXM/d0HN/37knKHbTnlToWSf1lS1v5djSGH72hM+Ot8WaO7zWN0hb2MatIK8Ej2PHS
oZAyShEj8qRBCk/o4kcM7+ipqsaOhZF9gXLLG6vpSR32Y6V/hlmfblAMsR5I90XSBpgQ+MmxiPmz
YT+7OTMMxwB8bxiO0/7VinkEstwrrtZdInrVdkluBvfYD205f23Wfl7BBaBIuR/mnlakPvqrCx7L
Zl821hPESOVMCJwIMUvKRXDFm1HRCuB8EwU8hOPNAfmNtnNsulU//p6nPkLKP1iylFY3+oj458w8
pHUTbhpOXeBx1uaZoTz1EVIecmuVMzNLGS7NXnV5I039hW7m8aXW+OfWuqey9m87kldPK8OSAmkW
4v3SLr7R7ZVvXWcCZWio1OCc6DuyMKpWW2fG5rI68w48kaAsKUEZlUm9XzB0dNEVm8bmsFmLuvoS
WxMEWmrbL1uzmFKWsokL5FfmwCyAuJWig/ucRNmLrQB6VMEW74ypq89MhxPvdVNKSJorSuFajKOV
ellfry1QfbbDekV9iGg+thsPM6OPZ96pRZIpJZpmsCNB4+J0Gdr7TmvomJsf1Sa54VTrZ3U8KEr0
eqt0+mVb2V9Co7mIUhZtdRScia7f/qvvhLgppRz4f+pYUZu97LP652zFNH9yGKV5Zdxd0r5z0QJx
NauLxlde/PrXkYmiVjgDBGjGk6x9StPxq5ppDxQU94iyr4M63lBrblfZxOkjtlvroz5TIaAoFGLo
jhT/hkLKGTfOU1PelBKU67IyBjU5XM46/cnI+XPFugxUFUGxi5DN/ksti9tYj6BsdeLlzDM7xux7
QyZlpFTplaaCWHMZK+EvVhfhOi3m236odtNMVW7fG7T1IcJgP3Q0GBAbyOznnNpOvS1NKVf1ughr
Dio1WAT36vgjxyHKEA+cj2INUOwQU2HLXqgT6iQgTOpnezJ3TXHdJf59ZuzPDMBxdfPeAEjJLAas
Vgk0kpcUz68cFB/tU+QaX/A6uQjUBgyuv/Ed/Tnu6DDnTPfcwz4Vl9JiC0hy2Tqo1y5p3Kku3SyB
0OYjd7QCyKcR5H565b9G1C3XiW3hMj4ldyMs7jTmXHJ2/EvVqrfajLGAb+fBgdPNb7BNs+swbM6s
0E8kQ1NKhs2kDkkOVgG2LeSJFhzOCnbT3g1AN9RnNofHJPTO2P+213uV5HMtiC3QLth0FQBgy0xd
0y7quYPxWQ8GxCTRwW+t+zMP+sRMF1ImpA4J8QL+9GURGGIzuNntBD5/VpRLY0RnD0Za+3I8pLlz
6No/HMm7Di6ybYlL0pk7OMbUe19Xyo8sOyCiDQR4MSDNolmWsyjts8jo6k91mrf6Z1upn5XJWIUh
RmUtDXLBuiwo7ZGUft/Df/0Y/zt4Ke7+/WnNv/6Hn38USFVoNGqlH//lvRQ3z9lL8z/Hf/X//urt
v/nXU5Hxn/wnb/4F1/3P526e2+c3P2xzjnen++6lnh5emi5tf1+dOzz+5f/2l/94+X2Vp6l8+fMP
Ok3y9ni1ICryP/7zq/3PP//Qjq+h/3p9/f/88vgd//xjn/+Mnv/29y/PTfvnH679T6GZuouwkgF3
zaOv+fBy/I3l/JOfNddRTX6rg/b+4x9g7tvwzz8M+5+qTZe7C+rCxeHnWB5tiu74K+uftqUKat62
bgvNcjHs/L/39ebJ/P8n9Y+8y+6KKG+bP/94d7ZopislR5c+SqtJR3vbmsczRhTw05dQZ9H+ahj+
83H/m8vLec8GVAnB0t6GNSdjD4M1q8FTMM7Fr4+v/27+4PYZudfLbZfTeIdMbW1d3Wzm+xIfWrpi
jNjUVqo4WlgImHD+mdA6NVZysuIZxUOQW9ux4UW1clQjqFfFZDnfPv4yxwj9W+RqplxNtt1KLYGu
WFu8osS1pg0iezzaFlpXE/gj2Kn2Ua6bTVX57zh9E6b/i6cjV5NLRy17+/iBferSsVWEHe0CounC
aPvxN3r3/cM3knKRE82D2nYGReqksfFKpOVd51y20ennowFbv9a6pKNpg8XBRKE5FVq1U/OwP7cu
fX+1ww0c582r3E/DFHTkBphNF6DCgUPveCjVf9HiUh1B+sER+tIBb7uCBsI2vtMLgL1I+x09O1MZ
OjFp5IJ0GkxZn5oDQ+Do5tqoi1+2OURn1t2nLn78/6++XkGkDlCwze2EvxU8EMCqft/FZ16cp64u
5YbUwXe8MWpzmxhR9KIWTXGVKxFCwo8nx6nLS7mhgBJeVqFpbtPW7j9rAxpvrArsZZnnb1XodIhL
ujXMbVso87yFgQYmA7ZeYS+8fSkb6GOgOVMakw0KAc/zKPEVq6oilDYfj8+J3GZJwZO5/WDGXWB7
GafL/gOskKr7bFSzqx5aJXTt+ykocF/7+MNOPAy5wq3Hk5JDfFA8GLq2dddEKOo+Z22r/Fp2fWld
1Dhqd3Socry5oJNjCoSC/CNKmvrM03i3WqChXXsbCW6RiLSjZcYrFGfOdkOtlf02HSaIpVUUCnfh
x0j5xIBk6gwo3b227XSATFaRYzID+Grclog6xmVxLReuqwKndmPMHA8r9vkpqScMH+HmP338LE6N
1XEOvMoa8PodcDCm6wF8xamgqW3jKhBTUX1JTIcd4cefcmpGGW8/BcvWEsfY0vHqVGB6lc3qrRto
+EAvu7ycPeiPURkcy+vsCkapiiD/KyDqczXWU3cvLSw6wDi2A37M61OeQJticEHPjV0uvHspeYAr
z+nIih1PNH3CM5josFs16hTNyz5ArlEnLs0b7sjou1pW5XukXfmwrWPoT3eLxl+uQUOLMICdjJbn
NmH02Xaa5g4QAQjMZZeXAg0pqeGqVCq80hBtRB8xJnSrMMkGdVmIWcfgeBUEYzRV4L9r20uaoBT7
BvYIovZO1OfezcfM9s5qTq7CTkEcqFj7Ai734ZFt4sCw7btMQQl7QPmVJdsx0Kf8rxRdwrcuD4b8
TCY/teaxpMBL8VuyC3w7vCJ10vIQKo2PimtOXJZ1iODoh4UgGgNHi0J2w7tknAN7Y4nBoJFRxXhl
4QBLATqhorOdRPG9zGbje9QNew7c3jPzQzsG4nvDKwWo2bdjBKMPxaY6g8KfNZ9uWRS0c3oBcs6m
sxCB4K9SEUN2gUNWbt6M4ELya912nPgvzqNN88ytnEgVckHXyWNQrEMkPIwmGvq7ZvelHEcM5hdF
glzHTWvD0qYxtr1aKQcvgPODotxwgp/LLn+cvq/igJYIy4kpSHtBOTpfTd5uN42qZGc2ACfGRi7W
VgZKSNSSrmem7GRowHAoOnX4AzVnZtmJKJOLsU2E1a4+1o7XToMPAV3Utfp9LDUiLtTD47Ev0lYw
VbNVBj8wPG70hY9Fyh/0vqZMohpivOPTbF6iMkLM3Qn4z8sezHFIXz2YWRzb163a3h6bv7cWHd0b
zHGVzbKrS0kCTauax/SDek2H++Sc23STY2t1JgedeuxS7FuaSusXS1WPQnK2hugbb/yp0BdOKin0
2fVgTR0Vs6ezb0QESWt8IM4tJE/duvRm1qwSS+Y0mL3AntrrbspVXs8VBnPL5o1cjQzjroWGNM3Q
E4D16f1IB7LhCG/RY5XLj/S6mWWbcPXW18V6MPCjaTIUqsuuLi2ynZxW/55mdk9pKeEnRtfDM7LF
sgkvpFd+rCq1OmAS5FValO4aNw/WPS0Au4/v/RiX77wvhBSv2ECH86wpgzco5gvbzqTfiTahrx/P
LmvhN5BC1uhpbogTf/AMAvfBbRG2aKJIlm3HhRSyLWJqMczW4MGdtuDF08wXT/nCdCOkkNVaSI0O
3mFegCj8Mkoz+7oc04W3LkUsL2pAXvR8eLjm+siKTNAsNl6o4bJsJqSgNf2goQWCMs+xf/jA4X57
hTYvXRZUxrG69SoTUx/F/ReRNfyrYGgeaVp00ltk9la4bN4Y0juYpqS+Cnqdjpugw+KwNL+CI83P
TPwTCc2QgtaMlUQ4zlG0hrv7ymhQ41WYMy+8dSloDbT46NudnpFXvuLLjebfHf1lj9WQYjYp51pR
YOH8+9aFXumgWa2lty5Hq+n4YDu1/khexObqeHWYK0uvLkVrova0aDRcHfYe+H8nwULXojHj42x2
6qFK0RoK0ylUHaX0KPSXCvHNLogA7C67uBStyUi7ahRwcXeGvZPacNHCxBqXrQ0MKVbBe9LpC8Vs
a7Y0CI9ar6+0Ev+DRff++9D+VaxmYannhaHCOejhp8Ive+niWVs26roUp81ctzQgD7ipJ3RtWcL8
qvRgrJbduRSnqm/WxgR5bWtXyJGaMXpuuvmcKu7EfNGlMK0ad0Qz2nXb2HJD+ojAX3a1bi+8dSlO
bSNWgghK/9Z2O+264XjkzreD9Ize7tS9S3EKDEbPBVf2Zq0uIGtDkzI3SqsAul828lKo6tXoZoCc
em8SGRQhxShNrxz09seyy0uxqkV4XRdjxpvVb9KDi8J30yTxtF12dSlYO3o8jWAyO4/e9W9IK+6h
/d8vu7QcqSijsmmiaTUKlRvS49dJtxeW7zTpnepGUWYDN229eIC50IXmU5HQY7voxjUpTvOkUWoc
nztPidponcb2la1X6rLJrklxyvHtUDajA3MlHX9Gk/YFkt8ZvcaJmf5bwfIqeTnRQOdprEwel21o
kAUZbq2A3gbLUq8mxSlsSRj5Asg07Er1L9GSB5BbzNqylcbvLq1Xt98BjVVTv+g8QK0YF4z29xAE
9cJhl4LUp0Ub566a/sappscuQ8HaJOdOXk8NvBSiLs5EUalkrXdEs187TaBdp4pfflk2HaUQ1Vu9
rds6YjqGPo6f2fCX7UQLH6kUo7MoXMz6ks6rzd5Y0QL7Na2cu0X3rUoxKgYxDpHBtZW4eRLddA1W
aUnTnGaqUoQWg+8HrRHAt/MVZa3E/lU0qwvrA6oUoRoSY8DPurK1VPc2m+yvTg18YNmYSC9SJWSd
XkOA8tIwvwcRvfOzcFkmV6XoxAQJMiY19W0BELEe4P+by96gqvQGLSf6yUE4dVD4AtRnINBrf9kx
qyqFZZS2Y9h13HSZfZr7bh3bn5cNtBSSqYsGbU54iCJMvuNudO/M1rI8pUrx2OFgCA7GghPfxJAL
p1b3Ytw6NstuXIpIAzPzPI7cFm83pAR6nmAU5/615No4qr7diSYpKjlbUxUMc1nd0lT/DC1l2YtN
yM20TOyqSlVeyWFkjSsTh/gNBPVzcuT3Uyys77e37jT02wsTjFVlPdbFxqGKvWxMpIjEorsCzDe1
Xgd3B+RkU+KQaT0tu7gUkwPn73Ca/AZLnfICYwAXBEDcLpopuCa+HZK661TMJbm4k5p3Rlf+wEJg
Ud+rxix4e21XmJNaOW6zrTPjzuTaY4cf0bJBkUITYqttGKNG2Vg31KvOCeJDJbCiX3Z1KTpDnNBT
1rNMFHO2VrMaf0qtcNECC/rB21EZ3U4MiUvkj8ZEO50qYDdusFrQokWpRcgSrhJUKT4bxFAgymdl
6L9w+PBp0bjIYq3eMNTaMhiXrgvMTdWBRqaV0l60jhCyUqsOe5t69JEKM453XaEexh6e1bI7lyI0
zmxV2CjxPScxrnE+tbaObesLR1yK0C6o0UZ2fevhzHAv8MSK63DRIkU4cnxi4TcFRtZ4wLrxVsqw
g9ZE/GvZoEgBOnGigMtf2yAwsL4GzXgAe/y47NJSfI516yeOrtTepKXDKi3sapdn8TJlhJCFVfB1
crdHvuNxhDRv8rm4sY1m2bG/cKQA7TBKgKEGW7pA/gJ2vauVSwWb2YdFIyOrnLAaICuKjifaTz8b
VnBj43xfdmlpRYvPXBOWVkGnixU8jGW5V7Ns2TyUtU0YTyWYH4jam/sKi4ch0DfQyn8su28pOKNZ
+E09Jo0HSWqdiOkGMPyZZecxBP9+5EIT9ttsCzFGh5Zv1x4EG0hWtW3F1zgdjKsh1rtpvez+pSA1
k3zMYcjWXhoZ39JQfFHK5GnZpaUQpYOvSS3br4n/vrkAxaettB7LumVXl6IU8ykzqg2dGxfal6xX
sHdVys/Lri2/Q8eqTCDDNJ6pR2Kgn62boCk5aZgse0nLXbYCgrLTORCT51G5jzL9KaqW7cWFrFyi
X7tiw8yl/ckFVB3d+oa16BhKyJql1Jn8rOqn2jOAB3mKo7f3WjBEi5S+QtZr6navmn3ETPTVGbx6
XXmGWCgYE5YUptkIGXRswtrL+1JdQXHcVQBTV4umi6yFamvRdQJQsUd6vOwn/TI1x2UxJKug3CFI
sXgNas/2g3xlz9OlWwPRX3bfUoC6zBJ11JPa04r+ztCqq1ptF963FJ11xOmENSiV1wBqjrT6HnPI
ZZs4uenUx6s0gZBZexYjc4SQD6tqypxl+VBWIwG3rJS4wAUztcNqDfTrvlPcZUtQWYqkquyzcP7G
YTMyMtDSFCq2INatZQMjd5ECN0OVFk/EjTthx9xZ1kMaqfOyJypLkfrYBBnmGJU3HxGqWiNueJMu
Oz3n/P3tqw4srFOYY8F0KVyBcxcmlAmoasftkzMvU/H+y1Tu20Seq7rBmDP2QQivPKd45vm+qJad
Iwjz+LmvirdT0oHhy/zScxTQQut+KLNfHWa3CzeNchemlumqGFyl9Gq8Vjf4lsQrRsjcLcoEphSu
tj2OjtqrpdelGAqrFrpyaE0L86MpvU7bFAVeY+Bw2Ag7aFfarCfPyTTiNrbs7qVV7xjBuxpGxgZ3
CMDobfYJl/Zl7zxZb4SBNzxMu2Pccwc7sUZtdkNahBeL7lzWG/VGb0z0l5ZejCvbFwxpgwuM7ctk
2cAIqWhkkCdNfeKxurlfNTu7cwB7Y49hVQs/QIpbDuMg1pc9I280w76unU9hlS6rzQtZcmQnmY7G
uC49bPYeo6C5H5L2cdm4S9Ea4P5hpGlQeXbufsOaVAOqj6vTsotLr9WKkrmDA2LpGXXsfLM5VLjo
kqxfOGX0t4mmVZUR5qNZeESqu7KQvqyUSbG3y+5dCtUaP6y2TLm6iavuytTKQ5KfUzH9Xt2+s6GR
ZUZYeyGvc3SAsRbU3hWnxTHJxo4wgw0yN0gusnIaHrusSfdGYyiW14ZhZT7R4mZXd8I1m/rRtTPr
IuFcssDMMRcWDrYRxXgcCxx1WM1A1etPUK/xGMFjLk+eizBUqrXFwlLfaCa19q1ddmO3STWqZHhJ
6O247yrFiT3dHkOx94sYBKWmUk34C8vOeIIcHTf2xrBpP14PadTOu6ByQ/rtU6xddpmuY2fQ9JmR
fxttIfy7VlhK/B38Z1V5uLa7vQf7CpepEqfdbaz2oIxzW8fcz5rsoLsItCJwrywnpy9MrWb9UXfc
YdXrVr0vo6aePbWAqQEQL+3Fpq9FYG57exCUsNOwF3iXlVnBetZ1cQmuI8PGfiCqtcsh92N3nxpa
K7yZ0R6w4kr6/Twr2U2Ssrf2UIDGEOH92p8fUy2GXLBoBslqr2wESpdg5O5ZJqaPJM8jtdRdFlqy
0ssQ/sRCMi290ILqK5JH344W3reUK3tOYsZU575NfHAbNz34prasOGhIWdLsUaZoVJA83XXHla+4
ycpNtWLhmEhlgloNDCvh0M4LQOBj5ln9suJ62aLPkPJkTHtrjwdr4XVTV97QoBVhodZmy1KZISXK
0IrULtfhFwZ1Iq4E61eU/137ddlElBJlnQWYy5Z9gf1W0H2unWqmmJ87ixBimjg2nb9e8FU5Zr7w
WAvPpai8MvX4KpyDZc1fQhZ5qYSwKZwSY6Si9DOwNkMMjEmNFu5yZJmXlkc4gRjMSAu3tXGrNzkA
LFsxk2qzaPBlqVebVQO2hW3hcVD1ayjFwYRgsmyLpkuRWmJZ11eTXXih6qIjaxt7TNeGG+u/lt27
FK69idcYAPzSSyt3dqBjVwZn7I4OC2zZB0gRO5R5quGoxwJBhRYCyRnQO1CyZVGlSzFb2oMfY+1Z
UI1o6zWKMmtdKoO6rOymSzE7qLRKm/iz0eiapgfL6M0Wz5PaWqbvF7oUtU2cBwiZCtIwuMtDmBvq
N/a007JSsC4FrT1m1Zw1rFcpZY17X/idZ6utvXDSS/sQ3Ug7Nzq+nWIcj9fNUAWrrs3OoU2Pz++d
1ZMs+dJqbexG9smeMuXGS4ja/GXO8LpfFlWy6MvUjTwO46T0TAsLl33i5tpa9YfBPHN2eKKvDqrz
24RJu6nvW6mTe3OqGfVTmUR9sQaMo5eboSmUJxrObhTFTWNMjqoE0LXLZnQXYpdTLHv6sj6MPl1L
7WLWnwN+c85ayWIAFFmY41O+KLBlgZilGjN7lmNm8lvNv8wwb7PxtptadeFDkmJ7Vruajlc99wxD
i5IVzu+DWMWJ6BcusH5Tw16VMSy8XOpc5wOmDr5VOHdYqSs/lo2OFNppm004N865V9Z5sx4D49eM
afSynPq7z/HVjQcVDsNNYmder4pdqicHXW+WlQB+T+hXl84UBQ8TCCJeK/oGGxPBUcMwPywaFFkk
1mKbiJFIn3t+h0lwF+qYoWGOumy+yDoxWG9FnvNEPYzdlO9ZPBg/aoXXzbJ7lyK6iUWO9ZKWeay1
bux+vkyr4NuyS0vv4GDknNGqi9xrRj08aGntrGANncOAn0ilslRsSKzI6RMj8zC0w0o4dmBJhTZW
9QuHXQpT4Y6FYcGO8myIiziEOheJwBdn2dAYb/NoXeL0gyN57rkiHK6aOhNrG2ru/cdXP65B3nnL
qFKQugMeRoPG+z2dRcWSX20Cd5uqGhBOi11dvmiN9TdsPfQP3y/bOvXm2v7ORv06s8MvH3+D9x+u
IUt3RK9yNEg7Fh2CBWywqul6zL6qZegBA2zUm3U/WPQ8h3SZem7p+FR3GmefWWa3KKQMGchU6HE3
zpjOeX4QssfXsAsBKbEsHUAAeHvvroWjKNbrsacNLY4cecTh7zrO87hfttOVpYHOZPmOhZWRp3ZG
W654DhC4EwVPx82ShytU6RvgII39qRuRckz9sWvVh0A7ZxVxat64bwcHZkjrqFiw0sltmpuo5oRm
7rR8UdT+zWoDfrCjJIg9t5pd+w/9pJSPmHAva1IzZHVgGmHDoupNeny1OvclvlJeG5nOokE3XCkZ
lxSNVBztmPIhxaaicu4V/AwXDoy0GeqmNp+6KUoRfkDmWtNTWn2dU7yLl11flpThleyXrGxTTwut
CUcgVb0r6Od7WDIfDVlVNlkRFa6hwvMK/6HiEKuaeqPrJfZjH1//d6/e3/OxIQvLLGHoo2V1ZDOr
M7PbSsMF9CJK+qresRHr9B3MO6vZVGY6FlfKxK7gCovmKvuqa4bYdZY+722hYJ/uzn4HXWFSkuQ2
y81RX2dVNUW4/IX+/L3wp6jb5SXv3HUHPv+HkQlx2Zdxe5iisN8ZfocrzAwDAzvlLBLzU6jR33Kf
HDkVT3nklM2GDZuY+W09YB+A8vMmLkOMtfjrJro2dL/oFy0kDZlKhq6x0o8NydvA1+KbHmb5lR7p
wbIX7N88MAolMQuh9omnj+qLpVf3rhbcffw4T+QYWRLHXnPKFGtIPGNGZ5vqYq8XgDs/vvgxHN+b
KtLCoOuULJibMfGqElbHvm7mdNj8H87OpElSXMvCvwgzQCDQFnD38JgzIyNy2GCVkwSSQAiBEL++
T7T14pX3yyoz35ZZkR6g4Q7nno8FqB4ajwyBn4EuVOKq6hqUkn8/LZOJ5TRbc3mKTEQPmfTquBvF
X//5T/nTe7rI00VoF+SIRJ7WEYStqN0/ux5u6P/88P8e4pBLkVwS824B3VueqFq6F6iqs6dS8O2v
rU+u8vdOyKVQLm5ZwVMzycO8EUkb4SY7ddVqUWw/dx4Tbf+SVP/hk18SLyBP4MtKFT8AdAaL6CXf
EqjDInWAOW2Z1lB0X1dVgtfO3783F6idtFbhpQ0paOEZ/YyD6MqY6pJrEcFwBIUAoOEStOMc8UdH
/s9L9Y8ejX/42JciugLEn3LHDG4j+VS4M1NzDoQxQ9+f8lXFV6kL/h++IsezadcVEWw6YCSIWXf+
hYHX+C8L9g+74ZJWMQc2dV2w/akocneE5rqsWgFM+T9vhz89/WIng4WAVHxJxAlw+uxo1qCbknVX
5XGkuNjIMTWJUoVqm2TtboEgrLKRXvnOL0LBQGI1j6CwNfuegWY8HXWXnq56JZcaugAjtG5msm1k
l94BjnM30euqeORSQwdZ4bthbdc2pvfTbT/P7hTl5OW6332xSVsAuNdAIiz2hM8HY2wG4q36N/rM
HxbKpYYuZtK2eRx1p6KbzR1Ur58nHq4zhyWXGjpOCx6t6dKdVEiBiWVugO27uk6KSi5ldFHY0E/R
tjt1fT81RpT3UWHnw3Vv/eLe3fp4WmaghBqns247pql/BVRWXldUJPRif4qRuUllA2uGdULvdjz1
drzuEr+U0gWxbVwDoQoL0aWrhmWI613lH697LRf7c4U6f8eEHzbRDBg6VGO1AUbjuiPxUkq3w6Rn
Xp3pMLWkQz1wM05Va8FSvfL55d+vO6YDZi5kzjBoNe7gb6nW3o2b7K6bgySXarqFDi3w14Q12sNF
Xn6ACuBffvl/hzom5FJLl9E9gTkVF6ckRHDMjzudY8CIw8vzE5ySxlOXsx2Y9mnV+YGiuubrycl8
hUOmoeE4LSyeDrtJePqXLvJ0PbUl6YqrKvAkez9a/qOUqpgjOwLu+dAVmz3m4M7XSIuv66uRS4cf
4lOyK+nmA/Gwbcd0/CeMVG7/8l7/cPpdCgi3aAKYLXXvmZ51/NwRwNkOYpbzv7Fv/vQPXLyboesc
LRNRNJsVFGdr6BdgvHOakB9XbchLCaF1ctnX1iyHZQRLSZeZbwzLriqSk0sFIaLNnBiil0PyblkG
NCuGzLPiKmk4uRQQmmLNQK3Bw9cFttNqzqZqVOATXvdeLg6qTCwY5F+G5ZD2iamJTID/HdT3qx5+
qR8cZVnGMWDEhzUVuiqjCLNnWxYfr3v6xTHFIZONswgk4RGioGqUlj+qgri3655+EU5k3hiS0Mkd
IoaGTSZ3fuhCfuWLeU9p/uMo6KxPRvSQAUFui/R50Jv8TuO9uC6Cu9QO7rnwk1vW+QA6hqphug0z
m6y9zrCFXJp9LX6CZVYRZuCNk72SsbR1Ia+MVbKLkDmXC43IhJ++a9i1eBd+x1ZcN0tILiV4EaDx
U6vIcuCYnmmYF6LGoXZd855car92jEG03YrACgT777MmL1qk141Xk0vpl9CoPY4mWw5dbEHbMWl7
aFvI6P55qf8hTbx0+VKJnFI5EoDnWpWvz2LRnT4Gmip7zKzBLfjP/8wfzvhLJVi7kjZLevwReVpG
zZrmvB42AKmve/r7H/cfW8qItnCO4umcD11TQgZWszH8vO7hF9eT7LGnoGe0B7OZUHd66ptZt9fd
HpdKMGay2Ok8t4dVLutRixIob8L2664Pkv79vQRNKN2ttwcndnVMZvm6J31+5Se92K670NkOKvl0
MKUoaq22voYk9TrZP2aU//7ThyIUrgC0/RDpyNb9boaKmHCdcxO5lIG1WaZs0lNzeCeq13uuVV3C
ub65asVcasCWJKDkbHl57Pth/7THZnvr4+HfrOT/sJUuVWAt8T5ZIFY+gB2GeZT3W9ukyb/VCP/0
9IvbKUsSlKsDY8csQul8jX6Mavh03Wu52KUySZMW/IziCJ+vVlXrDnWiE9v85brHv/9F/3EIJGok
4x5bdsyNHiDA7Tcq7mmihvK6vXqpADNzuSAUNuzI5qTqWXqr4ivDmUvxF4y4JhdSPFpnuP7e9RDD
dYJEcqn8Ap+ha0UxseP+bn0kfZLVmSj9dSdverFN+1gJt4cxa+DCdTNY8xzT69wEyaXsK84hKiJa
Zw2F/KEfovts6D5ctVT+n+QLNkJAuw1Zk9JFJ6fMKMxdC6+X1+uefxE/DiaZerWMxTEbkw0W6tmc
3b6P6v2bn+D7c/5Lw+NSz9VF0mSlb+lRm2i+ce266se5iDk/YE61aM9c7148uL399+QabKI//KMX
27cIaTus/aSQ+21+2OpEdSo1Bymx69RRtJtU1TRq4GqqgUy427c+2KE4j8pQoY9IrHupwSmUaziL
NkTtX4R4yO6GGJJWWZE+7B6c19ia6V7SpDQP69z6hJ63KCsmWdld8airYsI6wivrCoNAaKT4dFXO
ppH/ZazQS1Jlsuj0mewSds9NQEJf8CZMq7e1DKTfXmAh59euyiUQP7D5Dt02D1XClohmFQuwhpc3
iZEU1vcaNUunK8wVqAU/cC7G4dWkGtlAX/Tlb200/rNdpmxtKOS+pFrwhmS9rj7tTntYNlCXZEzm
4a8RRdtiqTabxImvgBvi4uvQZZL90HwB6AeDnPtodQW3rz58eRfp3Zhdh60aYBo11953cyKbAoOT
7WFHyyY9RGm7gQxbYqWxeqU+5LpJ1z2P75JypezYgeyrMRc2jeEGlIChLqhZ6UMfL13ZxB3xpBYF
nRCFlbpsSg0DXKBKOZ0G6Df7UfDGMSTNRY0KycZH/LJpsEVVphT0zGntTm1WIGzEWUL1couvNYqu
siUiu4olkdLNoof02+Q0bXzYt+LH0u2BHI0dc/m427Skb2JKi+KRuJaQ+70V5cIbtWNGJTsyvyRw
RNhpsagHTGiU+F6m6wx+HI93xpdjDFdjRGM6Hnd5EyjZ/Pep1N3I63FFMfhcYAKJfUq2YptDrYYM
JDFeRu82kGpRg48wxbJDtAUHnWJZl0PAtxzHMzixbE/PVA4lcKBUsiOVYqhHunltUZII0by+R5br
DAjrLA/e4ox6pCNf+k/blvKhxHIY0+XYk3ze6pGLLIVLrAiqQV4jyq+lI8N4x7YdRSCRx8tmK28c
ivkVK/MiRQTlHCGkBgWOAH4sS0uPMFiR292Q+gRV7djBW21Hm9mtHLNbcZgpAKCCwmQtVsv3VEWY
mbFrkZmXItdJ2Yh2zvvvyH1KhU2js3Ft5j4f50e5xJx+gjxr0sc+FBgTYmM85rd7HqXyPhFe7j+7
QY1L1mQ2GrPHCZtWHAYjQno2OumnzyLSZZzieJOc5lWhM2YeY+dk8j0DmLIMVcuZ5ifv1zW/jW2X
jV96T0MOHP0cYxqde5z6sHbOqfrROs8lr+Qky+85oZP5jOlyME3RXcLdhTmPMTxA1TeX+J/HKPsx
9nbdz6BihvBJ7nGS1EZgJ/3oMyzzGy7T/dGxmB/jdCr7p9IuBT3EZWfEx0mKbX/2GPAAOFml8A0A
fRtOxPQ8ezcMvyU6N+IO6EcSTuPYq/Y0pSyxd8vECnAQM2TFX0uaZuxn4mX7iBHy6BZtpP0HRlt0
1fucNxwGQVGzdXvpb8GQWPcbmAeRL4p1GWsMINPlhyIINTwmvO2Ssx+B0jxEk+i3GxZsTE8F3WT8
OaatbD+KCVTL2gQXwROxj9mMIRpN5/V23efcPszx7uIzMdSoV4A72vFpyVkhjrGQY9G4rV9xdvq8
tOII/XRiHya20h8KngBD3aLu5p/EFlscJWLc/IHmo7McnN8R3EvZw+D42PLFYLwmKlb+SZQzy87a
GEMr10aWfheC9abmwyxdX5VD0sZgD2VkO89Kz65xPo2jxs1DmlQD6LHmK3EMv6DJY57AznDDr+gi
Ptuq36J5OAzvljwVDO12+Th5DKYdcmP9tzQOngKvxsFirIGCoA8Il/ivFlu4qHslUl1T7fPxc5hI
nsPgSGtYnlVE7nt39g5Tsp8C+HS2rcTkig3n/W78OFa9wzXtK1S81/mHTJzjH1exsztwOCxuBQnL
GvZR4VHvX9O4xR5AXES78zD4FDhYDIAO+UmxhMnDunKiQsUTV+53fps5Shcb8FLsJm4DAkWMswlx
noFaiyqQzrvohebSpo3I6BI1c7wmrCnCvvdvNt5Jf7O63bPToseobSaftuGegOD1HCdz372glAzm
agVCsWNHWMdzd8sk0pjHgOJSecxkh0vPtW0+Qeydie1e87iX9bjbxNWZsUWE4QU7t53HCN0+Jx9d
LDUmMobMuedui4v0ZkTfuH8EyNp1U7WGDBQdmItXk7csOSeEze4pn6do+CvttlLdU0VmLLRBaCV+
ElXuWA4avm3zYeRlt4LXu2/9Idcym1+pXEV7O/OuJ2dM0lL1sNgU4K0DziRFG/CSSPtrh18yjM1n
0ec389hxDoEzxrCwUEqYKd2K3gVzY3pNIBxOISSODzMYqZggdGFIX4aIlberVuytTCWqprBJz9tP
WSJU9BtS+5d30esNrFTScHTBFi+Qf26/x3mKfZNEuADrtR/kb4PhmjeNMYz8huJ4TqqVTTLcJH74
LG3WN7BD7j4iq4FH0h5HABIqu+uiZluKpa9jABseV7OttZkRrD3LFG3DI3dR2vi+a1K4en6gxbD6
B7WnYBd3XT/nL5pNZXQUY2RqQGHTCjSJGMtAe1XHS77P32yfIi0rexip1A654EPvMPf5LDK4KTaQ
ObV3Hv/hYeeKNx1iJ9QWUkm2ps9s+CKt5a7WGG0L97AEJH8Ja7cq6+mD0DI+r/MckRPmbA05T1Bg
3bCizF72RMMMRjDs+k9xgr1YsTRasR5UXqcp7v2Y9d3Q4NSZp8c9WsrDWrKhXuL23vSRfoVn7/pU
LDjim1xp0nTT+GOPxVQF3XbfwFbp7zMf4HbuZ/QVbiS1IUPE4bYxNLHNifs8JRzjowi09hz2hQ6O
g/Dqk1gH1eij7FMKVkzadN4kw49yJTjvI8zu3Zl+hmS9h2iY3zHitvU39DWuqxi6rHsTR+ma35WF
27efxaD9ka8O0uVKwKD/qZwcFfW0RcJ8EAqH4Tcy6rayc2SIqLUEAv00tDxTYyVtYfjtnibONtAc
ueXkZ6ofvEYw+HtwxTNxu06aoU+4xqsSGKlXLJra59SYdjtCqzsMH6FZc/0LzBPovYi7dj3pKYTw
WMC9wTR2Q2P+nMEqZ630kvq0Its0iS/LYHn8rRNkfepJOj0bawGc97Bgn1dU8veN/hiTbkpeHICM
0ReCVlj0OaM4SWHb5FyOKdpM0TzURWfXtOYGBNpb0e22nqalQNGYLktbF3u+Hku39P0JycluHjw0
Mc8Ml21hq9VrSK14/pgyPdShADHRtpDl4fxeqqhfWuhUxVKndi8OG2XdOeiubv3wVYMoVhVb588e
Orp+HD5DjRfqQMasTkUmKcxNPHAJdmQK1xcGusq+jWHStoSGq8wgsp8NUIArS+5Bro1CI6yIb3IP
oWZo0RTNBurAoN6jGhj3qepIDuMIS4dXRL3fqMyflgRghsRhi2bhXbKr0w3xJ/3CO/awElaPU4Kd
kSTxSUi1DvXe92jBRHH2kmg/ncEYk7ZKekVOMjOsXjDi+jzHqryN+mKwdczHR+QZbj2lqsjpim8W
6+nRiElgfD2BFezRsF6ND0QbH+GugMPCHaOcNP04ue2YJ122PiVDbGHojMY9+5SVgxfHVQG99Dyl
gnwpZ2CDmjlrUVsqu8jRxzCYtjjGtvfpExqaZPg4O7o/5ZlS4MyrcYy2an4vXwwZTlxMXEADWZ7W
xCA32QfO7locmWaryyzjzwHKqqjeKHbvx3n3EwbuMVed+ho2ma2sC5Z05knOqGHi5XE1HUjA3LY6
YgQyOZQtGYbGxm1q6qQTKnnIFvNOCqbze3BdQk0ueM3KNU8bvUxxsuAhmBkftCsOfalgzVXtGqOx
nwwmKMkbn+l4b4cFYX0teB/VSQ/rQSzdclurwlMcEukCb40bTr1BUFlsMXJB7tDJhU+A9WAskSxy
5w4/Jv6wjNiYdZrTqZFBLMNJbrhPvuax9esxLaRKwMCxMNdLso6UTSiU+MHWnFczSfbjUi7bl2Fo
RYqUJ2/7+XGBWg8nnkVI392Sznj0/tvwVIZ38O5ud3I3l6WMDyXISRvCN4S6jd0zkr95tUb8LOmQ
u0+LapP142CXBEx5ZKLfgmr9WudbFzVGile2LUu1muhXkJjiGtH1rezWixvhDIxdMsz1I9gj9b47
ZqoCCfkE2a98cTZOb1KZ+tM2LuzgdUHuJGHss0JAVW+h/85hZP2UoKT1LJKUcmAK3Evu19txxM1w
W3oefiamT96mIS/FTdoJ6ND3ft7ZwxSl9jn28B+G/X3+AOfQpSppgIvKEu8nhC3TG0fJyT6vkcHM
g9uKeokguWij/K0sh7kKY/mAXh48BsDcJbaaY36HI249B1umrzjd+UGmPZWV1puD9gawkzT3Uc09
CBCNxNbB+1k8zoy2u+mWgh+wMAAMozzc7rT8WZbcfcjSLLulscSCI8rWXUw/qNzq12RX21NJTf+B
x2aGkGpRUk7VFnfMzxVH/haOATzEcEPXlL/RZDO3rg8la/phorXel307DrbPbwMEudmrj8rihSsP
lU+TuqGIblpdrF5VLfZKCeOHIOKfnWuDe81zSkO1dnorIU5OVh+a7t3h4qzCtsMIqLRJMGBFT9OM
VbZ1ZOwbTtckul2TDP4CGJT28a0VScse52ib3XGFc0X8tgPWTmsWstXdLZnJ+TfkYnoCNCON0hvT
mS6777dVAV/MhxVHa2Js+UYWZeKniSzEHGA8EgaYbMxUnMdoZeprhJ0JCFseurxr4rkXrlryDskV
c0vR1VYh6vZVSyJCVBXysHQ/tjIn0/26jev+HZg1jwBfuDLH7a2wkXNT9RiB6w/whWrTky1V13/Y
ElSzDuOQEX10BQ6+Bjk6L87Tu6D0MBU6JU8YE+vzOyjCSdIkbMvZOcEg4Pa7wy2qn5bZlSauA+Or
uJ2nmcS0gkVOifhv71MVPqDYU6So60CEvN/Ns5pxEomhQAxlNLb+i0T5xX+VuWTnDKR3lHy0L74m
M5HRN42+Owo/25gD64m2iqixOhD5V+2yShBg7LI1q+a2/EzhUuHeSi/i8ss8Tyztm7yYIgQr7ZBH
6wv1e7/xKkrTgiDKaa2uWUtU+jjv5RZ+ZzCwUD9th/nMQ9mDjfkxKLExWGjko30GtTyX22FY4Vd8
Yl2Ujs8U+xNncEzse4AAPFKB8rcYMKh/05NY+BsihYx1k+12s2OlKKUcYIMRGTXSl36qA4JUBNaI
e5z/0DuEiP7EJJf2Tc3RuB7HPnLsPM9syfHFduZtM6VqW79JlmO6jgrJ5m/Oy2k9Gh7rqGZySe66
ibe0nqCPcPeh7zOOT1J0GG+d0TeqrVknZFgThUHS27LDVRoj/1N7P/J0Ovl2Kz9OJA1urly+7+Yp
KKUqCwBthTFHvhAQ88p+PAZfInzhYPYu553MKDkIthTV7Dzi58otzs8fisQX4vcKWE952GUci4Z6
2HmNFZ9BTblpkTjedzCbw6ojiSa3bQ8I8J3hYfzMcHzahjiXJaqKOyhh3ma19xFSrhBHp23Huj4V
aZ4Utw73Tf+X96Q7IalN2NcR4X0h6pzxuPsIvJpAGNQnmnZLhUWWk7rEOR1Qn4gwCroXIukey97H
e22x4V9lkuuDajs6YKu1y+0Yoyb3gAocyZ/LYaPy1q+WfUdt8QuoLy6lgARRDDWMoB6lH4eUt9/g
0IIsg2sck11v5YNzMcPUAyxz/FkVpajNHoDQwURLfNMVlqiHyZFZPdh2me8WY8b+LyDP3a9okvPc
bEuEz5htxZtc3lMKKcvho9oy/0YR0biG7xMSTyj13FYpX+gjxu8ZrXrjOYITNN9X4BvLDR0InIQz
Kpauf/QYsAFTtHyvXcLKwL5JvxdVmmOm4ozmEJvvyVRO0TMpIEuFzK0Y+HpeKedO4aMsIZ7hUdD2
3WGLSdm/hw20+8CnjtFDgsGd6feGzGetI4Fa7De4jwC5bPNyzg4D8r4US7NLX2yH5PoUhn6u0h4H
qKnWxYLLyNNF/ChzPadvxC9irYOeE6TuRabWrerXUkVfuy5pv5fvwdBNucE34TVQ88tJ5bJzjCpH
wutJZ3K5YaDclDWjVv8ac2zZqgSEpgboJs4OimXl/5azJdnxEkJ5gGNrmyEvL2Ny3NLCF18Mjxgm
6jvWotYdMQ2vr9nAdKNBBKT9bU7H8YdSG4wMUYsT/fAG70HWI+gWntz0Lgs/UQzi+51VaftLC7Wz
HET7sKb3Wvhseo3amOa/EkBg8p8olgjU+nqe37PRSpwdsQh1ypPJP1vWFgbDc+iWZpzy+LmLKEV/
BkFNfJd7WOQe2Wpp2mxuj8lhpSvyEKWX7QUu30n22Vi2foiibP5ctkXyCkmQ209ji/mnm2hEqWdT
elsPNCthUb33q/mMdy7vhkRCqEl7IOXh2pON51EwNtW5Qc5WmaiVXzB7vlVTjrk1YzJP7+xmoueC
+u2Bsl2Ux7GFmchB5WE7TQClnBKj4nMG8DfOvIHMbwIJTHgyfMQ8/LrCwarKJ2SrL36BafE3WOKg
0jAHn4kvaHbAaYiuAe8h9X2PY4GRhIyIQZAMoRrqXsVGEZESFMcQXHVxn0cwPAZWorEY7MgPeclR
CfRLOoK8U9i9O6UmNm8ACvTyY1qOsDXYwBT52OGHVKR7D81rHNvB+cqi2kueEAgWWU0Mfs7rOLZ+
PPZT24s6zQrjv7+rt8/joLS+24piV/g3ZDR/RKrs1RPhhb9DZNmRY1maaLyBKLjwH9BcGQ44Jobh
aPO8n5tUrCqBABSo48PoYxwicHy5xbdAga01+WhQO/KQ4a8huI9zJPq1HvIlUbdRtOr9BEO9/WeU
AwRWKcBO7/g+btg+bYnXIX18kCxbkGE6f0vGBCGs6Ia7YET+EXr8CTMvcCxF5Q7WIyQr2i/RjgGJ
Y4mZr/CKyum24iKa4+SnKy1PC1Cd5I5a16wWM5wH9Ny6b2KfZl3jS8HCoZQCaQBOTLXqWkytgSM/
7LjYA0z/SlRqPDXLeRuzqTwVAM0D9tuutOyqKIeR59Ez8r4Jo37lHJn7hLwNh49s+n1m/uwwZsSq
dNycwjZGB/fXgruzPRvrYt6s8IiPoS3WaZa8jRkitGb1zIq6yFaK6TVHg3zrKIyXmhj1jO6LQnUu
q/SwCPEabztODx5FNLmlRaLzWrNUpc2I+u5aj8OKYm0laNh402OuMn7KzGTLD0DcdGsV4GtuDkto
c6TC6Z4hgmEmcT8iC05IlWN4iX0AnWktTiIYX/yg+KP85xkBKr3P50QVdaYKmT4r7mPYgBukGaKb
tf4YYEkhj2k/xzpUOewjVpTkxbDzKlMOhjFY1BuCwjEU7QR6O5vbBzHG3X5OsngbHphB56GihngQ
AIywv+KcdOIx3dsBcrU2lsMNUAxR+oyR0YJiT1mye3Q0h2COIJJ6e4QA0ugafcJ8+T54PUdAfu6u
PEcKtcEvsdLvX4gipWoSy0yPpB6Jnn5cUBGXNSaG3LxUcBdK0ruYpjnS2dxFw00H5dD63aeBzU1L
aetOHue1b2xujDwoKLKmJgVjyclqsjqIIzIMhVQ5g6Eg5MTqHXgH/t/Y9KJj223r4qKsMfnEWd7A
WyTGhupaDYUGmvsjv6XrRnbELM5kN2HIRuhPJsR2FToLiawwK7v3zYRloI7ZtiTTr6LLpYqQOySZ
IyA4w5bnt5FaYUJRoufrcJlqxIlZHSnLTjQ1adjOMilJ+bZYsInuPQoMm8Ef3mV9hhhkI+NTXnRq
+xzhr2FRJVAFGZfjuz87Et+13NfscXnP2e/aaJQbgi8owPeqDy3nT0EnM5IVuxCKDZ5JFGCLGt3D
3LsqnjUbfnQB+Twkn6HQ8S/r1mhCMFDkSJhGhwHyFfyl0d7ObFzKpxyHB0eoWPb7TynQX/vW936U
x4xnQ4QC0WTIALo4td2HDOE+9nLKiiw/GoRG0y9hstyXlUsY/Md9kS3lpwTF5g5AI3S03HcGg2L5
ZqJljJ5Hjhbmh5X10wwPjlCqtC7WCU7dGAQ1Vp2FRicXiyQz5GgLJD70ADLoMt1hppXnvt7RFR01
fAdt0RVNnFNX3nmD3ug9ouuS3iMsyuaXQfXS3hac+PEcLYrrbySOUbei7zHbcRl1tFSqSH10P8bw
W/sQLfPS4YwDabNmiIyHQ1h0aR+72WF0S+dxsX7aFZSudRnPaFt2RA0wTbI8cj9KOpv2E0HRtE4H
EDv6db+NdgDpEbLCqVOdveEkIJ4CtL1Ois0tN2EcGLmx6Bv5k5J0j98S4fL8tpPobdcm1pC0HDBK
HVsUPQa0rtDQmrc8Ok42TZeaUN1HFfbcAzXze412yGH4cowTDAtMxy5K0MGkA5qWoVKABpZVmDaT
N1YUeXbjtoXtNybboniASWHqF1ZJwkH/Q1Ui6e/zxM7zWz6DE/Cr4Nmi7xHYdsVR5WJhL96j2dgo
jro35m0hsXzuhkHRu5arQb74Ei/mLqSlnG/jBZAoVPAwc3GSc9jz534pNL/desvkKxI9lFdRSke0
PKHUVmr0YDK4DnZxvWAzm6iGmw0NpkFnuyjZUULg+m7KXXyFJ2c8JzVjsHTVB43m5rycEYBZvFhX
9OZ/ODuz5rixK1v/FUc9N9w4mBHR5QdMOTGTZJIiJb4gJJHCPBzMwK/vL8vuG126t1w3KmxHWKKY
JJMAzt57fWvt7oFzukZFAS9DHKZ2c9cnnbcdu6BrpsX2CT2Qie/EnRy522bf0URbyklTYkbrnqWS
x6jdhGlH26m5ZbW7IrelebeVDaZzoa3N8GXORpeZdjEShhMNSbusqSdmxAlUew2MUJW9M/kWw43+
rZoMR3toCBLptegWXiyYaSzm5DBc2Nwp991qnotgrbrbjsShty5mFxv1wSAuYd7Luh31IJnWtr7T
epKXvCUuVHEwttbU75ReCCVCbx+yoHQSl4azlX1LbaRXmf51sfPROMVbki9XlBZjQEJK425712tT
T761RaOWB1XHtntQs3mVZ6ISuuG5JF6dqqY2jeVOGEq//lilmbd32TRWdriNpsNQ0KUQ8RCvR3TC
rO8BV+VgnEe16md/WFmCe+j4FvJg3DSt8PF5WPAfhnHjrScnckHdL+XElutP6lwk/bkbNlEfbVY4
brffsx3j23GHdfKz3jbyb0wTFUaypqO0PWNzOhm/r7nOq5CauuBo5BF6a/Dnrp3vXaWbdH9VFNFx
mziyw/rTmrf3zm2ZX1FDdKZ739tTqZCxkNnZ+3g7Gd/tkQE0UR1mcpCNuwoEFcqpJ73rtGGk1kbS
6ryxNAgnmXV2ntloBGqga6YCKaYnMr5oqT3MEc9PYj2nss6mjyFf2uWu2ezKfO2W0TLoWmQ+HleG
9MurY1ftdH+LI9X3fTXGXkVuk/QoQ5MlqHVEKw5btPgHZ11d+9inmGYuyH0VcSIUxRszLVkwrjLZ
wWqYw9dxVKTj4ZHTZub8bcEkr5PpFeJHUApN7Be/5kC6HIisiyGG1J2c2H2xW9XFeVCrSLOMfuNO
NoOXYV01vMYBidF9MI5u/GCClDAnZlKjDl8ZU2yZ4lkDdWvumTxeh81Lygbjkse+BRrOaMHpzJ6r
ejGs9AthAag13jizj0nuqmkws9yfJVH4FKCqtZgi6PQUKin4j74bSJpWTGeH3qoPvgrcxmDTGWTs
k/mtf9L5bOU0zWnSHtz0twkzffeCGlETgXrfaH0XMibYRqB7JVYO/xGPi7qsvVHuyZxflkC18mb0
tjU175Fd6zGwYnIM/hqM9/MeRWs16qqp+zJU3c+58WxN0V/D2X7y+ZmlPi0U3WWoZ1eHaUVm/kU3
mPgJUG4IHnXjzLYjzkeV6ZE7qeeex3T/J5GAf5C9poufIGVmYNoAXIkmonD7ybTJhlM1Kw1xnj2g
GRPqKWfDhe1K7WHpmdnSWeWK6iOU8Hv692/fH4FzPzGSycLYO1M6O2pYzFsGGSanMxys9CnUENER
wJ0/Cc34Ay7w50ytTvZcarpuRWRbSPtpWJt4DNqEApcghP4WtEu4Tkk5uqz1n7zDf8AL/xy0lYM6
coxoZmQ5rJcZSFAKJUPmP/mB/ujVfwIpW5ZT9nbqmkBQ1beiEy+z08Z/4nz4o9f+iXSmPpdVm8Rm
hPJMp9Cth2ws9b/44j/BkoMQQ92MlhkxfA5hkFE8BCPHf39B/dF3fvv7/0U6xwuyoulmVpSoSs9h
PsWeSDn2/9qr/3S3a0WrA7rxvmhbRcz04LIwdWue/v2L/9EV+tMNb3Vop+2Sc7mktqu99wyTZl+1
Vo0VWY5WtV47YizYY3oz27+0aZJk0d+/W6mTzDaJWGbEZl/z1ZBdf8kFc9V//wP9FnH4/2Bxfw5m
svNVZx6UGFHluCmjZ7deZ1QV/vOxisF6MSi5+ZvaELW1y9r8Od+yZ8GVZu7jPhtTmpQkDVk0+r5M
etpq3mBTi/3zu/vP36VA9P/4L/78vWnp8pN0+OmP/3huKv77X7fP+T//5vef8Y/dR3P5Wn30P/+j
330Or/uvrxt8Hb7+7g8hBfmwPo4f3Xr96Mdy+O31k4/m9i//fz/4t4/fXuV5bT9+/eU7MstwezVC
7upf/vWhw/uvv4ibI+Q///fr/+uDtx/g119Oa5dAAAxf/+9P+vjaD7/+4qh/1zTXtC0EfIdUqpsj
d/64fcRy/65ZLFU0XVpkh+mK+8vfavb3pr/+Yuh8iNmpy+f8z4f6Zrx9SHf/LmwEGxsXg+loKrHI
//PNPfzzMvnn74M3419//ls9Vg8NbELP1/wdY225jk3gkcqT2nIcoQFR/v6aTTJRQhIkcj9JlscV
XWoGbC52w81YYrjd/M9S13TxE9Z9+5IWo0rDMG3bBTH9OQBzVeoCvsdI933X1YtnZ6AcWVwyvRw1
ba+3PdqdRSd6Ybg77inw5oPNaCKEVlD21FbtiXTi8p1xkXJfJn32gNnjyUoFNElrKDIccikOQ6nN
ujdZ43CGpuh+MDlmhMqDPQ7MujQ+pqnsmb5OlRKNY2U8FzWTVh8IbEr8apHdrlr0F+mswKOMdLMH
UL6abW9UdIPnxrXxOTHc+DtHknJkRN+1XtYbCLqsD43v60oIr7dMEJlJZVjbJHtgOicay/JiNyn3
aDOY2mub5caHyLJk189pjT5TwQUv7nKQjHhL3yLhKdx623qsUuQ7N9Nu6dp2/5pmU3+goXM+O9aM
3NR2CD1T2e5VUzOGgE5XrYNxVNNn067Lo9roKozTLL8zWbOCjqgQCJH0fk03xpLGqjF13eo9PN63
rNNyCtx2C7jgU4rVPItgrz2jt/JotPM7VV9XnPpTiC4/wTtZr4PyvZfVveMs9CFmOb4pIEcB0VSW
Rwcz+OOcvPXEPV2y7SyMfdJZHzP6kC9zcV3j9o0krc/tAP2taBXIRtV7VqpRZY8ZA5jazv3FscKt
JueXQK0F+ar7NrsAa6PlQclKr82bEnmkZz7bOcrOSbOz2erQkyh/RV2dOqsZnuxCri/GMBK5a4a1
dsOFt71V6byLc2io674E+/WBdo+0cMaxrpP3eWaKmiNjFWPMTFSyuD4P07XY9aWj3EniZ3xlnTnN
m632S+ejWStGJt3jqPXNHv356wipI6ThgKG4JpFdZEjqeux6Y7Xuizn97NrqC9bzjPZG4TKESXH2
MVqGlcbCz/NqPhA6hjwhhDbuWZSmhADNtrd0bKjyC1Tm762joirT0q9eZalcAo+AOQQHzfou1xgY
uC4auoGH2xjpnZuyG4NqFV2IQM0FYdBO7mKzcp5BibJwmxhxW0Zx3TQsFKKfeMPknH8vU6RtE3Sc
1Qm5wmosmHPFjO2ELIhMPzEfvWbEEXrqqjshC22mCAmXs6Wo0imsATXmzkCH1tbP4LLLbpmXQ+bW
nrk2fRRDxRzMOBsujsYtxkApfhkTvXodzKuJXr+zuyHfJaXlPk3w+p4Fub4GlZN1AGhDHrYFdJRu
FGxcYWQDc6FM3aeNzcA5XXxgqHXti0qU0cDo/djlQvyw4yk55GoMMWiP+4Y16vdqqi4B40LgoYEm
3xuK/LFVZXvUiKXwHQbzXxU7rwOlXU6LJu600az3RV9d50SUvmTycoh7aZ1dNU6IW2j3Zc0jhOyF
s9mUiGn5oH4CtFG8vJL9VzPJvRyYkQwFwELXDjR99LfRvSC5DHtzsveoEgEc9qVYFVS9vG5Cp2hd
bynvy7r6gQbSePThG1e/ydOGrP1EnT/l66L6rQx45KwHvtPlPLvNa4Z6uWRA6WUuvyR41vyqm479
nD2JkTcymbQgbydMC8sxXR00jTosy7vNjh9JPb6Ahxz70Q71JH1hLmt6sprjyyoWP8vTt2xBbZ1T
p/Gqsn3J8inQrfI4WPWHwkKRnDm+VZyxH2x7mI1dVvJwZtMU37X6xbJkcsrHLL/qmW8Qhcrtbg9w
Vl0eDKpyjqtc3E1urZ1uNopgMJwQSGsXb0yJKnXrfe5WrvgKJC+p8B61YaNkwarBsdr4f3aKIYLZ
KRidIpt4mlPvq9Ks/QHFVd2WdK+qz8rQZ3vyHDeeBmBU3fa5VRUZ1OQ37CRhvl6/mp/VbHy1SMyC
yWoDtMKKX1jJ0w9dX4F7Pim1tXnV2H8pZP8FmUMyr9HWoDSJ5XO02dPXafH1zOj385xc9WrFH2N0
8h4V6dQURZimHS4T13GeWUPyWhEMfmeb3eOiflaa2wMxHnf90E7os+sRUHqHIBMKxzkreeXrncIx
41r3iJemz3iIwGTsACtfJGrZ2nYxpnE4Vmzfocd908o5456TISzEGhTEwr6tGstLWZ36A5Rcf1sU
YXl4Mg6WNAsfqPOzK2JySwvzzWF7vINu6w1k13xu0TyNXrlfrGrlAk7bqyl2s1sfreFH7y79C3cH
D8LMWi8L4EcAHwjylvcHuzeTndnPu0R1Y842ecHe8LCteVBXbfypcfVPtlvkh741l0Aziz7IJ91+
jdX5tPXF6okseU1n5WQtdRgbQEATTqsgluN0LMZ2jvpWaj70tvmp6hYDEtaoHmDQWY6AEhQrrLA2
YCDmlUFdVwygDDEoDWeeQZC4jdRvhSnS0u2Xd05iG4DdZUkNe5dn0FUgeoIf+n0mbUEwZDrs4Hn8
IiMwKM3igslQPvowt4XXN/bOadvX0tXmuzovr/qc5R5q2MnSiKHq1+Zb0cq30Z0DtjwmjCpZRLUw
sI3SpLvUdunpsEeEyoBgFSXEeJzucrs3/MYUP4bCOegNY9i0xR5jW5PB13KCnOhKLBKAv3EhHiXG
OL8WQNMyl59ake9FMoxeDRFzblpbe7KYr0eoZ5mfduUYNN2k3gmetr6VC19Zau2aqLK+iyHggRoH
LOixVe+3BelY6nLbQZeEVrt6Q4IMg99zr1WdR4DPGoLGuADoeaTPRpg0TkaccWYErbW596ycDXDs
EX/pTkfLqEJX7RvPVYpt35BuraE/huVsRluK+QJnE2RHSjkgwewLqNldn8S7paujIsFEgUTUB8ag
viKY5IEA49HIa8NzJ6KFkCtu+fZiGNlzDO2DONSeFdYB45FCddEN6G4VEDJQG4zN+Nd4hC+d32/x
sK9BeAfHcpjLD483VcobWgAnIcvAKIjHdmrch0Zcho24jwF2wjGnfrDd+FAWWexDBQ0eCy2ggrfC
N3r1qVOWO7wXtqcIcdGg/DxRS/eOWQBlFrYbPJsls0N78bDrlftZX+swoR45wzy88ey9ZGSBOpm7
d+IlOdgzxcI8ro7XotXENUdWNVdvE93FoVcmVL8pveJQCe2NkTjpE3Dvio2tUEsT9UB0QecbKkRh
XfbiNUlk5y9N98I9sxdChyhD9RXdnH8gEQ4R5KW9NyH6AmsdueQy7dtoN811S+VjD3BDVslshz0V
lnCdnPOXh6+Na095oiCd/Rva4216hmxn7UhK+tEoo3hUKoDkZarPQykPW/1bYAjzirb/rezBdgBd
HSENdZFYnAmZcDlABH5Y2ziQ2+7uWQf1Vg2ac4rNuAsX+oVId5f062xbBLFOloiwkWG90Vpr2lta
oyZeq25vYE7sZEuXeJcl+nDKBiwJKG6YIGcuqw0v0SdXWt/1WOt30hxUj23rNhVknUGBqwuXiJIM
T2oX66mn03Xfy6n7YspqId0HgPfNMBvbM7M48RyjaB+y2zqy3Np2FGCHQcgn217vSBdUQgNX6xNh
rVPIyjLzfczBK7vGrO+Uwt18fHZ5UGCBxF+SYCQp+21vroLxMi4LpuysPiRrrutvGM5xncSP3tG/
i60ZA9kmp74sgjiWb2bWxA/wJbj2m97eVa7e7Evzhz5zaqSG/uA46+uQqA5acGXszaZ5QWYllKO2
MCL2NQj4ODCSN7RvaV/tWei4nSkSdzY1tZ0z2EtIsfUgaU61ooqwN90qlKXMPc1WJ3/KLtZc87ip
WJ/RWRTtQ7+HMukOqqMYD8poemn5MLl6elbaCgLULvPHvBhuJD7Xv7lekdeeR97us+mq/K99c9Sv
bjZgnBrfRdyKh3IENsAb8wIW/K1z8muf6BchWd2q2GJ5iG1Ze66lcXi1XRbgeqHoMGYcaGvCNsS5
0JbTKkwG8lQxD5szbvfQqVsohiQ9mQmaZW5T27do30HnVOplnEUkZ/kDa4dfivpcbRmB4aQ7AexR
qXGeJ+M241yEuuNr6GFSps15HuP5sx47eAJSZXqmbwSbbGASaWTHHxkWlWcs0+JqTvX8DsZdIvY5
8wVCR2MNtbDKb0kXa3dprANY1NYYh6vMRiqvqf2cohWzzVDTv2fsvTr1lqZRjOMpANh+bMtBO2xZ
ETVgERF2UQ/S9ofVKl6PVsihYCEkOc5LeksZLMj55qnRfjHEBi0db4EZC866Dt8ay7TiYALExLqY
bwfTMAMr14Ly9q6W1Ie+JAXtpm7QK6ruzhm16a7I28M45bnPnTdeJjVpIyipNkjkgvGRJ2hN6Owe
b+X3wdhyj0TtQHP1zRstLBwy/7RlAmVN11vpjf2snrdJXMoGK0cx9yAkpX3Sxm96/cXKk7tUr+kd
2o6BAWWY2aX9uXXHs1ZukTNr4NfzGspk+1JvfY94o1jy3o0L94grJWxn3Xh15vzJNNzqgHKv0/zN
2COr9VuVcjNCbNbvRdw9mXKJCJHjxGaTG8B/6CZA0opSGBdAYrqDQz7uFW31m+JgKeU5q9vDalra
19nVQLBS8YrJZ6+n04U+dSP6r/voKpdcCh6Xg0Z3uXV0bkZJqFelrqdEg30sBgShwur9bYJ7yIU+
7zYF26sCO3lnVOni92oNBq+pTmSOlQ80dt8MdVTyNj61FtOTSrMAXAz8xFt1qK3qpJqUMPNmwoyw
7cXvFDV+XTbk/GVre9W3ZSXCRjcLPG2D/gCzoPtiSpyjPrh0lir4fT7SZkI6yR1Q+WNGT/INRW+J
pGkZ/mDMxTNkP1UBGXiLbyXEjUez1nRh0uJtEViUnly3JfwwJqo0ZFQ23S1Sa5+rYRzu1LVL4fiT
OYsKlhRcYfmtsMCWF9FKskrGLeqDUxrz3kVDC0ynUNjBpwk9QnVm22yMOcBdx7tSITMq6BODO1fY
M8akYXpquw0uTLDrz1QHShS9jLQ0bcJkNJHx1+JVN6eHoSVLrRxXcQZO656k3d4xIaXk5Q723A5Y
plrUwgkBWt2TOcnjNLLuTzQ382m8GawLurFS45BH6uJI3MYie4lX+m3QZ2U3gq+8GzkVTdiWLLta
9DfSYFMe8LzhlAD0rSLVXq2ypNiUVtFi3HXJX8rYdxgnOxeNksWoCyXoeLQtvDTmnAka9hHYA2oa
5AXvlDSU5FgtixvgtGJz+FY5L6tcX9OFMq0srWY/U4cFps6tTQLB2wKEGFat9tysw2nQinpH0gtE
O2CYhavprG3ck6qwjqrNPKde2HsXd2jJtKhKtLZW9qnnkeZ0UuNQrfFVJu+TpXMUJVMNZuHUBzWX
SdDazEhEoX1Sx5bojkQrvcQxF9gacz2owj3PPcdAqi+ar7Rayb+16OaH3N2JGPHdQWi8a0TzuU8T
nJ1prtJzjKpnC6mTe9DeaRw2Wu5OTL0Jvhwt99JYKsJ5Vn1b2MEYATcNIRpt6uV2cVR6V/fARWpv
M7Mzjo7vSVw/xkr/gR0jwrXxbLd5+tK5ZhEIqQjfBNn24i3THiEGH0rVxOU5WRz2c4lNMWPx1Kpo
ZtAsqfLeCCXfOY75iVW/wmsqWw8b1Y6S3DnpFULZiu2Wen4FEShOmJ9g8aGlI5C4JzFp91WznLMy
TcOxF1eq1NRrBRkLreW8ABkq0ZLRFOvJHRQyu4mNLMha54Gc28+yX645dg7O/QvcGUZWKzJlE2CO
3iP46Yh/wGOO5hsEGMCqPsdll6cexm8ZYbG8An7cLinmX9aNTZ44JrjH2cwNfOLNCdgRC8DTr7Gx
MDgckFQivKjJlwQTPFul0pUnlEiiXkeQXgaWhG8Wtuhyu4o+Ub7GZZ6et7UOUv7PUc6qTU6A8iKY
jn60DafOMFZHE6Hc61oM2lLX0ygu3qulJiKhEEFCqEKyTZEFyB52Y/ky5tOecUz9YaQD316cSBTU
MolIXogw59XPEEuTv+SOfSs9szBzR84PTR8uC+SsLzNd7Cp7eW7Z70xX1E2v/IiQvrrxmQkv312N
L45UztJXZnbjxLZrRVrnpB+ILdeaEYRfLBxd7O+Kbu9IIBkXeL3GOGHYpmc4c+6ajmagGO0paMaF
nJGJwWab8R6xmvxe5/fNfGq9alh3ID37aXeLJijq7p05DLsrypVVqOYA6Udj45u1YAg8F9Ob5Hno
FUvzbHbGAWvbNbfbxxJoZr+ttnzUCn7LmHFeyfJ4UGImNVOG2xsuO951C2bjcTaqK5lr2jWbMQg5
dbYz5vhL0ybnkesXw51yHTGanex+Sx9Rho442lycleth3urJZ9kgZp+GhKxk8dY+U5h4VXWYiunY
TUNoclt/UvBrfmtnEz98UjLl0xm1GiO7V9W5u2dfasckt9u3Svtt3GIf2XInmtGOtpiDU3OPc7lt
Xltlb0yPP9X68iOfiT2hv5IXQNTAsYkXaI3uDq3FDlicuzzWWgkkkMTSZ+M4pnAqIOmzWLYLu9xd
9gT9DXuFSXDmdgP95To/yKo5TX0+BEsyV/QRM4HlVdsc5vlYFdnRTE1Qw0ZZPUJaS09gMw2g8mYv
iRk1FfFd6ujEo5h4lJR+CyYh3xRZy5AVjwcKWsXHImkc+QmnS0zvbOJZZMN9fGuEwAf5ARP6lOYK
xDp4ZNso1OdyBotvx5PbbMdkiosTpFhyoUzsGS4Xn9KZIWJKSmyA7dN+7rtbJVAod0UxdBE+nn02
uW9QMsmDxkqSWJoX6RpYEeR2WgvtK7TOg7auP1xq3DgbnQBjytEqM2Zu62L6FsPnH3UsHnucKAMD
TVdtsZIMcSSrRPf0/ocxggfGCu8r3Tp22169DoZ232yzip49ZJFK8lWYF5J5uXYDM7v4ZJArfW+b
AAC91Ov3ykHD0NbrAKduWSCdoFHU6+sA6NSCq+FHM87WTKDDiicnxNCfcvPWTtjI7g7Ps7Ezi4EH
3KzwhOgbUj1ibZ8k1C1xs90XNW87h2oWQZD7g/0FhLy9q9mO6efN7MfLEpVkvHkWFeiTBV31AJqg
hzKmfamqdLwvu+ykGu1tzEUfk9e3mReLKJNqfCo1+xK7U7g0jMgppEYUmJJV0yxPbOP+WJPYz3nO
3K7gyaSOj7Z1nwpsjaLHs0b6sPTcJsfbm+gPCkTvyQVMjKyM+YckJyajItaUHp/hrG1HQ5C/g6Zh
RQqvHwxdHxn6eO5d5UCHyozFXD9qPf/Q8ZmRJlI8cl6WJGQkmKW7ICttuXemATfpi5NqKplBcUHT
4BQhrV/24YzKl5gyCFhKGIcutVS/j8Xo9xMVQ5Ht5lJ5hKRnYWYuDwSrrF67TeVuau3Dkt/ntr3X
x+YOENQKTCbsw6AKUjJs2gfBnqw2BZYcRHbGlVvj7uP2J48IA6c5xZDeZrIXdZKpOzJHekZOn9lK
nRxHRjiqly76p5b+3Uv1/GQ11uaXcotyh7AYUjLkHY3FdyIfnuCs0ptn82myHLY0P4k6ZeEA5DUC
9XAFLIajy5Is7AAqYwceLk3TPpgpbNJmpqQa8/hrNaxWuILShnjlZKgJbdgLN+MpNy/dy7iQv8GD
xJBP6jqOzwi2pAqM9xps6AfN5VVWmziPw5xVF1MOPaUcUPHXTDMPDaXTctMy1ya5qxMrvq5tY4VU
mvhO2TvPQ2qBzduytdvFN6FAVqVynRL5YPfqd/y0ZbjkVcWof9qjEzTeJI2nlkBshpMbj89xZ7oD
D9TGNr8qhnqxY7Z6izsH66JROcphkSVtSVcj/0yFilUgXr4Rn8Mtv2yfta1ed0NXXRnN8iwYmeBm
E5OwVF6FpvdRW1UPbtlgwGFSOuu277ClKQTO2EOxZjk+nE258kxU/F5CK/ZJ8kzISlgtOUthCzFN
oeYM70D9A12eXrzQEdCuTnk0jUWgDqRm9Fr1SMPnxyzYpF9L0BKU/KHITZghbIrTLTdDH5OQRbzR
MjV7pRWur7rT/TpIErUyzW/KAjA6j9E8ku27Q9l2TMrvBCEkEc9Bs/VpSZFO1Pay9oWyU8hyvKwD
NM+WnWW9uHtjRkowFNLSPUZlo5ePk3MoOohLK94umTp1u2Yx+Pt0iL0sdl2QfX4PFU+5ypSX2Olf
4f9ycG/T9JXeecYAQqyEYZWenWd0RL1V7LIqnuEyOvOYbovfCcN9UXWyn1IONL/Q8TfaD+3YHadG
exzQez2OHA1aFGBMbJPjr6Mt6P6rc4HXtnW0+2Jkqp1OebDREbVTEhAtEwezznrrVN2IB9GHAJdB
zd6TmH5RY0C1pRtzBEVXPIQT/SlWNQuXlHtMk5Wb3a5IYsBnQxrTmd7e68g121tL0/K8wfLtJKu4
02v9B240BhYLFUpZo4gQ8xWPTWwErrOlB3DQkhJolH004VjbNRSJBjTlrEWdUxh7t1vEgcyKxEN8
ildvpahPAlGVxcOQt0rgyFz7hPx6Sgotshbh93b+wJG57x38DLhUoUnHZMX4n9lN6WVg0E/Jqqg7
ehF+XND1qlbbL5o5ak9mUn2e2m1+MFVyc4LKcPoQ6D9P/CER5i5zJ+IdptbJQ2cVpBphgntU8uw+
1dgdUhvaEGBo0B7iuV3fOovGHdJdPTlK9cK8tg0oURU/VezshIEkRXma02Da0mthLHmwWPFXTTEu
guJkrj/zm/Vdkhtms07DfMYGxEyJrn38RJ4E/F8eqvbKPKYy91Sad5u8CQLjkdYeFYgwibivmY7O
y30bl9e1X9qrZOMY7DTt0rDsmoLpQ2mCG2CQUPMvFueSWk4P5bbcu2tRFP44sMZunZPvo/51tCSi
MlusEkaWOdrmd9O4LJRTk2lHAK+PTst4IM/1I1D2tndFn3mpnM4YGylWb5h+lOr9GSb6tIww6Ks9
BBnzrWvWaO8OHr2zsuRF8Nu3XKzvLrghCeJBiaXXI2COJ9I4P8RxmfIoJ5Zmw+2opN+JQnpNrH29
TjsCqTj96VwroX1ht0hKUvp8IOGRhD5bzG5U8jYgPrDMFrrJM9wJeUJVmIwYysEtGrmrMa35iV6g
zZbuF3aEXTtJiqs0LuWyvLFciyk23E7XFsdsqMN5a675HDtHVhK7nrHpR7Pl/ZjXWD8R0bjfGnnf
bgiNvw1aq9ZhVumaD4Y0EZsw7Ya1aiqBrVlq4KpsOmdBJKO0zBlf1np2A2t2Df4c1y/42AY/NhXM
EsI+4e46L0QAOUSPYcZ9VFaI7YET6kwU7YGNHHAKeBbJDmkjS5cMNhqe5EDTgaNkL9jTad60qTjL
Xj/acN6AJUr7w6xttMvJxcBGGI7w9Eb5PGhE19pFXHkkurBETieWx8Yuo3hKub3XBUuq+i7pIh1w
4ZnYxgrMhtCTQy8bPffcZXYOWSf1V0MD4sbbNSW7RGjKefpNoSjNkg3UHcFRrYcjuvqSCxiWZcST
laSNdekMwI9dJiBgZaW8GGVmP64Yac95z5gxyi0abnZmcS032nAhhCK9S4jhfiAcrf9S5rZJAMvi
vsdT3jretszFHSMIMsE25xbfI8ei9oD5+b5kWh0QJOOQ9D391GcsT0BDiY3nfmIjt5gWGz3YLkJ7
bUF5zJLtbPNq7VbVLN7Z3DD7Om5p1SMZrt41uY4Fr3TTeTdm03wZ9XLZqVyMkdAz675sa/1zot20
XHVuL3hLqHfszvy+LNkdLtjpO4Pcwl/jNCqRjCq13ctFXMxG5ne8W+1/M3dmy20jXbZ+lfMAPzow
D7ecKVISqNm+QViDMSbm+en7g+vECRdalKJ5derCDssuEASQicy91/rWEWmm9lNWBtkd27rZ1Bg4
11nYsthJfDZSklh64B6Ap8fjFotjvQDqb9xpdqO8C9OQ16SEYjUdvIElYLW1TWSLWKOKo5eYz45R
P6EiUGmtehs97IoN1CL9Nce3asnXstNfDzrPAk9Q9DMyBtYWlmv0AmBV/9xi2V70RmBt+9ySF46e
T01X885LlGEd8V+8qIlu+p36nX+bYvuENdl7R6ds45tBttdW4jjUTHsUOBsPQ+QxlR+rHP3jquql
MFwUCN8RcsGTlMjzHaKipXMS0IkoYAjrwmR/ggP3ECnDQVZtf0m3yME3Va2Awq1sTQrWJNFOgw0/
eISe611Xi2RJRQDNjIr4gNcDHrgy+RmqbHLbvu3Y3VX1Wo0j7WTDP4VaMYplWEe7JvRbanaY9Gkk
mntK+PYa+YPChsC2lIcgS/AxljAfsfyS6bFQQyBRuW+HH0EBeWzAflLvujwb6d2VEeWcfxbbxqpK
Av1Ha/QtSpGcfoKhv7UguXBBiJ09FWCCscWDZ0npioYbu2TZTq66muaYVVr+UdQByD6pkPZtPNjP
RQkcMjUKWtfWIF3FsSVOeM1HIGpCGm7KHvcSHQLgQEk5LMaKdbQ/mlDCB3Y+C+yg6bAwGzV98+Nc
rPFItAerq8ZNrpL7mKSafgBdEK7tapCfx9F452X109KcfRF2xpGaBC//QpPMX0Po29i3Ieq0lG2u
KfkREM5gPqJqN66btujvs9jyuL34F06JrjxKnVp4K2q27bFt8uydKPlqp1i2mJATkJFEWmLMbZht
UinKrnPNEovW85r3qA7ie8NsmpdeLYxgpefNMC4peVK+V7vRa1c+jKGHXjU7eCtluKOIFa0sv75L
k648KaauHAoG/r5XhmxfM1kf8G2UR9iHCJAMw4s3WiVQwMup9B5U6LfKuPFf5dAGQ6DmHX0+udd4
KdfkfA/4pe5w6xcQ00bRrpOq924DPVU3QsL8kcY2XIa64uWGhITtV3KrhNz5Or9WWVKv2XJbTy3s
MNaGVrjvYGWvhenlpzKH4l6baGB0q1DuB0UEe6MWNW0rdj2L3gQ5kVJO2TXJMKIVazttoWr+rwS5
+zJUUhR0cZfvjUhPntHkFUu9Lh3O2XivpLDEm17k17ICNFKRtOCRRkJngeKBXms1wS1iLXlaEYJN
XhiW3+5Tv+5erSbNHxSkl9eAObqln10jZON+K7K09EYtcUcnbH+U9ZB81JljwSIjngajNGIeSg9y
0L4Ax0zHpSnhdVWUgCJz2vwOoLHceMkorynr9uuoREBnCDO6U3UNl3oiEI30bXRqE4PNZR2LaBc1
ChUAH7blSe2YhiqZYS1HqXJkbFWr0ZatRTxSBRscU99rTa3ly9BPuFtVb3P2jv9Dqq3hOnUsZGJU
TRalWYZ7OSjHTVhr5XLs02ajGnpzsLtSYokYBJAMPL5zUmF9laz+lOPRe5KKUJw4Unxgr2e+Gia4
VVpGuFgXSSmUR1QDEXVIKIO3gW26gVU96wAdlwFq31ViBkAECLzbBY1i38nUz8qtJKvxLQCT9lpA
G/5JsAot4HgUPwzb+92PiXkyNPAFQZBKt4aPPFLxpGivxaW4ybPMpDZW+kvcqFOYbZ0dBRsNXuiC
dJAo8xDOxYGr2QmeKCcPdqOn4msJG3HC0d5vO19Em0hJaSmMmXWjJFV4wH8Mj6kgJCWqNEypOhK4
ZgiOlWLzSPUtlSBaaMxbcbhMK119cWLdv8Vf0f30jZ5S4VDA1Sir2nltvd67F75aPnbE+62yonDe
/NAwfsdJ0p56bfBuK6MvujV9sGRHmwFEFA87dMoI0N/UfExOeKYD4hPSPHkXYxs+SbTr1oE0CQyd
Mr6RguopcmRnKcWJ9Stq+mw57XLW2LZsf+UpWX/UlEJQBx8pmxoJ1BYti5eVKPmZnJsbUH3mHjqw
+gBSLpQXEUhYjFmss+DnmIiv2Ojm9nU4ZvouU7Vu5Wtt/RvlvL4ZZPC8dUbhjhmQU7BwYO0E0UG3
TdubE5MC77aaUDUFM80mMZRv2dEG4U6iNAWmTW0sSHRMXpVQ601UO5azTofSWIQZZUbs9Gl+BZOE
6Vqv0Ebz5NTvtd0W2gLSKzQYnRZoS2l8T88P95qPYm90SD9x2kJmk9xYV7ll5Jsao9p+cMbmqLde
hBi2MVpaeLW+lrpcfvFyZ1jTS6MhV5200qe6z75W4gla+WF/Kux7ZdD8W4PMiYfBNKpjFXRJsITU
N0nzUnEaEh0pZ5sqB2zMYl3nCPR0iYI9gnFpk/lddVBwp7lpqGkroEL9AsyBSpEtLXZxUub1QukN
/0AwVrujwyyt0MdNftqsew6J213kAF+nlh8iqFBO37XItE8YBsVbPyFflxYMYUIHqa5UQn6PjE6l
D6uP3dZATLyhZ8eqLaELxOIIG/YiDaX0rTZSb+XVlbMa2gJzkMjUZ63zxutOFjy1uvNCWQAFDTJD
P1exg77BHF1mGlqpoY+j31Ghim1TVjy5hVlUi8x0ihNlkHhbMvtu0sLIn5SkNW8iz61Cv6Naq+X3
DuwhduNSLD+SwVCNqJaj4Vcv9ZQugXFS8PQMecErM/zAwA6dKlGM8R7OawAlXPTvuYZWQbEi+ZWi
cHBHT4iK8ZiliK8y6TlsmHMTcMhoTpIWAWrFctPWzJtY+NaqcaTmYzA8dep49aq+zGEE7OSqopuW
lWh6ZBo8PPyBhVIB/S7aKkser8xxqF8VyR7vfMk2Nw28wEnrxTV1SvYdquQbK98mwSYZiE5ThNev
OyRrJr03uABQBXTeIRLZNnJ06nttJWlycUe+tDnJPiO+HNq61RgCiGt7DM6HLojYaBXd6GcrP4M1
rvMYBAuKgM29GlINha1ZGSdQmtq6KofmUVJr81Enb3XbjrC38WXXVBH6PBkXQ9rvULBXVzrm8bdG
Z3lpDrVgt1g121QdY6b/wnksRWO+Sx4rXa8YtjBflHXCAVd+01cH1nDI+jEW+wtToiA0EQLv5NiQ
1v5knQ2sEO6lM/C4Ctt4QbPkH9lwZHdKMgqKntG0qOzFiF2zd04+7ehTBmZ33UFaRv2RJXdyXfy0
KyS2w8jSjdjFZM0IB/TowSdxhjo8RqNi3Wf61NQs5amHX+Um8iy07+yXMC1pSRe9QCK8UrqMnWJo
4lonBfhHm+fRqo3r8ANhV6+jBPPr/dBbw31UKjCmjFohP8an9ulGKVonNALSMUm8hBK5VkU7EtCy
G6r2469CBOGjUefKLdNiOvK0m8qr4qjOm5HY1Ssyj2E/tpa5beghvTHsypcYuvKWnCfv3qzHMTh4
JZ7XLMHvJOfqtdVidMfFVTeu4M3+LGKjvuvBNaMEJViFJr5xi8pnxKgcYO6WIpl5T3nttUY8VHj0
u5UFFHtY9Fy5ZW7bmoHWFvcqwIv2AHIBrTRoTR5R23wY9dK8E9DKy4UGg6xfKzl1JilUGHS4oPEJ
OE5yG3lgPBZpSRfFpnL9YMbMZauGIiY7FHUSgAFflurrNC4reRN7tX9QLOSTCEok71oVEu7dKeZv
N5R9Jd2kATMYfGIZTFlmXePKbpqNXvrxi6R78dFDQXwSRWO5fZggh3MkNpILKRPKA3CgqsN2r6NA
zj0CvNlAr7XG8u9lD4ZtrZb6Vdua1aOHIOeAHwZ4SJHUL1STY8RdDQIXDYnmKi166q/YVe61MAY2
Y6PR7ZuyR8BhhduiE/e2Wt+qBmTepgu1dW9748GyZPGcjwZ2njqbPD1UCqtItVadzw6TfWmMii3N
fzURUQrLerCnJr4a7UqZEEGlD6NNliLOiin8PCSGHhBebozgS4J81WPeu1VqKdxjrG4PQ8ihB6jt
m2ZEjB1UlreEN8Y2cETDKqgrSf2Dz5r5kCuStBCVpj7qTq7jn5CE69tA2Zrcye6x4ov3rMX8tBBy
G17rBh7HRYV4aA2Z1Jx6ULq1AEsl/9RQKN2K0kM6o9jD1pQN4xQpUH8o5cs/o6prj7oueOENjXxr
+4RBVaUkbjWnTt0CpOWzFvn1psqa4OikIrztWEdc0b+n7KyWsFA0Nme8Imir+7YcrqkF2Os0Nqxb
p7MAHYMGfyhYSD3nOSVs/HnesfXzYRMVACHhvUc/dCTHH10KLs9Hg7M0Ry1lr6SLjZNgOVrA7TBv
oJlaP03ghotej2O8MUPogDiHw7YDNhY8hqRsSJRqKQxLHQLdwahgmauGtqck7P2AiZycfM3ut3kZ
hS+jGYtVmlnjq19oGaoGvT5EUmftqnTSWemjP1BbbuVFI1FJlENOXDKk6E2gVn0w7KQ5trlSXg2Z
ll+F6cgbHxCAK/WIbkZL0VfYODDuk4qwZKdXf3RBHx06vYneupaU7B7yLUsbw3CWLE5CpvbKCeI1
nHH21g2zyqsocX0udFXBFuBQMsx90f1SINZDIozvWOz1u6ozyBqgJ/GGJr06xE0U7zFvmxXKPsYf
b1NbLha10wa/7CJrt4Ez8u6q7GxDja6+sqkcLZlVaVEzKK8rXC/LtEbVGJu9tu8wqfxk5R58OIga
H1XEr8FWEg7BAbZvDQvA291ysiQ56PmE/+BHRF1CfpGcnWb1OohWPlGzdJvOYNdv2Y9n172K16Yv
IbesrMbEV2NaGbsfYy8NkNd5aY2kE3qddU+IBk08nGa+1im/KtXRn3LFrHd9o2hL3wyDByXM2On3
lUGdMqYOU8Aruwlzv+WCNnrvWpllvvd6MZSrlEd22/VDxybBu2KSV+meq95tiODxt2QXVEFqOOT0
GDvMRUUR8kAreMRJs7Db4D00Un2nZaAqVOTPdGGcdKdEfr7EKN6xmkZtRaipTVs9aES8L6d9FIWT
4cooi/bNc1Tv0Q+M1KA2S5+ut+zinSAFa2OAo9yoACBXhjwod5BPqYWoUxW47Mvb/2giUHCxqs5W
9306x4Y5HDMdsSONK/VVNgv5BwiIYdeSEnA7Nmr0nINgfcnqGP9IKaPbOPZqk++7YYjWXR32a9MR
Gg4CEg+sAlEy3pphQf83g6FVZ5DgEaAuyzTXXsn8S44p9od9RH3JX/yHtrVTZnLg7xrPKXci1+rf
ILeUO4TNTJUig4Aicgm1idIRXimDypIab1w3RQ/EpimlLWzhal+h017llZpRyBo/Sjr8N6aTotfs
REdHp0lN1n22otFZ1UXy0NAKTdYxDQlsgilNYlHrOb1fOj8oOVkWHWWjSXZDLOnHsps2znHcXSU+
Vvqo1kL21j79Fxum9fNo5bQveQ5pWrE+OrGkuLbrsHkNnbjfEE1QroGEBA9hjSp5nVs023sNKWOk
Fc1RFKjtbXRkqzZliFS1H96LXnoxExaQdZmoV5YjB1ek0lSP/Rj0WDaEfgJGal+lpZ6tLBl6dBQN
wek/Wt2yCdetcFeNJAZqheRscsOyN5pJeSrMEflGyiNvKBry4Gonw0KIjqs0RvYWUlG/+eRTrMgI
xC6h5WIk3iDlcbMstfzJ/JCu2aiMGwzJ2gocuJov/gMSEeGO3JnbiIXNNgoCFB4Vm9v/1FVg2oGW
BLspdd2NPCTFEgy0NRT3bhuyEdk2mIUuMD5fh284krLf9dzW/C8n9G3+kYJC/vior3/l83/5/6UB
GiP7eQP0zeRY/j+HrPz49W/bNP/XPw5oHNT/BYITm70p81ZyJkfwPw5oRdUnM7Nt43Z0dHon/A2l
jf/rgJZlZmDbUZmCHWUK6eQ9/McBbf2XiZ3adnSVI1r8+r9xQH/GNmAxOc/Og5hOdYPO5Z1jUYsq
fF/Zkr4oX8ACmI4+40lYpifLlVdIpzQyfggeycWAMvmv6/yJd/vcmU+e7r+oDJXS4ONmK3/HXHGL
esleVYZlXHjwGU9CY6dfCLX1TgDGfuZoyykaYjy77MxnPAmtrSiYeJx5NYV3Uc89YDzTvgEkTGc4
5yNMl3yGk3CMUadKkfh31Cm8dQN75VeSyshb6HZcQAmZPmLmlu/4BGkkHexOGZr+kHXxxkpk74Lk
7ungPPB/31Y7Z8pGLeqdKA9S5dL1p76WGXP/b2h+8sicuzYzMgxAqmgcwtA5WW3G+qlklWnAp1/a
wXfBglMe8idXfx6iV2c9XH+T7rpv5eN10uX5rjSAmPVGWPMCm0TMSvMqyVa8/fornRkF82i9xKaZ
WCfCPkVNc0MGCYoNTx++eZbOHXw2fA0CDdLUMK0T0VVY2ttkmZXG89cn/ueSfHapZuOXrK28saqm
PVWFsgbIObWmF7a3V+sne3zMSsy9LK7j27iI1phMEVPukubN8/ZWveHXzHlDQ/TNF1WnD/3sZGbj
vcgUKNn0HU4NVK4OJ+XoHyTczdG1yebT0F57G4uiNC5add/aLxbp4ClDNimKK08+CgfX0T+/Fa0x
/RvyuhbQgmmbEDSV/Z4s799ctnNnOps8ZLsE6BW07Yn+4F7TXgdK1yZXROsPOAOVDhs8FkwJoOBY
bKQmB1RbL6ykX5KISkOt+IZa82ewf3bFZvMMyu1IKtWB/hxw0howa8eVs0W9VUyuED4ulT0GFdgT
Oi9K1QuuT0Z8hIKXA1map3uLvkZ3Zu7jeIOLZ8E66OsrZJ0Z5XPIFSKNGNFvHp4KooQWamntO9zE
dqEjPoqglCfysitJ+gny/J7oPACRVYv+3YieQFgcK7n4HebOMczFiwOASx2k68YJX0iYepQqUCyY
6nF3XHWsDstgONiKdG2RPouBtdqTrfdI2+Q1FvKKCKIAD2r/EwnKOkiKFXlUh0aiWel5OyxbqKPI
sqv7e9YFV6iqtlS1DxIhHYEkX01XDNr1ijrCTdWCC9SVUwStM0yLa+IuqYGrxQ748zYIk1MIgBYt
GT6YBAd4kjx1UrdJ+nhdGoCKYV5soMdfGWF+hRl5W7XFAXjFjaYAFEdu4bcxSTKN51Lv/ebteW4W
nM3hSid8HIRx4aotL7igB1kx+Se3TaKKa7lKdZpCWgXJP/rmnp+bqOYTez/y6h/YoNPD3qhhSelB
rL9+nM4ces74ItklxB6l5q7e8UCMtYmvMv9x2bGn6/fXEkbPBCTTXCvcAhfQIjC9G9sO774+9plR
IM/m7laq8K5ZRuHC1gHogMw5OEV4Hm6pyjjisuv+B3Lz1xdAIzdYuj9U7tA5p0ZPriI5dr8+/3PX
fTYjW2WlONi1CyTDMFxhct41yNZWXx/83MWZPvSv85aM3pYiza8wYdrdUjJiSgJVLG9j9IgXPjez
+bE3bCcvTKV0cfO6oyQh+TGhSn59/ucujvrv828c/G0tbT+3s3jfOIZf7royDi5bU8iz4UtXOaps
PancpE9+WBSVCLD4uOzEZwNVOMEQEslVugpSfCpLo6vL9LMvObjuAJL6+65atpTUbce0Q66PvgQC
TxdXWBeNVfIx/n3wSJPSbCrxuHHvvI0J9YYslL9ZC31+O3VnNlYTtRwiHVSiKyp7m5YItSsau99M
xucOPi0k/nrWNXQVgEU5OOjHDeWZERNLNawuu+SzUeoZfYlv1GaWKWic430zVpEHtunro0837n+u
MWCE/fvURUv3BOZs7VLzaxbAjEjjiu/BkB5oQv3u9PAqrdF+GlRVL8gctzXdmY3ayjQH0oCmi5XH
v3mellqKQPPrb3PuRswGrZNZftwhXHHVMme2dwAFZLq++/rgZ9ZjujMbtNhobT/M8XW0tZX+SoUh
/RgtaKqwd8lhKXpaOzxmYG4K9ca2HPgABQ7HZWwodywZituUwMbNaNF37EdTu0lk0rPTHH4MTHwD
GO7QHWlKvuPIxRvZKuaFD9BsQkABY/UQqmuXXteH3+OnIJD0m2N/vgzR7dl84DXCKx1URi4JY9JO
GKWFDdx6kiEPAK0vjw2+lzVBTNX+63tw5gbbsylirDtw7JTxXEyXC6UkVUqp4XdcdvDZHGGpeKrK
RuJVO5jeUiqtelHZzM1fH/3zF6JuzyYJRcMphfW3drFchmjqDHHQu1qsqkZRLnqh6/Zsqmgio+Jz
49INpIwdQ2/q0FsQUH39Bc5d++nnf81yXqHlFMHtyrVIqqXLVL2bA67Irw/+B1/7yURkz6YFsG7k
KCILdh3Q94TNZNjEuvDNUnEoa0U+klPVYlCyg/h6oJ1BZ1Er1klA8+TrEzj37WZTR2YRiK6ZZemO
orrL8vLQpM7vyw49mzcyiZzSUhBDm1n6Wy7r7/Qw378+tDmd3meXbTa4ERNqjTeByqKsb/ZKMRBQ
pBGeaNYSRh0fj+oqx3iwgrv+bAYB1NwCMUvMZHUlQT0EkITvwhmxcGE5b+4tkUrXaM09gkJExu5m
kOBDebSqRc3r2IvL7aiaCZnZoBhomj8UrSdWytiRciJsdd1KY7EI7MBYMKsjLFNqASYacS2qbyJa
wHOBhikKpLNGvg+wIy1q2D030kSAp6lZrYQ62i+xI8ErCVA7a1gL71Fy1C9e3A1XCtKYFbX9YT3Y
8lszVNFS7qxoNcRVvhg7hYgGy8QCYTovVitQk2AYgtfXQk3s21eQxcWyEKQof33xzzwy1mxAVGRc
DkOfFS4KCaDzA4ESUi2+menOvJit2Xig623rbdzmLgQlAkJCx5r0Sx84Uqk5AAjC3Jt7kPIjdh4j
4fbfLEzPzFLWbEJvy0CvfNnMXaZysp29FBuTI4p9r7bffMK5qzabwlXglLFpy7nrld5RItB9kaml
8s0tmSbTT4aDNZvCSYTMvBb5g0vbtEE2WaJxcyyJyoE07JVBir+5O+e+xGwy78dY5LKlVG6VF7dN
6f2U0+zh66fq3B2YTeJ9GAuSMrvCxTih/bBLTdyl8girx4zl1dcfce7sZ3PdMBKPZIVD7sIkPGJI
eo9i+/nrQ587+9lcV+aDGnU+a6QyCdVD3SCQHuBSXBtsjr+5x+c+YjblNZoak/Vcm64ayjCuIFLR
Ly+nPHm0ul9/izMXyJyNAvI8raEcVNM1aZojlhgeI6c7Xnbs2fM/EtYbtjnHJtymWTRReZ2TKnTZ
seeP/9BhAKT75UYJya3b4LLNsD51z/5+9VuxLQ0GmAM3aeu9cLpfvuZctmYxZ4+72vcm/GrZdK3Q
QTvm+fEi6iByXHZBphv815qldKTRI9zUcItAwU6F83I5KMHVZQefTdFa17eQaIXpGhJRpmVS33iD
9B0Rfbpln8xkf174f595X9Rqg1jPJdYhv+kIKsG8hzeBYBkQNg5xeoWFc+Xrb3JmSJmzUYv/o7Sq
VjNcuy8QDkY4w2y7lG6QYKabrz/i3JCajVrJcWIE8orhdnm47MziSVKdj4sObcxGqx8ifcrLgZtc
SDGY0go8n4Gy6rKjz8arbeIegfPKiQ9eu1Ds9L5FVnjZsefjNcDgh+aydFMCEBUFGXWQ6y9fH1ud
ruwnT5AxG7QmqoggMrAR9NGRbOitbMe4lzdq+uAF4Ivy6z40VrKy7cWHqr0m2rOsjwfNxOaF3Jw/
FVfhGMPM+Gbe+9Mv++x8ZiNdD/psiCNhuTbmZbMnkhusCZn3sOYQSXtHGhV6c2sV0T5ub1Lyxol6
WDSFvoUfExVTE6P4lnF/5mk0pp//NbrIOcxG00wyl8XBBmUp6atl9F06xrmDz+YFsoHCnK1k5nq2
cQ3f7apTpe9m4jNtNN2YvbsDiHj4Pm1BbG7dvcEFaCY0wy+K8+EmHyfbYwHxCIvya+C1D7qSP0HD
su/6KXomN6BBoWsi9ieGYNCa9K2yVglXWq52t6Qw+6es4t9VtW3tsiz/EVaAwUSv/qTZcE2+R3LZ
tGzM5pue5j9RYWXq4vL5raoYL4lNH785+PR8f/aczWaaUWRIuxRFuEWfXEOdQhHBxg5mjfil+t1l
I1efzTkdHSR8nF3iWn5PVJBPqtLT1+P2zNOjz+YbFKzAz0iddD0SkoUToSvKv7vu6pmJXp9NOGFN
kiTIgMRt6FnuA1j19zk53NeqBCcmB7cEpKbK0RTbRbmqfam/Qdyd3IEjAl3aESbaIQlfQbQzX4Mw
a4+2lsobP6R0WLMTRAuhPBhqr268uvvoSw2qQof3gdQ3di0ivKwjr+uzmc1PgKg2RH1TiQBjoAZT
8Nvqsqs/m6SQRKdagtTaZRRtgTo+GXXyzYR87sZOP/9rzrFsg51rUscuOcMfTu68KOY3U+u5I88m
HLnrFUtussj1S8Nf65VZ4nGqtpddkdmEY1ilrVtjF7qi6cRa8QtlBRfyu8E6qaw+G61/fv7XVdFS
ychH1N+usDYt1A9WNRTHTmmzp+UuJkdLBH4g+6VNr/YQKS1YLR2LGXZkSnOxMkL8MlZ4XKkfPNl6
sEGGufCdAONVsMyUe8bpcgweJre6nT8jbGCNvIg19d5ri3VFdZJPqu2Xjp9Co/3nYxXfWl528WZz
USdLKirxJHHJE36FarisZOm7wXzmrmuzKYhutBJpcRa7ZZvRK+83Waheds+12RyEptM3pTiNXa/w
j5la3RIpe9EF0WYTEEasCAq1mOZNSj42NGa/Tx4vO/ZsWkiYYAK8gMI1zL2nu8WF73NtNidkIkmV
zuxjV2tBFzvIyvZIcq3NZWc9mxZij/QINpwcPStAgjcv1OWeLzv0bF5Is0LEogRQLo8x7I8mzrcS
boDVZUefTQyBkdnmFEeOjRcJdpXFN4irnQsPPlsh5JlqQlJtIndI/GfFDLCSTFCRy858Niq9sbO1
Ds+uSxJkvPGRTBNBe9ntVGejMtZl9G+sal0lIsC07eArCgeM2EVnPteSjlSdfFMJBbQQHZJ/+prm
bPW/PrZiTsP7k5XTXEvq+XkcN2YaurJKDrHVHRn2hvnEXGsU9l4mXDwU+4rcGOZo5P3roH6Gsrae
kucHf4Q3yRZbSCcfBJzWaNsSbGVXvWvxA0dIKAxriXFUOYpZY9Q2iRidbCJi2GvKEesJgTI8pNlz
xu6TPEQCswGj1oDERpcJPE+NXdbsW3kzTdWVRVC6HG35ychjIXXynvdHoQVQaH/2WWYty/qav1Rj
nQUCgAB7eLW9d9l+VDxloeu3bHaPvAy00X4v+z1xDitmf4mbZWOKLqJgei1kzZQ8oG/59MKqIQAV
i54vQpR5JPYx30cKPrwh5/6+VQ2IIz6HQyrUgrErLdromn9myzqU0r0BnNYWlHDFP5exwuRfatta
Z/0C0A/nkmjhGG8i76Np8w0XhLdZK+dXXqKvGpIxBfb4tCyuannjeD5/3EzvuAHRv2iT20wBttUX
z56D0jJ/Vo193PnHhm2NIiYzkfnMOfjUV/xE7FTlpaxw0KbGDyyRBy8FnVCksOiD9ehjFKivVfNo
0UAKACsRi75sSBT2gdj1ozox83fTJVTIAWFT1sibpjTxf27q+gdEu4XcDQc8WqskQD6Yr+IcJwIB
O82LHZvg8R0Yv/KquLCo8GeT9NfiIeho9zpAEt0qmvJkPeMnVsZvhsP0RvpsMMxmfR9iJhZvthFW
3T3AUO7oQIGHJ+Ad3VgZ1BAxcLN/PfTOvMrV2TvAzuAJtGhC3Djwj9BlHnXfPFx26Nk7oIgLTHdN
FbtmE+h7m8CPhd5b3YUnPnsH5E3vmDDS2EdL2YvoYGDU4pta5p+Yrs9uwOwVUNC0NoxOC92UZz/o
gyWhAVcMsKAxcJxvphVPFZ/gptVtsAtG5Uapn76+Zudu/ez9kPR1mvSRF7m2lvym5yW5nlPlD8K0
499aaDg3Nt6Qb95F577mXM9cDp5u5qMZurbuFIfOwViYVh6oIYwri6aR+uvUjsKlHxXk5kKUAt5R
Ks4+JwUCeoPS7EPLV755vZz54nOps2VqSVImInVlnMvX+CGSG/CDyUso65Cs9MEniSKpLnt2lOkk
/hq82JmhJA1RCiyo+1Uk9osY/F9f38AzLzJlvhKstVGUiFhcBeQF87PlLxzgUMvJ1bSX49LZSU4y
rOAyZpdtwf5kKf71ZXByDp7dx4mLK79dInCh25hc2Gicp+DalqHClxoSN+6yHykWWiGrP7++Umdm
nj9P5V/nrQVlJdl6k7hT0oFitj+pd37zMJ079GxuGBopriNdjdzakp+8KgI9ZHxXBjt37NnckEXk
GsuZkkD1kp+h7W+Sov5mAffHxvHJvKPMRr/i2VmTOHrolpYqrvpBxkxtkNxXgY1YB5Ea+gspteku
Z1KhTrDfE55xfLSOIaJVQJ7cNssClTADSaykoWjXXZ/Bh/adYkVRQdmVULUXeuubm5gvsepUJY2B
VRfeN1/g3JZ6rqctq4Gsq9wJ3AYGe2zEGxyChN5HS+BCiz49sZ4ZEFTwm0w0YdzST2Cp1ZnPBlyE
yHCnFRXMfkAbcH9dNYZhfRURu5dEcBIwpSv3tSnWsSUI3yF2QF9PSwfSr5fTaivUfor4rqnalYYL
faz0Xd2+y81L23zzXjhz6+fxvKaw5NyI+HYsfMNhSwL81yNBJfL+81f+XNBbOlnZUR2N3ETJg/sh
zJsNxdPxUTc7e9fCnVgTpFmuY0VATIOEvE0lGBYTnUfbKraM5RD4Kysc4rYc0MbqEpmFeIrVgHqF
VOmklFSKWIVVV950ZUjRGxbCorUibL5NQMSX07U3fWbEQGeQhhW5QVRQq2YY2s1a2UD0ig9dnVbL
0hfqlVzmrESqKG03AZpD7pAuPdqZcycn8sroldugJotB60F1wrUwFvU4JOBO8nJhBfnESE2tbJGm
LdjVMNSOUuBorOQHjNwNLle908fNoKZQfRMp/C01XfTLBs3x0WZt/hHkUXU7YmEH/PjfHJ3XcqTI
FgC/iAhM4V6B9i3vRnohNNoRhSts4b7+Zt/H3dhVSN1QdWxmWO5CuN17RrjBreII+EDYl+14Q/wI
waSiuAwTPi8W85oyxL/32qU6OYURJI0DQ81y/xbSWXcpm/oxIJ+e1VO5nJmz87tY2QVCmzA7lF33
naMFBucyibtA1P+EY2fvcpOfIQ6aDxQz7gUFYXqYwcrvXROpvVkjMYmUM08PyqzGwzwu+rh62ksq
BlTim3vnLFjkTJitIFKdAXDWTf7OKmt7XxjgL4wq7d7JiXxMBkHrfQuIxg/F2D9xXcejIcVx7US2
42eryDKxfpWrtvgP6EoDgZ0RwzTlrvL97CEth/whRwpBEj4aEUq6r3kBn7aWHCNrDRdzqlc76Q1r
ikuwKi9G4fOetuKXwSHsW3amHvixTHr0xpuuGKgus4UpwQnMyDmfIGisW56yaV94xl9QQHbiKI0O
ZcjHo2N1RoTpXe/z2reTIZPTMSuVdSqExbfD+jQsunHNTqaq/IPn1MunCT8yCTuBdASJ+WEMmcHC
3gZODbPMzoQM/mgEWv29MexZ52UgaN/otjin+FIi5ruJyvx1fa1UBUrZNCT1fTAn7P9XXjBEPWcr
42PAd/QYMoEE6wnWg8U+ewTsb65ioK/bNeQOfepHkf0bvbRhqb1y/opM9DV5YYrdDFLmPjQAsGPX
Mw9NagfJGhoA3IMFYOBmOh+1Ozhslxvp+F1Ujn9Sc5vthrVa40KaiABsPQ2/pnB5QhuzPAfs231D
yp5isZJd6huQYbWM8gDHw95PXlYAKACwQgWXZWa3RdE36WU8biBVTj2M+e/UBcjbzj4AgqZqF96I
UZxnHxhTP5HwalIqp8P1Zf9xQdaEtjz1PZjXeoE71+X+xqpMGAJEkuqsws35HMzcubM2fRMCrmF+
1ryYhJ4VPCZjHZ/kgD434zY5mHMwdLti9Ot3a1LO1TUElGHwj3TMwPxD7qycf24Z1F5cOKbG67wO
l15TrqFwmlv3UoZlepzQOUPjNpfysjkuIAh2eawTWGz1EHRmGe7s0GZ21HXr91m5xaFmo+ZtHG40
VtfpGrbDZbBgE6hLGTVdboG9a1ig2qRNbgaUfHsBI+XFC3ye/wZ3Y2MlqNrVS0Z3Mdcb6oQlhCCo
LYZfA4PrxxYNSCmvzTRz4Mv4UxiwjfhBrn7XYUlRq+zn3xayMiRJfbObTLajn4Jt8HaTbdfbrgor
KCyim+GgdlCxF4SPqCQ3VgdT3d5DYZoO29g4O7fVbFcJf6iTLbPVuUCBS8+Cv0ZJZL794OALwfS4
61fpXGuctZdusIxd3fQUMZsA4csGtxoJ1JLtQjXrJ5MCYbIUnrkbRqbaymkO41w5OPwyFDRwJZp/
xThu3wOzcZG7bikA6DzWXRenDXvsm7q2WG0aVDoMlSke+AWjlOEfi0HbiW/Av1y9EApA7s4iSic0
VNCUTPkX+g+bTLPpPjqZ5W0RR4VI2C1gl64dkZi5YJ3g80EBt/FsaVeD8fIQCFWW3GJMPMSvA1TE
Vo4IKPMQkqsohtG7t4bGvuEaxq9xHvXHjInqmjGKe+x8vaDXSoPyBfBQ+iTHfKJq0gNcd5HQJNoO
JQSWlK2sSChzQfdEzwZ7AoS/sALelXvWt7O6498VilgMgL67HwG0EKpn9Vks+DkcuVBBsBRSjYb3
aHC7FgaH4z2AARqWqPQawpuVvrxKgb3LfoIdZE9iZ4a1eoOGr45SuPl9CxLxt5Aea3rL8hAMKXFL
PjgP/FUOBIZl/pem6/o0MeQcj9gD/9aFCPbbOhkfAijHadat86nRvPJ0gQ+EhsnZBkU/ygrzy8qL
H7P2H2SBfrcYLOepasQWCQBh7L/qGZVJ+jLbXAC1gAMaDAqnQ+gWCbbslidv0YiU3e9NrCKy4dXE
gb1UuEboYQTS2NAbwGRhTG58GOp5wF5PWDlNDthCB/VgboF0rxwbjAyrE1ErJQ4TkJToywzQNhUj
mtDG3Vj72D6JWqO15t9nznerCjgTdYwgto7xqbVPxDM/pvKAebk3Bm4dGndszvenmulYnFxuQNC6
MOti78OuOq2yzw91f/uLsjHb99JChJnh+TLNQKHEHP373kinfVi25vPsVdaOxl25K0XqMNVrls4h
n4HAkdlDylOwtl/xNjrOvhmsijhLG7A4Hd+WSacn85RupmKQc+33WntzjI7H269O8AnR9KfB5QbZ
1k53FdjQg0fsvnPq3EgqILc8/Et9BvvBG8E7mu5sexn3fqmh5qeNGHeN7Yb7SWX/cArCX/TzSsB/
UlMe5zUAWTYn8/7VWwPo5WQCibRQi4L/Kw9D2KwHDiNqeHgYDz1Iw7i47WbmlrGdHWuCM97ObI22
fRaepqpzrsyuPYscP5PI3S7ahIElmwVmJh26f7fI9p5FXR0B3ocbilQjg04lyCQaOxuTQfYoEE3s
eLnbugfDAUraKgnpteGdrnUBRYSb5AyRDsw3lP5LZYR/5FZ4J5UL41q381tmTjD9mfY9YWJ3Pr0Q
o0Ihyt9+RQpcjs2736JZFgRylE5L5kP6zTXewGgZ31RAzbhvXbVXhHMYYGA2uX0IIXfdSzfQnwO/
YDwIS93nhmsdg6ZL3zwNKnXj+kxu+51YDV84TOZkNJbprdtM+RNAJcZltmwnu8u6PbjJIeGNbSJI
LwsvxxDmB6cawoOC0RezZG8AO18c+6rmqdl3ygcG5ExsCof9iI7NegFrRaAYshvbDr53xZCUXdrC
K6k/KudcEJtgOuxVAI6oX/6F+Cj9eB5WhMepAhoQGSjpWVZjk7wV1ewT0YTkUEawxnp2q/sOC8/V
6xai38yaNG6/JXht+h6ybQY57AcphrX3pj67AJV7IGa0X4tpekcGk8YzY//A2jIzwedUPxdlQ6TB
vAgYdyd86NNe/zMRXp6zMP/1wtbcOW1uo5puYAey2o5cK7OtowTmymR/4d9VDfRWDCNU3kFLrde0
I6WIVSW7253dRY2e1oizMuWDgQ9sotEzgD376rNUeIRiD5w77u685CyEPiuLEHt8PtyvXeZfYKTn
X8JrigNLzl601XWV+Llcj0tQ/1LDJ7/Rg7yUnLsXzYbJfhlhlqep+le5/hgzhrEkfGDyfnXQOKQW
EV9rTz1Tp9a67wt3Q0LmhCxAlH0kUBEeLcfhWBRS0LWdkc1qvf3IdFshYwXFEq9GHuY7aG8cozK0
+33Ym2KMpVjyjYY3JCfZ/qnNNLiCdiU6JIhhNbf8aboJPvHaIOJA68oTZcL8jSaxsVmuTKKLPrRh
B2Z1VARIwrLbbm/jr8vOyMt/AvLLk+P0605ToN0vyFZGpIFG/QpQrGYFoqayzu/9n27r6YSbEwG3
Xfj7pW+9A6SI+tRVfki8qxX4upuraJzbz86D193mOGIdf0NWR3Uc7la+HNmtGxJjmvUBr8pwnYHP
HAHxqzu9WM2xHydIuOmKPYuZ+LjwEHrryRFvPZLZqzv2UNsYBYjCkUcqY6ECgSTHG5jAimQA51fT
cN0UoOE5pRrc33DIuefTIKbr4J88p1XvAW4p4gbPvJr8CqBuco/xcyJib+3x+Kmqv7dkNpLB0jvr
BDBssTQyAdSDac7X5Uux8htQOfdPrNDInO/OCEEKA6iLULJ+1sMonF3QZMF7N/pjES0rdO4Aa95d
n87bQ0XwEVetL3436gpgLrFXL+Sx6fA6rWgKAnPx/stQEANU9Xv8haZgkswHYJvJZZ+73p9Gz0E8
mfAnRGj8Csc09wBhHFBRKUwvtsIAz7E1/Rpm3HoA0utLJrR3WRvTStomhDJWgennz9v2IG5vTaLR
O5vKYqylVfbfBppbr1j56skYSG8K62HesOdErlCAEfPhlxGDb7d0pwbacyV33Rb+N6cy39V4rKPK
tvRxGLixxxY6pKkH855MGDCizUpl2Xfufi05oQI9rA8T7D5EMnBp5yJbn0mlwufVNrDHFHLZaWPO
E2XyBbH1ADIWsCddqA07RuqzgSGC5k7dchLX1uEO16Z5MszA2zkAnc9N4G9RiGXkpQpI6TmFSPJW
Y1JxwNP33A6N3KUsODDxM/m8CZ7zosBamREpJ0DVvmFjDXJhHDCUtx8tgLYTJsIYzWb3XiwLcxsc
5Hin898sW8d4GhFQyzmwEraUqj38R3UolJ4OzeRZu7lgM1jZC7biaWnvJ7vPQboP7a9s0vwP0uPs
wkXpvzXdWJ4M176l652IIA4TwWdpCjG2J3vcdHMCALbeN2GFJrnCmOjg/7tP+amHxZxwQJd+l1gB
Y5DpDU/WavwFrBrNT/Ro+fAbaRyHyd7+WzvHS+Aq0rxtw+0xX2n/TKr+AXRlPHnVZOzavvHegq1O
jy3h96Wj+hsFG8nEUkOIDJaNqMMJ8r0o2JFiWdZ9rVtgvlsl0qepV30yuew/1IQnRPmVzJGjWc4z
oiAY+8w3nbJugzG5utMbO81kFWQap0lM/c7r5j+z8FirA1RIF9EPaFT6w3HkgkLYletLSkshylff
x5FLh1V3KrgbTK2u44JiYvRwWBJkZtNxtRg5ULUYeC6UOliYYFFqTvkfu+ZjUr6LRab0BWwD/ZXm
oBC5BupPzJ/DXqH56SfxYE9reFhWWSXQwIr7gXW8yG9m+xHz+iOCMdODb72Is9lIPcB7NJHZgOmU
+7EL3r3Gt0A25n8CgJC2WYxYfLZ/ZGB/Kpl+lkNV/wLbhqmm/ST3FzPRi8b05oGqw5CyfJkpJvmA
NfBdCcowdmx4/CP33CvdaDRRFHL2Q96Wu0YuE0tBU35dXYM1JINXOfPGbsfL/r3asoyoWbi8U+G/
FBIYpTKsi9ZIHqudIT9T6HoqmcK7gffUDmMJjix7RE5VERXttARlUenKfe3t3j43itNKqPm4Lp1+
trbF2Ff539YkHw0YqTyUYn0kPfKPJN5T7N/wRLpqPgqZPYh64knu4QKDol8+xsH0/8OUbPNW6DZ4
Luk8X+zCsJ+lyNmvdHT9jgVFPKZjj6nS6UAjA2bcYXhnyr1EqUnhxELwRoLcmCAyBzP8M+jt3pHi
kgr6+EFaNYigbdxGDfjcVJZ5MoNpeaspN9yZhKb/FRovE/6I4jiNaxiN2G/LpnjjM4OiJtr/qtHq
KCeFejfXiJ3XZnxfx+CFgOwRlgBps2V/52H1OtaqODHM68f4UxTKVBcfxpZy1SwzVYjVuSdXGSNe
ljsUqHE6Fwod4VadQIE3VuSbfnGnc2O4Guz0UG9Qy+NYBesXPrZbkNFb8YgdCQlbn3SNi48lvIa6
EFGpDB+TTar5f6BBbnpFM+ABj4ekTbE71PLdCiUw+OA6VrazwyTwx3PdNyHc5d3hcT3mVtNfvVp6
r5T6872h5HjwRsi9fZ0GfJ1ukmp9aIag/k9nGqtx78/gTR2zOUuvAhGuRvMoGseLSQZwtq4e6N9Z
MX4SuTUj2XOLqwWLkqmCYOeoHKY7gJSzgefyOJPPo7PP0U7CckxMGYpjDekf81Ht7mGUYveFr7ur
iIMSzzB8eJlija1uqT86GXpnbdPv1RKJRKGK+80e1sgHn3dijORstjdF2iC5R615D3p1vcK/NJ4A
4RdvTsGnzjcdXgIb7aAOR6IAw37wA4tM0XV5vYIaHpgigyQa+HHHhsp2I4b45i3n3PKSjsvzrtvE
RafN1bdyC9tFx3CFmnpMTdAGU2f9ntZSxnVLkOL6eL2bpa4OhignIoDtx7tVoZj2e/F7HcbtCE/Q
D8BN01fKwW30P1bf/THkbSzRzO+nhVE/2h0bVVLraanqi+2k8Aky532rfbAtbQiN1792M8tC9qCv
fd8jmuExiQBZX4cGCn8ZTmidJuvH4WrrlhZQeY1IxJwMcgP9NVFNcYhBrSV9Em5I0r7V69Gs+/wD
/4bBRISSDy0JBdDIxr4AlXMRBQZe7IXhjbYuz/5mn72Bnq5tHTo8ihZVT9/q3mRnB4+4V9DpgFI+
dyFucMMmz1tw4dJlmLiWAzMpPU8jQgxPuQRGLHGUIOK5qRBc8OsMmBY/lsZh1JpvPBFcgUaeYwga
/ciyzeM8QsmCWUOsd/Sm6rqZ2ffgpOeuau5RbxVRbSxAgZ+GzQO5uBxymXe0J2amPVwjSwLX6/dC
2EeQxnXsG2G0deoW9/1hPBhQsAoToMVnc62fpy09B4GBBlYC5e8IM5+qctt1TngZueDGMdivzAZn
apsgtiqMUHX/ULTOtTcUMMhav9E8fYStc7HS5WkY+PaVwNJkla6I62qbj9M0P2aMQkVNketkdXP1
WJZhs5+XbXoJMo+KeL79yZTd7nPju2+L782hri+gHdwMBNQRSxiqdPTyfeD3qBjq7dys03SUEvla
XvCoSMI0zGxh1b5rXbxW9Lz60X+rhEq6AST/YqhPv+z+ZUPFJDWXRaoq67aVec256FF5WXeGyp5p
scRbvT3ZIEVPto05YLRppm0dRPqglu+LoX+LyTkCMIdcGmJXF/0z5YLyUHhzkASbklG2TFdyums1
myOWPOu4MAcbl2UqY38Iyzu5mMa9L/n1rXnbicK8dEwyc/TUJWZXGb5soymZI+Izg6JMIRRuxzaK
Ku46F6qpfnH1qmKdp2CjwjoJMUc5s2yPeZkxHWvXGGxLVUWq0uNHh9plJ2QK3WCQ17Izj6De/7BV
Ze5mizCJGE8DxBzCeKpSqk/rcte2DO9ay99ejEcCSQMQeo1fpvjx+hDrwCg1dbD+GCzqoNr8s+jy
K/n5xV25+9NRtq+p5Vw6/z/XtT8asz87Zpb0ywOhQVLmFEO8sMwvRTEyFUxpnrxmNme0IWrIP5Sn
fga8lIS65b538j9zOvoXsQTTORip+dlZ59yhwnqmlutGjKy/llTYo37ezsPYj0yosgZtWLMR2/78
mducLp0z3pV47lFdPIq1OQ9N9knts8Ef9x2qhgIYSGrG5rsIzurV7Eip+9yyTrK3b9ZMnHs9eO+c
5ZZJ2w8AQoH09ng3OZuKU6fZ1Qi3jzo0B1Su7WFlsEXBtYo1vbTYF23Hc2aL84bhFaMzUBOMLI/W
TF67BF8c93ep828eMFwzVk20p7fxbvFBPotq+ZeJUKOp5IhYhfFbOsbRsr3uxI7KiZRHnZj0Kmi1
6OrvnDaVcZ6sNXAPrMcUFLK3zO8T5sIqOtoYxQnkHR2Rpr+1RrhyrwROxpHpLyGzbH7/NdjzTR2z
3rqczpO0pzeM0nzR0JZpIvikb1YrCFaMicmeNqRAO6EuKFlgNzp9v/ak6HVHBEG6X75S3/9nVEZ7
NNgq7aDXJ1XZ4som/cURGJU5a5rSNN2dM3mflMa9xG6t36EKnz3GBy0FHC6T1RhT1Ox2TtrUhy79
m08LGY9uEhwKA+XH8mO18iAWVY3p5cr8uBmbSCfLgXcWvVQW+TizDFpcU9X+08R/pg3jzE+tjkhW
MSO3mnR+TLE3GFlHGIOKzvUuFfr0JiO5woRWsaJTXyY+omnVsW/mIKdN/En8p2z3ouSszJfbdWZ3
y0WbvXpYvOWZVZmddMaDL/SHH+Z+pPwx/A/S58H0uPBSEiF64j9ZbYFan9d/RTlEJj6MHzPAVdIP
LKytoNCM6jHos2ezI+VuHeXTlESM5aX7KWiK3ZoWRwDEyJJrJe/c3C4OoT2+z0Pvx6un7uhxYlRf
aJM4E2CTlICa6szfpmIYTnO3bjc5VIZnNreKT0pd1MY8WULGo9GmdZcMBkKHBmW758mVs6d+MZby
1XQdPp/h3nEZkEjbr5HnMx668TXATbCTSm9sm25fnRX+xcbzZYfDX3qM284I7Da21KISLhgvRvf0
ojf7CunfEr1PmdQtjoKp6queyyrashFdkgrF20KwvnMGebag4yUqoKlRGE73DAjeTdqxOdb5SOok
8f0pm7p4itsgMqyu+i9fejduK/OjnYwxwSkgoKfXdexuDKd1DheUb6v2WUsSpwymN7nk2n+QBT6n
UKQO2D0Y8fSXklNpFccgNfo496c2NoVVHj09vbuNMdybaZ7utsBiFNVVWAWXcnmpRFe+o+akMCzk
8BL4lOKkzOY7On/ezlgC78XXk//UNvqzk2Il/ggsgAey2R6XZsQvwKX5Uhu5+cpN4Dz7GfrfECMR
CtUF4k8PQ9vWhCie9P+Y29Qd/HpQfNac5ak5O89dq2bg1oSqEMuRlrPpo68tV+AVIy/ThMPavDpr
I3auWzw3AaZFAyBtRFaiks3S4dPsbcHF7hQnCSSqKBf5N6us6lATJAOqn0EZWLSxmECwD3QW0DZ3
iHy3rn5FyYp30HKmp6p3EbAvqoxCDa9PNhS/cf8aozHcTYQGF6/189hgb+HYGGmZlJZGX4RF/rjN
zX6zeHpXWRg7r3eyP5zY2Cr18IVw3MV3hLuG9TADjrjb2DvTy7qLVbbiZCy2vUN3tMaAGC5VbQ8x
0OzwvspCm0pgqlk6YXXuVVpCXW17y+GTQKX0y/UJOw9TAKXJwp1jFVAa3YKLMoWZVxXOA4MJy5Ps
jNv0jfnrjHxfWCucV+GoKnGNkcZjr7dkqY2PbqE3MI9VTzZBk34O0xffE5TtJg7ONub1wOWY62JN
qC8Yb1AzKCwt7DjzAKG39gcXj7Stu6M1UTOguui5SR4E22WRfIjT6vanLJ15khmTyewEsRdthkHk
r6oc1nPjGm1Sze78OPu3koOYfXTOlSKQQho5a8iY2zqEaLXmV6oLgLZpowvO81Qf8S2F98sWZFd7
RJySLhXzBPPcH6a8QwuKixr5gQsnq3Xy9G4Zl+LkLbnz3eViSzaw79cce3OPXpZOFtoDLgVXysOY
k4qU9NgOdH0dvrO2FpdcpDll2DTA/uLV/6WDAA001RYBInMkNhPim5n+xUtVnrzQtU9jN2yn2dbi
Ck4a8430ivpn5rV64D9uRSw7c3v3phF6UzXiLfMG89lvxupLlLZzRqhOdirT9kMEs/OXJpnHDAxO
4YJOXsx4F3cFFVOR5Nsq76h8ZvGSZfa9Cvowch2zpoLsUUzN2YC92mpBpaVRuba5z/pcOQynXleU
89YpONCFdj762rQeJ76Ukz2q8dIT3byWRPLPYVf0/2WTvaIDhD6emLU53pptzONbjLjkI6Mz1twZ
yWZo+bhQNPsVhqwP1ka5FQNeM08xJngK31UaqqQpygpcTGdQyR/x/+bol+4Yr8bypRlLiCxcxOdt
Kot7bI7bf86mRt6RHprn1Orv3uzILxoVHsvV5GRE5HGAti7+8dTjeshwUTC/GDxv0zjE2O1vQH/4
UCv1aNf9zHBY3/V9oPbltJHiWw243YgOrWBNqxkXeVh9ye8wS29I8Nj119lZ5OOoMuvqD5mR1Lnf
7ApcrDhradlRDA0OHX8nszmOz/xbtwTfWnj10RooXOcap1HsI9o2KFDb9pfnLbikAtWs/9KK2VC6
hTRLM5V9T4Y/n0zT8V/9rioGEDNiTmx7WOjXcPDSkKbGRzXAMxFZiZAyYBN0vwVPrlWo4b7w+TIZ
ixPBt0uv9YmmqPq2c2/+bcIpiIoipcBmB+7j2Psc9N2S/S6eKJ/zsfYTXzu0/dJ0PqMO9WMUEHRy
LKfY14IwN+O6v1ZiYANnnS+V5/SnyhOMTiyl131sDZdPWP2VmZ8Nt8pNdTTsbo7nrgfPGor0WGIv
nZlyx969NlSVDPYGmjlg0z2Q9/TF3suWmxNDG0+Jmb5UYdG+bf2KfDCjqtHs6qH2fkSGfGow+OnY
E6pzaHMOF7iy97ZVWlf8q2aMdG9k9IwxnpRq97dphNl960+0mUrUgrR9/QftCBAnXY9or+96FJlb
zpkoN/cfIoOJ9TbqLEWB3TMM8L3OFjFaNmdjGbV0TR4bxvL2erDlyzC0jAjkBsMCWDuo0CmO+tvg
9n7ApLR3Jn4dQ2fNqWVfNZGBa++MsiNV9xvnooJUfhclTUhTVh9Zo4wIFw+2QqBgbp50luq+/Mxr
PmY+k53vLtwO7BcDVmMEaJ0Yq4nwg5WHTg7fc4lYbxD9Vx74y4Hd6eGx7OYBK3ZoH23IlfeV8Jx3
vxyHo8jXmi6cQ2lqaYn0B3clv+mtvdkg0vOnikkPt5rjemuZVkO6xK9CMNs165ft/l85O6d7ujgB
qXPg7/wCe4EqrJJpfPrFG9aGfRgY9IvncLwbttKjYUJvKEtBMFuzM0YdjZv/0MBPlKLRR2kGf6K8
YqdlQ19ycNKFQpeZlXeZ7yJ7Hh0nO9iO4KHMlZt4Q/ju5gFvAvdz9Smdvn9oluDHG83+as8Zh8Jw
88fjsnzjzJ920qPmOb6aQKBexNpSKugb55RqbA1C+uVlpUZ2VTZd81FNRkyh57euvRoQ1Vhf57no
CG8LmJzzPL7MzGfSV3fnd3dJCxqcJv0NEOEsJJcUahzVDHebXa6JleIshWdU7r0KDJ8NmerBFT0K
ENM/If9aEjK2+rjUg/lZBul0XuVMO9lndglfhflW9AaTnGX7TDjWIr9Gqp6l0niY3QGlrR/4CRNq
FolfVdJmZBg2T8c8AmhJXp0N/PkFI51oS750Nm8MBHkOr0Wvdr5smt0Y9ORrbRveM/Rf7EefaNqg
ux2nXvWfDNrgMIUUraQ066ODqejIZTxcPK6hhk7bbF+mZkYmi2D8ObdXRKXNkh4cI/2TpqN9WGRp
XBep7e+06/nHblyvpT+5J8ma9gFLuzyVfdMf2mbKnsuFukA0za5xn3fTHIvJmX5G5JINf5t4CVGo
whueNuZrZN4e/HSjjd9PP4GjGSIm23/EGbK2dJYD6+pmfhGvLh2pzrHEWTDsgzp90P132aQLX6Em
j0Dx+1NqS12QaHmPcDoZzC+NP4jZq+vY0Za0hV3vupSCk+FPI/YcZz5Q9Vvvt8LQSVYrFY/buP1x
Muknsvad2BHr8IJvvH/t5rrfz70jTiA57WTmbvjMZ7Vn4g2XfTNROpGxyJmyMEz9TCGdMvjgiAjt
XPeQLla5y23PziIa2vzspunjsZYch5aNRpo+JP26nZjyad8i7WKM6EQjPJmDVeI/GtQZHzmf1mxO
r1O1djtjWvPXfGNozM9s/RNQo6LotvXnbm3dnb+i7KKoQQeCGKKJ3EW8878OZ5c7F2+r/SOZouTz
HKeDl+bV9wYX720W5bjnYEivvZ7kRTH+CXDCCXfextrDapXjt8VcxZchhsDjzRnSpJ7Md81fdeDT
Fc9p1vQvoRd0Mmp7ne+6ZuuSdMH7uxjdbkVQc7EmUGP2aK8vLEquMOSEk/hrpZ56q2UUqmyZibe7
oHjIwsA9gkMj9u4tfWZwYXnebo7iYlnHZLK78G6gKfVBqkyGKfG8/BgLVu84bcmD2sKntK3t8VpY
0/pABv3mO/V6AKaKXNzKdHfNrPmt3chr7W7r4skJvqfctS89POyb7zhaaTyWtCKZimTb8BmGzpdb
ND9BmhWUAnLqq8AaKFt47fxr2hutnxJlKoeqGhNyVdzBkhwDWp/51/ZT51A3bnESbdiy2kbLMI3s
LHMQ5g42Sri65l9XVWMcV9yqx8DxfJSi6suYV2ZANxh1Ry/MsarmK3NRAZuOfosbr1etov/qPjml
lz9aaUOHy8/7p3XYltfcB1LX0q1j5Y6OuazL+VAWxle1BEXMJJZ7dFtaJ+WNHXmAmphdqgCnMU1R
J3EyDgego1N3z/zy22rgKe9FW50U3Mx4whqJeN79dBldueT15PxxA8ZRCjnJfbik7161/M2B9yVl
XYsdAxEsA/6PuTPZjRzZ0vSrFGrPAknjCPStBemD5K7RpdC0IaSQxHme+fT9MW6hWqICcihXjUzg
ZuTNCJMZzY4dO+cfcrZU5QnvkMfWiaxf9BhFB0ZYPElGGl6UVpUd9MrgorSqFeAVZQoleIPBhEY9
qHef3oVjJNLllBQ4mmvipSAgu9zu7xGGkI2+9ctrWdTNhYoT6oUBO3FqDX/tYZi1tvzAPpeT8QVn
7GylFB3F3jqyuLvajNuWul2SmjxxslRYv+0SJTY8yEFTBZNmrEch15shLNHlo06xbnRAoLUNGg+m
1UOHmaBL9o/ojuyZ0grQr3GDRX11ie1lcFWCgHjEuGl6V8c8u1VlgBhm0yoHgB0xgajNqLdLpiP5
XXSvSzW0T3B/GFgCclwBugelKaknXisVO8nmBYjdtppcN8kAloiabUnbzzPLF1uFHwtcp1gXgLBO
FFqw4LRDxLIxVwIenCguOFiujz7XtiPcVFpcUnEVUJo7HWw1PBmxeaS5o9Rn6IKTUmJI4NV9uk+S
XsWZsPVou/t+f9MCvNsC9uLG6hMPC+mxuy3lPFmR1Y8nhRf5rkKt/SwIZd8FNkHFp+OBY9BPcf6I
1HoSZQnfjm1KtOLFajwKbaYiUUaMJ8m+7AcS8d6P7K0N2O61pMfKc3wC6KR28bruwuyuNLQc/GFF
LcRt8ZFb6UapbmERyNY+sGLadwlvi/N4rDGAgHAZgrYx9OvQbLgr0XhoeE2815TxL1otCvFVNTrr
3cwsIGotuB2PjujWSyfjQoaJQz4VZjf9bD0PX46qZBONLzbI1F0uQScsYsqHnQ4dx4u66FcHcIqC
VNfvm6oACOHZubHBKLF3FMyBmAgIYGm0q/Ma5Cql+Ai4gZ+YB1NOgZRInepEA2g+MhV5W6jlA8VH
fNlyTG4nHwj5FHSvaIqkL7Y8NBe8wb1fKXWtrV1O+S6f4oH7LORRUrBBq9AYT3gRqa4i0mpnt1m4
ankY3U3hhH1D3TXcQwpimoGB4Xse17uu6iEDmBFYjkHVu62FXetF5mX2c9dR1auM2lub6VCdBDHZ
TN7lA+YVdDh2U9+pJ1A2OpJXg3zG5okWjGAoh9ifIsrDVvlY6dq0HoiFjhGFw5kZQlQkIzKCE530
AcMEuptCwZAUd7bmrVGlIXS1Os8fKFenh6EG9pGHWESWyB+tTUGvd1Jw/mqytj8bWsCUiIrCmUl5
k8y2XvTAEuNgKsFNIJfeVs4i+nGp8giQpo3cmMvQEpV3AmI232a9p5w2hQmCS/NF5OS+od0IPOTO
RhBz7P0qdkvOEbUdDAJ7fPpgWBlU8iUsgXskhO855NGFpwE+5ZGc3jU2igOO2hsj9RurDtZ2K/pL
DOf9J5//342sjldxxOWZFx4yHmPY7pQUd80aieB1YfvY2fa88xOdqoaPMhuKVsRc6vU3OtD2FfqZ
9BH9sHypsczgPRD1Jz7AbVeRxnbfKdjZlWEfn2a2VW/CyR7eTd3jLNjcoFuun8LNucpprva4aUh1
ByeljiZ/DR2HuFyHCaUaf7zHmtB0qQ//nuS2XXcCZKUs/DFw0W2XTjSjfMJ5nrYlAKM1wB0sEQCl
9HBE8N+gTgrFwyyH116fCsePaX+2Zhesoj4MtiUn8EKOJthGrdw80DJO1nkMI3TisXoqj5axSwor
AkngZU9xnDx2ikyhMyCGaCakDi8fHyUpn6DGaDrY8FpyC/C8hxgGAxT6hKM86qYegx7BrMbwW46D
hrPgH3LXbGbmv+VX/6bv1f/9fz76oC1++d+3ecrfSz+0j7/jv7dv+cVz+lYv/6P/D03T1Fl66n+d
mVbPzfN/vGXUwMZ5Av/6z7u37G1q3xKIs//+16ev//rPP7/n35Zpkm7/lyUbhjAsRRayagp4dv/2
TJNM8V9CMzU02uHQkwrM4vD/Y5qm6Dijqfw5pq3JskHx4n9N0+T/MhCZ5vfYMr/JIDk3f+Kaps48
+/9Hw9T1WaeOFBt3Nl02FUNfcHlhJWGwmY/e6u6S7Nh5fQqdq9C59J2LwLm4etv+2r0/vO5uPizS
/2yT/8ja9CoPs6b+139qM8nzu1EX5GRwXZ6edr23eiqdu+vcufWd0nngFy9vZxjRzL9+264f758v
9ncXZ8+/3m9+7V+ve+fYz3Hkx5gJzh/ouXJKq3iKmXye3ynySxVcfz9Pe1697+a5kCtRB63h3mCe
ufNwd00+4jzdPdztX95C/vGBv59SZ3JuXy4Pp5dPt6e+c3pwrk4Ph9Ozi8PhzL1Yn20Pp9vDYTf/
03q3W++fbi7O3N3Nzn28uXBvbvaX1+7ufX9zsbte7ffvR37+P3J33/z8xoKsC0w1NyEneqvzp/OH
693J+dPl0/7hYbu93Z8/+M767HC23u7O1ofD5eFyczn/iLvrm+v9zfpid4TnbH+mjX7ZqUsVzTzM
46LGCJ61fJm3DWv58nL7duU7t8A6WMbD223IWuJTyT/SL3YO27fbN5b3dph38z3/5X3hXD0Gzvvz
48X76+PzdeDsnq/ZXY9X7+yu65v3u/fX3PH56+76/Q5HT+fh+uzs8fl1/34TONevR9b3jx7Td+u7
IHHztlSBQzGn1eZ8dXK+mv934zjr081m6zqus3b5hXOyOll9vzGF8v3GNMTnnV/4+ZCE3sBj9c82
vH59379cpsz35fDmO4cL1ipzzh53d89XzxdHvuR8qr6b9Ew9/nDqml7zMU1l0pJxUhr3GDwjCBcG
sAYK0OLy3fdT/eO3txzOAAVk6kJThCUWa4wYdpgr1IFXXKer1rqtgtQNe7ChoFHUF3+ARwvXuhfx
0zQ8h5JYZ91B6+7xm3Y6bSdNz2P8q8fwur2NTPWIreRfw69h6TqmmZYty0vTiziZMsgiCIYSA19y
guAhdF5erp7Prp4fry5eb2Tn7vXYqf5Dsf+yIh8GXazIFFSlZXSzSqkMd0+/N7FLjpX9MN7QpHKq
Zu7d7iFDff8hvtw0hsDPGV8Pocw329LMAnhb60tI263y0q9XINYmlKHS3l+NTTf9/tlYJnJ/cBqw
HTU0VbOWkg5V1zdV3vjWKpjM7rzuR/Hcab16wFg7vfoHQxmKxjX9xxV1EeLzUKCT3UXWCo2E6Uan
G05NToLgZyRT+uv7seaT8fHDzdPSZZWFtC1LJWf4fHLMvM1aOvDmSmty/dKudW9tgfg4sin/NorB
cTE0U5BfyIvY0FXVEAhFNle2zksKu2tzm5nTMemxL7twnoyBuCECk7JiyEvdt0IPRWyOGNjT66E0
rwlxDyLVF26mY4MdphXpMwX6aIX5j75SDcv+jQQSeL2fr6lhW5plaTaPx2UkNNug1EATmKtImp8x
Ni/OvqYM88NRLBmfe8pztirzrl0aJNV6UJl0tLE9ruH0xRZaT3lf/MzvSieV0zTctS1DWLoQ1tI4
EPW/jgYejvZDKUMlszOqo4HtH7k8lgd5HkVROcyY95owvhZZk1Gj4aB3Bu7xvWLvAuAjUM1FsOL1
eUyEXp1D0acdvxhrcbpsG5tGxWIsBIQdEcQHOjBuWTcnbeudRma9TqT0PseGouxM15+KE/bZWsIH
UEGNQIH5jXHkGvLbszA0UJfqJhLAkoRQfg3RDwOBTWwTpNFCM0jaVXMRVWEtIg9PY3cFV7IuXODo
w3WkjSI/oc9UH7Pe/etHELKh26Twur2MprLiCZz9WBiBuPWmscSDgMoKtBJYyE+3Lp9bY2MxMdnm
yfI56MQgkRORgwP3RGqcg3aRzyRdHJPwXGbK86biaPAKYS62vZSMxvskRGJNG0BPQIihIoIBJEWU
C+ysYBuiKHH6/ay+7CxrPutMSsg8fHRVW0S5sJFkbqqK1tVZdaVftnfZefVgv2oXQ+g099U+usP1
7iJ4nt7DK3vnratVfyQP+pKZLH+EORB/SIT6oUykpOdHyO/EDQiIS+0ifze2/k5c95HTo0HtSL/k
q2h0ytP6RFyCYDkS6pervvwJFhdKFwgtaKVyXPklTvQNtCyfdrne7/LyZwKcbFE6rFTobQyGLPKc
pWyOFOmF3NQN0AMopgi9T9VN5Wfyw/efVVteXgyj6TIhQbBTuVcWa+rTqVFAT4wrjW6RVRZQ+Tvl
wRqgeQRF52TUQqV4FxS/hNJvacY5rf3LTEs3KEDTShblUWtP8fJh6jct4Dol2CdVfwKJZ5VK5yqt
FEWeHAs6moie8QJ0xvql6R8V5XHQKZQWuKCM20l+VfmAsnRvgiSKDZrM/eDG4Ss0wifu641exeoP
rzHmbSiyQVNbUS3TWlp35UAj4DUx3TSf7BfKjNoTyqrrI6u7iMYMQganCbodpmpq+iLyR4rRNqo6
9ittTOUNuhvXZpIPP/J7+LNRGITsAPs6Yy5xfD4VA0TImm4aNJQmGxEWszIHsEn0D6bCeilzIQXx
oOVr0rB73TMxU1nFSY2khwmvQxtb60iU+az09u+5KFRVZIosQqhiPn8fTrigX64EZYeeJ9KfTtMn
9o0tIiDD5QSpxQ+FG4+DekS6af4KH+/M+SsppqKxfqwjwe3zoJ6f5kmasBU66pU7s6qey0wVQNIT
SZKduqQ3q9CaWyVee8wY6C+nj6HJ8W3SA137E3Q/zFeH1wEoPmNVdRHTrJEwAO6Nn8mz/ntViSWa
IjPJ+dn0eYKCxi4qUFJHJ803NxAeKRZzxx+RdFSWwXFeR22uwfE209GlWKyjlOS0sBGEgL+P9miG
PAOgVNW/6gDw7GKMT5wgHtJNTaGX/0Qo67rP60d7SE60rhdsJxpSYKVui95ch5pyRArvTzK3/MyG
YfAa4D2gKuZib9HhHuKW23KliNpXQfJX2Ys+KMVlFeZzLIq9g2F02cnEo5jXvOLX14B09MqVjUSN
XWkCsfF9eJgXZPET2aqtE4nIpfmpFslapUVGAT2hXZl9C5NqFCZwPDPYJG1/7PjOf9TnoYgMJjpd
Nl+IvH2ub3zcaAU0AEXrWpD+AD9Uj45cE47xSWcUGd3uLDybhHwSDOqhkOXhSDL/ZZ4KAhumblH+
shDIWD7DGoQErFaOMMROs8mnC5FwL1QAidQtIPRKWX+/rF/2IftclVUhCx5KDLq40mQF6FmCTt5q
jMrLRGoeCrxxHM8cn5K6PGY6/iV44IOi6KpsYxZDyNIX2Z4kpdlQWSZ28JEJtR3K8jn9tBa5+Lo7
1GbYccH0yZauprX5fppfYuWfkeeMhOXl6C1GRkqj7aoaI3pjBLAPcQPEReG7UxE8VXZxkuWZf+Q7
folWjEgKbSqqTcwy5gL8x00UihpIj2kQqGbMXjGCeG4mGrffz2vx+Yz5vW5wKXMoBH/9yQI/bNVU
b0GTmVOxogqlo2+ETV99MFIDIa3BJ7Pfwp+NiyN3wGKLMqhJsUsW85iWRWHp89QyvfAzq4FZYRZF
/TtEVWubcufM3JBAPH8/wcUyzmPpMoUJRARMqi5/CrcfJtjxLADsjvQesgjKtQdFCxBO+jNPZP3P
KMrcL4HWp6H4uMg90KloaGv16UpUIt5OShA9V0IEP1039gM6Edz3pq4QxeZ1/TCXcCgBIE6sG6JV
qbVJRZ3dq/KINUdblfWR7Hv5AKDoIVML4CJjl9E6txYbcJyw6yu7CGon9B4L+IpGJQRGpR26VqUn
2rU8oocL1b0cJ+NyVrp5nAoLsZISRlmErFSWN64ammbwhExQ9SKhPBe9WZlUndMhh1cQZGHTA5YK
VQ2BGM8yalRT1Npa+VFsHylmf9kGpN2CQiZZNzUqRV7kbVLdthX4eMuV8YzdAFQHH6DE/ZHTtIgS
UDoZhcKRLWx2g1imoL6fl7kEEMLt+jI7qFYbPmHV0D0qoYZChm8j7UDTzLj94RbnQ1m0x9h/NMuU
ZUpV9nYoTQUfSkyR7eYJsOc0yr2T70f5EikEYZcXtkrSRlD6kpOOdtmNUpWsbLukXZ5qDRQcEMQS
vHu5lJ4UCgv6z7JttqCi6Nygpi2zol9m1rB2zaRn6YpyY7nuI3t09BBBjO9npgjOzYf7+s8whsLU
UKiglrCUYY6VvvU6Ov2rEsqCk1kBLEIril25K6ed0lvFTZlMqgtt3N/U7RCA2UR8TIFqvTXhwpwA
wVbuv/+ZvuxXZm7oPDE0Q+W6sRZZZGo1WphGAXxMXOJPwkjvN5FUiSMz/+so5KgKrybu7j8yuB8C
yjCMYZqWjBJVenhjBQFYngiNsJ/PhdA4l040WSUl+hy2pNqSMlFp0AvQ1tuHGF5s1VDJ/sFeIdtR
VYWsUyU3/jxKHMBXSVBmJKfvoo01SwvoJspz/2AuzISyFgPpS4HgCRRnSc6aEK+U5D0Xcr+u/RIo
4ffDfAkkfH6LteLLUG3iMft5MuQEtdTMwyR1Ll1LUYyYaQg0E4mNZkvNMT41w/jYy+XLtTwPCtKc
AiPSq0A0Pg86hY2PnJ6CnIeFZoISD2gXxDDbp6hKb7+f39eNRwAhPyaXY5bs8s9Dxbpe66o94Lwg
gCqvANdnZ9EEr3P1/Thfp8ReMDjSpPKazqX5eRyUvTS5zikyZ35sPBTogGSlU9fgeteo9Kri7fvh
vn42ldaEOr+ldR6Zy2klCqArUhGGyztzVxElEPTpRztziszTtvHYxydIuUrbnw47RwsNoR1KrhaF
ys+zjMYsEtKYSPg4ZGW/NpRaKrc6GKjLpkWOAXDiEICbS9PqSFV58dAhcM5bht0oENTiZl3cqtAU
umaQA4lI2Xv7IDfxxjD9aDsN6Hb52VjOnjPSBVpzwPPTrD8y769XEvUkWSEloiADW3IxPMCVakgS
iKuwacPOUe0pSDdpqkQd6oWC8nOhWp1yZEt93boMiiagwc3Eu1uZ98CHmGkhLpVqBkBAZEykNeY9
pYOl4HBklK8bl1FYXxXdM6GypT6PYkdNVFMX9Nyh6tDbrICyaPB4QMNg583GOnIRfBmOjFKVTVJx
xqI1ubhu/HbQ9NZCBVnrJ3nbptFdIoBwqSU8hu/36peR2CfcAn+epuya5Uh0JG1RtaoFeXlA69YA
Pll3CqrByNlsvh9q8VqcszGVw8A34tWGWfz8JT98KSPkX6HNaroBYmF3pq0O3bXRImkN7SxGR+Cc
F62pbZtZbnTmNk/ZcCRh/7JXZtiSrpCd8Ei2qft+/gnQheZPbbEKUYVSP9RQAPdlY2Xhka93bJjF
lozDToSTBEkZzlp/6DutAPyf1OmR4/aXT0dRA2gXFR3eVMtHTjPVQx4FsMIGngzvItXFOYRu+zAA
GD0yoy8nm4WjjKvocxJtKX8ytg+fzgfUHBDEdDe2Kw8Sl5yIJ9R6m2svrCNUAmyO+Peb5W+Tm0tp
VOX56Ka6OAHwTyraionuip7MQYIlPzg2bM27vLS0n75JmR3nTacbx1/qEtaG7kCUoo81q061xa6N
pfxcRRb0pyGEUQhPFMUV8iLu2c+bLwLInUoUYVE2l2P4Jxpm7mufkrjslrjcHauufv1k7HPFAj2h
IH/DsJ+HKzXT8qys1FDnQpi7ztpNb/lQxAvtIIbkWEdh3tKfUvb5VAme84QhMndzER816Bfd5MPW
pVOmbexOjL/6pCgPGoWEU2MapXtR2Nbhp3uEQXnsaxrCYujiLo4zhNGgy0ZT47oTce120VT3jqmi
dbxGrQgt9Z8PZ8hEkHld56fl5xUdtArABumTG7VGt49iKOhehri/mWrp+h8MNVcqgb5QTV4upx+L
WQOqYa9IpTyCkC+1x7GU9GJTtqp05CX5NVxxtX0YbP7/PxxuBVk2T2tgM/l9128KNUOqJCt/Hq2I
QiqdWwEqhTtnPvAfRuGWHjEn6zS3TU0zcSMotgdIYtaZqCy9+QfrZ3Jjm2S0lLX+QC0/DDaFCdCM
lvULhIc4V5MgyzSL7qqjMR2Jwn85Z2JuHRqIllF2XXag8DSv4aIwlGK29XUwCWs1WbG8a0OYy1We
HfNg+svXolQnU3RVNZNm0WIdW7tDOidH2zgPG/MWyqR/YptpfiRY/XUU3oicaQ0kyvJukQK1VZUq
0VDJVRQPxqJvpttQHuToyM3y14EMDXCPTYX8S2OiVuwCvmSsuWGoRZdZhF4X2snRj8tN1DfpcgF4
oRdEEe3z5huCRs1R3uc8mci3I+QXwMWfxiO77m9zIa/g0Tt3mnhHfR5FrlqMEfVQc7Wirrs9msnI
UFRhLB0Z5y/Bls/CpiPWzkihRWivBJoZzRRpbta2O2RRlI3eJRHtasBedQF1KT3quD7vqkV8Z0hB
mj1XibFs/jw1OwpKvR8Zshj6eC1lSNlFmnQbZigZ/zj0UbKziBQ2nTIuk88jzZpfQ0gp3vUlRH03
A6Kh0qppZyr9VFvh4/ej/e2TfRxtsTEABE5RP2jC1SULyRlI8IfR9uvNPxiF6sScpaF8tHSkwqUj
RyoFmrGSRKiV0EXeJyXyBT8eZd4PBjVpyuvmEpymRI2exA2MGCSmkjUsKm1HX0w5cmD/Eu8YBUyG
zmsIW5JFYiYkv2zgoDIXWx1PNaVoUevxpztP5Pp5UHfZESToX74QL2kyGHB3dNKWzbvMiI0+gvaI
yt1oXkYwEVf4iqQ/vwPZ3VAldLrEpjAWR7fNBYTunF2nD6Z62vnoNnmZFR/Z23+bC6BiG3Afz6ov
XatoiKIRohGGI0h7nteSpJ5WRhgcWbG/nFVNoHzB2wBQkr3E4QdVZXq0VoWbKFOExnxktdtqDJPg
V6IlpnRk1/1tP3wcbREZiKdTjZuEcKXGN1+5H4s1tFEwwmUNOErNcJ/6fpvP0W0RimZUCZVFirE2
+dbnAIGaT5XnsJ7dAtu6VZRaCBSkqb+yoz5f23GJ1WuZDnm3qqK+UX8eeoEMUXNn69N6XEanuMei
rYyYrVn1preZdD8AatjPRiF6oOj1CZUKeSbHF2gJfz/vv20eEDsy3CBhGqq5WGg2VNBEGJtCm9XT
9wHlwsnxxvCHiBpe6VyTJmUzoi/9eX0Rf3O/q7QqGAXwBUVCFhLMQG3hgfgPJvNhlMVHtFI7gHA9
CZeP1u4odngnoYWC1fej/O0kkGyC2AFuCSZjsWSF51cSIBNQwlIGe1eealMDsFvKb8AtAMx9P9pf
rmUNuC4C/zyUeeYtImPYJaZe+oymD8J2DZ7m3Mm4zaCOgoNVZdiXXS/7R9qChML5z/10IAj2tIBM
SGCU/OxlL7zh3aNO2KyAIi2b20Lxyv4Ec8XmDFC5qFHfg/TvZGotPSLBkZzLRoqtDGa51hq9A+Tx
Y5vMAa5fEx78SKAsXGvKcNbWkQZBuNIhtaJ8k97EhVciHBflQ+02RiWSDcXEpnC7UgtuPHJSqIRN
k++tQkoq17d86IaFYWAe0SLe9Ust9foxbSLkLhW/KDq3bXKkn83JA8/daNpvjd+MmKM2WbgPm/DB
E8tEDljD9QtcXGs20B1hLt6mXaecVsGM84Vnme/kSDbfbMlWTmGfe802Lr3oTA9HVDv5tY0SRK1H
lwCqU3j8ZZ+cVFIf++umlI2XXKOligwBgAWnqeP8rC6qsnQQW5XMzViZaokoUOQ/YuvAPacjHoIE
iRyJ/WjIY7LrPQyhVmHXWYVbjFF+Hwcd5REj8tpb2hLxY9s1XuKkvPwR4ZMU5dDmBZoasyhTg2Sh
Ej7oqlVPjlCNfNygUF2/+oqURw4asvGtbSViPM2yxrqvpCm7BlevxQ5OKtptJ/LwfqiTJty3hWHm
eAiYaPmWNQjixJ9i21GVIp1c1WuGDl2SUrrS6yl68BWanm4ToA0H6bS2AKRE+tAAZlQQ0Oew9OdT
baQIzzW+hxJigjm30w9+DHV0KnpUi4oKVaVAE/0aVcHwcURc4FFIpYRpQg3v+VSKLUI+ItnBWw0D
4YyKLIs21lV+LuvlUDmePPln2CY16VpEpvWMfh/liNjnheE2dEG4t+rQjB20T5oXs+h1hN/DWLvv
qrF67sdaP0+8xngqwVeae+Tyg9kgzCyvYrXtUeuwDcQJZKupD74n9b6ral4ZoTGMcj/8WBQinbwo
pwjNjC611l1diFM9nAJyTOq4IDplQeEOLREE9EVsidMaM4mXGAugKywB89c2SOz7IGnxwJiAGez9
okqfUM+s78FzSb/CUtF+U/UzTcebcMpwDVrP5do08cwJsHjWXQMvMERb2wyJY1m0YnCzoJMvG3vq
DbfmPXZrNbgZO3lmN1cQ9gvTpXaFQkOp5DWNC4Ss94IN9B5IM09p8KVadgyECGbdSuHfdLyAbrvR
Hh8kS24xW61bNOaTcejxO9AsWN7oIqprdYz0dEPm5UebnBoSrgNdMD0k3Lj9ZpykGs3JUephNeG5
RxGuLRBM1bTpDipUuUfttw7Xkii019GE3e6aymAinoiqw7oSg+65FUUUjRa7Nw6O4Vc2fgl4AkCw
D4J7epqTvsk6IZ2XeWI8SVjYNKe8nLI9qosFEpYGpUWU8RJtU3uNPxt8R9EKQJqFUloit/FGAmPe
oRrH034z1VNyXpud/oan3XAwymxCejbqKnTBWQK0W1PEZFaIAia3UmkFd1KH67ja12jRYczRof3b
pAjZNUloPU3KUF6kEeeRkm3q47TWDoiYp+jH7joxDKYLXXq016FQCVTCHMwIGX+vwo8dSc1opdDS
gnJDQYC10zv9hbJYX+HmMg13XEKGucVLomudQZGyYaNIqo6thpoO2WawMMlVxwBp6b7V9dtW6epp
VYgRZ6ShqdqLGtcXdOU1NNPcQjV9TBJiqY4djUOvuAhlgNzr01KRV1bZVHtTDvzXsNGxrDOToHls
6xp1MlH41+jiS08q7SBsPSIUvsohaekDK3jKsHHiGBvFuhpdhPyytzAk1XKqfEqCy1KGkwXqaRxv
ojQFldwUkf+76MP0vWBrjauBtAnd4zFAVX4IDJt5N92d2rT1ztclNcH5dIhuNYQPn6mkleEG3fwe
S4hUefeGNLuUIlsf1hbOl899Oeu5tXEtXuw0RzuypfeBDBkiok9BUvbYsEu2ufUHmj+rUJR5umvC
sP2NDROCp8UkDS8g5gcs2lnvc3RnbI+lS9m1xlSUGyPlkYPWWsWfqfiSwDVLsvt4q6Zhdx1EHs4S
RSY9j/LUX8wQlac+9zruiFQod1lnpS1wvrAFT2NMgUDcBHkeJ9AHsDhY2YB4S+JA24ksbX9TbGhu
e8wSYrz0su5GDiPtdxAIboSh7ysOaKKUz4hojITGyOMm0ZVU5WrOEoSnkD/IEHxrdcWlS+Pd4dJk
Z/J+ykLu4W3TxOm1kBt0JvOxFtkKP88CfYbIjq8qrW5eO5F5p8PQ1L+DKvYSt834cOw3Ni8CQ2pz
y8VmoMch9JbwrQx3fieixyIximqDa52EyrFPsomwoPFkJ3HSbfy4QJpMtFpBxiuk7kmJQzG5WA4h
gIqPDzzIKk/QtIoQewvMXkHfOO8rVsfscclu0zj+FSOrim9cI4URyERNwzqjJPK5aqC1d0kwYIle
ePykKKJ6cbDRE/QV+XEnv9z1AfqwjjwUmLaNFHvUDXZWeeDgoKJ1zhQrjGqHnRpsEMhI0XmvC/3O
syZ9PDGktr3Bmc+21r4U5BgbwPOY4JXmPgqpvecLLCHr7klYJbOoLBSmtujKmjW6W4OdE3Q1676u
PWwzG+RwqlWLKRlCEjC1EOkIu7RxNfIRGQCW3f4a4sl8rUEnVivJ5zHGstT24PJIsX4nfabel+WA
+DVywE/0R6tLqfan3wPS0b+lQPErF6gNnjXwLj1ly70fnZeZ5LVuERUxagxjECCYEZICoRcbjhsv
RuBzg5JhJK+moohvsU8Z5FVXSagioQ+Bn5SEK+JLi7HCS9Eoebuq44oKhIwUI0En0e4RxyEVqpvE
G7cGJonswxo10k2SxAOlF0ShPGsVkvAhBQKkowl/qyjvmY494BaBUGSe5482hdBwxVkAwBiBs0Xl
Xzbo5p3quSepV7Gf0C9Fd7CK9mmgjJGLpAYbRBstz9jnUpHfgVadUIylCFSt6waRN9DnYKzOTJSZ
vJOhm4x2hZ5/bjkgXIQJtC8T91Gn46QpaVOOFvlk1P5Vb4kBKyJdJH2JkGRo45YMFkBbDT10DDI0
QqlJ36VO9B0t7ZqJJ2hV7tvaD5FJyqo+ChD8x2vLPlhFjr+khtuv+TCUqX9rxkPVuzTyq9hHgqQy
/FMqqdJ0ZyFUZlw2oL8mrODKKdmZ2K7iFoYs84TEKHWBZC8lOIit2zZvgu3QyWN8HYig2/k4QTUr
RKMkedeRb6s7PdXj5lULSDQ7R6mkOHFTHgfJus2RyaL2h5QOYqVYRqkkErbtrSUZ1aBV0BVduNNi
aNOP/jQV3nAC5KcsMNsS3mjvAIKn9VmFnLjvElK09iYhx2n3QxeM2rVouCtlJwT2jexTCHFsMyI9
av+a0gTaQ693ln3SEyZoI5H2YKMGWiy6yQu0Q35ZPfJ+EZVwOfbvTUy6ZGSgQkt+wLu2jvCAytok
5ALVeTbwX+rWKZKieFRmaYAWpOKDXXdilGgQ6uUuVVxDjVGCJ1FLkRLjQsBMxOTK3FbYM8e3SsmH
O8P2ITB2ZlhX3TZCYxk7N2z3ul+KEk/TlRbQiy5O/WQooIb0sEMR7fYz9PnfLNzR0CINCyToSiGl
MhTFJpDuTBUJl8sSmlu6Niu/1aeVUeievKNgLLAmREIwfGoKkJgpeRFPF8U1tbYJXDTyq7u819Jx
7bfAYG8tX0gt0YMO8KpMPG24CTE11HDd8Ts0uDsffZ66VTheHcWDeCO8CYlviv7zowyvFZahGHwG
5vOFp0XRSqRUNsrFuECQYdQXhZx1nB+oxkm56fK0m/aNR539nRoEJUAxREJ9NrKsss5zI226Q2Eh
IL9FFyuZM8e67O5g9ZpzCtCnyYjmetNljWOarVddplMGeMQpUfRGGDQJKp59KKg1r3JsxaRrDaBT
qvZ6cIGoTpK6WS6S0xz9PcwDkZFVubeUOh1XgVRmySYMgjg6s+sgpPDVR2Z3pchDjqKwobWPZgep
9hJFId3CgLGS21coxXq2tvSuux+i/8vcmew2jmzr+lUO7pwb7JvBnYjqJUtyo0w7J4TT6WSw78kg
n/58VB7gll0bZewzukAOqgxniiKDEWv96290tmkXD99qabp11izCdPIeoCtp+coYIxs3xBFp2qpS
4yHfdJXQMAk0W4euwjOtWl1PspbOnG8qXbECS6wI68Wzrnd+B6QeBSfZKJR4/TgZV8zUcf3K56C7
ddcSdvWQEcCE0bZOetABnipiX8ym1GzhKWZM5ncV9/pTy0PMCSgbMw2D2DhXf2oelqJbpwoHLD3r
tnWKzVTJIsVYztWwxrOaNrtLYjeI7mhtKSckzV++wmDK6B5sjv3xLJPMs554IJn+fTCLnDl7Iujh
FqRP1NrGQy2Kz3KXEJEQGYOhrNuhLn8HlmyeNWeaSFBU6o4gOfzwsoUa6viw9/i0PniewMQ5NKGR
+ZVKyPMhVKqk8KMyxFahg32xhxxoYLiZdbRSjLUU7dLkUIhILpH0rXjeSbYcfJ/sZWdTIeHcH3fe
usWB8IxF8xzeEHdJOZuEj/1POSa5d0kQnmDzz34t9jFtpXto+tFNvssEROMQxeqYH4XR6Ba+XLhU
nhRTH4a7rGjwOqJEqjF6o6AlJsMUCIe2pSpZ+M1QmvZFZJYT13ymNBwKuwkLKasTSvljiiv5HsnB
svItwYjMn52wHQMfxYeWkQCXqXsybCZ2LAogd7x2wiiq32OoGkm4xbC50S62ms5BzqyTlezU4GJi
mjfiWJwHK1K2kQ5zp+Lf4ZyxsYqL2DXWIpflnOveYsXPV3cPKQBse5jzEZNFanjmPgAG9haJtLqj
bdUW70CTu3hAWZj1YfKW67/bQUNZALrAkdBwI9+sPnTpwhpHXmIM60Zem3QccKxLAotxVhGKNf8e
Qg8yY61n+tti2kydTK+aoYtplY3EtPsuxrfBwrRa8zjGIfFoeJDpzaaZJfcEViRpt2kU3hp4y44u
VnWfOL+nOsaYXCcsq7PL/lh0BLYtSk90PziVswEXMbw8VyMwClEmSZwcHFKTcErjxB2w6yyrlUZQ
3U+iu3J9W8TzC16rVU3BFpOfsIYkh+EjrgFP8C+AENCKBw+tIE7NF9agE42Ig+KbPWj2L+mE5Doo
vZweypZQLMh1WnXn1AZ+xt6kW9/x1+0semX0J2QuaeRNRnr0WgUMS/Hz6vHNpaHMS1Jw1dLGFJxh
ZrgI0mj85TgNkisf63ObDF7bSl6tKbOOukcGou/JzlNXlhr3j8Aj+GGZsVYT1EfY7zLDZ176AzOQ
b5NipOi+yNikQEHD8VK7GNb69mDWOIBHSVPhfV2qvytJ6MBKajAHcK4lY20bKxozSaWOy3ceXOos
Ruzv8SVEPfbDtVIFVMCsh36B/VP8rEUZcQuO3nJqhl6Z/yCeNzHWZa+M+GHavfJCnFWsCDIPEk3b
thZjXAwYQ8qPmA6RRIcm17RFL0kY9wW59cyR86L86RAylS0DJZjd1iR2XHoElwI/vmdtEJ3jQ2lS
uGBDoSoX9AtXrCSGZOE2IKHLJjdZuZ60oyfCebEnbVsYG74+9r9FDrrjj2UylRvSbc1feP7nJMax
ds54GSOiwbJYAl26LbHDIJHdYTQt7ZdixR052+RDPuFuZt7LZDQoLIDenS0pHt7kW11Wans9HUS+
9Iaw+JW3RHnTqdbRM6ZcTkKzQ8U/50NMOYcw8TArQcbNCwGfGuEJC49Cw4yQvrk9wl6CZ4larw2i
W/AnxZDZ0ADO2Fhaut/MK16krtWFbwZMJUnnSfEiVnDKoyPFD3la1oPCLqtJV60ZBIQukc7mYIFk
1uOAT62bEQyJA33wS3YVG3kf4PfHdo6J5MLDVv5CFVQSY+MGgPpUhc17Rcy6sTCLDMO7yOXARpdR
Q5xtWy1MdliOKu4C28/YXtXYbv9WMsJXfMuNrWeJ2XKzDLKu4mVPukFZEmcIOlxVfS1OPckuCQGw
fTDcRW6asvtkLn7WSV3qFFxJWR4pEiuBf27van6sNtN306ggAzpj3fV+xKZHh9l2WNeF+Aq4M7Tk
vIcdGS0+XM9M35KlnRgHs65xV4jConkdYaoBNPalFvmt2ZJLnLcYjS4SKC4DGmmConwBzAIcY5np
Y4nRaHZSFEHKuy68iPgauBS+y1mrLW06oo0hyrjb9ZXdKisXlH824KN4QCKlkZvgFCWWs4NXlNMq
CNxgtiM3I3od1cEiO2xl2Sxig3gwzjY89egPPPCKTtZEGWoOMX0kuunqogrbmtC6Vk/lsoPQkuNY
WEft0iF/zVgUiSnqrRLkprfrCsV676JWoW0XoFRLzw3Dh4EJzaOXZXswqGoOLCTUbFlFQYNTiVcT
T2V21qgv1V7L6lWpez1ey11RB0u9MvFDd5OJyPreGqPfWV+5EXFhkyF2KR4Pob2kTenlYx0kTef3
M99xOTSGc4LxRWtiI/R9d7MgpcmnTjyUmSqbjYFlLmHWLSXjsjX0/qHtHOPK61G3fg377YjxtGbh
gZx2pGoYgBhKRvgbtpHqCuddzIW1IeL1AfK6xqTt6KwFV30JkMxHK7K3wYOEATPeb7w4TTeRJvnb
Ms7noeoUA4NrhWPJRY21qbJ00wBcF6hEeaxjQvU43Av1TQsimyhoYBmxmwjaIPeM0Ye70Pu8PMsc
COAO6pXa0Sp0I8Zbeu8d4gmboEM2UIn7dL5qvsUoPwv9MS/Yq0K3ca9u6Skcf+XcnE6IRtrwgamG
yC41bcYpcij7l46pABMFY/FWKg6erxk5vb+9qpqeLKaZ06LLG0MDWIvSY0QoHdR/ac5uT5Z4Bs7D
WyfpSLd3AhdzeuzGWVCuMjZn2XXYhbLnUxSpmH8f6hZX9xVDS+pdZs17ds7pubKwU8DzsYTAQXE3
9BvwVGXbSoPMkkJ6NaiVMtTij0TjP3JgPJfv+WNbv7+3d6/lZ4/FD0aM5/69hp/+/l/8YvNf6y7/
9dpGRf757/x/6MsIIfEvk7y/+TI+ErIl/utQ1O+vf3VmvP2tP86MkIf+hRePY2sajuZI7/j3/hgz
4k71L0amaL8ZM0JZmbn+/+PLaLj/QskJ2wh+rgE5bJaMN/NH/d//Yxj/QmiBgOtmM+bAvftPbBlv
qon/NwBE7celeVwdtEvPhgr8afBokS8aTooSXmKlGS/CkqnfWxkHEZv/KeimYkvDSRvicqJE8zBy
oZRtus1AHI52k4plYALfchLWw12JKekSq7nUw33XERtFV9uvJtk3Vc6nC57VNGxDFopauNgfR/g1
Qwx20Tq8IEBS7on2BNbXk26d1jolU5c9V1BynsycVgUOtQ0OF9rKF4r9j9Pa+aZBrsRj0+MPj+8z
wbgluLY1nTS9KLFtngNK3teM93pHADv5cY2aNEuzasX3v6ysy5/v+FczyxvV5+NX5wHBPZ/J8Pz5
LIsSkWyqUG+Ki2jyCLBocPIXK7P1E0V2tDGdyTkC4IVPUZJhkKT2HN1UKpOLf4CD7c2aSYF7r7cD
+ylTzHwFlV77YqT8kWAx3xl9trmA5GDPaifv09PJAqMZuzJPLy2zwuNgUmoKr2nqhU3CcLVVK0fb
DSQMnYxeyPSLIfrt2X+6QYywHVRCvGsorT/xDxq1jnE0a/KLiOpTrJbiCSgLr2k4aXcKcYR7206J
q6GbDnxhavWuqQiu99Io3iej+EpdcjN/+3A58AZnGQ8TdvR46mfaKvNx/ObbIqLzS3mlegDKt8ns
tJPqySZbC/qt1wlv8GvhVTpVt2cMC90qx2OooEG/S3I9I+2xH9ur+vWT+vuLBCkP6wTooFgtO4jG
P75IGJyhv+xa91yVarGzZTGdwOAaLGb6aHOLOHI7Mk7oVdpDGsfKvtCKL0lN84d8vEWwHfGW4Ap4
an9ToooYk8aJwJcLjW+4sa2uvGqInXYDIbj3tBusY8tr3fswEW3lZ8JKSGPpBTnJXltcgLJxQ1fi
1GkYAqffRtN8xB5aLkpL0DRlnWkdlKa1DrjVD2/BoDn30qxK3/RMm3R2+VTJbsgXRgEPnPeu2wZx
dRhUrZyWHR1+tBjCPPuWByMv0jg/KFWd2ms1jdMBU+d2EbZV9yAmKnxi4bnUeKACWjCl15ZTEunb
uojGs8dI9+2fd4KPWi3eMoPTgq0fawhIPfD+Pz66rLeT2pRtfDGjwT5auZpshSn7Z4EpALmqSX8S
hdDW01hmTPia/AvC27/7eDzg0JLrug2b6hPhLcQAyDCHIbo0ilD2xEUlS02M1oFVWm/LoSBlN2TO
tsaT761MDP3yz9/+JjL9uGhgQtoe56Ohu1gPzJvQXxjaYx94BKWE6UUda1ZFLwiZrmDwsNtZ0/CG
MLJ8uS1qOaraqXZE/ltjJjMxXUk9d1HAxLmnja82BSXXsGzTUtSLsms08KOJF3Vkek3PFAgJFtgQ
qqlEUjtB+og2IeHVczXa9Z1PD1pMC1xk6sdAkeP3qWvwFSV21KXYs/BsWkbYpGD2lOXaKS4EHz1E
MhwW+dTia57VvXbq6gDXkLzL26vl8f8K5m5vydhZB3JIsmeh9tWV8X6wp4YbD+K2sdu16tyDvpQv
WVTy7//z3f13D9fVuUeAMIhNPu+hvcUscKit5KJwxBMwzx53KTUj3OlWpG010M2fOVb3i4zh8koZ
Q/OLxfWREzivbXYk3TWgbc7eWp8LEiBTChEraM7gjeXL6OFcRqQOOxRRX+WLmTfWF4e5NjO5Pi4n
KDK4MgJXo+LhK39cTq2jZSjJrOFMfcNLnDCf2wP2JH6kNbpfKLm9tKJo8iPVodVDIAXgOhIOKr6y
e/k3BwYCQc5110Ljhhhyrjv+srCDSrowl115FszfjyjTvXXZVSrZbqEASrDU6I7ksmA1JFlybHNW
0yKKCEntgRjTGLuGaYr7ZzcKv2CF/u1Ux+MMhTSkaipPHs+nFy4bxrCk6FHPjj1EG8CNeg8DUBCQ
VNgvWsGozkQ2vwiLKfpiNfy95uGjkUcgeuKM0NCCf7wlmtWFbmG25plsLuda9n1KFgAWLYs65k3p
9Uo7mU3vXAySev0wSM3FpFjJgLc+OWuJmM1s8mHYSjEWWzRMrfyPX5dZsYQZmmHjHMIb8/H6GCOR
6Fbp5hk0vL12LX6FedV1P8iYqI/CitqzM8HsWsC0t4hXTe2f//y6/r3mwTuHe4PAbpZ700p8vAA8
lhKbvFvK0MJTvjcjFnOR2zRLBhlyXdRthK+BFt3BZhSkZcdj+K0Pgxi4kZ3m6hWQW/75gv5+on+8
nk+8yc6tsj4ZhHkG23rGZmGvefHvf/6If7cooMP/Md6j3Pu8KFyth28FUHZ24Carvju13TpgN97l
dRAduzANj3HiKOtcLcoXPG+sbTj15CP3ebITJOgCApha+6vIo2aleZ33xaL9++viqe5cBLs4gJi4
UXx8JCHRCKmJV9MllIF+NBOzLaEFZqSOjLzCKTi9R8Sck5vuPpPAXf98d/6+gSKSnW1y0BxzSH4W
ctuABBiwxdWlHmzBUEDY7dVNXfXkNJ3uO61B0/bPn3hTMH/YQeE1o43BqoqKn3Lu0/4gEl1PM7eL
760I+mYnQtMAVSuMNd6k+eq2jdIPlT4+cO1d6rS1n1ZWe6nzTlk5ZVa+TDl6Rr12VGaXHkN9qCj0
LFNx1yIXv6f2k4chKJdBGE3fbl1LUnTq0z9/i5ub1l+/hTl7ytDO2Uj04MN+dkVxCN0usbvpzgxp
y6NX69XBMqt6bTbm49imHEOhlhyZlLbgrNmUvKEXv9baxCkVViFcICrNnY0UaUlwIaRuotHEsh9s
chi97K6I8+c4qSkCkEhPP1TZFRtCWWrQYrd6coUxvCeeNl5uFUAR28XOg+T8IKlDf3lpUK0z1a7k
klGN/JFNuv6d2V9PzmNAdRtFcqu6NVfoVsZWR+231UgoWldDby+Bt/I1Ud7eOSBenOjswV62zM9X
va2UGgvTyzYFHjdr1xujV8eVZg0um6JKc0USbSIZ8wmxikuoAzsKUsA3hV3uGLekwfQWvJjMpPCa
rLPOWJDIrslbkOisvGZkKt83xIWumKtZBxf0udsktSps0p6JCdfb5LfwlPwKG6PYhW2pE0wo++Kq
56V6iIn+OrZdPL25Qtdeoixwdq5pVWsvoFjLK0uPvljFn98bXCZNBxsLtlFHw+7t00ZqeUM+Mp5R
zyQcU4jJjmbBmis308pWGG/LL4r4jwTzW6FDSYqil3IT5vfnl6aJjcnr7dg4c5S213qoqw2zMHIZ
MybOxhfag5vvzV8XN2UVswCPVc0flL3z1fyltFCsVurw8c3zaPVUVFHZ9N8IVRIHN2vkW0aT5dtI
pJIFIh1C6vqxX5kOFAnq6KtLmli3sELuPphovhR2A3UQplG6Iyq92UCISbfqiKD2i8P1kzPi7R6B
myHkYkv7Nz3qBGA9WHqjnauuHMiXJs7PhzNTHYmG5JJyz5akoNdGe3AIpX+CD/bLm0vijkhhJqH2
sNfZKODbJbg1NUr6BK2gvf7zvnHbzj/dWpAzFt/clKCY/nTiTe6kAa9wkU2l9rE/kLp5yp0kX5sa
Y9EQI5vdCMXmKe1T7USS9kAmc4S7Xdr4Vh+9W6rZfyXn+rc3jv2M8hmvbm7hvNj/8rj5zMlk4Kif
m8myDk2jtVepOeygUeE8xtRphzEo5C7V4wlxVFr86Nue2lchqtiFo/6otJ1xhBJDW0Iy1ZspxP/q
tt3gz9mHiiv9dGhYEo0Y7A4NHGvQTkQgphcrDr57QynhUjUEMMdlunWarDionvpQ1iX13mS7O9rz
9qyEXzmy/Q3U4wSjkgNcg/0FjKV/vGWhPbhBgrjq7MEbP5h5VL70QckGnQpCqEdHr0mm4mZ+sXrm
beXz6kHZzKxTtXEG/AzqeZ3WpbWS6+cw98KfepfYYK996lNsNitFn4b7mHTzA86Ezj3Uy2L3pwn8
X1yFa8xuZzYvCZZIH788E3fI4DLWzomLBn7RGNiSdIoN5cXWwgWhbj/VagpecVJAwj7/HApZs/mP
LwJNoAZ2PoPinvYZV3A6OCeG1KczyIM4FAXnvza55lvChP3kBENBNGp6moY0WsLLADtrTPeLa7i1
Mh8fB9dgcvrjo4qBGOj6hxcH0mlJsLOpMn0JXWMlbZU2e35xQ5Lh0kWQRVT5aZJgnzdO4mSKSnuU
eVW8F10kYHuZVvkShAmwRDPU7TUxumYHt1W/d6rSOlhz+xpGfbGrNbshQW4gwTgd4XtDAEujtUO6
E4b9LXQ/aKk0vTec1pmGL9t8buv8TD99Vb4mT3z2GjLwJvv4VdO8Z5TdDf+zR6QEk51Mp4w2YrKc
+xHV0KHOFWsJxfU1JtT3gVPdvcfG1jpg+0VjzMAVWbc+HutcfwwjG2qCApW58DK5Si2ob2FjDu91
Mxgn4tueGZiBashp2HVN5lwipWm+cTD2DI7xdfkDkUppGOdqInh12XtDzKZNeO1mEqbJqyDHh5Et
Y9kK2OBUBjZRjTOaKhMLRBtWv3WggklOvd6jT5mUQ9/G1b6DAIe5c2utEnXInyFhgme4Il+NWlHs
mKYm95YpQxa+xtpKSJ1vNU974NwrdgqPamc7kbb3yrF6Gr2y+z21KCCILiUkt9fDO8G5s/FSfSKY
Wim+Ob2i/IQcoIqFmNEDg/+nY9XnQq8srH7pRLmxiZFR3AWpKzf0bCwVujL3vh/yYodXnHOPDFEc
snJc11MSMOVzvquRcj/WwtyEasioWym76K2wY/d4K5z7qaVM0Up3D5c93tdQUjYWiLLEdW6dOK2z
H3UhV/WkVxs96OVhGnTCRGcYLO4Iclh41fgOrzE5RTHYb5YH1JlZOhwqSM07ifnBdzcf3nOkQadh
1OOSIMVA7OrA1WE/Za9Z0nl7ejJlDe2N4WWsibPrdcoxI2qVKFZYxltyIy8omHv4kBNTUMVrFkOn
FTtrPlmyyugfMkasAr3H9M3R0oo41EaTfi0cfnj7JVNN8yNInfVYa8ke/mW2qp3YzhfmEIWHWnrp
n7PKLqXu31Dfup0o5MglfxFxZe0yimp4xJG6MSxIEIvKcuQ9iHIHIW9uHiOhFxgIgBlXXcVtuD00
o+JGBkzofsZJYt6BxhBS0shx0fVz6gVPrtqOg+ZPQ3NoSTv6YQT9XdprzoFn2vrQxwKfAw6yVzN7
Jcdps0zVINxY5ojebpLSRx1vHSOrcfd1kkq/LetikegVeh1q5+RwO43Cyo6yBRQfMEw0iU+0l+Wd
NibdbjJdZV+mRYr1u2meoC0V/ggW/HPAv/KSe2DpyCf6ZSQJoexzbVqP0VAunT5sN4SlozVqvV5Z
GVnjQRP3HtCjTcfcq+S2HsxkGSnIIAJWMkTRkCDr0hTaC3n3dbRQx6pZQqSBr912JDtioCCuuBiD
LYyRQkoHGZm+Xtbm9wZCyu85SxH+S7BTE0h7wi6DtVnZuGwMkOQaAo9MEbxmYZo8tNJxXodOPAdN
qK3c3Mw20LecS0qupF/W+bC97YqC1+zKMbRmjMKFRTnkKQmXlJfxdWJzPlX46GAQByu/FrhcSozc
3mq3SXbs/cUublXeSUX0NQzN3ngdkM1dKXvbqznjq3+gfGQgLEJMZKZdNhbiNanZ/bDwG32+J8Oa
3nE3GpaB6LlooMaxDo9BUJkbmzboWqVZvvJIQV/LrA/8plObS4wIYT2abXhWMsRJ5D+Wpx5XzIMy
ezNDJ1HGYuGaBGxCUsdkggDReB3WbvXdjdXgFJS2ALSBzUgAB3IXpx0fICeibVDt8oXsajbCVjKW
8EvW9WoabAZwhsUpA2++ehEVeaSLG1Jyu3vpaNuXqav3SIyyt6CKINVmlog3WUpyJHqr5E7R+vSN
RA3r2bCa4VcWyuJOKpF7trNCedS7atw3g26ta9kYO9Vphp1mTuRiB22zmqKsXBedYyOVUhAf4tjr
921doW9N26tDNBdm5xMl8yTAaW5b2Sj19lqWXo5mMEr1rcgaRpYQQegApIUSyNS/2Rm7umcUT3qk
3sHPba9THtTI25QWwUIEO6YrkqOhaNM+G6sCUeeYHBs3YTWHI582jlr5zSQhaimJUh74noW+bOAk
H23pPUPsgkyHFQJ2QKWeLfK8V18KO3rIB33cKEO2DkhaPsDPDrd2gsqsTif3rkW6j6GBbm1d9A++
3hPRnaJ+LaKyfRwJaVh6WNWs4D26dxnsERtjgkPftda9O1ebXufw5G4IdxOHWulTETobne12yPpH
kpMAEyZvRVE6vUeeM931Y1r8gRzjuTiK0XWSpR5DtuNRbdLeAOAzQmUW7M0c2DC1F7Yi1CMQWEps
qNds8L5TfL2KQ842RTy7bnm0Yc7BRA6HgzqE3SIbChXFrJAbt63Gt5y6bwkyE5JgNNWht5gQSsIB
mkfPnVdFyzLQfpmwhb6bRYlOooaXeyAkQ/c9pQKaa+Jxj4tb54saPxgkS8zUgiq5qyNllU2E5dQo
VE/E6RjYJyQVCezhsKl6CD9DNrwXtpR3pAFgiM9IamVU9OipY0aPeqLa+2Ls2Nj0Pli7uh48pIps
D7rTFuc0H4H4kHFavFW89cSyq1cwmvQsZ03QQowaMiQ7bZ5uUOmt3KvsIrqvjCR7nzCmWDRw4P28
gfXXKLaNbhjNEXI77aQNXM5Cj9GlmmPlnB3mz4vcJO+59YbxWzoqyn4q82bOja5PBVvzhram2Dlq
bvqGWrmmX3Ejd9DhCBDTjQbIhxf8e9AFsCMhftz1txOyiqddw9xyVxpGXjOB0L1y0UC2JgUbfunG
KDC0jYxyOMf9/C7rFG1hVRgP3Qye5Z4KWm8VKzClPiSFgjvVuS4QOX4SBTTByPUeR2OwEQOXyoYy
SLuqir3LkwF5IfCSy3ghcmB/9LF7n4fFXBXP7IEhtO0faioVvn4i3HtIjrwzXqrqLzDswOmbuubs
rgo8XP2WPq6GkjDxk2Go6CjnOjKf+vLFq+cmSwZTzBtgu91D3PDTKVCplJ2xeQ6bkBXouYhUPXsy
9yA4Yh8REfKGC2B7qr2km8mk7rQjG7c5kA2vE2czNdVP06z4uJTZLJDrNDy1UGyeQnytz24RIYo1
ppk9qk35rriNeHXF6cplb+hcjwaV3LyYCSDZaqyk0p3igOjlKErkw5BH5yQwqsnv+zmKHqJZ/8iA
qfmldkr/3DIpOxbAau7SrqgmXFVOzu6G8sAU1X/lTaA8q1S9xJZXRnNvdGX1XtQ6k+hGiHQXmyX9
uO4M3UL0TRv5dqhHu7zV11FuTceay3lh56nbRQ/feCcMt7irJpeQu7pUf0QDvt4+qpjhICf92riY
thHbfkGze3WQ6F5HQ7o79tF+4RFJvog0svnsEP9nfOx43szWdQqN1WjHypK1PnsfBGGIIWmm1X5Z
6MoyC9ANGE75gLIl2TG3GVdVA0kNvrH1IpBdH7XENdfCwBLMcJBnTYXYm7GVU0RE0bPriFf4G1Ru
mHjL8+gUyPf0Cq9wCZknabEaNUU/LqBXk9AUm0b9Jt0SDz8ztMnbaXEd/1k2cUWCfdoGp9waUC/C
dzN/sfYCbye5vviuEIlb+0jj5dbJjPA5R4hzCoUof+deaQ9rZYzE9yqDGP2dzIP5BAD5hNYpjfrZ
7UWjHJNh6sMVEpKsOjoyU36IqHeWpdaQXYjd8iZtUtcPZq+40AnPmWvsxyHr9ro7yNNga/Faj9Pq
Lg5UCLkN7VAcR+l9mrsc3pwDySs7ooHXSSS9DGU3m9nK7iz9OLqZ5i2G0nNem55aHhO+RjT7JM/N
b2mIOcMygmZ97pvG6y5BH4rKwxU2rZIN5iPqN21MCcNGzAzqj9OqjtJyijaDAxCfYux3349J4FeQ
iJkWpnQAk2rksH/n4fOf+iG1q8ZdhI0dnMvI6M63OfUNo60UxKJMvotdZdPH6qOkis4Chfdbz3pe
HT0reHVuvxarWkTeVNUWOxV9GutFaBCRbrVHOU+lYvS0m9uvNgH1VjrPvEPQcnfpmVm/hvo+A41G
e0HA7S5rNdNOHJpMH21AqSyLqhciyIY39nM0JHMrxzHMJwZz1xxmJUWBW3jf1Zuqa7BNZj65kZYv
RGbDW/ZkZP/uotkf4FZLpvncEORhFx8Mu7AOtt0RW1NJ6G55FhXf2rnhDbMBXBYOClSSyGWvM0ci
qJCMOoxZOuny1bsZ+2sTk21HlnZb8lKVXkv4OvzyJdD6vRmkzVkxnfZqWIG5tr2Q11AERAHOW2pR
NvyDSljedkmTuzbM3IapHHHCCL3E3U8YF67VpIxO1VQVARK5HFxUQ/cJgsY3F+FgLgRqjXXjTXI7
ZuJ317uEzldy3HEcXIYqUxBX1fkuE16wZXdwruEA8VdEHYcUX3FBuRtuFSS/e6X34iPqrRwxcRo+
NkWm3/HOorH1vF76sdlqD0XbtVceO/ePajNZ1fi9rdpkCgM4ttl9ZgbT5BuEpOxLoayHzqrusrZJ
T2hS+Y8wfb0hIdpg0Yw3Ks6/ahIsvYkuwtWS8JdHVNbd6GJgQBWjip95pHJzmiAKGKTMN8dx5yWG
VdAFLNg4SLQU63Qkzf7Pgx2s5qpJDejQSextxolOd5L2SzAo6wG94Pb2aKdYxZ3OTNQgXeUmvf2A
xuqnQ+H92OdGsYqG7LuSCtrVPoRUP8RogEwttp8yNdF29H/YBUwq4Eciw1UBLfIUCxQiExXCoxK1
HLbsg6yPMIhmDy+6hmxgBnJbwXECqBcmwNnOGCELux0Uf05UIxhiv2LyvsN6IF+hbpY7kPJxj9j3
KpQI6YVpneNqQvXoNua4xO9N94de745Dg82axgz1vhvr+s0zA/ehEVVisDVww8zKU94bB4TVTwfY
PIsQePh+MJPyFI5Bu1LQpo+LKY6MNyvS1a0r4dwr3jy9LLNK/kTZlYBrqZSJYxek68qNIz8I+2lr
ilTduWiBVoMrkzMiIHTqqhL9uAE0qHh5WTCQsavVVDnjtz/EKce2Mz/oUwPRkfXdhMMfIdq0kh94
FLjLhtBH4vNmilGKlulXKoPgclvuFSYR9wW1BblD89udpInng4YY961METKzVah2EYRLXatsYiIU
AAE7BC2p0ECgF4wA4SpbiVjgqHDv/mxH2PQh3phKIK6yaZ3F0EYo4lKYX/aMG2/UGHGRDAp13WpQ
1gVF2X1kjhTwFkRrbcGokDHFRNtNjEPbYm5ShwUCA7SDL56aAPMhFZ1XeqBnPySJjdihGeJ8291M
2BRbjEsfUUK5p9lhxFjfUMJbiwTSUZE67aTaJTBK64prSrG7tXecR4CFkOloSuHN3LtFYpQLTsng
iGOsez/ARLhOt424VvnSeSAOcVuoEUIeWE4dbIC9qcj+oDKsPkndbJcI5/nRVO2roup/WrUdrIyo
Ui+qWot1kSrJixWN9S6S5qrGYv8EOKY85HCg/BvSVxpQsVotj4k9hkJ/N1hl/ZKaNcF2UP18VHny
4YZse4HVHvAVoqkh5GqoLHPX2nlzzm/8qBnaugGS0O+K76kp5B6RdkEjNv43c+e1I7eSdeknYk/Q
RZDAYC6SZGZWlslyMqUbQipD7z2ffj5WY34c1REk6G6ABhrdR0fpghE79l7rW5qHfSUKtGprEXVj
1d1nXVre5Ohq7kZ3jA7MWMebAbXIwVHbxlor+zuW1fxSbAcfjrnhJnbTZrdi/nxjdCNoi2wAmHa2
9rYpKBtHwq38fKKCngtR3IomB/TXLzEzCNN9Jv2Png3aUrAdww+S6oYLe6ludHPVfTX0hcfcIqQq
0p29hjvuDlwOi85uqMpHZ8FJwlg9voEgg65p7lgiQPsNrwPUzy0eogjOMdvGBBv3ZoS/KR9esO5G
1olIFj7NMKfTMw5j+zJ7lx2+n/MqGjmj1Lo1AlQjWGtS5fwO2wCocpPQq1xbBXicoruaLfxA90jR
vBDL/ftaQj2s7ysXm7EJkeRkDm57KOnBXgxl7Rydxq4vmrBIL1zQ9GDwxZUuxvhxzOrvSzLEVxQ0
FGVYeK42c1pmjcaPrrb6T/mmw3BqZV2I0DX2eGTia53bwU7P5+URF+f8GFoiu3FdCgNZms7BTnvr
BK3JADDj3Cgu1VdupRkvrKfkCSO0ffm+4v8wgPhFRxw5m+PYQBXAVX7siDd96lRL1TNuVH3+SPP8
BQpndeqmMmNqb5enthLOYSra4j6Jxy/jODIGNTTHxJ9fhq//VfA26LQOOVSd29+/u3+rShgOOQI/
wCYpUR9HNHiMBur4bD0L1quXoa7J3mUGxNEYhTdWGQiCocTRJuomdP8uBG6bxKK0FOSpEC+FGutj
uHmY26WcVGOdxyhJcd+4c/30viPTpRKBnmTNtYjF56nMU24RfW3emnUVv2Yir1B8FMn+91/Gx2E9
fAY0NvSdCM37hUoRO9s0DqHmnGtFPbYrauYWYrsyCkVXMLPYvH//gr/QWZGbpEvk7fAQhKE+CL0o
t8cUb5h2XjTOrpyeIhCWRLgvurGI81JX1r1WzeOBE8q9jnEwcdnhzcEN6NuTTKT7+fdv6H0x/jy+
4Q0xNdzGu3hF/sUyTCxqgn7VzqtFj0yFsfvcrvR3RQt5o++6t3wc3UNEiOGFWuc1yKfobumd+s21
pmoTmuOFWmTd+KUm0mDu2vBSlDEVb5I4n2BM1cdhGpI/zNd+oUPY0h2EIlsJAfG/VBZidA1CNg3z
3JdDFqxd3R+1JqZvlJXCb6bwG7rn/jYq03DZWbIYgxDg0JXCA+YNWJWvS3c11x3yHzKYEl2/bUXf
wpRQ2eX7eUGEsHP3+y9a/7eijbeMJlPgpiQD8KM+tLKyMo4p+88qU/mVEp25H2MrOyRYGvY0lO3L
fqK6dqLFfprntttn0fRE1Aa34u2iQ0/J2WfLEv/pkdxW3M8LgPfFiaGTigbM+ePAGpNKLbkLW+cp
7tLPVaXCQ2olw6dOZbmPy9S4K+bUT9t55lov3ZNizNPscoQ71/qwypOzFULkTI0ELsvuecC74Y9h
XgZ/+P7+ra+FeG4w3Yb6imz8oxZhE9dOkZYY5+x9wvPeAyNCsX5KKPN3vLORRiQXOLPNv5dJmvmT
sdJp3eZ5v38n/940oDmiucHzZLGDfpRKUnNx6AgGnu8DXRGP64u78Q1p5RY34eYT+P3r/UJKjawH
ATheUKxCzgdhyGQ0WJQIazybVQjBpCufGceUBzB+FuI8x74kprW9gLwwMoShKPj9q/9CJelszFtW
B8BvHA0f5rsJ9vc1J5D1TL5RfzP1ko72Ip2bwc1pYvfjiQlDduUU1uYPRZ2X2U1zZ8eYiyGPa89z
VT86UxHdoUb60zfzi19CR5rCj7Cpe8Fe/jx6xi1b2WLq5DnJUc2+CwTfdWYMjOunzgy7T7//Ln7x
S7DnkBvyfl4g7/j59RYKXwuppX12OTuPtskND+dp9VDkFWOcwtSYKw1WkGNWOdmW/SeW6C8kQrRN
dTSr2y6yHaU/v77WQkWWtWOfM80eLnCoRMcSoMBzAwF+R1qjry+bhJgR7+dxdcprY3EeO7cZvDSb
5DFqx/EPPq1fLQ7eEE1WqSMS1eWHX4AsIFGbtZRnenbyU5tWESI+M432NYIiGhlSvVkW84S45QEJ
Fw2GWtYf9Dgui91syDrQ+zj5AZN0ep7XTe7w1z8Y3xJfNaJqNo2Ph1ttmYUWmco5W3q29bxbixHW
UEzP6TakzQi0en4vlt/3K9zNjCZ+/wZ+YY/icMUNAHGbR4ie+s8/WT9XlpvEg312xnS576LFotWf
edWyZJcVsNJL3PXrXjdn6LPznB8ySdv2D/q3X5zxDjoLdhCLLA7nXxopHA+VBNae3Lr2cEJSXjKP
m/vDuIaMQ0FFkTc+OTuYGLhKjNGawXjdZTIbLs0qjlI/bwkL6Yzu+xDppT8PZfKSojc6S7ARuyZc
p12SgSv+w7v+xbmEiQIz10ayR0PzYWnl9sRNssad1G17HB0rdTcYBpKqWm63km3sN9j/75j+K0Py
Y1Xwn4+u4p+cyNfJM1nK1Vv/2z91eK1uvkOq+PiH/r80KPP9/6//87/5lNFr9S+D8uX39Tton/57
+bM/mX/pv/5kR/0H6wEOPLZjxbO9Fb7/9Sdb8j+ogwzkUNJBNIo29n/8ybb9H2pvbAcUICS+EWv7
P/5kS/zHllwS6Agzo0JObf2NP/nDWtpMQBvsU9CqZilRdv/8FJaxVQx9P677KmpjyJxzmL3qtW0y
7bU04xK3vn2DCS75u2grHrntdbc3r7B2KNysP79ugqcDrJ9A1SPDjYFrhfsWiO3RmHL5h7DDD2fh
+0vB1ML3w4gIOfCHKqFYGb4PvVj2Yz2pU24On91+7ffGCv2tNLS/u0X+99XwB7hc4/BufSwap4bL
TdrP+JfUSFmq9MgfaYf4DVfvfT1NkxfBofUKWT38Y9nd/rcu/ad7+RcfkwqQU5/7E15Ke7t7/0OR
mky6CetL45d0QK3EnRRvgwR3lqQrgeZkIx7//vXc7fTYHIIGhu2fX69F2xCHGcPOIs5Bn1IBpMqP
2nW8k60zunuryPviDzvftrP9oyLny+V6gLaasMfNI/7xzOhkjyZrstv9mPXpAW1SsnMq/U8axY+v
Qo4QGlUMYkgUeTY+6o2p+GdptWra204uYZj08RHErfzDCfyhF8ISIbaLD4SvSFKgvZc0//i9YqvT
Sq78M4p+wsc9M5+TL2ldK0yx1ioufv9j/erFcNNzMaTD8O+rTB/TTwslhiURcpGX8fwpMla1NxPj
6fcv9IvvDku2RRscoSt3sA+rsDbTskxUMe8BwJ4xBrWHJnbnPyy9X76IZW/7Fo0Stq2flx4rmh5T
18/70LSeTSubL6M1dP6wbfzqK+NWyrfFroh+88OLmHGYy8jhkxBVNx7qdb1PDLe6Ai4k97//zrYn
5R+rGnXJViByBZbwFjjOP+zB0lgmR7Nz2qYBE9w/PDIf/nK8YtvJQuiITq3Fb//hL5+4hC06QOA9
dp8O814iwvbelKne31UFMO/j3NNG8co1TG0c9DC7P9N7Duf733/GD+fM9jYoQd6thnxCtFY//2Sa
1pnOOsNR7MWUUVZVYQM1IQG24CVz5tRHVcbmtxliuPy7pf/+ymz7BvgNEoyIkPv5lW3AkHm7Dvme
mWJ+WBjx75fUWbyWxfX49x+SbYNTfnOm6R/DexmqlyZykGzfxJr6RMZz+8xJCAwptEC+GcVwnzXO
8Iebxq++2e2RluzD2LU/ZsmFqSFAarb5viInuAxg8fdfRjerL0rZzy0kSWOod81Y/V1+K1dS9l+A
4yRcO/yeFBE/f6+hIaoyE3Wxj9yof9Ckookdl+VTB9b1MHUD4kgDdO3vv+EPT/72othjBZcq0lS5
6W3//B+bpjWRu1W6erEnAIOhS+9MuW9Oifl3CYfvH86ktSCRb/PkU2r9/DpxErpT12nFHkp7eG1n
o3VbG8pmprFUf3j6P/5+IGgk3RsM4XyXrNDtXP/nR4pzidxn0C9gJPXfkj84iwnH/LgDoNcx2Fnw
zXBj0Eld+/kFzMHSEwZr1mHsY2YTYlnL0xgD/vcnvN8F+Z5j3e+YGbgNeK7UYDBfOmhj2GB1sKyQ
X9H4dBolIcNQ7ZOql8QF6Bi5X63ethh2A75MkAQqmKgNfZrWL+w2YqupGvWEU3M45RBEI8905vlV
J/VC9wdzTD7XOIohtmtlcYQNCo8P6rF5GtZ2SxGgsQOUAmUIitiEeQUAwumLipTNeK424vsyc+nP
d7b2FM6LdbPlKz2rxSbkZhTlHfbMwfQVw8WnJLOjHnmS2bheFq0QHdu1BvYcw3QmMQthdOLLvlqO
5C50Ng5IZNBBQZPtgYc4vIGHvHZ+BwNqRB2UlXetXE2mAeVouV5njtGF3Xc2ejm9B+xm6WE2H2VS
p/pOy1yFJQlPaDA7zSxBh0d8/dwRZutY8oDiFXW15QejV+NrnJtAfZYSzPsOM1WyeFZkNKeUrX0B
CNfbuMcG8in2WhkRM6vgZnyNwJUVQaiJ/K5RkggA6krzEhMZgoU8Bc99JIoBcHbjTIBR26bDHxvR
LhuONKLKaEedU7X+OKnuMcww05YJUxvfXbAQ7PJWMMm2M5nOx5B/QHPN7d1Dbq5NQX1S5BcKTrfh
b5S3bD/lTv0S4kc8M2sTxt5ccIwRNlHn13WiheZt1kbTLbqZafSmiKnxFcxlGIvgPwd7Ny1tWR4t
Z9BfVoCxXWCWZf40L4b5jRCOqSfRgjaZF7EGFUriMu68CG9k7TdhpDPVJtYYXKsNqAy1BokOcMXM
sdpLpnr3Y5a1yd4C3/qGw7AGiAeFDbgi9SOwtKQyLlQV1ektWsr5srFyVzswwKTWM+y5eKLo081D
pSdpt0eNq3XEd1jNBBsyLpDFy453OJtTC8RxYJpPYkuoDoXZI5WLBqCbZr/GdlBlMm9IG2xgtWmJ
baDrKBpg+FqoC2+iiVh6szkal7U0YrWv9SHTt/A4ccfbAUfYim7A2RsONNGmrtE3CPHqil3bMEwk
FrKmKzIrOZ3XklYO0Htz+eZGRk07JVJzFxAU0HdXWbj09UFLmtQONIDwB3wlqvOBVndVEDF4KfYm
4qfwQqH56tFPrV10pw1VaPkLrQiwsCDBg4wq9RICnFt5IbjRBgerDcc0dG1YUGUnylOoLyy5TTZp
e2tFKzxQJjBKPzdjtRxQQINvj6cVarbG7BN3bN81yL3Q1IXcIYiWQvfRMWRFY19HtbeKPvrRtuNk
+0WT29Ye4gdwu4bok/hQzLIvH12rGpBQ1lnvBNY6wpgWvaNPPlFbkKnjXE1fMZ4qoJRmPHzRUYTa
n5iVq89Jgtljn5nZ8qK5vW3sVkv01kUHfabD6DtX3W41k+40N8q2vbQDxRAWc9hfRCJnwF4p2X7J
2d8yfwSG8JKEdmn6i51LDc1ZJuHBWyhUPdUMFtElQ83UyMlXiI1U/ldlI9olsEsjdgLU2FG1o+iP
rP0kiqr3StnkhxbWaBzYY0UqOX+pFe3dOh7epnHWdE9HKHkTGjYCcLvLV+ikJX/MMgb7c60X+kDe
UMkSqDtTg4qo+vj76MbV/aiSiH85D4l/yCsQOpeZ3GAPVaFIesax0pIvWmP+PCCEH+2LKHS1ETlq
UnBXXlf2KKmH7bBba2zlpy4HOVU4AFMDemUoUhk+i9zLDFle9NP7UuuKhgnziiImyobR8I00tAxP
nyvcBHlchISdxFZ4K60ufx6B2V/3i+KPgYtmaNGspPFBerd6k1Oqh+MopKauMAmy8hM4/25A7rF0
yU5Z6zHgt4j5/5cyiT2nHU2J9GaQSYDJaCbYnXNAHvXGzewD2kudtRG52qPQWVi+VQ/6gyQA8Nsy
Nk+F0vSHOurGk+w3r1WKZt+zh14DOOPSIgSw/6OwzBfuCJOXqFCcC+x9uxLjByRH4iWA/+LWwkd7
z5g/rf0qF/HgU7Iw092aKyC7wbnuFJdZvlEs+dcdJQJBUMuMMYe8AoCsRTdsNvjxBOZdvxoow9gQ
qmCw3e+lhqfMLtyAbLUX/CpYgipUkvzUL/bQrQ+Q3t8MR+1jAV4qcR7yZqiYkImv+Cd8zJZf+yI9
MsK9JxKh8kTTddCX0vTaRNewQwzyyXJynOjoD9nTmqsmbpfLJTO1Y5XwSC2cbp6yNRAhU3+yNiuW
zNSBcX/lYa9ur9pRtZ8R5pAPlRW3mICiAPVSCAsZSCv8e8aiNjoMVOrA7qKyO6ULv89QRnutXpcL
HfXCOS7UeDUt9doFXcyG5wERLVtf2DzrJVlar2aj1y+yK4Y5SJ22emwh+ZwKtRCRXnCrQ0ibL4dO
EpM2YXJ+7tbKWPnsrDHgoY3xsAKCvLcKk/o1cZfHRIdswbKm0ZXyQQ7YtsRBd8v0bDU4pqxO/+Zm
obpi0jSeoaEmkUdfJfka1RGKPp1hw7lxwkijjpqKxJug7L40csuEAX4TiscWyxngAitDIDyNy/fQ
Ni/Cxb6XA7CDDFMMVJVuF8fGQ++Iysu62bgHkQOTMwmX5kKOprpXyWSiNuwgjJrREogupuxICJUg
nmWH5bkCmaTriR4whGt/hJSwqUdzOgTPmm3K33VsgSUTXxx6Jf+l+cjfjG9mZ4orVMeptWOQURwb
1YFor6bulsE4wNalb25Qq5k/CF5Zp8/gnSczABfQRkE4VHnq1QJ322p082mZ19fKVkNQTVp/HXLz
R9pe2F9G4sZeUBvbr93o9H5TZRQUQ1x9npmb3M0ObZDtEWG5pQJL+RhBuKPpbiJ0F+Nw4U6WeHOi
5NvsluadsZoluIjlSFmUB7qma29aVgxXhMg03pLpX2Onab9gJgePOvQnnWCciWiaCEl1GK3tzZSV
F2njOkCcu+au6adkhSlllVQmbnFEm/E2zoyvmiXEToY4Och6tQZI+TofARa2HRydaGpcq/YzLCAB
qeXTIUHa4gn0Gq/QDJxbh4ybnS4aorMmvbyXyXR0xXp2tJUoWBwA6tTYVYsgO5TytYsXqMsaHCQs
jLBTvsMPzEfPbCtivODR7GRb9PtFjm4wTYLJs2Hup5AZmmUkRoCPKg+WsAVtSs5KdgE4xYw9IBb1
KVwLHlm9nvcNoRX+OEjXz4bQRmXeCQP1fig9N54/h4PMHuqq27DVtbucGoHG1Q0F2uwpLJ/MbNAf
e7QbV05KAB1YN3mbDpjkShUm94j1xo4TwgEtnfT6mG1V7TlZuxRzQ8+iKpwpu7I4y3aqrYdTDYzu
0JrW5Mt1IGppMdlSbCKAD8Ah7KOmhZeZhvWQiJXF4zPH+3kFOpTkXUed0mee25FFhr524c5RDOUJ
QEJ3pvhrPbsoSP2ubckPV8CkpKjWOm8Zcvs2RfL8meTfmRyZLGkaL5R5fAhrlP5oD/ECL+NSB0XO
Qb5fVyM608VdXW80yZjZuWTAYHyqFnYNarvTxK+0j1091jyKv5rnaFH7fqQpu2vL3KRAXo0492yp
hWugEKJy/5hQC6Q2hfgRP6v9XOiEMVwWRYiryQQXj1u1YseMdmMzTlcmCFrk7BBMqFQIUQlo+zZd
4DQVdYeTcdQllaY/WrFWHgqHgpZ7VxxFHrrodcJwIdZiv5INxd9X2MZCGhBaZoydmHpl2p8Hdn1q
1kKW4mJiCLqpzTOWgtPGjxIx7HDXCKsGCKW91rWAqrRAVjc7V3jdYGt70wR87SFu+ORS27w2xOcW
hwbnBZHhmNKqpBPnyUqfBlO3/BaJaoIVDAE+0TkeKvyJ2CKHKI0pkVwyW6eeD5sMd0C+z4G8iwYK
rd0SufPTmg3IJJGDlId5WrL9zCELr7xFLj06Nf7ghntrmWgavstto5U0OuJIVxdlrF9DWv8SaYj5
4gg5fmmmgaToOeVxra6VaKKrUSuHBzxbTnmwVuDrRV7ExyhEDzpmbdlglakhYudJ0t3iIK+vksGC
zW23xi1eY0cGssZ8sm8FdPWQ2fNVYnXyxp712tfs9jhqlHRrGgliGpMouuUmVcPvarsdbZnmSOji
ggFwytNzWmhf2rqrDqZa9OdGL5bPtpnF3EYMbkU26uZdgVf50mR/Uj79n3rPN/CZGYNofHKgHEWQ
JVDA/epmBQmaUAhMUjgAhgU8C+UFJaE6mG1DpF1lVzAg0/iqTZ1nY43ci95wr61yKYzdnBOsuyur
ZDyqRPtSLij8E10bb5zQEcQ4dGXQoXlFpjv/kHNTnGvdLs4Mr+cXVtZnOmwYExY9rnD1qfiKaE15
wnYM7SIe75mKXKgp0RKPvBq+2yGaxIVeRuSYldUTw9Xt3BTzQQfdz+xC19e7UNFWgo63gqpB8XU0
o0F6WFUqr9xCNygeksc+ByO/axH2zruYiNt6CxDJp4ML0vzRKaQLLXAZI4jZIVjLraL/xslI2E+J
c8BhL6WSKigwFKj4XI/OsyCRy2ll83WqGwGVf+7LT8A7BF+r0RtA6/vwIcLZgdtRhqhPVaFkADl9
Jh7DHgLk+donvVwEMeYiBAtOOE5LYJz4uinfH/JKtiQS5OP3pcMDNlDuR1m44tLbQiVNzOtJifUa
iOFU7x2kUMkYNpTmW2xlWam52SyPnD+yEI+42qfXZEySI16ML91GE/YcLdTILaxHDtJMIWktqTle
a7fdPKpxtnTXbTHX8yfRtvlLbGMQpv9bPkUKC3EfuRhfTNwviKpi54ealzAoW0kkwG7tBXkedWsv
+2gUyBVUWYgzqaJ4rZ2kepUpwP2apLZrqTSnOGGD0+6afLszoJRfnshkL6jCKSJuwsINxwP9tJKM
j2mxPyWx1nGdoLr7JpzI8tNiyV+NDttiEzrL58kexYOp16TN0SiaAoQBLrEEFeortPjVeBCajvVy
TUvn3C4p2Pi6Ny/D2BzCfRyvrct7NRTJKQ56tjpdNb8meCD03DUmG1Dj60C03vXEu2lzZ7iYT/j1
vSIRziVSW2PeW/ZqGn42jmBtl0H2nwcnotRHuyNPXafkFyvOFCLvoZEjO7YzEI01CJvfM5rL0h9X
QAQKe0q0Z4HkEyzcorg2ZIYnDEATYYEtXIvvg0lFSchLW92GiyNnpkEGUYEAhvXUL8i7Gf1JX8Vz
0rGp+0hDJdLeifYJHq6heExdQTSFXguDrJpSTGAyUG9HAbsHBm/VON39NKeQwwxcF8TG1SOCVoix
+hsxlITGrB3BBTu7U40kbzCMCV3MSEYBMzWmHfUd9ZffNFZ1oJWQ1RwFKfT7XKkt0aYA8BmORV6T
KovEHDWxc5UuC9ffNFXs6g6W71vXJP3NR4uj32pYXuad7Q4w+6am5SpBLTf3V+4cze2x5HK0evR4
uQ0aKZeTOBytxzHPuKKg7yeTuEVG3viLNaxfadSMZLBMXY+HxhxKHzPlPO5VBnOAP2dH54YDfD1U
M8IfbjJzTOXeuorY2InMjXJFlU9bSZHl52AvIA0KtjKMnp7EqV1rLVF5gd8MSgyEfOj8dJvsqwpx
skv/SQ13EUeVRgNm5oJnsdXOu1KpPKMGJcj7sskXlQaq7cn2auOqfczzThK3OWt0qNScuz/GDcy0
G6yEiwctv5FOtpkntu9Wsj4TnMuhiZKNHUmablXsmoQuhZ8hoYwpscbiG96xhg10HgtQ/uNgvxEf
aX9tXIvgjq52Uy3Qc3tU+JIrsldMUyzXFl5Qsg06s4GaqNbCy/Qh+sHfKN+q2KDUJEcxerKN3nnr
zHnFY10QhEn+VgOVBrjOcljcjCCidumkBeGQQSBuH6Opg0qSbulhIOpNrwPzk5DtqMyv4EIwS9ZS
E/aR7E+yZRLkvZi1hUW/IRPDcmX3jU4MgjToaoT1Go0BHa3xHC3L7Hia4xLZkLia5vgNuhP61HYx
Y1ejKuKxLzE+H+DKus1FOTSRTaePPJItvdq8QJdFxkI0xuXBRh2ICX5uwMfqlZapW2WnJjl+NLXy
AJsGsygM1jwJtOCkIAlILt+USuxPfGb3IXFISdo1hhlJb07ctj2Vw8jHQpC6cHCqOrMuyejKwD1l
vfVVNDG3eqSDxndhg5/2cyVHTDb4lx70GWfwrtLcCG/rEKv+3NqA6zydXf6h05uq9DuG39EzQJEI
HAES+um6GTOu+IZUJMYm5brE9AGTVtKOn137CiwgcfKpIPllwaiWlxT5upnUh7iqk+vBLsQNht7U
uljrHj7EG2UqkXMeUZd2t3oynJXe3EaZBI9z6WJjKDg0kVuS1y5GbGD5brSZH/bHJON7lR7smkqL
jlVl5wiKR8gYBM+RaFjdOpzGqKTot3OdrjPu7IYACOznm0QuWNw1w7c0OMg9SpPi3ieXHg503QoT
N2LVFcUXnJKYbiudC/ohyppReYM7k4bGrLAj/4SGXr2bckHqeZY1AyU3uzUW+x6zK274PFGnDtWh
7vF9RVsPfEXWfFkgDW6CsMmj+etYNzoJaH3mpLQcuWv6WL5oTRsamYIB/dsRVkkb1q3rW9YoD7E5
mdWX3konChDU0AnrPy0NLMGiip9ae4pXDD2YQ4Om1uvqOwfJYF5Cba1eRj1qCGN0Ei5qy6QxbaEX
jHLB7CLu93NNWYukrSNbKmmJBv5C86ANb7LBKah2q8Wdg9IUDQ5hLj5bfBMDfPoEY9S8ZlaHj1y1
TmkH9VyY7hPQEyaoWUPuL60Vq4z9jE8Un2SZDl/IyManiyXSgsvNuZj4mpb2ADEWMtVOYxFaoGLU
dt06r/GGGnSi0OlpXtnWo2nXWPkysCmv/WiL+xp7EcGXyQJ7JszD+YsBINq6xCogkkNIzpp7ZaV0
btjVYnXSbHNWQTKOavS6Eazl7ZBV0T0NX3xNOwKONG0v6tCoOCydyGVNAQsPorhyDdSjaGW+hkjn
oyvLHq3h1qKpkB0IidaAg2iWTepoKZfvUDOAJbOUhKRnhjQgsKJUvaXToNNqprnhwldxOC92mJWk
5Y+sE3ECC93AAZIqI160y6ixJ10yBhd9ClCnMksHV3pkJqWXh9FMpFlfWv2eHNy6POLSmN+ouxOL
QyYc3Ltkms35W1JGdRhEtS5mH0FHWQUZlASTmRhOT3BjJNXlLwYE3YVKZzHdgCamRvBNsVmxsfhO
BCFZevzgrBtGAHU7VmygyW2LAa6p41eERTAvUW13DyAaUUtai9IfVgu4E/nwsELWCJvuoSolztHe
jlR3MNaCAK5GQTL39Qqb8G61mzS5kFOf+WEJ1+Sy09fV2nViNW8Lq7YecmmRzqSLYnhxI9RLlysj
MyLCU0LKa3OcOIDhzj5Y3Ia/20ZcpddLvEZvJmGH2g54fK3dh44j77Uy0/nX+s51nxYTkvdtyfjn
YXGNRp5qRxIL4wLDio7jwiXyatBiK9vnvajcA9aUoeJcydcpDVrsLva5yZL8YY7UqO87cxEY8w2U
vCT5JN+4TUMlcUl1f6FJxhV8bePVOcxEDinAOoNe3oTxEHGXZ6WNnp2vFskA5WpbXsfqPq9d2N5Q
iOFwBIXSloemLh28B2KR0xUxchzxiITsp8RMNMK9Iu6ygY7TUOwc7rI8k00aPlO7DJcFrKsaaEce
LSenbeNxP0dW/BA1LkczwcAUkFpf0B5viHvlOKA8Dcomyj41XZqQN2qsLVXKIDTavmWc087RaT5n
iNpe6mjuFi+KSeD2UMPbSeVbMtTKS/bUzLjhWsw4RNCr7XnQdXMPjLJ4E5ErYt/pXTtnWa6luW8N
MRY+mMZCvyALNM/39gAd1pPYLGtCt0RcjEc4gbxVWUdqta/MMqXqT/tRzUir8aJ5c9UAvVJET1cP
5aDnU9ACoWLwsYTmgPttalevMcroa0FuXsYwk+n0zmWpjpeo3rlnK1oQRDcZNpmpDXZGcio7O/3m
zmut+y2IpG9FMVC8CHJO4gCajWD9gW8tch66MJluIgy6FMFYOsVljzIaB761yld7FXbtVfzv1A9F
O/TXWT/Maoc1uhGBiBUh1AvDUt8U5vzDKtb0kglexvCsy8RlARSCR36amycMrYob9Ejjmrpwij/p
2BfLGzdmYA22K1sO/CSMbUIWrQx0WofKd7VuJZUwl8zww8pegE6tLkmyJNlGV8QKUVIjjunSHdUw
ecvME+r41My2WRzWijhlWCH47g8ztAGYV6tO238SNVfojjMROS8QhG/GVDD6ZehBn512D40UZpsa
QvshXz9V5AGIk5taznSyQm6gF6ujKA8jrGJtgFV2cILOwX102gbfqD1T+qOWrGj3zUJhKxYdTKIg
7gn1CGxr6sihwwp+nMhDfhWdgYwxRse5UifFKZb6uibiA7pNdZzsiBK5rZf5KuQCTYmyDPxiI9SK
6kgChkUv1abK3lcMbTue1IYKnGiuJQvy3HU1j01OfA2bcGP9Z+UanQpm3D8WN5qzADdlRUeLtGEK
MNowRQCRX+rXCYdjvUe6Cgqp5ey9N+RUOhB1KN18bWlKiSXVjN1d4rKZc/rX5nSbjzUrEh9qoz91
lG6PLY6ne1OEmnuUq+1kXkesgsaJtdqV36dZ0d+3VDgMzMJCe10XWVpHPIj2RV42xmeKksz2c471
wofhG36yKmPJfL7r7Ua6ZmwOGzd88Hpyz5fAyYwlPA7ziI08J++guKBNX9EtdAjh6I4Z6+2LYuy+
7NKOLlKAmgNmTy9yDM5FrsfZw/9l7kx2IweyK/pF0SCD8zbnUXNJKm0IlVQiGRyDwfnrfbLdmzZg
w94ZvWmg1apUZjLiDfeem2HAYLfvV3KEUeF7S7sDQOUVn1hP4u7RIz/hEhMM31x6vDLJGiaAR0Mn
ZDbdaHfeR5VPdrfpckfHR9247BD0aEXDTgKP85891Ub3vfSGcVtI1zzB4JnxzDdFg3G2aICTsGhs
HFbW/viS29Y87lOr87xTK9wwPghkgREuhpGXSHkzA+gjL3rY4aB1cMjZy9jc5xpH/m5JaOXvhqKc
pw1gTAyybEhIEMxiaGfbXkw2M9fZC2s83hUg5CJugz2xt0Z/NDonbmVdVowkIJcw0XlHC2A+pnQI
yITGp2V2Kqhv5vdeB9c8Js8ddrR6Wfj0yMPJZynci+fzzG6BogV3c5HgPY/8uWakSymNSsYjnm+f
AXF3jnVOi99veo8R0NaZR/DOLJWDPzp0Se3uGlhNkEpKSBpeoerPRJBmcaiQ+kTruWh64jm5STVB
iIK5+KLRQ56WJHWtj9hOjX0RqUfMHCO7GKq928B7ew0WyZT4grJ4mthKAml+DdKSSmRFjuLUFSsV
DsZdj0FJA2bLrBzP6TKXEamRRdnvYIFBFGymWg6nKafP2wb9ko4HnzttKFHYuPJvjOsZcEbq5M3K
g7ypjqZjHreGM6O+COVmM4qBnFB79uutfx4p1r5zbyzaTaZhWq4KDLjBY79ki/cMj2wsVrN/AxGx
F8j/DmgjHPYRNGIneH7yb9cK55sNJ0OYFi6RPiBP6Zs906y2h1O2BGQvet54aqdW9k+jHKbf7P7S
YgtOKgYONQyaGT7psj8mz4W445EqfplpsH6lnj9+BF3mPXQ0X5S1EFL+oGICczQ6AcSN0fPKxwEj
6Q0bqkcWBEAHSJMjP2YGlMLubJVJe/rxW3UDBtZWYI4q8eS4rSYW4ldFw84P1gXeSFYb7gdlGAOH
GpxceWHWSeGEzgZgAA9z+U6mCf9VsL1Ec92GDssosOEpu4hW99Y6BwWcbW3ecP8yB0KFOyhzdntF
F5nCS/EccF0Y6xmOOlOGLRsltEnWuuwN55/OF9DQslc9tj1iGLcNY3+CuByJNgmAebcORydRa19I
p6KmDjiGye5JgoOVJDkNrQcNaZWleoouyLV9e5PkkIEPFM3xO5MGQ1WQw3Pb+igJv30Pd5rhaKnp
jclP2YLqMhjd0XN9mtLWxJhh0tErAfqRANV49PR8KKJeLmeT1nl3Q4ZQTgi/rdmSzgOg8VkStcSa
PhjleSFtm5H92NTnhBl7ubHcwX2KBF67delG1ZlPX0VrkSbc2zlQqG8SWkGE1TY17WrS1dKsi4yE
UDSjBCCuCQymcs8GqvD1UuiSV001xwxr4XM6K9em7q0k+bEbEHe6OqYQ8by9qNhmrgvZN/d+Zy3+
OkB4GPLr88Le2AqmFtzLXAdr0YYs9DFL68sITl1vrLBIv8KALEnK6T5/C8xMld8WJu7YUrPWXKtW
ySvcIPFFPpr+hSgC0lfs5sWP7SKT2XU6ZFI3Th4fmfHm+Q7XVyTv0d4yiOZlAYWHZ5OvkASYDCOx
8B+mgQpwU1X1+NEzj5DrkMrpqWvGwlvVQajJVKwd0mc99q2wgGh4Hoak8u86lpevfI0RxIxqJCxc
JJMmOJzdLEycsmWL546JtUYq0EUc7d1Ii+3X1YMTkcXJXxXeSpoCteBK+9bwHtP914BKUEfcFqbm
PgWyNyEMy/mCSaIRdpnvzl/4Vb3HwMmd39or2NcoEVP8RAxZ7/NlatxtklSfjDSDYz720/w2pKH3
Ofpu8jdgCFqtvJog5Li3YIs3RSGfrCko0vuq0YLZYc/DtVFM3L4wHebOpgUiQMuZlP6XB0VSPLSR
09mr3EYGdXBV7P+EoEnLtQDCucO226B+WoaaMmyW2dWfMib1hqMhooEUdnzqM4IHPnzjtEzTSQwn
qbLJMVWp2rA6L/PYjCtbg9F61IuwAsLAY67xxPAaV7EX4+8sYcHJC5uTYNnYuQEP2uCy41l1QQJT
xzfeNcw910KaAl9ohZyYIqNduuxH8ggPK05AvMLIY7pmh6ArFMe2lj6fsckYz5SJyzwJiIt1ULTf
w7opGW1dPaA1mAmqLFpLFchLSpL1uJujVD7UpW39RHbeRRyos+KTSkx9xZ4HSCPBu/7jlXn+C/Ap
xzsQLfPNddYjpxB4F1adO47LtvOIB0dv0Kn2Be6di9jTeInzTRy50pflNoL+yYgKz740QZz5tizT
nHBdt57ydVFG2R/2o2XJ8rwHi14nVMCroBhQXaXRNF9vM5puU/ajumpUTwp9qVVnv2Tvp1QHJvWW
fdCkifxCXjD024wB3fLGb5zBRFsTbQ4h4Le84tKC7L2MFbqcmtRqBCtgQnZQHUNvI4qim8t1V5rZ
PfB3MAwcvCaEWRgFE6N/AxvwVHoJrQaUy1Y7EKki/rMybqzAoLQpDwQDPhZwrG3Sfu1ZDO/RKcT+
G8670vuNq0SHF1EV7GItnVNJAtKJVlK23rIu7bkE5kbCsnkJ2SNep7Rr6w1ckoLMZcNBeDC6CKmg
hlbuuiSJ6g2pNGgSciY99R3kmqLbxF4GAsT1YXGtVBOnYhXKCimWHOZMv6WtjBE/jTPz6YaRL5M0
+CgJ9d6HLsidPwxRYrWvgwVm7p4CB/+V4iIrv9QCwfBUtjavSxQT7KTrXGQMENd2Xk9NTGNWh8vG
S4aE/WZeNHIb0rKHlxIgcnJAoFdXFwGQl0mKZ+Y6xuguOvDifYdckEopxETT+JYgCzcKrQQ0EHUf
zC+ywxLuyNwbOPZ27OmUux66cc48ighB+vUmR4NlvlJXq+4E88YY2IzTCPEpaafqi1JkaHft5Knf
Grx6vuth/raHie8HaE2kIpuOFRQTezG1n4RNJ8WDzWcSbEfEOuU5IrSnRAk3jkz/fXeC4FCP7fie
Qe3rr3Ml6/6Azg9UTDUuMQrTKastuZ9zy3tXSeL8GL7E5VoDG5s2SS2L21JyIJSTz8yw47G4DlvO
KqGLJ5LZJSA31LTjhrhgoMQWd/Yb396p3ccsWf4WhEbHZxIUBjSZs6nmqyro946x8kEC8Tf6IU8U
khrywl0S62eXJvOznJLQ3UBtCMJ1ivA5tbhDLJb+omy4PrJh9pI7Fz6WoqmNuzeEbC3aVJWzDifP
LksOcJJCprKCT5erQ5X9H68HbY10aWl8tBQpKEHmHNVwAvLnh8kaR1tgDotsPEEBPGRV8IgqpWQq
sbjOV8zYV20t5boW452KN5hJRpJt47QyqF+tKveQjjIVh2wMw7RZdm4wBO9p5iBRUCVigJ3OYQQx
h/ab4eQVUTXv/ASB+a5jUlKeALiq6hC7/DmbpswL7nqRq3FjT7OJmM/1ipyNZJojs428WfT7oMMo
cEZO2HDTLR0449KfKwRCsmd12SXtGO3jCHnVb+y/FDC0P3N7kHNppWdE2ZXcpABIGzYn2ZJs2S+F
yxaVY0lpNDPwXJEsbTn3vdX5Dsk7jWUh9Opac4UVix6Sj9pS50mORL5opLGcMvg7x2eehtx+seR0
W1CCtLKoNYhcjWXT+BdbxBYwmHbR+E9JRY+OWrS9vfK50AV8mBAHFFzbkEcvY55VOtV77LeJPtc0
p8xvdCnyx0bGc0Yj5zACqmUjyjdjFsb06N4T8ykUW8KHvIlr80qSYmJfIqlmTItRM8Ets2vQpd8Z
zBP2DiplHm5TjpVMqeXoTuz7xqqqHs1Y2/1bnziBrLB9uGAfV8igOwCXSQKRqqvDIS+pXOA3rnHD
FkDnF2oc7yJ45eW7kF3aFRtOpNhsYMs2/Qvff2uAdmYVUTfAZZpkeefiWiiA2hYIgkTazwmiIaaP
wybKRNseibYuk9NcBKg55qZpGVGwxw+/6wwS6Ru8c0sce5827HHp2hn5io7z1L5fRtJCUIiYpf9d
d7ktr42VheEmXrIA+igycdTxN3o8O+AiV0s3n+vET/L87NaJIVNiiAp4AijiRdxu4Len+b5xyai8
Y8jW1hdWll725gfIaM5ZnZr5fjQ1ir2K0ProdvPJS7lYAIQNsMljBplJr3xmpJztkVJQj2A6Heh/
WRxmFHEoQVrEirgZUAuuLJqir6Jr0A0CiNLM2hj9Qjp26YG7gf/h3Fv0VyI4UBkmAQomD2lAvO8A
CLrTPh4pVpvnSGVMno6qV5VXHdiDyLL9DK2s5onMC1SL8zlsbCwBize0/eNgWb1klOSVRdC9Doxa
HDZEZa6a+as0Nc3fjqPNt7oTjPRUh7tx6piSTQLxdrJx7AU08A5kR2oje8hmU2yHcvYRgjZNHFHF
ptpDD2BMmGhOT8k+kMs4aYHEFiotZ7OpJ9IK5n3aDUmUbUfLMf5THMepalesOEPHHBGIedND4UiL
q2LgtUXPjp/F46Flr0JoQqATxqJAPFtIuSbcd7WjXnXeswbOrMR6HJ2l/MlwwxDJo0bvL9fa4FKR
6vAtAIT9ESHS7VcNcuIX1YfRfrLspT2UUuQfdqu9NzIdoncShNMBI0xJTNeuJZqSiVhH+PMWB5GN
eyWrgQtXbLf/01X6f3Lp/+8s+P9juPj/Sx8+wK7/3od/+azNvzvw+fF/JYRbwT988pmwpLKvJacJ
h9S/EsIt6x9QrthnkhKFBfOGzvlXQriU//CwUpMDS+QQYosIq9m/EsJt5x8Ru3nsZ/Bdb6b+8P/i
wAdx9e+uNoFTEARAFHn/xZqYpwlJoL0ojnrBlOI7aULJx/rzo3LTZZ8t+FZWFCXimI2ivzqMroqN
qhY9HBcG/NPam5D8kKE7qx/PuJlEKNZq0OURSlK3WMp0XVKWPk7scDbEabrHdGLvvhqStntv5sIG
1J3VrOEhcA7oIrWcV0k5FdUanmIBpLAN3qymHU9WrvyNw1F3p5X2D6DSbboQagTMSk2E8Cuu/VCv
7WixX5ta0GR5C5LkyZ0U0Ht03ez5iRpK7FH+WOwacswcI4u0hRk2277uWogyfFompPxrHanxiseS
zWFajdWjKIU09HzspqI8B+RfDoUnVkpCvF4BtTIXW6Xtke0/KrcMzfEmVNQdfsmog0F/+DaH48RZ
G/rCX41UYg9o//vnwjHZK1oX/UGXP56LSJszAdoB84Klf5v+yUMdnJJmPtQ995+AannUKS36ehC1
v+XNkBp5/pJe0V3Xf5zcl+SG+m23d5mpFnh8jL9jMOLi/2G1OoR2+RTAmN/j5Wx2xS2TGbWz8vUh
N3ASM8ZfTxXiKNqipEEPlpUKnZGFfAKKqoQWuUy8/iA7N3DC2dgw2+a2sM7MMXr88MPQPDNhBlto
42j50P1SXslpFPs0zvwP6mi1i9JOcbcatQbrKtZuUXxQKozQp6MGJ3hSXWguwZjATKJrIA+D0i6K
5RoBX7Pxhjx76rlg83XY2X7O7TvdDFehbe96C9ChGfuw2vXuSxhEV5kShoGCMEcYPEcPZcYuM4lS
sOmV36/8MTTWOvF19wJaHXV6MUaw8ePwgBrBfYWrlKA9N9Onwix4jagvHiRxFQaOlHXqKEQvoWmP
9BTh2a/y5aoZ97ySv6C+NDcL69vGjjeO0eWF0Z34Bs6mt8J1xxnhGKlgCFhRMCeWiE5zx66c3PLw
T5HS3a/6FvJ4k5bkEHfBtKlpmQZ0TE2MY6VHBBgk5dXvudWIJmKbXgDvX8lIRIqLGcXZor302GWT
+FGRH317BnpoH7jOQqN52zSNxIG/sa3U0VtqLvj18VcyJV4eFXRovs0s7Ys9Shr0/xHQPZ4vRaRp
Nn7MlJ3vFhaiC+4N655JmXhmVuGw53Wyh6Tw9BbIef4W245+WfKAogXccGgdqkQ6m6mOqifCbbrH
JajCZzE31mfIN5k8V8siLqXVrF6bIjrF7GUvZVkmIBhx1pW15d9z/Hk91N++O5TRNJ4WFi3rhVXS
r3ps/E0OafYO89R0a6axpzE0Lm46FGyEYArtatxk3RjAWzLjdbYk4PQO8dHN5v04hwXK62yMmk+7
DG6KtNqtKZBkxFfM5Mi9GbEd+dfdu65w5ac91P5rD1Qffae7PMW5LbYe5rGNtNiZ02ot1TaM0uSA
CB0xZGK3DzoOhu1tV3XTi3q/2XWMvL+3IEeFOuAUobrajS7r9iEoIdsnVvgMtEjv2LRFW7Cc4atp
DNFIE5RQrHuhjzhsyM+LVOPfeSJC8ZktenB0Smd5Cfsy/IWG8ZcOgm2kOsA8Fz0syXWx2qDZpOMk
uPH5V7qJGXLProzgM6gsKIWC6aHrGAPOQ4ja0hffCIMe4nJOn/FQjfnKSEiPI+z6ZYPOmklWTKzc
Ng9G+ynoDHrJyqHiH91zMyTyTvaduwmsWe+GRJl7hdznsZKYmQj4DfbozrO/0FeGB5xqzZVBqTxM
tpzfVYcOLfMH2bwgyYlww5VptlUOKzlrq6fWJv9h6cw6xLC6TpHz1Ktm1NhimHHn605X6bHIwF5n
Lfct2gzdYPZdfi9TELwAO+xcpMDVcFR2GG8ZASPIYl9tvQC6bI9DYHc7k4h6m8ZWdiD/S1xaq5gf
4OMSA+9DDgClmJgLCqPpxSrijMTMpP80RdPsKm6sO2KHkq3Uhod8HBISduBvPTka5Su2klMxuM6G
5J67DIXdM+Nxe1Up1d47sofgmAUI5YN6XH6qRg4X4ACcvASUNFstb15Igv6u2kMRzoBVrKOeOhnK
mf2JejY6VkRV7WUzuL9TmpNfcvTNKSn4orHAs8KXNM/Hh1Sn5khJ26EK7MWek9faQSy37ho/T/Y2
shdMSUzxHTSOJjnbrBj3Q150h77xSHbCgIRnaWrhuobZm+2iUx10q58ZAHpfbp/aA89bJl9KN5cb
WwuG2bfu5OIsg3u1dLn8HVwTRHCNo/qOgU23gT4mNtYYD7/ryRF7HC3yIyi6BZfwmLmrTpbuOz9S
shmDB0sYWO7N97WFcTnPoemgQinMYa5ddxeXLHo611vXC8p3qy36rVoIuBynJn2wO1H87WpsAixB
AibqmAqDVcchpdcjFVFIm1PmT+TDRGeWNbxi1S/HcV7aBzu1rVM4tvLoiLZ4HpvJufpu7Z7YbAY4
PWZNN+4owmeibgYJDf1+31jpQpgDLcSThSf0jxna+ckZiblFv9ITvaMHYT+iyfC8VZOF6atijXsC
m8NkiDwhJowY4NaTW3Lcs/QixKmSyW2a3zqgvnQsTyIV+k7hBz33KmTgU8asdKbC4X0xfvsQqFkP
q8Cr43uv6tKTMm33p3YykjN6ihj6nOJv5VpsPDol3hIzugg33fhO93m7IYsze4KIkf+gW1c4I0Ax
zWvZiv7UyyOrfqT3kLnVJjkvDNRqwOUzkQbZEMWISbDy2KkrXpNSBV+pZmq3aq2o/GwRt28DMYMA
imtWzkg2CISwxKnrcv9xwluJjID0zqObEFCjsQQdWIGjY+lRh9nbOvSts93r6FhQvWGNAV5NOuGw
x8PhbIfcCY+ilekf08wCSbJVoggPS+vclLMiqQKJPzPZ0nlNUR3sEZyQkpLMybUogvgQFGzC2Qg4
18mOzLFLB1MQQRGoNQDVMcfJXDCjj/2G59fzxAZWCLPyMlXzSx9X+kTmZ3hxWnt6agoqjYbLGCUy
VkWPOKp7x8zTI1dbdZy5cR6ZVXK2xnCw4D2XGHxV3tsnUiOQc1RuO+6bNgyebW9Ur2VU5Lu8q/lS
4/Qxp1GGIttOxcTNXXmq2MSN22mIgogIMRmzbcnNR1rEw6Zb8uQ09dRrK0n4345mPzy6uChe5qYP
PlLoDC9L3XXPhq754PhV9+VO4GTY6E3HZlaCR7xwPhdPF7vQC0hQC8ftwpR3lTN33gjtpBiRp7Z8
djszHiwUd6cUKAIz+sCZdl1EHlHAfPKIpGW8TuHs6TV2ueEAVhAjOKCVLRaRDlR6aqnvYraHx1zE
8e+5LKNNLd3wigpEI84hFu9ScxveC9HZzLJi9yHzWxThmSJbcYWyFKkSueHxcy6hAJDw0uRrSkRn
D8aPca5eAsJIBpEptZK6D/aIymjGqwEzPnMmCxXHQGnd6T4+piod79gi1Q/NMCDh8Nj5TL62rxE6
PhRr7jSRpIGmhf7Bl3dDkMidhjxOfDJQZZzqWNo29UhAWoQV9oBiwIOafVNKVZWDDzTJk61hFfsu
SE3fOf3sP2BSjzeTLIbDMvcZAYkYOrc+y1d23o4zvw5eHpxFxBFB21+MyH3naEOmVoIjQtVnKI4F
wjTJaV8M87xuGOy/Lo3UuzQnBwiDD/dJR40qtmlu249lNEI5BLG4rgh4OCh2e49W6yYZoWro5eww
wTfvDOm5KELvA19PvXaXTG2jyFdX/ALRzthuduxLqXYqDut7hhPFsa4sfkMGP/swBB5Puu7H7Zgh
zuWEFdO3lwOU51vOsgp9j9rKvo8uYWGsfYhV5uS3S+Sua9cnLssf12LxJhj0TYwoVRKcF1uHOh2H
B4YWwR1U/xtpi6X+Nsk9f9eCKGiIrivz0w0y+sdh8oNSRNbi4PFwvXSdGr+n8KaqRIX36ICXWBfK
jf4GfWb2Xd/7rxM6xouTT2TbIbr7IsInf4oRZd1ji+Hzttzi4reIYFG5FKSdceXvythOfhUi6f4O
SZ08cg+gFRwXc52GyvzB6+CeeCq8n2ICYRJSuz9qO9RfBfomfCSgNDZWcAMkQmIKXiMjUAgkbHhx
YbOdua0uDUNx3uJi9Ko7CJA4XxKxuGdhTHWPfILuZhQ8f2ixqrVZomTXU52haLplErAw8r8GL6t+
e07S4rL1ve1gkKrMZSius90NdwpG72tgChbnuAHtle1idOt9FN5rq+cBtCATMFm/lQr0qg86rPnl
VTvJs47IxekCIRAneiE5hQQM/xJcoPkWJsl4IA8s/Q49vuArPrRshWovYlbVoKx1RN3tirorf7GB
JRk0iqNfcS0DZAOqm5nxIm0GdjD7a4O6j7av8/of2tapWwFZ6O/dPKu++VnCjwqUgSs0EvE5Dmws
RnZSWxe5eLeOEYclun7k+rbx8aRkVIDhVHavTklvlfRCtfDkU7R+3jyd03rJOWQaIkia1iGHUehk
fEK+wpCstUSzjaqA0UIyIZp2ulTeoe+2rzKnt64tEfzMbu9fETBMJ3Tq4bnTIj816VJu6IbGhwKV
wadOQsxxSEqTJmzP0lfuFpey5tz04WcQZelsvMXUp7pxh/suK/Whl77+lF4f7PBmQiWhA8NTXUXb
Zam9D/5th7QoOBLIDWRMRGCir4RlBVekedRxzAB3hnnGPcv6jowlotbugYKwsW2BlhBmav8CO9vu
SQxlGMru/pn0J+uCkHdCXl4rvRbEFF1H2VYnGaA3Jj1IFpT+kGwgO/FtKdTRo7Fdee3Ec4Rw8QNH
PgrnxSwJws7BeYkjY8gCKvNncCnuRnsRLhbPHnYLW6hXB2/9D+Abnr8kSO9mQizWMJt4REOv/BgJ
SoAShV9oJUxTnn27VJuQMfgaP1ZxYZulYBzcvlvREgGBH8oFmg4JSpO1hMO6b2bG0piI8rPkpezd
yep3URY5r7T+ZH1liThM1vTCvmF5Divtgqbpza4aKn2tctQTvjf22BoVG+Jbt3QcIrIZkwT/LGXI
sE5QOt2h2e4JE2xnHCuq/R14oB+2Lqqh3ykT2FUGX+VdFgYrV9V53WoKJ5ALOqjeexM/k5JIHaTt
+UrcEHuyzEhub1TaBx42vHPEAZp87XdzymLRFsufIMh/GSuvt8KZ7HTX+b14BM0irnVtmrfBsc1f
JSr3O81vL1oPBndVbcU7qxrn7YxZbW1hVGCsDWpybuZlVVbRabJNiuCznFFE/PPvxpbcnG+7qMPE
mX7ANyWuHpIA8mIYBnERo/WcZe1/sIWJERrgAQRGTtTj0Jb7mp3mLiEV967TfrFXqu+vhvHY3cDs
eto4o4UbM6YvZjChXcNIaWSnHVq6eTAsOxEolaHhxPbt0+A5pKXhiS6fOydPfqd53Z0m3Q0bnojq
qRiC6DvAxsH+EuXqBZsMq8K2gVAcZLlDjOxQhPz/taQsiIfgnl2g3OclDSZXqd5ajf2W3CSBsVsV
f0I5HnD7xLwJNU7N3TQPMdbp1HIuzcx5cLAq6n4FrWlcT7djbkeFGh47MpLHrZwc/d2nZRdscJGO
bAfckWQshgzqsEwm2QjbTjLEVa3ADRxb0aGkIUTkJKanTKO6RuDg8FHHAjuKApm5anM14QevcUmQ
odamSOZsUElMSLhp26R9D3hfbMZZPWuquE8dJoBO6a/CJoMqR2K3X55AMNg/TZYXb6MVB+sa1VG4
zZJcdKsWTNNfP2BJu6Jd1VcyVMMHpzeZvclF1pM/mzvyndEgsio/BIM6KznyV+Q+wS6Mb3mBU+oQ
P6wNBlGdIXoG3XicCbBhk8b5Sv2i4+EBSxZfhHawXxwa2p2pBv9XErOctFkBnT07L0/QrlLyJ1MK
14Y75a7RmKOizBXw0ZfMG3YV6nW5cut6fAPyjhAdQf1cIKoOsn2lY49La3TUSzFVMZo6Jm7DtvcN
BupcyotM7AJCCvYR4ibz8TEfWPb2/mi+2U4yyFLhgrYZIekPQkN/S1au/wKbw1pjOO3vBy/ioh/i
NDzAZLMvPhMoNtzd0L+M7Hj2cmjTu3KMCkA2fsZbk0fpOprL5bGx3eFxSvXAJ13rao22qtqpwcAZ
0cPUPXbJ4hcrNk8LSjMw8gSKtdOeBZu1qQW4lBPbXEDNHbNLI3Bjoa9Bhr3yQm5gnBw11s2Y70Zi
B8tz2pgOtUFGxlJRCfFj2jq6t7re+rFifrCQVvdd5syfY0fMWAF7nnReDpMZqwnvcBw6R3AANTpN
w2J4TrzlI5zS5qFEwbsCECi+R+a7W2P1KXtpp5k49MfiCYmn/3vJBOYfAgR/Y8BPWerl0KZB0Fwd
PqPfmtHlvOKAt1cgt9By2eMcnpOmYXpIyO4DFLibF7QvndNSpP2rCjpnz2dAOEGKBcDCTIpACxgS
2gIArquSWB+zAmR7uwob7+CkYH+4JOY/NH2MY9KmKB/wp+VfhVO5HAYoLj4WJ6C5jWF8rZYhc3du
DxtiHvPpl+8yQEkye7xPPKKrEpepTO5kPxiYdovfvfSXUBBAEdFW+XtnsE+JoMEp1Yfssuw7inGt
QOILr8qPE+YCpImt8l6XBK/FAOcUDe7NyaneDFY9cEk0XXj/emSKfFFy71WToMSMp2uqX0YO04lM
OXyrk9AlvK7SvUkNjD6SNc1bYbeT/7tFZcEZEBdEj4yJwiUMKvBCmYb0j7XluKpC42wIfBqPE47A
S2+H6ZEOTuYswWU/89lqguUUvwFhCY5jL3AwjgoLbtCKiXQBbYKwkLNICqo8WBvdrnFl8a5SL/to
g2R5DpIqee5JcEWDBntj1r7AuQYCbu4tMHlKEthoRRPIn1xmyI1mOEh9OqUFE8Sgf0F+EcDDKsoz
wSMMiPrWhg2eL2TEhm2HXx8fYuV1HZAAyQwqCiREgxJQQdyIBwT71SHK8uhb2UVz52QIwCjnSMBK
XPKyWhsCTDz0JwYH9V2NpPXVDvPIvgXWRQfP+BhlqqF4bTJZ/UrRG99PzcKNiO0+2vkIwJi098L+
DBGXH1wnincDtuX32aNN6aQyeD/+aeCrALKv7NSXqAzVs8+tsPEC1zyX5J/e0RKgaUx6NPLShbww
lh6NkMq3KeCiK1iI8rPwrGzbL4yzVrJV7o6FTnkafF0/UhHjbUjz5OKHGR2sCWqcQxiMnxoLO8Ma
CH4NCgeNPESvBhiS9iXplkSBpZsFH8y4CSNTfVIvYHLvRsHBV9hD+FJYOIsOod8wP22FQA6savuA
pc23WHN4mV47XWRe5yAYL+wXWVYI4xYsYzxEae+mGlH2t6Nbg7unCVf71ObAPTacr1R6jYPovJws
LnGfVLNdZ6cYKlrl2J+4avvXidHAxiFN4pz2Vf2FxLHfScTzKNX7UlOdo99GIeoOlBeBE2KpnFMV
hLsuJHoP20bb0eWaclyjQacMSlFI9Rt06Plz1LUJCnW7i/k76woKTGZE/OlNvsVb0y0WjZp2x2ij
kIJTxbScvWick7vaoVeESCL5iVsEZHccWkMcqfCa/KV229heuyKKvrp4HixOGx/wRTsQ1XVAEQYh
w6k4wG4sRHyZEcbocj35t81ZPDvh26AwkG4Lo6vpwB413tek0yX/wd157Ehzpdf2VYQ7VjTCm4EG
Cpfel58Eyob3Pp5eK9nUJZvobl0K0EAXIAiQv6mqzJMnPrP32jscNoH2YnURl3K1mGz/ExFcUHsf
AqBjEZYScgwuFHLhYvxTEdgzgBqexPETvCIx8++0iaLkys6jPHVNTryXincAA7MYFiyBsmT6Fqey
IefZ6trKy9JmbKgqUJqwl234rqNSMj4n8Z5lHU2M2t0uNnPFqUuk5SkJJRle0NG4CkIvwm+hqvU6
QyprpCOGikzeDBtpReZwwmYNdqiD2Ftd8/KyuhRZpBVWW4WbCTolOim9l/cLKbyfYze3qluMg7yB
Htdsm3rOL/RMzNB11F0OZXr5XBhmsuzYblTXpsqSrwUHzAqfbHM2F8wXdrisqRGayZ4bukNbDcA4
jvBKfGYSPM5MtnmQHuapPyqVmr2o4pJ069ZUxtyFjsbeB7ckkOHWzCuksOzRFl/IURPZ2P7oIFN9
YIgOIc1mmclMDdVLsh8VvR3sANHtjnCt5EpfXwPqakhIbiBu+WogY+JSVOWdQYXi9iSaeUrNtxBi
UtgZIhZXdDloABudQXg9CcNWrVLrp+jhkXfhFB+66k44M0yZ3HWmfM8h4wluhNTMfnoxz1+hYxsg
CJOe/5upk+Ld87trrpVaPoilSf9MigmJcaVCHJmSZjwoGVXIO0SPypVVsXG777/OI+NOnKmEJGMy
n6dnM4/V46SbCx+8sLgwfku2Y1nJqyCS+22cRfJaM4WK/Zs0Pc6MY/EFzM1WTg22tkYh+qrO1GMK
U6ouxUzpa0I5O1lhMbtWuyiTTXFjmF6tzdYNOlTKDrdmIFOQsGdVVPfIlyvafAWcAqlalpAqeLgL
CF5xbnbIAutko3et7Ai11j2aOvQAmKV1t2FGJPkW0wLdwXZ3pxnL1rjF/QekLROz3mfTNXooGGem
pIr+GCyE8rmp2OXHDCvLY5+rjHv4hlgkCFMyoIPOIKjEUiC7HZYWNLCjepAr0GwF8m2OhMm6K+om
ZXaNCTgSWnuITsFIuSiFrbmV6ijkA0bOEcyffCqqU0+U8D3sHeIl6/JsELxfpCN/SkXz/5B18b8p
xcKAz/yP1TPHuP/+G/XM/bf/VT0jkF/zFwORiwr7zNQNUoT/Uz7zyy9Z1MyazJJSB0aLsuZX/Ywg
mX9B0aKxi0ahTmiqiLrlVwGNIFl/IaBAlUUFZrUKat/4Mwoa+Y6a/g2grpFUx3cmm4am64ah/qLv
+T1CedEyDoElVI8Mj2gaBm6PyJsUZUtkMXuiAAjLsYtZ1do5Dj3EloOOJaSRpRXQcGr/mY9m7cT5
Eu7H5p4YLA/5+DWnKpP1KKkeI/HuHgJV1R6qlozcZcnTw58/cf+f6ra0f3ryDu+f7+W/3P4dnvw3
sZjdvPn6t/+Do/o/j5+E2krnlAA4VySFVxyJ1q/iLX5FwwzOey6KkO0V/sxv4i1EVSLbc1EhUVFW
fzt76LokUTdVUVKQg6G6kv/M0ZPuIPDfjt5fpVusGe75LL8/cmFKYnpt1cPOGFQvsI5pqTyyohzD
+9D7HHA5jcFzj7pg1xX71FJef/fpPP/1C/w+7OMXav3f+7p/oIUj+Ww7FmEDYiV/gawt3cSxPBbh
o0TjDHDQOWld8x5klauHOmUt4ezlFvBwr17rbp3xG2BIOfryfe+gerLorBnTtH4aM3w/qrlmRbwy
U1K8HUrw3Z1cO08f//x75274By/aH0jkhtUPeRJGwy6NN5P4nWgfWfxGL6EyY0iYnAMqrD4L6ceY
jsOnxCYydJfxLCazbU1Haz6PVuMY2VF4jT/4r/sUrVxQoe8leX/ohG2d3xjapdZgN7kvw7a4a+Oc
ooVjuC3f6p+UfWOCg3rD0G9dHIq3lmGQrfrAjfxmBVDS01yemF7vTe7igjPYM1W0Qw98qRs7gpO4
qVecBPvDsHO79YLUjvbJXp7R5Htl8EzIlGPIVNwP8niconVSbwLpVa+OWfbIrBqxuKE8pvVij6I3
Zs9EpENEBbZSYKDER9zDyDghDTND+hR3zrZvjNLLLQsKLUaTZNdX9D6o7nUGrSX/+FoL2SI4duym
gJqiRKqVSzqfIK6UgWPo66x54AsOhd01ONpa3QH4lSD5x8eGnrp7qottOq8VbS1Vaz1aS+p6Gs51
fzJDnrgrcdgow5dezq4scGGucwiyd4gsntH5Go0BRm6nZBC5xhlbfURu/wjQREsZVRzAt0PisXPy
3ixXu2JghIVXeUjGuydBPdzLvW521eZk3SUNvrQtI2QLGMyYbsavo67b8mgP7+qn+NkrNmDNAoG8
bk52m1BaQT9ln488/ToZYLEBkwEX/GTlbn4Qjf1arFpe2FbfCDQFt/hlkju/tqTnUUdNFx7bYDW3
D2w5HXZa0DlrN4CnlPK2C4e4h5Kxw9+Fc/OdNGss1M0q01xeJx4nBjQO2LAEjbsRy1tjB95LeVr4
l+VRquc0ipt4fuqpkJX0qOvbznqiSat92Wegs1G8bJs9Wmt5q/mWr/miR7MFQ05dpR9F/F9kQtx1
q3/3WvpDPsLE3D7qTKvfCbfsHGzrrbSOTspROyjb4jgdi21xkM75fxHDKFEA/N2v9oeUBNpNsllS
vlqx75/qY3OebuUbxIuV5iXH5pi/zrfCaw7msfzvfkXu9d9fuzDLoYLg095JJ3EbbPWnZVOvolN6
0PfmSdtmR3Gvr+Vn86g8/PNLi5XS3+Yo/HbV36uP3wU0DECkpUlCBKec0K2AYMCMTT8hPVvHeDtt
9G32MLETH+z8ad5Km3qte4ufrvkIbBu/3/L/fNryTbst9tYndMl9c+5OlY+E6RyD88ig8K2Z4uHN
Y3YnwAkCFOnWYLpGX8YsKLNzZT3hxCLudefOc8k9Jhbs6srMlg8WUo0PGo/xEk8uw1uYh/Xssg1P
PMmDQ2CwUnT2x9K/AISZ8EfNJBY42ku1l1eYKOpp3w1soxkg+VW30iBko186WuMuaPco4hmXsrCc
f+YCAZzdPoEnmH+m3Fl6hve2/qODaItspmgX8cAsgK2/+V5f66O1e2hXGOkY4OAkZ4uRHugUYQch
JnohsH4+A4RlpyvYsYbBbxtu+AInlDo0Lx7FmOlW2gpgMlAwpnN55hqooULflFd1vu3rb4vbt6x+
rJe0/SSXvlOe5OInFDeNsTaT9fQpH8ad8IoOUAN9A1ZwlYOdCdc93Pxv8QPU9Sb+aQGmZ27zGX4s
r0Cch4SBoJ1/TGfxggiVS2s3pW9D74S52zCy0EEt0n7Ch7KDbC1C5g+gDXociPbHgGH4GR9xfq/D
df2E4MRS788RxeFNstbtbt5Rd47P+lW8ipdsEz0oL72X2lh3+Ehmh3LdOwwRnzr3iz2Sq/twJE7W
mVdfGrkefQutZu0MnBXZrbh7GQ5vFDfz01Wx1g6Nt9iqs/jy5S5/c0yP0AcvPWIxEJ1qD4fGZ0j9
E513ocs2wYld3iibUYSdOMYme6k9uA9PzMjvEh6XrazqjQceehvDC3z2/lt+xGqDhhr/KYff5ckN
TPF5PknH8K1NV511CcF2zk/oXe3woYjAR2elLbL8Lj7Eb2tXX6vX5pVDUPNP6qnJqlncpl1j+FY9
jqfmNbmtOeGP6JNgEz9mOx00lDlscPN0D4SJONEJ27ldPgLT4o/yF+iFwzJQuorzzWQJcxHP5sij
9KqZvnIVN8KleU+O2qV+kS7zCU+mxw3tKXvZqx3G8m5nJ+5iP+gOJLOr8GL42v7+YgpO5ATbt25j
8buZrjiFW/iRnx7IKbFfQZD5/YPud6vIm9e1/zo5n5OHGHiffiWs11679/icHYNb/zI0zsSPhPrp
nG7xW9//NngN22XLM8u9A9xs9R25TBcj6Mf04rIqaZEMfgDaJGDcS3Vb1XfE+DBtQX+q8PFEE0J5
gT3oyrmbeAbjSVSp5mzLtvzCH3Z82tQvFvXli3jHXu5MZB1Uio4EUZFxjO63t+qg48ycVxjac1dY
lXs+icsqhwngVRHQ0D3hEMfwEgtP5RtI4/0A2wAybu6OPyNJLNZm5uDLAPBXZDSLBHgo/mT5+IG0
1knfcHWvEej5CdWSvpGepWdlrXrdRtVsc5W1G5Tix2XTH+sjDrgnYbecx8vwKWs2hs02Qnvo8ols
Z9ayvsxCHCvyJxMMpli6jZ0f23kRrWqg2dkmFh22ETH7MCQt6a5nK9q77XTRlHXT7pbuLJNBwWIJ
0R2iLSNz5QWw5pHJ0bKaJG+cttVzcUt34a7btykqgCdZeq2MDyt904Vn4yVc0tdWNNasx4MYECxo
/vYhnH/AqxaJlzxmF9RgDy27TBAEXkcYhIlZ/35TjuvkMKGT+rAim9mPNzMTA3SZ2dGX8DI8gMJ8
HrIqd8q6fivldm8wEK9kLLXyHXPIG8889Tv/Nl+Nq3wWz/MpxwPSU+8xT/vs3sPX7jpcwpcancPY
rUR9YCFag5ODzkNNKHt9Xa+zzgnitzBbaehcGVaBRe4iBzu12myiFHiNG1NCNVcMn053M7+7L1ze
VM1x46TDvj92J/VVv1Hk9POLKugb0iOw3MobCQ3iXeY3QbR7j+PTMKzCYWPJpKL46rX8ArY3FGta
a6wIT+LwkbZfs7QRXvKn7kW9IHsUBrTvbJUobnGyWh9AEBTDxnsy3vM0cqeKiAd4Wno/KPy4wmPP
a0j1if3YGKZ9RSkc6uHBar/QdWkpeBS3GvFtO7WyiR4h1Xkl4rXuGfXzge3OMjNsdAQuWc2pCb2z
rrnkF8FO6c615Ff4NYUVnVGzo3pmpa7vUXGe6lvgo7eLnkh86BtUn07eO8Vd4+UOObJLSj0WWihw
GES7IYjVYceEDJrtqHrT8LjknDC2Ma883fjRgr3qWpfgM/zCvaDBvCP06Dznr0yS7aj3s9kR5s2g
+gCjgEhRZY7hSmRgJ9kKF4Ri59+MM6J2pUnXxbpo3Q5hP/cc72nyAzUuPcv7Dh29LVfrqHlXlF0W
7HP1w1LtgAZQQ3O8pbeTmkeE2YyRoWeO67RzssnOsd6y9S5dTULPtpuyDwnXvS7zeAafXuhOlD7l
7Gn0iWCTBx6bBgVM5wun+Ym78WJ0dsunXtgp/VHrj+kFIeo1fddO1YtSvmWAFu3yOb6VJ4XxYGhL
3ROL6HLTutNVejtzJ3mdUz3Gbll7FUY/DVx6hDMYeA5CTp5OoYPlGLcfRCFz7JxSgRg1EqDxjE1x
F0oSFKfBETczT70VSvgze5BsXs8fYXmRbxpmfng7oEiAPD70N0JBdFKEnqWD+FCfZR5mi4O8hK5j
gvE829Nl/FRmrgmbQ1fH3pBtEL40Tu9zINPP0tP2CfbwZ+PB9NtzhgRshcE9oE3o7PTWvZkBxkFf
kFdWtTPUh6baxapDwIqRe72btutknbv1h8pw+RHDk7nrb8Ul+xagQB444egC7nEDZIZ8xD/JHvwN
izmyGB6jPYaOIzAMAV245kjhGp/J8lU/W9RkKIuqe2EjywQ2ACwlEsfGFtz44pW32YTmIzr/Gs8m
hK4gHXZxkIw2xEdb7JW1biYX4QWa9iMeDZ4AKQRn1+qh/h2T9oC81w62De1S2z7Jk6tR5fijMOCG
Lbw7/kS8i2UFWxVepfq9zzJv7PMDWl6PdtqSXiAWelP58z81Hju+Yzf/Kf83BAtrdGf/eCR7KEn9
yeL3v52L8Ud+NTUyQ2VBCDpG/r/Tr7/OxQgcZgiK+lGRJZkJmE6T9OtcTGP4pVqkkku6QWCgwQDm
15GsKv1FM0m6NJmoWRjS1T85kZX+EGvHVxd18vl0Tdf4LjDs/W3XFHQCqjXRyA+RGgHSMNSOQ4nJ
DQBiLaa4gdo0R4nj6lWdj+wuiZZn6gJktuQ2NmWGuQkwQfFbjxhIn8AOEAfR6/P4Ide4hd5TKyjF
NdorVX9Pq3aU7JIoN3AWeLmXLeiEqj8DZ0oL3OxqA1S3YTEudFmwEutEHCPwSB3Ix6pqJOmMkg4z
FHI6vUWQL8QPWauB1NWA+j60LZCds97JRb4XLDW7Dt2gi8RkLUAhwiJtLzAd1SdwSomAJF1Lymd1
SZQchOfUt2vyLDSV4Cwhp+RDPmAoWE/GNo8PUtiwUtTTX7iiFqS1Opt0TEHN1CfhjaxOAxHKCCro
S68Ecy8nElxP+HaMRFi9D1z10Uj82yBleAWKoisOLRJKepZBY+vKUlqc0/UyMj/d5ZgpFg/pct69
5GMqG0eyk+JoIzda2SKrruT2ixklW0X4ERg3hX7M3kJ4wbjvY2E8SXgY2F+XkRE/MktHFSNqsBZl
E9O3Ditw1WN1W0l5d7eGJbL6MIqdUftmHuIywe2CcTLUTCxZWoVnMJrSQnaSYBTg1Gosmb9j5ODU
SYVaTG5BzlOHDbWF7EeahUwSjB6bmsmhaGrLv+eKHMOuB5ufMzNW9vowJsACpkiKRa+CpnQfq4Ef
53qOiXkKYGE0EELKAs4isBW+00uu6FWwVfHIw7atZWFtTAk901hSc3HyaN6zEG+ibEypWnvwH4T+
lucmToHeNGJqcujqZXPWzCpEcaXl6v2wdAOOcBd2DEIb2yK6nhKrNduxO2ZmLqXPtaIWGmbSAIi3
qeqyuTYjPbJQCqm9aX6Bm0vVzQgbfdbofNJqtoeR5FJfSqSg93Uh1wx3sOZu5H43u/0iscV/lTgJ
yvNYiZQOQ9HkPbOm6b7rt4GbaYVXDKmsPCKQEyly2y7XXSswKGa1oQjyDdLBMTrD5lDIByQoT4Cv
P+QaG5MilKY3VYkQwC8VIX03BAQ8nOfCRM9j6WEQ4rRQiXMYRfxdayuIUSYUE3Ncb9LkmKpbLIgm
CPqW7f3ADhBBkIIgQnppzL5A74LSh35W4ief3SlrK4u3XM7U5CAaDVo6HHehOecuqelwMnX4m5h3
uyoh4MtVNXVqSJouwPkTOIXAHW8XC3quAhbvrWY9W4No4agCEhPP30Y0ldpHZ6hjwx1Raqko2QmS
vxCAQj1oHfnYZaU9VeaikAkkzJaZ0kyjnTcOEatowXQyTLClX7HV7Lpt3N/pztteMPQcGUE25dpN
X2JzWk3z2ChvlTLTzShW2xEwBONZfwggptGKSB1A7C63huxxwIAGsrbAguxluDugty1dcA1EMMiE
+rBbXpO4iG42UNS83FkgtekRZy2mlVQEwzqHJSAoZ0xIXQQMa3rIG1Th7iMWcqS4iQDaFhZFzRxY
VR9yoTD59BRxQlEdixrLfaONlRfdLGcuRg3S0aqf2e+9ENkhsMgdoBgh3K/mF53klnhVT7FYP9Tl
PFOiItbFltKX6kuO7setJ2naqGlkNbsgJYSpnVqIwOgrlz3SPsSPSU3vU2DO01Z6OUhdaquSKNQU
CvFwBdtVvtRhuByVEjEjGHdrp2UoslurbODVoc44qYgI6P8ZLRDbEROj2UsU1lFVEXgC/e01XITu
NW1pAWD2YFsss8ZQ1uMI/EOE1Uo7zJ/FBGgSvoVkZ6uPEnOFCtCVKVXBCUyrSdOZD+GTORsh5VrG
4oGkghp405JeRmlED4IS+iWQAO5jT1Hnykf0PWkbokqJNgs4xMqpreUKR3AE8tee51E06Rsa7aAm
UfmRIjV9SSe0nEy66vAAjzOdbzIpRwedBbctdvVcbeYCTQqib1WcD0HbA412sKea7ONxfjKCrgJB
P5D2iShF7+L+VkqWjAtkbEX+Kk25zkod+YGM+riHvMVcAiwUMBQcJ7B4QJKexSV7SNOel2QWjAcU
Z5Jpw3MROX5RiJgsYZuLH78RWsLBcXUh542T7nmux/Qp1IB/ePwMohNYgNadMFSrQ11J82tekE82
Gml9wjDEvRCOGgpKKbpCqxS25FOEe4Qv3D+Ai3a1WjTBTVUHYTcTxgXOBu3/IQQxPTo10uXNGEhy
u2qFhGYPJR949VkRXtGDMR3rVQvrTq+TO9iZh3GM5m2TIhrFV4A6HVzNi9kZpHZhDmx2JkxrfoK2
fRxmNGJ6MwsHE3KOI4+avNNVTFhoxzlkcgqnYzYR+EJRL1EzwSCP+0bkLKM6GIku+dKFah0n6IkJ
xUwvjdEmt3RMcMhUCdMNBacQznEmQOi/zRcUadmrjFzPgzzB2QH4sg3mKnwVl5Yuo1/Gozxl8y4Y
YQnkOL43asYDBG95vDXxXNK0Sve1G0mKGFayvnSR+jLbigfjqhNUBENIR1KErVG326ZnB0QuAO8k
sIV3NTFVfJEgmm0xbwRkWlXPCc1E64YMPDmJU5XYYCPN3ZgseB6KmcEorrXHWBiI9MwDBo9GYh31
MeNY9rL0jvCSywD5zo2QI5EgtSG1XmScWXQsoXQ05CTd1CnVk9othMeWinWEwWC+h/r8nWYAnKug
M5Dgquqql5D4VLnMSsIQrQv2RCw/MX027DHGWIMsKKcBaesxi6E4VEV2rmMVzz6lJp0f3PqAYsqu
pKHY9oVhrQeSKHZcxuRvhXO0GkpV9Oc5BA8GHn2XSESJIBqpzZ1VRsScG4Px0EohmRdiq+9xeRoX
AQf3s5wGxRZiBiaygDE43pSzWsDfrciz9XU8rs/h0kFoFrFKE4DFCkCUpYeyXI7zhG8PWrPCxg3Y
9UG3KEm7flklUgVmulZftW74jKAxr0JdCXwjS5I1IQ8qzLgePiExD90Ak8FsMGnEPFbXSZ5k3Lez
7LV4UQEF1tusi8V91bFJsJT8PENJ27QGnVYVJ0dDIZehFthILWZQrVpjLPdqX9y9ENF9llvXYXzm
TCgsC2P4HSsjkHTlXCZpc1T7IPxWDSt5U+BXXI0cmX5bdpjJ9GjeJ8FU0ZbztJi47Ew8mXkZkTW5
SM1TrWasBzXV4sUXz3jjQn7iqb2Z8h3GyU3jAsv30T1FOBTpqNOciVO+jAbYXit/UxZl1FFeI3uD
qqom55DoOGI0OvgEFTXhXgl0bVcu/ezzsA5ZWcJJxxGJOUqIosFkStRYOyWLlk1BSgUtvv5I3Zuc
uxayUjr0WbRWpuC+BKzVeZdXBDDL3VAeQEiRU43DK0WlhdjADupBAZA5BSipiKcEMFbgCIt+BEHv
VgusopD/nLVbl7TQHrRBEN57dAW7IGv7Y6PAIwPnVfU+z1dGsxBWP6OZxblqijkUsKZ+5FibTjOB
DUA3x2B3liw376KAdqhlDTwZ8rHVkbsuEwP1bgrLQ6lRu2mUQyssBOE3ISAIM1MrQV8tsy1U6FpW
UUVZRj9EVUgWig2yml+NepT9UWzu2iqNnwewvFTYCGtLXSkOE585fGTMxQq13WBiDnwLvhzaU4Wx
jIj1z207Vrp1RmNhC7KuvYVDHfjkiPY73FaiPw2D/Io3YNiIbcGzQy9yNyRY6Qdg+BFm34ysd24O
eQGiMDLw4Mpqn/tm3U47aalPnSpJ10rrSR3NUmOTW4v5okftYxHB0kAAaS0E9TKAXkwxcGuh2JeU
XptQKTJfFK1iBVkfPo4QqDfY/tHKYoV8k9T6pU9zzcYjE7g9/A+0hj0XzlQkfB4bklSiSbHptZpr
GCbZWiPHFDUAQUtTlrTHuiaZELF7MLsNlHEHSgxhaaCrPDm07rAEdlNdkE8v/di91VaU7bQ01oGF
5Tof8uK1wwVAVbiIK4tgr8w28SKOd/mt6HbKUvkJoS97MD3SLorjazdId9hHGTAYTznEciLfUsus
HooYyWeIwveF6/etwNUEkAC2j6pT2yCycusao6LemYqP1eKdAzavRapDT5/V8jqXlUF0Jq91ozA0
nfQgPUsW4J9+KPIDbADVpRiA+jpVNxWNF8mh6rzVOiKDxObe/6J9/8kUFoGLNEVgTRgwijPjp3yA
AI9GO7oaE4Nr6mHIgFxgdlhrya7IMmHdJcqynheG6u1cARpXZKTDcNiC4zii/nawkAW+CSJ3KwFJ
Y/FERi9TOkYTdm80WAG78B30RXUwqzHdFK0+egocnhtdPmJ+yoz7sR5zWiOWS1M0X5SkCi9haQo3
pJjqakE4vOtETIWQLIueDA2kAsidH1shst6tfqwuMagiCEojLbK15LB8ZgLjO3yrfoJkzG7FLoIG
EaQsa7L+BvTvs1WtkBCbKh0YJdS4WstYz10N1h0vFnT2E1g3pp1WOF2BoQNnM5VkQ25K8UizO7zO
5iyeA6hvu1StFI8Je35qIz3ZziVFSHaP4eR2yFdtgYDVGIuS4ev0rNIXPFtlHL2ZMlpzts2Gx0eT
1S2PGC/U22wL3lG9lGX/UErdRWpSdMhDMu0scarfkdUuWx4z/VoSK/U17lmi3QHJp3Aop6eKD8tz
RTQGLUdDVRdFPVkVjfBUky7mxVqbHfKEa7ehj37XIwoCcwYykAG9GAx1WJWAN3YQOJjNijTahRml
W8UwMLmBlsonZPWT1RHOiLQOfifKj1Yp9Rc6lAljrkRcDBkszarjHt5WojkfuqgB+sHOZNFk7s4Q
FBDyu9JBsL1DFazuO6JlN5jomXZAcXDJmendKlQC1yqkI5ycwIuM5bFSitrr4NtwSzFOiJvuxIU9
fi8NoeBIN6piFYfgCRRcWk6lkhqnqpq0IQvlrGa9tDJkdXiKoX96UnV/qOjWBKeT/MrY7OtVgO/n
obT0CylweF3gQGzkmRoZwb3pKCapwXEFhqNKA3zqUlOTl0tfL4hif24MAxZfkmgs98fZyp1IanTU
xGHdEH+UZUQIKUej1O4fWeTruiS+12IQrkN8JXbAO2HLyaCvkyZu1osB3jir0WXh7Cg2PM/7He6J
+bJYRnwJEAXvwH3Qe0pKQ6ERaVt++GKbtyTda0pVU3jKD1rVKp4lIjmWUsNuS7F/sLoiY5EQCw/w
VPOrKGKVhHIdMHiv1bcxnRenqAitj4tA2Amq3GLnFfV4XZtheGpBHawwaX7hSYx2QFpnsOYk9MHb
U77JHVTcQCpTrMQMCLdZ3oyIjSnaoClFocfQ0iLRlbZWXchaTY1efZHNpXrPlppdmClLksvcpiUN
Vq/PTVOxxaUNgk5qpPftW6yGayNMcRAx+PwQyShhmyFoHvBCnfIGwyJhuxCb67kZtiJFtNOBiXRJ
c7EcWtdim4lt/5wnzR2PO+rnFlbGKpOw5oqGFjzxSCbLXNHT90QJkHgtSMJL9IfU8mWyEzE+rQcR
75sQI6GuTaVgzd0jgKACpmHUimwfxeKwU0ddXDHNktBJLMJ2lJIDe9zBK7B5oXpCcgqQvCAANCS6
HTa7iJE/4PVtlwnjbh++MksJ/XbBX5dJTOzQGVj5OZ5iiW1e1COvaZvZ1RXtvYkqcnlH8tbqqaKH
LhfF9CSLz22c1MULmbrzQaz6dC03ouAQfdGdtamID/Nc8EmdCswexVz4ahUh2w+04Q1+A/YOCaY4
OG9zPk0kEjwTCzn6ZNWXDyqxYbINm6c5ZOj5nIDEulM9K/OKBwiSKRR+XzrsxcDu4H64GC7TV8KU
pmubmF+BIS/7fFrGjRwxlrErrHorIw9NPyZh1ZMJy7Lv7f1Bb9jzwvcYfKFAa66HgtkwzxnrAk9C
YXqJIggXZqbMwWR9vGjJHN8iAPAIzkttJXbqcuyiQo+hsIlEjOkQuLCGgnZslm4nwOW5Rv0y7a0U
p1IGOsMe8QljnhuwXQvEHvldwdMQEh0eafp2f6oG2PR6eVe9JZhx7winNjEaBDpLSnpFrfDkkxV2
KTqSdPpTwLRM5/tVanbjo4TsHpaAogjYyExoFU0fBRdsx7MndNGCkMW6jzlTkn14JikC2FKB++8+
22U2wUBH3+A7VSMXmkKFp7DsGwdhNelrmqR5WFP6G2P4qV635oQIiI8v6QmJmK3kkLZ2kfNuE5Kt
S3MUNR4mQ1wZszG0H3oOaowytJfehbaLHnQUz2yYlGV8vAdpMIoqzZU+T5BzJeSAonbn0qnNRBVd
6wx/gklD1084bYI4ZX4fw0w+9iP1pjyrVJSCOd3MXsy8HBvadwk560uMJZVvw5De0MkK90/NcFEx
S+0HPsQSjTvGF1OPtKewpFOHWKicxNoY2KhP4UbXBcbjvcrAWBKJZSI6VVklfYQHGvgOCantBaIY
hhFOJ32qNtmKDqVcD+S3XAcHUsUUHUSRF8/tMAFUbXswwDUhg1297PFs0p8QacqYkbwKEiLXlLbf
ZtzvhaStHKZGn2YDp483HPuK0UjnBQ8MgkCpxkoyLn6UpCJypyWFFAIqiPy7xtc5j0AkBsRSM/G1
EG0ZLZhP6sSFPvFwpWapMIaU2yq+Pygy4SJXrCEpXh8GHe0J2tswFF5xTFE5QXF8zZP6K4QpxbDC
lKhAEvjwqpyfZuLS7vrd6UYZUdsqw0x29Up3E1oYA7ZVmpkzBimqKFxZPkwIWl49pa/S8+qny6Ts
eUnitaxxaeoKY/GoZ6gzAAAjlzyOafsLpWHrr0nvc811QWOurbi2b5PKPELBCewyTDssXU0dKLbA
diHQXOIBTmCKy5GTLL40RTg91ZHSuY1IjiAD88jRGyYdjbDE52aMqn2oacFBN/+DuzPbbZtLu/St
FPqc1eQmN4dTiRotyXPi+ITwEHOeZ159P0xV/38sp2ykgQYajSqkvnyVmCLFPb3vWs/SzVWpGTfU
0O9Ler3rQlHu5SjlybNLGvuEBjKeQsi/g31FkMYF5rrhRNnG5k3jLErO2zGGs/HSGEyIrVUMKyui
ooCnkWMQRqNd4XMiFSPZScbQd6uG6JQbO4rtR02DOt0Lh50bNv8dfvv6Ue8E2mhPCI7apKrtMKjf
6jHBKNMYw1uoyn5tcNjbelOuUEIZxZqWiXNl4oa+MK3Uw8AYW5eZdOYEhq6+UWWL8q2I+pvcYFD2
k60tAsNvvnkR4g+OQnjI43mSNWIgSKnWU12TKTYe8OOQgkOFQVwKUW/VEWwubPZ+ExU1gIEW2zIZ
H8ajrVFgzUckED3gvEWpZcpzTUng2rQU4ogBZnMZymi5WtRXPtCVTQ1C9AiUvr/zNQceGLYzlLJ6
SBVtNPW1MpW/5nPyscFzXvV20K7wkFVbANLyjkZUviko2O0b3Qq3jWMSS1tLuUs1isFeHh96E/rT
YFORNnJCRzU19Q5V0k/7tmMzmXFbPyfbQo8HIQDasVUv6DThvtV8ZzWQVngz5AHzWtSaayXsvXuU
31RqI5Cd0xigdtGmqr+zEIcikgK+e1EnesNZomMkdKOGsuoXENIz5BF26Kiy0PVIhkgAG1FOa+qS
HbKJ6i0qTPZ2SrUQNGuONMEoupBidkpiKfxVESKh9vP6h9Xo+TULCQmgg03Uk82qsjIGqkhwMClz
1611peo2kwM2hIzYWCcCf10cCYCgFqe2J0PEtx6QsCtZe9oFBQmPADEQLcDV8vBEXZeA17IN75pi
xGwOt59JTCFSQbdLGBYt1XV8keFd2DW3rZekl3noNCduhP1RrXnstZOhg84hqW5C78hZ9cd805Ff
vnCaJD92BXZu9Eac4OlTHe0uza6cxjaeRKBQ8aTkMdxEJMkDLLah42Ap3BKZbB3oumCJtVsY1Xjv
n5WxfcriMp5DuoPqG4WpyAfwbQaXjYkyS87EwaJgKcSNJunJ5UAu4gnoMucmx51UwJSVgF2dUPwl
fbuPrvEpI9nw2Qlt7VJcQzvpX8qUqKixcxSqZ9WDIziMLFRZEujZ1s+EOPc7jncjxUg2SZaTEOlI
37eQ+VFIdvugMFFcAf4mjVifxmElMF4iOuNCFG+qCpw2Hu1+QoqdzQBnFj+vKK5pKqc3Uemz/3di
Q7/jYG8ahyzNze9jZHlVuCz9LsuXNcumhrZokOFSAEdsXtKmpaKiiJ4ejC0jC/iK5TTyIStbmLzY
FI1yC1Cv4IBlVMSmyTYUL4AOHJq0jYDiYHQa+8LAEzdgFEXltqnV++sh14gEH2SH8tYJZaMuaGWA
yRcJznK/F/pN3ZRJvq7JXLjPK1Z4KpV56Q7DmF3RicvW+WD6e4U2mL8LyyxskNvU5ugSEmQ/tgYm
TYSFPb/PWuijrD3kp/FFf28bH3nppNh7qmPtNVMm9QXNRpGnpKJEsVMmt8pYBy+WdK67YrKeR5pD
KxH05Jlk9hWua+qQRB4kbk2v4yZMTb1nEHjjQcsncDaZVut3ihCk4kzEju6KpDLag0y8/GdOMs21
2klGfceJrd8pniWvq9g3HsKg19VdGxXRdcQBFs0Q2SdIHBObXL7JybuT0XfBhBkyKJ272LArqjrg
8eSTbigIoHrCxOqV4QBkIIOKtgLzL8fXZNB5iIBUqeyYjREXpzpoFCpSeA9vAcKDvoosQ+3uA6eu
lF3SGH7w0ihGyyFN4e0hfGfkiFLnb6LzjWhrGjzXSRfdZTf64YYsI4o3WldnP0YWr7UZx4jJ0kai
1MvhLCIMaEOiI8Kwo3KqdHehqcg1D0xcNIpaoQ8DkmMm4tXomdDnKVFWJLxw7iu3Ni7Ok+SosBua
vn1my0vgmF7NXeY6cWEcN/AvA+RSMq4gFVEtzqcePmxpkNkdErpRCSNdqp0+vjksBLepcIh2QlZg
3kOiM66xd+LHgHh0N/W9/V0lrm/lKCEGuT6mk0ueX3AAoQRjhH71Sy4LqDcERjBztXq/GUtatbTe
JUkfALAOpurYVL1KKr8wFigBWV2vv3Z1mW67kuZU3Nffja5lMtXLvcxLUAx1Wpd3zUCaNuwE8leD
RHXret5eAa/8kefDk1/U+UVoaqSaR7JB6WgDRfHg4y1Cn90uMzQpXAGbTRE1lISr3tyrXmdvyowh
23fselPeoiWJCvk14dNiGyhmfgS8ySuskKAEC6TJXFNDtiDYGRxDRuUutbTvyRCIRwAB2nMEsnCN
wzu4G7rRPDkV+rXCoZdSZsRPdYSMb60piu+suJt29GZu2XYLxPAkiW7QJPAVk1RzxBFPF6vt4Hfo
oW5vefut25bIu3sTYeq1nbfmd0z4LLMh5G63VQrs+36HhiEkpWXJFKWeUM3o2KDy7juuxfjOJ7zm
qIqhc5E95Efd1O+ZkcTdjG3dt4RzoCdrOLMKEq/oGepzcmc0x/CKBhDAXJ6eTJnjrWr3am9Zt0pC
pPjYQeEt1ddh9HugcyFFB41q6z5TJyigunRoL4baSubQ9iC4Eh0b+xmqEApxJV23haqp5M9CnI5t
y97WqhnsYpANnLj10lxPTF7LgUn3W9x707qxIBr4uIbnydFf2J0pbghly5dk+eV3o6VboJA6bAls
beZBFyenMkcMYJpBARVLZ3j5Opt9H785/ZcgOFZaKVYUlp4rgr3ZhkJqWCZ2NZDu3tHcHfEG5Kms
twwvsaVVLWFhsYlPeBGJSZzsm9H2nBVEGJCiJtYrvW2/BUkSvjX5oNmIUolSc7pBzP7z/HkgvP62
ZwpAzudod13WdG/oFIa30smtbaqAGKHFd2PobQksxhsOimCYkWB14wvtKrJaeR863opVARqv0JNd
7DnIHdE22qJEcchngNEDufOSVlTpKhL9ia7o8WL2Ud9E0Yg7Jxlexjh46iydohv8Qji2SXxnEgOK
5awur6hbdv26qNhceLV28G34ACuDbKMLZxhQEZdGrq/nKuxCsWixhqyf20pk4LQ6q6YbPNALGAYY
lKoBtCvW8+Ai9qMHOwgCbYlEpPkW5wmVZyOWd7wayBFLIwaAbJpbkoPxaXUlH6mbrEOLfoyinxRr
O5sQwKdoOlV1guHapTqo7NKB6gh11zliT9avyjTawIyu3FFX+yfeesWd2KHdRnkXrxoHxUlA9hkp
sqRAQFGDMtM2xtNAz2Br6jMTqgOBDCEgK259JQ5uaRX1d5Ia/S6sPQT3TccOoYxxvEhgbZjTwkx8
z2klEM7hPKi1Z+4tzzEuqrwzMNH7wU+qH9RjA0JYtCWLUEZzJe9l8JobKdYID69xdrBhv26auNrl
GmMWjIMRXw6KP9UHVDjm2g9hLqzrEOgAeRERPn1sarxltKvqqbzlbfF+NA24/UXQBPpl1ZoN5TxD
0LhX9AC0IM3jrTMJa6fNBOFYMcytYk7RstCj5mCaYRt+SwGe7dXJx19jV3ITE+u2qh2BX6xpqiN0
IOltKtotI+QpNdP2pNIFBmlpRe+XIFQNLJY0TCNitQWArf1UotxY0yFBBm5a04HMQ5TO0CgraCWT
qYc/IpVqNm5BZQj7TUN0X/OW2i2WP09D3bTox6SMrgnAFg0+wVLeWTmqPJc4hBYkV8ehRv1mABmw
rzWLVJaDAjCEkzrN3S5cOSm4/ImyFQkd+9wfpHLX61C7j22M6ujCSHUYrQAa8CtUcZA2z80oDOUS
LVniX9PK7eFwlIbRvIyG08XIwEJFSR8mpfRwVWg2eFGU3dTlVThVZNpZwZNTqFr8FgCQA7VJCqHL
eJq2kh3svpXllC7GgrKG0ZWpa5IQfMrEMC1VG+V1SHH5lnoMfHkNaeEFIXnjSWXMbwO7roLd6BFA
4jYa6pnBKfyVVqbEWbeo3rtQddxWNbzbBvFvRpY3ng6ihLX4ENEqf6OWVD1a5qg/SQVjPMUzYcZu
Fo3DTyoU4+tU9Nq+wW791Gl6Y+37NC+Sq3zksLXOyCE39kNe8s6NtRSvRRgoyyLHmGChjKJl4zWI
Ob1YAVwi+/HNDDguDYYB+34YSRNcEEPREw9DRYFNMuhXAE06NZOFAh3lZz7RftrFDVDLVcz6Rmy4
mHYKu5GtYzT8WcexPAj4Vjkv7A50mcgVlnCGjW1x5lub8DvHBemH8D8XnGW9YCuTrOoujUSpwVDW
XagJcHLmnKDTJXDxv4dVDTsWdYIs4leUoAElNrqg5th9V5Qe8gtlWrSc1SX7xYhdogThFdOLdUSz
Moiii5+bJq3bLWfJUEZr227aG0MUxNUiNlQlCn5UIz4NgKAFoMJjCsJ8M/pD8t2qRG27TdEOtWtZ
Xn+iwN3XClcni/cm0KsGio//SFuh+5HlkxUBM5qToHWHmtLoauR11cEqH43U/85UmcTf65qjmKoa
dbIlM6+aeZe5RwBz52hUGTIFFvxCTeD2cgLRdb9ZdXbOw4mIbo3vUBTpDb6BwuuUq/8x65L/ipbx
/ym7gFwWTK3/WaR9WZPR1/3jos2e6iCs/vE//+sfw3/s6uQpe30n3/7Xj/u3gNsw/wndznZMGiH0
nmZ8wb/BBob8p+6ALhDSEZalG4i+/y3gNox/So0WCmBTR7WEmGkI/1vBDSeBH6LZgA1IbnTEX4EN
4Ocg0P5vwoDlUOVC0YOEGya2hVT7zPbKTtIE0hhV97KLbmJOOcdSI4bJlNFz3rTFinUgILGxLJ6b
qAHRmFlsRWPDPJoo4Z4Q2YzMptm05uwnTyPLGtoQ0m0zfTCPhkFqlFlO3wx9EEzGGcnFVdNuqW3Z
LvkT46Yb9HA76ToRD6pnXIwoPQ5AZ8NNksXOhpa/4UIauh7ryVz3WvykW9m4I6WWq0z8tLSLEFeZ
pP3mjVG6sKiSbWrh1KHpVLt9RSc6xoe1VIq4WBI9NS4nNivIX2xXc8y1NcIogrTzWGKgo3Uchic7
ltXOsvHJjPq1jRg8rKLXdAqfQ4tpb/4XjsfaFJQUdWukD/n0o04ob9QxHW0nORBvO/OFJ4xIw0Ro
u4JT2h79VZejsp4kOQa9YymryWCytgpmWbp7bxC297SRvL3VKOTLy/gZhYmzJGX31p/L4gWYIits
sM13zkDZOK9RGEbPllGRIeqP4cYO+Pz0raM7tHr45tIwuLQb9EyYxSY0aLIZN8yFUCGM/CrTowBV
B6t5PFj2JnX4kirD0w5DYZ6IRB03ZGhfFeWj2nC1Oskeky5D9NijL1URv/76V0ghHvuxus1G/8Kb
ZsNUxh8G7s8ZizSLpd4pL1qoEXRET2GZac0xGOPerdLAWhFsio4iMMmLCF8VkzJ+XSWP5UDtw0pY
0+ukCvnuB1UChtRiUjQGJrlKGZe1V5LGE6rVEb3gtXD86oFcRZNbp3GD2veNyGFoB/NnbJNHx4kD
16FAu0DVfFVOfB9hNPuxsrp4LCJHbnONzgE7du2gcwLZwsg1TlD/8C/NiTSOVCipdy35bm17sEwf
wawyZXP3xkrFDQtP8axpankdTu1D0VMqp+rvTo6+zcvwudBMurNDfhuYzQA6GA6FV9165Agu9Si7
rfm0lDYfMjW90kjmXkw9vSjqDfEqEumz1cavc5qBa8xi6NDQWVH0ethneQJvMStYRJGoLNNA2QdV
cevQB12IgPttsvhV5PJOs7Rr6Y3ZRqZ5vM5Dcnnj2OERjjHFRxWCfy5ksjRTsIktomG0YBbaBdZ8
ohDG5ArTwLZhm4rqLrsFVkpHygne5Khdw4Clk0aO2sbGoiMLUyHhRIF/KIDkFaZKR15BKeSl7KPq
aIhdJ+2PBDo+TmahuooPjBfLhkJN2+oQPBuavnWaPkf3N8Lpm2Sz7jyQv/A8j73knRkk36caWvqa
OAGfZ9Foh4IO2GUoYJLS2a6Jl0dGS0Kev0JChOkAgh+tHFsuVXI5XKmXvVuCRCPYYKTtEpQPzcCE
0FJldDmE1Zsy94NXEixe9NCgm66Eb55tbGQRYFS3Wjc1QrypXSmvLKZFEuf0HYVEg53IBFjV5wG0
0LRc+nBYEJ3McFVl+saThFvsqMckUo1tbsc08gzOQoEUE82T4LULgfen8Zs9JN23hCLXgtpMvTRK
z16EIR+tdoIU+XeTbVpfDDtkOQHqm+ohtv3nShDuQwquq+iYHjMT8kjptfFaY3DTUoC9ERs5FGAq
UFQo8QJ3WSdW5CSSqWXnxC2PstwTHNhuY+B7l2ibp61NTtZDm8+h7CinDylWg+ciN4n8CctfbpTj
r/dGNsjkGGwQ9WyGFH1u4GJxhV6JRsBiYD7aKuhjFkYYOhtptP/XEEr/cbPy/2LsnYlJ6z9vQI5P
yWvY/azfbTPmv/KvTYY1bwosjF4qOhKddjD7hX9tMizxT+BHJpavme1Jf/i/XWLWP1n2dcPhF7Lq
BLvq/9pkKOo/gS1JMvFMafAX2Uk7f8NPek8OsQz2MQZXIfLXsWzbMc6IQOE4jKFZN6pL6cMxb3IK
REvk8OB6EzyNVlWFF5pz+O0BXX1kJ7F7+n1jY1jskLCk0X+3aUcIY6YT/cbz8AgsyrCfINMrs9jV
CK6HU8B2//OrWH+8jCGlqlmU/sxf5KjfLqN5BWTZPlDdOTZKWPpK97bAyQf4QpAVwx95/D1OtgVe
jWRfTqvSWYZgeGNERIvR35X3kC8Ua28mp0Ih3XoJVb7B4q2hGVnaBvqR5VRw7KPO71K0pKRGgnii
rRAt2gftBBrHyld9dzH7iKqFiaE4gGOxjJ7iV/0JxhORB4qyUiGf4pmDXfMyvpQ9pjGX9rABy8QU
bjhdWM4BCO0EFX7oKQSRYr6yOro4rrf8/Gl9eA/4ToTFRtgG52VIwRv3+3fSV5QXtI73oBSIY9R4
WgU9KE8A0zcxWeRLOfnDcpzM688v+6fvyIBah1XCMk1DP7tskhWgC30uCyl9WFO2pCHh1MUXNB79
PTmGt5y7Y7POjYEcm92Q7++uqwWRoQayocCCf+qWlmtkm6A+9k6O+x266KKARm9WT2n2rU5OmrxM
8znlYW3z+rM1xWzORmynYcKBwXlVOd/J/lpm6qUl9ppFHe4y7Fh5J2839D9G/d5M2RZ2P/z2NMTP
XfbF+Pnj7diqzaHF0sQ8it7fTjUG1pBa4LN9e6mZl8hPoXJF6wB63qjCGQD2Es0omWSJbd8dSLqV
/VXEnoLQKQ/XhL1pi8tUXQflRTI9yfBNCXZdyappAZKvKXIfkqpeFf0uLldB61rRyTFYqwFRV7O6
5dpsUcuz7Wl3n78NZ5bVX18TgEOVuZCXULPPJgacox6eMXNyyaWneFpydiFEgOq0B/Cz7RgtpfHF
e6/Np6jfTlm/rumw4XAkkzSc4rNnqUtSOjMhiaU1YPmET0kYe6dAGtinCo7xJaLvMG63OYkVWLv0
YGNPlvv5bc8v+dlHMDiYmqaUZNywq3r/dea0PK0qMwcX0j8NInHQ62oFZvOFGHl18/fXsi3kA7iS
Ge7O2e0aitWqSLAn1w7RXRMaOB8+UYDn6LZ7tVt/frX5p53fGedkk4VKE3QT5uH/2xQ8FsRLCva6
rmj0AyEbmMGQqgOBlCCNkuobQYnLiKBBO7K/GPJ/mFhYPy3D0UzJIivP1rVhGEpQqqQG0jqB+2M0
0WbsTP+LNeYPV2Fhd0zGIedz/Nvv7w9hvsgM7tENiDBftFmJvsDQxy/eD23+MWePUaoUHFjLsJWr
v1a63x5jHOp5prcI6TAvrmxULwiZg5XeamBm0AgQTXKZKTH2jAEBnNL0X0zSf1gbJE5xw2DiNNiu
zP//b5efnJ5GKxJnl6L5rGt7Kjl+oujs8LjV47j3ZejyBn9x1T9MBlJjd6CBiuSq5zsTmnbo5RN/
wkowxJtAaLTUHZx0kOHQ5dE19orF52/rH6/IrGqpAgWiel5wibUy9onNm9woR6phIPyhxOwBEZlS
bVkoaH+miLTLzy/6h8H/i6EpZ7s+/5k/1G8Pt/BSfMHdMLqpdikr+Fu+CYywc/K3kYC3/4NrYSma
xz2Dca5d/X4tz+gDJY65FhqLdT+GyiofQBmaEcSzUdG+GIJ/ujOupJKnqwpmm3nm/e3OvCbkHM4L
4sbtfTeKHlFcjkxjRCQ1Ac74/Nb+NBKpvrHTM/kvE+n7i+mqPyA/omwrQpw3AmM1YDcktZ9f5eMt
cYK0NMp7qAwQSp/N1K0/9b5KIocL0sOgVP3YdfEz5zVO2Hr4xcr0Ye6EtzqXEQ1KG6bB6vT+joh6
8QpGpepGanhfVZG3IQYZcFWsfhtrB39wF7u11pP2JLsvvjlt3g+9m3C4tkkjk+In2yVmtvfXDkbo
Dage5g1G+DJVZDZEYCMGfBwuEfMY+Eocm7COcIeswUsEa5WY4q6Iwi9e2A8jks/hqNISIIZtdqZn
36o34HOq+0p1+6l5FYyOVaEam9GLN7FA4x8qyEc+/4b/eOtsR9kIEFUOhuPsK45Ke0qHjgg8nVi7
xSwW7kvnOooyjKutPIKT3wvhy6VT0jhtHeMt6xzqrMDZv/gg84XOvgO8bJLDH2krZFucrS0qUV6a
ZeGoo3vTrsK0mR36yl6NSpwjtrycexyLBGT02lEBIA69supUey+d4KQYXfDFnvPDGsB5kzOikMxT
BtPx2RoAAhZNkxZNiMILHxVHME/GyxIUOmRmE7NssE+L4O3zZzDX2c+eAZ1qRxh89aRQWPOx+vcp
RPgmIYGhPbqqlgPveOs4H/j+Q178ZMjAUpILXJ0eVJxgRdi3M31LzZMRn9Sawui3tt0J5TEAEjlH
lRaL63AGVPZbn5gEAnMtijfUYuRPbHkQvAxoe8mtF+B0XRVil/vfovFHF9Acve7j41Bffn5rFPX+
cG/zPGLCkGHvLM9etEkxtQg3MKtNtTXUvcLh05Kvo32Vojer6h9lhv3IvPTGuzy58GwOrXeQ1qjE
pgEnGHmq+m8aTim/vDbQUobNg9luGuvBLrYZp9p8A0ZkdNZluUEHCmWoc4tkCZ6AAF1/VRK/3a+q
ZpfXa9mvvWiX6IdQXGftteK/iuTYiQu9eMqzIwzMH0O81WmsmW5rXusazCZXfxh+JGJNmHYX3CbJ
CWmubA/QkUwJRUkGD0P40E0YBpEJ3U7GTge+FxLci3ufiWs13swGM2ptPZamBlXzVUNGHBkp5X1O
fAnqlOyuf4nwvIY3mUeM04b8Qo9W5L2FRku9CqYTu3G8zahU6ol8aRfnCqdsqV9gUKPUV2dwDOl7
9/eWd1u2S9s6WN2G3Yti7+adKILH0rrA0kBCd/cD1MCAQxSVdgPa1oV8fJDe0mwvVbFOYxhXiwJH
vbLHlx3BW9GuAi9eh81u6p7T4HnIVqO1QF6qTlujWlsp5C34YEDdcSQ+qeax3MVYOaBRdCtvuAAC
rUmYt7thtnL99XzJ4clizFNZUuf21PvxYrM4pRnZNW6Q62iBNLhilR+tfCUlqyOh6Mi0/sWS+Kch
CpOezS8VHcOeAfS/D1H8V3lFUi4LL/+wTDv0F3aC//aL4fKrKPR+OmTjq7IvEyoLk6aeTQWzxpNu
MOGxfXeJHBy+gykItpxJXdMLoGZbfSyqu7G9GYxX3fhZ48DvAFzOtVt1F9Qu5s8MMRwIgc5t7RVA
gSZcSWfTz060YKnVrmk/RPBbsnbVdQ/B9azcuVEu0hr83YJc7GvOLIZYtOwCgRb6e+uY4uUz18FF
c2ykC1gj54eXSyqrx+pU3gpImVTxAcuFbgpI+pqKQu7AIdn4py45FO021ddOutiBjcyyRfLSNXd2
eJsBFxvfprWvrlARAeiDCMKgRwKwGEtaOGGyVOX3YnrBKS69ixouWefa4ynEV1zjKn6oqlMRbIWG
08sdulsKAra1IJ63GTbt5Hb9kSiwifxMsA3l2rD3df0DJVlz7U3f8+Q+NYaFwSjrtEcbnkuT9vuG
JKcOOrSpPOGDMwqSfamG4Y6oyqsu3eft1kJ8Nb5+/o1/2GpxZKSVTomDKXL+3/fvVZM3iVXiH3d7
MypdGXYvsgLnqUjjYvLQs/391TSNNQZcl82R4+ztEmZmdDU6ZvJbQAkZFPH6EhQfWZuam0Eu+fxq
Hw90VHwpRZHMoOJdw1b0/uaquJ71AeMINsBG+Ec9H18wbia8LXiGefPM2Bpwb5OSV2u3qBjlF8vP
/PTORhO7ZLayUrN5vr+qIr/tzSOryIM25n6HyWE5T0IU8sKpvxi1f/gOhWPpwsS6Nz/UsyVOkMKu
G1gb3NSS62SqrNkVjRNT89CAEEb3xWP9uEeZr0UZB1yFpORwtmOKytxJ2w74cpWbqLyVvaNS4OIc
AoM0c70M75ZlB8UXc+75TZKdZFDLpiBPPR5R5/mcW3hTKbHnu3rW/yhycipU+yim57IOlS9u8PxI
wKW4jGBHrLMhxjD8/rWJCOnycYxRcNac9sjKV8SITM3SuZ/lZsLbd2HlWno4rj9/X8+34XO93ubW
qNojCOJTvL8uaZy6wOdS489lEizTlhQs4hFR0sCrsXqCcxXri0t+GCK2xkLmSM4h7IA5lJ8NET1Q
gVN1FiVv+pj7VqGx3IWu1RPs1tKJnZAUxpEQHIpKogwm7S9fXS7vcPixqbiw8eQI9v6WQ2KOcyV2
ctfBhUusPDbAnB1NRY+WqEbn5vMH/PEdkjR7WD8pI7HNPV+3hS5NvGewdok2blcqphW7RG4Xge9b
IS+bvlizP3yf/EDGCBFjlI/pJZ3dHOiKZmJ7CefYHqpZJcZwxA/jlrghl1XRvsVpHn7x7v6q1/w+
5dhiLsFTCWBrDv5Qnr1E+NwVLW+91M3tqylcOzGCUu9gV/dWCQm2UhZqwT4OHXOFRJl2eIFqOD3w
G+RSU/8YIx1RgKyCFX4MunvEfrjo1iHqRlkc2vzIr2MerXrnvgy7hQWdmD/rFFetds/PwFzKD5DA
fdjxki7PX1VIjdW8w5Tf/+V3yX1aNtUBtmFzPfnsPkn5MuRoxxl5pYgK+kpZloWBA35ACCLNQv/i
Rf0wJ1BY4aWZexuOQ7ngrEyANANNCEFfLsu0O6IkZ1l3MIcUYpUkydukE/Neq+FVlxlXn9/oH6+s
cXm2nPpcw3o/RCYNqX+DnoJg0fhnMGj9yuolbfYuUDZoq9ZkZJF1i+PH+eLCH0bLfMtU6Shjs2Qb
v9KIflu8WhHGtV5GIa1DdTOqPtb50OIINBK6WaRf1Xg/dAhsni3PVTPmggiF0LPRkkiiWWQzDWA+
6jk9z60q9NJpTTRob44nEnTXmdNlJ7pXvmsmNcoa/6sq4a969fvRQxeLJiUlYD4LHZL3D1svLDmk
1TC4OiKXFKCjqqB7uNc69ogClYMRrlT8E3T6/btOoaVJ2zPcGaCLs2THCz8RReipMT6W1Rgj0Aal
KYANoJVCwM4AyRDDQCRo1qp55ZQ7jtucDsF0tJqH/BQhbLT2yic6IhC9GUz8yiDUYFZVlB3gVk7J
tz5cNxjG2Ycs9IKLHTx+NJBPwGNfvPN/+krk/O0zj9A5pMD//ml0kWb7KWZ5asOnUBtwI8i0uUg4
HuAe1pZ9pi5gKkm38uV13qDRIk8x+GJCO99tzOcd9lB09lUoqzBQ338G1ZPoviY26FqXKIsJ+OWA
hKPovlmD5YPDAHXuK+vPh9zHN59FWNpS/GrWMo++v2ZiI85uqrJ1p2Zy2xYsOa5hIEkGxQpD/WKV
oLPAj3v30ukUoKjgolvgsixQ7y/XZ2019UrfuOq1/pLfMLeo3yClmeMq9q/xTHrjit8qLxmWUnqM
FXqwQ0cppl4M8VLEaJEX6v10QVZi5mqpm0L7k6/82g7fW+cS6W5UbmwNcHPDhA07QH+aoSy8QspS
SNcxdqTuQCRIqlUmbvLxxwAgnIxDTKk5jUplmapLjiv8iikFRzOQj6hdELxXpy5COuTbpaQmsJJi
SaKhnblWu525AcT16Fsl3NQUGII1IJ1SbrxoqQNFZC/s4dxcZFf65XTVAGeIFsmd9Z1UAGQBAckF
ylbLtuQfOMbG8F8zGzTBhoLwdHI4aHVLmhKUmsQtIqHc3AK5SJxTIdcV8YjRsiFET90V9brRNpkK
uucECJuYx9LBALzhXyLOArY0ic3Y7CDnzhTufh091tGl7u8B5IcLWPjBQZyGh/6NkPhHsVEO2U+w
rF0sV7689G0U/Idcb3AvrWPY3+NLVd4X8UuYXqfgJ4hAuELM7mt7NOxEnZCK6rwGx+mLGfrD0jC/
ODNd2FHZsdIae//iKImGahrxoYsIFRSL3trUOrB9lwn+sxDO3gSydxlawkeQVZq7z0fJx73jr8sj
+pg7Dyhc5vf6twUilPkA2EJrXKlmq5z4VahAbj92GwUIBt+WpMHSAQvADETXvkvTvz0ScH2T/jyV
GMuwqaC/v75WOyAjKp9XTan3aRA0eFfaWwAr1Cqy4YuLfZiH2JJTfpGsTeo8HZ3NCaTnWo1V4+qP
jMrf1qN3pGy+RkWG5GRMnvyGlyEaUcV+/pDFfHg7mxy4LgoecglpEjtnk0Mah2WFha9x0wiPitaJ
WVSB9wUOs7Fh1k4vQqnPwgRtSVN/uGwSk3ALDAJLGpeTm7JNW+VJcEGcUO1mrfiJI8fes28ThNvI
Llg3IdJFL2y8ZTOz5z//+B+fGlsIXs55c4/A+lxCgftZdIpD+lSnlBeVRGwX4wnp2TO2iFxR2+Tf
++iLQ/f8Tbx/YlxTAPGc9Q3Ssc9WLUgPdg2XtmSbVkLNl8PGNNt9V4oLuisK02r6lQbqw3qhI2yg
wuwIDZcGTYT3L2JHDDmFDXRKlCOafaI8JzA07b5VTv1Y3v3tE50bNCht5tdQQxz//lphnne1FVa5
q7AWbUqVGhnkMuYZol9Qama+4+zZFmdfLIkfHyrvnqqxAgvbpAB5diZ2whl3kOXgJERXYr+vV2hg
1E3iiRF0D9jXiFjdz+/04/aDtEvqRDTGzLkfaM9D47f5JZO1Bssuzl1t6MiIaKj99XS/FubUertM
oK5tzITE1mLOpm5FCaCwD5adFv/1NAspfpZOcUx1DHF+jmuLGFBSqZP4Hgv4jSArUicBnhymS68k
UKnkFR5MUhbkdP35I/j4Yr2/8tlTx7HfWhDxuLLlWoPtrTondMA4SGvlR1887o+LyftrnQ2bgqqw
xXSWunWpPI42R/2g1dEm+gu9OU3NwRBRudakEXxx3Xlf/364cl2mVaYCur3IMN9/y2kIMqRoA0pz
vjZLkmsYBkrmf7GX/dOTZFvPEYOFAqni2RD1Jxn5SiAy93+xdx5LciPblv2VtjtHGbRos56EQkRq
ajGBJckkHIBDOTS+vlew6tVlojIyrGL8pjQmEHDt5+yzNoiRo8eYSwnlgOw+PqqDxTkFwAtDN7CR
/jBwLc9hnprPPyqlqCyYS+gr6Si/J272k/JF6oiN6HZg5yijeltyphbS8w7kA+M9Ccozu7P5z1Pl
8Sc4LIAWVgjIDZ//hFiRQmRzhEfWf63EMchNARjJdJTuUFngeak+uS7h8q5a23i0Jw1aC+F5eKPR
KqMg70YR2FiDuCq3Rt4/zVxrdr7Iq7XQqN4C1fyvN1h+LzQ6xhk3L1rt+e/tLCe1DKSqG5Fq91UP
NT22q52rso10px2BqgGDSBwe/+UMs0n6EgxCIEsc3HEXRyhfiyjTbtJsc4R57AAdf9WGcR3Y3icr
z/xLXgaxCisLLvKEaJ5/Yommvu0bQUFAomI274xEQ2Z86SqYtiRT/+2XoVnEA4O7G+PvH/JftETU
qgiyEOCdv6m6KfaVH4RwNjaFAbT537/sqALjKGodw+2LL4uaDoAEVIoNkcs9dc6hE9nUY3A8pVrF
/fn6y/6xF1Hb6xHa5zjGdmsvJ9ekjQjNgG1sIGkTc0ox8qkD//FIYTByrz/kArnG6680zr1zsRdp
8EO9PiEY4ke1vwL4FJYVZjtUdOmfuwabn3kkt4zfUma449oQah8LM7jKOLmvC6hTM3czd9Tsay/y
qcCwvKvXf+A/Dlq0CRl8wjRkcVx9KR4bJ8g1RCOhRVW+hnufJe/N9ltdRuDoO4zUM/Hgy6E6s8i8
+FaC8gYSDt6/jE25pQeE1vcx2msx45FUKjWIyDgq10C+IKlN6qOhvXv9S3+pYv67YfjEhiyX0sCj
3v84rpeCJ12CDQ5qXhq5EaZs8roFILiv097bMs8/UDFv7CcNtmcXGD+arPs82fO1ELAetWGujki+
R9wAojNNcdxAlr8KHgzHAwJ1jPDFQoJTgBoiTaTEI91bK8jv2jqCytXE6aHidhtYX0QS3yTQbM/0
vHGcW8/ebBI3J4x+tLQBILGMoYsitjtyQEyHpN2n8G+wMp72qpZyh32HGeqIlBsHgW9kxMl2GsU2
ARddHgpHqa/xMH880z/PNx76hxNiQOTkuKEjZXSOLfXbsW1MtcHTKY+hUMlxN1aNz5dP1ZOntkFD
nD0uy3Bug88oYbC5h3x9Zqo+n6l/vZ5wkU2xBefjpaAxiTo8s1Je3zeoDACcvNeAds+a/kDRPnyV
XhvPvPH5LPifN3I/c0iiWv+4olUjJF+SCSmFFma8rqgDvMeQbS59gLpisvZ1D00Nps+fa+7/liP/
xzgeAk/XAl2V6sdj8awS6PgHf1YCWcEfxEIwyqG2x3QJXTL8/qwEsuw/kGQSzXN8C9XGr/zaX+XG
lvWHRf3x8ZbqHzNwxzH7V7mxGfxxTMnhn06a3EKrZv2bOiByls9mK7FlUjO/3s+R13Rsc3Esg8Ae
tI3ZtetA9MbeAVN5g78L3hXA9QJv3yoN0Bvyx/RgNxkOkZqXb6SjTWrdKLu9jmdQYI1hfRzgUh0G
DFnemHX7pSORZFXacFf0yfRByz3rPdYWQbGmdBQbM+DLcCn0+QZCOoyypmofLN2rbwEVuc2VNRhB
vJVjw68wNTfHrbqycuvKS7IWMElm5TDeOO2iiXB11dx2utu1qH3cApq86xtR9iQd6ZSPkd/YsACs
xobKGMSCQC2ukhT/TmNkNrgzprlL4XNpx3ApJ48Cf07iYMCswfauh7p3QcJ4R7JVNaWsDSnISSty
zIKzap7jWxDHzp1Uw3Dwy8K0V1gUAd1q5+IW3JaCK0ktdbeFIWK047pqh9lFrlHiyqWPqjbDohtd
+20EOgZEWQro9k0cTbgMtKMdXw1zQiHragazN8Ai95L4oKwqeG81XaQjxaSd7IK6VWo5nIz7pmZo
+Zc6H0fvRtZVAWV99DcZpRX9/djAM0yndvgAAhsiro3ZUXcn2ZgR8bWjt7KcIoDQ1cWKb0jGWr7X
3anIr9xZ65DaoP+L83gnGhWlmNF2cBR2zQjLTWw5kqYBOLkx+mCoWDiHKvUj4qvHqh/y8Bm5IDQ7
YyCjXU8I63sMctdcl2XqeNd6D5FobTKI2nWqXDluO2ghyJd8AxPBkZcSU/XjtNw5TYolYNEq4DnS
nfPHueuNdK1wYSK3VsvJeiq4JqwgDuXgrYfJUOshcQh8DllOILlKHMkTNcQzZqoQP4yz4ayLyNa/
jIOTxNvcyxLcXJSc4pAKlehj6/fxo7Rn6I4w8JyZkz52ZlQxiOxdFw8YZTn+BOJRjl6pr7negTQV
eurzbVXZXfvuONAlXefdO3Yl8w0hDKxqYg+LCGBoMLFJ4DTAgkjgHaLBt3+yjiMWMqfIv44mr6QK
piyjfm2XFaiyQrO9G02rTAeDCQw4OEyxgwvgp2/z2SNADYSIxoJZHtxmUE5mUH+yOGTKSnBBnwkQ
riRV5++Vo0RNtCvrvvlJ1cLCU7b3Q3gN4CZqgECFzu30wapKk+SPNZXUAnewZqgdskgH2XWZZzdm
0evlbTcJC8ETHiD4J4iowBsScQtkZq2sn7poqokM2Hkq1m2tI4fAla3FLxkO+K3dx82BI5q8NnBU
IglQdbhNlybhqg3uPL0O/UinHC5SRX1sEPfoNySUMrfATo6F6T2Jkk3hBhqBAZ8YPEDFj5py5mo7
e4S8VnMW5O8plCfI3fn2HdXPTYagktRzUqDy2aSJq4utK4RC/OnonfcGnPwod6NnVR89FTdPXYAY
a+fM2vgZ0lL2FqRAQpZjtAxoKZaHt3bZj/DkeZC3qz1vRMCfFvve0YWxMXBMAXfYubBrjpcO34av
B5R1Z5k35giX1SF7o/LWxb4Y3zj8ND37r9Tl/27E/8Gj4LWNmKLcRxy4Hp9txcc/+Yv8gXUjOWSL
K73t+IF/FJf9uRUHwR/cuilBQ/vBYf5XVu+vrdhjJ+bCSkaBkuvAMI5lWn9txfofPtcM41jNi+Pj
MUbwr9Af5vOD859G91SCLfU9Re8JOWeRdYAimWD2NpHVxnMnf+tN3XANVYktsrBN7ZM79vgyK6Cx
K6eqs8Mc+8abcdZKjAFaBTAZ7r4cMIqAqJxjryLa1rylnMB/rLpmOAgd9Oo28vNizRIJAdgekjbB
Qwqi4W/N/vDnYf//FF3+gD1Y2/y///zShf/3DvDfTzl+4m9n7SBvAoobOlJ4kpDTasIq7anxWKhX
kaPZIzm5Y8WEC2ARh1arcW5iVdVH5gawXhTGXfUE9tj/OOdkTlZdPaY+RP8W3ViB6dYtTl7ml0Hz
/Ts4PP5X+lqGIrFwzbWqMX/08ZmBFNHn9ZdpaP1d5+nap6737ZsZFPCZa87z+9V/v3Bx8R6GFoMr
J3UOmK9Jjx1qbr+bdkE2Mk1N7VtqlfKTM88eszwOfIreqPIbzhzwj2HWl1rXfN66o1O09cBydLCs
WXsgfGV8qYMm+tyPNWa+r3chB9YX37G4N0ZaNTpuM8wMLmv87llYySdK0995kyNwdEpGuX79Rb90
Gy99zSJdV6RI1tLexkCO1vvp4XqIw7rSP7TK9I/BSW/aV2lHsBn/Kw3j78C7z4IxggWnYv2DH9Q6
SoTO/wZBqgdcm5E19lsON0iZTIL/GknIrY2hzQ8DePFNNMqsPNNGJybsMotU6kLYMRjgcE6csAjm
K7z1rl9vlVOPPh7Xf5tAnRqUGU1zG04E8mNR7I2sOjNyTz16cdLPWgXYdejaMDLre0MXb/Xu3F33
1KOPg+m3Xx2ImpOoVfOrm4wSoXpjlSzSf9+oXlhRTj35OBV+e7JnT3EjXJ6MWHUnZs5jhToTKzz1
6OO///bowJXIj/OyDU3cyE0LwqTebS771YtFIjNHc/Yw0A5x0tplU0r55HRm2pz61Ys1IC/yBECQ
04RBbb0RZvqkIvvCBllMfcxLuLuUOF2VfvCtlJwP3fpPVsj38f/GT+UL3Xhi5VpWzBYjh1xI0AwQ
nD4xa5g9DAxM2bwf6yL+eVGjL1MqY0fiLsp5Ryv6WUCMrINHKxjyy/rUW8xMmWKqMwSMxHwK3JUC
rYhYHA7qZT9+MTmLwJe2kWUtQHeuMD5EROxBL3v0YnI2EogN7HGCbiOVfTGWsLNdv7vs2YvpiXeU
MuRIQM8zm3d55VC1eK6Y/MRAX1Y/+yR3hx5idoi116aEvtFo6kxjHxv1hZ3Hs57P/FlLeqtpcxYV
tPCfojwz9pHKgo+yx9DJi530bQxm6kwp3anvWExYBQSeuAmzasjVejbgJU3nhHGnHr2YsDZw7tiM
Y5qIqGUxoL8QZ/W7J5posTnDgoW2GKgmFBmqZBfld3XZPFqSF/Iqsk3okE1Iiv1jq/efqew9o7g4
cXZxF1N0Enbk+W3VhJ5InZ1lOxAly6g4JEFSrz2MjPYXjfplKjM1ewxiSzBVAXxIaJLgtTtPG8+M
zhO9uqx+FcXg5hidsS/VeMNET0PxFzjy5Cp86smL2RoFkIUn6j3C2lR4XkXjpxyT1ssORctkYlUk
Mq9bGkWa7rpKq1Da56oDTv3uxXzFM70QRlU3oXJ0hbeqHcAtwiXyst5cTFCjE9aEOr8J3dm/xv4s
lBi4XvboxQQdS3BPMPUZKI4HdtQtr1QJ2Puyhy+mqID4NpXIXEM96Al+dpsJl7KLHr1MmTSxiIe+
75rQMfKPQW1/q/Dqu+zRizlaN8RPQYw3oQnrJfP9tTLPibxODJOlJA4DhBKXKjoyA7FU4Zs5ubvL
fvRiCy2lUwgB1y70C0hzOqDd6e2ZJx+/+4W9aEks0XLfGouSsd2TEaBIIuJgxDl3PQxCvtEnK7hp
XKT966Svkb5kIrXvDaoc914b61juTn3WYeYQO587f/S/iNzVVxKzh00WGN5DiQ+OWGdJ5T3iU6i9
JYoJi3p00w86nrNYWhxtQLCHGY2gP8wW7O+YGqSdqjNJlXQt9pVIBuKLupH/UMDwdk02TfvBpB6T
cGq+1kjx+oTLS9w1CdI+JdLBX2DwG0qF0sr03o9uUW6xlNTfapNbttRvau1bE7OOFkM8d7jshLPM
OOo9hMkAiX6IawbOaDiQKvfC4bpYeprcgK6M50lYBf7bqNTfHpEHZ7r+RM8v1h3svjQkbAzXKDlk
pty4pdxc9uTFsuPKOGornSfPFRFRJ+m+4fx8YVsvVh2jKnOqFGUTplmBX12TNasg6t5d9MOXwkUP
+7cZunMTWmV0XdrJFaHoy/bsX3mw3257c4X1SF4UjJEOQU1jU92ZGcDsL/vhx5Pmb08XaFiLTjCL
vdncpu50PTfnUG0nVjV7sfY07EoBcT86s0ODD53OjMfLlrVlalpY2YgxAL7vGJlvx9HdDPLc5rQQ
Zf8dJ1sW8mp90NekPZtwDCbxCOodK1h7whZ3joL3krWAKuPZ7+8MPIGv8IXsV5Ye1ZdNrSXN42gw
QI4oZb0WxnCtWzOV35MlL9sd7cXExZausOHiMkpR0zvjzYDr+GXDaDFx2XPFVLYGHQJrvKRcO4it
C/t6MW+TbshgATOMDDt5j6WAJNU3XNYgv8B1v43+CP5/J/Fs49nafZLAqKca6qIWWdaiZJOrxjQq
qWcy1YMs+62m2Fsue/Zi0lLKpQzn+LNHJMQ1lRb102UPXkxZ3zPmuXUG2gNgVmvm+Baem1cnVgNr
cYSv+qJA3MajsXirY/wo6+bMEnb8cS8cRKzjG3/rRMOAy8/Abo/SELz5XGRbzgRRW3jWeF9ZMr7s
PmwtdlS0YrMjanoUhySLWoz+DRnLc136S3P30lcs5qapFVUn65i5Oc/ulnL6eUtsJSK+l5Bsq1oy
ztWkX6lCeVdjP+I058C+nrAf/2kHtXvZZnNEzP/eltVo2flk5b8mxK3QC4nzyNlvPDUEljPZqqqh
JK0ZztJ9GPP2oTLEmQv0r8rjF5oPyOyzHx5nnULgyD7WkjoXK4KA8q7EZmmN4Ue0S8ie4VjuVvUW
sSGZowGbF/xvtYOfNMG72u3VF7iyxVVdBTCgIZ89eNoE+XmgKTB0qtc6Rl+w1mPzptSc4Tr3VHTZ
ZNYXrTIX2pAWXa9Co8r1K2c2oo0TNN5FyxCYleftoia3yTKFQTXOYGsQXGtn0M8szMeZ+88mB8n7
/NHG0JnBVPl1qGul/84em/ZKFK71iNXdOZDAiRGzpDhNfmrWXk6vArfYcNRfdZcOxqV8SJYpTEKg
faGF3egUfCUNcFmHLnX4UyKy1sVDO8xbjIL7Cby12bZn4tGnWmSxjBqxRjN4GVfFxoXgU7yzfUQQ
F63+v9K8vy2kYLQkpB7mp5pkSkqqCN3G/XHZsxeLp4xrbAImZhNbwFUfDS2ljOO/q4D4+8i2xBHY
jnBAWlT9QdVliecb9gRoHIYza+Iv6e8/Bzpy6ecDvcaTPSUf1x3qoLO3qHNBJHfalwnl3A4FWnJl
jMTQcGPVr7vcbNAsgoTS8cBZd2YxXZNf6g5tmvh7Y9SN6x5Q3QZ3t3Q/odO/7Nz4q4bht67jnjz4
tTN1B4r4rVBnCK4nNqwzA+N4rnihAZbMpAhBrutWxzLP2RuveuXkh1Rrq/vWQTysxWY5rwIDi7zX
h8qpty3WldyssgbZmhmqoOnuhsB0b4IxsW8nw29uhWsdU6SDN55hCJ6YUL/06r+13CSSSlMp+Qvb
K/0rs8O4q4voode/5eU1kvLv50MnIuHq9uiwDzKQ1bHITD/EPc6MUy+Gb6+/4tQHLFYEoSusjHrf
CNUM7KTNM/DvxWWrzS/F9G+NAy+gk5rgWov89mecVJ8x570sqbuECGtYsWE/zxVOkztffzKnC5vD
fN7iTjDhmFb6jNUi/8oJMLtDMuZf2B6LlQAflLGgrsoKC2Zu2xYDwNXpwhPyrwvpb42d5INDgo7b
Gf5a14S8V8fi34vGiL44BaRzoaqe6qyDVrSmWCEe0971iXNhok5fzNgAGaXbTjPDJDbvBi5VmxrK
x5kptJDn/726Lws1lWyjStNTK7RkkB5w9KrXvt/F26408ZeTWKnkok2+p5yK39X10dRQ+dp1UFTa
Doc2bdsMXoRlXQGU+7LWXExqvBALmIzSCtsEqZDb41URi/bw+sNPrBhLblycm+wcZtochCqVwJSn
79543ax/9O1Efnj9HSdW2GWRkRVjeDhqgaL2U5dhjRL17fF8i5fkBLX/iJ22S1O9e/1lJ9YnfbHz
O8ZUWAHe1+Gk4g/pPIRRm5159Imbn76Y6wWIPRK5rhkyw4Owwph3ZerpnTEjjS18VvLLvmAx6y1z
dhR0ZzOUlv1Td/I9qcWLVkE0dM9Xq8hs56luhQoDODwHHc/P7WB42ZmB+utq+s+NGzDr88dnAHBn
M5vrsBwpA7pJe1f7kJcScIrQ0COJ1FQfgyixHrjyJTdaP/vxKqUkZTXHtvWgZk8WK0fO0y3A5+an
EXXFbopiddeJXL9nDy52xA7zg89pKBWB2OV+BY6CWu21TFu86ju7ELsZa8GbLvWmW9Sv5c7Ox/LT
0bl9jZrb/KRnhr7zggwYxiW95S5FiRXy6XpKY4VNb5OEZpBdR8K8TGkCcfd5gxbKSWYhxjpEbpKu
BpEcMWbeufT+okjuf5Y69x+85iHA4kuJ8kAu2L3KUIRuU7vOriclRSgh0MP8FAZibCeeo3nlz5EJ
ALWYt02Bt31Uxtq8MTlaFjfIQSNsnLA+XQczReypW+iXKXn+UaWfYsczWo7ehpru9TeBOGoXm2k+
s1e9vABCdX7exPaA45qmZ0NYG5oRdqovtrIwy12Jb9eFQ2SxbsyDNCeM1eqw5lXbRlLA7DSVuvDp
i+WiTdJqwGDVDI/Mp7dCCzok49m5KNTLa7e7ZIUIH4svLY/N0EuCEXe6ynoQDUu5W0cYqo+198Ea
m+LT63PpRF8s9YI2cfCgH4L5IBlUn/rAGq7lVI8PGMBaZ7r72K0vLFH/wBKViagSacyHFL/Z63bw
7I+5OabvG92Wh2oYuZz3plpjw5meuSudaMElqNxLc7NvKVI5NAon2lWNdziIqrGytkdN6tWUl/N7
0HD12dvpMZLz0icuVuG0a/SgQ8l/cBwMaVdRQbmKP+jJocaJkxoCF8SwIc34KrFIAXa97q2rrqeU
gSKrMLdnal2zttzi5ozB9CCpbjDSp6GuhFjJpM+3epbnX+KhMFalNrd3QAjrYYfrZ3MzJmL8aEeD
e2/2DQ4wTS7VQ6Ci+B7LablWkfR3HK6y26mNARTOKorWMT7haxf/+HUAsnsrkuRr2wF1tQZw4qmk
UvT1sXXiWg268PlEpwQj0m2ESwfpM/vWM/WmP5U2U8xoY0b3lVkUHwplAFNPoK3YVpbcunDV34kq
yD5qg1s9COJNKzeyqfMah2mb2HGgrSNg3z/bLj9XnPjy+cX1F0t+WpVcr1yu1u7x8kvy87bIjfjM
ae/lEwz1bM/bQOC+ytWt7w5dHU+32I1btzjetl8rG460aWbORUcYd2kopKhP0dJo7A7DqLBurqNx
MxHvOdOVp5poseI5bVo23Si7Q2zYk1pF1pxIxM5TeuEasQiRDmZmBmXXdPhea+aEI5at37WVyt5Q
izyuZWmVW7iwEyElczp3jDhejV6YtEtRZjW0Vh0XMNmxyc2+WYagvM7Ee289ljE89lwG37Nm0DNc
tvPoeioqCplenxgnWnOp14yQl0Ylu/Wh0oOvY+3eal09nXn2gqvx9wnDOy6Kv10ygzyvxzEWHYjp
POrWgZ72121Uy+921eUYcccdtj56EIHaJPNOtZ5ziyfn8Nhi5HxZVBdc6uI3cCy1feoVQ2bq554l
akNarz33heaJjlssK0Hk91Zce+1hqC0Cu1Z2nXqxMjeVb5BJUY0t965K1HXUp2pDrguSiVUi+iqK
MoMbDUPt9W48dZhb6kA58QrRSaMI8xyKIfUHxt5X9cSxGy0J1e11ti/KtNrq5MhvRkdg007t2g6v
VjOkPEBuAOvnq1jjZ5L0h1vViIFyN2xSX/+BJzb3pZjUQnRYVMlQhLGPDU9stZh+a1OzGkx5zu3k
VzTnpVl07KTfhlvbtBV+1Ul/GCLO+pRYmu1GFniorZyidkio9P6VNaHzSEGejduhT7liiF7M27IR
dErXW+/UiELoXAXEyQmwWKtkhr1qI8gWggifn5QbiI/UURnpqlPjsLHj8q0gcrTJJLOjMNMKas+Q
O2qlRYl+roLkxJlnCX6msI9ojBLTQbWfjaHZZdgJ29W08b1vZuuFQ3vOge3EUWcpWW36qBknKL44
8GkhvE8ca6tMPxjCjdflLJKtV2JWcNFwWmpYqacWLsAwY29mU7vDlmS4ksACNhRu9Gd2sRO75VK+
Os858Tdb6fsRGyZc5QG9t6b/MXdQYpAhjbavf8mJBXipY509Ii/tXOZhOoFtGmHhxufW31OPXixO
nlSjq/U8uqe6NDAOo3/hpWypYvW7bgJ+acvQxsP9UIMPwZRpPkfvPTWQFucUlMIgYpJJhsAAqmGV
uccSskQp+46A/LSPJbZKVCNXP17vgVPrxtFr9Pd1Q9iKwvm0liHZZzdsst77gdWe+ui6nFzGNIsg
9h6L3ocEPQj/Ux3kaKUgWpxm01OcDHkpqM+tGScWyiWRZLaVHzuuGkLNTlYeJFM7lhsK8c8MtxOK
I9zdn3/s0Ez5LKJGhrpuaTsxHI/dlo8R9WrMY5WAYk6qUO+K6EHjFp/tqlb1P0XtDOeyRycKOWH9
Pf8FckJEQcB0CCXuyYUpjVU39avG0zldT9vAvccZa6vq4t4apgMiyS2pK4jYM0KLaGN68U/CoWuV
atctviuYysmC8s+ouQXlvzFT98qpszMR+BMD0VlEBwCPx9I1Shn2cP02mQP4d0oTpyCvnVBDrc/T
ne/GZ5Pzp7aLpTQ30a0+q2Yl4afiDbbpnE7/bg5W+V2b45YbJMUGa6iFzne4MvMPYzCMaFWJdGyu
jL5RZ5Qnv5LSL2yjS6SX9G2Rp7rTh5MLNYYa/ji9khJQStRjI821h/L/LDUO6O1wDQde6M3hEJB9
BlcW772sq4pNK5txpQGf29bDgMNrl0zxyo5h0RVWZX3wnOBYAcdVNBu7CC/zoKo/ttoYvUsnnVig
PhpPTtmO9Zm1/MQeuEQDK8YzLtGCME/c5PdpXnk7q6vR9TbzPN/0Xedc6XaUr6U7DGdSfSfm8VKQ
qGmNVbWuRkHL7FfoplyjWfVUpl7HRVK/fX3lOvGOpSq6KsHwl9XUhbXN1cTjwLdN8ZCkvL5p96+/
4sQuuBQN1xoUd9XqXejWOAwIx+wOM5yIG28U+p3mV8mZRfjEXuUs1nw8TfUii0QXZrHz2E52/AXE
hv/hso9YLPDZ3KaVpTA50nMruYKyMNcrxyu7kMIp+WA3U3um0099xeK8N+ZRYwmyr2HgNTuCEJsG
MMXr33Dq0Yt1OyhyNUcgRsIjBTHr2QWdM3eHE1281LeyCuMhqUVtKGcv2s9SOrdAgmMdJImj7bPc
w5/59W84tfks5a6NEUdx01ESrPqmNNeW1s3btkjGa5t7yXaKlLfpinJPjuLKrz6Jub4wJLGUukYA
96LAUzlqhVE/JFPR7AGVzpf1zVLqinVkUxOvKej2+m6u5WOqT4+vN9mJbl86fRSak7hu0RfhEDcW
O+aoX3WpOtchp56+GFRxXZVuGWhcjh0onkomNuJm8en1n35idVrqXctUj4ZEcOVL4t67ne1EX8eN
7byrM8v4+vor3F8H/hc2q6Xy1QPAnkcu997UyMmPzFbaCUyejWkHZTo7iMCIP0YyyzAAsIu7yqjS
6yzGEq6DUZdvjKEdPkGO6FbJB+sq9QhKWtp9meFjVUai/Kr7WbvzYKVAbs4A2VqJ5u/koLdP6YzP
Wh4NnKq9LnnUq6OdnKvjTtQYwfxEsQUpryRlQGwtruEFRJtjjYglO21TO1r/I52gO9mW03/KhAUO
KtY0wqhmumlE2uxbFU3pOi7reiU0YYVxZ8LUaTy2kkbO+4bIXVN/wupJX439IO6xKumI9RbTBAXU
Sfa1XffGirDlfFfMgEJT/X0/T5BhjNwkNa37gfqUBF3S4fIxZdc4jKhqNTiprnPJibESIfx7x9Wh
WEedm32QcHbutFmO7wq9AA/V27iwdPpkbwXCXcj3Qw8ZqBlh+KBp/EDKWoRBmWp8K6y4B9c03WFb
Cju9z0Wc3joAMPZR00TWSmvAXR2vxD65SHAXUD0a83oGwtOsnFKz9sEv4/DO9zYBjKh9nIoR17C4
mZ5kJsyrBFZ6CZVL65yVniaDv+6nPHDfODXuYcPY5qRc5qJ+kNNkf486TN9y/XiWzCl1uIVIWQK1
x5Tjg2PlmISz2I1Yf8Wmy5YKUxzHCk1LsYHIg2rtG8BC0qYOPmuedK+71BbrYuyOOH5nqFYZVD1z
1eReuw2czNp0gyj3hJqyjV9bw/sUA91iNzoV4fec+ihMu6iTpkyvqK9tJa0qxEl47MkhVlWxSopo
tiC7tjBOna5L8l0qynJ437WGPaw032YJaIwRzTQA73JtiWZ6f0wQvjWJE0LlajpjeuPxIU9R1fuP
kIU4sBae5hy4E/Z30tMFb4UtEmqil8bWQV+CJ5zHTbcbtbheg6lSxrr2MsPYAF9Lvsoslnh+ebL6
oNWac+sbs70vIA+9n8dGX/cQBdcQn8t15fe6WBHIdndI6ZHHwvFu7XDgwvhomFFTr3owWyA/4KNv
yhl2LB4G3tGOfS50Z+0kvg3htwHn3zMnclIGubP3x7pZc8M3rtvZUnClzSp2YJK3Kr8ZqJOCKDVy
S1AVka9NMga+97My80IQh6i6lTtmo9iLeco2UWN3+6q1omGdxgXMNM2Ie/LO/Zhie9hBk52kjgFc
erSVc/3xLu1ksneDWmyqrAt2OdCqq7azJv8AjMn3N7LWDAz2+hR4uCH95D7BW+g2sGtrVQVus7IC
rcHFrEyONUZYVO9HyFbXnRhnbEAyo0nWSmXJ90RvI3VXVFRU38Ni7L8l8TgXoZc2Rbsd/Oy7pFj3
Stbw3G7LqS+whHSNWv/YtMFPHYZUvinYJeDi9BEWlHjauPdjOaV7bZjMpxrQzb2y3fTeMc10PTjQ
4lblFM/5qje1ycAZIqlJS1JJ/jFtM3VPOKx+w89XP/rYb7EGIGX/btAC+d6ZJDAP1x9wuctBNmCs
Ay02AOh0KFMX65Whr6+cblTYigwWHtG2zZPBtOGB0XNovIk16D1mPRnvSd/792XVN9s4n8a3vc11
h6hk5r1BYqnWcRKb2kbCQN2UpRvcO50gQ9vUFajrUV1JI1FrL+lqzm8w8SiVlptiHPt30IYxArZn
/Q2BTG+bEPvCdUIrupXWa+5Gm+gDF0HuntqD+j7QRvGk11Lb+b5yn6QNfw3NCMesWOTfjNJjDdAT
G6MLbPDWvbC4bwJWvq+L0t5FblzmG5ycWfu9zKdSM557QGSVulJGibtCMo/XwVBlb3R7KLaur6qd
AsaL5wKWcOMqy9WdRbjHc+qjqtHLqpsBWYkriy0kzoOfcvWiYr2wtsUMlH/VZX10o2y//xH0+Jx2
JV6PQ+3EmyGO9E2d2mC3WivFvXT0S8Ha6rjrWB/7+0ZX3d4sq+JdmVomh19W/nYlRtvalWmZw92j
pCbU3VZiCNLO2Se/7Nr3kEnJcARHeJtV+sJZxbMoPoiqLUgZsiJCVIvEQyspj1qhxcZKs4AbB1BG
bedmTu6OPvPxiqCf98EZPPWzx1lrQ5YXqag2Y/LZupWzMp2ETQ5BvfbOriV3jMiR3qPZNRYWrY2W
HcqsmNezqwW34IKxJ22rBPJcPrJpYU+w7vB8+6CrqLryJ9+pNro5NyyLHV6NIPTMWq66DuURq6UE
codJtHhwzMwtN10C8nTtCG18sMVAigrPAchp2ZTvvDiz1/+fsjPbjVzJzvWrHPieDQYZJIOA7Qsm
c1amZlWVbgiVpOIQnGfy6c+X7faBt20Yx0B3A7tLVVuqJCPW+sdysrpru8bexWz5julwKqxNnMvy
suqaCz1zOpKfVhv/RCT8h1kY4zEhJIooP0dlTACpvTUI87504AiBxGo1UzRbl+WmbEy9N9xMvaNe
QTHiOe3noqS+kFNAmlqcDSdj0PGHH0X23vcz8dKsy7idnHhS2AgzvAxe01MUnk3Wt9l68YmGYes7
kXN1kMwVT/3kpqHMG0lBm1UB44/2fna9ut/lZDC+QqG1ezfq7UOkDWouK6H2JYnA59YHm1dex7U9
k4XaM7yBL+RmIKy8mq5VUzbq0fcpoAhlJXk23ET7OcnRjiauSqvJ+HIR0IWzH8/9PrvpvgLpkB2Z
Mos9zrGvX20V1R8zWs9znIz9cwOG8sqRSslNJEQ5h7XvF03Aucjxm6f6Iam+tWM3h2Lk9hlN0vN8
4gnvMoo7QtuIM3pr/Ni901Q82zhXovnZ1UlLeG3H4Z63sjmlTT49LhbhdVaWxNG2jGf1PQhtb0nE
jNRpyqbiXFbMZHTC+g2FT2k1QHa30q43Pokdj326CA1175r3OjOr30bdGT8pTvKe+s6rdmK23GPb
GRiES8M6E+zne1SRLtB1SB/bN0m+lwJj8xmxbDEv7yQxwUms/uzpTeuU43tmkeQ5e4kmY1pnJPot
xOxRllrxxKalbB7ifOmjbTUOzr6t/QUXdNuczSlaDmmr9f0MYlruYikN6nGMdgom6Gwi36uIWlPP
1Se3Hd+GStnhjS0dwfi86q50vMymGrl0fpsCLR7Owkp+9XETU/IZdTSkOA69WHRmYW0Wk7oYTPNU
oGKpGkyrfG2kUQy7VsZGvdMNgVJxRDVqOizkAjQJluZgjuqU6N4a/UZQqxq7ddeRMUZVelpZYTJE
mTrNFHFmXwPT9o75CpCpyivjPLkGZcjkGGRLUGHszoNMrnvLNirKgHi7qo1lZ1mx7w2bYgUpRbEl
NjpbUYKlycXz23mfQbvwgGZJORLjPDonBHzlp+HQOhS5tfE7tWcjCeM8YZI1jGi8EPtkkDXp6XHD
4JmmgW2IZlMQeRIWjsq7bY5krQvSKGeRwRDXTNxuTkclgUzGLV5flJl9kovXeJXOV0zGJ4+q6m9y
zWZ6oMXcf82axSrCfq6YbWZG9bWSJhZv0NWTXDjL114iiZwR/Xm5Bwjaj255ZxnC/mEu/RB6nHWo
0XvzQkL4rAKzT3yS37Sd1xtoTsyhJdolakS19naxtaCvs1URH/xiEvdkf2o6btUuVh3Jr+3U7CcC
Xq/Mn7xJbTZsHb18k/o3+08IsF15sOuutQ913LkfSzTUw2apZ2Ht+0zSYNzWRqM265pRHWyYqb5m
aV3jToWknnglKSjbJSWu+orV++DPWMgoIIhRmKR1NwbsgavFtJYI4zoPfRFfY5pwSocUq+3C/DRt
fb9xUPPhbu533dCfrcJr2j2eu/WTBpm12f3PC6Sgkw/Y+b/bIG/g739gDdXcWw0vSXJYGoMfbKEA
4lzC3l7TNh12qfCW7dBbw8mxEvU+TFlnb5pqGI9QET0FByk7T8dr73nrbG6apqspUro5+4UzwBHk
SVEFTSaYExZvHtk2ljjjadULjbZiNfILfyGTebCMyC02dhTDAdLjMFKBnPdG4OV5AedgE6ZgRcRY
7BDIZw+prurf2rCji19P0giMqmJQSDpp0LMcWeiM7H4dXqyq1G8JhUeUMRiKAjJugPe6m6kaB/uY
jqVuChSSSv6MCmk+8uINd2XHbhCkCglQL8h95cqy1B0ZvHolDhGYaONwipIht7hLdkqm1eBwF5qL
0QUK1pmdPyIg8F/z1p1eDE6Yl8mNkoNneOu0bZREDkq5LTHvInJ4uDy3ORZWm1wg/G8TaF007mZa
E/6O9e1rK8D8nw3FkGQiz8X8p80d/w9JjxOBu7nr3lkpFcmXCE/FuZpE945Bxlo2qV/J4+JYy9OQ
WBw+ccNAG/i+M0dbe63GDztbrUNepeavFk7np++gqG4nqq53darL17ntxLs1WuysqZfubCdq7iUH
XRqOGgvU7WSYNOJIep8RNZ3aRlG+3JBn30JW9dNbqSr/sXfs5Y0V+S2a8CmHsaf1p9+MzrFRvf1a
qEFes27JwzW1Fz7CnAJFZnLpQtm3dfQyLS4NZ4rz+DLnmQkL4kQCC0Bltgy7kzw2sW/nGwvtRh5U
aw0aW5j9WVVifjZduw1nvGyXnB2FNkJHZA4ps6z5xDjbN3RjNOeUHPfYNXcT/YxnJGIQLAwFv5w+
yX4sihznwIxc7z3K7d7eUNrZfwEKVGzDKWDdETAfJQyVOsabZ/ROTgiz7aHYrc3bykeia3Ymrlbv
bYDXhTo+M3o1eosZieC+4TpCnk10dlPauSnJDGFdrkyxcBZmxYAgzJ5/RqaTPzapFucqL9rTrPmy
YPad5p52RtZvJdjdrbSjBdYrBvneYIjRqGa82gq82IivdFtoPvtsjs4Oja7HiHrsB1vO2tm0epwQ
45HreY+Ip33uc0McWmHNd7GwvXvyulIaCVw1cKFUvGC1IZbjlFHk29H//dimzIbhyHb7i2C2/Oq5
ZHlqZj+Ai0799qasejazKdpY45K/e6U93KKrx/IFy0W9JV21vRWX2AM1kngNggJugB6AusuioJjI
2Q6FEdePChXiJ3ae6AwRTQd1G5XdHc324jRSds5oWueHtvMWygQX9elHfvTiNHUPGlCv/nYgw/6o
UyXEhqol8TIPcrjvRbq+caS2gUcI6E9CB7yf3M7dm2XLtSGquyIwszSiDq5msq6Gn1ELXydm3QXM
1X04er48GGxz1nbg2vWxvpbJ78Icmt0inGbHSS4m2gwlrZtFXFp/7Lgb39AYOnbYNEK9zRIB06ar
MRxLT46/nYyU9KCFbN8WXbbQQOs1y4/ZM4wYgRUQjZFI/4e/NvM3pb8s+CND22ZdYnHtrd76ms2x
C5Y+wTmeu4pekR520ebCZtX35sh/TWXqfPpDn5+JbHFTwlya8qWytHyt7CFnZprbq1cP/rOsx4nv
ZEr9305H3W/bqvRE1LO3w9zHCJwpCdDVlnn07Zi6WQkom/pdhaI8P44Zd+q2dkoKF2Ej3Sd8mIwK
ROHNf+bEcA+16AZ2BS23DRD4xdBt/prNqdeG1tKnbxKknRB3RBo0jy5LxKxpA45EWY7lviefmp3C
GDojaCpr5hY067ln8StMnOEafm2H3l1dssRM033N6tVtR5CC19afrUOW3GYQUq7tjbJKVi0nWuyU
MSLN7qxYrN99I5033TUOQE95S4DXWfcsu4ITLlnFwpeS1fyaFEZ86Zp+vcwywmRKGPRyHMmYZ7nu
GGWsntkj5K+ovgewSe+syXWygAwdSqrd0c3dLRko9kuRz1xwU5HO3FROX4gwm2h1BkCg7S6QSMAu
ljuuu7RKohP2pPK3N2h3I8zSbM8chgudl71rizACvtgvuqyqje5i+6BKo38uG11VAQoNdZhcf15R
o1f2g5aSQP4olfdl6RXHvO7Ap6oqMd2AqhPxs7LQwASknoBnaX8JFmxoG3wJ0cHDJH+0E9t6Gmut
78q06sjXM4ujLpYSfidJ79Zlcg9LEtF5VOoc3bipj8sozXM7mPV9O5rikPR1TaJ1Jb0PQuenPe9A
vmxBARYEBz1C2l41LPfzmq/MD6SFMywjQU8HZoY49b3TKi21mQzZhu1UgoY05fosKMx7ncXKpakd
FQWLmybvmUv9L8s9D/IwWHF1n1Yl8EIyFCamcleku86mguVIUEp55VLD3CiYbwDgYGazrZPMVG1E
bW59uD7VtI2p5Ik8peHkDfigZrnG+QYI3f5ZKv6AKjJW1hgm2dBp6J3f8KHNxY6EBObowp7CeFyL
a1kwOXg08L2mRJcAkNaWqEMeRf/Y8Gz+LByfKaOC774aujFkMFaN3mkktt951LpPVNjFWyrM18cu
sbwjS1nK4yyWmc/IWZcjatD5pqse0WZoGgkQvGHvY21rrm0tyu0wrfGuMTrxNTZT+pAZajot5OgX
Yd3H4/2t+OdXC2S8WWOEPR7yq91qD+VRFvmwcFLhdaRBnaCnVrG/4yymeDu3A+LQzENPwDLLrtlv
+6Z3mHBHjHq2M+2GpUn3RCb4Pwa+p+e2Ut2zb5VR4NG/8rOEdzkQ+tJsXTLPt0q3HyrT6jVvzIo4
6rxuQtQQMtpkZmI+dW1jXiv/1uxWq/bEjc2t1vkWw0eTy6EKZW1NH6sjjIc2rZd0m+Pu2VZ+HIUw
I2lKwULq/xo91Cyb1YylYsSV0dYFBCxCb5wa6yl1s354WcZ2YP2IzNXbLgsdZ5GTLUto1E5iBYnZ
x5IidDUyMlayyfbKmYVH3fEwH4e2tEg5Kiphn+TUtx+VJ436ma7fdJ8MbfFZ/P2jL6YydsM5b3Lu
uTKZxyCRdBXjWh8NCgPMvttAO1by1Tdse9jOA5Tz1s4l65bZp4fO6YctvRXyuSKXPhRr0qyBSWnF
nVY+TegKPiNwqeZSzB8OWMKKLCwAi69+2ZUYdxGllhcmAfE8l8rZLEBs2041NCp0OS3ZYAGXwkvM
u6VOJT0Iif9z8GKPEoJlPKQFuLXXZvNBAkYCEaTFJyZrb5OUZfGUD426z1Xf7MVa6B8Le2LHvNbW
r8uguwdNPPgPzwLvMciD2BeW2/5QvvNsMMfvrO5WCCFStCWCu+Qk52b8aBrmaK/JrkniW+9Wz5ED
WmVsMjEm78Ncweo007Iz1nH52boQ27IGZQxiTs17L1WrFfSdgmIZRusoWyt+hZvxX0Vfl7sOg9Qe
gxnmL4oD5QXWABmTSwJsGsixWB6108qvuJfNTwqT2iqg9n7l9iYYeVtYWfq6Tjj4sjmuvgHeuaso
sXKqrT1AFKTt4Ny75e25oMfOMwJ3SZsq7IkWuS9hPi6daFNnW/V+/bi0vVKgf0Zz8hLLBMFBdMIh
GIv5tBqWdWKtHq44A5M7v0MYgzxpLoF4fKMlE2XSDyI11RM0QXQuhgkDKwVS6qmaJ/8oHQLgc6GT
H+Vszb/WNeq2nb22wHNi2I2ZZRcbMuPmV/ybXQDqkLxVRtucBkOMW64gFP51J08FEM8X/18XgoMU
D7lb+Be3oY9VUhAREkaffVFtEgGOuFnoxQqj/RDHx4Tndt/bGhsJ5KoO3LR2TvY4JOfGLHzGvMjL
qcRI10tdcIBsEhr/rh6A9BpwzWmwVT6SbQ2lVmxnMhGw+a82LVgjwERn1sVHGiXmqW77+VC2vntX
LrW4y9oUu0arxqMiFvs5dVLSVDy6q2buy1b/qmtqNbhfo/o4dC6eP+iGCXKCgeIRro1kztKjK7tr
JxnURdaxyEAk7IASvA+nNYbtOlXew4zsz0eypTNkQXXTToQpZuVX2hkefBDHekLLxa8JkvRgILwN
E5CzlWaUhpiRxctTQu+y0RAY/iz/HfzFvcQe/av9OEPHRzNMTTY1FTqwzlz2QCP6R+X7Cd+3atpw
8tyMdNjC2xta2z9J0uOhWPMMzQuPsNjxLKao1QpgEIlwM6eJMJvfmvjGISbxStFKQqPMXk5L96j4
27uvayPdNsay7Cc5JB8s3dnrYCf6p5qH9FM4EUcTQPkUlgkUIyD3XF5kZjU8PPk6hv4SORfXKrPt
WqYWIbl99LyMM7bgmrE7iEEg9/1Sy61cFl4wtA4hF1J68LXh/uERLI90+qKcGnyMgzwP5xhYdDvZ
qrk1spTWRkbL8tL4Vn/XJaKruJjhDDbp6rd7xtB3ts7xFtazJkyOnnlardRjYwPOilW1MOwZ2YYa
nOVSZD2vZi+i6pCIQmt2VKGubT9R1FMVg7iwcuWUexX+DnGjOJFSs7wvtAG9e9bc8ya5RUoadZPU
gjaCZf5l+6vvbg1+uPvUIz+Ixanc2qk9XdvJwohpd1Z+1NwXalvERf+oYoYQUwzDNokd/ynDInmc
pM1dQQ/CRRKNciY5s71MczefYOqK18aZ2S00rkI4XndniduNQUpR0CaJoBgoIb5epxVneAPRb63L
3lqmeG+p3HyLuXbh8x2BzYBQHj/oBXB+ALUwvfugL1+asAxyF+sMCtAr44NaxHwsQLWboKSedz+o
TOyA4sXDmJRpwPBEQTvX0wlrcXKY+WEe/LysGRRHne6p8LPPGfsjKracFamYc/9E1YkZQMbHxwUA
7MFA/mYFRrPW76XW5mPcR+JE3rE45qboLxHVk/eOk7VfeVlN2V1XLyOqBLeXh95u3Tc9FP0vKYT1
e2oz+tGdGA+t6pcfZQaFex6En4pdsXRmTFdTPV443EFOpORizhAkzHwev2aLbIV9FzmCz4Pvtt05
iOW/x6UjXG5IS9R8DW9O7ju32O7cn16Kwqc8ppz98mAQtQnMU4xPa+IpEQDNtWEiRxIZXUedez2I
YysrYxuR+n2ChZp+2V6U72oDC25vZjM4gTR2UY9SMSIH7pOaBMjzVvjtFjqsCt3aiv7MTuRviZdI
v6tVASLLzKhA2Ua1GystrM3cjcNusUf5Ke2xPNh9PlxkOcbM1nVlv1OXZG1LaNYHMbklBi3qcK4l
QM3B9CzjLhnG+cpWUBPaJUG7k9bv75FO0pqhFqN5G0jR4SlflHFoU8PdDyKe7sx4zPJgEiXFcGml
77G8xcM2paiIx4rylBooHYI4oI20qoPZ7Mch6NMWaqyo7eoHxx/OZa6wY+Hma7uJaiAMsgSrZ1QX
InRWq6bHITVYmRtlb7jn3VdkE9INYuIjQbQW6IiF7/458mXx5IDHXpuiNrd6XZ1H288yeIc8PjEA
picoOYpifdQaOImBJumgf1qk7ngA8mJ54vDrjsyhPvCk0F/r0FMchc5iM8A9YnNac/Fk4DR60k6V
fsVlIc8NpoVPPdxQb2denee+JN+2AqLcKbmoAEgv+iKk4nfstf22MUfm3mKAwGOM2PZJF4GuF/bt
5R32Jp5iKDj4/TYdqflpuTJFVnRhKmprx47M3pZl5cIoV8Zv2HB9tZlVD5cfZdMLmcnzA8G1WI9z
B8lLO+QmLUPCCi1FoofBS4RqA/Z+r72ppzazyK+t4cZ3maf000w6KSi8KzN4w3k8j0kvnlMCwaNN
Ukhn0wjw+zRT6UtaFNM1N92b9LYGj585Pp5cawazKeN1m8y6UIfWBMClOqbm4CRL+1u4yjuOojTa
rbGSx3RefB0FFef/ium8pr5dA3uFkwZ/EWIhxIbsrf7AYZeYrG1mQYRnZIyXonQJsO0mNzaxeVne
qwtb+Iq0JLqyF1jjpkmMH5HRTzs7Ko0DYN90sKPEtoNxbbJTBhzJxVH589vsT/pHgjDhWNWiveRE
V9yJ1nOuqsRYtsmtPt/GbhwZARw7isJSd6kOajfV7xyqbvdkDVGRhpOb+Xt68TozJCq3tH+XbdyG
uVlBkJbk4var1QGIjaQ4bYq8nsyw7avfKmtGScMqHnLHXqMXd0Iadd8bmDPEOKXdi00ugL9LGN+y
DeavrNyPFFjzeyindONn/h3zHw/cP6QIoRyRNfDThb3yY27cNf1hcQrHO0bl/lMgyLkXhgvqQvlU
ReCDN9EvCz+dJ289mXkXAjSzoJXGuCnxPQaYVb2g4nLdIKJujjNqzbMLS8YnLRwbil9OF1qyKOTy
OtfZNpbrF4c10pE+M6zOetqQluFF8fH2geU0L/PChrBkbNDsNIQR6EaBvUsRXxrHi8onYafVa9TU
eRJ6beJTLL3Y2G+SKmvzwCfO4ItZazCZMNqlPVoDQAF8pQZiHr2I5dWmEpAvbyeGoCVxF2OzMtMP
NAHh4rKyInqdyiWd0Om4zrR3zbmcTnGj4yqISZMz3ivwmUNrQWlzD49f6Hik96vMYAeCxK8Nxj6a
3zJuvJhqQ/6epNxDQXifzWIqc0s+rgZesKp83QsLmfvaJoMM07W17ldoIVAUnZhL4Nax3PZStufZ
0e6HRQN8yVWqSiuwV4osIhRFj3qJ3JeuqFCYJIiabEfMoTcNy6lQGIylf9N+VKCHG8URxrQvOyfh
o0Ntz2JJOlgem2JvKjeHZEqykn4xJxp3ZhZjUcCCh86mnH7xgaldO7T2qbh5jRpk17+npcfPZgOZ
XSNvktGBcXc2t4Ucm1+gp/03OG/5K41d59kx7dYKMnRVZygdZHG649SuDWcN2yFmQEcf7uTXPJ3n
P42c/UMFKAM2Tt7F79RcGfY7K072bWeZF7xPXdgB0nEpq9jfZzzY7z6Jl81m9A0ZZlE9vGNZ0/cJ
kq5nHuXk2uXa/GWNlQoqe54vVuQs98KeXeoFpqUN6aRiF2kW91kZnbHh5nD/5H287mRWNdy9lfmy
Vuuw4/2fN7abWXeS8fZb9jdkyaPW8EetloGHCtaav1rQVS8u1YlSr/HT0ClkdJf0sMxABF6vYZQj
evoOiGaajxEZztnosv4sVfIHDiq6W0h+EAE0Z/wTfw4F87rIVL7pU00Xgpl5zkftPEh9MEqSAyjl
cyTkaRvQ8kzBaiPqMxiBf2othRW0GCeGl0RVVCeOThyfsX6sX5NKFlhIgU0FSP25o7TrrkCC/uUM
1DhKqEaCudO6HTcjMvhAwNCcWx6RHUN0uh0Nw3/kBfSfqjqP7ptBdpuBAW83L6IM83YBviaXO/fR
fMRs32QyeC9+VmcPtVGVH5ORg4CuUQX/E/XVY85+IjcT/jL736T1/6siupeq4D//fPs9nyj2W9RF
/b/+81/+af9dXT+K7+4/f9Fffk/3r3//ZWpmwo/+4y//sC179DqPw3e7PH13sId///P/8ZX/v7/4
f77//qe8LPX3v/zTZzVQJ8mfFoMj/qVN7mYj/n+9Rbfv5B+/7/YD/Ms/Xb/rj/y/fP2/tc8p9Tcg
MNvzbOHbtkMv+b+3zynzb/BWdLpat/9R8vYr/14Ea/6NIm8LOJLKOlqkbsln/2ifs9y/2VLBjzqu
bdkWfdv/qyJY8793xdxKGP9KE2dGscT9lLVQ80772BXNcM+2WxxbX6xbRxnGo8lBCXzej4UIUvor
/b2FKmSfxd7wVGnD33CN85q2RXRIE3A6mnCHPwWqZZxFi/492QMFXZq2NjirbPzO2Wq3Zl8wyk+D
BcBQTbvC82mGdmXy3ERZd02qUQcS243eSGEjiiC0+6KKKH6m2XLdxqswvzUjQUgaYtsGram9g12l
+tE3C1LDeele1jqr0P+lkXpiuBFHgF/1czQd65gVef4bTVT2izZuVJWN0TQ7t7LJv+4LdTbQ7JpB
bGp1sZqo3zhdidK1NcrTNIMdQpMROVEk3lNUxMvVTqbmR2NV5Mj0E9kLGzQbpReKHgXaDOj9nWbl
/NhYt017GBLjlzfdap9HdF3XJl2ai2uOzjZLC+ehB3VTNN2cGVpggQpnPjTRtDyNWZ3/LCwnfk11
4yIsy/zp0PgmOmqZ2Ov7WPX9uShuixqkevoz8jTYH7XsitYs2d/BHNfvrOCw0OSY/rGHxrhmshi+
sI+Yd1nnz90mjR3mXqwvqMpAnEGwV/UDblyEbbfapwVyIw2sIYkJy/UyS4YN5sIfkURzgUpYic+6
WYrPCmXqce27+ks7NVGxyD0JQboxkiVsbtgJ1waol+22HbtnUaqC2NCXGroX1gIQFpLjx83f7S4J
mkL8WEGqgecRutLIY5aPtfSPwnkpEcCHGcI7wNyp2HsAW4FBmoCr9a6JEwkY0F/tmxd5hcSPPYuD
EqHTgYHbDo3qT2zbYp/aab4ZbverASJbZutvSJmD8Iu9IXQbolxDNayr0JpQZw3yqStxLTYFEnWk
ZdsE6B5C7WPKMor/1IMFp/0nKw0BITBjGBOWNL8mps2wVOIP+pHpzXRVt0UnwNuSxyA5/FfN4sOe
J5ATrAkTYpb7zm71uUV8O3e/XasNfMkd0Bv+3ps8g5Xsxla+49YLLa3XbZQYx1Rnew/X4bu1zM5O
FU9CjvWuNPSrxvmYmy+DjfSoSC71oNxjzgCvU2/TlQrUtxwfhalgp4rpYbIjDWs77GOix62k/GxK
sB6hoC9F9APo82ijj9gk6epuykWO3P3msTWbe27i9JR4aRhXzi+Vxl+eyO6HtnVHMNDv1HNBiaMJ
+reuQ+HROiuRVgNkJQqqNlLYMoyz0cd3mDdZpLTgh54evMTfcjVuJFL1QLRMpLJIbzv6Y0FO1Gvj
G6iouZD3pIHvqZ+Ors6YUhpcMtDXDNUrGi3Pn8KcFXayTSfoPZVBVvIkwu7i4kuLHyaamM4umh2a
lyjIa0ceC5k/W035Z8hfJ7WaG9RnUNnUwwQ276cFXgToKOSWtayCt8c8Qaz8kdBONjfeuhcPScnD
tJo8IPO3y850Ut5NHZCXD4jP+dFhWurUU4izUUtxxmpv3CXFsKAusyH5jE3Vxo/K6+tdaswmUHLs
/Sn7Fe5kibbDWMyhAzBy9eT64UU1ewaUpPqQS93faml9XK5ZQsl9NMvi0W3b4WOWfGgAwe39JJ14
T9xodjWtGjY0rtf+XAtphmMtopOubpI0Y13FK1QfgCdH7JnN6146U/25TKv9YVRT+rky7H/bELQP
cdvJIxLXaRf5lRPirqzJ1ZnenN7o9hVe54NjiLe8QuPm094TeJnhBAoOLwCTb09oTdEeLnPVILCU
7h812+c2riSzWiypQDOrLfKo9xx5T08uSCgNJMeCKuFTWZse9eDk1Yi+uyobQWBfjPKl9uvh0ZLz
GTa0fkjn8WNAwPNQ2qraeCgs4Xar6D7y3OIzqiLvMy9AdQIoMXn1M15VHVlI3bFoqXIjUnIUlJFV
j/NSgpTEGUVJUfdiTOOymWPxiB7gc5Vrv0scMConca2XkTTOEKqIgQ8cdeY40/NdbqmE6LTV+4np
8xlmexJIAfroA+kAIEuG0HfMoE5jpJ9VgvqH64MjNYat61bFneOL/FDoGSCjmPYq8u1QIDKb8AKg
ZAyXxEMKHSVu+7t2S+/gIGc996Ncj2WuJtB3A/cDlzsly3KdRL3lGMtDmQ6Ud+hpsKtQ85y17UWk
fc8fNB6llZvA47etNGuocC2HDdqgO5vO4uvQ/8zrtvhd4SvfUA0ttmaD8mg2SwfwCTDRKxBf97ne
8VEUXMYlSCSeEuZ4g2JbLO+uXrDLWMZ9O/ODBqY9QA540JzKLt8jodcyNKW5IqWc/B/UbduKeDaP
q8FPp6BUiL025NmC75dttZE94YRr3W5jJ3mIAQ9ZsWLkjtGmj/Nyn3Qg02PveJs5KzeN2+1W1f5s
dR9Os/yjTKrP+fbFNnFBdOQ6vk4V4v9hbbxLatgIFHiVMEW5rMPIdGobDVrKMEa9txqDpdDWxu3W
BaErF8d6+1OZ3XXVRLvK+jK8fgQj9j8QpG6kWzrHSrp8hsP0u9DNnao8D6TFwACfT9/jDC0TtAZ0
cdpPW2vi9INpTyEBRutgG7empBkdsrecFKu6j9hu8IQRSiRlnWvp3fR/yTuTHcltbV2/ysWZa0Mt
KQ3OJNoMZWRmZF9VE6Fa9b1ENU9/v/DeuCjLLhe2phcwDLtgM5kUF7m41t8Elbe1rBB9DYd6eebt
ojg7FZUCpqV9GkVd3M+GdLYxOcPtpAYYzbP1Q5oWr90edoE1+JZmU8BP7rB12VDNzDfVPFI2FvpX
mcKrot3RbcDIbGOHfzAGq95Lq/0x6QIw/INwmo8qty4410/H0qLzBTxgE7jYxcs6/951lJBDd8dZ
FNMIrT+R5HS3Pf3vbU9LAdVGCvCzNdz1ykkfcbHSJ0o4SOzwZI14Tk0vQUqLGTARCKr6rqV0+iFW
/Y01PhkUsbd98DWqAxOIk9h3+N53GdwkUJlgpbv7QosOVy2wMFOHtiveo4KKQFzkb4aTb2epnybz
AmTtLuumk94K3U9qGB18lp0TRZ9jPXfvbVtsSxBANAnmR6jz5ykuedLKi+pg2FBquwH/z/PbzN5n
LfUOIC9PTtreYRFu0GHtQumj0LWpacacFN3IkQzAlzTn2kyzn4vZ/WEiaJY1z5GLQXvRpR+AEXFC
R8FX6PDzXs/P6TAm2zFTX3Ayf7QGars1gKqtRhmjt/NP7hX0UtfONtVxhbpiCqLAuZdZamxA6+8K
ffww5VB4qh6sxXWZHDPJDiJ36juw1fZ9Kp7rLHlzx+LkaMAZ6zh7snowPiIwNjSGKWG02nzCxbP5
psXObQtGbtMHxauK9RfE5qDU5u2ZPZuSdOUfXC9OOALgrE2ZSysb3IOdlgNXHqZRwpkvVNZAYZeA
C7ssKTaelmIElmcfJQY0rYIiI+yWOu9gboyJSKOprgVHJ4/s7ZTU1T4tkvuhKM95RVLbj8VTHwJF
6iKa2+6L1Q9kGoaInsHC3yQDwkiove3auCSi6R/18bfEdS69pUM9FTC/eWBTU9qAYfbORjUfIfbs
hNFf0Ei4TenjRODRNoEKjQ1GdOqmSju33IXst2kGLxSGsNpCs+ZjCA0ksZPswFvZe2cEq+yprwlR
dXBkNW9M+rFHR/Snxq0i3jXTdw5+RAhvgS1lp36afGBL5FTzTU5uGnOttCZtVMzJq2dnCrWtTCmj
A/3zdUc6Z70qbz0JUiBLnhBymXYGmkwZfC4MuG4TTX9pSHnM2vpSq4aXQuc8qJZDtFLU42fjIXBA
06qkPHMnnfWgfNPGGSyN6fpU1DauWx7BLd5EWRZtkU160I2H2DVPNNkfi0Rr+SICMF1vEqwmbgJ0
O6F7wHTRO2/fttEnrc3vktnZqCHk3Og2jhZzTjfVi2gHeBB64xX3CkH0j1QfNtAzeYap4QsblnsY
7c5jnKWwE/v2wAX6g1pxt+V6PCdT3LHY4b02Aohx9Q8kU6gsuBDSk7gn8fH0YS+b4lnG8r4sTKQJ
mjJ9U/A4iBPjeiYlbIc5g4tUmqdCTYey0OqT13xrREDX1+BTx9H8LLlbtkHwRuPch8Jn3+TZizVW
JK6ZVoLa4mYRVYtKHlW7IDUjiErOvC1c0/0KmXP81AvvPtb8WOvGnYUS8JxbZ1NnOl2nqs1EdZ93
b00C1NnZLkrc4SA75GvT8hV7NjBe5re011LOAoT9LDg7Wm0fEUd7LdprGuLVB6/tupNb4vUO5e/q
eNY954MVEWK1y3r2Jlql4rFIrWRjxt1D2cZfZac9Yk1zo6STH4VpRRt6WgYgimPd69sBUGgGes6I
DhFMCmWxELm6NxPjA34A9dYyy3OZdN9HAJb3cGGTjW0WXyb+ky7AVkKpoDmkmnnUPOODMuksspnb
JyOMx9Oo06aAzBbDKMNKlCPyU+wJc1+Oobrkbj4/uhFbisL5VjQOYJxkBsdZFZey7p5iAyStl/fJ
FvObs1WJ5qSqvtlphfYl76Nvcx19lnSDttoApgPVZ8qoovkgy6r5UAzyIXdHKEPkvLuw8/g1qvQo
jOwMFD/hKEo6Wly2++R42kutZdMN1UuHNqB7O3jV9ybqBixtm/HWsmS+Deg3YptphMcwA25YoWM4
6E98+RzQkRPvHYAGWQsDFI6ZC12MphDbM7/ruiuEC9A19YwQ8hH1ARGbpwy0aqFqc0dh47m1x8NA
G/2oaV26TTp1Wwf5jUjCF6PJq+MIpPfYmrm+cz35OJMJJLQLW2jOofeQhO427N2vIdVSyjTJdyhP
IFAae2+YFAX0sLhB//+Se8O2n0ipJZnXZJcMRfc/LF8V3ZQN7c9jGMW3dZKBBsWFdEPLnF4VyK8B
M0JSUq3cDJPd0YrVCVRT7itcrZOmpoDv0UWVTr+b9ca4mWkYFbXk2Vlnu0DACIoVGJtJs+noqNg4
V+AEeqnf5g6kQk2FDzB9DzOm81uAbPuJr7pp6veGU/o0GFCyIkFTLayCjxy197YXPGdwieEeUDtK
uTDMZuj4W/QAQ+BDYY6Xvh7SvRiG9hxBg6oq/Qv06e99iXDdPBnX5gzsW5LzR6Og+yoTl2TDIcnk
Xj1oqusfC6t+N5T16kbcugLGVx3Q4oejpBvkVl2VbrssP3ij/ZKD3DIrjDKGtiNIoxP8motttl9w
EHhN0npLBftCtazfhil4dQAVLwgQPzZm/SMIAA+U4Bi2FNhLDtl4q8ELPmhOca6j9EcqRbkNLe3J
0pILaAh2eg5x2YH/KHounpm7L2X32FFA3M7al0HjrIWBMHMaZ+DW+6H92hoDaDnHhjUTkY863kGf
bXi20R73qENgRz8SwJNDB8ccjvNr2CjcM0lGK8orm77kdVJN9ZsVm18yl5tAVUi1IxmV7HGWeMgd
IY9VrevIRgVmD2RNix7pB0N298gfeDhdkZIfmPHWUvkToon7DqQwUo/NQxBVhW91cf2ukArYGK1L
EaiLP/bufJmmst03lnguQxZxNqEwxiQBZuS8VePIw2OSu2yg6NOn9XMSZfsoiD8UIhmPeSNeGkPe
FeiLJjEqPlV+lzmvtnTcXZoX73FjnlI6B62Dr6bWPERdCr9K1gfL1WbeF3231zT7Y17YOw1cG612
dRRJuwXFke0ztqLMK/oI5Ql4142XWDob3drnjhWRX4ZwVkPAvUgSbqj2pLtO6sl7cz1chL0JHOc9
zsDCqTQ6SK06tcWMt+d8AI79pICdbqcgAhGB/LehJ4feTmlTXyEMQDaM+rEP+zuesOV9Gg4PpTvz
4gCGX9lheqYuwLoWt42dtchJyV09I1ybeRf47wiIOsOWRnuzGatk3Dh6ed9r7oOHkQz5c/oQ2HaM
Qlt4g8bCIbMp1nI/pXr0lM3Fuz2O+kEo8E9Q6ii44F074Zq4dQugHrwRrKTptnIIhiOdBejvKtSf
x/a9F8VNTH/cFd62d3Apy6n9TN6og4/+SkFs3yYgS2E9y8sANwu2mHMEPX5MzMA9uA2JClsdDPaD
Nye3mu2eQVI88PAEuOZ8o7u0iVJg/wrmmg5JI4LBi5uoJKmf3vsQDjZwCdlUz0LCXJTlOx2eN3jj
CeT7yaI9/UxvlgIsb/8+iI9g/qdDovftp8wwPml6e6tF0d7SgubqigBwEzQ1GhTWjn+50F3Fnj2a
XrJhelBd5xNSZ2tOX5UCXTJIGDJxBQm6iTfpVN46hXsP5OMoBG38YK6Mx6nsgTAi9OCo7pagwMg4
3wLsf0M8FB0pTbuxkuqSDM2HpCJrM2TTH+n9RRDegurWhByZRpT5HBs2vvWsA0dye/eh1kDwmimS
btl3CZOL7ruTbg1qZFnN0868vpWbT1UlNlmPQWxiDsc8pAM+3TvAvQMAXT4913lXmzyhG5PUPnQa
JMiyeodjxMYWJJ/zEN9Li7dfjjZt3rbbqK63yZD6bmGjxmxdyQLGVz3S3qyugC8GX2OnW973OOrp
yXnsb11x1qk0g7zU9vFeK7vqndqilZTBDtzjAMqTlrAV7urJ+ShV9zHjsURbfkjPAR7zHJNNeA/Z
9MZJB1/Uc3KIIR1OTUmapeYtNvfWTdk8207nG3H2Y4Ds+ip00RxsRzY388xHUamnHosZ844pnqh3
tnWzF507HL2cx6qb9LfSlB2cpfRsBcZNIT/Amk73UwtKbc6+xpAJZ3C5WGXQyEXTQhNkSqBhXSf4
mOUeyBciPNY/e1n4oqvx7KrgkM9PmUniiOSPrtwfIZk6xGTYyNYnM2u+Fnp1iOZ4PzrtPnW0d6eR
J2EKcInwj0f1NqfRaS6SbxPfdnJIV7roWTMfNd55nS1vdZE9Yj8xbiAPnGl3nwO0UCvZ3iQ6bezO
0JI9pCKagEAIsHNS060eh/ZdLGiuN8AxNY/C1PSWmLW5pWA9cPN6EDqSF9TaLvRHSG9dmgIBpaOG
5x0gUxiA4xC+CIQAyCA4U6gYcd452JVg7tAXAA71lDQ2wI8gsw7Csl8F3kf0UYxLOmqoFdgVUvFR
OxxijBU2iB6Xh4mS5r6e7szY/TpWT01vRygjMh1A/F+5vXkSdmGCcxlbFyTefddp0APkZ7B+4DUG
5yD1FJ0ViiOyJS/ptqaWR0fXdiwwCfp9y85qxfjMA+4BBCnMIg2OneOWJ+Dmey8md3VsMzw7KpO7
ZtQ+9U16p2JK3Vr8jZTyzaUhtU8r9kxK/nZCWgIk8Ggi82bqfpRfa6CN2MRWIHYhMgkbgwZB7H03
Xc4m3Ohvxih+FGPfQ5wynF2pwYuk+k2ZuPnRUevQuDl3yo6L24KWCxrQuzgHwAr4A4mOOa5uvZgU
jUI0GS73JbxI4F7K9LYNT+0t8CM66RG6PL0SN60bwd7RLlWvU21pA+qro34TBcANkxowRGx+snoC
Z7a0XYRqkFM7znbUY6S+jY7og1hP3jIJTb9TjtPe5HZCPSeZxUtRe5CwYmTfLqNVOqeJCg9QSmO6
g8FVfnZaimgcbiECNa0BILkXOUxlD51Y5MJGjKLL5JYS0eMwDZ4OEkmKkWL/KF6ySlfdTgvy6g7o
9ZUdqQeqOxSGXZ84dygemP3BjOMv+QTfw3Pai9eX0Q548ldIgufSkIcxyfPNmM53hkY7XqHx3rqi
up8pF3wBmVxc4BqGhGfiPoa2onDfT5TSMrdG5EOFWXKsuoxvFZoNkkLojaDiEgFV1Zu8PQRGbO5K
DCP8HOKn5AEzkoBUoj6q0I4eiqnXn6PIso8CeMmhmEsDweHE8r5VRqLRuqFw3XSoEJRWCImBh9c+
kBDLRkDn1zTD2M9dD9bfA7wa6TR/KprxFIIBRGzRFm6+TzEtUFD33V72zDEter0E1zZ0NxC/TH/I
wvReylh/komCeT+4znwK5oKnH5l9EG/TvjVB3qGMcVKz6L+Eos5OYKV5NHv1vNXDdh840PJ1jZSy
qme2DRKGZ1a0u4qHOOZBw/to3I5825uOPMfcBmajgJ5hEgUGQoow3BaIsh51J84fAKC750CTbrcN
gWn9GMM6ynnPETLeIJPXWbV5vLV7GEVknZp875N6gEUFJANED8/rOfWsU1576rZtyK0OSaBxEzlg
VovN3NrGuQ4H8iaVd+RMIfIHvRt/Sudc+wabkUJL1PQCJB7y8oGRVweHH1eQaSNKZLFjP4eod+yo
fsz3ThXNBzq1IMipuoElzY3x0Z4rE0VIrzl0hEi6SYKgPYJZrW5DCkE3wPk/uvUwvyD2WR4tj1cG
91UAX6oe713ymQs1jCt7B8aQZTQhngQ2VQansoF89tHTQBXrIepHhLtSSlAK4QpnU0SlPTzw1qEt
h2MgGKq+jZv5ZPRdSEWd6P/SRIm8b6d+vEDi955ciwf7Vi+EdmdR29mjborWqJZ48cfOi5o7O3Kz
h8Eo7Vtj8JqPnhc0k5+2CA9gLFzlZ2rsbbDRZay1H2Uquy10J7LKEhz+D4QPrGMVauDkw4I+4A04
ZwDaQZUoiiLhRPuxuM0KSFZRpuAO52mH4M489BXdcnN0LhwgghoNoLF7U9RxdJPlXRXuZEU3e1Cl
MA8m9YvjbGvBk15pTwH9e9j2Lsci4LDcn6EPvM2aat9darn7OjPgq0oVnkCgj3eNW1ogoj/lbu3g
rWhEQGs6w3uOZyvfjaZV7WdTl9Xe6eLoEdFbqIFe2dnVpmxylAI44p+CIbIuEBRFeSTag/Bsq4Gn
4BCP1NrdAXmxzVgo75RZwXxbWxHyBH3f1MZWIBo0H9y2u5giC7YFomwQBAq6lrqmTXuV1xKue+Jl
3/izyvqa6JTybBWVQNtzTM+uF0M3wgbIADjoQ/cSWqaE7BgPzlvP4+q9FnKguCGnwYfXOp6psnWn
rnT0c4mowadeax1KItTPt2Uxo3UdGcFdIz1rD6h88KlUk0WAHfuc2336hA9apa7Zt3sbepn9oQbj
vVF2rm30ougfa1kjhuDOziFFYOitraNnV9ejxyRUABHjhoon56f8CGAgHA6DLWw6goU82Kg36Bet
mXvteWoGeS8H+RFVFv17T614E2MHc0VFXSmebcV7rbE9TGBl7p3SUVTBxcgK8TJb0fwKY+ggWtRp
wI280q/08FOzkWpTGlXharq2+SYdXvbIqYCGxjDv2hEwhOdY9tPUldp7bCPVNmQlQF6Y/ZR3Esj6
uSWmd5YbBS3bo6CHCkZ6q/Pw3WYTZRzgqM1WdWl0ntoZeY7etq2PeuR67zNtBthtmB4nlKdCJcNd
QbXsvfdy+QhEQ5cnD7AipFUwEmjRd4DJk8HxsXQx90jv8JbpHZgb9O2TFwuQ0car6dnGlsHLMWJR
k4T2UJt3CbADJLGxkEjzHYgX7nAkgB4yU7W3E6Lpj605tC8Tqi5IqHf5XRBN0KlxcOBNO1ZzSe0I
aAwKxAZvKjDTe/hT7n2VmoCRx6IEG18Vs6622K574yZkv9w1dtM1NxM9Rpg7eq4u84R+wSaQFZ6Q
M0iwjVZMwy7X5Wzsi6ritSEsZL4Sc7Rh4XTdPqyLR0rbHiQfj+qrh3IfcL6ASmA7BRZnHx0U2dTD
l0AjNYQ0rh6g/WPtFojqwSlVsdUKx8l2nMwTyjlGJV9UCSB/50kR62BXwuoz1iQSzpVNblTmLfVW
Lcy6mHSihmKjcx9ZKo7jA6o9sNHcBnZUBF7lbmqU+uyApX9MMoO+FVQ5G95qMnxI/mi1WY4b7kP4
iA9kSUH+YNq9aG9Mr9F3FlvsiMoAuBrNi+5lq1k7isSFP3VD80PQoNrAEJovpqO3Z3u0whOSU/Ye
GQ7nP94o/x/j5cwrmuzXeLm3+HtXfM5/Rsz98X/8GzFn6N6/bOEZjm05kp18Bb8N39vuf//H0M1/
UfYVtoNzk2fIq+HbfxBzpvUvy/V0g79MsGzQb/8fYs79F8B52/NsU0rviqb7rxBzf6ss6rrWVWz2
J1UVgHxTOWfl6AcFCjnyMwiQf8MmwTyCSbz8W5nl/3A7Xkroke3//s+vRr7Kjf408ki3sMmqbPCp
On+1ENXQ6vA3cqK/Gvr65z8NTeUHozrwqn6XyHkT18ZTauXqNzK7vxp8oXDsecjYk10PvnRQ6xvL
/AGYkfUbHZtfDb5QOAbLjfqWGQ2+I/szWIiUM40S/0+77r9Y8QX00RVtVoIgGnwXvMrBSjWU7TzA
7OtGX2jQjkVn6bXZKr+ckPlPXA5OfTLlurn/xao9jpLO5SP6dVirvaia4BYS2LBu7n+xDA/wcQ94
K/ipi/6cS4nVk7/5oqBa/ypL5Lp/4FB/2osDd9gYpJPyeWjq5g1vrRYve5Ni+WdyK+S++ykw6RIF
Sru1C9tc+bHNReCS3XKqT2PvF/HwPXJAq5Ttt1Vf2lxErmnmVdbmVu+PRuUFj85cZKfYnKnUrhr/
D++vn5bMxdc+yb2o960av0Ae4fCx++h3xgy/CLE/7Ax+Gt1DklcmXcXCdBpEZgQtRvWyauLm4mig
eA391pC9X0s5iU2umuICaEqtWxcg0H861lrQLjyk697vUSV70oGg3VCYcVZG2OJ0QBGxi3StZPJ1
A5a+ENRGgvlx3cosDocK7Tgxh0y98Syv3k0U2L54lpF+/ufhr5v6L9pfyNgurCjATiLIowcdkAJN
Q4w4GwK/t/L8qcbhq0WKMtZ/4732i93zh2/TT7sHmZfGZAd1/kihYKNMuMvoS+z++df41eCLmOWJ
ZWQTznS+IO275HSQ7hrH/o1z068GX0QtqreuE5tF7wM+R2lLL/00Dcc1gvl8gOsP/WlZXCfTe9Hr
na/lo/eUZFH/gubvukzhD7+XnwZHtsOSrdOyLFCObg3aMbBkk9/53f5qXRZRhUTaLMLB6gBaBnF8
xH4zfhjhQ6+8F/8wCflp9sPkwtDXWZqibZBbSiRFw7r/um7HLOIq0xCb7XkogNcT3keNgtCHajbM
39xdv1iapQN456mEvgGbvYqo5VJYoaZe1Jd/nvrfmrK47tL/28zqCXVL2fpJ4ww/6swxb4tqlhdt
olm3zekUg6ssLGfdSumLlSoMaYHz1hq/yORDP8avJQiAf/5N/n6ZpLc4feAc2lqC34uvdYAGcl28
RIh/rDuWl0bm1Gbq1oXj5esUhKIx+jHOkKvWTNzVF+cNtfGw6AbOG8Czt3B1Xmyzel439OK0GWjL
NRRiOh+F4zNFp9NEC27d0IuzRvd46TYVakaUIOZNjo2000AEXzf44gqP6L2qSuc06Ho9vZuNdDyW
g1m9rxt9cdb0RpCNXRK2PtoP1HJRuUu360Ze3N4AHMdU70z2IMLTaTvsglju1gwtvWtm+9MBpkcm
ukpUU/xa8+4sED+bvvmdqfyvQud6OPw0th2GYQS8BxlwLIWuNl2UlVdOe7G5u6Q17VRDYXwu2ndL
IknQtWsM2F1e13+edVlV5WDFzLqLjLu8yyCF2qvuOiDGfx7aiSoItog7+FZlfhvSCdnYYeWsF1t7
hguqIYLf+AbKiRAX6Wes3SKLfR17ejAbokDVSpafIYg81VeR7nXbb7GzqwaJsDIEDjFGttwPFNuP
PVWw/brRF9dCZZrIEo8siuWAXjLyXZ+Y6z7l0gdbgY6kKps2vlNdIXBS+wa8+ceqaS8NsEEiZZ0F
Zco3LOtTNJWPSdmsuvSluwjJcghKJMBDKADYYAThdw8d2XWTXkRkZblOCzyx8SPQR6X1lWLBuq+4
dIV2WwjQIQ53wMzDb1GPxL01tF/WzXoRkdMwNgnMkcY3Ryr3Xd5/Dwx71aktl07Orh1KZM2venUT
gszS2AOwXXVLyqV5s2ghOwk7a/xy0C+qEWgDx/1vpn39YH99bgGV/PMhVbmaMVaSQ2rsy1rf9DWm
Ilsvy+vvOcTNHOaD26x6WEBu//OPmgparrrhNL6axjunNWnAO0+rPuzSrNkLU4SwWxa/reCqeLiw
0TqxV1kyuXJpyBy2pd6NncGF7BUn4bYPk2pXlTelXEToMNNv8XJS2XmiP+5eFT7bvK9+83F/cSXL
RZSWyTjnYwCpZTKmPabPdJGzdWEqF/dm7jlGOMdcE5UEZDNC9wTaYb6t+5yLOCVxQxGt59xyXXfb
js8khbt1Iy8uzta70lyQffBpcYL0QuVS/saY8ldrbf55d4e60mDFBqy1ECgOCfmCRkf4m+P2uqp/
E6VyEaUgZ/RQjANSTVgWQWeqrNp7KiBnlW8BaJTXdYuzCFCvqTsE3VgcpARvUjT3ajdYt+5LI2Iz
yng0SK8G/F3v1FjcKPLaVbNe+g6nLedWZ7q1r7ffMFVBs2jdLhSL2NRnZHbKmTnbbX6ukc2IK3CJ
6ya9iEy7T5RTlJKlLoCLDQoFpTRZmcKJRWzimjDAmiDNkmpObupJtrupTMx1t9HSaBhtPC+wPdbb
LeQ264EAzOnKT7mITs1UIw5drPjogiOu0bEfg1XFPikW4cnidrqUhCfmGkc8dc5wUdcl42IRnGgo
i2EEU+W7I+x+VGVRIFq3SxYBaQxhL6OapW6Hq3+9e4DAtO5qWDr+At0ILT1mPax8QsffA1Dzu5TC
/vvDamnRq2PdygHlIN6ZAezFRkaGvzMq/tXQi5Cs7SJLu4kNYnF892Z2nlS0boMsLXZjZC6LRFi1
r82J+YQi/wR/PjFXjr4ISYP+ljRdrG9sTFLQBZAvrfe7x+D1l/+by8G5LtZPD2+JahlkWAqHUmUC
76CeovA0GtZVq0B639Q8TSDgdFDG6w6vP2w7fvqBmJ5GaV/kxJIwdoPdfsEUL1s59jJOg3qqy2kA
wt7MyHiCekPiKllZ3rv2+H9eqrpHmgzWQo0gylXlqj5hKbRy4otYnRJDl5bN0GU/PuqFCWJX/Mb+
+Re73l4UJfMm9ow+NVjvufZxIoPVrR1WnTD2oiDkpnkvEyDzvidDqMdwL7xDhz+JWHfMLF2eh7IZ
ghHRXh+unLfJEdmIBLpy6ya/uERjYN2O5qW1b8wJTLsYdS+ZW6v8aV1pL0IWMk4dWHmFdd4cQMSX
DoKpybrCp7QXMWv384i5FCFUtq6P5FK1ESMw4HXrsrhGeeynpkJdwPcybHKu1LbGOHoYhv4H9vNf
4j2kvQjSPp9MG6XI2udptK1jrKRKa+XcFxGKz4UUc0IYSZVu6VhculqtO4PtRYTil5SEE9IQLEt9
m4xgFR19v2rFl766rW56Ay6NXNRoKnoiBH2aP64behGhI7qwZqgj4zA4bQYsOavKTZWZxdd1wy9u
VLy5EifIJqASeWw8jRHSTah3ON/Xjb6IUNcMvDxKahK6xPyeNNEHzUWBYt3Yi/hE1kGYvZHVYIOD
z0Jr7uGUrh17EZ5xBFd6cNiFWeN9NyAVVAhBrpz3Ijp11QsUNfigcCkCc++NXoVjQeW4auWOWURn
3bkD2v8cXGnsIUOg8qNqk5XbZRGeqItkk1ESQ5Dh7+c8OKHksaqpLa1FeJYWPLLICEmRNPO9cVwf
pfPdP2+V60X5NxnSEnEUWanQgqrh1Z9NrfNo1F2dHFzkvxU9J0N1mOPNzluiOpnsMazs7F1kta1a
94stUSpo9U5WW/fkwxLOO3ITMKHAUP/zr/aL3GCJUwnaKsDEuKPs0EYXFVQfI91aeY8sQSo6vX/E
aUsub1fcXDUz5s5cVy0xF/tIADGrO8r1/mgV+zEKEXNtn9atyGIfdXghVajxsNwWXOMgVFcZtJXF
hiU6pVBxZgEfZ//rwLy5UHN0+VfNewmVaiu4PCm2s36sOx9MJQ9p1q/bgUuki9cXV5/mgbQ3RPHF
GbDUK6Ju5bwXZ3xGVRcQliSVMcMLSop3bequqxgbiyMe3mpbqpjImXOEzoK+hqhm6F9WrfcSKAjw
yoIZzu6OhxrKOo62lqzXYRyhXv75oaEl4M5Ve+3hdtDciso4RbO9sr6zxAO6noYoQkPM5/X0hkjY
G0++D+sWZbHiiWWOucJH0vfKWf+h4kHu5qbUflfH/MVptcQWkcfYcD88hvfKTyi+YCyHIgkUx1Wz
X6KL7HFykJumXtKNwWMciE0wGOuSR8P88weNa9NojGteiqqnDf0WkRGJWu26eS9OQ9sIhK0sbuwW
IYeNI5zvuZhXlmOMxXkIAwZvdPQOfVOmT4E13hVVui4+l6Cifu6MIpQMPTaI3Qck6234tGpJlpAi
xPOUoPxc+V4XvJkjQkHKWjn0MjaHyRo6BBJ9t0/OQd/iDYlU5rppLw7DEblohYwTj0bVfOPcRaOo
WJdL64vQbBHOxJyBc7Yb46PQwtvcrQ7rZr1Id8u4deXYUcEUc4ptbn7fD+XzuqEX2e44t12ClmHl
60n3bWzkfXg1p183tvnnmMQ5wIm9mWnbnvLnUENRce3Qi4jUEH6j3kpEGkiNyip68jxtHZZgiV5z
q8kysTOjhtnrr5Gtn2exLh7FEr0G3Vu3ZpVXvqz111rXropTsIDWrDaq7YvVHs0hSa9JBOyVw9Qw
eDeY6/oh4kqL+bkwh2B/nScphk9p6Wr7fja8Dxp6w6tuNeEtohJfW5wtG+4Fxw6O6DM+RHRc163K
IipzqwYUjnmcj6D+R+Xqz4WWrcKI4xDy5zVRzqiw9eHKMZ023qDRCx9OTdGqmBfeIjDtahSdikxy
QnhxqLD33qZqxao9LrxFZJKzofKeOJUv+uLZ7byXLho/rlvwRWRGHE1R3PLsH5RoUTAudpPAB2Hd
4Iu7UvY4woUD27CaFd5rXtpvUALYrxp8CSKSWqbK4lp8Rq0a0ri5Q9x73cdcYogSeEyThiaI77QD
TM5E4b2mg4JaN/FFcA5BN3Toodc+WkJX3xnvgqf2ulKLcBexiSycg+EPx2HfW0DkkfaLY30dKEcs
wURoDFSzDv3Zx8YKY9nktQnbVRebcJfRiaWC8mKyCGFH1caU4tkI1SpUiFhiiULDFMJBztVPBg8X
3SHHmldHkGLd51wEZ4zrVKDKtvJj4mbQo6/OgOzDurEX0TnoGOTOEbgwbjgj3lRpFKIXHQbV70o5
f/+CEEskBBqTTgajGJSpxFGkLp9MXfu8au5yEfzW1GtWLdiJNiZlG6nFBtY/0lwXREsEROYVM/pZ
1+i37ANSvq/Qs19XTXyJgODRYOHTo1V+HUNDr+SpHuq3VUMvMVu4FdvondmVHwT1UU7qJTGSVV0t
scRsoSbRYXfKmYX4XI54dR/utLG21i33ErMVZQ4qNdzOflQ7Z0e3TlKsHXpxHIKSQf44g104lgiV
1FX0DSmsaN0lsYRsoX/eik6OpHBNtm81dZlCb90lsYRsFXZS250NZEs1eIFjmIDu3+SsKugJuTgO
Z1SvNLdkUfQsObtzc59Fyaqnt5DWn/Mg+gcIC9betQyZIDZctreluZKMKq6k658Tz1BMPeQG7ra+
67EMzerLjOjduk24RBA1pmkWwFgbP7DQaTHwxVbuun0iFtdm4tKenG06Tv+XszNrkhPXtvAvIkKA
BOgVyEzIqrLLQ3l6UbTbNgKExDz9+rvqPh2r+xxH6KEjOjqiVUqhYWtr7W/BSA4GIxvxr3qTbrlI
HDa/jwpMCvhG1Nbfl8C7oRjh5wzYjdOOYsuH9rGLTOdhgjezj9JEoCPhRejWtDVRQJZA+epcIRc+
g10OcJWfVvPw4ta4NVF8Ytp9DnA6rER9DbvlkVbU7bi3BUQjnL0E6EHIigEDw/vu/XoKt+tJZJ1p
wdAMIHPg0obXZvU9lB27BHCbcWvdFhH5Yto46hBxlU1O2F3GwxtYCDO37cqWEaEEPaDdikC/Ct7x
QN7opBxbtjbwmC7cb1ZsKO3Qb0U/AQ4ZGRbkThPFFhJxYPLascdE4dFy0+v5sPvDza1pa1kKuG01
Y4yJcjKQuQPyjrfc7Ypsi4hOfYAOg57eeWN+7Xt71dwtlRfZcqHOsISFsJi4x3B4BZpqOm/t2K1u
V01mrcuKBb3hGi9J484AQffuPQiGbsNtBbM1l5A3DhBpsCiA+wqMZSO32qCIWetSkLWJqwkrZ5Tw
weXIuknldujYaiFEsDo4YU4CW/qoQHb9QRC3LdAWC6EeoNK9hw8JlvlXMCPhQ1zTyrHb1qIEQg5U
TY3lfkqSmVA9UvIn7edrE/98/o2odVYiS6hQLYrn33MAz/ZbB1nst5oF03gla8vOgicTeT4IDUfH
32Kv03AXiagxUAmnz0MVPBnfuG25tnBIgj6eUMH7uzYJXCCa4JtiMDR1mvDUOkAFVTMA+0i6x5G4
KK3ehPHh9FQQ2ZIhHBWLMBP6PU0jAOMxyGahdpNURNRaqPFcL3CAw3iDRvhLA389A932hxvt6zf7
t8ljrdRKSg6IODX3nsgM+K/x/Ro20WdxbG6buq0dQmFJB7OEuMfFUINYO5u/mhW80P/9Rf/L1H81
6PvP8BZ5hPo4fKTIuzgAgjBU88++NoHOKpHAdaJqB+9ZwCXDbYcIrUUMGunYmBVqorCZPvtH8BQv
s1s21KYXzQtMBDg8gO8n71Hd04E0qOvVrcQnCq0Va+qxFhNm5V1vUfhLErJA+rMtjunt0Lod+eGI
pw/kt+8HW44XAijw13DspNuyDa1lG6ohGkHGx9BsEQDfIOfCRL7Znv/3FHrt478sAFuqoc1y8Cra
eDnC9Hc/qryvfzi1HFpH9+71uzpXPB+yddJ40uJdtgbT5nZtDK1NAUQ82s0Udxi57qjcguV7uLpt
ZrZUieOOu0U+cn94Xwbub6YwKkkjUAH/97j8P33n34ac/75qNQurRtfc3IFThdNGJNvjzQylSZ0D
3bxOIDAv5iOyvMP7UfrkRTfz7iFA6eIfCe3aBzmHcXPV7cxBVq+8lyQMBwDUcXq/q+fWfG0TBevJ
oSb7j9ljXn/FcTuJR7hHwonbG9DW2q/iVaG+u0l1o8DaRf2qHdVa9bykBLBb8ZB0bjXFka3IgTVi
zyNheKmni0dUFsO1+H9/hv8y8W1BTiAjEuwTWmYAcx5T8rhBcuHWtLVPbqGGP59B0z5vruF0woOu
d9snX9Fz/7njy76mKMAAAVSzpcqqCk90ydltF7eOW/skDMPqKggG8DDhZAoquH5edeKYWLPVIY1Y
Th3FaJwC+h+za8S146e0dshKqnDaUVlUxjrMGVC1W/PRbUCsPYydY8CUr/El2waO5q+gYLeHLhs2
0zT7lqyTiUpI01UGb1JA9TWsLp36bauf9DD1tPNPjUT98DAO/VNj+B9Sga+xxb/tXtbkhhuKjvFA
194NQngJO6iqetyrkT+cWwD2Z70q8x4VxqJOZWSU24qyNVHB0IHmXY/IgcNf/guNThjAn+3QuN0y
bU5avW8rBfmWl7gC/oRPe2aM97fbl3jdfv6jmkZxo0feomkaPKGeZjwdR8Sa86DTzStcQHhZ7SpL
4FY/qzpz67I16VdgxaMJuZ+SNDJ59xpsf0Ampfvm1LotWKLAyqu4a2BYPJApTxYJxxi5K7ewwNYs
QSMuKg/I+7KB8dFDzJi86HOo/3B0/5czw5Yt7Sz2IhX3UcnnsH2C+7T4OAy74+5rA4T44AV02iNW
JnB9W5l/hZOQ28Zu84OaUW37ua6s9MmaB+YbGN5uS8fWLdU8SbbJn6NyHgGyFj9AaXfbw4i1cqhY
SAgMD1qeOUyyqP++8fvELUlIrOUDypdqR0FZ2WzrW3HuT9Pm+HQMmutvK/4Iwab2K8ZKMsAeZYZd
FkC9keNVhlhxb6WjmrJzYyUA9B+OuXkeAd52Wpm2dMlPUBlCWjSNDasEpf4+UqeIGkbsvw/JBqfw
BOoIhrjiqAvYZS6FUNJNlcds6dIYxI0PgQsrsa+8WhiROZ/hLO2krma2dmk6mnBaOyydFe48gDje
2ewm6MLDkzUsG7SKTC+s7DeeC49nNXXaqJjNParo0PhnfcAK49UpG/4x5MJ96qYJZ7Z0qY89LtoF
rcNWoL8oU4fwo4DhoMs0RHXc76PiIXkKyjimIcqVHs3SfDYndTodmC1cmqmkcuqw6qclaf7CxQ7e
M9sE20inXQWU89+73s7bAEapj673vbyFuI4V4+w7flPrknXKBDRy6bGyBrapEXrOqI4c15CtXkrU
infvAI3DBpfCb0Xu2QacvtsntQVMfIhM4/uvtnlVAxAKHYQHTUBdNW7Kc2ajkFBvGeMJbIRT+tnn
6zlmATxonKajrWBSxk8GYhQpJyHgiCXKcAucYji8k/w+XQ5oqzeUs5CyXlFoCUs/GXCnA5/Z+iVY
mO9KTxUpB2/40Afq49B5TsoOZsuXOi1V20v4fwZd8Al0DnAa281xogS/jwgMlPs5PhM4Hh/gK581
/7zF+zu3D2kvzm58tW+TsKBBSWSALEu9fpzazo0BABX/710fNrgnH0CrlpLF5TZ6eTVGjj23Vr5u
G7iHNPFeRkv0FOnuMnHidA0Fzv73Xh+yZ8BynHvJDbyYpuDVQNJtdtsanVN4LR3Fjl4PoD9uB/+I
IminqJPZYCV9jn5S+QssXGGVc+nbarjOIjY3p5liq3RQYckBPmv2ciEwm5zVRUvhdkLYKp2Ib/6E
M3l7NUGHB/AO/9/xoF/c+m1FzCbCXZzUfCtRYg3FC3syixtJgNkqHRHAxfqEb32JN4A8nmTZxtRx
tK01v/QKnkKrXMt6OlJKYYHFnHLbzFYTGmDs9tgXS9lE+6VJxHUVP91G2lqRDT16aeCDgxmybe8j
2F4XSR+6FQzBS+L3RalM2O2hJEu5+kOcS/APLuHmxiZgtpwQzIAwqJt1KdXG4MDqP1WOVVRAG/7e
76ihe52Yai37cHkD97wcqiu3Q8cWRK3hUFE2mLUcukmlMKEoPZX8cvqYtmYp4XA5FTWmyU4BOlAa
1pOSzJ5bzBlZ4SzbG38eib9AthnCVZhzBmvk2c/d+m4tnm5owDcl+1LW2nt/NrAubKPvbk1b5yUM
Z8jOSLOUvteWItDvklN9cmvaWj4HRblTzealBB7rWQT8U6DdZPjMFi2B4LkuuEIsZd+qG9xQi9gR
1MJsydLUyGPfPPRaBaRKdRw8VCr+22lEmLV0fNUIFID1SxlEXyp4xfu6dosEbcGShlEZg+EtWkYl
/Nktt4H9CU0UYV3/MxXMmBXyBFpRWHFsSwlT84Nf4m6M6wv81oOvFR66ozSeaOOWZ4Lp5e97C/xn
BgJt+FzC7lvdl7F+6eU4u4UqtsIAr5IhB+JnKhPeXZs4LpqduaUPbCyJlDAoXqtuLk9ffWiCEVaP
u+Otx9YWeDB9wlHczGW3Br/8xv9mFt/xjm9LC2A+OyaNmqcyMD/Z3uYtr922LFtFwNQyBGLGYAtz
Znj8vKLe2XGuWwEQfM8IMXzBsRzWDzCxvc+9l7otUGsbbxbKJYgYc8nbPhOoNyFj4Ni0NbXFGfZH
YOhcHs0mXibS14+ii91oPsyGYkXRECOc8OYy7CQs6xYVP4S7OdyCN1vpBvM4+O6yGrce/QrX4Hlb
1W63HlvpFhKabCGY9+U2R7eQT4+ghrpF4bbUDe6gr7xxbyrPiafxKIq+jd3SBTYS62zxfBJuci6j
b8l6gT+q0/SzRW5wpG3gGFjPpb96GUzPy30RL25NW7s4h3NsHSEHVi5eDJJPU4D/9Cd51evC+5cT
wtazhXRfiVQYjTqexcOGVVR48K13C61sQVsH08YNFlZTOTbsJTySLtV8WtxWpa1I2o4j6MfXvlbd
tBXR0o4XWDlOf1g3r+f6vwyMrUjinvaXGAAMHJ1NeN+gWP5r6DtW4VWzHuhl9iaYXIYDqMqOP8fa
GskBc4R16qdSVuRM+2QZMpjY/OFN+L98ZluiBDdl6iXwvS+1d/bXPmr6PNaddov9bSFR6817F404
iuAtRR6VH2MDHh2ZwcwWEknUgUuIRceS+zDOk133hc3KjRzGbCkR0wE46sEwlobHb3Tzrq6iD06r
1oYeVfswU1SzjWXYrunGwx+tNG5pBFs8MMt6H3WDpkeDmhkEXmm0wVPXrd9WoLtN+9b0gDSXneeN
+WjgdBkpN7o8s2UCm/JNffZ0LH0fzCFFHufJuO01tkQgTMJkWxczlgk8QkksUt25iTWYTZCC5ziY
LLQby9qI69n/DIhwi4dsfBTZE2C2CUCYfhDmAAZkCexS3b6jFbTA/D2QHrBX5djq9NXMNem121ln
SxKPzrQoTzqHsjNV9SXZ9vr5JFXw3a3j1t2TG5kIeJANZQUGC1Mi7XbH084WqyXzIfXSouktkXPe
HkuTxX2/u81AW7BmFuMBYovWB7+5tWYpIA13S6faBCmg+6qKV6rDWRfMOaxedCEXyIidRtzWrPWv
9WbhqavSh1ANp/S7BJ7jbk1bsUu9dawWZG+govKhFhZabZ+6CY7rjl23Tk1sJzBZl2h/nTc/H84W
RtfKMc33D56RTEIg9j1WrBO/z0eYxgAGuo2LtTpl3Z3jSuu4MN6Sb8EO1wQFppFb41Zi6ACDZPF6
GhV0CtMTorjId1ubtjaIzDUdhrpei6Fe6TWR1Xmbj2TNnfpta4OgmBrjilVr0XrRoyflha+9W6bZ
FgaZZPLZjExzAXfNLSUjfwpE7fh6auuC1LZNAfRea1GPx8cRLiRp78Fg2m1QXnM7/6FP416HC+f0
OihLBee4OClBJHftubU8Q7h/0W3nS8ErAFmTYIsy9N/tfmjrgzohV0/tMRoX4gPQNZ/F5hZw2uKg
sev1dOhwLTzVZ34j83iN3RamLQ7y5XB4cgsWZJhkvgYJ9EF/uX1Ia1Uuo9+tNDrWgrDmq/K669aO
juNhHZk4JI9Rmm0t2LA/9Gt95acbcREm2L9Pvx5vbYGUw1qsTSeuvPL8dKUmcEq+wbbg99ZhW+I3
eIdYi3GP84E0L+IcXlyGm9qyoLVrcWUelrWYZ/8pqCrAewPfTXNAbWEQYu9V6WXFBGTDG85jg2zz
6LRVUVsaFGtSm0G2a7FNZ4Y/dAvj1WmeUFsXNI2kZXWLj3l2xEvjwFw8drplyeg/ZEFrI/qBqLUw
E545jvaMLqDg/3D7mtZ5CWuKlS2oRy7MPtzOLkoxSE6nDrU1QSSZDfLkaDpmbaamOusrN9sVyq11
KUb/GOIWTe/7eeXrK/WBu31KWw80LgMBWBwrB0auc2p085KQsXE6c6gtBxpQ6sXGXa+FbkjGwuWi
I7eYitpCoIaRavXxT8E38QuPV5kcop9Oc8QWAtWUN6eesXDCk14NMWuaIJHqOCTWSam7YxqbRq5F
Z5oPQfvdeLFTxQi1lUCDNjyYDAY7JDvOBHarhtkpOqa2EogAwWuaDYNdTyCwKHlDRZFTYE9tUzRD
AQHz8d4LG3adRrADicDXcPuO1kE5+lgpbdesRVWfeRuXc2+cDndq43RUsJpg9byl2CVc3BeZwqjY
KWNNbZ0OGcZjIBq7X/Xqu1knqHY+HX1XqK3U4VUTtX6FfnM+flcn+7Cqo3EbbVupEyviQSePtmX4
uPhJRs7TsWUrclW+PCOCi0Kx9Ed6iJ998tlpgtganbmSEZt3TBCIXnIoudNNDW6Hgc3RIX0kx0kn
SzHsLAIMBCrFuZ08x9bD38MdmbRRtbyG25PvLzkUJJ/pqnbH4baOyNcLdryN6PoUHrd+P26bcSPQ
UVun48dBsMfwVSvweDek5hUdwyvHRWlzv6Y6FkhuhEsx0pZnS3cO73a+TX+Ipv6/eu2fiXxqa3X4
fOK6ZMhUEGRkSUEOOXpvZM8XkTF/VeKDavwmwQPTuMkbmA0jzHrYto63ke+muSnS1TQlB9/bN/Lc
h62GIaaibqlFarNnmMJ5tW5qKnpfADXn+7/gpfbdaZnY8Jm19ZjoYG5YnH33lbKqQRrazRqL2iqO
1YRUxkE7FclUF7VK6tQf3LRb1JZxnGc3tAl04MW+9kE6DOuRAmaZuC0TW14lVhbhyNqnwlfhA2v2
HHArt+PFllclK0nGhk9omm9BujGvbAEscNs7bIFV3VVsrb1tKlqyXPYGfwBoXzdSFrW1sVEVLrIT
41RUWnc5W4/uAo/60C3CsfVbQsSkg8rq9doRDwhWO7pVqH+ehVssbCu4mqaTrU80eo8vW9bNIB/5
vEWO0XBkbawL3yq4s9ZTMawvIGc9tUvjdv21RUWGVPV++mgZcvA2jePwtUz8dCPRUFtYtKyDmeYB
63/BuZBWvjDZnLBfTpuLLS1aGrEClo6uCya/kHkrw9H7w9MrxWn4Lzu2zUJag/qUKxXod1DldA8L
HrtVH1KbhTR3c7dFE7atwDc0g7+Un52tmyKH2igksvWK1VjwhZjNV7NXz1hRf9jKX28Z/zYkVki8
blFQJYlCVopT/QC6kL4vPDwISp6n2Knuk9pKER+FcGQmDFu6jpN009PfYu3dUtL0H1qRGn6yqg+w
e7HmFkxfd5247Yu2VASnu4cCUrRM+FFlTUgyAgsFt8PCFotUc+/3+kTjMh6exKDw9DI4PclTWzAS
7a0xDAX9RUR7L++i9q1XCcfEg22e1gEANJItnAr1+nYLJMG3rm4do1hbMzKH2znWPZ2Ko6mf6Nhl
46zcNkRbMCIG8HLi0MccrOoaiVIpMqDc3IwToVS3wu8xNKfxMSpJPxdahjnu9E4PdNQWKEbGazoP
AsWC1+omIp0lXeSkfaS2QJGYvY4OYNtgDOah2GFNZe32tkBtfSLbp0SBQoBpsvsp5CBJ5JTrprY4
MYjGoR09NLzC+enJq3idTk3khmyitkCx4UtCwmCZilh0W5XP/aCrtJc9qlicDjdbWhSA7pmAS/j6
NfusZ8tLGLrV8NJ/6IpYPxz1gPBT7V2QB3IvtoVLt+3K5hwNY9zDNxoBaKfobZt5Kjlxm+C2gsjz
Feq+FJoOVXxHCiWXvZu/JrXlQwKIo3MNV0xwj8unVnQYc4WnUbdvaR2dr7Jt4D2JLmhY+XfpLfLa
JXPitjht/dDZUT76w4DWa1mT1KjJdNneVYMbOoXaMiLmHbphqteF0J1KB8Rw/VG5nfi2jqibg3EQ
7TAVy3imEIY9tLV8cRp124BJNhOfBr8bCphfLtdNsjPzCAwD3Fq3MksH8oPzqPhe1BwJcGaeo2Z2
O5ZtGdEZemxs+3Mv1t2rczCxxstuiOMlzlYSQcY5yWg89sKo5FOFtG+q2e52dtpaItHCz8APhqOA
kd8E/NQa3CbeusGBqG1GNwZ0xIur2IsuPuYuhaYj7DI+HNtPt09qLVOpDcA0Oz6phy4vW3OJhj9p
RP5dyklt+JVp/aXeV3xSPLyuvzg+L71Uehv/NgNVYHqBcN188s64m9zyALbM6NxJf8Sc7EU0v/cm
D/QXx69gS4xO3VUUOtG9YLDGmBeVzszNloDaEiPvoGD7JxgluU1vm9i/+Y6+ONTWF8XH6XVz7e8F
rhiAOJpTpfXoeBG1TeoqKoAjn8a9ELRuX5A78pb0GIPwT7c6n/z/s9e/3L7+AcbqBpTJtrwvNIqf
6UdYE8v7Gq0ee5Qzqlzfg+Hk9x+nqq3hxXuc7WT+2qMtPABfEr1au7TGq5ce4L9MzXmHWw2QOvtZ
yfGD30VsePBHtdT3cR2O+c10VDW/tAQ10OUMvs+YaxWwpTzmaEueKFzK/IsWIWwdVlaB8pAKxqsv
1GNBkqkTW0CuxGDGfGLRsqYh99RWzDUSAM80WDx2bWdCq1u0Qzf1vPUJzU527PsFL5X3tQvoJwRR
y3dKzPzEPvXv9EW+xxVfTlVynaB2/nvBXzsyBrOQqAB9D+CtMCHJLw/vkUDi4JZTAXpQx9U1PAw1
H/wmWH+dOxhLgE11QwhbFPgZlGYPWffD1ydevZinOlPIJm7OT00v1X6dk8g7rjFqQ8cSJUwqefAm
vg5PrGM6/AYs+rEUIdj/dZZEc/MyVQerMsEgScwW3/Sq7KqtGt90oIYeHyM4jtZ5a1Dgl7UV11EG
VD4T19k/xXR/tVKXOdHtQd/ihbneUi4Cj38/MOhjCUbtAu89xcPmc93sgpTeBrRBvkdy7q5J1AVV
xkO8D1yiePfebuyU9AI+w5FklC4ienvUtX6/BU1jLpVcNH1ngJxAb2atX0l5JiHZUE0qSfe50e2V
gHgTvm1lMKpsAFce71PnCkqr1B0qK+J2Q/HQRpfKy7iOzZyfO1ToGdlmH6T1QURANvnUmFvCIbBL
B8rPT9sEuVbahEnvZRtpK5qexxK3VwCnCb9001I1WbKPy+dFKR9cT0m25RayyIt/noCrhUUoer+6
hT5829OlD+H34wHftGRi8LZ7TEQMeDckM1V2Dn3wF/7MBMRYrNY7Lvp9lILS2E9fliaZ2hRp3ZgX
NZvIChBRgEz6TrGK0lmH0fK8cHoImU5BtZ5p05nwyNkuPH1d2uSos6kCRxjmN+cpMqMNipu3ME6m
y9gHkM1SRUSdBYlsq6sSE91zHyLmv7am2tfUI8bAKEI3i8gT0vL147DQ+DMSB0Lm/cb4mHZiE9tt
wn9WxZKE85nWaqDJWzwdRFMKLPJmbqJL8O+D3GMmUy8a1KzSFoCfPR+XRR5f/INL6PjAvm/Mz7jm
I89J3S3howKw8mdw1ju5eYm3/z3C0+PbUbXBRz/RbYScRe2N70XVngSAmWg7H5jcQGnLGjr2/mUW
QUSft+5g5LpUndLlsYjA3OQWt0M6sWV9O6yL0lesrXDJDBv7H1tNkccVQGgvBfyDvObmHWv1mUeo
s+4XQgeAJscuftmY8e7tiv+S1qC6xJ/nPulUfwHRUpn2sk0rVe/qSCj9C695fnQBViZIFmiJRRjd
9zkEVy7Va8Wkzlo8C/VhGpGwPjL82GN800eErrfBo0Hy2G/96xzw4grbUtVX+Fy4F4oPqFCq/Q/t
4tUaRrGT8Ie0Hypk0aKm61+0T0j9IxnCrvoxwcNlyMkoEGLXtYq6hxr47r3UkX+qt+fYRJ/U3nph
1pJ1Y9fRyGV6g93U2zNaLya64uU0DlIw2druBeUjIX+pjC/uSY93fdQti6m699Ee/VJL0EG9S2O9
PWmtES4E3Tp9jhhf4Loml+bXrNb52chdxGnXY0V52XQGbfehWU5P5P6JGCMFPHAL8xrx0nAjPeYE
8SKZvNm5qMit9ZahujQI1bxsSOIqvMQoIKryKak9k8p4Yt6l8bztr0gneihNe+bhib0j3fDe+Tq8
7wO+4qxJEEBKQVMpDuCFx7dnNV36enrXeiM/L9gSYvSwagV2Z50ISq6zEsQvPQgzjJ+HqHD5NBwM
+TI/mvhfox/GD0lotqdo9Bpz53HdhTcGj4vgSrEI5iccgPfu6LMB9Lllr5/4FtUoWWno+ZREenhE
WgunewjdSJAdsRbN1bTxJtODIv+fYoHyb8D4HW+4pCrOgHb+GjQD/8H4UH0PetLrd31cn5gJtS/9
LCJ1ku+D3+JABEEP6LVDAKcZwAWrVfV3uibXlbbLXWsyXPAcInPAffTFzOJW73tBSWNyJvF0NMXh
bQx9knL/eCu6fUxDcXYpBxwulUA8YV427xBGLKlCJW627N6WngAHtDw+cxFHSypMbB6bIHja/TZn
8fhFbN56DUhT5wscenK4lD+e8XggldcmXj7D1S0X3cozabyVpz44ere9Av8Ku7OKn3iiPi7HuGA/
37/HQsxXEBtpHq3t9jFeK5MPDZDdKP8fh4zPe7Bg2iYVth+273cQ7YIUrkAfW4obhIcdHkebfjkS
D/thNfCU4uNm0FD4KfWPJ/8QN7/Zn/g6kguw9zv8UzuZzXFbZ8dE3qho+YphjC4DoKIFElnfJRXn
JQy3HLJWkXdH8wt+JPXFW/CinMDoDAHArq5yl7ejE0NWcTJnpF9wrCz+M+mSt8sR38MeWsGaQeLD
4kSncbXcOjrwx56qp0ruWx5Fxzulx7691rv3le44ENqqfZjX88mvhEmFP72YrU3uU5SMl2qLfrX1
+ka0eC7ONMaQKTNjJZg9G0jyiCvn+XoCAMu+rwZbkPZmWGAFYkS0FbJwusowatNkl2sWKOlltB/e
V7GIi2AWYKIb8g55rBCsEpWFMujTdhnTpif4f2KNKoQVlUkXxWhbIlkRVam/ocakRdI5HbViz/Cr
j3HSVDl+kND5CU9PmfbxOT0Hwo9+bVE1Vzlf6+BjbcLlyIdV4aHHD5q2efSZz5A7WBf/eAP7mzjf
iBbyJhIl2wy/zw8y5nWVf42RmdrvxIT+U0Q8aVIqUGaY7qNJ/jYH03nfhF5SJqqKPvddx/Y0POb9
C3wiI3Ll41B93pTaJsR8KPm784AmO2bmCHqy6OvzhVO8Pl0SMGuz7tDBZ9jDmDEdm3r8HPeD+DUK
vOM9dN2C0VlarCkspyGGyXfdnDhAkCh7E3m7Ot6Pmgt9jwVJgusYCALFdefN9NL7Y0fzRGkBtZPe
qjcTq6blpkLafuvOuX1VrEuqIUSWmFZBPx0bXgsPvuRiVugrRbmMehfy2v97imEu9yINUUsa9Ei2
Ike6DV+I6oYFQVVSq6Kuev3JzAftv5o53n7NEVRL6RiFUPKPiIjxErlpn+aAggfJ8yo7Yy7BosCp
a/Wh2iKGv9kH4tOqvfRGYkIOS4LScFHPsFCVSzy+nbdNnAhNxrmFMdK+6Od+6EWTdYsOfWwsDZlT
ZFjZdOWTPv10bMUxZKhn9d8OQP23HwbgJqa340TIcO3JMslr41eIDXmIgtJs2wMUeuJX6Pm69mGT
U0NIgaA54EeOq+AjMG8T9M++fwd7Y4ofQGgPEI+x8xwvCvvMZxKE5/6DHRXknmYdvPk29qBn5yj5
bMS7Fu6kYTmECa0wFE0UpuvqS5mROOiwr0RiTzd8T1Uw0LABMN1bVPYx0TT9O0/vunnr+5Guc4aQ
109nAyzUM+4tcGan00mTC2LrZ7AWa1Q1kQRH6bkex5kvsYwemp0yeU98MUNfE8WLhAxwSqp0bc7h
w74k4190ABTvpqCj97KogVV9Rlu5/TJeIoNUgjPwog8PGE49REoUYPgjKol2FFHk64zYPfVMMj7M
jfEuLQ7yv+gSso/T4LV3OKHhQtHo/Y6t0JdvWDjTNW3bdad3LkVDcQVYAe6m5/mrXdn0Cbe6JE5V
P1ZhNgakCCohL167dXO+eslAbyH19j0zK/X3d7PfzEcWGrXm2OuSL+fSVuB5w5VYY431+otH4mS/
dAqxwOOAnfd82yJcTReYLl6rSBvyncxTeGa47DT6/6j7suZIkXTLv9LW79TF3QGHa7f7AYhFEaFd
qVTmC6ZUKnFwfAGc9dfPiazq6Sq1qjX32jzMmJWVlSoUIYLl88/Pd5ad8xZpNmtCijsQB5Nqs3re
SA58xoTtWNhheUDypPgBnsdYZH1rdLVr0W7VmCdNLcnXoDm5UU30upHnxkgjdX3awyvRfE9oHUQ3
vAjWjV10zzNM//YzLD3ntEfmpklLL7gMuzXBDhHBMRpRJuXSA2gLWJAPUVD4maikRD/GWXjbVta7
k90osBI5yW/jiYvheg17291MZFHf9KRnCo8CI7x0ERTLU9+zDmbQdqVXoRbjTdVLu5XNVD2Jepnb
p5JEZsxYCZkZS2LPy/EAQAReNP25wi9tl6Dax67L5nXqqt0kV3oYY1fVcK9bgznrDfbCPgyWmic0
dU2U6oDWCLDHgdyvSVK/hkJMt4DL2aeKh5PZiNWJix4BuGiSXLQ0eCAjzz9UYP7k9UzGTcmd2AtM
6lIxr7Te+nqYy6Mc+7m4qjq/+NSO4TWysoPUUIgmqXBiwz0ysWyqQOHbRGyu5LG3bIJzWsMcfPaK
BSqXwiZi4+agqK+Gmq3eDrEo/onG3fS5nJh3qT0euJxFjQGEAEkS368d9hUb0jLWXZY9Fd/mWguZ
+uhkp00XkiE+RkTx/ZLIBmwqOraYc5NI2I0NW+9xkSRIASLwTMdhsxuYas80mxc7+lfBYJHj4cXR
ip6i4V6uOWHFrijbvk7HYk1uk6lZn01oigOZivFKCuwE02RWpL6MsYYv35A+u4ybdcEauHN6tPuZ
rOVXq4fFbNqJa6w2YrbjVpfEt9fA5LApHynaQ6SPFt+xh27uZe/AtK3WaN/G43jfoVhe0IWV0dGf
XSVvAOOr1yJWSZtZsbictrM6sLBEfyO77solBVzSYAaMMmaTgD214G0FKYVr4rpp59VcOVu7YlOG
E78mSFV1+7Jw2JaqxQ9f8GSfwRqfL95d187NgA1tYk+6me0+pEPw1IOPqdBfJeO0UcR0uKuwKNap
7KvkIoKNapAuNTdeNiftSI+FDIskb7k+LwlNdU8qcyXHgOVSrod6Xdq0Dq1/h3zA9WT9eRwuKYvn
hxVrRbtpigkS8w6mKpuWGB5d2GGe6UEXA38QPWLLcNKFkhmSdchXnLWAHSom9eqD2t9S3aPq9Muc
l1M73kQBRx2tiNffChGXSBwWKjmaZnoF6TNan3vo2181HeHmizGkTKVYlmz2YAS7m4pl8dPFh/pQ
c3f013kTBg2pNkqJ+bKk9X4u1c2i+mACOEH5BRZ/UM7gEOjrMPOgh/q+FDHZj8va31eEDjKD4ggh
IqQhfXsRqBjpFnEfrHfeqgeSDk1An8Gdl19GOrBg7yusSdnIwrnd1guEULJBMkOx0OmyH8YO7Zc0
3m4IgXdkUzet4uDDW3o4Lj2GslnQUWpPnvRjnPxJ+A+y9Mf+KgkhG9lSyFLae9CkTZ+paVHDg6tM
9QNDBmdyLMEjYBhTWnzKCvUOLCCHsD55M84/ZXN0Explmq1pV+T9BkO3hPsQDFKaFgkM9dOpIsF1
HVMTZiMK+6VviulZVI3iOy4tSD+oQjVctmHYSPK6rIzdwreo/xKIGVNehN6h2jhYKMjMBAQrH/Ld
8CzbQdBob7ke5UW14Bm/gBbF3nOZkPBou6rBTR2YKh91oOtUYUETKVp5mxwWNlCTYs4zoMH11SA+
x+c02hxrBmJdwgXxY9tAqqDPu04lzZYz3VdXpjQFdj10jOxmcGL85mDH5WdkpJgzjiIe4oy0VXwP
x7K6yFovCquTz4BoPGATkCwXbGALeaAlcou/cwGW/tUUSzccQlCr6K4dy6a7iZWy7HUttRQ7uPAV
P0aHCNsjwW59xZMru/CaVAAIctFVlXdT0hV2QykRGETgSe/jDosogbw3HxaF7fQs4Ln+iIAmDpMP
R8MrBnSTqtRD1QluaKj9g69rPuYTbxVLBx8n41hDHMN2NU1auQ0UzuDjpGRPN3M5L0E+cqSCZHJy
Sj8NbkF1w4irna8J8MBnTELaJS1i6ZcZzNNdkcMFdrxXDElXuSl0BMbOhO10ikVEfI6GGvFXQ+EB
ORjcYNHsRj2xVxKxbzQvJs6r+1n7ns0gr/SnzHbr7G74ULcbpQdsG7EFUXJbxBVJfgBFCqeN5k3Y
YmqFRjvtgUfZO7BbRwsbTbzhoon9iMq0NIMYtwUHjvnUklIEJAV8AXEHHjLmXbfGQ6FVvYhhj+Lp
pFpSHqh+PEk0WWJOo5HS4rlkSSLSxA9klzpkYT0Lif9Gh1SHU6rUiu+BxIfuGaB3hKh6zEJdVtYd
LpDSfO32E/5Ak5vZh2ivRi8dPfsGCTT7xoZ9eJdMaio2UYl7PKULNzd+4zv5Ence/HxsU5d1Xi++
4GAUUEg++lwFeg6+9uHqJS9sNBbAw9gO9QbMXw/bJyVdkHHT+0k6oxVf/mecxrfaYMeErKvC2H2P
PM29Trr4GlhZ8D+dxryhqnTEEuOrzu5j5895o6VJVy1+C235j5f5P8tXc/Pr7KL/+3/h5xc4fHVV
KdybH//+YBT++a/ze/737/zxHX/fvZqrZ/Xav/2lP7wHn/vb382f3fMffthoV7nldnjtlrvXfmjc
z8/HEZ5/8//0xb+8/vyUh8W+/u2vL2bQ7vxpqIj6r7+9dPH9b38l56HNf/z+83978fwF/vbXm+fu
+eW1+ctF3zzr7/2/vPP1uXf4EEJ/SfwooYlPIkLYeTA+vf76CvmFYBscc471gyRnAqE2nRN4E/+F
UDS7cRIzAvuzs+CwN6iGeCn8JUpCnyUc6jLsoaE+/scR/uEa/fOa/UUP6sZU2vXnD36PBJhEb1kp
XoGTIYuxP4RdfVVLldFCHTDPuZImwCyAX4zMe5JcX80h9sQdwzMKAmXFyj0pgGBNzL7oucBizD6g
VvxkZP/LYAxHdKYr/k6bPIeOmokv/QE4ySH22jIXBsuIS5Q+xmLYwo4jTotObTzgEKc4rGNMJXo/
VevwHdkJj23saDYH6wHeAM8Bb4GqeJiv8J6GGYBTtSW6eeCJ49vGLYiUXWuZwan6jvLS3JHA1mmh
/AOGZ18CtkJwYx5WVV/hyB/RZpQpnbtpr5u+3Cuo+DcrIg4BueIAh2B9DeMCbgomr9fyBgOCBwQy
w4N5uOJK8lTAUyDFYvbEJoBrrUdeps5/hJ9ttNONf79gy4v9NP41uOh6XT8KAPx5Kd87oWdK7O9O
KHE28lw7j4gBbbBtbGNMtPCdSxFXGzjTopllcGMR+YBsXcwWT4utvxjNYQougzSYy3zs+50JJ7pr
CrNXZfTaYWqixq8DJ6n25htXhx66jabcYkeuYPeNZHhHISZKMKnbdFg602kdh1wGSC1Z26VJmyB6
QLoZZL98vG1b/oF+7Ceh4r2viifp9181mtFvSy8ZD0sx3TSNOMLS5jbq2CVO8t6N2sc4cWwyERb8
M4YNGOry6UtQNfVmXEuXhq7dg+K9rWyJ3q3ZwUv+ZYgB/K6YIAFsbJ4YtF4pbnZ9K5byZijbj9hh
PxkV7x36m+IsTTIutYfgtK4o98s67VR4qHyaJ/Gcc0Z3flDcxd1WlrVIedJ8GSP/MZIuSxA5B5lJ
bpHPk8GjG3EFLTilE25aNGnklLA+g5b4rpyn+99Vud9qyB9qxpkR896h/gutwopQwnj9MAxDRiqd
6xLT5bHIl3GIcjeXLx3csE1sHhpW369dP2YFDKj2sJbPOmNPCo8K8EX+AV3qXBjeO5w3gtgIQwAS
hqo7xGwA5oH2d8CT9ZGT3k8yyjsf/5YspRHPWZdgHB1g/wt0pT31DghiG60OmgZIuUaOVkScId0u
IDvU4DIVoirShqp7uIiptPbFdVG644CYzLRsJEahok55U33xG3lPQAQ2Nf+A8fIn5fwt+wp7m25e
jOkOs27yoHwF1SiViLNDUFzWcP4BPfqnNcd75+T8539XUkLUv0pVyEMmZoJ5qcG4VuH8lLuzuUFA
TM47ezUgeiLBXOnf33U/jYDe+5tv+FmFRrYu7O1b+Kat98ESH2sZj2kSIFGk/wnjY6oAFpT3SWIn
Vy31vkajOFNvzb3OOdwYrk7nMXRpU/pPNZq5tO/Gb4nBhEDFS3ceKKiPjvXPLsObNQwjJQCdSwzQ
Yxq/2GqhKa0Si3VqWNM4gDq+aptdVCafMB7agsc2Zwj5+9xRQdK4DC0U4+Vm8d0TLFdyTCauHJly
7LjyKQgzCagT7kgvbUXvpsWuKXoOP7fE2/TK/4Cw9mfV6C2nbI37dhIBQ3JvBYhGAj7vdZRSFj34
K/0cTi5v6Xn0IrOx7PLFRtuBwxEq9K5t0l8uSKViLLr15j5d6XA3Gf+oev6CQrsvFPagrGw/SvT7
SRZ97754U/O19hoMjJD8XfdekHmA3U+rsxi1nQc7yQTHgHJBhyLmYUnHabYQrcg7E1n/OiRllKom
XlM++udxF2BahTFEWABG04ViG9AwQKqlxSdvqh9ZQT4thn1NyGDSCUbDcDB/9gH3ohNBGAqm0yYn
fEEOIh/yKAwemP7IlvDnDuC9L/lmdSha6WJs1u2B1iIDPn6MouKgouQViVF7o4cr2T3hch3DlW2D
DliKjrYaCckfPPA/pYPv/f03JV8DE4VwBkmtEqEY4AQtwE0Ump6I9ALziThLAjnlREP74vnTN8mC
F+tBcl4NsLHgCet2URACS0TUaIPRcJoM32c1t+kMXDFFDB4YPoog29AikBRIaKtyu7pba2UADCjj
KsqZ7Y6qGY8BNttpoMWUaxGHG8AsyVYP9BTbSe4Sr9w3BX1eqRejNTsHbChZoAFEN+X766c1bi5Y
D0UUFqUmLVr/znR02o6i+4oRBMMktLgJFxGkzHhXo3afZMM/CwbACEU8DRpzAgywt6LczFPUbVsR
fPmgup0Xq/dO8JtFjPv9FGMnPBzgaxWnfdk+gCbR5nYMMBZjvk1nQd0W6DZmKDBzT5tJ002Eoggx
O9x0McNqISoOnhNh0Z4jB3ArihIwsHOHbpodQgfQCP/7Y/2pgnnnWN9SEUfjynZkw3goAnHVjZd8
vGJW3wSsOfZdWaXBgLykidMcPvybDn1BDAwlTboxg0svJlvNbgY6YsT6o9bdtZy/rGVzyb1419ox
s3G7tzMHvB2lPQ/23cp2TVDiuxaHIunQ4kR51w4bab4WcbJXjBKQAro7GfGjYeMuGlW2FGTj0dsm
OqH2pp53UuP3mXLMQmhWiWbz78/DT67ne+cBO7rfr4LFijoHUk13CL0k2Lmhah6kljx3pKsuMALF
YCGu4tT485qZCFS6AoXaW5PdQML1Gfyccg+r7BZAr242vQ/Xf9YiuIlQsPsghQ32AFnXjw72XCne
O9g3S7a3xBi2wJL6UCsZ0sxA2HQB6vByWSDnAr1yfF2CjJGb8wPos4FnASTZmMKbEwTG5R3GtqpP
RSiqm7iqh/tJxV62rkEHBoCmWawxNgdA7GV4ZjGV6D/oZ37KLd877Der/jKXpvJCxOb2IRK+1gDx
zRgGRXvA4mQLUBmUAmHdpmP1lC+gseaj0nEaDYjYAGH+VK/VHW+Lazss+5BYAeEFemYgPmIzY+AE
/LQI0wqDr4yp2m2ahjfbiFM/pee5juXKT0Eww+CHVF+GpLxBxFiZ0ZIGe+1JuWe0hZjYG2nWCLwA
cjqWdn9ZUuvAZ+6W+i4s0PSdu8aib0wuoBIcl+ZL3ImbaiI70BbUJZ6ii7Yor2JPb+qCI0oPs0u7
KZmvMxYFsMxepMRzdO7qfT3v+jH67KRDU81NuRljXCaKCfyGTzHbfnBr/9nd8qaBIa2MYLva2EPh
OZwvi80EwiEt1j1VzNno5DmGFsGf3AyvM3RhqfPsmpG5t5tED9PGsD7ctIZ8Jn14kCu7HWt2Yqto
sTth4TUA8FOgdQb2N/lgifpJ/H3vTnmzzTWT1QGGis0B2ozPYnRf3YxrEPoQ8xgqbngSfaaUf1ZU
XM8Yzuwa06FSApEECEZE2tLqplfkGfqzu39/Ev/0iN50JgwlF8Q+DSSjJdU1Wc78pWqk7r5gsFr0
oukxBCqcU7uEG0ECkle1nvZN6yGDzwi+Q4EJbboCM7osi7XadUNRfvBc/RnuQ84X/ncdPB0X7nrn
20Mpzt51DAQf0FlAymyiEJwcOoOvAG9CL7p2JbbNa+L8NIpCzMIUGbO5mYNrMRgfNu4DBZ7gQ0KC
GzH94Mz9yWr4NicXGbZVbAcyHjSoMXQlsJ0oYWUaX/LYXER41ONh3YbgYCkibj/4m3+yq31rQ6io
8gltlulQVGTnZLHzFTiZmNMfRRHnoLnt+gQTt5DnEvzPooZpe1/saIVRm0WYer6y9QYOoB8IL36y
79+5nd/6FuKih5i2g5nDx/ETq5soYw6mBUbON0UNrpnsgaOEUr+C/XjUqBJMmPsAu34wPNcQ4wmv
3iykfDEQaqZeVz9HsfdBsOPPXcB7x/avCx+IWZhWHQYRiTOGU34F20z8IAtJDt1oIIUuwd5o0YzC
1/EogYZB5fXVD82pq4AGjIT5+zEe7RaIQXVAdzndujKqckaau3BkmzWqv3Aw/XLtLxvdug/w9T9b
sd+aKhaNhzAsFw8HAtl96JJ409cziNJenNpOfSHSfZ1KLBDBEhyCwD1z1GdwZUAhDgdxpSLvElnZ
YEgNnG3LFfc7TgIFzaR6LTW62g/uxLMN3nun982aF1lvFRimDAdKQEZJ/PoSEyEwoH39nbUDdk+m
vI6w8U27tT3FgTkRg+WO+zGOTOHwUGEf1hgLVlt85h2as2HKPUvd7ufx/d8G+i+rl8705of7/wHp
PwvU/xzpv3zuXKWrdkCV/XVy8HM8cH7TryC/F/m/oI8Cju8nlMZ4RnHtfkX5vYj8QgH++xztQxJw
ejbb+AfMH/wSc8SxJMynEWdnieU/UP7gF5YEeCn2QRSkDI/gfwPlfyM2QS4ODohwHoPWAyKe/zYR
uOkHH0Ry+FQJ3UIJkHBe7OtFz6A5gUb1oEYRYK4q+Xae2JqLcpg+R2sfvKpIFM/W4/shWEaNFatO
FKBh2n4mzNuBnWhuRjl794Hrsfuuu+ShqhlIaVONXTJFzuksrf7aDr3/ALxleO1teFuWHJajC0M2
MVzh2mM9YmUGW6CAnjLEJtd04ALSpQ+u4s4UKVeJA1t3jMn3SA3hE4tgjriMTABimPv7Ej4ADZ7k
c81eK+bua09TOF/Y5sdiexgMtQtxaPV0AMidtuz7Wit+9lAP69tuVkNaMgvuPQUJyqCdYgxyghDZ
Ao0DsWkLIWl8gVDIZQOVzPqEzXeFzWxjLpGEOH4tVIuMeGyzsMNNBN+CqFouaFMRmGYSSb83Zix3
rUy2SGS9sVC4fIp0b7+zanWPTUPBIA4xZd4VfIZ4hBUCmxyM4dNxrtuLqItg4cuTRT3Fo2iabJmH
CQCjrF5+dyff/FpWfo/mntujfxab860R+cn5rvUxc0n4WxtHLVcSAMfVeQjSdl6F3Ecco/ebocJ/
q2Zc21d977rXV3f5bN8WhT9MDK/H184N3etf8Iv9X7aD/v4MmoR++57/F0eGZ1vGPy8kN8+y6t3z
H6eM57f8WkZ4+AsedmSjUhr6CY/+WUXO9SWG2jAGo5DgGT7vvX8rIizCfBFkXQ4yL95xnon8VkQo
+4X7jKK+IBI0wWX+bxUR4gfvtkg8fusAUSYxLNlHE20woYuLU9lHvUuruKZnD4Gh5FDgqeiuKgcp
wP0HnWuvDdwS7Q4pVAMUOHZZuZwxvKsXgv834wGtwUC5AEq0/FgqzRNwviIJQwwkVwFmoAvAUchy
c7AJrcyWGsFT4EEO8a0XTp7OlDdUPC0iqx7NWkcxxlnVrDB9GwuZ0UEX3+A6ZHUOTuH0CQJKWV4u
jnAQ7+MWpKUF3Qcg1HHlP6CzKKDhbmrZHbRR0/Ximyi4qoWMo1Pp0MGc1hDxSEfpaVHeFMna6Ufe
KT4dl6k2Bmnf8IIugO52nZ0zWKH6/omjHOl10xAXz9sCMg6ZMmeIv1GsKdze+JOsdgYs7vZzv9Al
2S1L3NCs6zEC+gQkvb1RRkzJNRK6G8iCGHC/AxgStY9QCagqsgSCF3XyjFDTDTj9embwApUtGFKG
IBCphe4ApwOIScPG0wDrserrRCixF+WC7R1JJz/qqlsPnPzmJOg6JKC+DD43t8g4LO0lpkfoL8Hi
mEZy2w3wQrpQ0PnF8M6H9fUj4uUXNOEM9EJMQjpwKDeBKE341WlY1nNQvAe003nvg0cTZyWT/QQo
cFAyeZlA/CY/+NB07QPjTruTbcJJX3sBQqaP3QSF9PUQryMuQDxKMJ7AZB1B+ZJFtEAJcg5RUSrj
XFTiAVFEobku6zCugyxAtC4QXuWIcSc56yh+lLTjJht6CVnevobn2i4pgwqjSrGCaZFGUiV35RCS
6dqBLFRfcvBG6wx8Ed1/x3Cg6IaNazUzX1nX9scA0R5A31SPdDUIP7x5vIceJZZwniob8gBCC6O5
NWWcd731a6A9CpQyFgZ+mM4auzpYIU71moMY7q5aTturcoSAM9WlSr4UQWzLQxTzLsB2uyi7FV/I
q5usKFqsShGoiTg5dmdwFqCzIVPX5w7mu5/91ZgeaUnKOyhQFb1N1Anlb5bOBjekVeTCxchSzDRs
RmkK5uzAt4aVMsb0xPMRits2/rgBQwF09HFsXJc2axR/UZWeFswjoEaFlKWLM9n73S6GNHYLuQ//
0huw9xxYRCbTwlWYNxVTt6QkVhaM8Ik9TV20hBCTARIC26mKJzDuayg2bBiw75UbvScNFvY97xLo
C1fw/QuIYILS7A1ScXAo3Qq22hgmD2wJ+1wn0TRv+zIKxdVcJt7Wi1EWLmCu3X9pwTs6VIMQz1QS
HBWIyQZTlAmC2QvwNitzZ72qkZkggxrzFXx+qGesSrpb6CrlbYPICXTTU0Fu5kLGIu9r348xFEde
eFEog2V8tbeF9QqyX0KvGHOn+7umb6M9lnpu85mB+r/1lF7s1kH2Om0cndCT+/EKAkupmX/pC2kA
IWvX1sdSDZVNzVAMiIStpcm6wms0LGYL3W8IVIr9ZU3aCx1P3Storjg7Cgyl3htLTNIBoFxIQ9yj
hqqh30hIwVxWjxO/VVoSL+sC9FRbmMapel+SKfmm6pCwnZyN+LH4xNSPXeKD44GRHcB4V0S31cRY
cxUOqDY5+ht6BHiTYNMo5fJtXtSVX62E5k03gYwbjePZDTwspoygooRpCEkoSFW9J17rLkyuuCev
TDsbdT+EI7nuO9MWKdq6Qae6Hx/b2gu+dC7wDowp4CENiuqY86UMQaauCh5vuQZdUMx4jNugmjLw
d4+hYrXFCM0BuW+n2NlNj0l5k4LeBsEXHu2SnzjUuOsjbpG1/4b9cSMvxAQxtfPAILkv9KBlusSl
dq/9ip5jnziRxAiFnvhzhXmO3kZgOo0pHAJdfDtoyKAv5t6Rz2UECDIP/AXvAVMWzPXz8uzB7R90
YSQqFeCTU4BipzIElx92a0SFUDJN0Fgj2AGtHZlXUmbLapnNoRHGrryXnGGAjIFOmNsYsSd3EQ/p
mTTSFJesCYGlgI/c1TlxfHC5snBiv7YBDic34BuSR+oP9bLFLTfidlCJYMdz8kMIcUUbjSeV4IZ4
jYVF7KATOl4B30WyBqLsN1MewhtdYqZIp5MXrZ7Zt72EcZ7WogPPoKmCaStr/7hCRzWnXo3VJl+K
MYIXIzbJQO7rUHjbzq+WTw4ZMI+QpFVBLoTtkBgKq0Lg9pIKtrVDBUIh9MO233iiFdcanv1IU7e2
YU+B4QJVeJie6gVTUkgrtW5zB/M+lYULiA2bbjJxu4Nae8ldM1h9AbmgJKlfhsEKdobBKHehTNa3
S1F112pceriOgz05g6KOIJ0MbjjygoRg/++NtRCHhk2l9UPdlsPt3AuTbH3SQBAtIuL32G9w6XbF
jGH9dgjqBMODGVKoW+cPIGEUg8DwfJxtP1y6tSvGLOpL7LJtCwhvC+08xrllrCkdoFwKy+kCroEc
OVtO1TKd6TrLrYWmvL1io8D4A8AwyFNmlR5mOtDS8oPjWPvAlbfj8GOhTQipHe6EZYNoLVywvpji
Jm/bkkLIC1EXfpXMfnem2Hp93pK4GHJTRvBasnAAevClsVW2ipWduliFkESFxfh9GmLtbQ0EFhUu
EMYnx4i3CRBnlJydh4TNFXBoHy4PCejTIaQGdIINXOkWddOKkT3Z0FJoIMAMx2qYFB4Ue+A8q40I
KBjBfQ8n1x3zMO7ZsiIJyMVMyybJoeIvy7sSEwX/SiXhylMsPeBNaeJRnAFF3VWMq6VyAclTAlQ+
IZ8H7s240k0VSb33Bh94PwRjiJBIQshGrxqIS0SG5hrDunHu5TXgVA4xe+BjXBSt0DDtw0TI5tiK
mDzYiI08Q7+od5yS+LqeMVTP6whi1ruVdNMdjtv/xmDlo/Cdta4u/LUXaOLO+SMvkBbFdKNnQaZ0
Vm5acmTm9fyx7PqzkhhXH9KRjpOk/DYox912hWAFcNGsk4cwNjOiESFLAmdeBDCAXzzn6y2w1Fjm
AyrQcvQmM3RZUGra5s1Q2ylDLfRPVannEZ1W3+ijgsD7M6thTZUaO0RV2lo3j5ua2/k5oXoGbl1W
06T3/dgIuu8bp82m7ySQIBzrmGxALw7FplbDsG4G1nrNtaDYqd+bYV70cV2EBzXjvEh1Mc9gO+Ud
B/UgLyCuiFF+aAChDonaYF9N0EJlHbbo/TFxbnF7skagSk9geJWPuOYsPAboh7tXCMtgEhNGwdo+
Sxo1mKxgfjTfLKFYyC0b4ZUEuncNSBV6XrWFfIA8GUrclWAMpHVK2gHey75yYofZHg1z8F+LNU9g
6DTsbT/XLI+DWnsX0FW1HLo9BX26H4dV9ylWq4WTpkDLkJJRzye/F67b+vjkK12saGYgLGDNp5qG
ajjVGljgkwf1pXkaAf5G4Fy7Kd4jqJ09QBTALO6zxl6bEXS3PYAhEQKoCIjMwB1JNOZH0CRkrm39
5JUxvwMpoCIrxjABpNsnj0eFOwS2r+JsbVpEisTk7CXW1mFynvAELSyvcNfDxIz6oeddV35ReDdz
BP1HWhceniBc7FpEyKFPcJ3gfeEvExafUgUpidzgp7UIuofANRFuugg2wuaLNUM9vSQGReEFCDZZ
vyfgbrv+BwVN3fgbWKU2HbZDSRwV2YBA4zMBDr4Zm74F+RFYdzIdocHE0oO42mZNZVdiI1VCIv4M
RnX0NM9dH29mz5Z+lGmO6YAEA3Qqt2gderrkDNqYvsDQWQ7TfCyCqTXLDRmdJ5YsGZFZZyFBhuga
FxWGCDSr0aCbnNY9OmUnFtqBLwC/rg1y6LBIsUoufeYxjXFcGbWlRVWYgcuM2Ng9jvJ/cXZeu40D
yRp+IgLM4VYSJcu2HGcc5oaYZOac+fTno/fgHE+vKQK+2QUGu2p3s7u6qvoPkPimDY/kuKbu1JkV
CQoJ0nMBhAYlc/0FGqxm7SIvJycCJBT6tx20Kf8vYbbMdr3DXtoHbYn3jQ1XHSqd4QyV8+oElVo/
tAHV6AOSEEWyRfUk88lo/TbcpYlG8IOHEnquoSgIAcAXabTpxGc1wyv6ts6jmplhdFBQHytvpVoj
deqIMNFlnpf946QlUXNXZG2g3xchBEH6u0Us/20NTVdcyngjvSj7uJu2yBBk3WMNmZrra0rT5HKs
4UYdglrRnvNqUt/UpurlDU8jw09ZspRHQAAwMEKp4MmR3p2W7RLs6osrq+/Dv1k2enUBvj1NO9JF
yP/hRqmHON73iWxFzNLedH5d3KTkJBccwvaFB0DP3mhda1+o5mS/RbJFaWTKiWXA8c6H2tViZDlO
DV8F3GFctnmcblByypMNruSwVXmmMe4i2ysqZAVgJMJGlXZ9DTlyp8IkujOdRs2uNMVD46FJud7A
x2VGtcHjp4WRWdVcelGOkPdeLeXWd9FO1+LfA3TW1p3Uoda3WRVgwGIrCSesKCq4CY0kw/UfjATe
HCjf+s4oRjvfamARs+1EQZbsaLzVwdU0IBtCfEsCbaNV0FHdkFoHy9yxkU5ji4oJgKest69rndyw
gP2phfWm1gvz2YAw+EcbJLl5lZW6Hm4DS+qMfR3pbb2Bl+MxhSEzbhMj9nt6mZ1u3/MTpXHd2ZLd
EIcUpGPQY8g6Eiv83OML2ewBRcAGzk1tW6SG8qTIdDk2A0o0GB1ZdAAqg+29TQYzt4/cNzALIbxq
x7wpc/OQtrHm0DswvXQrS2UVnvqRMOdCoBy8jW4Wsr5D6Q3ZBBCKpXdVoZST7EaFLHVLOWE/9EHp
WDQwezvjLa8OX0wSsmOT4+yNy01qf/daOzIISk7wrfRL8zlG88XYKnIc/iy8ZnqEFJLxR/Zc6HY1
6s6mCzTnzuy88Iclt4myk/o4OzLIeAdbWnIJrPE9eFbg2kkz9Om29ez6YPiAeI9pNKaBi/mEglhn
bJTzlrWhPE+kAf5+QHrG555rodT1HiHzUiJjDB79TrLyH0VckOaotZbrb1Jp+8Ej1KOARyWFW4re
gG2baCjR1LmJnSa5rtFAcaNW8jtQg4pVulUFsvABaQo4MpakEnU9bi1IQEGoGmAM21gqZ+SSpNC2
kZIKARk6FtsJylyNEFWOkEQ4uNBSb1TDGr/3atxe+HBlxqvGz7Pqdz3IHpdF2jT+pTTWKQAn2Q41
pDeiSNPvBplqbOvEJQRK3dIk6Q6NpOAEOQRlH8RjreNkD5J3BA1p6TvA+374PfWnvr0DbaKr5KhK
N2zb0PfvZ8716OKOm94YdYd21AYE93gaSpq7WtmXV6On6u2267IygYPNRdo40JTuMl23fylpgpBZ
DD+IUtUInUfNtONL39OKggewriLL7MLhiQoo68HYVOO0gZidN1dSZZnFFpj8+CznfX/0JDA8CB5B
RS26PH3Dy9UqM2pehWjhjQhMXaXdlAxXXWU70aadgMRvxxj6KTLqiaQCK+SbHTAm72oe4jLM/x4t
wy9mxrUUXiaIK/RUvbw/XKpe2xasptX8zewyhnwGl8LaKJOOXoreptorbPuh25LHebeh2qvXuufc
o7TDA4Ey9ECtCZvTqdbCQr1OILr9TWrTurfprb6OdijHl1mgQA2vlEQ2gGSbY3uYMDxDwQUy6INh
aNq93njAHCrPGsH3DtaLCk0ZRoWWuXLW7ceAut7IfvcaR2KDF3D/ItNV23i1RrbWeHjrRbl84+NW
eavRa+3gNIcjxQDp01OgTMOx5O68t8emlo6pOdCOS0yvv9cddbrsagtk/ug5yaVfHH4XvOw3o1kh
iST3O+vQOG6YbM256xgokf+oJn7wothsrtCGNgJpwmgPeR5CDqhCmkfbJo35FJEZajejn6g3pj+N
P5F9Ub7zTFPfjoXTKBdOpjw5MmYcffWGz963CdEnmpiN719GxoRmjV0awZVRBsGRDyNtitoEhgVg
JaW4qyteOFl+47snTUO3M0meqy38amDccz/nTZu6HE2XWKPfGem18+DIk3IbotZ6K2kRkKS4HJEw
Udi2nFPexO8juR+6PfW2HrtBONLj69AmetVkk3aD5WkaneBUulcc3NF5h24KvlWf/daNafxrj10B
k0QajZIrIbXfUOrJ/+hGF/F/NcsuBnPTNB7PSLSB6XoF6qPq0wx1C6dvX6HGgv/pMw08TFJV0PUw
AI6qDcBJVA9CZRyu22EIoy36JdM3WvXasB868Iy3Q1v3P2hHFdm+M0v7LwdLvTDN6SaTtPTGiZT4
pE1VF8+mOO1taTr+iXBt/YpTyzNXBO8/fXWmuS/gZ3oYf1x8eeGOqeJ6RKM2SkBA9Zt6fBnL/Vi9
WDAVP7x6fPLoNAMF/v/RSVIV3dJNxhKQMeqsF0RfrXBjdaoOyRR620ye+PDKdE/xtY0B66VJ5axM
bUYtfTacAHZJiEVtrAyFa2XxdVFqridfg2NaQ47Mf/VnPy+AY8EAcpk0/HxQ55Sl7bAjgbtFbuNY
hpK2mzx/lyq9gXSPXbGi7VUbek+hafxGmu/8ei5NkJekj2iewGpkKa+nwvWsGsYwIi8bOq26q7X+
fx79eXZbIIr9+074f59MlHWuLRQA46Io3FSfs7nEi90klCtq5SZHjABS1l7pdXXfeSjyySVEcPhM
f9qABQh6BTb7DAKO1UIb3PNzXthDohy0NzphVqtl4dJveUsb85FalC6Sk38PA/1SSiRqjnHlEy+s
rygOPQLEUtSYsSw258A1EMvqniplRTN34V1NJOFNXa+EQwl2buIJJinkQzCQRloPRVUfzy/W54wN
yxZZdbkT1XqMipvbFTRvqvLQz9GQjGC2tGhHaatq+Tad8C8YV1Fc8/7/5FyIytF901mxr5ELQS+U
8/RAy/aiMMBW+k9S/TaWwV5O+WIhygDJ2jZdOIuipHRmF1SKXT24lqLO5DTEzxAHUU/eADsYIZMM
iUVECNChLA5y8CttVnbI0icUQoxC5lY4kG9ckPrpVaCO6CuEUEuo4acH6PGr53A+0p8tqhBsEPqV
VM4hAwXS5awbxkT09DQ6GbKwAOvrcVsoBQ+Nu/M7Z2liQmjpsBLRlC4f3IzDPgXBvlHNYz9wLWTD
yhALN4/IsML4SKO2bgc3l7MLOQxQGDd3fCkCCyaBPtf6W5auQMA+Bz5atsiQ8mMDCbEwHVxTUi4Z
ZB5z8DrXCqunpFG2egzasdybUXTHf8ng040nGk3z3yN5+dWEsOP5hV2atQDIHqLcqi2fPyTMLXqr
/Yk3uh2DqfkPivKkyLe6sXL/LQ01f9sPYE+47LOAezK4qu1vG17yMvVXRzcxlwYXtZjNpMlICOzP
z+tz2CsrPAfRD6OhiGbLrRoP7ig9O7J0LExzjgCjhLYgtS+1KW3Dk1O/oYi9NYnZQzC50vgzDF7t
NdbewuUg8pfoGaV2XLJr6bO7IU3RzHiR0vTgq4+m+Zuac+USet+jnxxHVchkIgV+Q1BlxDig4nRS
r2LqICObHRXy/nevHB0Nrqa8Z/x5Z1t0FVsOj+5Xl7lTHNK+ROOSLj+Vzby9cuw250Uqe+Om5bVL
CoxLGzk4xtk2+R8oA5soqdYwpgsBWtTfTjxjKiu/5I8nl96ozr0BiD1EZ0NTppuGt1yTw8AuHCpz
Nx/E8xvkc/goG0QIYb6N67w9h7Bq6r5b5uROGtvDHo657riq4u2V8cnqi53PKjbNqY+yZ6S2aO8c
+FusEckymrARcK9uKA+Y/V4oQbPR8x+ybO1q6/X8X7m4jYXA57SylgR29J9tTABovF9WfchGCix2
8rxnOTL5pG0bOmfj+DSE9HWae6u/XN3F72jsT3aXyLQJ1DLoS5mjNNUntBy3NLI2dX7jcGaZL/Ep
0H7QEgAIKu8t6AMrU58vrc+GFfC9STkFFd38wZVSXkAR7XGYf0GUyu07ImLDxmQpqmxfezzcxf2f
lXEX9uN7zP4QOaLYyEpJawY8fsP7On1WENGcG5SF+YgoVQC5LEbXmAYubPM1O9PPgdaW/f79Pwxa
JVD+QoVQIVnSvoxu9LDZhRxiMCqvtTJeVOZPEgcDueCIrhbtzcxl5kVrXYetfGl0sF8zdHXXr8OF
TFsR4qclNxUtUy6GBmdfJCpb2nRSFt6tLPLChS4KjydyFZbZ9L8XoK/9ylF6NSvrZoxObC10u05a
f+r7gwndLFZcjpzdKzdcTCPCB+f/hqU/QQia5hiVHuLKgxuof/U0vjen9MLzQtcMVjKKeak+28BC
NqbKaPuBfRpch9bftrSctxxVFbbS+b//czome0aIYEGnSqjDkrGwEyz5rbN6YGk/uMOtFtWMct8D
9zGx1WDxeodLTl45mQvXmshRCOIRa4fWHynCnG5bmuO3xvN/2oH8HQMPNKzKn6q2Khez8JVEBoIK
zHbkoWNEwrUFh2ffTL2DDodm39LoXUmCFvY6Iib/5AoR79apXRsEuNz4LpvRw2oaspDziFD/sUDC
orEpBFJNu4ZHumeFLtMmup7z17Ht9qYfPxKsV3bEQlouz4v4IYrUka2NychwyOTeVCNoleYpzS8j
4hURky1hTO3PL09OCBGNbKazcvJ/qpyOfCJS7L1HYuXFb/+pbVb3+sKWk+cv92FiaqQm4DCYWF9U
Ox6BXVULb4kN/hDt7aT6Q158fgnnvPeTMysLQcFPAiNBlJTCxox+zZF/DkPVC6zsq05Z2W4LcUEW
4kJdK03emYzRyyO2lKlrTcaWJuxK9bm0m8WwwDN0FQ3I2MkpZn2qd0eFeX5xlv5wIRnp5Bom4DhS
IoXj76SYXvPEerG6+s/5n//8qFvOfIg+fGQPG2+1U7XBBQr6xxz9G2jVR563eaUAtHp+jM+ngCDq
v2PQRB4HK0QrvoI0w4OUVQELK++b4Xj+9z8/8NYslfRxDgr6unlu9SQPSGOTcaONcOVP92peHso5
RwzvV/OypeUSDjvgmkjRI8J/FJuXik705Q6dZP873eKv5eaWIxzx2BtsqXWK0TV1eTsXFQNlgYb+
83w0Zgo78NYtAaUqDqthZSHf/C8SANqfsW43vBlZOGXOUZ5CjbR7Xs3qxTBKd66O5fHJQFO6XDn3
S/tCOPd0a3TbcOLRbSvrLRqwgfaHdNqTYJ7fF5/HFcsRznynjEVjcHO69LcfZE/+VjnhtnDGS6BO
R0l5/NoowtFPQabzaNGPbkzhXsKB3oB1vZnvGZRjL5w83n1tHCEQVLlRjnHfjq5qjqAQAwUOXv5D
lZtDO3X3X100WwgIqQ4CyImYTqWkN23e3mDqtUej5HaUwlO35rm38Gne6Uofwg6PPzlYvm50+6kk
O4v3Tt4iq5U/4/jx5Gtf6q5athAYPHwlao++mWua6Dm/V9LI57YBAJco6lYG+fyahMz1b/SJ/Moz
jYJBQj+GDO5tQ1WdK1ZuYxuwtpKG7pc2gC3EBV9C5VVS2ABBjNqt0p9yu2k3sqeTiw4BMId4pVBY
mpFw8Qe5UVsg1+BfWp22kVL7QtOoe2KeShs/2KlN55rKuNKhWoiothAEHMAzYFFIbJ0xvnXGmjf0
obyo7PIX0MmVlfv8dqbv8O8nGtBlBV5F1WH7SJcmcdltZGLp+c+yEMVs4fzrfVJLHnwAVw6KcuNN
2XcAheAzVtZnoX9v2cK57xOTF34nIEomj+34YtN6gBCe7QFj7Sak+aJB+V4WXwuZlnD60YQES53z
NWDG5qxU/YMq2YGAwPOxriI3gqOKtjKzhWvbEtKCGp4ySnlUGUyJd4u9LYPFDA8zVgknta3R1NvV
LH1hS1tCJGhirR80bla3aoe9XBQ7OPA37x1m29gGwbRdjWxL38sS4kE+SlZTOA7lhyEd6NIo/lMa
pVseHikHxuy+ihNsI1Y239IaCjHBrFU7dErmRdFB2FRzHLAAXrL7WMlpbqibztfuH0uICj64RKuY
csJP0X8zfHuWQqQZFU/DpotrpF2d1cbMfC7/uyDAqPzf86rqfSZrCLi4WqrxcEopJSPri9+jpc9P
rEDENkjCDoCspuZB9SzntfMhnhU9wvZKgEXe+ZO9tLhC2EBu0kyQEyMn4uEoNa27eqIVBOKqVSyk
KYdvdfXcr72ZLcQoSwgjLXHcL7DGcZOg/uuEBlTQCZDT+ZksBFlLiCEmiuH4fJWj66tFtsG0YWt7
6mPb+9te01eO88IRM4XQIakRDwsyY4DcdtF+d+Wm/zWWqBZRCZt0v5Uw/NpWNIXIAaxU8oyOoeYP
wgtimgAwJL9LJK7BteevhfagZQoxw4KwqOhBxsUeBT9Kp3oZTczgorjeQBDcoQt22Xf1dTdY7lwE
pEbsllr/C+LF9ZyUKU74mNHV5n9/hQz1xfkPubBLZib5x1LHN9sOxVhqA19ub33ONrJ4L+d/ep7W
J4fOFEKJnhp90cx7xMhxX7GdvWfWbjug/9IlzvXcKzw/zsJ9aQpxRENUzYSETuqXeNcjGuCg99OH
Lxb61ruc0IfMchjh5mPFQfJiKr/tzr5GzvYK/cmf5//6hZhgCjEBjHxnJxgzuRPw530XFpgH6qBu
IR7VJ2xHQfRpM2cB+x3E6EvjizteiA6Ai5suiGdIn97kWyfITuRml3Wa0iyhdbLRZp2t8zNc+j5C
rFCrMZHwGiPq8X7Vq+0Oc81vFaH+/M8vhAlDCBOD5Gf5aPL5HQn0usMpkq38NYpJMpT8sm2Gy7Q4
fm0oIUzgwKE4lYGOSBc9zMk/TqGAuQ883F3ysDxVaw/L88p8cnIMIVAAjsymwpyIfFGi/QrxTskq
5WLG1cfeqQGFkAxSCiTUNDdDXa8ltQvfaWaKfwwFgKNLvRjU0R3z8GQr6oVumLdjvrLhFm4MQ4gG
8FFCFMP5dSVTX0J9eKyD7psXqofVg7oQygwhDkR6SLIfsmpFCAEmN5A3pJN+/ssv/baQQKCpN4yW
zm+jYP4wt0uk3FkJk0vLLgSAXo7KMbXYv6qMb52DW5yh3qz+4UvLLpxzr1FjzDNYdjlIYMe11+mM
vYBLtdquWBpBON5YdtidVUgEMK/Z8dKmZ+ajrR+lIlnZOUsJsC6c8HGKBtnBbgSHmg5B0CfS3ip9
5j8p80u0CxlttcJ/f3f55Oy9KxV+CPdjWBV4HTGdVCu+OVqw65vpqDTTVST7F/N7uySj1292/Tbp
YGNOivV8fostrKMuHnqTiz/KFO4ZiIlOFu0LAyvRUtslwUr4Whph/vcPU5Oq3NGU0KAWAwQ/zMjZ
Mr1uTXC3XraS4S6cE1HWYQiAa5SVRgmmDQ0kEPNt/YFnIdCLqFIrjiStiMrJxZwcnwpHNXexJ8X3
mVU313hU/JQLAzdED5z4+S+yNKBw6OsK3D66SOgCQk62qUZQVtuaQCh8oMieqRxWa7ylkYQYMAFH
9izkYNw8TooLs0+iTRjgz+xlhr3DrS26UkO1crHMiVc+1NJeEOJCBZulxiJiIhcthl2UjMOxbY1w
r0yKcoFn09oz40J004XogCA6pVybT+y5YN9hiwux8UK2lZVpLOSYIpQUBVm7h/U0uVGl3ftDfY0X
x1VFErABKerqeuysZBkLG1uEiEazjUBn8IUMu7yCBfSsFPbh/DZbmoNw8O1IM6Om5Fh6YNDnojfC
aa4J6yuTC19dU4VfGkU4/PSrpDKwbHIXgKG2GR3kKrsaIowa0QRaA2wt7CoRGhoUWkWuB56l6p09
Op+/pEq6CXzjgLbRym2wNMT8gT4EsaZtc8UfQ3yy0vhJdniIpRdiOpJb1tAZz3+RpTGEg8934CUG
Q2EXc8AWKDbeZfrQRtDwp+Bot/3K5l0aRjj1ZZEPThUwlV4fipuuD9WjE0lHCj343MpKEFs4gJpw
0M2kUxHO46BPUhNsc3k8SbaE/KkarDwvLcQuTTjhsVyNZgyJkA+AKro0XRjm0wz4ini9QDd6v9pK
XLqaRXCnBuFxjHricRohGTHc6Lwi8ZiUQX/HUcjlaalM6fjZ1XY9FV9YPhHjmXt12Noj0jvzr78/
X9GJB1Q2JX9xXN9kwDwz/3VujPFgotAHjKXYpRg4vxEX1lYVQkMiI6SlopLi8koeZa9Tg2MqfebZ
nzSPXmLoI+fHWQgO6rxDPxwq9Af1OJYL1Y1pMXajzwuhfD8GdAPa11ZdK2vmff1JaiWiOcMAZW/V
qFQ3tfbFVKFwIV8OwyxLjwVZuDHnVy5j2MehsS2nN2Ot7/K5VKNliQhOPS1Mm5tcdUMEvAdVR3lN
hiC/5/ouiiNSMy6aUDfglOTkCXAlasXIQQHWq5PLyAlOSsHxN9AAwtt5rc26cPRFrKelVi3mMry0
YK+mubLcQAgP4gNG9daVnrbNuPJhF64tEZYJ7FmPEdgzwF6hID/ABt84SF8dzm+bpe0pxJauC1CI
SnwkZ0PIp2YzmagMlS6s92QDw+kh8sgtWmV1A82/+9kGEkJNoAVSpIyhwR0W7yoKGV1/xnAPG+Jd
PZ7y7DWUvg/eAy7o5+e38JVEzCSS1M7Uy4HhKj1u8kZ1qKvhVMh0ICPpi0PMS/vh5E1QgEm2IsON
kFmFQq8111B++6Mf+tXVQLl/fiYLYUyEQ6IYNngY0xuur2R/IjSkud+OhvPn/K8vVWgi8BH9kyyZ
1FmnWU0OjS4dBwDJeiajgRJfYIj+EyKjaxjVESrb3/NjzsXfJ3tBhDbGWO9qyryzPQUzpoZCcNgq
qGc1+QnJa26eoyatGUMsgRlEoGPtB2ZnD60BUXjuXpZ4KJ780DgwWJff1AwZ2ft42E9StF/vFy8c
3nfI4Ie9kfdYC6QFoyqAAtHu+dZ596o+4fa6r4wXxh7wQOibm6h+mgl2thlspbUG/9LyzjH8w9iO
08NzQ+PWTYv6Cu/lDe55mwYroax/6abmYGtpuG1Rgjn/NZdOmhBJUKsz7YBy0TWqC7j3T+lgbL1y
vA5L64sjiLGjR6zIa5lQJZdXA+SzZIh/2lgWd9Hu/BwWoqEIctQKKNpd7hGdphHDJB0ctSxdqRN8
2Sm9rILB2bTe/fmxFs6zCHYctdTpEP3T3QxPPVQqukMqd6/lmknIws4TEY9S1kwlGCvdhbz8vTf0
P6Fnry3TUrAQ8Y1T36NLNd99mo8AkfOrzR/i9LrvHxM13o1UJwWq72a2EvkWdpY8r+CHjaxEUxCb
U2bCCFJt8l//NCT+c4GV1Zc/xryKH4YwzaQlUjOEIqVPqqN/T+Jqv/qOtzQBoRjxdanUpyE1XWQE
OoTP4N1UJQB6Re1/9IhZrVxESztKOPDI0kpwLpmEh3jt1rfyoy7Z4zYqU/drW1Y44mjIhKgUofhp
mwMaZM5VqJWINk0rucjSMgnnW/EQdsSqxXBVLGV28sgDsm/BDZwVyzZqn2gr+2mhCkEJ9d+vrWMz
KxcRA5n4txmds5+3cdD/sQpG1OF0AqiLsN1AU2ZXrSESP48taDj/O2ijKW00+AZ5nNTskd+7HKZk
LwPdqWGQ5pN+Qxp0/jMtHE9TBD+qSLRVoKnwE0/eICyYtvfNL/RNzx3UIwwFWA9xuJ2KeNj5AT//
cKYz//uH0zMGRYaSW4ojt/OrKM17C/03uXzss5VQqc8b7L8zBZwu/x0glfwQEwqnc5EBvRip6hsJ
eYVrNC9dJ4w2Ee0JGzNs3nQmelRegI4SnpsXFHHUfHP7cmZUDXn2UPn+zrfao5GeTL86wicKA+W7
w/+3jLMZntWZ2asDbL8wajfLL/kXvcM4gja1EUo/ZPh+oCpsfjFKpisnal1rzXJgocZBPPDfSWqy
HZhNASTWMGN/whQpQcQoU0LnUtb1+hHvV/lkTQNyt8q4xT2+Pyko6jyjutZfIQRfl+jaIaaw7wZN
bw8DZsynXu3rW7QOKK+rRvaO0D2C+7GHHr5SEC59eSEiOFYfF1NAb7D0s23f2bvE6HCbe45W29Gf
17XmLIv8cW9JXZiZ3kAzXw6kJx3lhNhQHvpZGaDv0CPpH89v4YVhRIijVxlSDudad3XkyWC2endZ
nNyNiKOjaXaZSuqamcpS8BFhjkjDmk1qcu/PwacJ2hNyCk59SIZ9ZONkM8A66jZWOGxQHj0/t8/v
BRRj/13CKZ6A5fCW705ydQ2S+GdgjleTrK88rC0tnXj6/cKwMzsmmmJBttFK/8ZAV32b2vk+k6YX
p1+JMkvTEIKAb+lDhyufQcNo+l132dGO0KxJii/+vHD8cKMvx6bKqIQNyLBNOJ3GnlecteO9tEpC
DlDix4YVDV4cshHfBerwLR+mx6Sve3QxkWlZTWGXVklIAiJKRMym8JBBIetoNdbJjjCdLNSVVfq8
qDBFZKOFWDWmHUwjsWYLtMNsUGRaMZiTJyM5TE7gwnP52rYVTn4eepMVtczECbq7ruXtxjSv7SHZ
f+nnRVhjIKEfPQEGdx35rQDUdRg7fe8ro+1+7ffF+741zNQPO/xz+vzamyTX98Kb1Wxi4TOL4EXk
U9W47/jr7bHQ74GwJnt1DMdLpKSLl/MTWOC1mSJq0SzacdS13gDL9CPo90ogo4qtbxCVkrZBcYkP
AzFM2pK3pNkrTZavbTFLOOdWiKghSpf0U7LbKf6JGcLFHBJT+aktW6SCrM1qYr6Qk4n4xcZPwCvq
DFVfJvIOzKkXGXcq9oB5+qBW6Ur6shTyRewictJoXM5bbdSbvTHIiQsC5VCXlTtrvWJ9cxMUCPba
43M4Jn9XZ7ewRxwh5ORNUw94j/OSa2nPefAX29pro1iDnS1mmUKkgYtclI3Mo5edd9bOnxrnkKfa
W4p84g7HsPxPF6jtMa7s5io0Z8p0uiZOtDAxSxjZ62s7SCyOVjWA8pNmW20zOFbFmjPQHPI/STdF
3KWtoMQ3xHRtEIw7paPzrV/tkiwQyU0Rdqnw/B02ScVe8PSfuSYPW6s1r9ALvE+H+HryjOOoqS9q
XinvlYmsZi6IrgNq68h4kPnGWXWNkODKGV84ACJAE9W1OtZiSsZai36VOhJsgzciS5rOEmq80FfW
91Xu4EKuKCI0ldqyBt2jegwcdBED3/mbNNprMX2PVeDd52PW0hhCqoPY6wimSjVcvGxe20ndWXm1
LULtafUeX1oxIdvpShVt3oIyTk3UU0c5X5rKViE1nS18pd3qPb5w0YrQSz8ekrbLmUk8SVeBr796
rbEFwE2CqI8eQDyEodea5EtHWcRfGpMf+6ZnkfsQhzQFITKI0rKH1AP+2RRYKDGaGUK8awMuJEMi
IJM1lDvdZzy0Vp7kYjgNgbad1OSmGOtdv4ZXW5yWECf0yTLVtKbO92b8O6qbedZc4PF4jCPbbcPs
BgT0ttWivZqb1UqyvRTs301zPxTDUkjLUEMzzh3j4tj77a7ClGLfO46yUx2EUSerR7g6fIhlBf11
07nSE5oB57f/0roKKVOMCio4rogGjaHcxplzQQp16IEre8htrX69hfArwjVtOymGUU9Md0K9ukhw
ox/Lq6S03POTWDhhxvzvHxaQHlmDL0OBUzMcAuybvjs93pdyqD5mXfNkWTi1oGJ4fqyFBTOEeBGG
ZidrITFJbgHBq3Z+854FUgAYKUbpq93YhdMsAjOJSAO6zryu9PlDRNfAHrFQQDwkqzEezvON30QX
k3Q8P6n3N41P7i8RqGnYjdw78/2lwNvapZ12QgPuG+0fXEil/A4UZ7sPY/l7bbXPnexHG6kIdoHc
/MqNFH3idNiu/CHzvvvsDxFqqkFSLHxBOAu69JSnt9S4Su4dg+Z5mF416cnIsl+rdJ6FS9sQsh0Z
mERoT1ysiAzmF6pWh/sKRZjzM1n6fkIk6XJrkNRivrXD5lpJlFdDkf8OfnBABXf8rRRlvDN7NbgI
9ODP+REXHqxMEa4kVZlqYXZLEgJcDRjb1tPuw1TGBHGutHgmbRBPo+yK5cPkrfA1FqYpKttVedI1
Q47npxYG0SbR+gPoxafRtI9mFh1tK33NMvVSt6dgZV2XPprQP+pHO4rqqDfd1lJwr0UCuMECbeVw
L8X/2ZnvYyTpabVAU8bznUB19H19uq6d8E+S29/kPiq3kq7cgtvdVXn01iiFspLuL4RHEesayAbi
Wi1zUoIfyqirdLKD7ZhLxcqpWshxRHir3Gt2jmy36aZtfgALse2r6IQzlPvVAC/iWFM/CxWrCU1X
M6Tbjk5o2EDJiGK/XpnCQth9txT7EOLzQW3UegpYoinY2nL8Ta0DBPnsA3TCQ7L2ALq0UPMH+jAK
T8ll7mXcU+qkw1ItJcSP/WPZqtZutSm1cGJERCsywa1DPWK6vX0TTj8b3q1LVFIHbJAkS5sTNjRn
V1Zt4WIUdVLrUs5J01tWjbdPYsAcTq2bTvXdOTyswvzf398/idq6EOwGXbLoE3N9tF690ykaW91H
6T3IlU3WJ+EFVkseziVJfrDV+MKScCAqY+uhD0dAQdmY7CxsOLZWuibjuBAk3l8FPnzHfsBjw0EE
Hco2LCQdhxUeUtZwU0ubRIgRhjSmKeQjUlFf4yFoUNv7YspIfXUp3OddZ698vIVJiDDXIMcsIdB5
vC6KwNrirpzegRX3VuLoQswRNUML9HJhthC448q45LR+U4f4mKJJcf4yWjivIijUazu9pw/D236A
KQ6OlpuofMYNIKFSxAhmTZd0aY3mf//woYtcGQIf7xZXiUZj76ELfNvGufHr/CQWvrQoBuqNA0Kq
eBS7ce791q3pdgiDS4mdvRpwlhIvTTg5Ba4xeeiTf4N033WW9WvIsMt2dP9CHkjKJZ6wDeO3U+Mp
FOAHQvOnyeVrFhGfhZXkbyFI/BdYNIpT2gvMspxdGFq/OVS1f4qS9hkgb7VJPXXYDpGyUnAsralw
elR8RKap4Iu1vnKPcVKGKx/q8X6a5G4+Yhdy/tMtbG8RNloWesnCxibqA+muUMpdgLpRI9cr+NeF
IC4iRJM+lPp3q3PDSPRNHOSHMeh3cVFiK8FWUTqoA/AGilEpVg7U0oTmg/Zhp0dSQj8wAyxj6tK3
qKnuk/DdnzaPVnKfhaMkwkGtobB8XZtPLBph29mDBW3f6fX851j46iIKNE59a6wMflzrsMVUosS/
rOts2qJ4Pe0sA9ew8+MsTUKIB7i49E4Sc5w023jtsulQZPWXNLJNEb2pJ5MXZ5hpuPg/YnGkKnjN
1nea83D+L19aISEQRAMWPOZA98awsP3qVPBfOWg26eKLwEZTlM1MBhxvPByR3KprTopUwGgKwt+2
Z/5tnXxlly7NQjjdOC/DvZzLgfZ/OLuy7jx1LPtXet13qgVCIPXqqgfgGz3Hjp3kheUkDoMAAWL+
9b1JVXfFJJheXvfe5Ca20YeGozPss7fIwXfrfkikAekp+2oz4FgZYQnP5BB4hRQbwb3VhtfI8BtI
1KCeMCDieHshVrbQz0buXw5aBSHnjmUUC4EeMJHEg2fa6sfbz165FZeITAheRw6k3lA9sJEcs6Tb
nJ16euwiyHa51VMUb4vAz/vmDy7ZEp0ZV9KixoR54sTdoWAMvw/eH4RMgtlH09a1XV/N/mYEu2ix
d87dbLx+mTtil7JowYm2M/Qoz9BS5HtIwG5R16wlypaITNNFU0PiYvrGDiKJkAYnqQ9SltvKfEGS
EyVxZJ4BXfBqq33ngtHXLxSDThRk0pjFOR60KvtTnYq7EAqpyuy2yy4rN/DPgP6XaRuHsAotLewd
4OCIaSdQmDggmGsnckxccCuriV/bQ7bV87s23CKELpM2iqBIYu8iSanrFbalv5XCRC2rqOW5hGTU
FY2Tckebxtxymleur58B9y+vOBg1BF6g3bnr+vE+hvQQpEQB0draeGuB+xKHWUcmiOdNoNIz68VU
js+rcT97s+aUetCe85XRnEdngjezAQlbmcQlGJNYdmcoGy8ErbLLWISXTW/6cRbdNk725MB/c7eA
1itTt8RlUjssos517B3nkPqBsOTMwd9tz92KRV1CM03TBsisx3aobQoHvWWBAQBuj4ZUA6RkG/7Y
iuVbIjLRWxV3dc3sHVFm5udxnANqQKez6076QCDh/KGkvdwwQ2t16CXpJET1OkhKYcqabLCDNk9m
yZUEvR9ae2FpfY669KEFCUwTQQ3Qca8sLb/XEwT6wF53fNvUr83qwnIYA1BWUuCF+758bLMOOqzl
PQ+b+8HtNtJGa3O6cBmwJ4gD2hsb6jHOVwYNzjntBhnAW3hA501exLUXWViLzsxspIswCtgjBMCO
bQABvDxgIn3aDINW7lyycBsyTlsaKRuTFbkfkCDZ66TeAgf8eZbYErrZdh3yEBoNQHFL4h1BrpBW
3HcKaXlE81MJnMLbKy7+eOOyJVyz7qI2N4F/ACCsah5i7mbXWWVAMaOOyx1IgFDqI7Z1Vj0VdynU
Wjc22sqtyJbYTS0MUDzbxEau6lBDSMlgZoD/zYtHKIF7eVdB95ZAkxMM7e80t9AmfH0vGp00G0gl
2pAGpX6VAo2krgfgOVr8hvZbGteeWdnoU/Dents/bxC2hHM2VlJH1ojxJgfwIYnwRw/NRkS69uz5
73+5moqI5Qy8GwziVmN2UhZ6HFAX0BvLs7YrFnZAqRT6tRZcoiavvztGf2NXLnqJwGQELbMd2jTP
UO57iSx2+/ZM/fm4QnP19duINLRza44jjIGe24g+RRKYVwoBOkgmds9vD/LnK4mJhU3o7ZirpMEg
MQfZeUMhwehe6K0un7WnL6xBpcB7NhbA2IQAsO7yAg2DcVbszExs3N0rJmEJ3WS2UVYg4YcbPkwe
OEqu4RwrUZ2BQN40aSvrsARtWmbEtW1jDKMbrpKs+pC21VMr9JfGfB96ny1Rmim0PsvBAdpKVNbe
pZAZ1lVTQSCDb2B1V07GkpTStkMjjzoMgDuz9lRlnVIu9MaRXlnlJRFl5pao6Ic4GCFIjsQozk5Z
nYgpPr+9Rdfmf3Gqp0xPpCF4vAN5zWkWDQaCu07Rs7uJFlh7g8XRTmHmm15hiFapq8YsblAvemTd
+ygC2JJvEglaW7EaxwAIxg8RSGKCEbwnUGB8Mkl8LGS8kdhYOw2Lw0w4hfgrEuU78CUGna4C3Bwq
M+6APNy03yv+OVvyT8ai6wanhRcRMeLPEmeIQGcBiPFTm0Ft9YMTQfK4Ct5e+7XRlkjNiQkUcimu
C6iUHsa+OVMdP8+zNxl2BeRs9oJIS8HbS4862WyfW9lySypKm7eyaBK4fI6s6rtU0uwBAn5V4vWG
Mry0yewNG79yLpdQThLHNeUU7lLSpKNXQvx2pCp/l6fOlhhOloUWqVugzbtGdgQyTehvz6w49/IC
YPdqoM2e07r6+vZSrVyPS+im4iMY49oaK2WgawFpQQlt0SYFTZ6kX0fBjk5i4chu+REre/03+CYU
pxsQ0ds7ZsW2bxCa/5AjmYIkmspgKJ2i9EQTx7u3X25lNDb//S+exQC578Iw0zkMAQ+qSWV9NMdZ
cmt0wLhG6A3ru/cRa7IlYjRuazTzRxp7wk5uwOfXAiUidy0CxS6jkTcVZKPiv+ZvLrGUENCtoRiB
vaC0OIgpvqI8hzQ6aiNezoe9kdfJOddDd6Rlhr2fM4Vcf7+ReF8J7dgSaZlr3eUVMjHAkNY+B/8L
+N9gSOayKboiYhPyxE+zJh1z0kBDCHdz66xY+yUM0yUiryaVofuySK+dQaYtei7G+tJwBvHxXftl
ia2sOh01YS2RBwIIzB6GD+4AVRCSHVKnSpGSB/H42wOtWKolsFJWg6wFx0BFrgNBbBDatR8HpeBx
NXdvD7FysJe8lwbp81Lmsb1r2xaMzNL0dQhM9myssHrH1CBfMzmZByBIii2zP/u4v+c8wYT3+ryp
MRc64QbdKWBOerA5QEPluXMLHyonH92+DuqiPeCy3jtA13sdYOKb4Mu1GZ13zS9HvcnDLq06SGbm
Or9MlP0MEb2LOIxvp2Ir0FsbYuHRKJ231VQ1WDQJbbnxsXW6IAZLaj8+vr1kK+ZqibGkbZ3ZAgLN
u0H3kM/Nq/v52nQMSIdFpPOx7d8eZ21rLEIUuH0GJImxNVhKbqrQCIZc7GwQhfqcRyeE0PsJUMvT
ZrS6cl0u8ZWgihpCAWnkXTXWp65EuTs0N6K7FaPgLEIVmpBIGgke7aIPX0d88jj8qe3enJU1XwIn
SZe3DB4K3TlpB34g2n4DMQxwXc2nhG0EQ2tD8Nc71yobq48iDOHOGVMzDcaYnl1Zag+xxNsLvrIA
v2EZHUNkfMQQpkihiWjkz800bmWW15y9JXaxBeSo7gw8fVDGMauho1dMWAPHKQcfLu11FdkQ/TJA
PQvVuCNkg7fqEfMM/cHcLLknOwRbZTzizIdCoyjQnKAb6gTERfLDdsyPQ9mdTGB2N9Zp5dQs0YoK
TMIkr1GXQq/nM0mx1exhlLsx/uamGFVZX6oiE95QUPd9twRbnFMpc8DuMwQgrsvuDXcfwhMDh/wh
r6eN47O6dovYw4yrgYcFQihc4bmmR6A+wXLBy85TUeiHQxQU9nDcLLKurdjiuBqF7isZIiinQJHR
chz9DLjuPE2Dvs9ekqp5LyKOLTF9hkMKCf12cGnI6gN03YGFdI/vzS4sEX0iQnUv6QH1BI+MP79M
WoAiM8+fNjFdK2ZhieiTDummdC5VcujZGaZ+aIl7piktAOHZMAtrq78E9RV2l9VmjTF69R3aPtB4
JseZcb6Re2wEFPhs+Tl/ZwmKLWkqu8okggw1wnXHvW4Mfj8iBNx8mZWt9Rusr7YnibgIRCBu6CFl
fkLIdM375JI39j4L7fvN5ty1kRZpB8dQKFG7MAS1FR6i8WeHYyAaMB7YvXsJ/ewvKRtf3rbcK0Zn
CezL0hB+L8UKDexYGNrrypvMtlE0/mRH5CJsXtzT2wOtbbeFIXAGMnS9C36QCUh6QIo9UYsb2Xan
TQ9txbtZklJWLMbuzVEHcOpvYCbco1nFFrO6Oqp3xv3bb7HiDiwhe2PkVGLgLmoNdh8jwksuEi7R
9Vq+8/nzlvjFyySAaeUiw7EftYNsUIhmh4oHtnS6jSO5clMv4dzI2cdcShO5cCeLPG063zfjp7W4
cYk4xAZtpNkiKdOE413WsRMg8g0wWeEFd+MrotofjsoQJmPWomj8nLNwq8drBZ/KfkMjlrxAKQbZ
J3AcXHZ9frZIvs8RzHmG6J4mi+/iIj5PefOVsOzJHngApM/FiFIrShEHuBRbFHBrG2Tpw6tWCqdF
iqhsyIWsrGc0Qc5ECxvLt7LHl4DFKNLCmdIJnnVCyQ78VewrY230WYCt/ELMBJoTYN8Pb2/2FTu0
hC4WecVoWKDulKG2dFmUdfjA6q6f0HCrjcwTmeVeZq5t/kBehW5V89YmcGEnzJ4Pgs2VXRN1znkC
zQj0i1sN5CtWaElrKSJRkKbC+U2b0ccVxMv0qpDfbG4Hb8/ZyvlawhIzWjgG6znMXNg1/hACv5KR
asNfWzHWS1BiDabsLk5g4cBLQR7yGq05u1Twuvf6oR2TXdUPzPCKetLKD0PXBjKCGvp9u4EsFgYZ
yc7qbaQUzKINSB36DFQ4lFoHK5SXkB8MjHYrMb6ySstqcZSUSdWlSKtN0OWbYyLHSnZ1rk8yNr69
vU5/HsJeFo1dE46JovMQE0lA69VyDwDyWTAGZKNtUX5+zzBsSfVJEnBsQPgb5sBynoauQSZc5XdU
t4BIZOnT24OsGIUlsFPLMpbEQJgijeEREEPwv7SBLvkNT7qZTf3tUVa6j9gS4kk0+qnGDlE9QqKX
zmLHpICuRO00QWuVUOqNfkzoTK45g+xn9Vi33eG9IeyS69MhuVCDxmo5DKlOc+ruh1I2QVMBXCrG
u7df8M9bgi3xn1YTqxH/zExvZuMRyU891qpm/FiPn94eYsWiLok7SwesnUVY4XqHJLjo9lE8emgJ
giToDiV8j0m6cU+sWNElFHRUITGMIUXlEFFrqKn0oN55u7kea++xCLP0bFaSKGO7ouNH6KBfw9ey
dLpzyvo8E4sQ632FkCUYtB4io7Ar9OsAEGWdnTYkvmnn44Y9XVnxJRJ0ckCDk8do9RxCvouc4VvW
RgEFU9VmZmpthPnI/uLPwb9Kk0QDpT5Y8aXbiNaf91Wh5DEt4q0Eycr5XyJBSTxOhSvRcESyyr6C
7FV6SN0I1E5tMQECk6S7YuzjjTlbiensJQomIyBtsGQxe3nUk+4YDOEdyuspRUGCmleyQitr/CGz
jA0TunLp/UYJmmeRmVtAlttO8T0h4deQF6FnDsNhGAUIkwHFjymwjAAtve/wLFGoZWcaPVj0gcSf
Wfli8zFKcuWF47RR4ljbFPT1psirXsqoR99PnkIrMWt6pP55eheJpNhlTbl/29asmIAl5nQqhrTM
GvQEwtWx9pzZt+7UcC8ZknoDV7N2I/wMBH7Z3UWG5Y9Mgk43w32kYXLXlCDikvlNOoxfuqLa0b64
bToi0Z0FmHWumQA/41Yr8doLLoyQaWlkBgcTHSBWU3sk6a5rq7wtt5LYK6u0BJxWA3T/qgo9m2QM
nzMn1jtj7I6hQsd0aPAf71qkJchUlEYua6CTdv0szk0adgR/yg2wuRtLtDJHS2jpoMwxk0QA6x5X
7VczoykKvqqB/khTZuP92y+xYn+W+FIGPWjmhGj2b1l60G6IuFIZF8xxZ5UrxHjvTVktMaaT0A1x
w8zd0TK3HtD2qE49V9M1S5oBsn7I+73PAizhpUSrIcw43gi8f8xEtscQl4lOa+Vxszff6VAvzAAo
DTnIHzTfDWABKHYJN/lHIhW6Q7omAVc4SnekAlVhNpb+0Oa83qjOrFhwthQ5R/tzo0uWAIxZude9
clqPTib1yqm/mW+natBPdZbcw0oN/qbL8OfACFKqC6MHsta6avO5rCuNQ4qsbBK2esPWrT18PsO/
GKJEJxlLBzw8NoovLDfv6mhLt3ft0fPJ+uXRIKBOEvSjANcShV/LPv9s1nyrnvlnN8pe0ju2hZuF
NMazeZH4E/qDHY7ODT75CS8DET5uuiF/NgPIer1+CWqPMrI0BlJt7pHSjK9N5EdKOlUbdubPxtJe
ghJBL0oNDi6fXTeY/lSlxzCR0AZ3z5td1Su71l5CEscxJbKPkfoobe2N2WeAmJBAjsqvJP7OYGqg
vOm9e7cu7pbG1spVSOruson2HgcKwBy3GgtWdtQSnKgmQnKSAo5vNPoByqw3yjWSDcO1sqOWoMSq
sxOloWm2GwZi+W4J8YeWMeVV5RSMZvJsFdBhzbLT24Z/ZdWX+MSmrVKhoHK5y/m904SXiAJUVX/c
RKb/2fWzl/DEdphImDgAophzJ2QuzgBfe/A1eyfyKuaCDcvc3mB/vsUgKf/6jEDlpu1zqEDuOpTd
GycPnDH1Z3jNqMScRH57ytZGmTfFL+aEN6oqDWRhdyTP8qu0TpTH2g52VsY2+ui6BjzZY7ERPa2d
maVqdgvlv5wyINZRV0wBfyoqX3bTp9lfbnn5KZoSaBMVxGfS3JtWtpXrX9vh1uuXHKE2ZfQVEsGp
a3yF7E4TmFFmH9+ewbVNt8hDmVSNcejO3KJVnTc7Qtv0zqUQVwKhUb2zNLI6+7dHWtt+CyNAmyoW
2Uz/SVy0ACcvVLIgKe1gttSmy7zMta7RELR7e7SV91pCGtuZ+GmKY3Accty7RWF+7ivjBEWHxM97
e+PuX7EPSwQjMFxuZ7toajKd0MvnUA03j9amF+tHOFaHsdkYaOXGWSIYO2eqQpejXYubyb4v0i+C
d7cGCkxvT9bKDltiGLtoCN0JwH54guKxq+ilSN2tYsLKEV0iFutSpQ6b6R/qPnqJqL5uoyrdJyY9
mqlx5rzf8jLXVnxpC0YTIPIQJBYgiqsLmkC6vQ4U+G8Om4SpK/QD9hI1OCVNkyadjW7avOb5sY1I
76ImEhs25JB1dluQENg+JRzH8HmcuB8NdBd0gYnqKtRechm3QQsE+vzzWW7t+zK0tmjR1tZwYSWo
ICNtDZQenbnwyHqHeu1Wh8Ga5VuiCFlPCNo6S+w/YNFYBCEbt48gZGl7BUvPrboKUU4FJct2sXtt
2yysBUMPDegwkNvL+laVXkRDFp5rgnyvR8tCOBehncrymDsmQA8/T8F/fhv+K3pRt/+Eouh//Df+
/E2VYw31h2bxx388qBz//vf8M//3Pa9/4h+HF3X9nL/o5Te9+hk891/jBs/N86s/7ABubsa79qUe
P7wgRd38fD4+4fyd/98v/sfLz6c8jOXL3//6ptoCqmEfXqJEFX/960un73//y5oz5f/56/P/9cX5
Bf7+10P8nGTPxffffuTlWTd//8sk7G8OBRMxocRCf9xMlNW/zF8R7t8oBG4th1N8k+3MDlKh6ibG
kORvtgNxGUJckJ+ihIj9qFU7fwlPM8m8YVxiMZc53P7rfz/aq8X592L9R9HmtyopGo1PM2/sf8OJ
XO5AxJIK25o/H3UtPO2VD0DKthTTYDRHmSbjLZQH2iuDSR776GclNACC0ogODYto63NGoFI5t5nk
Bzuh8BOjZuQ06OuGb53D19fc/LEoJbgpTdt0LRuNha8/FkMZoSuyGB8rb8MQ2pTxZAZOGxtDYI15
fAl2ivLKiMNE7+qKytvCIn21cfm9vi4w8YhGcZsyXJ8WoXwJsnChh+12rRoOQP1S5xDRSMPNczI5
emNJNt3khXmYx2PUmhF7DCtsmUuYjRRitAooKB7sIdQtoB30k7QGMw6yxCRf+iTvb7IQ0gFl0XcQ
1Gays7ymHepsw5lZoJ1/fhAbNBgQxKHcsTAJrye/lCYHTylhhyxqVBuk7mDd2mSMvodNaF4DXWfn
Pk0jWXkJmYYvxCiL+4xOkbFrG8vMfZS5ozBw0spN/mlcXtmWX7frvBt/3a0gxKSCcouYTBDTXdb9
IB/NLMVld7C56MO9HceOfazTGknYX47wv87JrwMt9x8GQlEJm08w6EU4y7U3RUEdu6zag5lhwF1U
EdvcNyW3nqaqZz8sOQCdljZI0StcUqEXNkVYb+y/11cxlgEWwCGuJZgpcAEt/QqrEknYDEV3QEf+
yL3UsNKdmw+gZuwhgBtdEsg5bszv6/vin0PiarAIQRWSiCV9es/i2mpj0h4SnZWf0z7LkyB3B6l8
rmx2gf+yOOAxrYcvb8/37+8KS+ZgRS0uYCKX531M8qmcxrY+0AYyQyB8hCvtS8MpsdOyMAQDJejW
t3Anv78tFteijKETFpZ4WdotlDvZPSX1oeJ9fNSiRrNc2sn+eyHq8rvlqAqyG7LL/Lff9bW/O08y
c13hWHhL/C6WLQ2RI0wThNsN4FR2Q/0wb+sfbo4ddRjTKGkPri5d4Y9txIu9cBtrS0vPMn/mDP99
jrg992pjwi0bm8uBAMv8EX+J/MCNHcLiqe4wgkoPYo/NJ7OL6jOF4tNV3LCHskeyb1JlQBNBj0Na
RWceh2kSgJJmuKjrqPJMh6LJMx3onV1X+hRBuP4IPFL2IGNp3tSjVR4A7P6Wu2m0o3Aoj/FU9DsL
4hKAA6BFntUZoH4gM7qJxjGsvRi9OWdDhWUKovOpOsajEYN8nJQoS+RxYjxPIpv8rupxGKfqh1Up
y4POxkUxUPekIdh6dkWnIZwcJUdQVYcXmhs8UE2Rf4rLIT5ZA/2Blgrz0qVgaYglTlSDzN+9JM60
h6sUg/4TL06i+Dai7AYAROeU8EicE/SAKI8YVfHFlOJTg9ReoCPHupRlUftF7xTQqtGk9YCIuFBV
20Dsui2450IWxuc9gcSRK61s9KhI77shdSvPSiBWa7Wq/zRMSb0jMKNQJmmT/eDiBtgbU1ck90VT
RpXPtWkjHwc28RKCP8xBs5nfF4CNxHtl9qkcfVEoGCAwoJniomv4JPYjr9oO0Ekus154piznqxrq
f3kahGmRlKmfFINE9qqttS1uuVGPY4kMGY+bWSGl4cx33GrCx2FWzUC5XZWfgY4rykti9xYgZrxJ
uXGVuUZYVR4UcovpVuWQ/9uVinXyadQ9zHIm0JERKHscbnXemc6hVDF+7d0yTe5sBjq4g1VY0fAx
MwV3zklsK7lPnAEXvdVyQC4woWBur8FOMjVo9+HNiPmueJHS4J838mC2oB5ndU/sH01k4rGmo+zu
Q2hAYzqYxFB+jkbqoAe/de2WeGbOeHjBMgIjlkUadiYNU9AcZ63Ap47SEp9XW6jCBjVJQTsLWptE
+wb2kAxC6IVIiKb3BB+sEkU1ZJ6O6iK/Rs9FVPq8GwFxkU6Scj90Brc4DyYyYJ+pkzPpheB7HYOk
U+qoOK6NS3usqyooa4OBbAWaVXLfG5KofQXNyfpCR/mgzwXpsJcBw+bjZVbrEuJrkpsnAqmO3qc4
b5gouAsqkHFxCZaidg8W1Kj33WGsdWCaYz2eGNivPpj5QLNACIO5lzloNsI9VL0a68aMqsG4j0SY
JXeJ3YL8f6xlXnxLDPNlStIx8hsx2d/NLhnE1SBZeVM6zGr93nax45wJPUIBV9HgeCMbyTeDNuSy
o2UUVGD++dFozJXnlGMSBUzZJfNJW0/sQ5ZOhToa0chLP5e8c1Euo+Gn3FJAOjhpcVHPUZ/vDBkU
l0cIFHplxWZ7FDtEP7cA5JALU9XueMwIGR7QCyEsb3BEF+5rwiYIFDbcDDpLpe6tzBIWzEIX0c2g
uiT3MmFOyRG6HbBlGpi/xE9zqC1D3LBs9ywTtfZLPg0orkAioB8OaSiwWRqh4t53WFKA1g1yMjOw
v7NvKSmqci9pW5WBhQjyy6SiqTi2sjKiQMoeVxgSebi20oRZfmn3RIGvPB5h0VlDkI3udSIORZ7D
lWklc8OLyJ0o80UdhlGAs2ntatBUVgfFXc0Cc0hadBtMuKVyLa+Kxi2OHUma4jJHuLA3DR5+kIIY
e8FUcYO0l3PuhgwF3YaZ+Q9o7MR+JYS8sbTdX04CfBQeTm78veMEDQSqDEUaYNJCyA0nRueTzsT0
IGbXR+WU0U0YZTENdJqI0G95LHZOn2RY+ixRtWe4oXB8BTDGvopt9nXsi/ksVTmYkqZ83JltaN8M
vYgusqK2vZwlJxdt3tckpeIwlBNNPMuIjGMJFezQhxCuu8vtmH5sqTW311nTHe5RfeR2nx5As13t
u7EKsxORMTvlJRJuaGBOjwLR+zlDKASiJkftu6zvTxq6OV8hdU/3diGSi5QX0ZUypycwAlU5VKzq
1k9o4UYe09N4mPKyv+9y0HWEI+ImPy5C0hx417Sz5E6/R4MlPD8Nx2iAaa7Mzm8MSP3A9sliJ3t0
gcBOEfulRcDiGdpxnyW1noh2umu7nKpTzCYegM9enIaq5egQLmUV6NpujOfMCGGidNNf6NxUMTi4
wf22z0D7GV4nUMq7L4yK3UJ6CybdluWOd6Fd75rEddoLGpm4QbNZEkrUCvWHNBWf6lxp4ExVBu0r
PeJk+YWIUsggKtpcDVyLb6Nm7UsJt2vHwwjp17xx+a40tLkPq0KeWJM6HCteVri7svGUK1M7PjWg
I+4lnMVo+jTKu75NqyPuCPNypOU5FMSC5eQkvU6AMbsRKdoyiZpwa3UQL8EcpkGUO9EOzR64qNOk
uBfUzqH91DrgTCrJVwp6IOWJGG+PRtLeCISbmbe0aNRLX1oj6LgqqKVbtLaznQTsy/Iz0afgzJf5
fRL32b5PyvgqiarmZCHL4VtgxoEf0WRgjFb6UkjCyQ5mir840qYnXWkTJls3mQe5Dn0j0Y4MPGlr
Gn7pVJFndWq0/QSKrx9lRo1j1AicjdSRt7UlpgRK3Hb8SHriHFkxQDGlSqMD0/AT7IkGcay/91PZ
BxNO5w1p0uGm49Ydc1Tig/u3PwyQId3BAIOFOQ+nAN7OVKD9ShbXyWgaJ9cuMjB35+QbnEF9OcDp
CVoCi+eHLQSO6rGjN5BTOseuLs6mFWNJrGpmmWhLj0cuZ5APx3L7IICRj/bINJS9RayuXUvKm171
heUplCcbeBa63xfQ40aPDxjuLY/D8xdxaJ7Q4mN405hDDAxcXruuaLt9o42dkeWx13Xyxg6l+WSb
DKSh1fBgZeXHLOsfGo6u47xTAlJ0E4RddRzq62m0pjNBs/yZkfAR4fuPtBNom4++IyGmPDe2rtrW
lccahhE16PFq6OJnFk0Kcc/M5GpHHxNgVbxuKnFe+fTRqdobnoZ5QCoolfC6vE5BMHaFzqjEj+vh
2DGRXVlO+2CXSbyPkFHyVdPNeU3ogg5Rt7fAZvOjlahwwzPboRgNgSgj1n7optBbr4EhBNvwfoTy
3UnEJUjO3QIK1Gk9XSfa6ffAzBA/Ru/Ko53zH03Lk1OdZZ9Bi26cG0BTCyeHs+XW2IBd/JSR4llU
tjW3nkBPIu514Ii8fxxU9hUm+ApW/TanFQlSNPej+Ql8WIkYR2zBgu0hTf8Sj91TknXpnhX9GOCW
v5rSuNpJcPt5wF+jLxq+xT5m9r6QUD+PmuhQ1zW06x03OUKz6Bt4qlDYRZrBa2H/AFdsUqjvpNAs
rxCIjGETUD1BCieOxcGBE+T1k46uB4QoR0XMMXBFeJ+3peMbiTj2yrzuDDJ5aNVPAGAu8yOq6KPH
q1S+iJnpAG4l95DHgE4gsadPEIlhUJLV7tWAvMWRMftuGMPyAsaTemHG0GCQd+QBNvFjOtrhLk4j
secSjM1EdBBehtkcPrIKsoOOzho/NJzQF3YGLXUHfZ2jmRN/aNznStQsAP3baZAl6Ox61Otq5X6z
pHXLCuOejSzyFG8hq4G6kA8Om8e4IyYIEmUNRCxzbt0eXWAl2ZPS7Y9dCdOaFJoeJqMu93wcoF0f
lcaJOvQ8wik5mk4pT+BBsj3dOB/1SI5dhEvfqqp4FoNsLE+ERASqHdtAmkqcprC8dnsSeiiPwqMF
Ax9aA0CwikCnHCHAWsTjkU7uTZRDVnGk4bU1ddMZaka238IZvUynLt0NLS33tcMeIdkzfu9oX5+M
mtAPLm6BD30jjbNMY3OPbIrcG+Bye4irorgv0mmC7KZFP4F+t/6WEKWQgicgrkZeenoCEJUcdO7C
w7CLryMatytcHSx6zgvnMcfNcjOAKATCsLnjk5x3F3k2gL1XO9wnk2XtWxXJIGpVle8BImq8qo4+
jQykuEgigKC27pHGGA0VOE7u+nEfk6M0O0iPWfWnWUD1usjN8gOANVkAjBDkvSsd5CpPn9wOmGJP
5xZa/C0brU6yK24Ks903aLS4llUR+VbbcB6QmDinoU97NNu1XPlpDb8fZSuCrWXehS1oODKBFnGe
1kFD5I8aQaxT1Dtg7OACUNfNbhA2i9RzLVJpL6lM5AAiClLmIdZw/GkUoz9ZAi5Jx6gAv1uTmMpv
dWs9xIm+svu82utSjeemRTGrAXcBUDqivmjiyAFnlbAvVJLq+6jXuI7KCT34nuGM+f9Q9yXLkupY
tl9EGqIRYgp476fvY4Kd6NTQCSSQ4Ovf8sx69qxy8MrKrCY1vGFxTxzHQey92jMCQvjPRCLFys45
61CKm/m5DPre7Optyk6KAwYth3RbCRQAiBy0ZsMB7VBofZsoddFuUvIyadR4k3XnyaFF9u1x8b77
0Y7dZsoW75O6ykeS1dWEHNMZuG1g7BlJP+m478cwugtbW5+DZnK4EWUsn5YUnRwlTWS0A/cyvC4h
SkcO9Roj5asWDGOcFxlWYGZceoi0Tx8DHfMqi0VzxPQ4iVIMg0uKmLH+oZ69fmxCn/TlKtIc+wPu
6h0WqcRXrg7Gak4wu+zXhb67tsGMqTQ353Ci4yc6T8at9AtH5gJmtfjQAqhAezeMaWFhuyE6tcQw
d6g3H+minrTDv8bW/ZSOS1tkeZNdVxHyb0aW6Tuf/Xz2Hct3o4gBNEUjQk0SuV3QSsuutQmaE8Y6
XAI4UhF5EuZ/7aqSql5zU/TNIE9YBLGzrStxFW1TtKJMciKqxCN2c3bWodvrYGF/0qSR58jL7ovx
6bc2mfnGx2InjFR+KRnv8pJM9Hi7VXGTMxMeAxGlKMBtUGNHSPrYBTa7SoD2n6xVI97sePU8YHgR
J6zmyZ1r0gi/aRAckMrHIA3H5ywaD3S0aGBJnvfdCv1mQWeDF+bUBeYoAmLjyrd1+44QcL8fIq++
oGrwO7yX0evJtwTtSjKPHlXEtjtqQpyTeuFvpIv9VMxrm34OypBrV+sBTVJ6fg48c7+bddbf2CIf
EuBaT6NBBkFPLYpaYLjEFSZ6wS2YvDZIJ3shaJc/M2gl3xqZra+hZ/3uVgOP0BUuS4Ct0M5hxkbp
cNS9QGcfnpXAwj333Vao0LioRNZy6soR6FGDXBVTi2IbJkQvL5FEzn+eomIwZJWYQlQmBRvmTloj
3L7Azp/GBXhajWYbNKNU2uUZ3qxdWmxT+sst7FlGmgGqIVHRBqvG3pI/QpfYFVs8APlMUBtuJyqB
fy61Ah6ZvXjnaxxx4fhT1xOW3FEqeiH54p7SgLJzhzOkcFx9SzttBfqHWcmwuBZmqtfu4McUC3uu
xQxF9EYfxIYpIesXUaCAtUeRQBSFr2Oa2qrbxqXM5yywhzw29e9MGPNQ6yxBnmX4004ky6qIerGP
uy7e5Spc96jCkIiboJ2/5HQVexJPES7EuuwIY+/a6KOd06VsEVhE8rQ99jaKkKNn84+UNDuu3CNK
ePHi9/EhTObrEmTl4NvHCcMPKqOSo7X2xzpscxn7ProAuXW3uhJqCp/i24LW15SDY7xCi2u/lkyl
85tg5KhGSKYNW3EcO0Veb/4N1UlfEkK0KwcW8vYwQhTsMIasmbmfeMhckYQAvY6kX9BE3lJjLVZR
U4OJapsgRLsIRcNZs+FOqIYNiPmjNBi5i2iwOUQ6fOzqikAonu9BYjXigE57spwSjxHiQQyhaRDc
0mTdZRN6bk4yVuwvt2Jx52H2dbmxFFBnPdIib0y1TRP2wD67zKk3hZPNh+sTWaEG59jlTpaoJbsk
Ov7ZoDfEFl7C+VlWc9xdBTCr1Udn74NKS7+XafYeqObUbO7TbAu9JBuMrqhEMteql86UfuBdYZeE
FpJ0DwavURAe6K1Hh8VVIWCkjEMrKkQBHBlTOVqe1z+rze/iqL7g1n/vRXtYnLhOQyOLIOjrfW2G
oRRphwHaP9dj3JdZG8JkP73EnZkKMBvfTadGLCr0sRvwpSU+eTFbfiJC9TdlQ4AhCN2Wxta03Gqa
YgNcLpjT23vR0Z+DZgflVVuJPFGHcFTP4xi82nTGidXcOdbBkqEbIGP59jGK9ZQ1cNwbcsvu6X+j
L2sA0iLm68DyPRYk0GyKRBjV265cwxk1BMgrPozdcDE4cHbhFHfovpo4dgQM8iGvUbmxrp8B46xI
Rqr3nAGf2/c9Ne6ca/cL9dwoiAHeG+4k8RovZVZfs3aiZ4X8yjaxssglgJ46xAWNbFNkGeZoTT6M
yl+45jdjGY/ekXhUJgCG75Yttc/zEKjLEiMWWnY4W/qUNt+60xL5RwJdClWqkgaFoGmcI0RX9H67
ADxRHwC3h/UvshrG/G2tVf1riKXlFYZVI+6dwa5RNDCuLpcJKO2M3TnHFV/xMlz3JOv4bxVoue2z
ZBjmx6SXmf1uITvqq7Tf2uCCulWgFcUyDd4egknhAvCUiKC0ClsRVBRhPexCTNz61Cz+bTLuuRfB
I6q63wHjl8OkyDFpp6YiTogKbzn87il7FXqhxVJn2T6clf7E8MP2kG+8Y0Rs9mYC0ogOqucsCIDZ
JeF01wbmKhaePlK3tvEBxlOke+XpGBR1h9cc6m5m2Jk4hnDvE5Lv5siFH4Bw8cRFuUtKUguqjryr
p6tKk/Y0xuh8AVDD1TPP+tvnE9EPjkupiwHF61hq2sw+p4sZapxQSQ7PrQkQ/tNwVL0L1SLVS2Ha
RMAELs5k5HhMOvphoxVV03NTi+icozv2LZT1H4DOy32d+exc6zhNynYJIySacz73O42FHntSxoHl
hu6ThRrCDRyGz1k8z3seW33SMP3jO2r5HvCMut9QBPqc9dP8rNyY7k2KQqQmmn6tnZpPiGkVXzXO
e7CKAUrQm7mZbGF0CGg6bFJ2gNeMP7Tansd2WgHvjoD1lYWHB7bXobuXXMaFS2GtwsMIQc1smi9Q
y9shm6FzE5vrK2Ja5A4swxfOR38OsCMdO7yximDlXOFpt/wKwWxEywUVNgUU5uFDz3leTpJAzygI
IAWknPRoaVvlectnvV+g4jvVKb5llGS6uuzWjL71gL/fx7lXe83qcTcJDL6k7TB0MNOXIwGIafGB
QCO2famiQVaLjLamUrlhuEGFO8d4w1VR3Cd7kc3ALXQGUijoWnTZ84jbfqekJ1CyaIddaaHXtF66
Ly+3+WUc/ffoB7sLeJ0+zXG+YgJa+at3UpS4xZ7b3rfXGCaUZ9V2ihS5tmk5QWVxMJAk/nbet+dY
ZBHuKty6G2qLUecHZNf5fEHxruz3s+T8r6GbuOh+0N8B3n2FGBZ/Dcz8awEA+lR3wV2T9ZcgCTGB
5bbBMDjks3hOcEjvQ5AhVWtB1bMOu1JDbYgYvSGCTgwdeAOpPFHvnIybA2iqYthk0vUAGbm6j/iW
vVuIO4plbHSVrWIGKsYU0s+AxONTy0/fA/uAGRLppUFOkFza/OlER3YSwrFTYtzruvnwqOlEnyTK
2g6R3fLfrh7GDxQ+BpcgRc3P0MIO0+U0BiIB0FTrLEDtHsbCSzbF9GdAuX/KGheWvA7kG5iFdC8W
FC7xYbDQarUE8GhE0YY4T895zUYcgTb5O0UjgwFrXEtl0qSKo8CdMB6xqsOo8p5ui76f060vmG59
KfIhOYhlkZXV9EYy2OZtpEtTkH5aPsUSb4cl90MVd4krmRbdXTaK5dqQqXle2/ElQvTyYbZUlSky
anY0RlphgAHvRx936gHftntmdIxfnVENPlvElrcFRE5SIs0myO7hFYVpeZIAwMBEFXpYsKDDIOlb
vNY3bB5xNPyizYx1edJIkRwXOD0qKtsJ+x8W5SpRAsvGEEd50a3J5CsVL+YXJG0sLIOppvdOjx44
jQ70Tx8H7Ucf5fIer6geuLzofq1jFE2gNPPoWS8DWj/yTpOu6pVvANekWp3mBZAp6Dy+SxEzua/R
Hwb6bakfWuDDuzrCrJQSE5xytBvPZcak/FoinceXYITFq3DgTrrKtUmzb/1In3TjVzxQ2QgUMovu
JD53d3IojbigKXY+NNuQ9XiS2HzoV8Lf8JoKKun6tuhicK9rOo7vYDTWZ4J+iSoMcryrOmbf1IBo
9ZDOwV0aJ2qvkEAQFaOc2T6OkBbkO5Phbbr+XFEIXtrMKjzr+XbV2vkidmt8SNtp28fMrCXRqysi
hMMXWNCGIkIV5alpMUexLcW6UYMx7fVMXgwuetl0QfYALDnZZWqxe1Cf8pjkLi6SVIC4Dutghyc4
q+ap+/BMyV8h7nKJXjIAZMJBStsuKIp36baduhrR+tGQI7sNnjWCeu8jSDoAjH0dY0Tk8xFoDa08
BiJ069ZARZdc7mXQslIRtXxqRL/dUZmE53brPGrI8qCMsD5VedA0R5ljh9v6BjsczwBwLTV7ghJq
K5NskVcwB+IOCT9Z1dbL+mFEiBY9Rs0NQmXDZ7bQHNd+/oW5Cil3kg6fKr2JZltmH5jeyD3Wy/Sv
Eqste0nTCppXe4TuAjchnRnqyocVR/b8rlyW7Xom6FA43AkHuD8sHjr22rIQUCzrvuIuI/t19d1B
rvQ3iKy+cljzCp9TXebrgIirtYMsLBCvSdrfaKaRHSY2zJ+z4dgnQQxf2ghj8WbxwgG7p15F7HMw
qi1Qs65FHCZRzBeIfw0ORqbtySikjVapdwNWE9KjEkDHZcMQQoZxZ5pPftvUWwuYZKtG0nGsmXQ8
Iht8fVxniGmKVdhlxIdQZpdoANQ7IlKQH5ue2rpcmr4/zXWnf3hrOsA4EGrIXWbDu0VOG2yqvoMx
9Qa1Xbt5gyrCO4cnjYhPOPLNyRqD0CA08tYPCKvDHjrN61MK4OcUamPfdTPjQ0abs9sOC5lE1kiy
0aIbeRRWlGPJ/6sUZ/yYzyzlB8c0wUt2qJfkhmglpV0Gd5njWFws4/5360wO4Gls4hPDfTSUaEfq
Cs3nFW8lz/6GIV/fBpHKMoZY+0xqcuOrbZKcJBrj5mIMVPhpIYqrd3Zs+ffQdADRBx499EkWPom4
q3eTzZvhsiLhC9UEenvOqUM+CJRh3hVEC1QqYtGMCmTAZDhgDZh4pEDhYUFigDh63KKfdKrFryZx
eodq2qYA+f8tMvFrzQiw6JUL9Zghda8wMcWrO+JzgDNx5oVUgT+7iVksaTIdD9HqogtvmvytT1Q9
lKjsS796otmjsJ1xFy10cl6GLbnUbYCNSHTZz7jrAdJ2PD36QK1Y55fZ3jmcME3RimS+ROMUHUM0
jxxsy0FSxKMI8PUM9CMbTVhimHC8XFpTv5Axs69x3ASPIUqtD1PEG1usfWd7kOzZdjKC22rDtRNF
E/QzejduUBASAKDBHoIF4Cqz2Jsy/P0Bh+CJQ6bfAcZr88vEiCin1pGpTDBqfUhVMw0yJeseeoO2
SopgwqakzTrxoydDL/Fk5+5CdL9VUKxXfXTLxQFyeWASyMkhSZApVGiwuvFuaxAxU4wok3jP1G2q
4je2D3tNdpxafI8jjRCKuvIATdkswtdGVxphHlrmAY5lioqZEoF/zSGZ1UMo5Lpre7ZUNWct0hG3
G8Yt9AuDK7ApAtaTDXHfHXvacj7zeyBgwcVkyHkB4JrGL7Pj8hB13YTxXoZzOXdz94oETsCkWZKI
PWBIXw0GGxvOGq6zAm/kfHuAPgAPOuoA1wJ6vg0oRTaOey3DtMfsYf0b+nfiBYtNuq6gKUZ5zqK4
XQ8xSEQw4z3vz7YGy1h03RrBOdDmL8sCZk2Mt0bNieCIqtiGl5rGYWMqOClj8OwjSBEeDaehT+i0
h+WNkedljuafQT/JJ1RjwUaOzTC7DYEWzorVxfJhkJiHTDNsuwCsAdRLAZK3yqnuI1euo90E5gEt
dmqDoEtFIAu8N9tzgGTaI80Db4u05bj6y9o7iG/C6DCqlZ4iLE5u38bUFWqIxwpaITxlrQpsA9jA
cuzos7w3C6QC4Sjrg2ksPheS3u7Qf/rROJd+daioEsWaOaxhgeBHjCrbReQdD8ukRclXpWaPhnSZ
9xZPAlATHm/R50ZWhfK4+I4FANZw26MYz6XyfsRGg00U7xKAHks2IrIhnYGwYbwvDY2faYcI1x6f
5T2rabtvQA3sIRuA5gTm3qcu3MR+c/HvTlIL7NcK8EqDqbQ3Yj/j7owFe1GM1EePTqUiiaHG0pvd
j3b6lfkQ24DuXuDglW8aw+6TikHJhSSen6OEgasXDYUflXRjgNQ23rr1jIUXVEUwzNSfOw4WaYc9
AAgfUoith2iQLgk0GLAzJMkx9ykESq2YIF1p2SJJJcesds+OSPxJCoNtcpr7IXBv3k1r8/GvP+nE
CriLmCbs33gejstjAjX10BYe4ybww7GFfigKG/zoYDGQoQatvCkXG59PO7BZ9A9JUF1RirpeoGHa
OsDmJ33TRBE5quG8pngeC7RYQA0FCwJ+k9kko/+BZzsefwbCQxlEs0B/oco0mGAp7YR/C/CwmPsA
9JAvHSKz04teDE66Lda0vvxLT9LChJIczYyJoMr8CDXGErYGzAJJVQ8HAggtipdFg8XxmagGhm/X
18yW8T/FSKiDXPpDx7WAeO0mz9v1hEFF1mXBhK8AjQnzKQCxPD50eCdFD3WQCXBps4r01xxQvLRG
i8sAeVIIDJp1HrftFt2Qcd5DaW5oWMBjzq/Oom9ywEAOzIP4/MjjAKcoz22G/87uY6c70CTazjvk
CAH+g2oxuq/nKXwWFG9IKMSEO2FJ6Emhs5H/IggweMU2eWfBqoAImhvldtNEI8jkYGM4xKYPP7WM
8mfjrLyX6Ayuaowtr4McmlOSYsJd0B59T4yXZSAwXjMt2z/aJ02DGZbYBYH+GMc7JA2c5KLXPdQA
ybeb0+bngMn2De0/WNENqrFx1PagR8CLbclPpyL1WC91+5BkCcfIt6pLoyJ3Txc4Xiyz/oO7fq9r
RuZiQNQmciQULtU4B89iaB63gILuz4gaT9h3NiC33Or3iJBP2wEclokfr4sFIozi+/jB1gHOx5UA
GVLTJ7wH9SFbOvbq4iWpgmxpXlfn6DvI7miHpTOBIiXTR4mp8scMM8SupZhcEJ+QDhVOTnONLIOG
KaLyLGUw3HUei7sc8udGZCG4AyjQmLfTFxDa73aeu8vYtM21xZP9JTrxxDDZXSFR/TQ13/guwYxX
mi1qkSQX3sKiII+jcsjgZMOQFs439DrXF9oqFMtAor1Plza6qqibShHmJqwQb+//ZYD8n/as3Mlf
02CGv/bfTSv/yefyv8rZAuHv/8fZ8q1wABj7/W92GPxP//K2ZOk/COBLSggjNAmhmf+/3hYKbwvy
tjKElZE4ZOnNTv4f3paE/CMEjMQg2CIUOuib7eU/vC0x/QfNAPbjD/M8IfiJ/x1vyz8jyP6fypnm
LMFvkGPLhJcGtBD9d1NXJwgCc6ObxC5xvMia1Z4SUILXsQdIj8AmjM8hLA475bBdNjcVCBtdtktc
nVdU0OgNh6Hf8QxpQrlHBa4JO07hPWmASrTA8T/XOVIf+DvuIQv4dtzoGH6pMI9+cqcoMvjXDhoL
YsuF32pxOG//C4tARP4p1f5PHzKDV4YkNIqg8w6Tf5fsQ+8TZpvy5BA5KGeINPoNFzebLz6rawi5
QgiKahiJ1orW1C77VteY+ft+57e1/WVuAQLDHMZPM9vcAXl32XsuNv4Cc4CZgX+4GDBfKtg+iSR/
EkMeHV0UL0+sQXoUYIl0IhX2DgHJyeYX4Mie/qxriLyg+9JLCW/kFYJKIIt1jwsSgTHvxPSTJt4e
fcdjOH0T9u3bm2opsI6Q/TLeMvbpjfiasZGpcw62bUuhrygp6fo/PmHyrx0gADlZ3pEJjRt8GgCb
AVBOLOi1KcvbKwI4OGpHoePsETuDA7uJ9EOM4c6ic06Pv3JQRC/NQGMUtpFR/MKhnn9CutXvsna1
FVTXOdh0y1OY59Jk5khlahZS6SSFK9Et5jNpXaT2TbtpA+mLMhBn13C5bz6D5MwpwFsreOESOvgc
YTMYz5B43bE7Nvj+lGE0hrM7xPtuhr0H7RoW2og1ODYDwtZX1gyHGljNvgtD9ZdpF+z6WdT3rFbg
UxMezdd0BmAT2Tio4JHxdySv9WubyWDvtnA6NnXTPLqhlVVjln4/DksMJY/zXzaVbVisful+ewx9
n1vNCYIn5+RuWSCGWlU8vifoFdvHKWhfW6sbW7VxgD0hywpglOFeJumNYZ70+Bv7YvoAkPuGNPMF
vC3XErjfwKs2mAGhqXA6B/Cc3evZoLIYwY0VmyO7R6Ke+bYsr/Q83efhtCNJspV954ZjH3tzoiwc
kd4TxVB4jL6CeBf1m5r/xkkEdWc2NJDMEL4XSE+89EEHwBgmtRMyick7YwzuTegbD4OENlO1Yfej
SWz2ZDDF/L2JGlpoJFb5ojeBQmAjV8xqMrGVJutyBdnH5nM/hOtX1ljEVW3Q0BUSazIk5CkW+ziu
keTZc5wE23rakuiXjZf6OnHw4XgSfo54cAvawasfQ5tQJsutzzWArY4G7E/M7J1QiLcnKMBNFwAk
KSCp1PDxgS/NTqOAB0PRrB4dgzSL+j69jB5wLqfTQYj6DIX7szaJBtu0/YbO/QR+EoJ7PV8Bond7
5N+VsGCBp4wwvK/j8uEiAjlm9GtqVVTFIf8TkBcY/u83iDy7VvcFMOMn38r3wa6vE53OtYxfAy5e
Gtk9R2I8KuDwedxVTLkDneVdDJtqXYP5xGyC+g2Lh6npEYDDp9e+n74D5d4nzJpFhoe9uFGEDSfA
ld7QrFLBrfZTxMmraKIfK8CpOxrQ4SGYIPSQqY0fAXv/XgUHeWa9v9c2uDYr9MsgRYgBI+UwO09/
OgCKtwCcs4ZzCvQolOabAcPfmtcw73c4kUqEhOImnKGXSDS7WtliJFfTa7K2V6hikJLrd9DdFXxL
j+HoCtAcBS6qkMjWsjG0NvGvlgJCDjS1d3MsxAk8S3PsWf+aNHV6RkMSuHOhxl8x4l0q1fFm70kK
tff6QOzwGSjB/gQ5dKIUTffKuVesVQhYSO3wQtJlF/Ut/4DSC8vkkpcxWPexFecFS1iiPtxg7YGS
eTdQ5K40ODCRlwT06ke69LfWHV7yRv3pI9R7dah0szmOd0vvV9di15AgjEHvZjeyjt0LKV5VnGBi
b/rfdYOf79FjUuiovrPZXCQW8lY1u+cM+geIFA+3rf02CcLkKc/tApWpCCFnDx+Q3XGX6alY2YJp
vQ3uFuqW3Sr1E77cyk/sCGRe70OfCbBj5tluAL6RSo/YJQO3j9ihCxVUeb2dgkTejYisTgdSppKN
ZZZ7mOjG7T7CSeXU8BRBtoJtDkKsCHo+oHOfXNLPSOu7JMd3Jaf4Q1lk9eT90yw6KHXJE5khWg+Z
Ok8UAl6A0FcVQOeOgoxbzgiIIO4hP1byQcXBAx7ql8DoQmb4aZxSA3klQvNbVww9XDnMQye9Rd3O
LilkuqYtpNYPblmuOpi/tOvvazhjQL5/21iWbvUoLhc5cgqQIbwxE8AWYg6wTd6RNbO4Xekzn+dL
C7Ef9DjYjRAyHvdXAiReCUDaolueIFrGW22AwDFbd0YgmpcP8clxB7UtdN4hxCoka4u2trve+6NN
3yKLDQlrL8hQP+e7dBp9AZlkfbRkuvouvUP+rTok+g+eL1F5EITlFvsM6dlzX6ZcNWim7Mg1p4Jc
x5E1hyY0qy2GKOwf+8H6143R4NzT5BnaJl7kXQKJFdwuxabiFZRE+09nA26aADUaYRri7ZfhHuWW
HdUG2tIMEGV6DBRnGfbrYfEoyTHzurPxt0ZTTrUmC7btPKAl7K5ZCVSjQWx1cJfxNcD9AhARGYH9
fgFM8xIAar8ZMvz2vWTzcz1078TShy3u4neftZ5d15q9scEAI27RtwrZAM3ODAqzFnGQJld7pAOC
jVH+jsVXOyJhF3IIZE6AYw3kYxfeHuUINZLrfcLbyvXkPQuyt2Qdy21pGLSl6ivqhMOhJ5o9+u8g
C/R992DbAXxybH5kdHrcPCRIPWKxVqgJOORgaiPHjNh3NtY57j/1DdcLDquIQTatf48Erja0KywF
qJSxmFJo6TKd/F767G1YkRGtU71URrc/4fwocxug8hC6jNIgyAYCVI77CAsfJsmXmUcnHdBjP8pH
xK6+CCXeWiMvdZCU0KUCDu4ffZa29/30MkPX0HqkrnQoVa2RuiP613VESCHkqANukPwAMea5gegS
r6/xrFgMYXidvuE3/spnXLN6AFgV7htnBa5N+IkIvaqRwC8a+1fV+i634xm+nQOC1L+8ks86CPCx
2I6oND3U3D7HQ6uh+ByTUmj5Q7DWYM8F+E2D7Myz9UKgWDcdZHfa4oZfgw6cZBgeRwHxw7SRUoei
2oAi8psufejSEharq4HvooILbSs1blQk0p+khx56VONVsdkVCw4uOkK4RTHhAxOfHiPIWidgEuUK
6QQCm6a5ChTUPXr18c76Fzi6ojJytcY/SPeQ0V9uGiM5U4g/UjDEapbPYJeWSjKnj2HN8VuDnlgM
lK2RW+DHgfsB5HGyT6CiKWbUApZQ8fDDQNSbT0eoTdtpP89k59J5RwzqlthQQ+8ZEQOclcdFaEh0
lNDBlhFm7F23ik9L9EG07Tlo+ydEpmeg/NGMMNvsRz4BH5m8qOgatwXX6GwKMFVUC5XjHm5zXGTJ
fza1Tgva4oAkJEJ/IzTrGQvfkarwVG/bHUlSVw3ZmJdQmuDaj/Ufr9HL3K1PAwD/Qk9ZcGgDBX9A
hAvscRSqKsWRJNb+szMoFXUx5m7cWxeSrua9w8R25JydailRvzdNEFJDLAqeu5w38Re1LDdsZHpv
gvlRZ9F7krAjr/uy5hNOjqgp7e2mpA2ABOHgyM2zBw9mbRhEc1oD9MREaYiQAgpCEWRO5DHShlGY
lyFgO5BJPS9US7tiAG0DUBzeoKGenmAhfFdWHEOczwiAKFM6wtsEvpNnHzDDjjjalvggIg+efoBQ
xDdvGdKY0dvhETeCG5Ws9h2Zw3dJ5ICtb0foOj4o38quSx+jOT/K0b85D/2RCg6DTSFqQrC8UfvF
ICcKQeWXbfEXBKX/GQ1wdg5KEiPZJartV2ww3cAlddliyG2RS9lU4wjs3qTmW8/1LpvwOywjNBrz
tP6A5Qyoidq+8bt+M8c/ExPej1LAOzQkXRHFAfDNfvnJuvYpXiEBM6mvAhyZlaLpTa6ScgvlKdA5
nkXyHAAfrFGEZBNylSHabNQIAbi/9ibsy2Tkrz30gwck9PmiQU+TmKaxcMl6p/iiC/S47zhQXMzQ
c0k7HK4c3tj4GYrX85TRilAolWY1Q+dHGxw7UPPioFevcWPnEix8taXxXxLC0NQtVxirdgDqXqFG
X3fgZA7xIN+neHpuGzjgJI7c+QaLG6RgJYHdu8Yvh1kN4hWNc2FfGQitwMfTfDj+H+rObMttI1vT
r1IvAC8EpgBuAYIzmcxZ0g2WlClhnmc8/fmoch1LaUvZ1Vfdq1xaUlomCTAQsff+p9HhuXahLNMn
5vYHR+LWLaI+3TDXHtfloDm7whys25pq228m2WReUIpph7lmAVtI5muScnG9aBf9K1QR7dkuI4Bo
McplW5Th9pq5wx7C0D+ZALbEpAY3SWvgh6BgOUZyUqsq+8hwghczs/QPqjkAB1JdAJ1XVRBfaKRE
6BVTTfPawpLysmKWiCFtU39gIEgXBzCFNm0S+teUBoM9IxaZS7HQfBstcC62enBt2nKxIxW+9seq
EtParBvlZmqG7LWE3XEACVG2irCx4h6ScQcw2W8RuChn2VsGJPEiBcWC3nDH8ERfQ3iiWizrwvoQ
Q43AhcuCcZ8L8kstCLXrwmnRwUi7fjXZ64+lmhQm3j1a8Gg19fCiLcG8t7u0+mBplgXJYIGNrGbz
hCpJHVIvkhJcbxTFVouL4D7pSnsdO4q+7RFcv2rTgjIHnUyquLoy5vY2VvOYDc0hPBva3/Stw239
BlheczUZQKOcRx9pUb6ZDWK22O4a6zXojelCOdFfcdXIOIfKgu8f7Yq5n9KY3Qru7kOXWqihhNVt
O80xnsZaEZ9LnZsPUfvrUjjyfimWzgdVg4hVT+G5I0wni9InO1Yrt+5idTO1baWgQy41Xy+j8qQ4
6EQb1Hw0Vijqk7a9zhQU9DEmQDfVhaXcd2GCpD+o09ET9JTQLgqYykHVa9EmkHrzeOUEfB2XYfiU
WJO+a8x8WDf5TKVs1Mpp6WEXqUHPURiM3T5yRLkOEZ+5Dr39BpFU9DljR4eVb83Ua8uQye1gy/SS
tjLZidJsDwDX0xrnZXPXjCZkIlFN29EOApfnpnyuw3z8DLX2uZ1Y9yDRIS3Upmjwa3P70Iq/qHrC
vlq1TpTSJPUoaQ01wKQgbQDvpgHjsQkg8cWIyuRglMY4upVO0ahKYawSTUo30ZPgYqn9ciV0Vvuh
HepTbVjpyqbP52NPD4lVWJtGoO2Uod0AN5nnWqeFK1vYwqRMnxFUYQ+aKqPctmjWDqU1luulbZcv
iqFkK2EA1ZeDmKA0J9kt+XjBx0Qz9R3cJdBRiMp3bSDyE9r4mTY5kdGjw/aBoXqM3qMj9FD1ZgsT
dGNuJS2XNEkXHxnP64Rcr7FzKFaR2aDb0xQCo2Ssfc1jM/lI52C/9iFQwByMeA5WRu3WeKk/p7MW
PgSjBPlMTXljdCPBH7Ya+5XewU8YkO4vWpMp7Ayipq4J031Q5PGNKlN27cls100zJc+G0xWXlAiR
GxmaIaN+YuyMUo63aTsOx0guy6dUcNJZUW/eRsKG35WK+WAMV5lLOS+fOB8MKmO7sIiuMPqr1AXr
f83M4lMFtVNDyF0Wr31bUUJSsx4xXCguplMZHhiR9niVGLiR1lWHq6D8QZUtpwwNXtviPBAq3rAo
lWeZhraGfA2BVG2HA01KvHNkZd3QZ6CNzkhnyE0j8uxF1R4q2MnbKCgTKCJm65NomWz72e6RFNR9
6XWqgGE3zCmMKkX12yu9PZS8dFd2AWxMdDC2VAmfsoPlgFKWoDdTCQ5S626qMb+3cJ3ZOAE2hpKw
L0+LGd40eL3eL7IdPA2xDBQ306QhvmqVDJipH6JlIRQaCs+hKYvusZpUA0YF8txkKKL7pbfRI2gW
BaQNX0+CvTE3sGbxECgq5hROCVELeo8pL4qq1LdNUcI2bML0Q9rBSlgXSSlPPc/luoxqiKN51yvn
ErZVtNVQyqFT6iKebkmmLkB9eMCEuVVheTRKd5pLCERuV88gdibaHkDspuhI2yjTxzjIWsOdHSe7
qc25mIDery2gzgOpyYK5dU/jR+Nu0IjajW095NWCdFIachUl0IslioibjOrEdAUf0Wt00bYuaeix
azdljf48pf6xprn2ZVBme5Qy1YtYKrHTI5w4mGyWN9ircCgojScGLT0XKaxo6KDi2e66/lKkDVtU
QBN7InfTXPdW8jHOchEdUmMJ7jF/LDaYfLUftFzRX5RYtTZlE887gYL/y5TmwcuoVdqXPla1+8qO
lb0FrAwDEWfCzLUVBzG+xVi2WtdZPD1JB+gN/gI7MqOOhhU+CvvUGz09ZVyPYOAzSPwnOwvLzy1U
vS+BYIrpJ0HWbAcnLCGsxF1Ar3fljUVp5jxkubKsu0m2Mc50k8NESWL7sWokhBp/mHs6twzQdGc4
mCPDQm8rivo47H16YP3e1qZxMyqzeYmQ0zwAPlAE1NCEj0UfY14nKRyBtB0ywZhiJ9tmCJ0nq04l
+b26WC/MxREd9PXEhlFVw34xAXbpmSIsN1o4HJo/MKc5jIvdbKce/mQGt2AD9cD4FHSp9tFQhn7D
3S72Bvpb7AdQrTBgtOb8NRTwmaZCBDdjlRhPCgXKjYmFinBjXt8js9DetWXCJi+qSn9sa8bGawfV
0UOVgVOPUVyXXr4ksJATxEUgdV4NZXAjCmHsEHSx3c+V2dzXWTbguWihI0XSON80S6Wc4oJsg1CP
NMZVS3kfT1WJ6cgUauceY6tLOOfaqhhlm3ohDqhelWVIVyZHKRxXx3vkoVYcZaeqWf+ozZ2ymyd2
JNdmivrBTvrXcJgRj/elw9AYigPKa+uoKJoHKw/dTnEJwrDCe0JdfKdcaCdE1W7qfhtOxgSuXSop
k/dAPadWJQ/GpMLzxJKnOdaN0A6IW1W+UQFLkzVRemo9GSs1YfDDDvYa9hWT6FLoJ92cmoe2qqvH
Ev2K6UXKuOyXjikczKZY8UXKEMvuYddh32VAg5GBZLYWDdq6IOEdBhL6esegvioak8J2SQHvmQk/
0tQFh8EaygMNZrPWcIi5Hx1F7CcU24LBhm7eMjUr93qlz/DdDKx6HAQuWYf7xgo7HRiVbc6q0BlJ
RlUt78MyCKn5lbh/qErdem5Kxdr0XNOTOZrFthsnomHmXl9h9xV9DpZIUU7liKDzZELCWnCiST7A
TC/8yKmbVZSBPKHSjp1rgQEJeGAPwboy7rWNzqB7eur72rqhxRDFadZMTV8Fy7yk/lIF0zof2XVu
jLgpb2ChwLPV0yLFTkEpm49taSYvjKsyWvkiig7xlXKnJYp922cQ37K2Kl6WpCq+5chM1pQi/SOJ
wDwTmWN8HNo+HkD/yuy+he5IiE8ud3UoGMDCfFBOmNBkNy3I9TkwSmXXmgmqjdiIbkoTM88a4orb
qHitpZla3TBlYmV1jvY5thOt2GTdTJGnGWbnp+EwPDIWa1PI0GHrh0Wqe4g1DZ/+MF/DqY12MbvS
IaXmeWR9vLaFRWHAdGkTJE53p3RO97C0A8OXCTn1bc5WE63EorMUUNsXtzYmJ0eVgeVKFBTMQ9mg
oGzz4hXwoN6MxYwrhZmJ2Vd6hWenrXtHdY1mzI8ZijwUhP1t0zP9EuaYPXTo2X08MYgyQWZ6ZSHo
mY+PQPkYpb1cs9k1GxI36lWMY3e7Mrsw/EKalJb5WszxIIbax40z2pdX+g7fq05LVpHRNwLtd52i
XixnWs6dKrW1iDQN6rrVn/DPoXkyZAvtV81MarW6pJgam0sQwMBL1OXBiZ2HJgmmu1xWuY+Sjnw+
Piqi7YmHah0ign2EdWNZNBXj2OOznTfU1lBXG/R8trJbFoBQTCzQfZV2dddw+KFrkc0qs8PiUx7b
7Sc2mfFoWPNyUpNAP0T0Nce4MJbHUNMrt5NW9SmNGu0DxoAo3oD+vmRJKR7IwHtFkcFwtoyCdcVI
5agZQGews/Rs8PgmFq8f8uEA6Se/GTDH+oyN13bR7WmvNXzWLC17dPlDW+8YRE8Xq7CNzoNbea22
6hgdZNQk+TGgw1owwLkkpsoOZOTVIVclEjkorJ3PMVa9KIU1PLILMeygRd3QWlFdacthFna5UvWw
YPynv6bZnKHAJ7IEUCTVm9xrpjmGFhh3awuLn9SlWCmflMYQXy0IdpCeAejIG5jXtLfjqVnQ6CZX
ey6ImFgaNdohk0nDMrGedaORW0Uf9PWciuASj3VF5RsbwabWFaXzpKnm5x4PGFieyjmLa+sltNTP
eEtGT07J3KuBjWbm2KuYyHxWtFxA66lDrdRGz2Xa41Vh45AGqRIunWvxZTPyRo6ZLBRddqWrELjs
JywBMBRJF4jlXeLJod/pKlnt6VicxkzAN1WUu6Ft9MOQMo+j/R1dgrLp33txgw5yfi4SYJSJwgvO
M5ctwUpXCMq51X2zkc1o3U9auKt0yJYA8Qud6OKVUbLSZP4YBs1jnS2Ieo1Z3VFk7Gcd7tbQXT97
1im3YWLfZEl1HtHQMbM96qX6KSiKg12r7qRlu0k4d8lU3CYjupNkybkVOhoRJ7gN+0Y+CX3JsKAZ
Ai+0lQnhgbVLqDwtVx0n9ZmyE1WuAg276O5GCynUYCrqulGmB5oN2vqs3Fj4v3qZtPIXxED1fklm
CLKa1QwwDikFv0CDvSosQ0d6yhSXm9Yw88wtKXyrNbOweT8pegPrv62eR7a+zRKZlbfEtv7sxGnn
hdECZ8cprqOmarxDuG/mVxkj4CfCZYbZbarDYJ2Th3ZGwMgoPkiOkzUWDDfGfNeVJuivbeefwLbp
qbO2WdckLK8YUQC8T8aZoM4M3uJcbR36tt4tdO1bUk1chFoG0i0XhAqjrrBLtlF2Cy/DONOSMuxt
nBltK9Hr54G9cDPJHD3uMjwnPdIdxNjBakk7Rvl05jttioIntbbE2hodAENo1DQNGMNhXaNhaeA6
GC2vRVtwSMHyq27DErb2VtVAqpq6SblJJZjaCE83sZPFn3QHeb11hWU9EY4d42W1ax5tW1/geS/p
Ydbb+Ui3SH7AzFS0oFXOXCUa+w8OsOFrWkbMx+Y67D6ps1neQc2fgIoEclu8lA6Mggt1ZZol1kcL
Blc8FlFxUhWs3OHgt0eO6vERAV5zbOHdEKnet8z4qDIczxRd+1pX3bSfEit6xgi3PUwQuMB559jc
OWDMG6w6Bh2RskW3OcQQ8KtMDSEMwoXJPcQ7nLdLnGWkR1F1MGCZR3HP7G147IshWWisc0v3W8Mp
jvMklNIPu0kL9pgoKGiEF6PJ18D3BSphMNh7mJgJag5pnKQ9pmD9qbJTZmSThpzEHZBhzTihWDCh
jlG2Whr079EI832gxlXmzbpADJyaCV3VTCxfmhr2kxnJuXDBIkuemCIqnzKytdZDyUY81HVxKyYh
TPTmmKBoiyNOFIzGjsG1QoZqWKJNdEqVAi1S58ZZ5xmhO0xvS0hBBtyBzMFy2kI6sFcr+ZCRy2J7
ZhQm54a+9ACZPV7jPgcORXcbz53BAYvMzApS+U1r0viyZCaZlTQe+o3e8wB6ZFX0rEcrO8hCxOBF
XX2ToAR9BnQbrpISZWWlseZxYnN94Img/lxePBrD7QD9WEOEVyuwo8f5oTD78tHCO2w7Q6Zwbcfu
1otlBmdVBFiWRbeRVn7Si/jZrC2mEnZE7pupDve5WMqtSu36wVhK7ZJpxNlRew2f2kjR0O0lyrEq
WnwwcaizvKpysgvcwfh+hl56C1/yixYztSPxC1tcjhlTNbDcQPaJUC8B7VKsorwTlJp3RZFal9pI
5UqioZAe4iPnZbwqP5K5HIC9MVktZvYwpVaVb2gQ4K6bSfSU04Wu2Q70XdgYqpeGORGfOM5GoKLC
OjltGcE8QKxX9TmtS9WIL0Sw42MzmOZRBTPYo+ksznNe2zugwnCNhvRLFFT3WaCWyCroF5mu8h71
dS0hkeH68Shg+8II2Wjs3G+E861Nl+Uh0SIN+zMM+Ku6PSgyy3w68PmEX1Jyw9TYfgAxh55q9/3t
DKpzirOU8WewEMDZg4y5kZo697oia8PtZeJ8psGnfarpflEN5tbtpBXMnDAuaHCuSmgspT0X22hM
bVRftvmV5X9VtHTGUxsW4ZYmP2LUpDhr+tGtk8TLtjdzvGjs0pLrQYGRrTsF4FpWkW1dR8BBZtdA
zLexUT4XThdgH9hbt+pwxTBp7BCP5rEkA0JPRgzJCXT1RK8x/MtEaO4YYolLXtjlpU+i/oy4tzwl
Y6SP6EfB9rGzFjt6fBCGMWVYldXtt1yNo+deMefY5Q5iq+SMiu2XWf64MPl6ZhrH6KwujWNIS4m/
XVX75QgrKAsZqwB2Skwwsu4mGdFaVOiWPbtD/hTURrVqYC+7i5YSs7uUZMw5GYik1rDLOhJ9NtLC
sz7j9Fd3HUy/vCCeLcUJDRZIDlChUciNS42hSu3c6pGBQaOT6Xdllc4nLI2lN1Z2/SRHv4aS4AVV
d7ECNGo9JAWkY6pXQWkixEYaOJBZg8NIDSb8tTyBg70wZelndcIuQJfxISN8/GAN3Qytnwg8Bo58
59gz4WFiTPsGz4xnZoswY9DkEvaSHnDpam6ErOINnW36uCx6dzObePlNs0rsD13eJiyX+kOAKOzZ
ihXr1cibaz2BKgtiGlK1CWF7EYnskQyBx7HNVxN9xI09t/VezQd57tVF4R4T0qcZ3bTu474+zG2p
bIDkEf0gGb4w8+dahY7P5oqxkbpjrhygNlGnTZqqFU4YEK82bWm0n+GUawv4vRO8RmEkt0KvO/x0
8JrEdCNN7rGyBLKEfzieQDHGrdOJvGdpN+NRC7Up9K7hYPgsObH+qkK4WzHiPzlDbjBvMUIJ84FZ
TaVdcXMF1cG+Hyguu/YqRxrNCu9VYK4HISALGErhD+gtv6T5dN1Q1Xh6LeHqXFBHYwyCFQTOO6gp
a2w3VBf641d8URUvWuaHQSVAsBHDnvfRDynzNT+I0Ihj61nWn1o4K5sAmieDT0OL7tK28xyaZl8A
F58mfMfsFZZ75qsZR+D4JvXcmZlach4ge/l4bde+Xje7OpMLyAZFDwi5YUxILEMDtF4hzcvjMXk3
luKNrzg0WMmUXdUtx8CB3ta0q/fyD2a/GCpPMdtRvO2DKPRGpSnKXZygPaEY0Zw1hJTGN+AX+CW9
2tG2+yh0+wYW3jsRgz+bd/M5bNPA6R5fdxVMT6pvbMXjWIQT7huYX0YTsr4o6vxYb5PNd4ryf8Xl
/j8jat9UX4v7rvn6tTt9rt5Suv8fzCEwpbSuLtUwLNFdcS8tXMt/zd5+LOLu6+u/7rvP3df2X8zV
yuZfNz21clyE/9q118iC9sfMgn98+X/zvBWI3qqqYboO0xuLVxjV/yF602f/YSHCkViUG6YurhTw
/4QY2H9oOMVfowoMVg643/8SvRX1D91WoQepKtkGV3q4I/8bqvebSBECuCChS/Xql25LzWHL/XmN
a32bh0NshR+RYeEa3UTmnWiTc9UuiJ/rr3XebWrKalRtWbfG+W9FU+13NrKXOBFIROiVf7jX/2Ag
/7O3+J8fyOb6cSsB4nwbfjU2naHM8xB+zFOGFkoIseL7L6kA+VdSabt5rz7//j3fPOncQ8cwTJjz
0hKGbQvzzZMOXFMoM6yph9ki81A0PtayzVM4Q+vhzM98yGLXOUOeewiCnqxWvONs/rNrPpbxluGY
En47PtSGrb8l3DOi6rmlk323gBs6DN2iWp/XGGFB89mp+Pi4RayfiRZYdr+/8r+/sQlVG3Wnyvcv
+N/PX3/ThpHQiJS40yxFrPTrMTHS3ADdDfcOzpatYd2botpSZnz8/TsLFuqPmQQsYb5gXRBKIHUH
y37rzXsnBNoUeRPlt9CiXVJo3dPp027HrNcLN4MbHM0zNL1zt7VX1g5L8Y21aw7WTp4VnwN0BenG
V7zrz69/r9o2W8au7qXZdvzW8bWddkFK7Fr8xZfBe7lYq2KrfmwOjm+sJP86+TJ+nC/ZYdlMt9Md
3JZd5Yvzcg6PzuN0O15KcI+LtuPY9DpXesxB/cZ/ufCiLy8dv508XCpd3YtXt+YKMbevrAMPDxV+
R/2+tfxmpW7UDZ4xGxDpdf4t2dV+txo9Z+tszVWyKQFjXYwCllf1LHbz3XQz3SiH/GD58qidlK26
mff4dfm9V/JqYtd8f32K2Z2y1l1nu1yMs767vhKZvd637YHxvYsP1+r6MZxVva0PcNe8ewY/nu3p
O2alnrmzztHGeWi3o1u8s4a/Ryr9Jaj48/tkrufgFWCiXXnzfcZO3wU10P3tenXzELviUHvlJrwd
mJV4eudem6YKc2J3Oizb0F/c2IcC4mbrZRv75Ya/6tdesv66Oe9nl8mxdz+74zZcYXvn8gM/8dMV
eZpexi0vrv8/gfKP7m0ET5mu1C0encvV/os/r8atsgrX+Pby3263v1+4xjWb7M11kjQiVdQ7Dpuw
fj2ufygLKiMfO6IScyjgaB10Rrv7aaiTnVMWG5xTWlxScdCAx/WlU5lH/vuXPNrDH4123//UzuPH
gmEmzkxgW5Usez8u5sHDYcnAEL10EB2LWt0FVDaNNpX777+IpHuJtApxa88TqkrdQrLB1sBjZBw6
gXdfkaj7gC9q74Ttn78UWFC7yBXk6q+fff979dTb76wA8+fd5PsKMIlIcjQONtvm9Pr5zgTXuOI5
bpJbwxB7uAVHo4juII8d7fyr0nX3IjBpYNOzroiTZi73VIbrpd4B4PlLW2MhsE/U1zDSj4UxPsik
+FyWzi2w9J78gEOfd88ohnAcxs+r+BIb48e2y7clJD5zbtZx05+d0trEiBnEAoFSdy6IfjY1LFgX
AGZj6fEq6Kfj1KXrxIj9EaPUMrox097vusoPQoI1Jf6Q1rAlLcZ3VHVlGN0hMeMbHaRC1NmdjhHo
2JXQ9rJ3YlPenEDfb52NQ4lFNyBsNtw3gXg5tEtHgzN7i5YeU4NE4oOq0ZKo39ROtoe42wjzMnfW
egqd9+I80I39uKD5xvjCOAEJDKIWgTv/89dmB6M5T50IfBMnZq++GrIly1gBgOgLOgtcmioj8qk4
5TsL5s16uZZlnH3CuuqvhDDePkkmVgbthHEIJDDta5o7KKYGHFARzlyd6kwcm5glLA7qGAf7xM3v
n+PvsfN/Pce2ijzIESQ38Rgb9lVZ9/NlV0YfhEVvqg+1SLXtbISoA+wUQu0VlA6UbK3r3OrOLE9l
ReGPRc8pNTFHFzk6cUs/QQb7jACnWGGnRWMyVS8VA6iHXDbJO4GsP9+n/3xSSzOko5Hp8F2v98OO
U0B+gQcg1YdexB9tXTU9FE7MsnR5KNr4Ixb40FWhyGZMyd5ZmAZl6A+Lw0aXxa0xVIddXddIybj+
+x/eW4zEKGhdX95m2DLjC490Zlh261UMyLSJGmJJey00djlGguc8jio0W8XjXGT9IQSYcUegtKMs
2fHRiRwGQ3xgKjPedqPWYLGctuB8/NGC4eGbBuazEPriTafOj32YZ2cdVy27NsiG7Krg0ejOSz7O
zGn3joyG+1JEaFurECI/MMIqwkPRa8cCyJ9Qh9VStN2dDBniWYNJ/or++H39/Ff9EmFt/PO2BfpJ
1fr/W7OEldAPz9E1FO7n0LbP8fhG1nr9D/6MbNM02h3OHMkedtWhsov9O7KNyfAf7DL8kFpT6hCn
/up2LFoawqmgGlsave51df8pa9XUP0x6HItH1Ra2fhXD/jeRbT8f3IomDGkQSvU2cXwIkeCrk4pn
wlHcTEf7km81mGGudegelfUPd+Pd9uWv93hz9BkhIYERyp6jddufoyeXxIP3CubrfvTXfvXXS+s/
P4HY08aKsvDS+lHeBcfhuTyWa/VL+M14J+aTkcIv3uLNCTDCTOgWrVWPTTSkl07OkKdD4MqkJ421
k4iwVuzO0z4ble2ste2un+NgO7bqtM7IvYLeXxNF2U94fOFP6qXZFdE0W7mqgzQGodSp16HtbOe6
sRj71wJOSZWtu8S2OYc1DEK1hDTbEb+XEB/WjaNG44rTQ/oW0n6GKi02x1EUbQTjlWdbQIrSsPt5
EWpXfhux7fJkZRooOvp8pcRMxZhyXRXEUJjmhGg4QMWq2VjQLwrUj2BLdyCNWywIKv8q00bviDNP
Yae2mw5KvWMJOX445dlFzdQXYn1KHelRn9xrMVaEnNQ2egfd2AywpCCZjd2rWvbMvOiNNyRIhCB7
Wokq1tYPbdNUGyxVC59wwPQctOASpcwBDFOMQ6dR2XSdjalf14rTEFmoSxqSfpUwHg+EqlTHFDay
qwSh7oVz6/AWgPpdntsvMsWT2zQy1cuHesT+WAl3qSqLTayb9UGLgtHTgpFuUsf0NE/gKJU6o8As
EPoOuerHXMTDKdGYKBc4g7x3tl4XzN/XKqXgz2s1UfohaKaasChxVIxTLA/Nsr0yr6bWxkHhYFm3
Y7yznV2IOOb3T97PVcx/Hg/Tuf78hwPKCQozKpVMP+b6OAKsDprXzWniNT1ZB5ZWazCTpsFXItH6
/zfvSK378zsi0ZV9P/NAcoFba4UZg77RVqn6zgV9jwv8+0203s77JDaZ5Pfw+kSsgNtbp6T3pwuG
Ia7S751hldxFxYFOxw2ubnpuuBIUTvG+IG5iuPv9JWr/vCOY35v3H++qZdeIzbCXs+vYp3V4gHdH
ke6sojo5wVTyi9w5F6VOqZSkq1TKj6aB/XTULHQri+EByceEe4/iObrCJ+ivEMIggZLlx1GpDuwo
79ytn2ukv77+N6Mb2XVWZhTtcgQywWzzFiahS4dPxkbcHszXXtu+c0f++RT5WyFkoTGyIlwlj8lA
5fIAESDIAEJ794Mc3dZa60gTwZrK6CD3I00qznVIKR+lcun6bZPfV+nl95/kVwv+zVHTdoANy6zM
R4N8o1U/rgr9aFVf4Lb7zrj7/Xu8aXb/uq1vDh0hrmF7JHYedRdM73CDXdcRN8qVeU5Pww4/VpdE
612/wmDNV/3QBblcT94ZOdCGlm3N1KHYzf5949nnPcQntz+8d9KKnyvTvz6a9vPjZ+Nr3CctH03g
86qCIrpAmTkqTWJBym9kZiwW6XJ72G0uIuX6y+/viPjV9//mqZ/mssC9OFmOYYxPl0vIQTs5fpnr
BCCdy0dU4cvBspObd97uejV/3wRI7fz5KtteyburC9HR3oTbyBMuOiLPYZ/R9+H6vXv5i63GtN/s
1xgNZxFWZcvR2gSb/qnYwX3wII9ug3tM5bbD3l5XHoEip8BHoOm9c23XZ/Mfru3tjBfnETpCq1uO
JAphUfEZBBjv1sZeE0LURecRuE6aD4T16DFEHfyt+mv8iWto76zu783LP30AqtEfzwxSXcoCpfNy
LCR+hn32RJLXGabS2jYTlwgmL5G7ARu68lMbEkBSM3BIiZQy5aaOUOkk+JHEfC/muFMTzIIanUxE
k+St9JAWHx2IP7YzI+3GnJNsMzv2KH1XTN/XUTOs9aHz63ZnYwSVHNvyDoW8RrdfZ4d60b2+3CvV
U6ve9QmPkH4bm8/J3CO7fwLadVX7VuMTEmBIgpOKc2l4J+YbfQQFQxEyxy9yzrw22AXLh97eZKl2
EFl5ScpwT2DNIVIIsJMdaNqmW+yVDRdAJ7TR6HZTO67iQq5FvAvbU1dY2BQO7jTeUe6M0wntlFcF
6s4sr3pwY0YEeG8BQXdO/2kaOMkxjvf1zsR3KnqJRH+qq2X1+7Wi/eKxe2vT4thx1vUL2669iQ+m
5qqn7CC26aGPveIitp2/fLZf1OP0aD3jY3ivHdt3Nvxf7TP2mycw7ueBiR3vHCoXDWickSlKr2YX
ZL71VGqh1zLFzPfXOzXXJ1X/NGm3v79o8xdbvHzzWArZQUHJm+U4Zf0JlbFHHoDvXIOj+mjcNPZw
gZq+c+CqGMNTAVnbUSAQ2bBdbHwJH8K2/tA6d8t0KJr2U0TuMvQGf5IPcJ/cPgnWqqjXWHi5izrD
id/Uqp/lqJQaFiSquckYNlWdoppEwo5pgR2SmTkmJ/bcfVKnboNwRcCqkel5CY8i2IdN4wbpx2Y6
qhYJIgh17skTc/OSqUrtI7A59hoFKw6MuIH9/hbpvyhQrDffjjVoyLfyUDuaxEECZn+YCRTJ1/Om
/6ZVni581q9P7HZ9jyjP+fiZj2jfNI9kVBB7hNHdE2ysc4X1QeMxX5qOhvRaG5+Ih99/vjdeSv97
Sn2flf5QQOVLH0lTKOI49ZtoPeOXkvtDu04knmEH3L4Nr1Zc636xH9ONBeo9PbPFV974NcT+bTvu
ShjU7W1p3ShIlM7Fe1vfL1f1m3pJhQ9pDx17b9+WCPpQweFDhG/KWOA3mp9E/rEjR4zd1rH2NiwB
aeLygIhSyf/tHfbLSOpfHN/29ec/3JhgzOMGO/nliFDNyyc0C0ddKO8si+/Y/D/t7G+Ko5S6BbFd
rR3jplY/TUm0bBuk3FhT4DGYNM4AUTUwiYBFotMkOCLLSBf7jAEzV4s2FIUNyXe44bn2ksZrEViI
5oJ+cCuDANkqhIv8P5x9x27jXBfkExFgDltmUlSW5bAhbHebOWc+/RQ1gx8yP1EcNOCVF7q86dwT
6lSBCiZRqhYEg6PEoy2spqoTDaQyrh7oE78j6Ed0K9NZeihnXtgI0VGx9rBWcPSGFhzoaF4dQfHX
fz8/pdTSAJP3cbcZvRg3KVvC0KDWtJN0tHejqEYoqKJplPZD/Al0314rFM1qzv+7EnPxZHCfUCz0
mwbH94yGcj9EltfI5IiY1QWkAnoKEtqsahWIILbcZOEepE3Pp7kwS2H23EPckMrjAR5jkRopEF1A
DmbEvuzXYhBmWq4Hp26uOA45qUksEnKziVZ8kJr4/l1ZnWpRMn/VE3u67+hghj0SzVQ+ADyj0Oo3
pdQGsE5f0Re8nT/PJ0pPD8SjD5ldLr7Na4l0hQHs7lu2+x4yncpMEGUEH8m1OraBzhvoz6EB3ZJL
g7DRLBtcwi1BGiXyN6AIBGvQT/LeemYFfKTdrABZ6On2Pfqs2a1svdIjWjZE6pYCKDj8iMRrDZKR
sTXGH6jHQXmiVyRQA+2KzuBye2zUwAe78SCDCYRwrapXucoGanEQtgEwVtyakz09Fo++a3a/Cg/t
uU2IfRt12APis9FbLVHpVx7e7sqOLE19dsNoiR8nOlMceqfSaqc7VVt0nACvtwlRkZa2/FtxCE0o
ZCiNTBsg91cZ2dOpw8rw0xF/NMNZ1ILEK5mimxwXPH6VfKOGpl8GuT7Ic4CYgKeNMSXwlqsMxFPA
m+zn37EJXT9wEQFYzVoi2pyLIxu8SwKnlrxcfYkFyJedZsXHulV6Hn3e7BXnoAyR9CIHULdLomVl
W+9rDln+YQP6mrZ9QQ8G2lSZEpp3EM9sbc/goRSKanBukMEODHsQb4JMX59eoYzMMXbFqwQYnwDz
tuJ2iwb2LonAVnGo0p1fgucEFGjP13Xpxk+IonvDmQopmvCnDy91sLNp0E6QQbgsA6ArjypsmIrO
CwWszmotJ4pnof3K4lUDOkkKOFdsxFQy2ldWsm70wibzkxt5Z8VbquIGSFLBXQz8Tcn3hiC+JyCO
Eo4BaQ4dqTTMrswkOQX9c47uyQGNeVWA8hq8IVDQyX2te+HH2OB1AWSWA90CML7AYiMSa9WROXaQ
sSKBDVwxxzd0yYNdnyM/IkKYOpemawffA4z4OoX0AkSvvoodUMTQjGdUpGLTHSm8ADRfSFBwXqmo
MQue9QStul+qJI8L9NLDLcsStTFpdMIqo00nKirqEmAlFmr4qDYq7rV6jXasGUI6A7CKNEGea+9p
zGAmox6+URuv1vrzoPHn5Jj8uDueOOThK1NR2lpRfclR42emPGHQCeiK+FLRYNRRBXuGDlSmwtj4
5n2kpravcerz07yU7eNn9plFRjtMG4wV7MD0aXNqfMkdCLHBFSCU5IJSo8HK4Bs6RJZ3yRViI6nC
ytgLLxY/M8EgqovBko2heZtzkEFRey00x62w4m0upW3m0Cp0fkIaBWwVjoSu0Ut/BsHDK/GXR9Jo
GxHITj1fwcXdmtnZAHUsAWB+asoOgUMnEVQAyMBMtO2BNAfcCL34NXAvJVx9XlsZc+FpuUWPd9ce
FCN9FdAY028N6KSy/ZHG7T1zQCc0HPKR+wDCxxtQDVdQuIy+VkZduEHczJlK0OYLkm2Xcjp7AB1f
RusV2NI9761rNKB2YbC/m/YQcKmV8RtoiaJ3+9BY0EjqEj1bcSimUuOjZ20O2PPR4kr0gKw5GXji
QbhR2NCvoiQdpaNczUHLhmhXG4gf+kDqXKQQ4J3yVMCjOIOltHIbtrrU/pD0Aa0zPAtY+RFyGkVi
5zmokRDuQH1QBueRB/YZyBi+r6zcgrfBzW50TbjgPp1uGYg7XnK1+aTM4R2KMOkuXDkSC5eJm91j
uiNBuIXGZkc8Uuqll9k9OI1WTdJStpCb3VUBHXJeOd3V0GLB5O5km9jo9daCuv02QDudDpSXpMBO
WMOB0tBan6wcOmZaogcvBjfzotwS3bFShJEHIC12wZXRi1OuVnZqDCbaGaxRTz7jA7UBX9yV2PKH
zAheeqW9SrYr+zucfrXTvS3Sd1Z2XrXQS/dvdufrVBokMOnDtJwJKL8gtbLjFSRpYaDfSDWzYC73
a57SDCj0v+BpjlahSTIjs8mOVYjF0UqlSKf8Co5RSgu3wYotXkpasDOvRqRYAtKXGKRVIy2xJZ0G
Mi/Wcz1VRWNUeZWX/dNg1RtWBbBN8be1QW6ASzI+Yi1/+bdrws68Gdor+bYEXYDD6JDD1f4KBpq1
DQJQx5UBFozHhEW49wE6mmziakrNQEFBnuZVGbwqXgIll0kVkgPw4gj9j79yJ6kFg8nOXA4vhkKD
NO2c737lALxVW6QiAqVS6VqBz8r4amzXxNk30PyAxkl/S4yGtDbXhdD3Bu+5eyN8Ikq7fPJ3vGv2
2Z1Gq/vpHcHkz+R3dkEPij5em3P89/nKLmVfJrT7/cp6LrpVSxaj0Ypo8PblBHpiFC5OAH3CLab0
PVg7954Cyj81USvtChEB4GWfD760qzPjFEq0OEolxo5kVksUWAJt7XVnllZxZn7qoQpFfjqStQ5m
bNYYdREhPCkXWmklWnKK1UrxdFDyKJwJam4ZyAlcmQMAmp+0mukunEcQjG5QIkP4pZIrm8ssmPtb
8e5uc1kmGOvw/15XUkv13mmurdzalIzCgxWYQP5qrNGAAE2rrqC5kPufzHH3UDh2eq02TETSFugF
DFDR4JXoTN/ydMF6vhs38OADi83OIrsxjsqInS5ZqaN/1Gm0xhjNXIsMEvVC6Glvy11wYN9KJd4C
m2mISqA/H/nmAzwY+bZad6uSx4EPlXJkhklp10TIdyuuqBYhiGflngCQHiHQNs/kutFpvP57qdwS
2aGDxCfSDVe6OwONioI6WpTTK1Qb6WNPKchEoLtOKPSOINQq0oNEZ8N3MDB4IBYKwXF9AEOQKJl9
ZfYTy6EMchAy/Nu4EOCKgGsBga2aNAevBihk752yQhMZsHPKz2c8QzT+7224BTt3M4b6CWj5OKx1
o3A6WI0MSkeBSGtePO0V2SajN1id1Cm72qzd9KX49+aY3Q05oSmEiMSQaE2wMtk3rhT2GYJuKq34
eAR9HXAB+S+FajB0bDRRzo0J/v7Sa7kB+TXLl88rk18wr7c7e/clOcSjs2HyvKn96HQab7BKvi8U
cCzLtFWpaNyyhGNxyLfhdmXEBWtwc1LuRoyIHiyr04i5B65zYR8S9igfGNfwK0BwVK/6pHDy0POt
RJrIAqWzct+XEqhzvCzJ5KDnmvYZ0nNasovsTLG4owZhbu28dnGXUjK3gsvd7PwmGHkqxyC0QaCA
tB1BDP8NOGftayN2GIrt3YHYtVYfgntTLQHQNdtTq7CJAnVq+kpBaPCdAflhpJIHFzUFqAnDnd6J
3aGBX16vnfmlbZ+ZZKH1wO3Yi5QzfhNv4wWFLWQzyj+orHyCV4Td5wnY9eXBYs6dxX4Vryt7vzTs
zOejJDKvy2nvSzU5DT+jmsOo+ZOpR2Oq2uBZC5HI89Ry7bBxjz1fZmZHw6RG5gqNis6IV/uvy5yb
4hihDhjLR65RcbeQNkeTksr6qnRZmeTCmLfs8t0RoMGiGcZQVnSGo7RHfS2pdP9Pi0ZsYH2RLJKZ
jxIWMYK6Hb8NgpVk7NKg04rfDdqBL2PinASqqv+guKsUgCUMfRQrU5r258GjcEud3f16DdFwoWyx
jBwlJ7xMb71Trkdb9ky+lTAW1+fDLJyOm190N0rfg4qJj3lc0CEWEJATED/yIZxUg+5bEkFmnLt4
SfpwZbglf2vqIbxfM1dABxUZYjy0W4PQZwcmpmuxDfdgVAUy6FKalTPagYVmvZ/KpM3cpnWUXtT6
xYff/nzKSyWkW87/bs5oyx5BJoLD0v1wqrtFYMi8hYcQjU0GWPTyH8bOT+XOP/Knfxxw5uhBjyzm
QfsJl3YnfUvupelkDMRD0FmSub/0K30OGjD1Kfwfz81V6v35sEs5snmXhJ8KMfhbcIL2QJ6f6mmN
q5d436mJNf5ItndODUh905tMi0aZR2Ra7EFkZj4ffelyzMxO7YKp0o1BNSxABKprT35xbao1rP9S
XH/7/90WFp1U1H2GY8QbtF1baMdSgG6aUqNIXvufn5+kOWqjNvmI+cpbdvMDH1zImy9zNyZ4tbyh
hYS5g7V0/NBhgROFbjBie5A7H5KPgpWRbFS6Pfnqvgp2LSppfg0s7tR1JpTCgLgZUZRFg6QSbPsf
5gpe9NwWv8DX1r2Csove+Mdk5YgvLP4tsLv71CwcPXC94FMBQNGiS7Dylix477fs+N3PEk0DtpsK
P8tzb26uxwL0VU/eO+mqkJikBuP5yVkqCd7u7d0wYOxIILwzWb7v4ESj1ZDRabTWWKDUcLX0wtAy
f+G24p6VvRdejWU8KUjj7IoJP1FvM51AnXCtoWUp839Ln959zCgRPltUOGmDBugszpevkEqsg+oe
nZp/GaXa+1qgFyu3Zgk8dHOk7oYjhqASoeuAa4NuwwCBx6j7OphwdF49QI9VAUeXDMUqG/yXWrr1
Vs72kgtFzSxUPFQsIQzY2caeAg1apkkzCJRo50O9YCOd2k1jUBv6nb6A1vFAqOyx/K42/geY6ywa
GQBe5zgdMrR2si33veZuWG/lHVwIkqmZ18RWLV+j/R2HoX6LwZNZA/ZDA24XkiQqPP7KKLdCzqPL
PTNXDShNvJCkKCfmAZHzo1YZRWIL7QgtEr5dMMIKobgle4sDcr0GD3cIJLNYIzeSvZftuaahaAGI
JQjZoBtukgEOKwDEdfQlJNDWbUFiGoMopd5BR7wOX3JUccBNdyQAZmKgPjH6X+CMTcDClCL8c3v0
LRWQXQd3nxmK+sRrGGldCpZ9kv6MUUwE1ybHmKF3lQSZB4gX0MN++CjDSwkZIJ68ph1lQEJTHps2
l8H6B9I2I4xfo2IfgRYCrGm6y5cqwbZIM0MY7fm1vZ2VR0s48/tykIdTTVchrPlmwQeWq8QXhGrK
c23TjZFAHl0ZQeW9YoqW7iU52ai7i5I0MYQGQWnvlMRXD8I/otcA14CcBFRVK61PD3xvVtuYlwnk
rAurIWIZgKoYeIGQXonbF6Iqcub/kXUpcJmLT2gm3tIIb4Iu0CAwKdKVAZbCZHK6FHeThDo2RBkH
LGmpt+qgRSZ0yLa12X4RGmt9h6cpKo0NekNcAP9Z2caFt4OcZns3JnqF/TKFWhnA2hCq2fUbahOe
PRu8azav1wZ6RYZNumbqF5zceaNT7MdQZxPQfdHRw4UbXIvx+sswBno3QEI9nBIQ4a7wWYMSQUY3
MFrvok+b+TOIo8zUjJl3jRIgcKvLDxbg0IBHuhztK8+X4uaUPjjRJPt7KZKULdgGzGMO+POrLfMu
mMy53YfAwalM8sFnjgCAHJSBnAzQek5rzoDkUiCOU8YXF3BzINLAg7dy4KcxH33LzEIXaR1GjYtt
EYfPUrw00P94PsuFR52cGdhAzLKwh3CtUwyKS9kl0HtUem05q5JeuCDTklJ7PtBCqEHOTGwSIsFW
95hBBYy0DxULsPlpobABraoR+9uq/3k+zpIhmnejgPmRh7Y4DhWqHPvss7C7F+8IrdNP8W28th/R
yo4sJAzRF/z7eACBDaFsDivHGtWudGLLV2LwPIyKhGeaB54CIUUrg8Jxk7/EJrILr2vv9ULxFtys
v4duUUoEuzaGLg8MmOUAMkY21fsQTqkJ/tFv5hOyzi67jn9/vHcThcsvo0CVQR9y01Q7hdgjRNRG
tTd9PUbKCvyhRqC+gwND6bW1us7SeDMjBCGioXMHjMcgWSfJF/BpO2vdSguFKfCY/J4MKxINB4Jf
5MaBUhh24DuTQ7NHy8daDWNalf/eVRZNoL9Wy4c0AVq5cADj+IPp/nDHwurQ7duu5B0WnERWmtmC
gM3qzptMdKtndm+W+8SGkpMa6shybdpNrWVqt4dKl+bbYPDvNmGx8jjccjiPZjYzFhzUj+oQXAAO
duUNQlykDID76Bro56Y4cwThNgXdAjk2oSTAIdETaxXYPd89iLA12rABW2QBijaUQIdJCA3UH6Aq
OKxc++lsPPq2mX0RurDI3Q6rXgDsrfMK/KU/kAUhTmj72khHWm23rZGoELFcGXBpm2cOD/RfSrGg
SASE19GJPhi1DlBRFraj4Z6B05Ys1Mb4XW0E74m+MuT00w/mOO9+GeCoR9Q0ZKG5x8icdhvCRTYa
Hv7RqM07XYoIXLAujRFiCxk79L1bic28AhOiRg46a83cHNRS4WyQTiG4Jg3hspbHXbqXczoWIQDJ
czH5UxwDzvYL+FXARQpqxk0f2v7GXwFUPX5IQa3/+3KS0eASUoHoMuppZQDpadyZz3dnIUPAzoHi
4UjQdRggioLMX/gOxajoxFBKuXeZ92QwykYOM7VpoaqicGD6Kc8ee5KoI1x84aXtLrQJNsF41+zR
ntgwSnikamNkNe+n+gsiKYgfBq4OvL0dItdhcpPE0vn5dy8u/MxesZ7rDcNkbSGohiyKZ4Q66Ibk
1BBP/zjCzGIlIZPnhZRO2aBvN1FZBqwLXQGmWbUFHXnVAIVxXe/pXbiY4sxKxUUXR2LWYR/QAKq1
b8IeMdCptlI9ssajf3XP9Q5owvwzW7mXC8/VvOVn4CDxAu2DKUlQ2FQqQ/oSaJO/qwnEx24yuD9+
n1kIPIwUaFOnXn0cqVcf9dl8S6owavKflR1aWLN5A0/oBmzKErDsk/YxrjqEUNpEjnkjRcCZI8Um
OfQZRP90Z+N11tkDJNhQXzTLlWu5NP60tHdhB5SjWLKAMIWDVE/3E59b242Vdq0msfA2zPH0lEcO
UEEgSGcEZ5X72VoduLIP/Et38uwOel8GNCHQ/BqOCv/1fEEfu9Xgafs9HxdSRKQIRUGnbcAdCWFN
lLkzC+Sk4FP9pywfK8z8mBCsAj6RY8kQ737FG5+Vn3/60mLNzIE4cCVo2vG7Lti167aSW2IHXjmI
1T3//YUEPCvMrEFOSrmU9yLIG6Bau0sv4tFD2sORjq3iOuBhMlIt2RMXdw3qOH34g1dTmNmDCvqZ
wRBJpAMBLLXqjwVTqCB7hqBu4INzQB1RB6fQLLnLLj53SZvj83kuHemZQ0LRYxtw0zoCFvSCC7Mt
VgPnBZAoOJh+Hy9C5Oikd7GE3m64hofsyqCuBymQ8TPar8W/CzkWMJH8HiQuJYh6Qmzb8S1WQ2P4
RnjrrcimQfZVIO8KhWZ/U+zxfooeBDhXTt+CLZ1Dw8HiMTYkiVWrLRQsshfoSpvNF+SY/mlT5kju
wYVWA9nBvxEk5KZATISGDfarEVZ+fiH4ZOdw7Qqs8T0fDVMlcihlELm3HVj0ZQCQwfR8cqFgpDeU
2tQrNmChws7OQdeQyCigNYenRyC21Be37dC5Hsqe5R/dBKVspA8dYPpWRnucG2LnqOuhToUWql8o
7SL8AxZrxXFauChzRLVI9lVJES6sM1/J9XAlIL/LXTkOwsEroGpm4QWdg6qzpC2lLhLwvNg5gB4c
mpwCu76kB2ED8InNHVM134PEn8/kXCHR7sDrgeoDmQVo91XcVBoojK014NdCFZTlZ5YB5Rmxk8Ip
3Q4AVqqTNm1EyOi5l3zTOKhlKIPm61D/2/FmZzagBoT/p7KAHHHvz2/Bgomf96IGLieCfw8RZDlA
qk9Ba3LXQksGd+L57y9c4nkvKWRjq6AgMqRgZMYhdiBQkYmDe3r+47fc/wN7PoeRN1lb4wHBr4/x
R+CApat3DeGjLa4urULVLwbGpfHltXrUUrJljh8fCB7i9USPkAiNHqMmHsMwl0vKGn0FxbsA7mUk
qiSaaJT46q+VOJcMyRwwTtQ8GVVTubHovj6ZUu9oveX1wgqhsgdmAbMpX90PhPfP13QBn87Ood48
XXNxnmK4ULRGyeLoHxqclanGRlrGKSSkNGLEYh0kMiCZIhesTY8mGVm5LyP5WUKxGNDBRI1KJwCa
mIvAKErZWedDx0J2QcMX0WqBJsamwMkGy2LwHtbvLPOZIMUMSH6Rvz2fxkLfHnjgfj9ZNSG4TAZB
CSd0RmAfe0nOToIOGiK13HR6L+cXFEWRoOMP/Y/33n8G+wrEO9fq8Hz8hYw9WEV/j997vRB6oIVy
ep28Ntdm59nMDqVKldMyJ7SROP7mAShLT6Qa/6Nzy9G/x+QrsPUKUzpoArRxm8wW9OiYbwKUKGuF
eCc39bE23JUs7gKqgOVmtouGerSYt3gDKP3a6ghJtvWlMMJTsOW+ese1Msc3MwtwQ9R+DE8Jd/8f
HUYL6Y85pBz8vszIBnBI0GlkUhCJaawxtaAiPmaKP2gJiIWK4d8CkjmynILihkTFcBp9BpKxWnt2
4/deutKvz0/Kwps3x4znReMKVYWD4nZQBIW4I1g9TugdG9YKp0uPzBw0DvYlMKSVHDZKZV9Gi34h
Izkx3APzOjnZSIQBoT4APY6eMdwLO5w2y/hIEQE1K0Zlwe+e48gh3F200P9lIZ0Vgh009bZZ1a68
6EvJljlOPHG5EFYM04NkM5SxrPRC0jpCO9ZiJLWW9FZ8cYsDX1y7VB3RFZZrxUkEXWPxmhVXEVqb
aQIdQasX7MYtUJqEuE4LTQq7RdoGQSHntJwcsFZvdJLsESaNGqKQbPJSh86JVLQrp2zhoZzjzzM+
DRDGwV0c97X3wtSnSTsj0Bnwo4Qru7AUK7Azm8TnRMdQ4OR3yKt/YUA3Dc0FRPdyvIV7ozw/zkux
wpyWPav4RqiaGrFCIxwbhv2m/Bca5XrOTCRIWfywUgSpLl9DXea9CpJJsgMCvweIhkFSNtvn0pp3
cHuWH3gHc4x5k4ocpBzg4ZPRhhvQSkVCEuhSNKdi2PMQvCB8CMa+snsaHV5BCBIyoxxGPdvxucEA
wOCDBmus1DSeiGpq3ExASEkz3Cfs3zyMwWarhCF+E4DpXpdELclI2QdojXhtJLB6gs0XUMdalTCt
WAFDL0//JdGLSUGVlI23YMnV3C6QGdZOgy1I2tXGU9HtoNFo1hRrh2Q/nu/HQvrhdmvu0ilxNUpc
nqNyTCrlmbf/tnZqQ7HaeP7rCxd7DlgfWAisUm4JO8x9k/W7661c6gW3dA4LB5OgVyQetm5M9qgn
QLIZusayt0pRtfB+zDHgIw+V6BTpNacLLc5Vk5fWZmxKQ+ABAak1F2C6Vg/O3xze3fSQShVa5Dpb
HdwdYInPLcpMrFB3dSQdpUO8cuUWgrE5qJuHwjNVQr7MGRk0qcTvQunLEMV7vsNLxc0bUujuAEkZ
CLlxinCAEMXuKbBGgqUOblRilhZQSRtUATSceJDYX4FbtutraUSXVdTVglmcQ7ppsax9NvORwYUc
pgIvjr1CSs8J0I8+1VckJTBGzdcAK5behZWYaCktdescuJtyFkHCSuRwqmOr1V2jMlonvASbRBNV
zhB1UMqI34Mj/Os5mTlSw0AiOZTiinZ2vxftaAtIEXsgTrFMKeSrdBhOz7dy6bJOl+FuWn6ZtaCJ
xqFnY+j0ADIVcpfnv7xk9Oew676uakb0YPSpBlTTTIWEsA/8i7sXIAZBcj0ouAUlc196kteKEZVw
l1E5Ap0lSYVIu3ZyloE8+s/K1yxcvDnptAvOVUjxICyEaIFWnZptsv0LBVT0PYlmu/VX3O2FoznH
ZUd+kWcVjW0rqcghaWiB9pnWFhAo7yO1ZBMrrfqVS7gU6N5cu7ut61io/ABlMHXUszaaVGzgfmSH
MDK0aHErgyygXNjb/+8GgQ4olDAmhF1q0VplTIN4WrSFrrQKxKGBbqFyg3ZwwzvHRvgC6XPLl+QB
IYW08gVL9ac5IBsIIOA1pmkCeoK+tEIJgJtAN6qyZpOlxyb5FsvcTXEQw5YsKSTJIqhOJni6TWgl
VzqFNp/abvyVV3EpFzcHXJcjGHMF8NI7hFnJ7m3L0FNjo50NHBqDGu3XcFNL85mZjpEYY4mhYZzr
SgP8BHoJSLEEh/K4hjZaiE7m+GrOdaHPKGAA3q5keMfHfrsGDF/46VvkfLcXdQvR0DDDTzPCC8Ne
W1dnInSU73P/+NwOLFzQOfi5YIRGIHoMMFBGc3LBDSIhS1Ggg03h3ZW3dynOv1nEu1n0YxoSiK+w
+IkGYr0m+/RjRUSq14b4WTTsKAQYFWhzPBn6vDB+P7Skgg05gAjXWtFxKdcxx0nTHMOMHYVvgE4t
6HGgcSrEDmCPAvjuIggxXEU1I65Z0KlhbzQ1eOxNHowCyVbUW6AGEPvkW8IBidKf5wu/ZK7mWOnB
DSDk1+GDxnOrEptsR2vB0aAMjpPRT7GSgFhc+umdu1v60ueJgOwQMtXDK5dZ5bAhof9Zg09w5D8K
cZDZxgz8DPGdGqIM69N2JpoDsRH6C/mZdnIQrWElF9oQ2Fvu7u5TiFQQPFpCjoDr6EPjQdPjHbIo
CsSDzJbTAwYSeMw2YCAPKfNwKsIrWOoSyiJrhBLbhEQH5sZN/ZUzuXSxZmmgJs98yS3wMcSQKk2N
dicaNOcC+jpBxemvYI8WPPRbjHk3Y0SrUBT0YeJywRxHVO24U+Ej17PyFCz4tLcX4u7nmzEC3XeO
OaQNupGoQibAjutza4XABQ9hDhqGziqE16eHBo3PRu6Mcrthdq2CLmcNaB2kP55fhAXzPAcGExKy
qYmIYVq9+QSzNFSd/B3prNXllnzzOSwY+VTIUkzBHQQLQYd6HpR4H9m8Krwln+0r/SaAORI0Rd6W
UmIo30PxVPXAsLJW41o4A3OEcEDlUNZop+kB3RL1FmjZJT9R83ClyrRgwP8DCoaSd+cH0/TQkV/s
4A4oIiroK9dkyWmdo3qr0YPQPAE3X4xgHOTumuriGaTomtjJjTra0DO/DEhhcsfYfH4eFggVoND4
22Q1oz9m2RQv050qwjCYlJkRcozu01DuUWqizTJUeUhMG9GBmIzlsDLyElRwju6l0xpKLDRG7r/R
bxeXKoQyeRS9Nc9g97FOKOEVrBiYqbSNLlBvw1+rrbkpC5087BzyKwWeNERgrkDVzfuARLk96qzi
wkCePdNVh/fIGLbNFhhZFc076Yk4jqUMFuxtuOH1zGygCSv7f1f2YPKNHoTlc1Sw50usTzOwXJ2S
qqnebsZjpUPy2qjsNdKXhX2G9vfvfS4pFpr3HCCIyU56SyFBGyitg6t4ddVCAV2y4+qcxupoMuYA
4lq5Lo9tJjPHAtPpWJEhJF8dMaB/iBrYQ3EA1XCefj9fucfXHcp3vyc1IOPvZzwWTtr7aMasnDXE
5oIDA9mK378cdeAzDVkEbKlDfyIJjpvxWn8zOvJludMeim3wgiOqBUZ2yBy6NONAiW3unXaGlaVb
8FiYORRYKMASfMM1l+A4+ARbMGQr0H1QETJUZZT+rwjN7bWE/EJ+AcJVv6c7VGMB+SFUTlpggeWw
VXI0D/whD0Ilj/aIPNc3mLKr187ubH41Lzv9+H+PPVRrfg/aCwTpDtORrN+Sa4E2Drij37zKqK5V
a+Qm0lfbah8n1xhp5n+0OUONRQ/gRnMiQJIiC0aPlzXdFjBzK7H30mRmcU8jDi01BjVKymLSmCIN
gfUqKsqVZ3shDgXR5O+1Egso24YUzqP3CY4oQmsV0DF7ygu1Bj5ZMMfMHL8LtZfBb5qCdIQzxLvQ
i3TpftgrEEmQKQgCtF6jl5A6DHa67dQ4lgdoBq5q5kz78OAkzJG9ERv+P1jXiCDALvVR2CeGpKUg
Ioh0IYT8Y7FyrRYsxhzIW1F9GI9sA7wVkuEjWckDvxMbSibSNTKFxx4WMwfxCqFQegM9IQBcHaTd
JaEOPnhaEyCSiFQpQW8YrkSTS4diDuodICY01gLMn9CdewjylZ/QAVcEEOA33jvxRvRvwRpH52PH
hxFnBoJ1JS5mPeBw00Bl0GmaW3Xyp5H0XtD7Klb/yZyLM4PAJpOQr1swjkv51Ccf5okS9yG4gMrO
b+Q8kdbE+pbs3RyG2/q061F5Mzq+EnaAFUchFE7eYldtAIlMVFBYqwwIKbNCzlKLHdW2fU9LX2XW
btvSczyH5QqiWMVC2I5O69pdtoFKu5yC1yXVSDQKgrzWLdEiaRR20FuJaw3fMPuN9zeJnTwhV47P
rer06NbNbIpbC4kEXn7QrpYX9AnKVB6q3fhOChpUI8NeG10wsInjrsl3Uf0xFC6cBlahsrck0N0i
U9q4eOn6VGFJdG4WKaTohVMYmwwYhqXe08qm0BKmUBLXRKYDJKQxQjKDB2kulWzoHPKl4WeHSlRK
gyKQ1OjgUgl/hkZ/fpaWtniOGg5IJij6CCtMbFyb/kkvQFfYgjLo8a40qWN2SSP5HL6sjLZw6+d0
3IHUpVTaQvujUTyTBKlnp6Huq3sTeRbY6/xP5HpBVQ12ZnnlsiywBjFz4HBGuSIFASrQ/aL7m75U
FTJJabqnPdAUxi8Vj1YT7wClRrkYL2nIGT6P7vQ00uIgdXhh3BfFBbQkECrAFQCxLs9rHgO0gi8n
Ya+AK78Z1JzN5JZKoYjQy4Kvsc0Oqpny8yW7Aa4eHL85DFkUonoUmA4aQG4NugmUU0ZWHzkzCgVk
Ii4iOniqCvcSKZqGHgza/xMRuzwr/4DkWvbi7zH6bDLKGLy/YvyaUkhoWR1LyCVr1uErEe4bsFyD
+1g6u5ERIasfgMmCC7tNglvOg6O6AgDMjdWCeuVRyCG5dM9mRp4TMkEeGf8vWE6UHAK0tE/ISfrW
l/G2JYxY0ioIZQz4OTDiSEy6FSToBJcajxbeLlspkS4grJg5fpoIhCKqOZD6ksgFUCpxosxURcL2
Wlg+cHfESlFzwarPNWZDfuCbgmMHRwSgngWhsuxBBsPL0Jo9XKT2/flOLwC4IFn423kJcKDijgO/
c6t2W+imSHr0UxrAoHImbeDtrWTUB0dKVBojdIS3ltKgaMUJMq1kXS7TToTkpX4iJumjymx9pamQ
zASPRrurwRgirhzIRYsx8xIbqKpC4wAXCgY5Sr9AKb5h96NGTlRE0Zug1DUa4dEro1ChuhZoLLSt
McLMb+Rcvia9PiSREs6B96+O7IjiAloW+X3wmouql+9H6tLl302lk8fCVQZR7sU3lurlqs5eabRY
ooPtu3FHlUHVigz0ttsOg+LHaoKkH7cNfX4lYl8KSebI7pBGPzTBwEWkKrvwRl0KsSZgJwTNAqVV
3ruErn0Avst3slhLiSyc0DnOe8zrvI9IDAk+vlOsexZvVoe18HQpypsDusMhraJ0alNo0WBhIPqm
d1yOFbbaL/aCNDnI3MEguRk23EU6pj/tqYyV8UCBQtvINmtVroWs8X+02weekbK4mi77kbfDd2gN
GeGWsig1sttNvE+2yHwQ4H5L/rD4lOd3kqNvUKcH9vc/cHCRBayjpkGmn4QXiNb+H5LOY7dxdQnC
T0SAOWwZRWVLzhvCHtvMOfPp76dzVwMMnET+obuquupJXN8bIf+upvGpVvTBQBWSkCqeoyra8CiQ
xndFuqVavO/S3u366lS3sStzClZPa3Q1U7/unqb6nmlEBVa500I7EJ1oK6Q+xctyjRp88sv1J4nG
/RCv504rd2YNO581pP9kGC/LGEnnPQVQR7NpRU7ZEkOZdoctGkBhZi8uYm/G4bMgQDli1FccboJk
rXZHgrAz1T6Bv267qC4++LYph1V5LMb2NFv3lmFPRQzRtHlDZSaM7l1IaB4W0xHkL648d4hmfzTr
rzENRY3scD6uZn5kmYokh+wE0Y7G77ImzaQoPlarcSrjL+6tnbn0Tr7Jrct1kw9+s7yJpS8MYOq1
2WVOEWOLkE+pLa/XRC1KW5Gac1wmmGmuMzqndG78bci9YVz2FEtmFxKXtVc1/TOKiwO5nW9TVrhW
Xr1oyRI0qvqRWIWz9OV3ssyXYUlCyQrGBt/ToRJ3w2DZDDzIfXZs0g4jJZVduMpZhYOSmlaj3dca
B5eie9VGLgEWV/JHngelvM/in7ofXRUHINFU7SQzOX0r25gY1VUnJlLGRhye2ln/7E3lbHVWFnTG
qJeeUerZv6mU2++xbktsWVqSDipr4QnipkWok7CQ6EyAZCjEJFOUbW/YPMXVnjqDr5xk3VvVydYU
Di8G/b3KwuJa6N4TvYvftbp6y8rPoRimo5ZrgbRobj3l5q5Q10+pX4tdrWj9e5LgSW2p1d9Wt8E2
9/hLetlwj5LLPL50+iVJekcgEqLxV5wo2mmHJz4VvVElVxKPc9LJlTjIJSeL9mtVEnVQErFoWiMM
TdglBLY+5e3KqNlPpNpyelUYJ04OWRyW2W5o9kt36SmFkzxylLFxI+yeFhvPvGS2xcHFm5alm3AO
624pBAs+1UN6VMejuDqj+oSxeKHuaEQxgDOF27Qckx5Jix5onQOAbXgk+SpOlL+K24msiHJGJdmJ
bifZkbAeCrE9RZiGlPAoWKFdzS25WQQ2rgyk1M15zu8N69Z4X0UixlryLe+aOR7r7rdsfxf2HInk
dix/NQuLRJlu/ZAEZq6+QdcxIWbQkgiLm6oZcj8xweZzdOjSnYQ9LjXPlXrdoud6luvQqMQLZiOX
opNOndx5LSlf4TrEb6Nk+rEOnrjdculcMti2zJ9bXh/4GOsMNylg3NO/Ru3mTNZwWMUY/bVFHnxk
hUMl35VVvZFpqzyTqd7vSqJwhcQVlKU4aBmgBJu3KSuChyqMrFgaKgRWh9dTZje16KjFm9Im7rJm
z5iUzivvPCGatjX8uj1P29Y6piGGhuKVU+ktOYEhnV8u29vUMqBO1NtkCdSi9hKfx49i1Xmo5WWa
ydAV8JNKJqDyFHk5ESdCDJE1eAJLRStSn/aMoVECYebnRcr8ztjcWlOc2uh5SWIbSq1byZ74mPXC
9aU+VkIV4196Egx3AlURsYz2SD9yHz9HJRVyOVYabveyFWSpZvmt2Nc7JUHRbunNR9uo10Zeo2MZ
3+f5Mra/Q9bZJA8Pa5C3zyZvXU9BiwbCzG12R6nXjjGKTq8cdGGXmlXkVuN5w8LVTNujkBRhCdgf
i3npdKn1HBEu7E7choqg3+WhJ/pLyPc84DloixPIkxV742B3R4OT7SICXRvXacDDlMmlpHgSJ1so
PlHmm9ad5BBx+tatSLMF5BqfhRWI644EDW2wM90ZCkf65jvbLcwGpyFYw7Sl2ZGQMkIIKPaEI7+e
nmdyeOqjuNlxeaula4rnVeUNNDBx65vSYYiehO0vKRnRq/5JJfYdZF8YmNXmY/wydclOyIpQT4qX
IWsxpM1rOejLfQLR0fZlYE6J4StM4WkWCcCLHvTcV6MiY3afO/3YLU6OAy8WpRpXmsYp+LByPMTK
Myd5uhILtGJZ9KlBJcTawaK/UqsZCwqjcTRtl4jb4FR1w2+Ih+HUVkb6Ld271F80LyqY9dMd+UHP
orcsA1q9gGEwDLQXw5H01GbxeHGvOkKNAiVlDim+zprsbsZgCyZRisapJ2jHjDlEt7D8Kza8XRj7
uDVkMuQEoYWDnjtDTUZdVs0faj9eloGUN5IVgD5WryqORMnlMnZlJNlN3ijtG8UTEq9V4IxxtRn4
vablJHM6MGLBU/tK83OPHW1OWzQzg3mqtlDJ6SXVX0XEaUB11/qciS/lJtg1SMCwN3RP6qFYuhes
owKtP8aqGyfMBbbjk1afm8nrsexSAQIIRi2Jdxru29OEwCcbboxiVlFHcl7lES5iGt6Yki6gvqwr
51G1+Dqj5708OsO6EFjtjuKnmf0YJFQMtDF++juaHBJM0tacUwheEM0SbCeFtaU4suxLkmd1z138
otV75XFU2Pp0qqsDbFRcnvXV6zDbBqFW7dpwmoZz7kNY7uX2XNO0qKM7RaHMTNsYVMPOIvkTjO99
iw/wjyqbY0u+SJHyTdk6Wnp7osojt3cGyTekwRvbknMoW2/NqoUxb7SJxYtKF1o06XDMiO2pug46
CnrOUdvNs7Zln2E+4sVizxWz5hfdBDeSEi/T9S/zM+m8tNpYtJmj6PIu7osDVlT76fHwQXTNOfdH
EkLbjVS82p846BveBcjNsCx7fDscqR3daj0XsPRTa1y7wbGGfZEMrry0wTpOldN27VEDB9BJ0laV
9tIOR1m4R0px6OUvopWrNWI6f5iuSipcGTlxWgxCcZl8Hg0wJWGvC8SftlhMLrNkq4uTmdlpXlqF
46nSyeisu8MoG7VjbSuVlbST4/fRADIaVYOiSuwp9ijKEtnw13Ipv7eJCz8zFDcrfcTLmCFbdaDG
ur+qIy5MvTtuij2C/gNaiiejYf/mIZeAoTJEXm97dTV9uaKtlPUgaefLMr/DF9ut2jsi3oFdObsy
GYxrrTqJdrQKDV12tR6srSWeGEsRLrZUvzdz7zNYSX4kabJgAZZQEp8sJu9VZARC9CUCGYC22Zu1
t4wnUk4DK5YJPn0sZgaBokq1zaeuC7Qy2jeW+bcqseJOmXAtqzBqxC8pI4cp5VVrUxvIzcwTA5l/
GaCdtsC8IyTXNNO2jAOC75YqZOs+13UJrA6bp+m1tD5l8XXYXtWVss5riqeN6ERp8FeCO/B3j8IE
z0pKAUfWs9ssK78T812OSBAKvm8jqrTy0qbNqZ4s2VYqIdQbVqzQ7YzJl+tALLN/qtF6iTVgofug
FeuN8HjCWbtK9+ZCz2ym5xfykuJDW5XzcdZ7QvGqIQmTddlPGG7bDPPeplo66cOa7BRx+qi5w3fM
XlpB3X1JW+ZVmfW7LGSs1pkz6a+ZTvmOZB+cPb0S7U4op1R+5xmNyVQSfjfj+DK1bl8g31rHPdVs
2EbCoZKyXdJEATGjr9j3HVRVCNaZEmeq0j/FwlI5JmtOI9TeMD/F1aBIY9np5JNzWqKSqKszl/NB
QV3cd8ct+0ytD1HjqDgbuZXYORu+mgj1JKIg9xpApl7rPaHlKJkWbHaguw/9thDvzCiWnVpjclwG
c9dFyqUxuqMG6RY35WFbLEbYaAa6yC/izK2lisfXiDt1qCHKt/W4xKWfbqmjrW+iqn82C22aVB1K
iQ0F4pppv1n/kVAhDWVDYjyTAF6rad429hc5HRxR8RP5u4frNZXqLki3BvOUbn4hE/VYqsV1GWIm
DUx+EoE/55HfIPcrbu/FStGmvPVd/bEq1q7u89cqmV9l8JlFvrbjcamSX3IvyL4k+YyMrGmNuBfh
b0qBYTo7ap5jkjElVuB9IEuEvZB7eXPmhK1rT+4POSS05K9WUBZ3i3aAWuOxd9VmP1jyTqrILuP2
b2dWCQniz8bYhm3Ksdtq7iqgDJW+ZvFZX90xY3JIlX7lYnzX5h8WoUs/xvnhRGXpdUnmRvniRu0/
3SBuXPmtJ28z2uNKIdfP6VFSRFsYfnVTsCVSqasXxXwqU7c0cCQH6q6xoVjAUpXqQ9GyqxVJZBMJ
ebgyTtLqK2ccFOpcu7L+viXFfjXrlzZFPdCXO1l0ShFDa4ZoCs01rL1Bnaj8y2KXs3XIP1WDh+Sk
jGFkPLlx16Semj5HTNdW74nimhh4iMLRFHflNwRjpzkxluHVx6y8a2ZIlbAtQd6DZEj7dCYHtU/2
huVrLTc1bcpBW8brNpunGMMM5o3EvnIF6N5hoKTFMHXSnQk3qyHHM5WaaPhZNrKdSOlS3qM1yAhr
6BgXT8vYk7Oz2n7pjC+ZU0YwIq3d5Iv6KQe5xQSTvLEh91tjr9dnTs+OG2bKjgqzmuKTjLHkwv5p
BtcUCW0lq1A1Xcv8jLHU6UjGlkMNDjL6Wl8ShAntw3+4lH1je10Y6esLZwB0ImVEChs2VHuOFF+L
TqZFQJFDp9NQ8Q2COxrnQSk5iw7FgNvtZp1NqmA1bz0JPygA4bHLXSkfSS7iyKbK7ss4jOm4FCv3
YroFOWdbi3Bqt7UC9B3cZo1PGN0F/UBHsQx7YUh8S8IzM30ACSkhUa0XD78RqaJpsfrtVHPG1Xba
BVMcdFqBE+RLp+KxE5SSZxQRH6I7ZEXs1plCbZy6urhc5toItRi+XVV+xBgzqrLbcbVfhVn1hcKP
cFhc3iPmN7qqCFfRU/R9Xf4ZHD1LRdvhScClURbKKCttk7FtmJxwbD8NNZwQ19frV99cVaY+Kht+
aSDphxOgsKm+88krVrv6JenBbmv9texDOTkPwjvp3oEwk1tmYhKAmRxP3xxcclxN6yQVVEbRweKq
nWqG1LKmBiertfTnYQ1Jt2wY41NSz/OH1orLhxq1PVClOap7Qah9ZV6CrBo88InWSZLc10mHjgY6
X5mR76z+M9lrcdVhyD6r+6Jb9nOcBrJFdIS+XTdJZmIq94d1Ciup+9l0PT1RAj9bYlztkJo4ODY9
D0pza8v5L45p3OAw7ShKjGBIqltjMj8VmdZNXC3dXvSE7mWNSLEVnmp5dXriqPlcrriO32YxJUEc
SX+CKXn1GP2s8y1vz1vvNJ9K+w+OcGT0g55ndJXCKf7pGIxlU+et46OAM4ZD/SbI5ODgRodFnRk8
yBaTjkw9NSkDfp4hkJblSrO9Vp60+EP9Vaf89bYqPau9XTROoj7GE0J2rFp7abE3JV/rYyfqfMLR
gBjW8h1/SgrBCsmvO4gHCcSuaQmDD8kbsKxrWTMu/ad/Sxf1VfkQVp9wbymQRlfS3ab3i/Q+ZqdR
6x2YY+06cFlrsQtYwSQrvthJEuT1ueN/Cz7eAtpm98VpzMIK683JqbKgxfHSuihZoBOejai4MryW
SGa64HgvUOjULzqmUtFtamVvLO0p/5fqfoTqXArVk4ISsd5wW/w2stwuIijP15aptX6XKYeybMJM
DwiBZ9R1Hr6T0ZXTMMp+heQr2p7j4d+Ub2Ej+R1uVI1L61cBE8YdJsE2ibR961nNpTY2jlPkbDEY
WL6nkNua2s/ML2vKzoWGp7DOl7E9NIIOGvJy1cpZMpZGHuZ3pYnpQG9t5nGXrJkrV1hgZckJNXHQ
9slRNY/6RWuOTJGbGOkgm2lc658wtXTZXmy8liAT1aWfQmkjET6Hqsc2rNXpww9dtqdMEBjbF8k5
YKjSeimtsNHeE4kBxGK+6eo/A4PeDICJkPqZw6x6VzuyHQXdU9tjWbmJ+NPL2P1W3xb6ufKvma4a
7L/CbHntYfQpaQAcJ7n8AGcakkvUhK12r/JTpx1rpueRgJdMzyNuEgWPS2/tQkkOKQi2+qeKvILc
8qJ0DUC7wcMO1ZbBqrJleIwh4gifTLqb/HElRUQNLupL1ascs/4oALSQQTyeKEcapsz+UeO5bbOT
sGR7K2vb/OZS6V/rX6314/a50EOVmXxy7onVGZjswNJ4UKzpEpX1EwmmttLwMAmqF29WFBBgmZgv
fBajfqruavIaLxe8hoXtpVOobJLUydLq3Az08TTVelIiZRoDXeTDbaforRI2RqZJTNJCFa+4vAG5
ORRWERhVxo7HItBypeQq7FU8pCucw49lW7/q3JIFRZic0MwWr1p9jVe7Lp+igSV/0mlnKpU3gCRQ
VLF/JndzdWLzuuZ3a9so+04w61N3Qa5mG8Zxra+V8tJGZ42CtoYFK3wlcid5VxaHlDnrUQE8zH1w
q6wK+1vNOYg5cy+zZOlr7k3lG/rnuO1LAYw3aD/7fDcz+Gt8KUTkiFyajA0un3wuIwlmkXh26V+l
7gA37aLea6mPCQsRJJbhj7/sMsHyBnUHAzpTgWzX1Hhpqt+x+NLb/gm8HRWC0h+bwVFz3t07f2uV
fSxKZ7cdlKFxQyxq8fp6S9wlYBFN/bSUH2t63nAIid/7KrZL5SmLgop+PLYN60VdXGA365x14GBK
oFQh6izH4KSaaMQAgQryT4w3qT3oyI7y5DBRynKO6E7Xs96PGff+qNPOS5wpm+ACDVFSdFVIBUSz
nLIfCR9iLUQLE9U2zuygXhaDbJYfcdfFX2r9by7e+85RmSnChMa6VHXlYNGrg5VIh74GR9EviBim
ilCjwMiu9E6VzLWpF7ahvJqUFZFTb46IIrZ/avGSLLk8/nLtqtTXsnD0OIiVH80qXE1/zmOnyMKk
C0Z1B8nBNTwZzkycQ/OCb3BWYFsmnNbq3pOl3ZzH7Jr0b1oFgHvohdmbmBnIis/FChXxj4quFWJH
p0qRqWOSQ74xwpa7woIGx2lbUjHsijVP9SJSj9hJZ4ZzpN6HOoY/4fNh1EIsq2b3P3O9Y6c0iZt1
gZntuo7i5blvBbuPfyP9oEf7DRFs4hpFMP20GaUaDk6M6Wte8rqQw7u4cn9hbphasKfBk58tEPej
QgyySYsCuCSyl1OuwEAHJRGysI0Lt+hec5009BLC45CNFI1GKPRfm2k4erov8Tvsa0c0dhUSZ5I2
ZK7TwDjni6fKr9uvkr7JRKoLNL9vEWPynMt65Yglb5/8KDeuXIMTqzwhJRG0nx649XlVTbBtu3yE
2XCOFgTjDr7AwCQpTjACy8+iesMBN/JVQgIEvPjMDWREONjJO1n/ly/v3bXmYkl2Kb4tlGnRr168
zSiBgbIKjlrVUYbIRaMz6ZTnwI7gH/bchytqSc34iJVTr+KYk/tzwkNaXuT5wEooWjBCR2Ecr3Wt
/iwOSDsBe11ZfUsBH4zrtLi4Pyn0kdKrAN+tgiQLre5OC5AYYgzDNtrfOjrP2Epbofqhg+cklM27
1bzU5GqNtm7iO/A6C7WL7tHe1p8HHviB7NcQj+LytCApovVv6mDtvSbzxdmpBTfqvX4Isa0W009z
CvOscpcZJkwcn5QpsjfDDOIYn/n+qVrYYbSfGskGqPQuWXOLJ69rdu28715aQkBxmP+j94yQQqpv
MWpF04vuI4LyD+NvzN1EcmoRh/qdbNlM+ZjzbtoP8AejJ3NH/yrZXvotVZz7MROMI9Ub409zeF+k
J/VZwYZAnp76d2UNav4ixdvWDajyVsXSjhqExDKHLj5KPzdFdBQkW5gnaJURciWDy9At8ByC/AHZ
cfReYu1LSjkpvaE8ANZb8m8Su0X/nRYBSCsJ2ebyIgmHvnPzZReJAQ2f/qfmhtN9ZOpPM34B8hIZ
bWefMiX1Pa9MFlnz0DQodVCCvBfnaGnDTj/BY9vFelS5dYURFNZvFPDBhYjZrxEHAPNJ/KvrG61E
oe/UuLbb5aDVXNMLfWto5P9a6UfRbg/8HyMoTja5vP4HLD2WnGpnxzTZYR1jOVq9gx9AxSUCDCXb
t56FIknM4kvBK5/55o0B6fwO3mzDtRrRXbzDm/RkM+tL0C4vWnHPWFNJg5k4VrXzTQ2H5twogbG6
0eKDliAIIwwAE+4SdSO9DLsLf6OgE8NW8llvxvI5ci3Ex0HzjMgZ4yBqKpdI2Hq+bwmWBwervQMV
z//GuHXqd1W989rF3i1wKteDqfOBqmdGHr43/ZBFxBoQMYxZYUtRI7S8tfVVg55JX3vhd+scmYVj
rPAeh0cQgfrQsTlWXDpK41lS7Y7lD24PRuxl1617U1TwFYmbEOv9d7zihHxHFd2s3oReSuD6DzoV
CQDZzd038bWWdii0IMt3heRY1K5E5Ji4iw2BaXJG+wWtL6cQselCucvHgK2plz4It0A+H3BS4YvW
a/K1DnTqJdyU7EzJTjPOEjI/+TS0O0v+N/OfWzgZYZPblfAWNS/NVyVH+yh7gTl5ND3WiEi/w+ar
f+9PKpB+tyiOUjx1+kGauMwlxpZfrOhtSRCF1A4vgVpNotDeNDeDEuMk7qmcdRjyyRanhwFS6uY1
2m7+tTYqquZZXcrDotO0qf7M2soZQ7WFZ51hh/JXVaSPWmL2tgDLWyAymK7qZIWb47BW7qA3J+P/
1zuJDTUJUOs8OwkpTXX9pZJ/wOSK/mS08rsAAGEL2vjgsOvS6TtYe64hE+RZK3NQItJq4v65U9p9
vyahXNWOPja7ron+xKz5tCbzW5DToIVatnM9ddR+p+e5X86qZ5ierE9cLHYV+yrd7BUhEwJS25Tc
OvmRk28ZNYJ8iMyAFpywwU4JpebwgOESV9T/oOzLH1Lod6mC6TYze/WlvY9t7I3r3zgpLgqUnosL
zHmn8pNFxZM2ZQyWoU0c7Nv8SfM6yd9Mv4Jq0cb0b9H3MtTJYo4flerRjLe9o5rzKW/xYB6mwzqw
iUswMZnxGkBqOT3XN6v/iDXRz2Zs3drcj438CQjAz8dHfJd8m6ZHYw9QuxCR23SPOlnE3p8raOkW
L245XpvtBKYWbdOHZN5TJXuqozDjqzVNuKnCHW/RLueawOj+miQn7s159TeLGuuo/cXz74zSOgYB
sCnwsaAwXEk9zEgXFdyyYhy1HI7aR9ELMzw80IcV4Hu4zvGumvYrSCxkFVSCEj9ZFfwFPE+oSYdN
B3KXvSbnFNz29QpMFG4bbNyJWzgdHVP31eVe4bfd2ZHu1QxoRqSYBJPYh/V6rn8MNFe5MV0Bl0Ep
pukqjHvhtg1H4iyYoZyMD82MebpuIQelsbOaGG3Dr45VSn2R74sSljnefSEhd3ZObCOn3jT6NNxq
96xaN9Qu2EkjJxDku8zSp07mHc2qu8SHjCpDpEDAr8XESg3CKMZIigy+iS8EvO6/C+NjnHeGHK44
FRHXtfxMaAJLCLzLxFmujlRrpZdDE0cLfuNKsuunS5m9Wvppnc85LCtAr7ZXB/R2gLvtIwRwaf1i
TEH737HGgT25U+RRokj4M75M66WV7sOf9VOkuj2mnh79axYArDS9L/r4IXEzrHzzmLzVzVeBEsya
DxNJfqozpz6kqDK4AuNdw+SYx3aSKCU+cqpHysjCB79TFtvaWSRVRZciD4rqbk3HbvKE4iLCLY/5
gQR2UzHf1vcW1PNXpNcG9wyanzr61Uwnt2j60SrnosNzF7Xztrgaz3txcM7VnVWlcHWq13QmLUkq
vST9aNqT+G3yNWPuLeVPVL+OOLqq+ZUWEBIS9khVT1uduYPK/cnEYC/t47o/qB0cII5EUIylGG4T
nQTIMVCfz14eqJ1OevGab9DpyFlGxAFF76s83uIN65tFXQ8tdZysu9Zw3KRL0TrLjOlzgNGGrx4i
4xFxqnpr+7GI8PyOqvyuDzkFihrLo/tQkK20FBuP/iaXKSxQkRRODeJHyYDSx2LQN/vonyVak8YZ
lN2yecrNuk7da/uWWQ7rARAUsEKKIbeEv6L6xJWsKX3ro6LQlN47YJY424mV5a6VHaOQLV3FsJtE
dOVrWkGHu4/a7WNd/SjaMQkkmt8teasX0HNGrGGKLhbXQS3x0OdAHfbNSEdjkf0hH9rxm5Hco4Hn
t7r5AjTm9h1NqCWq5/lDeDjBDEcBlUbXkGI7+CmHhhgutEr1htHfKVZQxT7uGVgFufGi8bTF53z9
aNP3OPEs8VOEokvVNz23Au24iN6iwz0eChB4C/qH4A4x1V8sSfweS+EQt9w0EUaPrybYvtC86xnH
rJuQ6I4J+vSFZX6Su/QaFSpD87hqWFzpvByE+urvEu3LTAhE+OskCsWZB5Tdx6n1rTIPWgMOB+Ju
uzRo6WIIUITY07GJOCdiV2drN/W/LDmnINNx7HSISOJuZ3als5LORsOQdN+a8KyUM+KgGU0+457s
kNigeEf6WCV+tlXUEODaOrdUq3tGPnurhh6niAEelPwyFLPdSMZphNHH31lwFPlpjO9ETMJ1xxYC
KZt6ezI62vv8ljQ4AkyF1qGBAjGRm12uE25j0oWXhZ/QK8I8g5gMb2bzZUoB65JmHEhRmE9d/VVY
rIkUwIXq1Ezqs2TKTmU+Cb37eNTTkzpcSn5hXHzx04wMGaP5VKg/UYNb9lsmIs+XaMDlZ4GY3UTz
l23A5ohmlzo5QhXOUVHupD8Z0N5KfJCRdt2QQ0ay6lb6m9DwUA4NR+H2VVvffRw/vuXA+s9Qxegx
bcJJNai7U0dWb/OSoPwqP7iyTQk40dDtCYl2aeSfvQ6EWix42ryBgzCmg4AMYuBd7I9V8tfDw690
u9Pfpvbuf0KVy6adR6j1mB6t5UwUTfO9piRKu/epyPeKiSYryfYyf3hsGgdiMQ/lIt1HPAnmfaU+
R/lVRcsYR69iP/fuZkmXcZgir5Mf1Wb9kRRZUB6E5cOSwK8RujkjH2V8Ta2bLE/+Uuz7DZ4qeqpi
ECXlaYj3tQxzeJOEnWZ6mxW5+vTb1V4Cu6IbIeGuVLtaFabCSypPVNr/9PpbBWJKh1BToVvsrCNx
sgJ5z3GELW/DPJyzUr4VKlg18WVJudewUSz/qR1yiWEVYZ1LmM7ta+65SBPrjo01e27pvvUlfREs
uPZm0/xKmuCfUD4qXR22Izt8GDXONePfOICUcANLs2Duxtz8ipJ1T07fczzuF/nFQFZcM0KQtm+a
ED/1gNodDUZqCNMphd0HTjNFp0ohdnOKFl9TxMRvZO1m6HF6V1QEQm1MTV9tdaha8b02CO9REY7W
/+Q492RNCYUWNWO5vW3iAwLiyIlFC93/uUhgchFCqdFDGUjfqFrdW2kRpSeY016dJ2YB8FWz1Ure
jVYSOW1m5M4otlOQDOp33BmxDxOKamFNTmaEgERVJrJDJar76hIJ/lDsVMlivs1l7mBW5leB+z3S
ruv0TPvZZQfLZHaiTd0KRVL1remqaxCEsNlaRzuVY6ZvMgnjdPFfKtwUQopoQhmVsZT5iYgmSDgJ
YUMuMWO2DAoxgW19K0zh0ErC7JiC4mn4cshsVMs1h/uopa5U7VblSzPhv+SgGFgN8le30OKXqCma
Cq4EztJ8EHS4ENeKY2BktDXtuUuaN12XiNyeYKJkDzG7us8k7TJhvAlMsFLFmkBYhB5TBu9SHa5A
+fgfZ+ex2zi2te0rIsDMzalIZStZDmVPCKfiZs7x6v9H3z85MI7LwBl1o7u6JZE7rPWmZUoyKqXs
t3WT3fVDZ8JqBbBdBAxLsa4qlZeJYc5zRBZ4gdKYi7oytaUMed6OC03S6fHkQ/Acmrw+Z7rrCU4R
ZSyPRvPqxmKXETRS9V3BBCfLH110qJZRflrKnVNk2yjs8MZ1Efh+tlaDk9WvYqaguNiyDObAT8rJ
EATakhSQH2ODwtmjinS0DUMoDG6LMTzgU4qoOqfscbJ3Sr3S3V1hrcPx2ou9yTRT7AHstrZsLyzr
cNUysAM6y5zB6mMFPNJAA6YhzdKW8WiA+2vOIxOCueZzQpqi+bUZ6x34Ct1o0XpZ/VAyNSOkuzlB
byvO3pT3trVsiJpofDcCZ4LojbhZOjqLdN7QAbgYpLC0CrHscDQYS+QPq4IA225yfCPk55bbsBLb
bpKrDgVCp9NYVk9yWFZdt6lSY1uZrQn3RskUozlE9Mz5+1TdF8CpnfhwOLcpftv+LW1dAmuMl7L+
BDgL6vzYhtFRKzapPtzN7pcpALszOpRa301Ws5psnkOpbIV8N0yGtig+9jPSonap1pSem6tvqrtm
5KNfl8hf3Dp4q/OKATpxgIgENd6omb5S2G+Ro81UPgwGbLrnVlM3eiyvU5B4QSWYdmd6VhChhCgU
dLh9M62b2iHucyw697OvS3XZqZPwFS2MlpoVfGkFelQ2tdE1DJQsW2TDscq8hcwyCv4F9IEsucnn
TEXS2TARzAndPRJsw4cBZHc0XbZK4njTVe5ejiNMHsNvUDENEPLFGIKNldboyaZYAbUVhYnkrAe+
EX0e7+OxApeS5wpTWwU80iX5QYGMM3ptM6NEHLviZdDcVSSSE/LcYxLFl+BmUDTAnTrK+xnfSobq
xrZtdal2ebeyy5tC7Dhae9WMxf2MtLMYbHeV30S76Ny9QRKTH8it3S9mkW1cpP4WBZVJdxLjTSpQ
KRjXli1fQS8FWU3J1qpLu3/r51ez2uj0nQZyshqljaQ8waOn+KF93+jH0XGpdUqfydaBbi30lq/4
tymJ/gvsuwQFQk2hnDtU6fZbolR0MIrtj9lzXiaPmpjs0wTNDZaQ0prf1NtaYvhpf3LKsy2flBqU
eqfmxW3D5RG5k5n9XtosNOMPmpZVl2BHU1EQS6P6WyLlT7xe/InCcG1EkBUVKFyimq43tWLL2CAm
L/1tyIRpRmoc94qEo+5Pff6ZBO+yB+5kC4vpC5HBQIWdxfjxW1CKSdWWtb2au1WDO0I99+baCS6B
djSCVp4TnJsGKsSrNc6fUdkPu7h5Eum6Te0vK4sYs9KvLeRizPJboZQvjJM9MDegTyFW/Lb0kvYh
snXPJh/WGbwUNW5itJv2prwj7xptyOii+RXLqE2BGM5FdZgkgifUq0LPYPkz35b1xpYosZfE2zkT
kxxYXYuBcKlbUZvDT6gwe8rGTRXMk3+4fJGdIOGqUYGodN3la0SyX6ZxvJrLOh+O87CNgr0uTo0V
eyFHTNI/9fU9pBPU8pBBpK7cHOQN0amLLddTNGvVq1xrMDSyT157RZ4SqnGz3o/Kaze4Kw7tS2RW
K2V4NA2T6NUBb4Lh54liXSxqvSxFztA3nLTpJbSFtWnrmQwQyv9lEXTwptqF/3+vSw8REwUym7ZI
2ruITizL5kOokdQNTmEAArV9DK06nURq31RM2jpTN2nxNk8kfoymV8+6p2kvbVDs3DHld+CCTd4c
B+0U/2FzgwPhIbW/WYcAVm8WDph8i1ejMNLIBwyfJxvLKUhHOu9c5lfrs5+VEoKEIO9MhAO6Atre
WPnKhI2CFHUjQvsoXstwVZIPUwBgJ9GmLydBf7etRH8e1Ql3S99EJaGqENp5CnFttrSfFYEodjOB
ORirvv8rK0fcowyoFr3Mu3MnQfQ59kd4rVBqk6+q+DxcgKr4Tu3iyutL88lBhoLBo7Ctc5kb6wif
y67GlYxxRck3ImOco0Lh3U2CDTsjohz1QPq3RKc/ZUnu7zQ/J3OvIN7YaK2acwGCjtRRu9bDw8gk
p9IxxaLS41OuLFMEIl1BwJxh0C46CsyCKnA9pvVG7xUkrSMYIIXYpVPCa9in/jQa4q4dp7dRATc0
LLX2hY56uHDc+0pjdJo73oO4JvVzfeuUGz38W7ikzEfa2aAQNcsh8QrXOesNrHJ60oMHVOrpMolf
KwaOjM9dzaVZVtdAXAwCrNETdiqTBMTTmHwENF919SyHF43DTYqH1n4eLVBd7VEFNIxviqDn2IQs
Nvgcn2VzdAe8A4GsqjtngmQKrFTbOJHU3wLcqhnEaTjDyRVB4LsUV2q/Mm7NXQdxHsyVC5LqbIc6
Md/auVoOeoWhOXgYo35jBI6fJaP2oIrPoFM8rgWriqInJFLMZbARZNRG6aAIHpT3Wg1xoMRvTZN9
hbMEJXsu52ZbxcGTArygdg/RCCQrbQQ3jZUmG+mMOtsHVW+h+hnLb8E5JCxHwwgQ3pn2JlU/JsmQ
QWGgKzY+skgcAC+6WajQydQm2HKQvnGOWwUHprPO879GbkMwtkQSjVq3V0epERb8UQzPdodPCEze
NF3uu2TdTNnGBsULu7eClPROPuDEQu6OCrHncXM8DI/dgDTUVHO6ldi3QFT0GXbIMaNNSxkNgg42
Ndx+TVyv8uoCLZvSybvipXHU+zB3X7Myo4AGv7SnTEFbcAt3QPS4zrL6qbUp7wDcYrs/EEgcKyt0
42E7rh0MUSiYTQgR4dc13U4d32TqjMhYSAV6A0I7M1C9WDby7zK2gj8Avxxg1Zetl+89bxYdhyaR
jhK2l5wJMgYmUe6V7igYS+M19Bf+VD2T64iaxQi9bADlJC25w9aldZyTNHNZYV0y/qol87Lt222n
IgKZxZ4ppwtsxaOGqKUWXtpG6yiYmGMMPKM8TyFvrNIOpXMHBHmoe4BvYZ+1sNggn87Cof4zMkc2
7wr8Q6jVSHh2Wv4+h/2gWZ7mtemg4qvZWBbRhuXfIQDIK0b3T5fUUM+SrlvB4ZzZJriMWa4wJ4xk
nB6RtVfbJnXFZnYr4Fdp3uUxaB+1kOqHhVsdjA6lmdBqxMbqLtAphuPGj2OLri5kFTZqT12KE6Wx
0KZLF7bQDC72YAMgOdZRccTVSSpPC47FVN/ZVPSGkKtGABYLj2Nsn7jUKxBgYfNcJYhThnFTmMaJ
oYBQd4/wkBMei/UwfOmVs89id2kK3jD8F5/3ALpbZ8Mm7KttxNfSGjT8/WOhDSsrfuXg30xFto9c
ZxM0a5pj2R2sxwDNTlky2xvVSlNoXgC2Ozu9hwx7J4OXoOZ0ZKEgrpHRfFeG1qqF3TbHEShWPJZE
xBUDU2nss43UG7s11LPqVfOXiVKrDbptlb+6zGIi/uFWOQ1o4/JPt3tWzGvnfKIDk9FbqEKkoGPr
/Eh5G8jpNm2XnwqiUTM6Ipn8oewxkcWox+HcgPgT82zEL8FwpjwtWjCskl2M6EJxVmqrXPWi3rjS
WNXEx3vTjYsxxnBLl742BAr4qdj0yvNQJWubJFs32uvjU4kZSe+Z62aqnoiaG81ha2ntpb0CGHnb
9AMHe0xgS/fhWoPcmHqwTSznVTLftq/S9eiYjBXH8JZjvMkQ5OmJjcoMYYKt7SPqIBPzZtCEh6a/
DkO0Liesf3a5M7AQYApcEqh488F3Jk9K6SE7kV055oIeucc+X4CW0SaF1rhLUHtYoHSZvNb2uxJd
VdvHX4R87WXS3/Xyw4GX1ypSXbuXIp/xgMbDxzQWeOvL/EUr4nMZEWLbGO1ZG51HOavkF2SzV7rT
Xkn3pUvEXMN0O7HVQMViusrbcwglX9PBgljznjC0qKH8RJTEfbwHO2ZvcXoWTrIOC+TnCVTmoSvP
MrjSzMgCUnifhTfb5Krq4mVrxR8WwOlwnZRH6v2oCs69BXU1EgCghgNi66Cl3wCSp//ftQk6cGsY
LiqS1BmlrTv1m5bmRIgoXegiP+rV5M9Wtpukpd8zLwtNrNHimYzacSk6FLiaFnJ2p9q6tKYPXTjv
uf7mpOdZdF5aKwhc9AZJVuaGR2GNbyjYi8Rd9gEi8mBUQZWLW3VUBNmjVoPm0wL7Ydx2rIv8xoTf
0h2obMZyotcldsPIobImeuIydDaqWGk1QxYj1KX5kXk5q1avPYfdTDa+KYx9kkEutyLYjYlxNWO5
SizDD90RI8a6jNeagrIUaXtn+nq9zuOjIoJ7zBBt9DEMziWc/ljhJ1ZfqHy6UNtSfF3ea9YlVoxz
A85eO+VRGVXPNsWqsFX73hkTlFDSMVY0cQQ4ZcMKK+JrNOC6Gkhoy0RsvjlBQtpsXzEMNB3+f7mu
pIhKtYT2RFQKxFmFFbjreE/WuJolmiMMk2P+LMQbyr/Z+CghCwwkD70/KtQwHCjlk7DnB3qmrc2t
k2twI26oHntMUEr7Ps7J0Un3UwXTERZ+lKdYKxxEQ9MmGae1FOFRQWtQjfHBisudHlp4ZEZr1ZW6
7uP/WaZWBeqk7qoA1CAq5VOdqEumHPMI8J1EKIaLZtVmwzFsAi+EXinmCV3+HPuGcPy0GNDQNZX2
Vs6uLYFWiHhVnhun9jqXE3XDBAeA662OuG1gGoCNW81PQ0DakzG8cPB22rOYtmbAS/OwWVLs38+S
+BZU6/cU2GV4ZX2Y7gU9t2i2Li1zIB7K3IaNuc72aizuWioJrQI0MNv1IIIr+ytXidNTvgpE8saY
eLXZsUvSEmGiWyKVikvF1wzRelHY8IC1PNulzUAWHSBvHPs1nXsY+RV8TTUMO6e07xm+VfqNVVya
5jrJtWH4ZmTsSxBizXhsq4ISOqQRWBZpYCyqCktasVJhXQ0xeuktfYluxchP8dhhHH/G0rZ11Xwd
aom+nrX5Y7TvB2qzcj67ymc2PkOH06LfHKEMxSGY1xKzFxTxCro2nSx0m2JXoXwQzUaV2nvflIiM
s90IEKPnO9F/hsaM/Dz6cPQULFzh7nPJBXtqi+gwEgLOQDrxLmeatcCY9yYM/kwt0Y0n/C6gKNNy
4iKfTgobu1ctrAjaIurGP1iGWvczMv5q9mZumnNmnWAyoYkn/MZKdZR17hs48mOrPqTzuTbTNTNf
lzXckZFd6vzFiZ+mmnsQr7nYpwNa9hq5uHGsyaZKagFIeeMrVoWDdSry05sKEX7WomhFhdbMzqFW
/hpE5qb4hu0aG8xNpNRFJd58scRBJMmla9oNc4a8LJJLKN6JiYk6jtsV4mfdFl7Y934xH0075w/D
yAUQIhF3q1IBLSJExZKYp5upvMv0O536Rl23847MWID9xUwOkjNiaJ2fbsRXuCzKLQ7dCFTS2gIY
mea67U9V52XAXOHVDJdVTpGNOtv8qm6zsQBGRPKooO5AJ4FSSd4hJl8kxrugf4ZNQF+l9BCvNQ5d
5dhJpCiMv00Q47k05brBO4IdiE4wmorF9YqyogoyL2ry1TANd2UDuXGIun0zvUymH9uWpyf7Nr40
48FGMKpHp1JVWJoyeSkzc+sIwdP7cMtzreQ724HlrV1UmVgjlXfKji1tOXAfRm1wpGWTSn9uxa5w
XcYCYtyixS1aeO3RelLNv1aWo+uyd1E4P8bVm6t1Gb4VrA7VoPm4U/1Jb5E/JGslRiAr9uHtF3Xv
tOm8efRSoNNY/zozWOZt+aj23V0EHdM5BEfXe6UPsYkpS1mHD2F8WxXRxXKjXcWT1gNtBeviGXW3
bY2DUCeLRFRK2DhsmPaXbNS2OWI2prh7EGHxB6MGAgAIgRVj2Jaxvg0SgpJ7C1HJNOf+1L9blgFc
1AEPhOWaXCzw1JrOf+hIKnc83Z22mjpNfjWYRHLmd0WckswiqcLyvgVdsftwXAWiZdZaRdtbjd16
ZkKYkdS4O0GeurF5jOqC3d6EKhPuLDJWzFbXz6Gi2Y+33D7Vt+nv/bC3uq2rARyELliC6aLbFCMy
USxQWFKU6bmaT0g7E+1PUhfe3JBUgB6+gnt+cbjax/BaQQJZGCfcehXE9ZvZnmsbs8SEH2wYs6+8
wew8NQE1aoeyX6ueHEYO11lH+TW0H9LQ7+pK24lbFkSZnUuyi+xCRJuiv9QAx3Bqs5YsQkAwAXHs
aFyLWGZGy1pV9ifDjcg5isdtMHyFWJRdSQMng4vbUyblYipPeY1IDX99T+fJ/FkLb9+gnYJb91hC
hRjqS6pZf4g+Uopum6XxixHix82z6d5hlsAV1HRD6dmaYF79eUgRPmm4GpYNe63u7gVxPcj2I/kx
tVs9UpaqvhROt4VdWZcEPZVpdpXkZVE3zUjVyBakRGcyA+q+yXwNk1OW+SHybFSh0YS6YTpHpJov
qLPJD0D6KxXnnM2zZwyBFzdL2TQfeluu2Ut+38h9R+dkJIpnwT46KdR1Fax1kCE5Xs2Jwsy+ClBX
vwmm2XOylBKbdCwl6/9mtwUXrRhbtjbsOwQ7VXAdTIYyimpd3soLULeqfMXy2w0rEeFmYz6VDUbO
b8V6UOkrRESigKUmz6hwTioavpj+QksIc7bxHwf1OFJKYHnDvyij1J/znHt8bo7OoNw8kRfQnSJ+
qKoVxlu8+OcIMnSie3tEL0p+gMqvHkMd3xggwyrMHkS3DKZ7jUwWZcu2xNJauqtaeR1ahDXxqrO8
sX5F9x0y31e9b4KdHB4mbdsHmyRU/DE6B/FdivbU9Uf9mlarafjMs6Wbv0Ww8vZrZEFOPbWwqNGL
5KwYntR06TCEajjoAJxKTjxNTj87N/T32XnMQMyFdhN5RnehQ2FzSjg03P5iW34+HvX+KTevordP
Smi9ltydqThSA/tqf4SabNTusZK7zn02KJZLcPC0D4pl49rBSXSDpze8tAiPR6djAqNZYeSfOXTO
ya0IO2xQ2RepY+6Nm6m2qgSRn9DiXk3GeaY1VKLN0bWQ9swxR9ScgTFmxqmtUWMZxbTpFAETVTS7
wCk4FrpJX/cIsLwK25WWPVfqRxpP6wovyVQypbeeZwJw+og/ZO0nI9hqcb2ty2qTKrilUmWtYQIQ
JMJkd/I2D2ZcyvlTCk8E8UktWheI2d6VmkrnoaGeBtXcupD+DbBeObzIhEH2uU4BY8NtaGvib699
QRWPHHhfWxREE3a8Knsld+5OqjTRBZ7gWF56J+f4ndaCjJwxW7f2ydBPurEVQEIwkKpzl9KqN9NB
WNrCqqp6Zzoy8GNp/YGbIHAEmruWREhBLEreeK+ZH6EuNjEer2SG0U5Q4MNyyN5gixsLW8eTRUCW
Gr9nAtWrhJqZdHMNfFuaFLVi3tVGcsiM5hqZSH6V9FEJo32ANsNSwqPVRMZClJjQ2njjCrnRZwwR
JKyNxeQTtdFDAOYXsn8WRv1UxvgZhmWh3AUdkdFTZnnlzX6UwBJfOpZqz+Fq3JzKdsJBV1U26m7b
MPid7T3oNtR8sQjoFqU+YhaImmzRVeofpQpelBhaGGbKtkk7kNanzWVdp0sNYb7bbMdoZUeUK3L6
G8bxPndRsGNUoIKyCkC66abszNed2y0dZGxSy5eBfZFhdGjR5lgqKMWtPk9x4Oa2u9NqQp0edIcY
OQctUAKwC7PWVn6MJ54Z5hbuwkZ5CvXad2EG2lQi2LiEfCNk3bFV+fMMt5tPn5WLDESBkiH0pZ8w
RInszgE1rBGYdhGSIlSBCwM+MEvzZWNW90GRn+xUnhn/vB0zcS67QzwQqtR1XwhpYmUjlFOYWD6R
G3+0QO6DzFa9RGJOoMqHhnQXYFiHJEDjFI8Iiv8dR6XdouD+WxjVLUH6P9L1kzCfM8cdsNssVO99
fsbwvLhFJl6GBZ7BXyITf4ijtr+FmJZJ3FuqbqHgM1dSeSjb+zZ4+uUH3PLa/tsP+JZxV5lSnVJD
1/aqOpQ3gaheHyZdxkgRLdghbSqrly4ZsMZatUVFL+Fcv7pQQCuZs0R98Mv3+CHg9vs04aTV87p3
UefM4/EWn5viZ4cCXM0++i58SvqySj3mpcN5BsohBm9Qf/lo56dH8C3Krm4Ne7YdbobRJFiX7C47
DFQMeeMSLA+19DVhPCfcDfbarEv3vbEdtK3dvY0tQQcNC0yp1q2LVxE3SNT+qVJ9GSvuJ7dYIzfs
X4C5nKdpLyqwB7O56Nbk6ROVmsuPqu7l9JxzDDdvRqVtIvQfqovJPA7tNzk8codifsKS6QkcZkE5
Mnqi28SWskvNBnk9ye9zR0WLcZ6FbeDFzxZ2+MBEEqcm4axiZ7+pPbbKfFN19UZL2l0uFbRIJkNa
qQo/U/oDvdrp/LMxxXlnwOL++5Ua/316hvF9InJfJmmR5erMIEZ5d/KzXXAu1tHi3X9qNkm7UNdI
S9TFs+JhrUMru9gNi2vniwXgtBeu/4beBx6kg4oWevnvb6TbP6wy61uavBSK3ihOaNyFer8ho0pF
46FUf4iY/1M7+qJ0DeDJcAl0dyPBULWiGo3iAYeSQV1OfCPsRdpSne066Kqe0nNTEXj/HjfPEbV5
RqKpda7k2dXSjYPSuwtJXZ9gmQYCTFVLPyJzPQ8favmYWvvxrzXdPsAhsGveZPl9bDwppCSWS9Qs
4UmVpFbd5AFHfRAYnJ579Hm5vcPvanZL5I4XJk4vnSuo9CwfJ2ulEo+REBd6UChoOt+hBISBZknt
wpdWQxGOHAhz4nI28Vyv8gHIe01A4f3NTglO+3dw0LpgPfSY7KIejA8i6Mrz0L0ZnMvcXSyOLNmn
ED5zeYJzHUt8/soOQWYtxsVAiFm/CMiCysE/QJWGJ+cZ+tYy7gyuMerFrt9AXWB4a4atTW5Qlxxv
KV2Z8TASpouMTP9sSjYBPXCAnIC5YzN6ieHdMtEjy24VZfMRiyI3jJT6QlVtFnp4TusQT5D5lOrm
OYoPYYEmxj1lyA8JJIiBiJplO20b3UTHeRX6sQu+GGbTjidjrJZW9T7neyxFMNVPNR4sm8EeJRuU
ICVcMRpIln5N2FJada3NqCN5W1z1sj/XXf6uJ47v0vNoXPlZTo9HTh3ZENM+sVyPTiKqlyNJATSb
VHALEb/rARPRx3Il4ViZdV2Gmyx4a9RjTiFN216aguxaoq900kyQNW2SlFPHOHKHzaDzBtLbnG+V
DGvUpcjy5pgck5Ii0WBImvE8YQbAsRU3j/W06/K9jsKgRuuMhq6KsX1HMeen1f0VhLYFKnZHc/AY
SW3PoAEMysPD4Iznzjxk2YUUGC3cujYROdGSUnFgonuDDy3BGRe+NHr0R0j5lOSbXPXc8jFpL2Wu
+1of3ivUfVnfY3lmFFguPNnhLGkMuR6LZIH4uUQC2WXF9d/7+f9iZf/L5WXdtvl/3L4skV64U4mk
kzQWbCokNyr9W9RQ56JW7BGy2jB+koJtTrWLYp4yDdc3yZHw4IOsF4hcRgPnYQLmkQaHoXL+Kib6
5qy9mTHeSiAulbaSOr4nbl1eEB4TkLCXCJrxViQdAka79tBxVg7VDNsj2WpNA11zGJRdmx4Useuz
nWtryCseUhi3FHFM2lzKaTPFzbkHEEpdoPqya9cpwO3CkvJiRe5HEVheIT6bYB8g91GR92ftFUx4
WbbjJRmHdyPoN+Y4eQb++TElLlgPj+b8OuZboz048/xbffPD3ah+m1SR20NgdaaWHaZLDC9FJONX
Vq506rmbwMIDBAdD+Pfb/KHKUb+9TCeQZZcrfFQRS20r8hpzPHlC441U/N8+4VuxNuWlKOWAf8O6
DSedPxoY/faX2+6HIG31W42WK/UQUw8lh1j3USiqaAYx+9yAZL/CAfVbAPvtf/dfVrz6rVwz03LK
hTMnhwJHjaKfjHT772fzw82ofgsRpvA3azvqEljgDJSzMRaO6a5m2nsr15/+/Rk/vGHrFpb7H9u1
Iy01ZdKSfhck7KxI4cblkEdxUxDC9++PED88IOv7glVdVNmpMt5Bv+ACImCvJngNySkxsFYYLwRK
0CxMV6hIDjnaiDK5U6KPgNRxJZiRaY1+1h9nFMDKV1KBL0fJNmwgdWplJfKdTDiSNVDfEm15A5qX
9b6Vub6BKDa6qfirfB1A7dFfkZ+XNOJeph+adpVx74OHeVzAtXZoiAEzGkDQJHrp8mOBNJucDDfl
ftFea+ZfduPKVZ5K+aEl6qWeofTizO8l2juNlGU3BopXOmbUPVXmpWeSdpsdEVKMJQMOxtcyIpKc
WQcdtMjk7hTeIuAlQ3ryj3F+1GvoGJkd6xFzCh0eDGgMGRWlpfPLPtZ+ODOsb9tMbWm0LbuBOmjX
UiG4Dq/tH8UMH80Qg8ouyMiRxeTe/287z/q+8/J8mJBMqPs2LO2rUyfNCf4Jm0BWFC7p6nlONEjq
+IiqEmLRhGOd/73Wfgretr5tRlWZVaPMJ2OvNDXc3Rzkq2Syr0pHjZOjBcsdzgDwc0ttQb6+skpd
9kqDinOgWe7ANgsgM1eNxC+L/4f59Ib1bRMPMmv6UFbGXg6NgvcybQODDPlceYkKlQynCK7vc9DR
Z5u9A7Fj6yrqBovgS7NNifRwzPGjTtKbXCYttzY566Ri5k2+bweMcFWi15fRocrRi6B5GFw7RvM6
aLDmt02H+T9CgpfOJLp0ogl+ObSNH4bgWN/as07T41glb/RgdzYZfA44S7EqiFLEHOV1gQPpBjWj
lq8KilZLFIcpIrlnOoVGdONg0Go00VfeZdcyndYmMuQMwZtkwqRgTmCIlrSuu81QQ9HgPh3qEkCe
wEYnWmah/dtI+p9+w7eRFaPpBqqeuAWBTwPUFDoaT30L3kiZjoH+iT4RBo4/sbEMwCIfKWSJPvvL
upaXqH8bHhX6DTi89+HItiKkZz3vFSRK/Hz05PwgRo0QjvNu10RtbJz4DYySUFl94T63f5P0DlE5
6/ArZSA7YAr3xnPN6A5zqXxQnyqoLMiO/EJGpDTLZNcQHICjmRl0a5TjbU4w2qJ6xchcq4vsTDal
MJdJcyGcZJYhusA9EHr+y/yA/4tH/y/Xm/mtP9MnrSpmwpzuCGlfGZtkBy1xh5JyIZkerSweBKO/
TM/eMUPVkysXEeRCYfZYubIZw2TTOyZ+sKB63YCr3f4rP/MwPfrEo3gmyMybscTUtk493IUnbAzH
dE1BfUfaMeLYNWTgNl13m24vl2KFlep/XMHmt3vPFmFQ2wW/iinKHpb7tb5WL1hRyXtm2vfgE5u0
tLc85sW4MH2ySr2vl8fQT1agnXtc3tVvQfg/dOTmt8sxmrtk5NTXGdgG6+jjHvFuj8heUMx5GPsX
0Uo+/nI43s6c//Yqv5VzNcdDktw+Kzgo13zLWILz9EHAtpcv/0dczPx20bgtQpBan5y7wEUkXiVH
oaPGy0fKrn//iB+KIvPb1dKqfSXGZHDuNOVmfeyYdFPFBfnoyspNq19HvvxwOpjf7pHccGvi1meA
EtjOcuh8c3qkl0B24KwGm6kFzV7M76n7W5H0Q61q3l7Zf9ZhxdBXQYrove+IkCeZUql2GcAroXKE
pwx+qTNxJP9lIdxexn9bB9+ObwNm1UxTGDMujvWsvhn4vO3fHt0P1Z757VwNTbucEtNgWE7oXPoK
Sx7hiP9+9z/BV8a3s8hxMlHYsgORrAsSi5IaRj2Rrt16+CeIuR7t2VqqDnbZEnXNSRtheiOLkCnC
++UysyQ1J/NcCbk2yAzoqhZ0pHDDxTirHfpgnVCQCTEks2qIRleVaG83urpNhVT3HYkR/thiX+lx
chM2lYsXUyejkUm7ASKzaHadO5Fp5HsGARFYqep+doTMemk5It1PzYLcAqLo/v0kfgK51e+vUGOb
iThKDkMYk89m5/100pS8g1Dl1tckV8jMWMoNIbbxEnpjWLpzbmwUbXxPWqFstLAffpn/8MOONL4d
pTCx9YzWkZkTDXE85HxznnkkGix065c76Kdf+3/r4T92R1RbNiYfPkIaSbSuUestcl7msncQv1ma
oy6H0WkOel8Gp0jW3S7NcLkR8hpjrypnP+aQ/aVu+GHvGN/OUDllUN+OPbKGKhCDaCcQVU1R9Uul
/tPD/HZ+KrZhx+oYTndKdWCigj6uhEt6zC+v6qcv/+3wbPrALEaD4QBRWoNakwfbHHpdXf57Uf70
3b+dmWobZWmFLvbOFqTImKr72hCRqjfDe9rHf//9Gf+PujNZblxJ0+yrlOW6cQtwx9hWmQtxFCVq
jtCwgSkUCsyzO6an78PIW10RrEupK3dtlrmIK4kgQTjg/vv/nXNKVPdTYfXLpUDcNJ7FbHKQiRKM
TukaL6p+lxY2s8v4wg/m61lO3hnU86WwaUj5+Lgn7mryaLw10GWaJhQj6bcvuniu0k9M04dB8he3
4p8z7F8+ju+x+9o2vG5k7bLygNGjK9siZRmv3Hn5L713cXTXdBOlm7I6vHeDvWl/nWTlJw/jE2dF
HA39FhaF1xa88oGTprL7wfzEJnXiUhJHsyKNP7QIuVld0tsPYniylnQWQ837+IScGAY/12q/nPS2
G6LIELy648Vn6C5CARh+8/Frn/hCxdEApilnjNLDOw/IeJokhQ6p9PLOh5lhfvL2T52co1EcF2E0
9zmtLLYg6C3ZNnZBLbxR8/z4I5yYi4ijcZyUwxyBvK32Lq3hkTmHZ5bniXO7B6eHC8/nQuXeG+Ts
plcC7ufHRz0xERZHM6A4p9FqtstqrxP9rcqkQyVfFpssB6dQZZqMAwzdjw916iYijkazq3XFI3FO
9+Rusivzy1wQRV4Yt+MXeTZ9ciGc+paO5kF1kvg11tF0r2TFgqFsEpixjf8t9ej9rEnLf2bcPXHF
/XRB/XI152MSWDLswK7SxE6uJk++euOFMRFC6576uP6kpnNirP/UT/5ymKYwctumv3Pfm37ypeGL
vwiDKtx+/JWcGJLW0YCPozQKorpN93a07pOHtL82PxPJn3rpwxf0yxtn51gZoZ2newMmZ+GN8HFX
TfvJE/XEWLGOhvvgMbu0es5K8RUqekmCCrKZBUJwMQNm/ew+e+ooRyPekWlPO+bh3LMt12/a7+zZ
pNgZwrMRqMb7x1/BqVHxc/b1y4mafEv1U85RUphW7TLtUSBASzgj+aaNXUhUoPnkDnbq8xyN9SxR
GRpijkQjL53wFE9Jy/rdCsZ7i5Lhkw906os/GuUBltkwq+A4TsFjnz/neQfu4u3jk3XqtY9Gtyqc
IByTogBVcNOTboWDHavkk9NzYkSbh9P2yxdB4KqTgjbyvb0Hyq4JlFH1vjGblV19cgc8MZjNw5F/
OYKtdN/3JUfQ6ivcMfJ4n7z1Uy98dF4CJ4x16db5vhuvDfsSi8wnL3yihE069fe33MVT7jd5ke9r
gvoB23b0XhNPPtNv4VNHShH102dNCX/9IcSxa76eLR37RZPvU9p6G++r6j65av76mSCOJfPaKuc5
doNs78/GxgbC0VJ2TsCoe5/dR//6KSqOZfM6t1ujLjmCNmCyK+gWN6HxQ7XwLGX6ycVz6lMcxsQv
F88UJVSYnYTTQ8BV2/dZyLY2O/LV/Jn4+tQXcPjvvxwhc6vJtcaY3VpRfM07RY+m8fzxwD11go4m
N3EqjaCds3w/v/UP1rf6R/hE4PDj1z71tsXvb1tJ1eekaPO9mlwHypZ4bG3jk3Xnqfd9dDNTQDgi
L+Gk6x/2CuneV3cd3378tk+99NGYHU0avZo0YmQhDWB/ipYyYcMCmVMXqRZ82TAP/rUzdGyG9+rC
1ZHiDJFvQImkieR//Bn++pYpjrXvZYPtCs4YV4yi6eOiXJs3QXlRv362l3zq9Q/n7pcrMtCdU/oR
px9rovWA5+ugMW7JdJ7RbfDxR7BOXD7Huve+rpLY/PkVO2fFVfda3xh37C3IF7mInv3tIlzRhPnx
sf76ASz8oyGsjP+8mkyuJuPKBdlY78HDbT5++VOf5Gj82nBwIosAG/s+Aj7Dt7z7+vELn6gEIY75
/XsIg65y867K9444q65oQaYTHCeBprH3x/Rg03rsLMPH6JPV+anTdDSgjQrPYDLxOTLK/l/bB+OO
rCibNZvqXzzA0age/XZgk58DwCKZIfdcuc/iAULe/Op8cr87ecaORnfWGJYvUw4RvY5v5Vv2w/7R
3Rp39Dcra+O/qb312ZEOZ+W/1zLEsSadRh5PsPma74cf2byglY9gMTSzO2EjCl+0u/hdbz++DE5c
X8eK9NQwXdMPzWxvlHTeeatAGp8MjFOD0Dsa6PEQiik/dHPEBgScKsLU1jksRCHLsSfbmWS3E9wU
ZUGleSA7tzSUV698t9NXqqvsTZWrasdzPlx9/FFP3Hi8o9WL7XaVkrWV7Rs8sjTdPUVfnENH3Bk5
g4+PcGLeL362cv1yb+vMgeQ6MsN9+UbWmxbK3D/LH8Wbdxs+sYr5+CinvrKjW0LQVJ6JUiHfezGV
YcrmVdt+8gFOvfTRPSGuzYGed96/SVW/8FCapuEn7/qvp/nCO1zqv5was5BTS/6H2/7MZVYaJPtl
X4+QIodm+fGJOXWIo1tAZXrgIeY+2/fQvMjJg/Rw2UL4bOl46uWPhn+hywmfLtPmomA/7mJKNkP8
SZ3oxLzhWKhdmFKhlOSlh1uQ3Qh12uX4Wtx/fFpOzfePhdpjkziGP9AShLNxfOhv6M052KCv1Ut3
3b903z45zOE8/MVNyz0a73mTgL/I+BD43XDHTAd3xBkYM2uTsPuGtFl+cpWeGMg/+59/uZTGJAzC
hGbcPV0oMLgcBWxwM4RnyVv92fzz1Eh2DxfBL8c4yKttaHdMbmP0tghXSPwwU1l57ZrmDxj//mf7
lSfG3HH+odFFh3aZ09YoCFPGVmvnk/N04oJ1j0ZzalrjHDbsUfQGKDe0ysZzBSjr46/71NsWv58g
ORh6DkhAX6oasQQTuNC6+/nK//42/u/ovbr55yXT/eM/+PdbBVYtiWJ19M9/PFQF//uPw9/839/5
/S/+sU/e2qqrfqjj3/rtj3jhPw+8fFWvv/2D9Gyiplv93k53753O1c8D8BYPv/n/+sN/e//5Kg9T
/f73v71VuiSedvceJVX5tz9/dP79738Th6aEf//19f/84dVrwd99mb+9Z0mnXv/7H72/durvf/Pk
H8KyPdezHdd0bPcwOR/eDz9xnD8CmJeOaVuOKQPzEDEpq1bFf/+b7fzh8B+8wHLRJ1vW4dbbVfrw
I+n9YfmWE/guaStpmjz+//PN/fb9/Nf39W/0Et1USak63s1vA98NfM/myBxKOpJ3GBxdb6qDoxRL
2KBFmNB4Z6hmMxrNsIm8KVuVkOQehkjqm1/O0J9v4teD/j6hPBzU5UN7FgdEYghZ5ug6VH3gpbZH
NkEX7PM0xGwIYikXX1tlZYgHcuIK+0yKyMV8HHcwbeN8tD555Px+K/rnuxDStRxp2XzJ3vG7YHbb
VLmZbpsYfibZs1DQchDN4qBJKF4KMT8EWAU+/uiW+7MI8V/32sNxmQh6wvVM37Qcyzy6TSXtZEyG
01UbA/beF2xhlxOkuOmup/WR1EUox1tX6TC/CN3W+Z5UdWfDMqgwTluwLc+ydJzeWjUO9gvUR/EY
pR6w4CSdpftljMuUvQkiMzjHXKdst7GTivzeyVwtLq2xB9rXkA6XdVFe9UGrk00uAxQZhnZvPGTM
TZeB7Q8tcxTLSjjVcBEmmVoYk5aPJS1tCwesWwUSBksW312Du6wIkLWl4+DDlYtmm261KqWmU5kq
IruRi+wLlOPyPeMxQ3etYeMUcc9nCHjwm4boPXDNkMSzhBo/kJajuyDYiDm7qQN9EwzxYzZhsvJy
ZdzCUgsPmg11T/C3OZ8sUV+bc0Zs0i3NHzlKkrOpL+9ZVLj3kZ0b27A+ZPVN9Gx9yEFSLxX0D5eY
iJopX3fjfO02M6GuGIuI1bTfmjB8MnLJzLZwxSaopbkkmtOeienAgVawxYdM5bCPDQKRvSgIEri0
4Doyd7+pyd9FBcnfhjDTwp2t8r32XefN7+uaWPzYm3d9ZD8WXnqw2sqL0al1uh4MLp9V0ozgSErS
Wludy5KypC6ra9tD6TEViGqtxpje56ZWKFUD1x7JnvQWIHvYWPmNHo0OxyxxtWtylM6PKneIDbsY
xwDuuvZwPUjlgHWKJ8BjFJbspzGeCA/Fvk49LLp68K5jp4AMq7IMqwRqVsN+bkeLdh/4TUVzJ5J5
aO8dvqhxm2d99E0HRtfvm8ZDIuyUgdi5mT3RzxYADlgpBpoP4A2r8GIeByI5tGt7e2MEkLVwePjo
iwg86wO7J/ouzlIsl5YxEyEyQg24uILcs4qFGSA2FkkR8z5TUW68OKHLk2Zm705ksSu3Hqnf8nzs
4X+tM8L9b8Ho6S/5XMJwjgqD3kHgCb5F8xJJRcQdOh8AXaQw9+jYtNxre/An4OrSTkDF+kU8Y5ez
M6gJmiorEQ2pC/g2WeNDVmq0sw5FpjCPDs6Qr6a4qu8yZdfOEtFv+eJxfz0QGevcAP5ap9bGTmJI
fC5bL+d5VVr1Q68INRI2mdx+UeQZXEpu9nDYm5488MJrfcjpfWeQC0n92C3Xo0rRfVua9Q+87Sym
t9UoEThS1yTPUnBnWea2G7EtmSaHSCC2TXB+bCNNa1m3sH1SF9ddrPJD7LvIfb0jPQvd32Rns2b4
Rgbat6gn2d13BfmpQvrhwZ4n1KoXPuC41nft6TnVsdtdDn0VfBndTOb38A2xcSWp8B+aMhwgsbjy
PnDMsblKSz3mUF6ajBMdJ0i4h7JNsmdGNfCUKBMOgTHZ4KRJJgOLU9fGfrAtMlnuWZ/Dl4lS1p7c
6dPOvQdG0CffyUHyp2Yxjd6OR6RsV3YudHERmHZ33gsPAXDklfD89TSLnJRDYPVoIMT0lgxdHV9A
vWNJRym7nM8AFAvwXJNqMZ7FwbxO82G4kF0Z3zljMTgEZ3woiLYRwA+mK6F8m/MMWkBphhI7ukrg
IDB/0F8msDD+qkiFvg9UQ1amsqDXn7cBxK+CM5mWF4xcGcLnb8Ns5aTjfGePasgxeEcYMJI29uAn
tgCTFiA7ems1O2AAF31g6PfALBzMIeC5YYA6Tr8x7NyZlxO3oTezt3W2qXBMv1hlOr164HdACAnH
vUKDDHzCrPGx1m7Q3NJn3QL3dOXgrRCXBU+Oyab2RTX5wGIOFc+D2oIsj+uF7rjNBtJiSyvP0AGA
Ki/ePJkHt5XldXibTOQHCyxJB+aRN76CuqzV2QRFZWWwkQWo0yQ04Xm+8eBYs7gxSnOELGzHoOz8
ooiBCaX0X0tnAiAD8tGFHTyA++k7RJF2KmLig/k0tps2Aip0C45rrPZWnQ3zvg1DnH52HcXJtmsS
wKzC7ZJrbxrKfGM0HsagcjIOrAJXohubVGrbV1lLdOnMIdF9kzl5fW2oig3nqq7JpTg05fC0MN0M
B8HIhbSkK502IKMShO3ZeGc7Qjljg3pAYh2JU7PF2FG10Y2aEuAiMI5pv+KNvHAzjeAkGDYx2mYm
U4ujHJ636p7saoZRVbDxU0U81IDCqPIJutxInwKXy4Xbt0QNnT6pHtJI1hNMKaRuwaCdqyQujeuk
F327VbnVcF143dxuQMr4d0pDWTmwY29yaV4KYbVX8DXq/jFIBTBN0dZGvAY4or9kECRu6tHURNcj
5d7oIcwwnsSxb6JiKdCzNm5n2pgOJoJBwpimfCEnTUwycSZ9xUOW2RDiA6EvzVil5rppJsNeDREC
jY2djbgD6TObD50j+Xcn5/EBrG4uyo3DHYfWZ5s68XlrWmZ7Yfol3uQR6Bo/RJMy+JlYZmZu+FeN
NY13QQOv/ML32yxeDz37B2s7s0GLVOi5N9UEtQetn9W2+wqqB5LmsvWR5DI17M47IK5MFmy7+q5H
s7/0U2Mat5oe3345W42z5zE+BKiCtPdaZyqucXzMHbSs3JpBjuEafqdZ3ywudFJBkob7BcfbbaHd
w7wOooHbhTW8pwChIHqYIBO2PaBinKmaWe3ZFLMBxNMoykFnt7RoZO7wjq8cUVSn+zflOddxjeus
0n67oijovwQdUvjJelQ2xkbHUDuzZvmVCA28M2jVOmPTENYHdO2wiLeW6hB2Nw3GMtfLobd10uU5
aRoljfl5XKeXc975rz5D+GwIpP4h4iDcZUOMAnKo7G3vz6SqFa7MqhlQqBkKknOZIeL2ClAP9Np+
MYI8e44sID8waywQYLR3eQvP7LNLaknWdxUXzc6Q7rirg4bHNzYnANVp8uLVjvkldeq7ofUFlups
NNZFyMRhsPq7GQsfs9Ry3dT5ZSjlS2W3+F6Lw4gz6va8z1QHIAEFeToRjE3tTsEHV9EmF9Ou6Xpz
q6PIW06uyRqgV9M2pq3uwlNWujJco2Dn00hXCUScq9wvrpkbVUt1oKbapn/XqoxpQYePF1XCwhfB
vglodwj9bOdY5SaLo3o9gZdb+nm51diNetsBbA8LUdvDky9tmJzJgHe+IqfLFjHKoaJLV3Jsg32B
JWVt9V6/5fbwQwdVtnG89qWD6aiiNNyaXvDVbArEbzjaR6uvrrOQdlA28Xb8Tojdqa0hf2RPVdSY
C5ZqYpNNtOs5YtvGHdDt4pZZM0lhw7wNSVHYgeFso6KjedyFNAkFI93NU0DpUJkCtT2gGGei3ZQ3
gUwtcXdhRSA/KYA7WjR1xaoy9nyDOBxcK72LZ0nPWyOcmOL9QPc7TU3bUg6QyHPCP4Zl27DsrXUy
1PUNs/kR7U8/YFkTSjMhNJxXZcXDhWhK94GdefeV51181WfNizP3uDrjXF1q3wxXdeXlO8CqN0Li
yOmc8MFykOKEPSlmlnwLc/KevNjcty2AdpZG6rW2bHyjhbuJC3oyK6dydtLwYghA9JdjJN40cQ70
LX4W2rWWQ4oBpBUbQxkHQl39pErKqABNA3CTc72p2wyxlFD7eUzPrXhMHss+BqAEnJKyJYQsumqk
zfZwYH73Bcoji2JjYcTb2tIPdevyoOO1dh3F74VnF1euS8K9861HZjKTAVWNq68sRvdJtd5X3GLW
aoTT6UBB2MB8HVcaVA6PIUxGmst8Uhf0PpGZF3DeZF7IO7soKqDj9u00e3cydiD4zsK9Qv/uf3MG
OIYD+GG4ls0F16h+cFssx6a8rMuwvIxhpkxDui+lDVIoqykNUZ89gzBCmFxl7rlDzGoliTznwNc0
vSwQnYe1GVgH0n9GSpiUwLCzg3Zj2/adIaZNlvTltoMpCM2m8d6mqYif/KGHTSaJass6yJ+m0hNX
AJbzekWmzb6KYx0CV2xhYBWudZsfDDdGCI5dQ+BbJGkCFsLqSqx9k/weShDPRcLcyoywyeqyD5dG
gJA3JIuf9wXh4aCud86c7yoz5QqVob6tYZTthnh+MAMMKmbVeM+jJQ8bjdQFaq+iDt17ah0W084m
/wVqMuf33cG6aOqmXTsHNtiogx/VFBevc23eTwDOHrTkYTf41BNC7v0QetyH1rOiuz6lBllkOVNg
4eXL0ARoWcqkWk5Z+DUV7UXDluR6KlIo41U5wFl1bSoF06Tc50i44X7m9n0h6XzPkD5gLUuCZF/o
NlkbWm4GvpiFOVTAf2NpolvXy8qCIZfFRssjmTb7WZbWtWUH3Ogrhdm0MsJNEmTom7SdoMC2aCS3
4LntrCmU1hnBuf7VCyJ1m0Y1mP2E1hieluGZTRj/wp7S5uDluGANmiydaTQewjktMxYzpfPN88bb
IFHBq+3Uc8x6E2ZKivm09rExMQ3uoWjqc8s1dxVDh+k5qbsxMM2F2TbOo8eXvCeiB4vWUyXbQ7Um
yeT5AO1lVIDVMvQGKQokPydSD2Wak+5kD2zM8gNaILOXMzCx3TyH2V2rXTB9BSymqvEf25pKBhq5
AriS7N1tgUd+MTksEAoIZxdxnDyqZkRqoJk8CBLuoJ9CcE2xGi5lJcVZ1iQd+F/3TbvcKfuD4hMN
c4kReUbIOiLzADbSt8EqDOZ6B0NG7PKSi7WDijQvzbLBkeXlUuET6IssuI+dfuxqoBe+HG9safqy
g7UWxikrUlN27l2i+iiAtT7OsQ3BwuXecMATtC5otrYTEZtlAsizwdTQ6TCmhIHTREgFJlq+zuYw
YfKMY0LEFi4vYDbf/CDUPXAlI3dsbPGjQn5gG7Nb+2tTUlPkUd6BOJPrVEVmNb1ZgxUFN3bXfFFD
iSYgEYkDkCKd+S1/P5imFj5oj77Vt0FNORnbfED/EKumpOq9p2hMRdG+ZjotnXI71l7nqkPUt/WZ
HiVtmQALcx1bjpt5dqwee6ArC1zHjZZTP69F09EIsBvdqZMp+L65N8l/sGYcpbGOw6D1aYwZGnSX
Vl69kFQmy9bYYi0Ba4FVyVsfWy1Z2IYc/6Kzo25Rh+0mKMQbj1y1CPK0vW8bOv4AHktrZScGoH17
HJBEFNgqgupHVffInHLOaec1X6BKrWYfQM/gVtctnXppQ/4kJTsN0cxmOTunpEEryIUN9wDcgaZ8
HgF4r5qRS7NJ2PgwnUZvWzYOANZYvXUIMQ6EShAEFE5X7BiK7TqKM+82kYWxZ9uTFaTOQU8PNEiR
yfSRXJqAWwbHwEOs3AsSIYnazo3JeJrmAmQrzxHlqttEd5KP0431oz+nmK9D1UY4v0fYf2HdsHIa
LSO9Dsope7aMMIWE7GbrxvaqZtUikYWjPSY460xhcb1GXZzmS8xaOdHCyKY+MTUxq+HZ8ejPoAbJ
TMIKanE+xEG8cRIR9ct68uRjnFghomcni3eCr3aZKphgNkh5ltNDjh0AamESt+Nl0w0u+dnpauzs
7Fzp9r1BoJBirVg4bb+2CxuwXu6v4nFqzmXZ4bwIUwwWgCJv7XkIt1XXRtdl2KovRmwujDZnppFj
NM8s1hyw2aofljEBxewG0V22qrcuDYPd+UTKjWEFzrLjNrRGyLIf/MJYt8jIWsssd3mc55ugZ2LL
RipJ6kQfsPo0LHh3pjM4UE7Z/4nIH903cnRfDSNiweuiAOp6l2zGEFmb0sV92SXisZZBfW4dHF5U
Zr+4uDZw+mDa0DPAZTNtbuWAA9vRs7w05/6HKjWkcRVV58pD9kOivju37WmbltZ4Ww1g3BOG+nWc
NO55kgWCBXk9qZVRVay0PSmNve6g3y8Hyho34eCpeFFyVTxSsEEnZpnN1ihKrJG26S2N1ANtanuo
ch2RwqhJuOiFUd00vbhzbVjzuZUVt1UgPKY74biDA2sZa1klkKrcol4aERLdRCKRhgoOVTfNFdcz
GNKIomfs7XETQ47O+zncCWgvG7xow7RCjuaxN6ehDmadQeo4JfcL8xGfdZfy+fq2hXxZDWoZt/2z
6Xj11znjT5w0IMGBxMjpVs4AEcIg2V5oZsNt0Df3tkVRb5gILgZJTJQ0tnBQcj8gF29CurZjNjjT
wbLWBRi82m3WbaDUN23aaJmp325TXbE0MIp56YyojC0WiN9TFhjw43CWa9OJNwrYwpVtAYnTKszX
BkpeInKTfmS97kAMi4vIcWHCU+mFx0OQ3NxmmeW2T8kIUkhQX16FXt2hZbHay4D3/0BlY1w5rO9f
lEudcuFE41enzEjNZRoAsNHkpOHGkWdhHDcrQwHEtShO94PV7kKnxJMQuJHxdTLLmbOLra3LYfTC
Q7E3KHoAzof07yjb1l9Ux9KXgJf1Xcztj6hjikwBuXRQshT9PeD9uwlH6AKWwbSc4Avsw2oG/KUM
bv0uU4lygJUeTdE6sWW+SlP7iT0IuGVz4yIoYopvURRgFscT2E8giDdVLy6LTuHWGjFEiFKBRZ7L
6rzNzXFdeI6+HiPpEpkBnE7ZLvhK62NyRWTnXY9heSMTuMieazENYab9VvcK5q802qs+H6GXmx0c
qRI8mKPMaCvYILkdQvU0pi34UGOpA+Z0yGZ39oGJbOp+WIZle861Vd45NJucs6VqWIismMCctQO4
ZRY9SMCcmuFd+qq5U2DNyS145WpM4Ph3WUFOeVbPhWhH+Np+fEnFFJNtHUs08ll9Y2pUWmhKAK/j
mTmIpvVZMHkYVhz6XjDQeXUGpqqV31zhGJuitTAvVpUEFBQFVfedQtT8lmWOu2u9HvF1mU/Me0S9
6OIOcKjrGtcp7P5zIzdIVVC8ghM2qPiBIkC5Fmw+LOa4hqzV6kucRkiiC/zHqrC3iSp9qj/DvnUt
rG/YBbzYmM5V0403aYiNvJzC6NFnvgGEuvLRU9GjCwR8dF3vdgqbkglpzu20miBojk13XnAfbUZx
DyG+XADM/UJ+y1vHJWdnEOPVpE2NY7vZtGXJtoTt3I7mwBUdOzPsMJ2b3T4GVvWtEWU8n2WuRXBU
lqLL1q4XpGv+3HyhftD1L9PgzfmGSUi9pezvnTdmaLQLIygQfzNXh+FHfXjnVmkZnTteZIkn/BbL
2XMqEr519J2JxfSqnYBnlnnYeAocUcBidVdAvB/7tGAdTgjKyzvMOAJEEsTzy0o6+cp3bOBfncNE
eJIVBckRY8I1dDIjWntBvGyIRbLAEWjI4E7QzCnMbyJKyjXBbO99kkXHs7gal5Q0y6vGBAIb6sDe
eTpk7ZRKJKlDg7gp7ACWZyV+loY629nY9xVTOOYCNBf07XnmMzCdOo4BQ6bTfVmLmstmtm4rZ1Sr
zjN4ACcVxIuilzlv0lbpnW2Mfr6MkoE1q0rVlpj1gJp4YJcLZR5MBdOubkYjrx4tnm9nomY0nhUN
AZ1Ex3J14GmslIVHsFQyfqD6oteQUrrFYMjwIplYgHVFXD3iEvH27DEFuykX4m4qTefuUC+6pbrj
7ETaNajrclcdAG4ax48MNrkf2Lc9T7UHYBrsexRkwPHuTTXkTHBBcM7HOxGIl84ts2fXFzUq4q4n
gWj5h9NStJP1MrsYNECSlzxWeEcsVpQzvai+nR+tzHfPrL4Gr1vMbfE2uQnbcb3vc32wOPVnzU5O
2sktK2y/OYuqxN5pGRmXVp036Bft/jJLgc6HY64J2Jbm0qR7iIUTSfUHpb2DfwyEYEgBc8u1GOCJ
H6AxZDSyURz25gm2VeHKKXp1kgpakb8wjAnbd5k09MrGmUuFCTKXATiV/RS7VlQ7Kz1vEgPa5KOp
zBH3AbXAcNGyUP6hR8XiZsFsmsqbb/rqYjR9u18Xss7g1M/CsC4I8R1kRI0J0a0N2Ipgi80FhBYl
RbnSVlvfU4WftzlaeupADoy9Vnrp2qWMcjUNmFNkLfBM8vzlzjTKRlw3mfmN3TivX7p+JdfB2Ior
SrVM/02PySG3tVY+o2aIvw5GO7U2OzG44IzUwh5vev0ODuoGMZhhrlQ9qne/DGLzDgo0RV1ixQ9t
hpxqSA+VdeEGy8E2N0HV3PdmwoWCia+b4qv0AG/sg7tas5MZpjjv5/Ihab2XoH2dA1nvEcpt/Tik
JSbkCl+q0b7g3rjITRyyCsCIM/ZsKMzUf9n63fhUQ6nrIZNkLwKlbng5pWxIu5HDmldf8IERkQln
iarnthXNtE7NqVq786AWCB1Qnh/2dioUqGl54xglOxgAyCYVX0V1tdYjCMBRj3Lba3E3QpjDCQc9
lj4YoLwtwL4ufS4COAaZy6MigXbizGxIUqnY+lT8oyIG2l7r9RDk/Jz/BzVFbnaXzwW8XtugTyoO
WHsYJP2LJBxWMou9e49V4CqNx2vToH3ch64Hwxr+btYv7aG+Skx91YceMEHd/QigAc2sJOAxx+mt
weYxuqNz4aT7vHd8NMQNdfN40dRjtm0n07tBkHJh5brHRVg/W2b+Tfr+tTMJ6pPuFTTZBq6T90Om
9DLogxwoS4rotphwXRXjWx61wwKJ8Fk1cLZr6W2KGuBj4wdYU5MyJjqOTBw4LSbpkhXvocXtInGI
jrFyj5i7x96SXeJ4HwUxPNxG4jMoh3opwyZfFxT9ollfUqtGYKAiSSiTwntm7LMyvS0k1Ze2ZQYb
skV9ljChRxZt4vCtYP8WRffI+dlOfXxhAQ+UQVzHC9vGctRyC9kw4wt5prD3lI5jsveHdnhkIEAr
sko0MF3PFTrbI7sbyh0wrzfOISFjjQzF3I8YypO8Zv1KR1VqT+z5UKQFbVwLT0ZLL7PMK5uJDRVf
BLZ1UaU0WJQYyS0dvhp1IVaH+sQZu94v2tbyx+H+tdBmkb2F7L+0u6w2AtZTJAaqmziNW7UP2RYb
KStSmDpv7YGF3dAI17728gkWM31V8b2dmcHE5E67RcJ2AzevXVdWSXTJDlFSLCKnN39o7qdn/0sV
5pj4NGJu45qJ1LMQZb8O4bjWTx83pxxhmmhN8QOk2tKh7hkw+o4TOmnWBG1lxtFWqiBGaZ2ru8Fq
WDyZLCfG5eiXpodNp+eMJ1pTgW5oCiDpizD1GRuXuKZ9wTZQUOQ59C/bcYa7kn3yjqQPdYwzNKoQ
z1si+OmqRxcGNDsoE01zwthcSqwwz+VkU1fSsqdhBEaNtar59v+Ep/yPmtROdqD91rV2Xb+XOMTf
39X+tf7/oFdNWu6hg/R0t9p93b6qfPq38w7k+ffu1z63P//2n01rluX+YXvSB1rqBJYXHLpb/9m0
ZlnWH4HlCNekbSqwLZvj/dm0xk9sV9B7YJo01dPYRGfTn01r7h9S0AJ36MA0A1tIkgv/g6a1v+7w
9O2f3bK/dnjGg+y5Qrxz2e6IpLz9H/LOI71xLO3SW6kNIBvAhZ2SoCdFiqLsBI8UBt57jP5t9PZ6
Jf1CmVUZwQ6FumrUT/+jjAwjEODFNd93znsIL3MS1b1PFWUlwX3UcjIvu2NDX+aHp/QLxdovzV5c
8EojlmRpG6uV2m8Aq006tZVKixAIbPDAvujt99f4tUfB4gH9LIeTPaXz2VgMm6g5d6PmaClYJt1w
PM9btP2by4akDdRdCUJvZH9X14D63c+M5wqKwvxvWRqGf81EnEin7OerxwbUFkx40kYOu1WWRM4U
JpPBalaqxDE5Nml0Jim41pE/l/pknybrT+570nj/6spX4mNhS4GdFhLlVUtbWdmqLoONzsnK84Zd
I7enjsnfjIiEmFJtaEp9ctnpu/vVZa88BZHGhKZbRbYZAN4dm5v4WD8C508f0L/6n1zkZ43h3w/1
SuMnKb5aV2NGRiFY1lyzCUaEklsep2CvJmPPREX8k9uZlJq/up1J7PvDO4EbUbaLjiiMzrBWNAlZ
WcFAuyp68eAUs6NhI7PaJ+2uSS+6YPOdlItPLv3RF3glHjVGqfdHpas3GiWCVj4B5VvpJWkAU8GM
3kxe8US1HX0Bx2ch+/1VfxaR/v1op3H8w/1ado8PgXDLTaSS/NyBupT7lURisc0ro/Xuyh3VWdBp
q99f7tdKfN6P6eZ/uB7yscEqasva5E/5XfAN6DEykZhG0mMJpBib4Cf39eGFruaayCUOS0Si2Ngg
ijNxSZR0Jgb7ffhAM3I8MS847SmhuJc/neCUd3TP/zl+xLWzWO9caejcknomx/t58KA8pYfMP/h3
QWEt/VO6UbekglBambODhUu6JXzhJj201brfBe7sixvuFFJa1S3nsxu9mVcPIRvx13YPyQ+AnOWJ
Q/Ga3WTnmMwwJ1oUK10/SAsbvFvJb9+G4aY+WLnyGMPT7x+JU5x9mQJ3nbCfgsFqsa0ITSdiNniu
z+25sg6UhebZntgzc1VtSIVc6xuJEIxNv+xh8Ql3OazKbbao5aXmDJt0TfnFrb74h/KmWkNprNfl
jX02+IkxvvX+kpylZXMsToWJBvNWc9/CR3DsK6tdFWtvl61D9IOLkSzCr/EtufFE+LZvmsaEcSNt
u8DpV+TykVO3a9bVfzYzimsLttKRRRhLA/I+W56Z9XQSC9ZmDSbSaMPTFKmiuAIurDqz+HUgD5+N
wWl++tVguJqSJRofqE5kdUO3bZbLKLsU2ynZgbnqi0/5LWsJfiUtUMFmxLTS1vkpCdTV4Or0Nz57
w81fzyvi2sYdGT2Tp9q6G0ujNU0GRGLPyW92Oo6JFd0/2kg0P+LHuJOJ1aDtnenedqRKJeFI0zVS
ZSrCYBZVqlKyoXOkqfCDHTWgLtwPnbRqvNbeFEFxDgOn9DjrNJ7abunnB8tECxZFUDqsiSTIqfFR
kkgy6SQ5QXuh7JOuqWY66Wp6BTCY5Now9h7NIWCwDfehp5BuQp4rinMxb5vhmRPVseqRMU0NltjT
Tr2iHwZqulTii6VAQWwVqPtImTHN5MZvU0r+iUPm213mV2tPqeAfKAnykogwoVBrZnKg3wAzokPE
ASt/86wXpf7EjPnBNkTYV2tWqAmYEUXubtxgHRZPtu29WZLs9EFzMnOeIAm+Rn4eLOz7hGvxjTMP
f7KI/XpOF/bVGtb4ntzqUUruj1u8+YKwZUs4gWALQHB04Jk7YLGoL8Vnc/qv10xx7XrQyAcIDJkc
POjI3Jo+nYUZ5NOqScX37Lcca4OzD9ZpDD1Km+Yn9/nBBlbYV4vXKHo16T3J3SAjOKVRM4MATn9W
OLThHTvMd9q4a3XEQOdPVq+P7vRq9dJE0lZCL8Mt0jDbJh6yvKdJsZ6+1ElhzNm8LeOTrrBSG+pu
9Lb25vdX/vUOCI/Jz8vmAI0vqnIj3ALE39EAduSg3VW2xE5g2OX8/7QN+v2lPnqq1776TO7AJ8WB
uskGmdRZeWvpFy2E2+JV9xSI2Bmh1quJePXjz7Y+0xf2i4ny2nHfj1WZCmFP4V/1TiLg0+3OkP+d
xI8ozxL5y2zoDubRZWur81GigZj339+uan108atZWqsGQ8QBW76+3UWdTYpFvrRYHEKCDGdKb7tk
cMkPGty5WRTV+9SPdklsHxNEJ0V5Q+ltN8bdJiaqKRfZXqh0MMhGJuKCFvlcqteqQUbpMhJI8pZZ
thtGpqIVqfcS356ylGqXGIWWZKr1wJFEZWdgkac0JeUyafl8sy7CMwiEKeInFu65P5LMeiahs8vf
tPiUs0n0Vy0gH3uTWmtPXvfmeizXZr+USbhZMytKwcpgQ4d2bHB3Q/Qk1Jsu2bnak66dG/Vi94+5
9r3WHpL0TmlXkVi15ve2Rv23aauNjN6I0EMSE5OV0k8fuvKXZb9S2rXUrn1v4+mIpdZSvkQIMQsJ
MHTJdpVydd9aAweRFoi0mUrrUIhjVDYXKjwoTUJua7xRvIgIwWJD+2ptDMXCU3uCN9tl1NgbWKWk
Ft70Q7QZQ3FnlCBgh40sw4K2HjHntFm6CoZhHVNCrnjd61zbhbFO+kaw8q3+qwIM3rSGOzv2i1kl
rO9SqpyHyrrX6hslKzfYTC50zVCAJV8oz+zMoD8rVDTlyt8MlbHwifHyABb5tCcUW1oQA/Klk0js
Y5eTVKWTh+nrKE92h8C/DaxhNYwDc452TyThaixS5Fs8DLwt8Sy0ZNS/0SUszA08aj3+Rj97pgGa
qYqXyv0eeOuSvoPtxKS6zUrRHXw4PQjjV3Kmj4s4xZLQGevC41BH0nyP5Yj267YT6saTiB9Rx9OA
ENKqWoR5XTMjY422GmKMnZVbtwpheCnZzShOHMLoFhQCR4/lxlfXbZXdxT0BtOSf0hJgeyJvcJKg
1125fTE9miNnyksdPYoIFulIocsxG4utUniOku5LnmZzL5WXSIE2ptZs4rw6GLG8GMIQvadJbyyw
iC7v75r8UJBHksm8NFlE0dRMjEM7rOH5bjuPqmqvHRrQ6p1nvlmEN4xRjbRZXSNMWA66vqcXaQyn
IkKKUui3rdztVSuapaOx6eRmpVOvEImyltwMVbo6d01rbfgnqrT0mvUd7U2a2hE+mGcpd3l/ewLQ
NAKw0NKEbTzTouBVsytEKVQEkBgJ+YmZdRaZ5jwNTpRsP1snP5poro7KCm0LLVMbUtyHzVj1a6sg
mlwqF4FvITDguPk9wWxeu2ypjHFLu/T3M9w7XftXs+vVVsR0YwznlWg3Fp5213MPXs0LnrTLLJRv
BJ2FpIoJrqpnTX5DmvEsS+6oD8MdQ8xj3BUDQwvlBDYMJ4+NuZwjYqvJH0qRAyXFHGxb2LCDVGis
idGJrXAemQSzppcqfZZldjtfg06luaEvOwW2ODEo+BtWNHTnYKOcvqkWjYoowb71WgKTz5FJIxkV
nXlJunH++0dwVZL95zFXvMdJ/HDsHP12jFryYjfCT2dqunPjbaxeUvmZFWaKIppZfUMbVEL50+Pa
OFW2jq6icWS6WDLO2X4jp/O+I2fUIHKuDhxbFXt2bjdJYSxu/cj7ZPG9sjX+/UGvigBUCP1R06Ny
kwxi47MImxKiIK9bpeVTrZ1l+wbg0NwkIT1S6eAoeyvFYJDWe5XQTYrA8zIgTDY/BeqB2n/HIFN3
sVxsi5zH7JfzOCKaAHNF/CRqhhsGrXxexO6qQnEVFabThwaktoJI7xRMZkqbO5tXLSG/ujzL6Dak
0qJCrW/oIeouDE/ZJfEWgT3OiVEkXe5LnHyfjgAI7eZB7S8qcrYjjyr3gP8N4oxVyuQ4tjzCV6l7
mVJsO3Wf6+TzSMNtLQY0iSQAl7cR6EGfePCjppLgOkaUzxiFUj+nP7HPHvu8XmaqBc/Wwz5F7niH
yjEk9IofX6r6rHdjuk3G3K6f0xquvXmZ4qy1/s1k0m3Gzyg776kjv3qzpjf9h2Elmaknokrh3Ixn
gsTDdJQR3xunAcsFap9ZFW30+q4JHzzECUX/XPi3etKSVcpR2mgWY0N4c11dEA0vrZjUAKeKgJsQ
S8ohixbecKcX9Alwbnj4NgT+pyaSZqYAYGm7qzAqj3aUEuOaOUx9SIjVTaK7qAdbBxmIgyZsPnWe
O2SzKTayoh3XiHznRECTAppsI9tc09N3woR1VU8XY5EtwgCfXOrRHzQR8HzGWzM/2Ddb1/tmt1Ry
IiPKjR4/u5g38EYdWLx3cjvONK9eY1i7gWl5qzba11wKLo28Ig3lgCn0EnnxjSjRABnFrVISCV8v
w0E6jkYWz8rovvK1RzWpNoZXEwOjOpKWzYGizfV0OkS3RNynz0ZV7juv31lSthaqNpPj12bqIrKW
jmRc9oO0skKUsIzGAdOQFBdHYlQ3HgY2vyBltWnWyvCiZe+t9lnbZwuj7g85qcFDkKM3cVdJglqV
/xaysaDhtJL9xgkfii5cGNOJObtzQ3IwS1yJHR4UQrfkaBXRj+xLi5P/Z5OH8uv6Ov2Gn4cjNH6a
BiL0t8jlHMsGdpFXtzhzKFq2u6E+9hK/HVsr5E9OUdn3uKNn7LlmsVKfioG4hU+LDuKD0sc1v2cc
wENTApA2VmiTb1uKnTwcqyEjArHClxiNzRsS0X1skvlriI0Y7+qNF1k7PVOYfyVajvVtOTPxZ4zw
w+bD8DjE9yOibt+grNAlb0kzEiFpbFV7NrVAN4TlnccsC7eCWB/VXnf6po4+gZN8dJi/ZgSZuaab
eA6NTeFq1Mb8J0FFKzecWqGp6rShsUtr70GVxS7rd4aQsN83n/EtP7z41fkEyZkSWGVLm4aCMD5t
B1z8Lsvt10QjyqJQSXltdygxkC/WJzuMdyVfq6R9xtD46DxoXm1b4lQxJLX0zE2YmMcyd3cC24/b
ROQzU+MHLv1eu+p0Gu/hw+/X6w8qGObVjgUWtC3TbdZxMNt4RoVjWafpXD9VTmK2Jp1PVqL+n367
V/USOZBri/at2KAavTeYm3XUjrn+FR/YTrcuSZA7mW46ml+eJH3Ymf640zkH/f5WPzjZv0+ZPywh
bUG4gECSsTE6SnJ4d0Zsg4DIsFKwGpAOXnxae5/u5xer1UTB+HG1Uttx8Meac2IxHJVOOKGV3Mvc
4/RkpUZald+rArO5QmqjVgkHCz3rAFvT8DNszQdFefFeovzhZlOYIbUQo7WJWC0TVXPQmxFBTq2c
51nwjOtaQdBozbspa4mP9ftn/OF1rybGOEaq0GmDtZl8spH5NL27hfuAs2DS8e0UHr2RkjmeR6cC
7tYnV/3gq71mGtkBVrDJJbvpYUTPqQNW6YM1UBgIqb9JujkzlHWMmYr2A6LbbYqVqfee0HW+YLA5
edSjRak5nvtZc+uDt+qaghQXAmV3w9k6j9VXF+VbhWcvkPVVRHRhlsi7Uhp2iqt/dv/T0/3FeLvG
IRHaSBe5ze1Np4ZvFq3HxCi3Rfc+X1nCX+C0cLLsMeAw/MkT/6DUfc1FqnTPA/TECNd5cwJNdlQk
M6J7cj2LZO3q1A0Ui/OnwlyhJfrP5qprTlLiN3rfSbbEjr3deSPhT3TLGt7gaVq0UnMn06xUWHU/
ucePnurVbNXoKq7xSJM2HqW/acLIeE/7UbB6Dzu1lGcusaxapTi67v55zX9L6nH5/4xHNKW6fazw
eHitgy+v6T84rAw/yjvU6Z/9Je5Q/wC8o9m2jSJRQwXO+viXuIM/YWOAilPXDdNQzX9pOzRUH7Kp
WbZpGmhMxBR28Je24/2PZGLqDNVSTGHxR/+GtuM9Iefvd89UQRtpUPgQkBjCNOTrxbvOJdXrCDsm
h86f4WEKtFu3fnUpb5q1U6XrQV6Z/Z2MDcVeH5dJfraDoyq8hUvlURe4QIgDnaRmkk3zsbykxYPI
H/ThnuxqSnF+cUK374Qru6Dr0q8MVGXWrZF9scwbr9+b7llX7t6f/3/nMYg6zDSn/KGPx+Gxqpkq
/3HnB1EGHOsf/+PvX/4pPvpxcP7r5/01QDXjD1tFRKSopkYBYUpe/WuA8ic6yCzcL6aCenGK2/kn
Mkv8gXwN/QoKJYbw+6j+5wgVf7DvlpG3aYYm+NfmvzNCr+vuHEh0TdP4eSrsKuoC14E8+AzjzEuD
8R7Z56M2qNvST2/DUqGWECcwWMVOsSYdutipkWti+ci+acNw51rZQyP0g5JIwTysqDdLh2D0z+7Y
Lr06n3dpt9LJL4gyuJMIPlECu+Fapx69aLOGhnnmUXge7oYyurW79AFdxQaU0YuV6bvUci9DgFci
MaRhZo/C0WxiajG+fWsjj6EOnQYrhn0RoXKXSMUiMKR16+HfzIpSwcBmfGdPcWxqse9xE/GiXzJT
usiWTUA3bSorWBdNvG4ITyr75DmhEEOsNRUmkWFPV91gnkTZtxJz0ixvDFyPHd1KLS0pHgeo2mX0
AV1LUHmbDS9ZSiHT76NniQPVrAwxKnlD8EY97g5MVzErFb2d6+znupYaiCeyB6tjLsgb6zjt8ipd
gYKl1mepokivVMsuMR8qpffmvl3A8/XVpaa5a0TrlNFLEMKd1t15ET0aaVS39uB+VzvUCApPRWpj
d2bbPNueQjZ16aaAGyRTpdH5zCWHtyiqKNbUUrvCjnCrImeHy4Cjbyge+Ld0WyxzPRiAlAbk2LFF
0LNe89uWZt74WYuZIeDMboVFMU+s4hs4C6jtmIbmLYb3malhAu09FUVFyTcxVsVD6I2PnXAXgywd
KUzv4pA6SToWZ6mTv+hZPtX9tGKmMI2Sa16eQQRdZLu5keh4dcM3+gqnwAueUyXC+VCl3zzE4BQn
l6Gtk7JtJd/GpPQc1gUk1uak6o4JOlBj6BN5xYTah8OjHQo02P2L3nhQ5cyb2JRsUtOl741frSBx
ANei5FoNVU5yNHnc+mCvNYkggxypLScRCeZNcS4UYrZameiB4iFSOO2a2UMs17fu2BwGNT0rmRXM
uyx5cMfhTrVjz5Gk8S6IsSx5hMyPQR3P4yF0MXjDpjJ8Cv6tqj+1VhnDTAG5QGld97W9rVIEd6s0
d4qw/BYpfMOlupP86La1QRpBVDIxBKAJ2jZF+a21onWEb98Kk4MCvBOcmEXwOJJ2qy0XZuUuJKsl
EJHeTWsWK6NQ9hiNcYQ27lFQFyCHJXyWwnrFx5v1+vBdVapVq0prOYzXcq7ipA6f3Vx+6RqwuFQK
my6+hXUSz7sOCoDU2Bfs6F/w5dLC0Td5nbx/tI5DWypL3yMfD0psbnKJh6N1yl6z/bdB1i+KUHZD
m3jO2GnbWI7WCO3PVcQ6WEhrPUzWg8WokDT/DWf2WVb7F7zA31tqQ10htrKq7sJhfAkzYwMv4KVL
k299ru46ncrDD5P86c91+ke035WM8K+5UdehGKCdtqGh/HxkQ/8Z6Kzf431qRbLjFvlTqMTQuNLQ
SXLvS9dT/jONJdG0ew9eTkheMa2i5Sef4uey3Z+fQrdt3cbnQzPl+uCYoIgrirKU+RTE3QvPJcA0
0tdFK9Gyi/d2nN2FOYw/xdvlg7vNSnGLKwNzZ/Jng/jfWvz/77TGH/6t6Vr/Amn+v8HEBOGGkpdV
+eP1//Aavw6v/9jBOoj/13/9zyqa/m9VDq9fX9kLrF/fsuQ1+JUO+V8/+++9AIu6rrJuv4vTOTn9
cy+g/wGFTMGNymZEE1PN5e+9gKHLumraWBOALBoUDv7eCwhD5ieaIGB0y6ax8m/sVn8+mJo2ERNs
Q9gNGfhhVIylP4/2wY7KWE3l8t5w0bVh9Ek0w8krKFcysCDbWEZJvgqz4TONzlVp7c8Lgzpiy61p
9vue+6fKiGEralHXor7P/WFRwnypNe0ecsRCilmDZEwcUldheh7bA3JXgrJwoM2yqitpeRGubOur
Lo2cSqu2Wm8sVT95Ccdh4VMdTtX2HJbyIsbd78n5pivyU5e9KYm+GpJ0jjHnFoLdJcvffEQCRpHs
YV4tqsS4gEs62DAhsfGNi6jPNkZKwXHsVyI0ns0amJ+u2RecVOZMFDL02S5887V8JVfxjQ1RatCC
V+HpzaYtrYsHf88r82dKlPccYjaiqDHoBF99FhpYPrdG2Z9bo6Gnynl9HpbWTReb+JCG8/Qj2Zzi
weWjVFK3iUrrCBiKCDXV9ZcamnESkUiz5GFF1XI6+PYTN4DiTo1Hg+S5aA/17csANWKTduk6lcKv
gE/CZRRxUDa7/Ml2gd2I8aUf2A+Ai/FRLkhLdWwXqoE6c3LwaSkHFlFKmHuNm6agjJ6WEbK9yGHa
VGBD0JiOq21OXSfVkr1iSQuDBqMWDIsYTsgPr94vZuV37dYPh6ppnKqyiZifcx9j9VrwVFQF5hxF
Ku9lq3LkXt/58K7sYkDrpmMhBSMijO6ohsGlNbydb8cLuPzzKDZvAhZe+Fl3eW0ui6FnPQ6qJy/u
H2Ici3WWE6iur2nlOSHQd18hfT7Q1mai3o51voL6vBmoqhBSiGbUKE6Z2z8kUKt8n689NPZIk54U
3PDw/lDr9LsiTedSRwT19O2MjGLq407ZEjvRKw3e/mmAW2IReBa2db+dxzG1IB/drx+/mHSOolif
oAXtvJWSl64FiN7obNLMxmmG/DnWyy2scRxz+hpr4a1tJKdENfdh3BOf2B/zorizPRejl4TxTLsH
OrlGw3Xflt5SYT8yuMkJI+Gi9wHNqeUSLsWh9b4grIc9mJw8gFucBOaxHTmFwghR6qWIk42VNlsG
6B5wySdxKIp8vdBNX6yCgM3U6QMJYzrk/1ghbaOyTNLOqO5L2b7A/ruEOGzomODSLZ9KOeVUofTH
oNcXeU0YW0cvuMzObrvKNKzBen8MB3zARbgPLHshZ94yJ/5KzdVDDi+gS/OT4UoXbWicIDb3+Yjy
RRggH+hvSkq/K4tio/f6SjPbQ9Kn+KzbeW12iyqvH11mwsqFZCC0Vcr7FprDLoiw/hnZyo1xx/eh
I8rwzfVhxUxYBtkPaRR0DyS7Onkj+ESogYJkYVSNE9X1ki32ioP9UmWnP8jqsm1adubJZErg0ecn
evPrQW8Oud3O+9zgHY4WJrNQVgNsQOfhifaYCNpcdHMJQqPyNHJYqJah0h0SQA1p7o+kQiTzgqBy
XgkqfTb1ggfNaI9ul6+z6Cts39lI6q7UmzPZ+lKq3IIqbfkStk2Vr5EinEK2/dNxapMLZn5XOv3+
Tb6Sab9P/OzthaKw3LC9uk5YZO+UGHqQV/c8axzETCmevvKGiaWSrmH1He1Ox7vo3cami9TKXkhh
vqpB10k9j5HBgQTmWQthSGlBPvPjbJ2PbMdEuSw1be0a2rzqyK1OGofM2cfKQv8txH3hBl+mt0Tl
veXQuCzhmLqDvTEy66a0P8vHYSPxQ/n1z3sUnPDpB+IVwpTy86AG8lmYRjTW935oFnPBNTsCoIcS
RkcPuOT3T1T5ueH319XwogleIopf4voVkkoh5VBy77Ws3upJtjRnpiM4j5veri70e9fs2Hvr+xKD
UY8pUG6SFiOz63N4SP/cLrKD+zWO+53v/uNETWlhumFLwWMlU96YNhw/9BuEjvZAdG13D84G8Wmx
kbApxtOiCn0NgZoxz3N2GbG2Kk1Af3m+7mp9jh5hmfA+yVEDVcm4CWtxUwO/Z77e+o25z/ziqcdo
ig9/VzCjqm26yeyGyODspKv2KdDLR230dm2hoyBS7xOpPRs1t5nCzkia8EZI/UMZi30J2AfK7Nck
KVYtPVlraA5yrDtwK75VrNqq0R+rkIuwBUqs9C4aynZWeANoGrPAresODwp/Z1a4+TN8zFt8mSWI
b+Z5VbpUsrHHvb3L46T75EueRszPj9VQNUvIgqoS1aH3/vMPjzVXXJC8Po/VkMSaxspKxH9FlPx3
3+kTNcdj++GVmgj7PxHwL0GSldL+W1V/+7GmRxX5z3/5z6Kz+YfAsaeYlm5ZljEdyf5ZdNb+mBD4
xrudUAau8a99vGThG2Sag/ugmrIO657d/18becme3Ia6kLGyKFC4/s2dPG7En8YIwAJaW4KfyHoq
+JDGteRDxXraijzfNRSDHq1Ua/xZYKT99zhucOGnJBo4sqylw9xTB3s5eCXieClHRgpmASieUc3y
0IogyGiEz2Wl/yi7o2DBaCp7mWaW/NR3rv+109DP2JHqfm8louJnpgHWQwEeh63eB8UzZ6Psn+qw
dLdE7RQFdSi15G1NxwMWWz5TAs3rlJkm2pjUNL4YoUuUmNTAhYZgveBYHi9VaJCgR5pZrGnlLYDy
fi7DaCm7pgHI0vjSJbVF9gpz0P3uZj4wwS63pWxeiAxIe2CQRTpHD+GWC0Rd47EbRuMrRGfr2/tn
qVyTcKBS6D6csY7DfezL4y04iZzQ8Ta4zcxCugAvkTds3CJ+qtUIbeF6DXLbMvEytKDBeDBrM9uP
UOkAF5et/1VuyB2cgYLgRvBzPInciFCz4W+pIkkGUc8mluDzsTiEbVhJcy2MgAH0BNeOJtSCFP33
eYxKY+9VdXKpE9zxwN7cZ6VXevASDYDY+WiMqX5S3Xw8WBq8HDtUkGtoHvmbiZ42BO15spN7fInW
AA3LyLN+GwYNGtA2TYtHRc1cPCaqe6l7M8GkSSN+PSA0oCDXcj5w5SI6620Hk15NWu3BbRP/1EUq
YLGxFKR0sWGsHnOQWy9hLptrGNX+ye/b6qIorvTYYrFfmxAFN1HrpfDqLLGR7cTdAgwDH0ulLycj
4UWn4f81AEOtUo0S1bE3EDyrmv0s44S76WEnsvkD/G6mljVxqwAEFVZy0uTM/2pFk0SBxKBnjG7R
qe8b97lrItFALq0hi3IkcThRDzvPfVeptktsNf5NH4TWYUzb7Kn3avmp8P3hPkCudpJbnyaNxV/R
Ii16aEHuzRoXAJtlTlUzSqiLrFMk9lmJihLPslZaPJSbIhzb+SAZ0QKCRXvP0nQMwrwCTdumC4i8
4tVvLfxZvgvmDAPDuAYE5m5T2/BRpUVyPYeblD8bNvVleMIDpBPFIyOn8V5GtOirrhyoata8m0jC
EOSPJZGQwosOIi6DWxjAIFmnxAdlrAPAU2jyalpHkJEbfeeB41lVCT6z2PbRUoaQRrqYn9dC07kz
3AyMrNrgM2jM8uRDClokQQx+SSufbFrl82C0h4NQh+R7bKf9jVEP/sFls/PVNYJhZUTQL6owlNdB
FESHeIDXPBuE9hAPAXGAo2RMvDOgsnMvLls2aF7ZFA6s5wzleoXmTOE1VdwWU1HUIYtUTa+3MKvU
ExgCBL2DlVf7ahcqQ1jNGTpIrJy0V2T0ulkDgnw4GGMtL9yu85ySAmiVIlw/k/OyCKsU7BOV1YR4
Xawvnu/UcbKye+SZcQz1mR87M9OdZXw1lWPkrXS/BgbWrAMDf0OwC8dXieq4wlESEkl4DgV24kuF
pjxz74GdG8Aa3Yjj2Tpl+xyOwdx2Oaed0vI17e8LAcgp2ajZMezfBgJJwg5t367NIbHZitN2t626
s4MbOG890xI8mnyfhsECieUrFYzSg7pil0uEres6ODY5NoWlBxBpnjftTZZnWG4XgTsP9WATJUs/
dlJ1Z5rV2XvLzbXSrOvsLAg2y7p5xJmV3oV8ilIiB/AfJVCDvlgwi5mcG9LBEKVq2KQC7syb8O+v
bhEsS3Og/2AuKT5b/qNbIhZ7UYAourkAl7LxFE7OLi4wI1McN2pWgCS+9mF1qZE+sfwtk7aHfqZv
20Lsoth4NVJyKKNzoH/voUcAoXFUBSJocYZnrPlZ81KatoaNSKpV9OCq5NRdJ69zy6/xGsAxK4di
HusA/2yxFRZcvTYJJtTGPNVyMReRdPFl1Pee0GY9DRgYOLMUU7JNHYKaB/SP8iICfVEVxq2uFtIc
RswX1ZSoKGk3YzA8dnV9iEvjIVEtGvhp/2Tr7b6JR6diyVOngDAr0A5mDAEM6M7Euhbfx657klP1
i/ARy+vn1LCeI4iOc0lccpS0IrAeiuBV5m9XxYEZZM6xsHDSpjkOLij69DA9RRNGs14jckQqrHbF
Dv463jASOSQAYDVRvtBbtlF8bGGVTlppy03W1ajMCyrQusQczKrldyZtmI2CkYBMi+JbXkqrNn1z
RbMEBLf3JH2bA+y3bOCZvcKKDkIaRuB6bFZRm9wEJKcGgRPX7hdXiuDzoluss6++PiyG2FiM3Vsw
gVGDg6lC2EzuRm85pjtNexsbZWEAcgvAm7vz3Hoe9GCl4Cdu8HPisLMpivXlsNfHLsVbqnJnpjqU
izEJ4M+6FD30AqOMlQQ881AQhKQVNwX06BLovWsNNzVdqEAlw3q031QDvmXznMggZJpBWndQY+YY
DdWFl5p3MQgcC69rsm3SU5Q5IGDphL8J84LBVaVqaYl91i1bUChlvg+SYyvAuh4sf5GkT0l1kF1v
MUDsqxLvWDRby90zCte2uUneJgpwaSE3XNXpd99UZpmUO2W3NcpzM6m5bThx0AwtVl3P+qrX+hKv
2Mz0Nkr4kOhPngxJE2cQ+mA72ZnuXSD2taRAq1kqplORLqESC0BgiJ7JLzY4oOfEcI8NPtH/Td15
LUduLV36VeYBBhp4czMX8KhiFX27G0Q7Frz3Tz8fqKMjkjqnOYo/ZuI/oZDEZpMFYCN3Zu7MXGtp
1VUT09MaPG37mHbQ6bqD1DrJetNZwWZCwAsQf7kExkXzVEo+IsFqH/PmrAujdiV9EmJv+SnET2Md
bfFTO3zUmwjmsHY8ju1Dqn6Y4UnawmRCECJhypx6U+/W0N2Kn5THVbrJzYs99hGHITzmg9m4S3kQ
+5BWHci+Urxbi4dBnL/kgtvw2tRIJbjpQzBvP638KKhIebpb7xXazzg7dGMFlEsK5exu4UviExiG
oyy0V5kCDJghyhRW7Fyz995GyX1DqaK5RDcVaIImjo5CGQbSBNn6rMxAGD2SzUjvz8NymHBVG/WT
7aADi52TY63F3iDPdlOc6/K04XKpVonj0zx+mNhBQh+U9aGbPpdtKBXhPNOqpIkI2aUNDY8D2Ycj
FKG5lG7VFcC3jEAQEGKAiSAbAbgeRP1nAjOPyBCTyc3WqMwllwetu8lhywRbT+N7dVTo39DOOOfz
4BXdVTov7jBRdmrBZjWzZ0wPG3KzYuNJRXK70dsyQEuNXjqGZQNbGA/BjH4WjVLmV3vZxsfMKhAp
fX5dkI/NkALMc/VRpMJHP3tIacGSFiYXp9bARkweeEWnYWFWLDTfqAhfF2juxcKtnn+ptluO616f
+omKWPv8VDSPrRrKmw6oNxT1k5x8bbMvW556o/5ORUBSXp9dn88lnKQsSUQKTLXMtxUfut3NRZHq
4rjUMRabdXPhqqaJ4ElqtdgWemZrQ217qK47dS0hRTDE6QsgZsvRxEW/0itSFkh8tRApmulTI1tm
YKzD+EnL0hl6s2EiSBXyR4gxzs2MxlMn6PI9n3xJ8faCSR9aqq9h50WXourVQzKLs6uMrH/fZUDt
p4x3ahXTscm71WUq9Ys53HfQLDcle3Dbk7UEjMA8+IOlIw9Q/kj75R4OSnwxLnutWjfJgmKBGKh/
rFn72qgMdzSgBmckYEcvis4FQq6YxMRe+ilUytW3xAsUgi3YhSdUMoaghIB9suVxm89JI9S+uEWG
RQ6z7/ITTI8nnRn49csqPsrNDzlXFjr3p6G8u6zlce0gEyxk3mRO8RPSPA9/qFnsneShiMn9m+ui
qE5MFHtKNeHxgks/O+POt2tViHcQQ3SLzsJUPQ68CWO4AJVecYnUwPsfW3pWVOFmVb+WyRCx1W6L
lJw2HKtISNaP0jz7fZmjeQVeddKDKa/CRsSQ2uG4mca9xABDsSno4hABs4e6zW3oWr8gQXRUwP+1
T/r2QQKOZdSPMYTRBgmoRUR+caD/F/2DN11dE2Yo+qhQyEEFxDjOX/pcm6h1Rae10zEz5o/WtIkI
gRVUxMYv5JvbKZfyNtiqJfXm/oKuC5NkLrkGUkyNmv9eyvlbdZb/ykjfy27q/w5+1ruMX/8fwO1k
GUw17cPW/77nev+zyiHu/qOr+r/c9Gu9jgN91tux+vG1flme+efH/VGeUX+jTUqDQf7nYNUf5RmF
cUHKoroqaxRgXpRnZAQMZcYCLVHjb6B65e7+UZ3hr6CGwNJkCjO6Kel/q81KT/NVceZ3dBkaHOLu
HF8U7kiE0AmcMuWURemxPfRn0C4hGTVoVts8yYf9j+rZPOueAV7F7x3GcQ7SPeR8KCjdpmeI0rzq
BBYjJET6pZdd4/IOstO5/SG7yr8WEdrTimUTNJuIKdgjUlXu4uuO5MdO7squ7umHKcq9KVSdka8X
F0pnN7+DMRkqk+WYOKvThu2x91QH7pIjUP5ICAmwLsCRsItWb/DFQD20QR5k7uoJfh3qh+b+clBc
yc3PfZAu9niS3CZq/Manjnu+nCck9nzFHULVhXCcI29qm1f5yQjbs3wwrvWgPa+nxNUjePUPxTmN
phBK9JDxHJ8BqJB07FDfxjfCubjPD9a5PpVhu/OeeKlDHhWBzvKEkxYYDhQbYGeRcTkl15xsYsA+
zDw9xjcUEOzlG2QpEQBIL+NjFb+3f0Ze78b+Q2pbDjorburJXvwECTo/0YT6822onhTyCW4bMMUT
qnYd9b4n3sRXy4G0N6CB5/Q82RhULrI/fhttnhJ0x9GVgi7UP3dHQEu+4uiuckD+wpt9I8gjKZhv
qnDit+a78jbxt8C6RaGlj6CouZ1dw8kDElnVzgMmx5wqWF2YVx00/w7JITuYvvIkHfKb/If83foy
hKgLBb3b2eODAzG/O9iGM3naob+aff26jlQfHQEPKa1Q9NGICscr4za+Xq9Wt3VFX3QVB60KV7/O
7sSr8sf2gVyM5ONCxUFGT83pzqLbedpZOVunPsrvm8fKa6PlSfQHR4sMt+RD0pvkOAUcKQMNBpvB
k7zcz07qSXOLIAZGObqNaqf3xo0RcWJjtdNAcXJ/y2+qA9IOzK+mrvhRDZsDUzwfmeR2ASJys6Y3
fE/5mjgcqnflUYnGkEC2So55Vu+kGywxiL3UL7yWfQLr4d2P8Vg8SjfpN/YPP5ndgvgOUmLNAY0o
P73O7zlNXKGZcKWf6qN5l50MdkB3lUXJoTqox/74wmP9i1CjGK/rsH9u9Td9mLke5VqvW+m0OrMH
gHPxB7dxwcqHo23YDffQuU9PjF75BruyiJpoc1UP7LYzuMIDiCwbgtevFNycwhFtDsT+7MmO6OT2
h9RNfRSKHKponmXaaSi5XcQO8/NQglfHzr6nnuFhRQ7UwY7kKr7hU0DhfStY+XBUL4cyyB2Ats5g
Iy7klsES1rfaEQi3B1FbcEEAOv2J0hhiJGgZ9j+3b+XjFA5HUHOPZmYvYRqs101IO86hIjod7wTH
cIQPqtvxvSGMPye+HhVHNcqd2K0fzc+XkxxJ50t6hYSUdtKvMcjoEskP2512x0ipPx2MEyJGlwhS
16viuJ1jv/fVay1Q6huTn47ti5PZ0mkJNEfCvJd9P/iTY9oS33+iNOx8/VzY36FH8mb2AocGt/fE
w+Aq9o+njN+fXfYkPxs70Nw4q126fJLXR9phvsrCKUAL52Se23CAdknzJ7D0NhI9HmdMJ/V3JZwQ
TlFPOF4+YnFu43zVbTFKnc2BO4ub+4EPv1IDXspJOFZXm48AiQfi3huP1k3haPwpP2/+4JueeQe4
E8J/zEEO5EBzKcq4ENV5hVc5zEFGwvV62K9bnNZvl2v9YjPbeeGSmVf7iccWiNqw9tSAFM9b3Nxu
HNntzlSv3MLRvc6dHdWRjrmHvrmd+rk/27PdQSM1Emp6j/OVPdpPFyLC5OL17cVFtMiFkYthzijj
p9pQvGvDDAS48ZmyGuaXfkKPiY2qRAIRSMCMUU7xwKS78Z0RAdm3kTEKoVZ2k0PzeHFH59fbiKzs
9bnhz31Eo+VlyJyNNKdla4qn1tNPG6GMk2og2IPbhiVVEt5J525+55oOT8BSjo5xlfAmaN+zODPf
Fdx78Mv+6Gl8mbIaH1pb81evtH9UTuVQ87IReQgmVtJwm6A4rCEnZLbh4E/+vmU5YLmL+8UMyGd9
QjNMYJl/8XqiYu91fgENL2azB0n+wuVE7/QE14nf1gPJ7yLzEOOoOt/ElcdewRYWv4yHIto/sA91
bEx0yvPit3yV4DRbr+ef0euAzAbQjNmms38LC/q623MfAtvhz0Cto/yOAcqohWfEwiRkLpNFs7Pw
sPuHt54UZRjL4P7+IBmJAiMtOIPEhQDY3bDKLOK3TiC+HMNuP4w8nYz56DwMpnVm0Qjiio/34snZ
G379NXvg81lX2e6c2NM9MRh8ivQeygdeyj+QFrvMR2Mcwm5Twk3xyOiq13JL6xOvxWlcNuA36Ksu
9zE87Y/9scV21GBzwb47aIA4elTynuGwwHcufsXrtDBTy4cUS4IUTXbMgH4FuQqG7ore5K5snNXZ
Odr2v9vXDBIDXiZyBsQOZq8IjBqGPNvQX7Eb2XQRE0H+bsq1Z/F7kgvltl3xDLswyxWM+G7sUhbl
cfZUafDH4xriCXh7K9bCAvETgr2bXh3ui1dF2ycEaw4ry9Fz1ybvnnwiiIPmKon6A5onLLgeCNf7
m0b7IazwAQYGfPG7ACJZ5x5WLp5hxeAq54lKhW1xuwleAX2q57Wg9MJNM377vMgDN5/zL2zLBA7F
B5y5YbDcTigfh0AP9XAgKqdu7FmhcMQHHYWbOezDFTver6WS5e175OJmXvJsmBKhYuZGM6cJOt1B
8BV3SeDxDHbebhLVFb4pLHZLxruImFiC84g9iLhZYvIOhwaa03vbp+1TEu2nVDeBea4OEXxkxIhQ
b2DfajAw8YTliUTl9ht4sajzmVnhO0kwhwgqPFtqejYDmPh8pvT9MHbmoxVByRPs22HgR+DisRU8
8OTBVOQmpLq4aEcIk2j4ruKGravdVxXByJLKmPT+qKOduhUrSg2FSxhYlcxarh4rGrClbs3H+VY9
49N416UrnUp3X++GbaM6eUj66/Jpdu7OvBE0th1yJJ/6mV0FCE/akC7wMyvPX+MRzGDmvcxn6v34
EhOjhJ0nGtkJMb4ImQNnIlCwL0ijxcA8ad91tq94uwYmIYaepdt8FYIat1bzO6NXf5jZjiVpAHJ0
BJeMd4NoBOtN0d02fJk3VUTkrw5pWxi7ldv4Fs8JuQGOwPQst3ZJ5pyCRR58FtYVD8qzbxOfLXzx
JTzWHnn23bo60u6GRF41O9VRyD8bHp2m51UPlQhxJGFNW2eyY5fivif58E3M/Npz1ONWpquE3ALG
cluy87vkR33el7o9aNxowTLgPfn7xrNIyc0ge4hJsZvrMmhJVBJXwT9xCj9u+qm6Lm/Xn+jNkCgM
ZDbIQoRdiOdgq8cB4kuBdbZQqzxyKvEK9nF+uqCKhZMG3+nWBxpBh/xwOdRBsV7BeJlcM5p36k/9
T3pCNtWXgI6PQxIEU8UjDasgDbkXnzqQwxyXj4HZiTsHrbPYKVyPiFbaDJOSdTd+Gm5kUCS35DkZ
R4rULp2OrGhPuwTOJ5Rr93/8wRZ/QBDOmcFyGm/PW9BmcSt/PY1nNCGczDfdAVpGKxhI1ODapgvG
x8twTKZeHCkIr5ybEBEwryVlR4Ytao7aOX6gZD3whXhvPLb6I7V1/YpEzEuYn7HLgDqKowW64nAK
sFOWBVY2T3+YcCbRcIyj+pH1xVAob1yPnEIg87+ZBdts7PRRjWQyOOWL+sN8UG/SgOXhZ7N7oGmR
/jn9CRHKUb+heORBlY7aELIiNJydyy3tUa8Ly4AQSZq556HSZmveJRC8ludE9tKhZs3Tc5MOCsnO
6MK7iXQEmZQW8A27dXr7htz0a/UVupBh9fIrxHtqzjWjjwyd33ikeSGc0GobVvRiIuuLptkJv/ZJ
vo/pDWInfFE/8MPkfPvrhbjIh/lXgzMMS6ay5NbRfg6znt+bxQcyOfdVXY7CF9JTDFDor+Kwd037
8kApV45ShiCCxEfU0s0+S9jD94WXGH+f3dlfvK8MJ+EUOtu0TXYi92g4hqfaUPJjXb2LoIg38KfV
3dNQpgpt9TlrZPSPSzCoV0KnxJmL46XoQsvsw6jEd1eBHtATVXpvQDwd1vWU25G/lxGatF5y3jR/
eVr9zou53J7dQmm5cPxquULB58tsW5MrcRe2xaBbKNzKvu5DvshtDOTJWW9ffhR3yDPAKe/XBLc9
rSMJwq3F2HQTchA9GR7Wjlu/+JlXukzXcS3Rl/iZBt9AzOHFYbvO18FRCLTcvLNvmoarN6Tde9Kd
+nuyvRv3dticx6cs2PPZfbn2I8hgc4TmIishunHEjwI+SrenA8wzNhpLxDzSaIf/44BkFjrDIZGd
cxCQ+Z5E3OGTiYsG/h8gNZn0ntUJx8whqHEYrXB2LtRBhFFzfw4WnWNoUHkDNzu6aPHyJDSw3D0d
hAWMVDfzTL99qHH+VlQEkKI+k6YC0ecnCb/Ocq3xAGpoHbCjhzZivQhK9Cg+bD4EnDhlk9hLEyMw
Q9RjbAJpsNdfhiDZ3bC3rzJHAJwyacHVLg/31JMxCn7DhTJvJraQuNj8AjdMIuUnkXhIz1m059iM
baa+bHMCUd2Fh4HN0mt+ctQmwuzHRYGs4tf5N3OK/6Zi9WaMiH50Wq51I51IUsk0y82pKCwR170f
5CkenHgrMaRCqJRIbnBhjSA7UQuicoRPQ0GR9Mki1MH9SaKyuZewuNnzrSVCx5kKB+qoRAWJWhKZ
qb1dx4/xKT6hV3XdRSgVRGC3qXBYZKy9Q42JpHo+aNSM+g/Fw+rRHo9i8r3Z0fHYjPnvhZqwPPSn
wp+OEK/xL6Ppe9A4DUc92j3i6Jv3035s4w6nj8vHxb4xCEJl0D8ykXPdn7L7/uceBqSHPb6VFG8Q
Pg8luyYE9LfGcbG/T2xucHPPrgo4Gf+Iu58n2qmYc+JqIQgARPoIHSkuuOCHMzdhcJc8c48rptsd
Bbyh5CIY8ySR+FI/cpsBp03Hh8WjsESRbg8pGwfLmRSV6ztUTpzVL7hE5vZ70urvQYlxKH92cRP8
zJ6jxbeLv2c3GoUGsmZb/rC5e26wl+9kr/F7HNm+EMTSQAjQNnS358eBEZ2ksMVN8UboSHoq0Zne
4aFSbnud7W7XlLImPPpA94mQaVBByKpgpEAEduKeR8cNMBngTR+E242NpniLpxxSjvoaUXsKCczB
ir9UPDYH56zUz8iVzGAh/0HtdE9UXdiHOYmtxPaVZ6Bd4GjDtXXTnMSPyG7A9yOS6mWnme29OxGY
HC6OU5KENQ7UWykmiCg0NjnzdcdR68j4j/8IJMAZo86myYmPKG4X3UkO3e5Awv1oy+GaPTvzHknM
bTbg9Z4ijuQ/e4qneC3sy2A2D4UH8YmzJ4YLCzdGhFZ8SYPX2FO6hrSMSg5JXaNc7YcSg/2YPXsu
/NhV/L04X25md8En7SUHwLV4qoJ89te7lQHqf7Nb3wB4yrzR8iIxjVP8U7pWD2i5UIbY871H8W67
13MbVjJ/c/dE1sQ17qml5Fc34OqoMg+ftSi9127qI1W12+17ccX3n8AX+EpIjPfMA8xFfnIdUz/e
s4f4Bs6MexplRylQDttTTX0TLjJn82SqnKufRjqJ4XDFAZo0hqNxNJESc4jzu3C9Lsg19JvuaDxu
B+p7bh8RNL38UGMi6VV51XPEPH0mOOL6XfGc4/A2z6NnGsk38ufhUF4RhUhoZWJZ7I8UOVtKE3rY
R9ateXHn77DetlHrQ9h+tK6LCP+OF6d8TuVNuZbP/dGIOHp7+wEf/Hz4/Ar+v7V1/hui5CxDZ6z8
lyh5F9BADR7u4Wv+s0/S8uvrFs0/fv8fLRpF+s2kBWdZzL2aFoOy/5yg3f8GJJwsMuO8D8JSCvoH
Ek4xfgMXYiDiASZzR8n9yduw/xUMC6pJP485Wj7w7yDh3rQIDZozmrrP0JqiAVYPFZDXZSfg8luN
yGR9eymfIBVdxA62s94Fu4f+aeXVHa32hNCMzndCkQNR0PealK/38F/v4E3kZVgwV6yOO4DEmp4p
GsbwwtWgSebTGmmgr8wW1bcvpT44O1m5Jfz4+yb8b1Gcr9qO/5X+5X9DQ/+1jSPL1I39S8Pef/53
m1boOpomxidhM8+6Q3/YtCL/9juk0pRgQLX0nWH5D5vWftMtIIrY7W7ZEJL8s+24fx6T/iIsEIZp
SGjN/B2blneLeQEbkDVmLpB8UFB+kTFg641F1ZY6SX2cctqYtg6xUmtmvFHM0IVzEL4b7zttmm6F
vJOurAbhgDkpO0aYVan7Bisloy5G18uA4dTmMZOWuXUGwRy+1prefGKGmjGUdpQMTh/Z0HSOMaVJ
5VfQKavvoKFZqTdPAfsFIFHWSzNl4xlz8qKH2jXGXIudIDmatHLYTrtdyirTnGxTW4YtqMuWZAbZ
+PnXQfVfXVZBQMjgP4oKVum1Q7CWRquUwpKc9QJZqhrDlAlbtFheb8t2aKbpNHd6/44PACrwl0d9
ec03te8FXiOlGfZriqTLcYMG3YwcQNvKX379cPL+Sa9NA0AC/k6WwTMAXnjj7sSOcV2hyUD8Swqo
t7Jm4ttNpxzu5qyahIdhtdRjmey03/XYMggliIO9bCMVhyW96EdBqMFpaeLMEGYuQ1CKTumuJJeO
nLJrWfoqaiXjtIuyjaMdF1Z90yg91KKNNOXFO4cVEDB/fRrodpjUAmm9R4odkfXCRKSxUuWqzrZd
QeHCeNEMm7ZgXKbv5RoXLkLc0uKpWsJMalyNxuIZpdKlrlC22yeolI00mGeNJtQ8Sac4rrYZqeZx
KRH8aqefqKSza/JVZ6JXMIQY2ohRrdG1Lxpow6Xnx5T3J2aAEJHpvIHxYhsLlsRk/p5i2b5S875m
1mXeOLuzkGoFMxjz4fvy9vtKp/uat3A+04J7fhWzMFM1Fc2Yo4JqXkRbaZSC40ZSqj/XrM4BA+A+
6oOmmPXk1IgEMrE61migb9vypC7NZQa6mI4Sw6LqDM/yYClPeZNugj2X0oDmt4ystD3Jsdo6jTLF
i7tos5pd9Um38OHAIRFG67ulcOF31GmvqQoVXWaDZMljBCPh3a7KELu5DPH3/WqNh/YC00smAcA+
zBW8ypK+gdusYG9AH68tl48VJBopNLpyCRryMt4V3bjdZVA9PiRZnTARgIBof4M4zCy56B+Xd2Ux
1BEAg3Xyta2ftx/aVpabx6B4Sj3NsBbwAnnZXpC0EFLKqlO/3tVmvUGloq/WzmYxxJdAZ4BOA0qS
dbmzwomLasWAxLgzjp00uSZKHBEoWzp+6P5BIQsN9ub36YIkYY+oMCwd+rzaaQ/1C7OChpY7s6DN
D3K8dgfotMsy4LewEEat5G1HdG4zc2daf49qJNzGfXyRnxC3tmYbd6z8RNxao4KZyUqLJtU0fiUl
mT80Uj3TdUh50cWlLSkGZrVIcQeWACjtQdC6iLe23bHkrUHZXpbFCmNUM8dB3oocOM1Ohxh6rNtP
/e6jp7QFWaLvnlvfffj87M6r3bPXvYyTN3d/H++ev99jgKFow/3/LFetzQfgo85mCZbXXBrdWy5i
Ktk6UIKEuahFgLevFy3K8HpuPTBCvqnvuEDpLz5QR96U+KeTEqo7idbrvTyTpc2Jcdl5SI1rGNF/
mADzQeMNFp4ovVrGjsAky0/NSLvGQvpzAzSjaowLxpfpDlL4sCVf+7W7fD2+A56ae9pngUhNTZ2Y
+sZb/rkwaW/wxPLzw5s5GEpGFFkT7Xl9ikGAEKfdl23dF/D/VXr2nyb7R/7+4nX8BaAXfN2+/g9k
DNPmZRL2/Et/ZmE6r0WEEA4+hecRr9+Hv8inZMm0SKZUxKRfZ2HSbzC1Wf+KEY7jCOmSxGiYpIg6
YoF/S+1PeRtqIbNgKh1TlrhDaEd243oRnKp+0I24ucANrRV0mEdIrM8TNWYLJGusGMtBiJUKKV54
G3tUnS4z3zJ0rQu7epwWV0pa5eL0NMVP/STnR621BJS7Z+Ct4Om33h6XJbvuFWRlQe9fGIdYCDlu
k2+lW4+LIFz3IrTYcSFADb5WqZaheA1FQdzoEtU0ebwwQFTVOLB16+vfc7e/dSz+vztT/McZrcL5
7d/PMh7TLv0Gl+Erk91/5XeTFYBH/wYyFLeCnTHtvCND/zGwqFu/AeLUNVnmv79rV/7BC8PBYQdW
k+UwYohl/3kaFnb1Sujh+LZhAf8kpfs7RwfptdFyCR3jN8h8TYn5R3Dsr41WS3POFZdhYvAXLYFL
TSkpn9YfU5HOP9DYMiKpHZhK0CuRgKn2qFn0pTOPunqUORW8437fHGT2u9Hxvcx4i+o+pvkWUS8t
aVEmMeNjwDWZ7heUgySWxYdFA2EiCBXdJ6mq3DGVSr+xtsFrEomZKYkm+IYKdTbTr+jN0iWw9g8L
ILpg6tQWAmBFPA1LzJD2ZH1aUqF7LzF9nZf+ft/Q7enmPnkqWrui6Mutj7g2yt4geW7Epo+KSgwg
5GXMB259Bs3V/LbuIEw3N3M4DPJk3VSmxJSOnBfB3Gjzcewv3XdAvf2HpojP2nIoJennC6O8+T3h
f8l3Je938Oc54PkOySE4AiiyBieD+SbaTjUQ2yXnDkupEO/Uspme0rhSnaTTNc/iDHEUza1hDB4e
e2nsIQ3ejNzX4YGDnKhwk75vr9VSnW+rS92fjWqjGWulFGMF4BWdWFb+kk5FWJPCXrfDeLmyFpFq
84ymoobSzzvTd9pbs2XCGw5PtH9looBOren1gqdjZsBl3XTXOYQwdIjFTmGSa9RU3zRLFDbSZGEa
JNnuek2IpeM0gI4RBv067aVmRwOuCL8PlyIA+MVgj9APZ23IwezFNZDkdmuE72UmmLFT6hbmXgiB
sGgIYBvJ+LNaexm29LEyHhrtXpnogdS9edW26RBsmwqwoR06aXAAVeeO0BT1kQRahOSTxP6jbrSM
2cXo7wjWKny6LGn9XVvh/3ZqRcgsG6ht9SWuY8Zy5eEn72tPOAeRvHZMTAtGGEmuXGtIm0/qsMyA
laeYgaNU6t6xFypxL82FWgV1Kh1mVZHtD2/LG7cg5lrbX/q0vt+kVQLNLOn+QC75HjH4m9f4l8vs
pbIXIRPZr0Ez66S+H7a0CYRsS4Ji60g7+/oS2yrYh0ZKvmCBiVNnl/JDFYsV4kLjQ8ni/XqHPOeb
L3YIQHsVcVkoLXZGWSb/39QBVIPjhrLqzd1WbpIHf8xyrjeNGU60C69GCcIVnHgXzEsiOICnpafV
qoWrEpd1zLuNBhPJyUFtLd3RjH3NspmD9moM10UGHgUUiPJjoYAUyOoclpeZvUJd4SiVuRTq6qA6
F054DAl2W1hsCAMBe1xOl2VtrjvTXIADZnWoNb14YxWzdMe/zPm0WfvhktZm+OulkPZHfbUUJjUD
BZoiiTqMpElvjtkLwgEgmpf4rlGYGV63U8Y69FnhoMvkpLN+0Bu0NobMT+f6vkUO5J3r/8X69vxb
YfoPgkcoGMQ3zqqR00EfAAhDOaoyVhILDGEZAPMQAYaSYwXbJcbpfSpUkzenOp3wfFGhfhxgFokB
9c1SXlzl+Tq/Q2f2L2/LIGHUqaNQ4n5zOkiR+B6VflHuamn9qA+ydNbSRI1+/fBvHDXHIZ6dQKzw
Pw4iO4Hxyy2xJnkcp8qm3F1Sk6lemfl2HVWtsRve2Xz7S3z9kjVKKTDRcojayWjfXEgWM7NXlby+
27ISkBJ6A73ddjnt2GqF/aqWl3ei5P6Bry+Io6YKwOMB1AGg8/rJuqSdxkJShruLyvTRtF4vvQSL
hP5jSpmwSEtAvXr5zjX/hSnrVG6fUyVZ1ICAvL4o/AU5LKlTc7dYEEVt3X2yms7WjUG59N+MTHI3
izGIVnHFLHmiYhH8+m3+9ZlNBTiMpqmAS2RVfePgUo7mCKnMy90sJBd3qvT1Nk/HiirqMENNLH/j
luSDao5T+OsLP6/mi9XmFEvVmXoqetl0OYznCPrStVYwPcGY0F2rc7WdxQbmW0Gq0b6RURiSdj20
ok83jypWzbx+GX9UkwvllzUHJTKa41fCESxRcSu/syLSHppf3RgEHBQjsQUSW87ab/xsPu3QfzLi
a33Y1ltEVLRD2c6waUC4dr/NjPQvsN0OcQ5RbWMdIZVo7XyZ4YSYLnZrVGmI3JLuJ7VW44+MGdYB
7KjVdMJD02y/H2z+LdPRG3GO5zaRRSbK3SqiSpXtzTYR5CKThHwTrivqb72yk/GOV5J2shTmM6oa
RmTZnwWB2uf2zit8YzsmpMWqDJOwppOjw/n0xgvGl6oCRDms12uFGN6w6qHc4/WLWViAwEqaX7db
Flrt8o77feOBnq8LV41EP45KK1v19ZaRigw2xyTZrpUZ9Hjf14yWGz1DAZY5vLO6+yO8tAWaFSQY
OAOafwon/TfbY1xnaTBSPb9ZC1E4G7NwVW2C4GHYFvJno52s6vL5nY3x+vFMjhhgVKm97TxLMHGL
b+yv5MiVrnG33QEY22ylhLkFqakNSUGlA2VRbKV3mS4lTI4jGJNe/x6L8OoB9pQO4tZBhDwLoLXK
zAxQ203fI6Z99u9/Lsnz7ZGhyyJhhvo3BN6vV19bkgxW5GK9K6vhsZbyzbvAXRqY6FtcjROkmDIk
1JB7icmnDFH1q/iS9ueUGqebp8V8NIq09rZFzdx0pj5l6ivQgV4y6WZWffJZnSgRyFsF13MKrCrV
m3MpZ9sJ3QPKlIv6aTQ3CUnNcTkoSAe/5433m3/7cBRaqLGpLD5VnNcPR1UN8pfLtN0VGYJ3FnXr
ozLPudfQa6HNlKiCX5QSkDfz2wjph5o0iwPvdXmLET3KsCsoTlJu4/dfm8TrjcaS7+df+sqYoaxg
Fm82mgJgNB/jVbrL6Mz+0MyxCpOqNWAh6Su4RoXlswm1lC/F4nuZzl/WgytT/yTNsmh60zR/vR6i
sai1Rk3mLo2hQ+oSJl6W1ZLeifR/sXh8CBVrHVvXSOXfPl88XPRZas3uDheHnKmifYSjCO44CQ2+
X6/k6/28ryToTxaTai7ZLsWw18+j6B00+Urd3WlDdvmE5BQwg8o6Qgmyy9EzRZtYkAT8+ppvIt1+
UfpPtD8h10KGCz2h1xc1oaCfiAbjXcZZAsGbhPmTtuqhVRCG+wzn4yXrOn8YqQN6Yj8Njpkww9Xr
aukq6nIJ02rO3Dwz+vc8zetI98eN7XuYXp8hva1mbJBIK30Tj3cMRJCApLL0JYW96xjHyoYGMIJP
cV6AmjSQMpXFpjoQWijaVTlUOBQrEk5hfqFqMNhsGci2fvhWX8yfaiXkzoA01Tu+WN1ToVebk3WU
WUOLUQvMxHqzDeQKlmrakt1dJ8+av7UznbFaF5npbZnv6Zr2wCYtA9XoVN8yR3htoSnP7Fneki96
IpgOn9lHkrQlVzE9pDOnrOGbRqMk0Kw0PpaXpv4pVyjbX7oJlGB7SdGopUgwqQPCdY1mXSWyWXnq
mDbnDs4MMc/bDziGToXEUzLO9MUId9vcnZM5tu4QdQdVme2FUUmDobb9P+ydyXLcSNZm36X3KMM8
bBGIYJCUKCpEiZI2MI1wjI7Z4Xj6PlB29y8GaQzLWndZrSor6eHw+d7vno8ssXAafwcIS1xfmGPP
twiiY0ANUKBw/TfPM+yhv0y1P4vu5KSUbYH4pM5fd+6NZ8z6xs+l92YwRXic1XTvyXV9TOsw+pLq
+XMZ9vWBnXfclz6abtvrYTdEpb7TUNBvfMdqvr/+U59e6/9MOhDPCBV4vMPdNLfN4K97XzE1GLht
dPVKu+Mx0tDOnJzMnFzgH44ryOPX23u+5LnNO0DMw+1mT/n1WXtj5fmZl7Ynnhnm50njZhkR+Ojz
iDCMHv3ryOvtC0v++YYWElB1AtdD7BCE55jgOggJ1vRZd5KLhZLYzu1EjC5pO3e5ZPX+wudEn7F5
aJBViLD0eNq9xZiB+ww0FdaQXoyiyO5kUapdLsrmpprgJL/+OZ+3F+H9geWNRSwR1KD9tL2g9oXg
DiJPIVa5D6pV0S5LhY612c57C0jq29fbezaxeeoHSLUi0o+Ep/2z/g3DSEJmzol6IHM4rlbfxvgu
U+CWD5jN+ym1yW0tr3tzvlT6twXFn+43W5RhS/39eRI+sydZ/MlvC5+u5pGhvixdvnxvrXb9NDbe
nd15aPzZVg9lbtp3BvznQ+m1HualvYJYbCBUaODmVMSnHqviuEo4eGOZI9M11BJjVe3zl5Nl+Qr/
d4A5NCAZdh3qN9ypf5yqOXucyMlXTVTsWM35wenGJgc/rtWxUuN0K1f55vUv/WzSbt0F6Uks1ok2
iuvTkW37VNdqZiZlohrgzaTUIbGDcset9PH1pp6tybOmtkH/aw9IJ92sqcUeELbmAvRm+Nw2K3VZ
KnocQazaerQuTNs/sY8nhwd6Oo8bhk0kwQ3Yhp42iQAJ1wYdVidmq3mzuKGBPBU5yOetVDpRUw7M
KxDNvlf2fdevuClAdrwzayl2oKHRgtYhR6ERruY16L097kjVlWGM/SGCwHaAe+uf5JD3t50D5017
KbxKY/y1vSxwAjWkCW1tbRFkyLW47cI16ZZQ3ox1c6mjZ+9BOvZHRRMRcuZvvxDFMHQrZTiVJwOM
+siG+AbfDAq+VrM/NLWBLHtxP4jZGfHDrahUd5dPrw/usx1i+wFkFyOCUBxG5yGFSs2E58u+PC1G
KghEG777q0b7ceC+Pn7UCkjL6w2exVD+6TI+GSRmcNTCtOLslWY25IAKIaqTAw7+JpxTcOHr0ZMc
zI2yKNgypHvXzLCWWhc8TN651AWJ5VJk7PlFj56T+iWR5hOkxRbh6Ryb+iggWpJVJ3g++dUUReKq
dAMJYQNHOIhWvzBcEUcb0uA+nYc04VgmoD4zTGmJuXnah99EcWk4ni9ri7H4k68iyBKGZx9nIpU7
hIbXnKzcCx+DgGTJqnzsZkrDev/6QJylx/4MBAF53oY8mTc919m6BmNCOIsnw6kd7DKWIRRB2D5U
t2XekDn7Oa+zGximzcEKWWGdNOyDGQXTjVYivGmstth5ruEQTGiK8sqysiF2KnyR6AOBuLGHRbTd
93ZT6XnHFL/6i0bpDNDTTcIKHY4bjmzfhgJ/9vtdC1WVKwg5umHtx83S5AdCneGFvejMdOLPZwoJ
1LAZYRrHu+4s5sdu4KEtmeVpNrJf+RygygofZedQq5J72XHyqL6SIk/fO6iJYiOdYISgOfyIg/q6
q0z7ouJ3e8Y96zeuIIFLkgGrj7NnUbqSFcujRp6Mhld3XVZURmq7uAHG+8AVEGIuFr7AYm+Dbn2w
azUd50tvkbPLPXEcpqlPNGcLv/IGPLtXZIY12cYo1XuL0AGGzuuUuKX5u/YCar+Cob/KEOsc4EZN
+5poVl3PF4LnZ48hfgDS683ShLC+R07p7Bs4RVaS0DP7UzvO0MFXRZXCUHxqCvNbNrTAVgoBfN/v
iM461rx7feVsf/yvAfin8cjd4nfMCsJpT3cOsxq9wvdbMJpL/hNHdPcN8fD64fVGvGffeLv+bt+Y
TiL4PVcPIeUALKv86UR0NbxyXAVPkcR0zHBIyBUgpLlM+fLWsjN5GAF9x26uEBsKkT747VqeShmu
33xUf3dNiOmfY5XpZx212ZdsMAHAWo7AAmWZDg0O5IdwhEgoJkRseT3U8RazOY4qJEfeZO/SVBE6
nebhdhFBeRVY4vPsQ0l1lgD/BC36O7/UA89MZex1oaNb1ITyrVhw4QqyoHiYl4CiZ4ScB9w9ozjt
ZhczDPm16w5S3846x04qcLs32eH1b2ifXV1Yt67JlA8ZKgIjnDZPR6qerXJwUJOeuij/4egQ7kZk
UKBWRxtasgaPx7Me5m6R2+oqzXT7NRPDl3IiZNxXZf69lfX4dm779j2I0XSfCZwTjBYc71yE/m3b
TIi4aqneeUJHu2j2msSzIefHk9T2W+SRdjL0WXVcu9W80LVncxB1NqFcYgGwu8nsnO1KTm0EtQqF
eeL5QGFksRjvm1yk9//+A5Jl8cndkb7l3XL2Af3cVNGS9hYMyyWRoM4yHexhUOJNBqjCGj+I0D8a
i3uFZvSqBKEKMvreqq+a7FM2vGuaOo8d/TZUVoyV+36zkO/HhzJXcagoUQsgJTo8DBz1yePEv/Cu
e2H0Ccxa6OUji+0K2vDT0VdaZasfjeFpCmQNK67MIHTKpolde6muVwe4QF9p9KnWLD0RYwDC/5AV
8q3bDZTDugR3Zh2KXVsoJJqzullF+GOOgvbKm7zopiOj/X42yTGEhln9LKNeHDiFKOWz5yzxMo9M
p22royyi6sLZ/Sed9mQLIuWB1RP1AMRXbOL5T7tmFa6qhLCM01I6+pA6ciQ7nN1X67zcr+vcvu0N
EX0a4FvjMjNRXxZo7051sHwl5nBZ7uaHzjQ1yOLVzsCyOBIx2LhQwhjml4TWZ3caFqEPRA+OG7cM
Inp/Ujh/vR+CUgaDiib7JA2ApuYko+u+BYRcGljIvT5fX2yKkCEpTxvJz6YQ/Pupkmm1Vhkyj5Nd
Y6KXzx3Fs93g70um1+n1ps7vj/90i37BeuM/HEJP21q80VLY/Tgnp1inY+lmgE10NhM1Mm95AgNM
lvl1FYKM1lb0aYw0oFgz7ZIxz6iztFgdZiH/3W3+z28KqZMiMItMjH3h6W9yqd0IPKjrp1yo39yl
28a+mn3gi3jSJ6/3/+zh8E9THMIMKLGhZ+ZKpWeKwEOGcFqs+iM+8BS2/3EiN8wshr89XzL92W5z
T2c8OxAURqQEAemd83R55kpm/NpEpwjo7XffiICxwazH/tydqzhE+IDTgB0MCQUlxzUNjZ+hN4dg
F5oF3x6fJ8d9q7O9i5rr0TCD9HrN8/baIv5J5k0W+sIKfX7yEP4gsUQQdMtTn4c/1bzUhBTX4sPq
iCbBg1P9cKzWOSITAuRX2RSZIqq8cCs6f1sxKJxyCMY2UStt/tkR/1pqczuvkTXX3Ydhsv3rQpJ9
qhu/Peja0O/6ESFIM8GZZ1uG5iej/t2K7cLeRfz2z3D9fwXn/+Io+WuhPJMdX8Ntf6Le3P7v/6g3
fec/DlYsvFi2lx1qTA7Tf8SbrvsfAlZb9sbDAcj/49z4f8u+ov/g2ed6mFNH3HNJw/+/si9ok4hq
8DVzUVX9+df+jXbz6YTd9mdOFKQb9nahhby7rfe/pk6zYlVVdLa9x1AAhP482PmtKAYrPS7h7IDO
kBJmvN1ko3kpz/N01/6naU4yLjQk8mCtnt1lmo6lWLqpuQXri8RoCv2gSC3uptkUl/I7593k2YKV
A8xPwksRAcqzE2KuB8vDOw3ckKoJcgzOz1z1y2E7Nh4JTLR3IivUhVjdi21u0lyMVra8/9mn9YwS
mn0dwPBwtRMHztL9MkaRPRptCTK6a09+H7oX2tz+5v9slwHPBsilAdGzTSayOSs9HU5vGgNzcCOd
uG0GzTodC+ddyaMB5WuzVB/ww5UXdryXWqRmcTt3XPSU9tkoKj2sfSUkdA7VlbdoFItbP4C4bXZc
70xjmK7+Wlf3//TlbxHqC+1FVPaSGCS/hAfZWXtDVQxklzsgHQ7mfXO5C7HluOv9LL/mYqAuvPle
GEMSVsTubTL6HhnCp9+zH6IhzxebEnRSTVRO6XeWUb3N68kA0e8dnVB8eL17Ty/4fwaQmFzE856s
BJ08e2RqvWQhRhk6yW3/I8G46MZb9SVB0UuNcDnjZo9mi1vM2Te0jYWy6wGANQFeyoYHBVmXqGcY
Xr/emedfDwUkGxwfziI5cP5i7sq2295pOslUD7fa7+s5f+f40s4Ok4ET0h4DPkEpXTHUi3fhonLe
NtvqJvtD4ItYGRHK9g3+2ti4CdZNJ/o1mWdt7OasHT9aYjYP6WCBUM8bUDMNH/rC4+P8y26tcjln
byYfz/CdzZe1XNOAiu81yZcmrRPXT334Xyi1L0mKnjXETsbeTWzKYq6Q/X/avdHwe8lNbE3GoCAt
LjBlt2uzu3CzeKkV0gxEXfDyZPafbWEB/jKV4QmTiipLfy0xheblmwnrkoTh2WChUuFB62/lDRwM
58ts7vyWBxiCZW/yy58ue+qesHX9zvTr6bbhENsVYTZmFwbrLAwfMCuoV0WmyzlK9t8/z1uFEyYl
Q1HOiQ/nmKIFvJBQiqGXdI4DTp+qiPZpO12ZzqVp8qy/KPkYP4+qNRx9WSNPR8+d9GDgxwpkN3Cy
N3goYcoTSrDMYTO7ey69OUw4bY33r6/H8xMXpD4OY1D3uVVwYzzPHgVNNCtyL1hVh732sT11VvRR
BUnoZVc10sgv5AWfTR/aw2YQ/dmm0GKredpN9C7K7FLDTLKe/A125/KYRmVx+Je9QtXGE5OoMPoI
Gjr7mMFssaaxAU2Ceg5vKQypfhmmsezFkq8XDrtnH5CmiDzam56Y+9J57NzoeY4shAMSR0RQDPto
4dUjFOj/fOSkuDA/n30+WuNWiBJmu6NZ5yHoyV3qMcd3PEHxVF73Ywg8Ryz9pTIIBuHvK8MmCiTI
wzcknxgR3n06SG1eCM+Avp9Qdxb8aEwpf7jYI20uAYaR/PuhYvWQfwGwH4Bff9oWTmIUyld+kMxm
CpZZDflbEAf5DfELfWGuv/jxNgrIpsbnHn3WrSwoV/LCfDw7w5AkLF2ArEE9/NsNcvt4rCeY71zI
n2nR7MGL1FSUQJKDWT7MTVvc1FnRXBii8zvPnyH6q5Wzvvi10w2bA11S+zaM4YKPpZ1JJKvIYEEZ
ovr4+jCdJT/YGP90i7pBnt5I+M8LfXrDTVEs8PF6f1Qf27bIP6hMYtaU6/JgFf4WJovsQ1gO5g2O
opitzhMEdHuCGofeCHVeeSEQ8GzH3H4RVzBSldvU+fME/us4F2UbBLpm5gTDXB+Q8vRvamkFh0E1
JH/N6aepevvT65/haezh/3wFj3ppHltElP+UQ/3V5lRToLTUVpAsBN9jU3mQ2CujvqqCyfiUOZI0
9aTejtUSHF9v+KVtxocww72caA5nxdNlIsjyBwZZFarpZ+dotdWK9wtBvCo3gwsPhm0Lfrb6/2rq
bIsOm5UivZU+TkKhFhPWyZ6gNYrGA0bm1MdwMNcPXU4SUDpSXhjUF9coabTN92UrhjhrXEZE6ZXB
oPaFAqsQrc6VHqLmv9l0/qeV85g5jqy+UHMQJKszL7fuRL67icJ257Vuv3t94F7s0LZlsyOQ2nfO
OlStyui4NDFwdjRfNUEgvwbYWH54vZUX5yXJRI5UzLCd8zeCQeW/lxV8tsXzm5vIWYObOVXZ4xIF
7jdpec0NT3nvKuxc+8KnfLnlTVRE7nybNWcTM2xMVRMASypVWhqopqTuyMyNgzdJcbN0bp/4fr4e
VD+XP17v9EufdsvEEku2ydqfj+KamxA0jJmmnTz4sDauvMlxx76w87208v5u5exarQlZm86wwlRs
MVeiNNrdddbQH/Ilmi4Iai916CwkMWL4FYRQLJImmIfroiuA2o/TJULCS0cHRUabtXRE1fuGD/r7
GRQ05iBbmw7prsEQzHapP8BJKbFA8BTxGuLz+vo4vfgF/2rw7Ig3nd70xtyG4+xX1Y/Gw7qpTKv8
06Am579YbUSuqMxBUMNt4mywujBzpyXiWJz73vkR9LO+7tUyXjjiX+oQgRRysSanPIHvp1+QnJDo
Mo81XbrRsuOlm97abVQj5scf7t9/O+q1LJR0mwjqPL/eCzMTrSzwYmg2ym5tyJ8BtJHjlIrxwk32
pdmH8IjKHuQEPOzO5gWAk7XnPRAkI0bGO7PtWlL23iUh4sutALsykeiRtz+b42FUYoTZZ3BAwBMd
LCds32ippuvXP9ulVs52JV0OPGEMRkj3Bbt8NsNWxtz3v2olxPuHBzev4fN5kIZmvszsfVTMBIB4
Fju2Skw5/31fsBhC1kLUEDrF2QlSzlQrrmR5Ex7JbhzZWc3e7lwKzGy/9ezUJ97KqRsRmIaGcdbK
YHvTVKjWSqKiiNq4XyAY7VPtQdlM0yy6sE6ft8aq4NLPFPgTsDiba6vnllOZbiAbKFk21eKwjpK6
5qH2xpTe0Fy40jyfDp67pX5JhlhbzdzZdLDsPNSmKezE6GucjXSA+U0WOhceZy90akuBcR2lEGiL
nT/dFoaQUgDSVTaeiF0FTDJonT72+myGwBWWZfmv5wWqF4QhdA1Vg3Uepye5w5UCfFIic9P7SWyL
fK5uFnUpEvPndz+dGqSStnA8BZ2ofNyzu2dLRZFuvdBL1lmX6nvadH4X7K3AMPV1GemR5PGfks9H
VwducGXOjup3c233dVzYKW8J3gL8kxPxbjs/SN7l3SGyShMgTxoilOWfWQ0us2Yg8D8Y5hVzwtnq
navX19Hz4YHFtslJUXJtSr+zEGfWA64be4f3wsSaPZCgntGkOS7utUuJiOrftRYiV0VMSPyB5ybL
9+zQk0tnRH4bwGxvmlntpk7IKsn4V6LEn/AyTv51c8hGHShaFoUh0XncCtRDLqvGjZJoWKPwFmGr
AwQrpNoyKZHuX0qenC8o+EobiYaCHGI4RI7OdnEKL5YuKhVS/F4ExCBM3/3S+7N9YYM9v6oAD4Ha
t0Hm+IQ+scCnKwpBTl/IUaSJUQVdkfhVG/zSdQGnnMqAr145WerCd3zeMdT423853glHnAMgiP8q
IsQ2JkSjIms+YHDYqiG8sFNsK+dsv+Ulx5930YORBCTwdrYDDr0aGnI/cq/sClu7yvSNDmtb7i2n
3AZWdsg6cwEFp9PpsygqlSDJwsuzr8N32ews6NTF6uRxgAcjrilSjB+6oky/ATgzcJs0RjxJPFd+
XssMbpz1AF7DPVp2kFLVXqQOgI06Su+smku579fqnjtuFcQjQZdPYu0goORkrPE2Hk6GHXVNvFqi
z24Lc23bW+WVfbJwrRJHPWHfvistS981Qe+BvPPz+sEbJ3XlpLl7bVbsfPs8KLzHOYNyUKWdvjNs
LIdtA2VEOK34UaTC+llvltvKGoqvlo6G23YIKpwFLE5UQ/biwZmwoQ6cBvQ/vwR/VjB6rqe/l0uD
Tefk6vEDhdgIS6NZN3ayUOuIiVlnBEsMGK3AEywLM9xdSuVne3OF4xK36+wZcRW2cJ9Hdz3C+whv
u9HAzaVygmonDBevDm9c7+pBFvvAg+BhzEMLUL7vTDx2GhOj83mSB+26JdziMq2p+wTUUezdATe5
3EiHtzqrHUoBysb8EmBb/qlwCYaAsPN2pTdgL9MW0XRAqef8cu3ZnnfwlkQNBQRhVL/Zds+ZPR4L
wVX309gG1PFBBtq+VJNlwZ0olBI74HVrvaszgpCH1K8LdMu58IJHx6kU2raoMz8p6QaflVBeE0vD
iuqkDS35rSqajsEDE/u7Gq3mdmCIpwfDqiSstB6ZsCS/JUksYtsdDiBjZzG16lcNrsS6HzL+xcTp
bf8dWIooveHPDsQl19IlVrD4dnsga0VSrFBjZb3tnMnGdqXq22OaVW6/76qxBQMnMx3bdWr5t5lZ
F/ONJQV+ox2bDv58tZebP+cJjQKmtl3wWDrCuOltoB77KczqR3spTpbQMtFyGig/sIM6HgyFmKyW
RYu3wLji4bDMMvqxWiPVwO2Ez9ZUCYwArKx8qww7BYFR9O7ORcup3/cDVYHsZq2vwBUMkAG7Js+g
8DWqljgP5FpnWBL7Cl10jKjUk/MhRwRJsV3pahwU21VQlpVHcLvlWsI2ksugdqob2rtxoLGd8gH4
xZ3cxFWFb4/lTnLk6rdFm5dOfZK8YAizLFlaLh9RXlqsI9VKHOkrBB/UsndanDgbp+KAoGz19kFU
tMXJB2zIylZou7M8ydxqlu+irjAwUxwHI5+gnLT2uFu8bMC+AOKKF0dlULrx1PTDp06FyGMDCoOy
r41ZNs4xyJoyOPhFZhg3MhyHdwY8xI0NOShUm26mTUGis63TXW7mZEpmTGjnJJKBDGMjGBF1TvAN
cZkIhyLY+2GmjQSFJgzDvOwidHGotg4ua3VKlNkUGEnosL0PZ1bSQSzVep9Fa9gkqT83ZJcoXYVZ
2GX+zzrtKdU1KEkVCYhIxzpgKguWLOxUiv8xFczN3jEn1SahadgYnQ/l+snAz5wSECfSzj7Ii8yK
VbWId3lbNGsc9k0LedO033lLqvJkMjtkQNIaXArAqEV9I6w1d5KQauLrqRz85baNdPQ56zn9EtCI
qMxXXSz4MTCtI9inhcKjqU/X76ooTWfXNuH8ZV7tMrhyC4vUiiGH7Js/QNXE7zozSbIK1A1xV+QF
v9cqxaPfGx28zk6hoSWxb+QHTQHalfICQ+zMHNhsPC4SZEkPVWmMM6fTt3pc52bXZ+SmYkqCy3nf
moODHjpzanvB0CJcqNz2lyK4DpSl/Lec7YRnmQM15efSCssDRefBm1Lnm351NCa1n6JgUYnrLvaj
yJDNXo1Ovqz7xU8LP16bWf82kUiI6zlsy+Uwi8x/E5U5R9bstSZGNOFi3dtdqzHd7FfMwvNRBL8n
q4zuuDU57lHkk/fFh9aAqRBFAqS6liIqjm4LKnM3yYZ9RBau9atV+YzfQO21X+yAu+duijBNhsTa
5uFhCazxcUXaCS41X8v2OHJ0vAdUanNAyHWKdv2K5i2msidKd2OXhm9SUjY/DbSIflxbSrlx0Y0D
9hlUTrVXltQOlmJT4P9gko0ZfM/OtPbWatGD1tFzv1vRG+DrObpVcYUXuvNeyKJAMt0ZtbnrlFx+
SllsglZfDyKZqqAfD67biCJpskUFu7YO3ComNxTpnWkPiiSjW3AVHZgNXx3+oo2qIK1wFg8WZ9yL
fjC+mL3rfFVVTgB4rmvnc+HWJdbX41BScEFa+Th4QY/pa7dsM6pWQRSbrR0BlCjg2eYUif3qDEBd
ceApGcRR73rdrvPFOBxKYhx2XPv59C60Kr9Ds2cQxiBoN+AZqN0q3FEfv+BFJ7LFSQaM1D+O+Vph
DFU7JSYqjuqmgweM5PuasllTnyumj8DW8ukQlUJ9dYO1fFOOFECgS9/otmOT1b+Mib1x146jiN5L
X614SAHeQYGrByr0p3pUcucMiwhjaQrOt9noGMCojpST6LkM8LnSaT1jSV10GJ7KNZeHiY+NI0yp
6aKystaMi6UyAb6ROf/hhYvj3HaBxLm7bZqWIiMnXKMbgWwdqy5VhXLHEsvzXbUYUxivJfvsrpod
MbATZE4BwNmSd2JOSxucr2FEXCHyLOIhEXn62GtpHmQva2sXRKqfPtspO/313JYWvreD8uxv1M8V
1n517aG8k81Kmp5yEdHqPfRehZ0HgsDu/dp5a4n/wSBF8T2w81z+HBfDT4k8BvlUXbnKn9fhIwWq
5rB+5bVkk0xFieIWzXsQt8rG5dIb+9Tap0uvWl7yhtUTbSntyushGgWGnPZmu3a+uZO+4Q8V1bvL
nP/MK2GXnwP4uxVVb1PNPgnZasYcN10UFp5BL5tDW/saP5Em79MEstmAO1pWj+27FJzJjcPPoEyr
7Io1Tge3+sV2PWb7oOtbzOUhf8D8rQlAxXPUScwAcyV+DUWWVjFQoO6DWSNgOrje6l015BgoESC1
CU5t4n9JWL/225qEDmfqzHjGDvtetmta7kFve9cuIqSNWf/F5W8b+xAT9CtKL2d1ZdTjKJOw504a
15NXUsNVL+o98CzXv11UaXyeLQ7Jg5sF1lb3Cb15T61bb0WHrvCWnkxSNn6QTl1MoJDrQsO7Aatz
qNYiuzGzzmquJ9ku68e+x6M84chow8dKGj2sahnk32YEgOvOKkcOvxXr8OhQTnXv7NREXHSnVh1+
WKqx6XZ8Qa/diWkp00O2iEnsHDsNscrMGwt3Ifh+p6zTOCC3fuHdGrmBG7kU/hKTbRRfdOk4X4qi
keKhaJuyu3LFWrwT+MXTAxByN71WCiPZCCHv3oiqghsjAZovQbXY9c4mUoGpoGVR9DZOIZVeptuH
9yDpqt9WWWuKi4ZhMuM5AEzMNmgrO3GLYDlVQdt8Z0O0HyiJ1Bj82mmfXa1OUQQxUgufVOvqqx3Y
QvF7k1a4V3VpTz+1MVBaaYiQwGba6vaoi7HFEzB0q9+R5NiPCdGYOKyUECQXtwyrGOhD+quw/ZGn
S+tzc+/0Wv5aKChQeym6/o05rxobJ8PmYJZjRZ2eTK3+pmkEt8J5cIL2UHEgHIySSBGQisLB6jly
WgyeefGoeMjL+TNktsd01ZhKVdk3Tzn41NRbx11/HKLE1dPvsWtxhEwVfzmt5ndWsOSQ1Kaf7RiB
jAx18XbJGjqQD32YlZw7crgXLPWHVi357zSH9XUt/KnBlGnqDn4teiyiADc2O07C4UoT+T+QTjEO
RZnZXJC7tf5OXXH3WBjuh4V3kIjVyOUo9qYcX6dusZwr0M64jLEfJHDZO0p/fVtvES7fTLiO85SZ
c5xVRJGeqBRBny3B/70JU+N6LUKM6vRiPbhmtrxZyx6TrVGHb0MRdAdbR9GniNTjbcQVYTcEzaLj
yVTGQ5s3xpfaLZsPqp2wSbZ796GnNO79HIJ9idMo/9pgBsAbdIVDHi8Fj9dt2PqkXcP1RnC9v8rT
WsRsW8FjFg7qQx15WAHZ63znejV2kV3PncqAYe179cO6NEdramtUKuP6xp79ead6VjZOaBq3PRND
Am4+mytB4T7mXZUfLVkXn1cOkL0xltHOVR1WuekSvgWqneMMx9ryKNGjW7LUH4aA41B0k3ujdD5e
C2LX8TKab8a1ug0azCcDjardTUd8O1ws3QRBvsivprhUFvivIbcfTV7Yx0Au5ZWUi/1lBShM7K+i
Eq0pobj71MG9W8U6H/olhNyYNh+14Tf89hIvX+33t6kb3RjkYX7reeiu1Zx/jmpX3DmmUe9a1xx2
LRyeGNqCAcPP6d7o3mseAL2OJ1zftH+Y3bTiwapsrK8rPVKNVbx11tk5OGXwZea1Ga/avCbBJB/7
iYDuWjXF3saSIdZzN9zyBs01CVcz+pJ3RSAO7pLmOzFEmIbVfXhcsyJLtKKSAZWef1sN9fo7DA3n
WHYVN+rSzpOIV/SqzK9+6xunKipTamZHXNVykR/zlmgERcV5sbOW7F6O3nDvVlb+kOf+gOvVVFIl
thjXhCWWow5a9rJZ/5rQaBw4f6yYOrvpM+Goeg99bNwK78sfaZmtN5KE45vKk98arl48LJyAYjjX
TQaKyW5V3eTfjKyWD2h97ZvG6Id9lxJwiLXv841DE9h/C4ak0FJWu9Q10OR7BJ0OBW/6eGDJXKO/
er9GfXTrzmhdd66Pg+C6NkzgpgRtK/zZT1pSsjdm0xg3QJFv5kql164vy1sqXj+5qWPcr6G1xM3g
YsJoCiBULmVxj75ogzuEOCc2jOBXXbicDX7m3Adl+nt0h8eJPnzj9SH7XY2zzNeligTworDwqQIu
hg/2Wo831Zr3R8dU91UzOawbNtVYd2mBxNh37hFicOtyR/UFGAM8+JUH8DKlOUwLh4cI55JjiV3d
In+mFiqjaLd06/Sz5WiAfSjXQ6wkAL5t3u6jj9uta4GRbDuO7HzZuKYy75f+qjeHGYNto5lOopF+
wlvUOs2ZNJc9P9/rd1FDUCGZ0qnUsdtVFIJygx9Oi/K4tIZ9Zd/6kpBt3CrX+dxSSLdi0uXb35Fh
1wfhRkN6KF0Jc3+d/OJuyaIGO3MCFSm8g0xlScdo4UDLFoELVwUahgXfhj8stlgqPjLfu8JgwK6u
qnnBQDgoqU9L0qE02UCmxsf02m1SbLcEwR4RGXUU58wh8HCGMt2DWwtCxF5fWLjqVn2BbVjrTNZ1
2YRq2q3AM3FW0wv0NCXmMINnLGaZ+G0V3BuQsDCfXY3Ai8vQ0V+MwtZiV4DTt+PKyJxHaWSWjMlK
+DlvQHukiNr01FvpdoHeFVYd/eylMXz3x3G8r+aaErPUcDOQf+zaPxojp+6Fs612DmMfdUxMBHZ4
OBaBPexzX7ofm9Zga0NICQtRGWHPwcTVsn07EUXRu3JUZXuggp3A8aCrrtgXgz98aGaZ4wCJEgM/
OLccmQpk7L5Vti6wBa37ABNYBfgY0ez/Zu9MluNG0i39Km21RxrgmM3uvQsgZjI4k6K0gWkgMTgc
8/xsvesX6w8hVZekKsvs2teusjJJxuj+n/OfobPhw8ZCQkNhwrHvu9mKzl1rEBBesG6KginNxhvf
JlqDMz3u4Zucunp2uxnauFha8gFtOXHfNnMabyxGsfe+kZQWlGqoPpdyqNVxImwdcfcYCfesmStm
Jv7Uo1iwjEokxJbkohHFzEjZM/lTCxnV9cdq8HgOaoY09QeII7J8Ja+eiHGKBx4dGVT8TlVFd6wh
vfNQ5N7DUg9+s8MvJh3InWaeNu4EFN+4VqrpRyxz2LVysxl32STZUcxNl1HI1w8ckWmBln+DzGNy
937hOc1J5KQX70u91Q5zZH80bSWSrZ3HmdyOsLA0bA/5TEnnjLn3wLTddducc/vFqc3oLc64ecKZ
uKkHL03b5Fow1JH2vu5ooHxy71vFUnLYxm6n8xGMk+ihjAaPJlchiIwtEXyqrZaa0RJaoK3nfIgg
svkAZqA+L3aSLRqvsiL7ulN1MMZymAKrsxq+nWI25c6L/OG8lA14zB9a+KPKU24dpHqBiFLAH3lh
W+ke4FG5vXgqSeWI37NMSlo5cyVIa4Jzw30eV/2jvpQWGbwlXynASI0EdltYvBg7L9XHCoKkHIjo
tHUuEN0cbHuTLpiZw6nwU6KfMBJfuWCWbxmrG1qzl5mIe6PJCn0zIwy5qWWRfTYmPyvCOk3mWzHN
HIC9o/ck1C9FQXWyZXc3fULAI4a8XOMTmSjjaejxI++7fh4s0rqElQV5hSw3tC6pOEMDIjvVhcEb
v6mTseqcwIisntunqybruWP3I++bui3qc4akxyHwWuT5wviWs//1zDF6r+cc8LP4qkyDSFW6E8Sq
6vOVz+7nZ6/LNWpHOeugax1XgnPYWd+Vfa4zGNf5ZAa1L0ZMgnFv0ebojHl0rmfbNQJYURuhTeT4
7b6oZItiHf28QJNVtWOPkRMzYhrMWU9pjttxjgbWYC9eqBbq/u5maTTGWZ8LAqX9Aec+Z0bT61Dj
puz3DoprkOhY8zpFZqzc4zT4BW3WsK7ahxl2kH5A3Mbuzi7RnxVBhFNIf5kyLbEpl53YB1z5s5tN
J3jMobtr2yqdsdrlYni0iVCXzbYXpsY7qcg4dPZlGjX1U5bbluKTo43jfTST5PdOTpfSTglysOrk
TTaqPg6Wunkc/UGgSauyxP9SJmZFnSiJ6GavQiO1NHuP1zYqji1TLrGsheFUuORtldY3KZRfqQK/
SgajDHXFEonIxaofSz3slrKajVARxP7etdb0xYk6lio+JIc9b3w4BTJYekLDpQlhbYvkBbJLHznK
lLZodNr6kVMPAWBQgyrPW6N1nn3suNPt0mqu/5DmAvLHSKlHig69lcwxa2HLBAgwSRn+yRozzbmF
P89X077VaqQRG5nHsJ1piy1vtJk5qtmaAATtYZyJf78uBWxRGGu1Boa0x8FPAZfz5DDoFWybqH5r
W/KJ3MLO6j02dXfe6m6juacxijStwoptVpG/YQaM1Yuqp7Hfu/U0MG5r3OX8FZEmmqRhqNSmZzTH
WVKTZKs6pYUN+dTjvo3s0r9TWTfPV1Hpp/GVA8qnbrgfLLkx2RSk7PaHJsu53PxRHjT83tUD26lI
7OxC2sNN7oiSHbzf15V3khFa2jVspfCK26or3fpzYbDseiTBs1Y2992kVdX3jfB/vIl/I7fup/3x
P3sT2+bzW/6rO5Ef+FGHYv9BWLTAsUIy2Wo7QkT1jzoUDkESKOjVIURUsI/9uzvR/IOcQzJkbBSq
uOkc/lVb9l3y338T/h8WvSXEg/Co0AjigPmf//olKLf97Z9/Nnt91zX8JEdA8GfgpyGREbkhrtrf
9/hWotrUdbsGlnTKss1i58trE6nm3pvE8krSfgTmIajnbXbN6qUgliPfxaMY3Xs3SZo6NEvqB7az
VLCZC7znrk40YmidSNk3xoridemrpyFDXhjErb1U24lN2Ysum73L+rDYdIOJpsHGp0j5uNm1iBZK
rS53EEN04VrujOa5M8tJv44zc6TBGGCZbSaZasYu9bz8yjJK6hzcTJyXoiEV1GZnqG1GS2VJOGC9
gAnRyvrNas22C2w1VcVVZ1k0KKGpsPy9BqMlmFuUVT4KMxLxcaRaMt8ilO3OXHxReYzQzBrse7u+
2Zlm3804/f1+CeLC8Kh/LNgkrpCUU76UjtEfTFhBeZz6zENRPmb1F1LUctrrp4I4BLvMDajamI3n
ZkCrf5LO0IED51bWYWrpkU4JAWxxSDohV6Sh7PWgrPLhvm7qKAkJRxn3mZPjCFyKyO/Dqe/blClY
zy001IVxrqO2eGmrwlX7avbnT0ApdwxhnYH06cK5IDxlX5tUExQ7Xx/N8hyZ/WfWot140KMs4VJX
dsPuyfLcZONkqV+Frb6GsGWNuWZJumae3ndQm998zV0eFEFTlIxXWXSI41rYQWam3nWJrJrdbcko
FfZTR+yXOUfe1dB0BQUgKobZqKLUb5gIshaEkjozMfalzVZnkoPCyz/yuQuF2/C8DCZaJviGpwq/
Q7Ma6eCp/4alrqTfu4np+lJZXH4bSJzwtt0stU/AS0QOuVvOe7fp0CTnrifPyuc0Dc3C0L76XdLS
4w4h1Rx82AFr3y6291oNVnUasyEbCH0bYzPI3IzwjT6usps200c+mX3aRSFiEPYmemRo7/Nsldd9
Nxnz3qqTeQKdFFG1txhpIdjStmbJlCHg1SlcL4zua+FA15wRxY9XqdXFsVoLTOfiVeo1ySfYguvo
hCBkIWWbYFZ9Xy1u5OwByP3EmjOBCBPGAgvMlno6Dax1s4fMnMo+I/Oy0PjmdMl86vUiJ2dLcFvR
M19ZRXYgIpv1eTN6Mf1yEqI9zOzUf0D6VKjDWIh5YVW0iKq4NiVNbN+QpqebokvtQ1qLAgavLqlF
h9ESALLaWEKZGdS080m4KdIpva47tlJB4o7NHrOzTzqpKYhv8dW/pxjlzML1xF3O4akbOGt+0x4p
UukMDdlGyETTbqcxSYPWn5eAb6Dx3Rnyn0vtb+jM/vRSaz7Xv1xp63/+/UqzvD8cgSwPAT5ZWbiE
UeP8uNK8P0iec9DNmzhDvVXK+/cbzf0DtdgqkP7xL5Hz/eNGQ7Vmcz1iAXZWndC/c6M5lxDDn280
TH+2wPa6urNRLv9TOCcrjjwa9IKDRaNttWla5xAXdmmGSwEbGaX5ge4WCOjYrdlLVyx2koMNI5c8
s2sCu+lTYif3rlEr+YSgCnRZIp1im8mrIsIYwE/ffNtialed7mc7F2gW7xlhp3jng5ucE+4O5Z6c
pTUTJ5BtY9af+lpZ80NUVnxvbUpk8lNWSM16sea8bZmusV+yiXaU4e0TJBUf9UlFyBlkry+wERqA
J7qglv6CYJoLmombFdkAg0A5rNOzO69pc7J20rrgKLhgorha8VFywUrRtBD8p18wVHPBU/4Krcjc
MustiVl9uR90wmAtBIM4i89279KKBGsERqOZkstorusO8IbqAjJ5g2F9HE/2BeOpC97LBCNy0F9w
IPE4YEJ/no2n9IIUhwtqFFL2N+RtrViyl+BK84IxmxVutvn8nEu7RCywAlGPyOhbY6UuNwUlCUUg
L6jVWwGstULZvLUyj+bZFeEaF7QbXZBvfUHBAMEBAt5OjWTXXpByjBcP2GxcMHScWIu2hbGpn63a
yLkVV5Q9XAC3vIDv6gLE8wso7y4A3byA9Zkcq2lbX0A8kxGAfiAdGiZsxfncGJbc2Rf4P12ogDju
oQWYgvjTVhGbyTZvG70OJxLVsqO9MgpNPGlLWF2IhthcSYfqOwGhtdED9zK0BLYXKApanrxvkaRS
YmteSIy2NLvkugbHPyQXmsNdGY/Jm+cX2lYb+oB7rVsOme9DjzSKUBkS5VBNUMC6UijcNx9jXdcO
1HBBsEQXsoVLHeIFog/ALC6EzDxMuEoL6cGjqJWzQfyAB7twp9g4ehdax4yIh9/0xpLzEbtQP+PK
As2j457NCzXkX2gi80IZsbste3IpW3QAQiX5Le2rqw5i5Zp6gEq/MS4UFMrmVfdqq7rbTxeaKrZW
yqq90FfzhcpC9tqoY7UyXEghILvMlffyaJ8iLepCh6mVGXMuJBlr6+p5SWyos+hCo+VDN95kWeNH
QWXkksjxlXODOoN+Yy8LFaclKy1XUXwZwQWvQmd1oe4k/ORn34jxCUYXcq+8EH3IWtpHHYCWbccL
FZh/pwUvFGF2oQvHfmwH1Ewrjai+U4oru+hfiEbTY+kXthcCsr+QkUgWICb7laOMBCqRTdLYkG/1
ZHV3Rdp3X+TKbEKxQnLq+jCemaigPotRQoNWF0rURjTzQV6I0liupGnrVvNHJ62hUmNGLy+cE8e5
yy9k6+hELoKsxUfOpV8IWZlnkLOIwCBqiwtp61wIXPtC5sI0QOxmF5LXtyoI32nlftN+ZGSkRwUE
DSSAHjb9eFqj3EjQD2aLtIIDoh1KgUrO8q9WvjLN9YV1TqMhR+d3YaPLqlW88BeWmsZFeZNfuOsc
30O0SzWUjDEbui/1heeuV8rbvbDf3tKLq/nCiS8rPW5FLkw5TVyw5nY2q3Jj4hAqQ9Q1pLMUK8me
CzZ7ae51D+2Fg49NQkz28JNw8zZqT1brK2XfRxmKkBk15hDixIXVt6kYTjb5SvbbF96/uOwAxGUf
QNQ+u4G8s/jMmazIj8JbTPg1kmlFlhBXVZBFoQLHiJhjzDR5RuRjHuk8Yx8nshvcWMM1b1e8nTv9
XtrxeJu41KHJip14HpMwS81fntX1HVPnQ2616e2sMD152lXZJI8RGlJuBHHVzdVdNNYkN7WaFTre
cGfOayFwfXIksnp4y0pXIed/eVBwQZDIDpHAVV3fQ06crEY/JjHjoN8qagLM9oU7TvIAogeXGMRn
epxeKqDJVudBOHoSSmb1b7E+7Q0lXgiwOEZpgquDzJQxjuBnIspyfZtmnfEJWs0JMRfxjkSiOgzO
UrFOl+dltWzJVtujnv1C5+FzS815qPXdqRat9VYZ026Gfz53OAJPE+hu2fTIHl+tOJ0CJxnmsBva
mGLB5IkOli/kNJLtjkQgicMoQ6HL2oTPexD1fX1IGvOGBZQRNOi8lG6hXa045UCGA1DlVswDuZup
ciIkNZK4q8GON5GYvHu/cMRhWaTDvULn2GTrn10kOsjwS6BSW9a7mO6xaCTnGK1RaA5pYLXzbZ6q
+7yT1yTTd5RAN7b81jf2WWoqu1piNd27BTeKU09yDdhDvDvdZH1KpdrARsigWO1gzdnz2KTFmbd9
CDxo0+tItrg/OIv2HopWiE/YH/og7xPY3/1gO7O998HdotDcg2bJ51rlOTQ4Ny9yFRanWX8lrIjd
s/IPtSXPkR9Zjy37cJbgyrg3euHBj5n3U1P7gfLG4pMt2IF4qvbuIo3rZHH0GQqRqxpsfdN5fpOH
awFhu7ERLTwOY1W82+5cXlteSa7hkMy7udedc6dN5a3etN9EFpvHWis25QznFsyaRL5ki9YPSb18
a0vjllo/kcF5W+qgz3H56FRjHsgJ8oAeEEKn/T69y+KJpMBU5MNNWSfupkqU5HbtqhhZ23gnKx9S
LUmemin5oFeddm8wqoa4lJst4WUfon4YiOGOv+Z594nlMCPN6ht51GK9fHI029xFNRUkrhE9Z7pa
nnMFuUduCfMLyZdo3gca6lOC4BV6UxQ0YZ3k8hBX5ieMzQI1kPWtpx3CcREqMshuUz/WHl00qf1m
yGlinNGpGFl0XQlSCaZu5vG7zKxpeS3r0b5BVYPGxJzOLUpAyjpsP9u7CFaOneUfNem0ATzPPXmM
y3HWED3nLdIodPHkSrr5Xe/E4ptt5g/RuLzOInlPe22417RxfhLsQT/FXY2w8pjYGevZ1CZDiidf
VGJfl1ZbkH2mY0XdcqAKYl7apKC4Wp8r/Y7Ow0GeBQscj5VZJyf7vUa1SzuFkKllbsao7niPeqtt
H5qOsKyTUM1IxYSVDH7+HsH2IpmXUTN27GRKsVSbqdRB3jd14yXYAfPRHRAZSona5evgwX+m25IM
j0kh0Y3NQt4gj+hNdq41NeAnSOie8IhcKCTegeehQrrPErOrH9FdUhZjKxW7qziJOco8OfOCXXOf
qASF9lNDCZdAQesofZLXMY4gCABSGHOvvRukL2T2OappNlCbNhqidxq43ZQWDrfkIbWonT9ZRAhQ
lNM2C2sxx2CXNVjOtO/NynnIfArMld7IfOdUKGEB+QMmm5tGyzTzOcOY+GqaotK3hUgM/UNFeZ32
o0H7P6j2bwDPP0O1V/34Oe1+wbXrD/w/XEvuK2wj4u8f6PU7rLWcP2xilAz0XNTGupRa/wPXUhzM
jxCD+j0qbrV7/R3XejQHY1/zoClINHZwev3GzP4pU/tbE8OaXEVAluvoq49/rdNYzTY/pSXM0u3R
jqDENUCaNFMDV0AeOidTE+ocsqQXs92u0P3Y+NbCpnfoWNAqva6DPmp0IxymOFVhEcty5htaRoRM
EG17EoRTpWExRDXlmf7URIFK10onu08gKpnz4ujcS0cCBliEFAf+0vSVPNcZ7Xikr/4YnEPmJsfu
clrVpVwIg2fckxUXs2/FEcJiBJFmyGg4IBHve49DEm1sFVSVgSNFL6VEnTtUKG7dujgysExaYFSN
ftYiCl8ORZsn102qLBZklmD+tSYrvVPCXYojvTZuwnXeNsNmLEqPMLgiosYln9Nbfelulk56Nxwk
2ln4KBd4go2V3WNnTT+CuWxucqR8w0FDwjSxRkrvEnpwX+hp0lE4MQG/FB0rTwDeit6XaHJY+dWa
+Rg5Udx/8/tMs7d5XOQumH/U7BNOEAKlc6dx2i1nSrSp6a1A7eRGFpdPMjfVTazNRN4Toim4rPWS
gsp+SNgoOihrwgHa64Bq0lig0BIzuS8oY2IMj83uUFnwjnddU5v9dqSU9WTGrlccMrOsrqa6Lqwv
Dpp9FCpGJ94LAAyUp5/dMSk7DFS8ymjWU+cxMoz8um2yAZg9LTP/79CMIE7PLBCJTtXXRHZwaYVw
rVc7FlRtsFV0AjFXN7Y5f0aygwdY8TIGZkdisW2dorzJP7gS1iVEO7SEXOJ5AEzT7W2f0Y2Jdynv
MIUY6ZYahtsu97mk+nFxhk2k10Uc+u5YDtC+qLj3WfmXCTyXuKefKCG+OizCKTLkfwii5n53vlll
4vMRIU29itN0twKevdBxXgasIdUIXesMmClK3iKo2oFVZoudEquhc7BHs7rCU+HeV25p4eevknNU
GOjN1lcOJPVX/ZvW78bKy2N1yY6CxWI19Hven9XNkS5z2W9izBNpkGVmJO+itPU83ulMTkHG+hql
MCMPljrRfoLV0acrsxLS35p1O2xkg3cRSby1NAHk6PjudE787k82BgrNLw6aL61HkcgcZK0aZNlu
lpVXiSicTZEU707mnc3RLW9Kvog7lIdQ92Pby01M08abP9vZPQ2O3SeFVKOGNSloqUQcarphmxjR
i7I17W2Oo/K+trz8RjkYWYgmN6se0oxfEeZNwsp2wge975XErZFoOcjvp2P97vt7+8ti63dH4Poy
OjpkosP+DE7yN5ttZkzuMCaiJy8ntR9K1Qyvfe08yyQVhznOu6OtxzIsmmTe1oBZhKydi2+wb+9c
bTSOzpB2zxET/Ubmw3zlJVqyc+tO7mZNDH/hkvwXD5UVoSFwnPO+2+b6ifjpYPeHIkHjhxtvaUT/
AXAHc5DRkVn2ukD/4tQ7bKN47/gqlX/1Mq3G2d++GXCytMpz4zlYXX97mXzCtT0142OKJ9s5FhJt
ogEZgop9rp48bTBuTCW63ZC2ajcvLYqUshzCxWcLQoPWluXeW6Ri7dqahQL7eeI0YVn7i5izS9DE
r4+S+ipsLFDIHmmt+m+Ev5cVkyqdpN/kXsZ10uTtpo8pIkWlyt2xzG0Wtmz4E9BdL8hBi3q6RUzC
xV356sfteBhSx3oVZDIyHQrtpom0dmt4gzo4iIwPk5v3+7gQQJwkSn6k4P1bw9Zt9VY8ds3bW3f+
XP3X+qNfGUCbNE66//n1H5kJfvzmdc/8yz9gLEqxzfVvzfzw1vY5P/p98bv+l/+///J/vV1+y9Nc
vf33376WfdGtvw2V7i/xutD7P33f/mnj/fR//ndDFNXbz4PU5Ud+DFLWH2AJ4hPJEF2npTXY6fsk
JdiGo94kFxNLFPGNayzGjw2BJZik1tBRRzA2fV+U/5ikTJvft4YxumTyMEdRt/n3p/7jKPizSWr1
Av/0YWIkI5CBjxJ/i+X3P22PXL9vnYpwV9rsso+kMl0PuX+l6irAyfD5p1flX5xCdMD+iz/m8ct4
Pij0ibn69bst+1ZgR7CHsCs1tTyqrDKqU4sUKgn6rsQKLKpJGOcVxL03S1N4e8iXEezY9t5BbxXq
lUQx4gWe0UfVPTvx3j7KOM5a3GA2t3+RYune4XIptGPdKix1oo66+uC4I8RrmtflrUw6cW23aRff
4JtK583oN1N9ldhzXO8w0EBdDQpX4QaK0m53Bo2pDQC0WbZ8WRAwTU2+/pAt8I9YkW1KlF4IKNOO
M2U3mFgcT6jJa0nEYa3UwRrRToeVGG5nmO8Ge10xZKFTqeqjz01bsyRf1o6vlvVLgM2DlyKD6LzL
6E1EdipHluROsxCbUfMLQpDrwF6lXHSDVLtMH4LO0xPtPE4TLVTcLv2m6caRyXbRLawahVMa6nqo
UruwNnmvux5UJhqko/AxOYZqpmMA9XzaY3RsDVzUCbVkXWCMGi1cFPQwknp65ruB3fbxyzj3TJlL
OVhYBtBrWkOsfYkz9vKGdl/BqUBn8khbhShA0pBC1XlkBKJd6iC3NKp7xvU3yajYVHi0kNS7+3Ts
t0A6I0R61BELBkp1OvvGr9wHtISM91H34mtEYnYT0kKKMl+T3n1y5uyhEunZmhmcbSG/2RrFuHMv
hyMs4SYljW/HJ/5Yz5599JVNTH+saFZa/JhGgF7SxVGfUqc/+bOeAgXEjsNWBobZ7UvF5K/ZaAhc
7XaYOC2HZdyko3XI24LGWjneT6QOL3gaN0mm7VpVAv1hcvt0ija+cMnT4X0eFTZevX0zRgiaUR9m
7vj2gE5OnMVkP1gFbUhorz4nrTjNbnyuvJy09JYhsF4ihfEO21Bt41vFyzv11YZG55vB6HeL1zzM
Rnwjl0Y75IY4LXOMZL3nj7lYpmTWnB0rQ7WNLGwq2PaP8wHzyi3+2gOzi3NdOsMdpPMb7dFhjEPk
qemHR5OCHbug4ZHCSmiJ6NnshivdiiDGsgW3ZoeHZSHNHvPN0YMXD4SbbhaBPFB3lvUxpSGhBmko
uplyi+VZ+dZtvqZwxO7kBUW3NKHhaQhYpMJKytdjkxfJB6uJtUDz+9vBm8sQ4rMJfF3f+LTMFJr/
zdD8Moj96cbFNbBP7PatnUSOyADj2Dgnj6iFNk2+7LDt0y4t23NlqCdH4tS3a/8KLEQzc3pH/O8c
kGyx1p3dTBE8oprtkT8krZ0q0HZGVTmt5RYqoAPjhbAlTI1eRyEflhkPH4btdK880Gvh8VT8Tv/q
a3Jb60l5t6TJ+xL3j/2ozYFBBBvI4KrI+1fHpNeG5jE2XChrUrv9kjT+ECYELuzMviBLpYw08oPM
s+aLK3fmSS8sjNgm4aBKZJadu6peNrOT3ZlVae39qrpbtBYrZVJ/62HNAwBLRggB9LuGL9pM3De4
AKYQr7yCkX2ojG6CJHTGrbDtBV08cLhvGi/EG3gNP4TqXwBNTFO+DzME5VD7XxZJJVyn8Vyjs5xm
OGp/iLZRYYdNXr1RVmgEsdAweGr2zrZoyUWZGQwKdrnx/E2OEyNoXXE7LCb/T5di+derfao5OxME
DQPs4S5Sw27JFtps1SmZzSNW9Cukf+wyfUwlQ3TfSiLJFkR5fMAUwDQDxaf2GCIN6kJp2i+xh1Je
uKhWutHyQn2x5o2agHGlewdjB/PqCnfbUUmxBaY8WUbjHxLP3Lna9NLWIz77uCbzoNl6Y32cF/6a
2TjItaWVstoylgfa2di8xe2ZVml/n0pY0nhS+X7sivc5L15Kx/1WjPMeBTqJmHpihm5C1JgZMRxz
anxdcmOD5wrc6SM9L2TfbVEBYdL1p2u9re3QsobsWAxw9B4tNx022TaMa6m/JIomuN7td1FcbS0T
FRNpGve5Syutar5i3dxFJSUUJRzn1vfqrWptMjq8SGdNkT4p3YeRQFTvjB0RlXaDHp1C27b2tujA
McqrZNpySRQ3fOjLraGPSHWxw1NwMbbarW6qduMTHkO9WlajsKp5bwcJdm9Pro8yu4kwNWX+cFXW
+amuMDJTbffOBoejwZCSezEW+Tb1jA7Xul5jbdFONVLqKxtyBRNEJA99OSHBKdL7OMdMKcwzhtan
jomaSAV335g6br5lcT+Qx2Bi3lTaDUOoH1C7dXbz8lyQEMFybLGB1fPOa+svKG6fQAEWuS1Yhm2n
vnWdfr6XyKP3k5nuuPy+LG75EbkV4JZ8g2Om6Qf8pBOez+qAP0Pgqq+8bTOWx8LR9CByoy9koh/G
2n4fEAGHYqhAmpR63w0qG69Q/ZpbCbTmiizUUxxxY6ILsMI+z01eKN6kQp+eCzeji2hItn4L6wS5
8yDs2dxYqYHyPX8n6bPd+T0b8Gk2b1LJl0pZLUqIFK8mgRsdmn+ba7bpb3sflBjEc1NsYlV8oGbD
Cquq9W5IHGJe8PsX1hL4+6SLaoJk3aBQ0Xxym+oKH1ZzhFhNMTanVxmfjaBguY0gKftYdEV/rHT7
1Zsrf6uXy6e4Uvca51REqhYLGL85C2WLjZlK65pA6pW5RYE7WLW2UVwvSyJPXpne22Vz9tzi0fZS
EzYjdtYLcNzaibAeEA1Hgan0PIwXPX/0nOWjPcH4I4vfRyVwuzT19ECCQr2hTaS/J8giu7KEdq7a
yt94jv4x5hsRpIbeXzt+Bp6xHXfrj0r7Npr5136ayhtjSh/slIVkBOcc+p5mvMBA7orRpnusQhhX
Ls5HNgQVplMboXciysBQvO0kMZi3ZtOhcptYDi9y3BISfJSdufWoYrZEj2ja/zxa05lPuHXtDIrc
7ijf9TkCNc32b3pFNhVtXyVOF24JqmEYmV1ybmQMBb9cEUZAIkoxfCv1fItE6wqHfcPSV352pHm7
NP5t1qVP6Os2hp6fCePL0KXlX6W/1vvFMEb0GuJX0A9Lat+htbnvFrWfhfU6LTlPlxGDQY5jkHwN
nHv6Z2IKyqDs7ReebYl3afoyjOJZR8wapO54BbXxRGjUgxJ6c7J6XI5ePmqbvonTW6UUH0W/GcKy
rT9WGXajfonETcmDmY4Zeow4sKoZWOg1U5Xcp16muF5WSwoU3Vi8paNw5TFJ6oFW7DlXD7Eu5HTm
YB6NMJUsxjfNYttXVap0Z68ZUaFhFKWs5LDGBRafZbPIDyOiwKHGPWdyVVqxb57b3tIZCcmJQuzY
8kss9oAtqzEz8v8iNek35A8MQgPOegmIRhECWp1fkQlwl5cvT/CtK6SSQTZQ1FvyobsuhiSKQ6Ir
sGtndvRXic6XVN9f8Rdp5dRrsRGD4TJ+Lyqtmg67CGqjEOEuBJeoNCsNxgwrcEgsC2JXsglctKYz
CVZh5ije94LhUed19tsNNLx8tGHp9vg6zFcZ4X0ZLaPQA1cRMLHIzss33ryWzcpssa8SQgUDohXY
gWlzYYpAb2z9qW/KuELxT63XnyO+f35VQbbsCvCVXVK4EW7/zOXUhcuubnD7sFNN/kJ6df4y6PlB
U4JbWJs199Wppadv//yvGiwgfsO0ZOFCeJF+RSsfPOevf1ZqS4eVa9RDJxvydGMVlfls1gZ+z2ZC
SEb79jCTj2BjwgiUmkAZ00wf6nq+rBva2v83u2eYsTxYNyittQKXyqT1dfqJ0xrF1Lgr501ix3JS
7qGAkunL1z9/2pfYt58/SmxlXJLpUQ46xHp69m9JhJCzS6vWEjrj0d9R6Xq8Vc5m3wZfPg2nYle+
Ihy+5xRlAaeLMPQOnIK7P38IJNOvQYS/Pgg0iGvKme9yKNm/PwiZqRS9TEkeSlJf+bJ8SiLmkUr2
w8Z0y+hxSsZmQ8vDaUrkbaXsI/6nIVRe2h7ofSfkqiWeqoip5Kk7vvel67enyU3eHa0/smTIZYhj
hImiNOW9aJZkY9DRwhCXfOgql7iTGkOY5eQb10/CpXV2LSjansvHMrdPburcUbO3cQyCg7XypmvE
ocsrdo5ac6RstQyqrAujQs2kleHZI3ERypmZ6doj42K7aNM6wo537FVfGz36vxydx3LjSBZFvygj
4M2WIOglUl6qDUKlqoJL2AQS5uv7sDcTMxHTLYkEMp+599w4dKuXhv3raldntjzZlrIe68n00bvz
yQVKwk/WLNCnL0vNX4ZmmW5bp8Kuz4LjZlsMoL9aGq7Z7I66EpjZRfiKnWBbpXxHyT1IHBuTMx8N
s7uG2vHPzL1/Ckvs1gEtwZQypmEKyb0sixczqx5bx9stCOKVH5wqGzIHkB3Yr79YN79kg/eddwnx
D+lhmeznvAmjUZMl4HrqqzKpluz+g0/ltdHjuLGMYEde457U4hOk1k9Klgcl0sesWrYLpMVapMMG
V86H9qneC7Pe0LHsUkfs3Uz8lFw4lskWmCXX38ZpXjm4QgSL637Kp1MC0hCForsVTfKG1BObbjvE
a4bpKfefM9v6JDwJiEX1zmT1NFYQbfBHGWhTFdQnzPQtHsqkPDY9epQ2/Kpn95iu9hnO2yNatI8p
ze/F4qHUSPMS/V3h7NqQ50YW9PQiiezrKjs2lPkLFjjEcYJtTb5YLdcr2tPXLDVPFa4yrBgw/B1W
IXySTbNL15rivqjRiYk5Sgt6co+6JfKN7IUK620aVLdlRNURx8tT5AEpfRoF/fY0XNGAvKbjMu26
DucUvjRQxY3t79hDXpKi2a9WffaqMW5wLPDjDGAEIr84kLbnkA1iQjADY5hwjTu6eFhsewESZlOX
wx5Y+2VxSSofbfXEwn94rGdBKTgglQrUmQ7xKjrFI0+8Kyw451R47Zl+7RSuvGcjdrpdG0LmMPXq
78de2rFIrfyARGS5lk170aQuJ8mIUhaO0ICjojhIzfB/JL5V2OtydHrx5jAuOjpoK58YW/wrJOx4
GsmPAcFI4wx+tApICvjihuPI2xbnTf41hMOrVyVVNC/evFV8Foa/7jkPBmyrLAQzDo26ai6i9iKi
sK98rtu6aRT8CTOMPKgyrODYknXN7EV5TyFkWAsKkqWPHZk/+Co5QOSw3pcZ+s+yjK9hy5HfLcm2
cnXzwR4WnhJzp0s/gf5pqJs2bjtI9rYTkkZzGM9q7v4llnuqx7RjHNEgDzXJ+PN75yHMwmd2QB9C
Tc8gHRFBZ2vkJ7gJfJvhEWso0ICJ84lMrDuJLjvA1Jho0t0ILdFDWywxbOJXw7BjaUHk9ptVRAm/
PdIHMmj0ozunXwoS0Gh2+96aD7he9m1CaangtyUM39ZmQVBoXpPQ3QE7vBAC+d20GPZ7sF7kI2ia
dtHNO1B8Ub2U13HJfwNRibPGOOTSuc0AevpgPasldTemlDsjbPZdYH6N67eZmR/jSrJECMam3zuV
FNmH6g29HyYf259NvTz1DQy7UcTN1KONa62UXy7v4tEPUbh5fz0x4ZF0wtbYSXPxsbzn65FFvK1i
b2zFt1/fSR59OkUsm+oX6bOUGqeiZ0bKhx5yNqZWe8bVUCO4zttH9uozNnuEZJ0q3x2aJR7+pXwP
SUPZtGoGomdZxasZlt2NqeqfQZjHVeNAgsdCUpj4J0bPZUqmyX3y7HyYjmuZJPHUDze/bQKwEbbx
b16ZGpyygfV/AU5GbObAeGhKSuegBCdLDPfGTXVATPy6PrS58eZa2nw2jELdNQL+25iLEY87yR9S
TtatLkwZRuCop3PQI6hybH/4nZZOd0IburDMN/x8g2IxiWp/sbZpMFzxX9b7TqqjF+bnWhtOJAa4
ICQsr9GKdws3vPeQo0CLyUm6BFNwGybLiRL6hS25ISrKEu73dCxOdWo6G2oBk3EAtV5W9u+Dsj+7
eZaboS8RcPqI43qvEyc76B4V1KJFD+ytagHIxx+aH2sZ/rBVn/Zm4iGW6ATj0Qr2A1qEPBm+QgOQ
2uzXUvyWGdHom2VgKqhXduVL030ZU9uedO6s5iYL6FefK1B39P6VzK8Mb5y/wOiGHW7WLouLzjH1
RhFwxqytzLr1vDj4bsE9LiN0pcCW71aeXHuqaHHkaEWkaCMOR24kAxeXXJ3MeZQmzvwLcdDPmBog
zFmhm49DWI27OSAZk3gLwEeoCQkM0Yp45dyYEdSVJftrBgoeVE4AUvAknpZ26ndNktCI9Hc4Ysy7
jLJKr0wVZWA1V9Z+42faye6xGtGCbLtAqG3B7popchP8VmPlx6WW7fMMwvCY5sXFTShmbGN+DGDl
iKN2bY34fJ7DZ0198YqLuj/1llzR3A3oIMtx4UEuTCiodzhCm5QXHsZh0xIg6Kjshvrc3weiedeM
eufAFptghSlrGXUeF4ztIr20eza02CVyMX1kbv9shmMTZRMHYK4n76lD6Rgp7YefWKNsJj554vyr
GT2+3oUMS7ywK3Tm4lpZQNFgLEIxMeK+8Pg3dsF717TmRvA4Rj58w6jr5+IQWrj+GPo18oVShDzu
bg2OIEHlc1jV2ZuxjMvyGqIouKth0iOiovlhyjuHoNCsQwpjJDurctI4ZPSzrwsEiS66+iiAankr
zMndl2s4HZwQPMvBdRZ7H7q6K5iPaQ5004E+YvM+H3TY4qMYGBrOqb7UwTx9sijytqBJXliured+
EPTkRpIwMCjD4JVz/9r7U3cKXANiaEOBh34H2fSOErvYBw0DMIJ2S7cFftt/zVmI7tTasQw69mu7
L1YEvSlk0s6fil03lilsRbP3Dznrvr/azepLQhRb4dct82bXmI/92Cf7lOfyfnvq1dnZlpbn2eIQ
rUWJHpcV0ZmlSbfJVMLXVUD7cCa9HoPAfYIdAQ0ESwGbXLe9YWXbB0ghnmq3j6e1Mg++DuMml+2R
ZQH8V0c2KMBWABR8WaE59rHoJmK8+/Kb2x/OvzHFS9YFu7wpvzHesUsKpbvtrOmmqnabkSPHrNzf
pNP4F7XQs2cJResCf6IuLpM1TahdRnTW4U9XhOtWFMAzGFbg4yQ7jf3EwtLFPBT4Dns8D5EoeQBF
Oj0YNQAzWJanQjBdxVDw0AXBLS1FlK+qPNwxa4BV5z26Jh3PKTsupvzchsBo0jqHLDGu61uA3tRJ
PRx1NT+3r6dXiYQltt2Ge7eWtclAnhqC8INgowiq/TVRhJWbe0VpT8V6aLyUjVmRg/hqO+fu2Azd
/DbCcmLTgWDH/V9J6wa3Xib2AxE8zl5o1/hkfjecEiUjp678DRxEGQ8d9euGhR09ZQcqhwn53IGT
6F3/yKdQb0KnWyJV+4dpBi0iARP/9H2W6ZS88uFPXii5F/Tv16G2n6R05kfwL/YLMKwSW0Nwa5Ws
di6Cr1/epB7umb8Ie7P9ZIv1qaupVFMX9XJYvA8u4io3KZCFr87VT4w+qk3wY6R3n9KegWg69b8C
b1BxZWBG5oLz1bXBn/QPqlsL+nC+o5H8U3HXUCtDf9ZlQrMAbvFSpbxHyJOWg0uDvOt6OGaJomSd
UjZBxLgWWydpgl1l4wSudHpbkpA5v/AfG6ORf1SLiNuCVLo1/Ta2/2+/sRKvbrcvOfOostnLVsOu
LsT7WvtPje75uNtdiqgPGZfJQFThbZrM9jlX0FkGGStjBkSdkFWxvzMVfw8s9RnrJSHV3L0oIYfn
mEms1kBeZwl50XPSF9vW8mVx3Okdm3ENtJnB9HjTRMWh3r+DGeZBJvFaU85jFCMO1+EyN7Yc9GwQ
uSytCbD1VMT4gPbU1+0BTvYTi71N1qirt3bXGaNLKdpnXNnIiyprbzT2uOt9dgy9Cv/1ZYDyZ6iH
D2cSgMZmZEJVZpz7ORG7xcxbcDqtiEY0OTtV1ElkNWAmcD7EbTpV+3QQ+cFjgcLR8q0hWgMEsh4a
yzmbY3Ni1PLDbN+JORDjPPWdOPC4ryemdRvPb/UGXtoKP7m/2ZZ9HhVPQKOLF6L4LjZ7wCqw1g38
hXID/SuyWhZMfto/doPV32YnPId+Xz47EnueRaxCn/jyqDvYUF6qNvfWq2M2j7iyxFgNkuQjhxt7
7BGwg34ANodMbNtb1je4jjdXJO4zq2gKqjs+yjfxOvvQnvhgypRvufpIKozT0zJ8NXfmFBN755jn
66uAD/EUphmFvmMH8eQGED+XOtnx+hxdFTZRDoRnZxeMBLwk69hOzgYwb1SFkEfnqMiyTwNrPzbc
mt2JW1xwYUMHcamxp/GBi8/a8Eyyca8T72x5EM4wwfBC59ZTqsLnRPCxd/6/nmR1dGLhkz/D/M5h
NUcYjtPIEbTobv0Y1ou1xzlTxtKYCE4Ybtkanl2PlBAsztRj+HOjwgYxJlsYJoVOixPvbs2mfwj/
2rm4VVTi4wreyjXrb1t5564q+luJA6PSPrhuE0b4ZB97drRHqeyTeQeEmXYa8PL27zjg2s3AMuMZ
otetZPHyoNMqYKp6J59O40WL0QXLAh9wYq5ogb1d/XNHtEKjsva0eFyQMKdXbuVF4b6q5SEdreWQ
6PSFcb8A6MNgmiJkl7TekO5ADGAPc4+I56tPksPTjS4QRi3C5u+tk22fsdqDtbsZDP0ydD1ig1Q9
SqmCV+0WrI3LNQWMXOVxKw2Tu2GFeu2o91mN82EMRu8E7ZWeSi31oXe1G6G0P1hN/ttZa5C4E/i3
qXZD1Fbrb6O3glOIqFdmxVfXOYyB/PYLn95tNdo6HlJPHP1qknE5wdQEW/OKDOUv5jP0UpyxcV3Z
325e1nCJBjOaWRoDVPbjoGDFP4OTW9v8lKnO2hAHdZN5DVy25GsahNh5jvfoL7OO7pMHy9EvwTxe
+YTyrfaqw6zHgxpZgGSud7atbAEa2JV7AMExk9hrocHXIrwJr0wufxnLCnHLCd6W0fzHAu4Od26O
huXcMlM7B1wEn5I5ID6EmfiZse9YD4H8m8kD2E+TvC13pF4q1+AQVjiN2pzNoG10v1vFGJmI9jsl
TTwqx7kxuu1gnZZX1bVIINGlblzh/nb9gh/hO9lx9dY06tr2udR2EKGhkVtzNM51pfelzMZNRgV4
yiaz/iNlbe0H/hHtFZ/YY9jeT/6l4VV9kO38gtoQH0BA1z7CLLdmh99kzedtZrVvXWe8LaF/w+wD
1quBM+BY8zZxYdCAUAKxl1/HlhdaGPKJPfAvd7g7O9zi3OKYjSY41Zt+zM/mPOAB9krZ88JYgMNm
8+q25R8yTq1t7optVtqAUGtKxKozUOPktoa8H86A9+9tTuCKCAW0Q32eoFjmRln6cNg6dxeLTJaL
Wtq3rJMvKxSECAj6q9Lyo3GyA58iNmiX/7LIG1CNT4rf492yF9F7ME7ssS7hbep5RsJ5i2a5ihij
MfQfROx2LWag/g2yIowc1T0VuaRMbftz0aUP8PcOY6H7QyILKIfGeEvw9YcWIM1QPdcFzrhegQJE
dEM2Q1ZFhVF91IbLpFVeixUbt8M+p831zmmWI/DnbyeY3wBk7L0QlVJuV5/enSVp3KmSE5HFGR/M
hfG5YqRXNRuPW3uTDsVlHmtUDowZ+cad4mi4zk83t0WUDcXOHupbPvr8XP0JxSMi5pYWoyqMDfr6
yOqwJAvLYYbGRGl29+yRr16KKGBUiEswZ1H0fOu+OSwCs5Eq2mY3yVDzPxnONq3xotvsvcvWv7zc
ztlpZLFlLSPjNOniUkEWhA7yhDT1xefJDU2Wr5Nv6l2gB9CexdWbqSiFi5bfnQV9oID+2mcsuGns
d1mfwxpCu0I4jE3FEtwWp+oYMclmxwoxrgYP2eRduN3ZgAYnjqBsZi0d9MKGm1R18QL7bsNW/Zt4
3wtqNr2nzd21mFO3VT1Bk5/1rfM6sh+U+8gI4XkK3M8uRNwmAUHydm0HwtJWD1fPzHwPg022xaJ8
4ju2KZ298NDIkuLR6ftf7tz/yCx093RYK6fiLOA9poxk0LUn1hYb4nCaOIq3lg2Rm7HNLaD13tiJ
S9OWJNfFlZfF0Bd2QA/Qx7uT3QOIw+QfPPvu8jbNEzAoOX5VpVGyOLL3hpecELkVG2PlImxMCvpk
9DdGFWSPuBvA0o/edzCaC1cHP7ZKYO0G4/Rkuq61GXx0SS5W1ogF/qkMp3ejSV8bRdMadtXFM2y4
tkb5Cgo84YGoD7KC4zoWiRuxjmQsOj2g+35sp+CxTeyz0Qh7m8lcolLTPwPWYhiL8iWrjT1uU85L
HVAwdfo4OeupKxU1VMZSVAOM3siGSIm1Md4Hh1s9CywqdisfomnpGJUTG6en3N9gLSbxpKWjQHeH
G4vFJ8zkyAjVYRaIL5BFPFnEdMbSbuHh2PXLggmNyzINDqlJQwBRGbfAarlxEszvQtQRIvVvcF9I
plQyX+9Ufa4rrI+OTRJB5mwWVRvPyuG62wA6FadlTv5ocFob647nJRBUPPhDK6PRCGNzSs4I1Wym
oPXybCYrs+xwxNkKJlDTmEd3qf6ZNCAbehv0MByRVwWlBQO9y/Ax57BZ/PFVJcwTpBxJXUhacyd6
EbH1vJO2meE4uecBFfcBsGWAHrYqEy0WEEe9enfeMMysBAOm2cRtX4/zJfEQFphmORJZ6o1AZAe/
zAjc4Mbk+NwPTEVpzomyCHMOIGq5pvvteqMT2ThlLwQbh7sex/OGReRabX3d99Bns2cE/QiWK4cg
ESTJeg2SA3Ufvb7xWc/JjxKNd+xc923tkGGiU+o2ZDL/KasUrmzP1Kn0pq+1RA+xZt4NQ+RCGOH4
zrL/Iw89vSmoIlD53N+bFpsae7M/VdrC4h+7KwzsPLJRnx/s1kn3ppiJrVOYcObF+iVTU/DK8ueD
zTxM2fzcw0I84rS3Ys+2/oYg2SNtmbTZmTwLvXKIB4iRDPQTGyAaH11WUvn5TWykwXmBbnDCk/7m
0MjvUOXFXbnWMevCAd8KZftozcW++1/4wXBMJchyE9+mlRAPRKlOO0wjdKIaxYgMzWOV8U2VPiek
DSlwZKyDiI2irveMADMwcMrad38DcXp0nCmNmMr6W5RE7uNgDu2DQbgwHwx0Z+VmfGbmqQ267FEw
C9vaac+Ym4gCRItlXVqR7/ZcELbw4W+nCg1D2127qX7zGne6h2BIwqH43WS569dOMXRNuyaC+8+S
xxxMq9q7Oq/quFeod2Eu3rdJHr15Rc3jeicSB8woNWH/J/cxdmYq2lYCGDqrfaxXsIZu4jXx2uH4
ZNpvRwM42g75+4ZT56hrf9dmVOE26XY7iJnYc3XuVju7pRAyGatok/7WpyvcjmKJrWo6sYP80ML7
DRmEx9VvuqhtwjerUzxW4QuxBFcJ6XK1ruFYyccF+el2XMLuwEFfomB0DpCMDJRK+L+szGnuf0yZ
9RtrpRYkmoMJlMDmtXbHIQT5lVZfbhLumYczc3LlQ+06/kbmvrvxxXCsVrRb0AaQQU/7vglfe5tm
pVytLzHp93CqH7RHZ+HRKzG1WMYkWvi8COtY0o8k0596WunlmL/PVWDszDV88231MvHc+u24bJm/
M8IN47nm7cyoKVP1q8q0wa6rduJk8oGQoawrnGCJuqR5R8IRD7o+LgXGN238zLb13M/mpcWezpwB
FjoxbTj6bf1Yo7oJ/XULdiAe276B7lU+ywquVDmgPeQ3/oee9NEoMkVak34qp8mKaq9E/VjNkh9J
SHdoH9I1OCc9ki23oEQrS/1tVyunkQatPtdH3DNs3fD0uS2u/exXZXdZxIDmJOowDoTc8pt9sHR+
TdTfaaHrpXHKAF07/Q/sU66u0FoikWeHBksXdLPnxu/YvJFtzR19TpmgKkud6CoP49z/MvF1NGqN
2xXOhhrYvAbPYweC1h+Gh9Iz0DxmV+w796fmSN+yd9v8l7+qdgMcrj7e05oH10S7OB8z0zlWcOL2
OGRf1hk1kLKa85As9Q7gGsU7QRNoxIq/Mkn/Qe/8J7r1lrjOlaL8o8Q3b7YQ4nxhv6eGRHHpJyPa
KofSfRVIOfzSnC6B76Ftdan4HGt6K6rliSJs2GCe3dFxnOFAbp2OUafhN423KyYv4INh9BuVxnq1
nHx8MIeFGVul9VdneXQF8ACe3bRNXjijWFGXU46d3zFPZduznh9MnkEberpTCGb9c9Bv8dOPMpZi
8P4paaVvYQr/v1w7pnQwiKMaKsF0THAUrlCIYmup36wcxouuyIe02PmCSojHyfDbLcEIGnSDibKx
zOq99lpje2/h8yBLoiTxf5J06l6aminpZsw8KGTSnZg6mf4YawKMUNPz5xatHXnZehx6DcUbU2le
R2hG5shPmcrIqdV72zF+MS3teRuzQ8Ddel19myOiNcw9hd2Pwjp4Dez2c3VY6RhJ/ggtDf+lGBSC
raDYGcMYg9AxnvPUcrf24l1WtAZIIWLio6IBbh87i759yTuvQHVd8eY508YoUQfbrfhjtXmwrb2E
bb1CvDW7LWEgrelRj4R7lMN7Y4aP4VsrsLbE/enpmB516rz6SfaU+FRy/frDJNONzYaEitXJfP7i
lOnfvQey/fTPiNJ7K5SfHpfMuhK+9O4vzlGG7Ytq3dMEhQnQ0P2YNKrvusqikXN6zS2bJSorFqK7
ylPVt5+04stunhWTAOaye7sYxe9i5RwPa6vbtZ0dMLHEp4e4zKsAFtg1w75APQEf5senQ32eyuwg
DVFu2VRdsAN0OCPvBF80p0XilYcMePuuoRuM4AV+CiHeVq+9GgvIvtlizVdh/5x6rKtuM+NMdP3Y
X9nAOkUICm8iO861aDHW8IkKYctqBWtgZr9UMkRDPOttKuqPtFY/XVlRrzXsBv1LtTqbJIWUY5a8
r85wG5sRErIkJ0HJMZYrNzqT93FDCHa/CVx2nRSi56LF92Cn5FdYQcV17vQnAgnibK135gARabDY
+bZruIJbGo9LADWZ7/xUQI069g0T8iLBeqWLk3Dsj6pGOqlEaOxyld5We9QPYim+emx3zeQvx0EF
CQOJIiXEA0Bv6w7PfgmvEIhqJFU2R2Nd8pYAnunb0o9dxiUs/Ryu0wTBwai7s2GOn0ivecz41zSb
hD9vSyYPiFeHaDkQ5f65GMSuBVCzQciZvAA0G+/Ok0/UNCNZ8PJWSHMHRYfIhtKZ/xgj0F418huP
RGCZ7FnIE4SQTz+V7fk0euDDQfE5O8ZfcCLDi6NrNP41qB9RAihcFuQhy0xxTwRJZLTVGcZCiF5U
hNFSrrc8S+1nC3n8ADLM5aZhfx31KK2iLFvC+xH3NvXZxV3vFYii8G6CdwVtmD0Z/WoZlqzRO27F
jhEGSyfSwJh3HonxAzlRQ3kRq3dccqqU2aheaXufysqrtqSrWXu1sLDza1eYEeKiEUbgWMs75CxL
QAzr1kBYJoiu26NPtOAi8jelZ7578lfy1kfjm6BnrL9MyQZwM3UmGFvt+CmD1QDD4xmeGYMuA9wX
2I1B4ZQpMbJficZxy4cFSnIf1+uMjUSkxGe33WjkrzPobOKxSmwZsByGkIhUtx6iXMOj43UB4rCH
14J1iSJo+fYtqCLxAHPSi02PhikG41vwHCzeGK9B2pRXDVvlrx6paETXcmhDMgv9Sw6ORBFHSEmH
+6TkVYQkqFw6qKL4i/+1qN/r+e7Drajbje1g5uP4twLgxQOAGOywmM7af/RMWiW7wHfmonzu6Tjc
/zMdECHW9lIujJ5dqqW6M4V9ILVHgB2Sxh9ntC0WOKTVceGy+U10U1UXUpp0f2InhMLITJfwK+1r
fq+ZpCL+pei+f3fmUCw/k6V18DOjO3nPpsTIY4d3gF/LMTzyJShNn/VkNs7WglT9YJsaOpRZyGY/
YztYIJuG0tkGFOn13gNa1sWoY+/glrRDrUEipFlGZo+j5cU19bC3Eh/4qR4JmTlwZ8587qsxgefp
vcW/hQGB2+dyNYLxi1ovbyKCrfgjE1nBvJzCYBKfhcpbopA81oq8qINnMGfImL8JtTY2NTPr4G2O
2jwm4sEqEWu0CTVZb6/7dJHI2xM1ma8OjLU8xuyAP15LIj87wmjG/AH6nMiO4Uh4CGPivKn+MI7J
5n3GWAaBUeGNFLbZNLY2g9gS1sGJrTohB7Ocuv7qYiaqXpTwPEoqVsXzU1OxlD4pBwX6VnYQzU+p
k+TWw0QGn8lYhF1H0hbokMveFkYkFmN2Y/IF9Q8DrHqi0Apa4yHTYKB3hlESfCGN0jKeTRg8n0Pa
T0tsdyNiBVux+32yeiFrdHTFtIMn37MLzRSpin1nWttRC6s/YUzOeqQwcklo7MYWelrgaMvH80CH
YV1N1N362ZOr5xxIr+WbYVPMyzi2QeNffJq444oylQiuRVp0/XO76K1A/Baw3pKFuOY1FfultHzY
TKL3l3Nj1Kt1dIXX+I+rJ7k+ONARCodmo6cDcFIEtIZWzFVFhhAA+3zCwYGCMHtxypUJjFF67Vvd
p5nLtkyuzUNntMGZFAb3jyA7khvTvYe8wEO5oF5/KKzShTkrBIITLfTwVLWVyqJmrltWie4yvK2i
cSgSSrRsTPkE4vZUrdgSGFufNPw33GJJWuzgAJEXqu4by2DOuQ6JSS3vSDLWskgjasogNy1yeAOe
Wf1GLGL+zguulI0Nyw8lJhWV2DqwDZz31tXAyunPwvYB6ks+YzzRske2zqdzqzjK7hPI9p9dq7Xe
1zma52iCGTPsC/JJ7SM5n9YHlAm+iHz18Ttk04xGJyXcujgiKKVtL6xKIuorBu0eWnIsf8bRE/Oz
62WvZT57wXa28FpNGyuZrPZUky77L+Xnlo81wxImbZmkWyGDTyc0w2yqcCo6r4opR4dIq3SH2GoX
2IIojAgHYYKZ/fhzF3ibGqwvgZVm8F2Vsr3NOlQ31xEMdDLiEcR9fMV4aU6XN/jzvMqhKgfrOhf8
OhE7Lnl0iynwtkXhDD+NZaG/7udRWg8alR+RORWmlRXTOa4wF1IFBUPJMkYZHJ4GWMTTmPXlPZOP
SJUtJbNQkNRCVq8O1CY8A8bM0WkiqULz/78C3MsRpi+ViURB1Qlrj/4u8F6SmYCKbuoe8flyRLJV
eRuI8WOaYSkvhr5Vdod8MflawhZuMpjNQby6GGjSbWHb9iGxq+wyMO+9gchXWxjelR+Z6A+63eBX
5iuhTaPmlzVyLBtCHlUyLS8jkKAbgwxm5W3HoDLqjbraBjJv02Nj2ryamgGgw3yKCduedCpOtq5K
9RVNVvOJzpYjhHmSKplVOFSWtrFmw3a9A9g2dE8JsI5qsf/ixLAzMmFzh6jU0tRbqCUiZDDRDtGY
s8lj2lP3O7IQGugoazBsgDw2R8JP9KenAyTdpmtyD/Uzc+Wmabhw4ZhyBBMQ+Kv3GkLLPKcKGnoQ
152gkpnqIVs84zcSJ2r+FkokH0WWXpHW8I8R0MhjwGCpQYcZEp6z6aCs/oOt6EVhjs06SiYT12pQ
5IGzgUwcor5ogrnf5TVWqg3UYDonOYbai9uaOuRkBJVAPcLbsCkzJb6hSOsvVcyoeINpJqAlhZ9N
fS/f2RbKJZ5MhdATyC/X8RSkzmM5epzhpjE7ybZVTfDPUO3wqEPsU5S+hMSGiovTNpehxmBQBV+6
mdtX1E/jQ+7j4+1hWqURan2epcoishb5hvJeVO2h9UT7dw/7WYLvZM2dT8R1/H9riwriFtBlZVuD
g52lSyKy57BvG3QIxCy/Jpm6OASmETUpiCOL1DC/1sOSfYaqY8Zl+BVsSf5eWX8rw6qfZmEYv12J
4EDqsfqdeybhB4WLhVmUJk3UsLbMfORYPbM4QWhniNaG2DIZzaZsHX1UY+/9y9uWQmoxqEqGarJ2
zN7kO6rUDE+Oe8fdTaSt7CpDG4C4zNl9GWVHlIrDluWR2Qsgwqnt+IvsbHqmy30dJMFqEcU7GubB
XYrXpU/qv6OW36PPoNdj/rbGq36m4E9vFrfRU8DKsDwXfo8ufAZoBn8vxJ3ae33UsRRFXJIUse13
2Y3o9vFiN00IWcMn2A6FEpieXIKCnTIz+8nTkKAVOIbNWy5z2soVWU/Elq/EFasD7hVz7Z9QSAR/
+LPTJ8dO0BYNaSMusCqNt370858GsYnAYjaGwU6zEWbD58NkBdTZjMc8YGJONUAWbJYy0UVJaPBo
F9LhSrPsu1FV9otXIWBZ+8eChqIneUnM814y1OCF8lfO5ZXcwnFv25Tm/7F3Zrt5I1uWfpWDvqc7
GIzgcFNA/7NmyRps6YawZYvzPLPR794fZWeWJGfJZaAvqhsNHBxkOi3xH8iIHXuv9S1lZoSz2jP3
JdUe9705TrmNNjQDRuqmTBuAyQfy2Ghz/cRs3rgwgzSmny/w9f74uT7ymNvizq82CCnmE4Rd3gOc
cfNRzNizNjTlyo9h2Hk1ZnGrpnWC3OgoMQRrRjRmrDBpbnEb+whECQu3UNo0Dlr+Jq7YfIiBHpEb
ganciOV5glhEjgoJRPpICgb74EhpGSJ1RHJVcYwJ/JGCO2wCwvoiOgQI3guTRLmcVJqvNXqajTaJ
TRSVzarbq9QjQYV22HFeETK/ahFrPY5TbzW7FhZzTlaKlX3nYOGfFbhxN040TjsROMkmBmewpmxg
CujMNBpXo1jSCTNj5KMsqZkruqN5vM882TerBqNqTjyhlX4dcs7sG6YJeGwmv3F2JM0a7daj1f2E
RlnaJFqa9t3Ag8xSZqbVgH3VUeWag0I4XjfSkUzvrLxGSlphD/EG0ctv7fOH1bYky93RQ0nveIA1
OkSOItB903ak5epjUMpns2PvpH62azfHsJfyibQmLS3+0fWJVZqNjRhcqFqeN17WIprIEUcSjQGB
14b3PslIOF6Q9bl3a7vQo7Few+QpmJmO3ajvQpDMLvlYSUbqKme5z8occ0x+ykW0ZLfhVdiM8zni
KnkFRimoobLni1gdJ2V0ZSOR9VdKi0ptSaGmRKqnMLxyOvjChANn866raG2kjIvuQo8M3DKqb+sC
gXLtVsk3cyYK1MNh+5W+rn1G55+KPRLIVXFQ1ZKftrGtVpjM010OaIAOmei5XfIp5fmZfc52cPwZ
Bq6Kueg+Aqusj8taRecMOB9NKBjdWgSgu7dBD4HirpAE9oHKrfhC0yxhH0ngA6qD8EKj3v7Y/Yeo
Q2aNPZFHi9RwOE5qGi/njrzXNbhc7vCeDkt/ogLu0hWkI06UzrMHzFu2mrO8MRprBxC5qVfY8Gku
P/8C+t88EQVOVdQGcdGMlzaZq+7G8paTm93B6T4eZMGfqHHkwU8Sj/sSM7kp1qNdhEa7RpIlvibL
vYLAHrufFmLatfYcyzPb8SDhQMsf/d1sKn2iu9azccn0fECJX/FLsECyQQ3tNCYHq04rAE5JrlFk
zB0nY9kOfXIow5G//2MVYBTj28cu9vqAA1JS4Z+vVYL38XkBw2HgTJoeVE/Wk98SZH/VhWBvtzqN
sM+FqGPRwhCx0OxIA0nmgYeOwU23dklUUOKAfBMpPVIFA6wiMhmCBo5JzOEs0aOsE7jz7GxSa5yw
9PTXZAZSEDYsPuI2awmLPqE5YGWXSNPA/rYdYsQ1XlGZ7AJAMd7BC+223psE/pHxyIO6n8mcFugn
eS4QOafJnUG0EMGMAf3xVYOwh7saieZ3iG2QI0dkHNAy+tZ21l1LIbXk8s2C9EjOVWvAZnyTkyjT
/LQkgTM+dCQQk4prJHm4MUiJ+sQ9ZNPOLIhtJ4Jk7OhJkV1IKoVNE2ktlRdct03tU8y0bXBMJmeE
K8JuBJ7jKMHIUUk5pQyKkEQ/JxYa+9CM8GWv0ATK9lZzAnG3lEUY6rrKRiSFAZ87J3b69O7Hd1jT
fm92aRMk3aHPE0FyPX+bAEyMSY/MJntrTw+IcbCwmuZSRjrtWFXcFtN/KAT6FdJsqRBDX7u72PL0
ZoCPWV5xXvDBdY+RwJcwZNmjBdAXu1g4TXBC54lGqx5acRPktaquR4Q5/jEne24/VY9MX9BDJXeN
5XHLR3Re8k1GZOIRe9fA15u1fso5MYRWQVsR7hLVNZ52mHS5d2hG03qgync/J6SsxK6BfCrCWbMI
eY0g+GiU3HtDkN8FEXS9pEjPewLCO9Pi2EMrgrSKLPgYxAywMZm1CJXaJ1l79zgHWRG1ZrPetWL8
9L5j7w1t69n3KjUooedMHtN8Y5XsA5TUnKhpt+KzPcmYyZ4AnjPOYjbfS6MsjbOq4PC2NgZEE+9f
+hfykLPgkJTSpoU9EqLRa1MkNDG38xijr1NnCL5S3pZLIMgM7tsCfAur/rmweL7mT0bU5Q8j4g/8
0eNfSKk3//pvN0XG/15zpp4BSn//xL+dRY81xr2n9t2/tf9enH/Jvjdv/9Lyav7+Xf81CFbELb/4
cn4hWJ1+//olf828ev6JHwAryybh4m9olaUhU2HsdLQLOcrzXgY1qQ8LUpAVwuQHMIDylaOrX4Ka
LOuDYGFbyG4KkINN8NMfQKvMZxvpS5spFlPnmftpW4KH21tsqC8ctTXnxiLAc8/OE5FfFvdJ8C31
ljQbUmiTM2Gg3HDiNrnHBDPtDWeql4ntEoTj1jYr0xKP0y3q73VfpuktliD/KyxbR1HPuiYSKydR
NJYNf0bDk+UPQbJM0dKa1g5Tm+QUAzL996BeBpNZYyJ6bsRMXi+FKO71nvQfRnO2OZQbDvLDE5uZ
vs1TL76JWetufFzlPYWT4VwXzoAIiD5FeZpl3XCTIQI7N/puarGqRMFpV5utvQMp6XP6tTvsDsbI
VJRiof7cWoDD161Xe/nG1h3uzAat49qxG/u26yVD/9qgw7MnHafETkVA6dZTFOOLagbBs6s7nJQQ
P5P7ICq/pUOdxBsInVu+Q+DPFSB77DX0LBG2Vh58QBmgTFTzhB7eHotPVmiep5oUpy1TXUKmEz+B
y2F1FD9VhypUhkW7MdwWrSTxwbAaBUdrk1Js6lGIjUIck+OUE6hF5sEDdtlgaTf1nCCQE4EBz0kK
4kQcuqm1NoM8bjf8KdFtijysdUBcpb0OzXS47mOXLKJGiwtLQA3mzU14e1Lc+8latXDnNiE9D3/v
NINGPZ5PD67rZ1RQqCnHlU+WOVMCLx+2WVowkCegIrhUihPW2jGdxYSRlANJjY4V3o9d4YP0thvG
KyTXe9NaufZCmXCy6tCZnXxMiz7ZC1Cp1W7yzOQpw0L9LQphqhxztEwZBOeG/Z3PC1xyTWvfRwgV
MhV1puzIkiP2lJLK/2s9Qc+idzdO9aHh/IxpENfIju4HWKfYprWNAzWprxDDm+j0/Ag3bSBc/0ag
wX4qrELlyEKc1mCulzQ3qpwzXHZYc3BpyAxXmFVWx/VMwNM4DVrtAwY59eHP19r/3EL6fxsPEDbk
e6vpBTPSlyzA57/+YynV3gdGy5J1xFyWTtNlP/7BAtSwEX6y/6RNOpDNhgwNwhLo4OEb/FxGTZZi
LZQS0sRmz975Z+lAb3Z/y6FXi1dfcF52BAszi/zLVTRqnSjOYlezqLgc6mAqENBKiDmNEW+czEsC
0iiJ+t7tqzMjH5nBJN0Ij51EazffGGVt4cYZrfKpNHzGW3Rj/HMKmH6xWHeE8C7Q73j1XP2ucjRo
j27TDtPKaJe8FAZ6YX6ikyyBo0Is37WR9/2dmKpQr6OyiCe8thJqnfLKgUmkqMRV2xrh53yecQq6
obskCkDIHLEdBuW0UpyykoNp1jo9ifHrMehr6vE+yzzs/kiqEJklnoNQOKqq2txpmvl4d1qz6Hay
iPWxZprj77NKo0tmNjLPx7VVo5ZWU2MmW49HCDQVh4dkR0s1svCzccYa2wR5NYegmH8eY9dZRwyp
aFQFFUud23TElmdQ1EEFTvhHICDIZIPy3LrucXsU64JZpw/puT5+ccf9rHNeEV8XtMaLDfIZmIsj
ErCkQPTEVvn6q019E3xrbCtQ85z6Dn1HVvPKpyAeDmBs7CtmX96ir842rQydc9GI1l7btJgY/zLX
OfCL89/QQN4UfJZrkmrlamU6poa2I97cbcxDgyxk/LXJyC86Nw2M30U1gFcKR3rile/u3v8M/uF6
ZEw6iovC4pXWmwKTKWCfyrniemPDOb2to3vfZUvK2qJ5NGVc79+/3vL6X37k6EqWACyw6NQj0rLe
0E66sklcid9skwa8tQSr27EqBmZjEdyg9y+14Gh+uRTLiIQbpvgwFwLKi/KnIerNpkpjRjzF7pbk
5OIxGkqEDH94GZYfcsj4f+m4EFyWT/jFZaKhLeI5QCUYAKxA4DJX9Ahn5zdXkXIhk7x4O0pqziAE
giLl53LcIa+vkwyjGiI6m1j9/QYToz2iYMJ1NWBcIwUzqm5JWBf6HoikaexzR0ZPFASy3BIRXKCM
yOlMsZenSiNQFGEyjhfjwJw9om+t/PuYDBTyNmWRjMv0s5T031H9+RhNBKJjzofGdy9G/XXmBZbR
o/ua7cWg1U7bue24gRIWSUJhcrqVOM/rJjPXc6vBvg0uxst7hF0US+vQm6dsZ+t4RHdQ9IYT7Ygj
Tq8Hy2CNaHtivDZxKkuwck3jq6vcqJZ6daDhujAeQivbzLoP6hOIvUSRrbXRGalcNT0LsCYAE1Hk
Ei8MqZRIW2PU6yABWHMwchpHu9zMCnK/ckBV5yaSHHPT2l2cIyFtwK2fYAGi/epn6Lq3gWBiThcj
oj8Ac2CY/NOsFzYqAXLI03N/EKV9y7m4ZygJSEJ/rROGiNtKNmW1D92myVFi5/7njEEt0DiAod3n
EbH640zq5pVOmNRRDldm1F7OpLrFd5kXxvWVNVVdfwMdp4wPbpQU0RmYVlxpTYotnMZnOZDAtIm1
tMydavypO9Dt7ysGO2OccGieVPyxkoCROCDWYXQ+d7khT+Z47CZGBn7OSwGG5V30nc1UuMrcOtxx
RVwohMBz7Gduob9OSZqeDUbADDHsGWjSE4mb8hvArSRm0tAGbnfQ2Mys1WyTtaxXblYjQjK61HNu
E544Tv5R56a7Ipo9nHY1HvnbJqRjdN3PZjjekdEd5NsmcGmQD9mCwgB8OfUXaTXnwZK4VKX+Z0oz
yz6mBcsMxCaSKn/guwiDFPkTxoWAYlP38osMOscA8UGoR/UYuByTh3UAvxlQt+tFA/wXqzeI0o6Y
izs9G2gLww47uAHiZUPMSJ+fpJbvgr6rOwZriWOQs0eSlrNnPGHZ+1IVmFXLcUlravly3X3Td65Y
YWWyIBPyupG+5HOIPLGeO3kowfncT5J7cjN3yYB7tfXykdZuQUeKRg5EhSjpNI/YMHGsd4bab49d
9PbBNi2JD9gqOA4Dxjx3unUnPzgVuUrd7WgBYgLOb7TetmUaaK/0oOqjOXZKRbjXSDah4efEOnSG
KbFUSJwNe9CmNB/JYp1GuHc0d1Z2aYng1FIVuYPCNfvpgEpOI2qKJMPopPIeosLBHAjy1Ak2hNnH
JTiWyLGP8HCELd2/bolh4ShKICvhWEuKkJsz6O694KJvu1rfhOEojQOGTtEjFgOl2PTaKVmPyiLZ
0HcNblTP+wXniOZ077LPkLSDAQX56tmk6jI1gBp4FhannDY1Lgrm1Q7X6TI0DhFHyfPRiFFjZSMR
Vd5hZN9gBcLfUVOhd70NNeu4QiQjs25Dwz0lWsGlSbghdrbMFCjd3DeD3zDR32xqnHNwfLns3SZ7
jbCcN7DxPPeDMKrjkOD2XF14qKU2nEKHlTWbxm82NfMNt+v5WiCs2AnYQilv32wD1Gkljxwpu6Lu
8x05ukwQ3GHYKFnou0l70ceSaHH+TAbnvmuIbUE8BYb9sDx6f997UzksL4TT31Ke0yuWpvXmTXuV
aKzWyaONVJNjH1jEA6yG8UhqMdgO79StfWX/5oN+s6Uri44LpZqALODB7xJv6F0xBlllKDVscGxP
OIJYt9KxSLbvv7Nfr0L5ZT3HgTqa6v9NjdKDxQzL3pw2BS63bVAG8b73CEH+46sAIuOTYzen2rPe
1A04gYVIMzDZediKq7pR8mhAffr4/lXMf3gzRBpo6GpUQbb1FifO7sacJ0E1G45xx+EEj4Cvzuva
qhL0545X3o0ZsrwjSWRTtBeQjR5aVnDvNGfk2Z4icEPfW+WjgADT2pN3HsaV19++/yqXKvNlbWNJ
PgKOaiY9TklG9Jt7yWrkMFYpjrWuShdlZqUQrqOk9AqPHWIJHw5B/v24mf6oz/n/6Nnb4wP+73/1
Dn/pZF4B/69fHb6Xv//z8C0/cOzmxEtykGui7uG//Dx8iw8OsyjtSHqXmuWHO+3fD+OmC6qeviZt
RsXq9PdhXKoPMMSX84XgFicj6Y8ijd7czBZTn+XKtFUtuqS8ktc1sKO4Vc3SbzZNXaozk4nDcSTk
1YsP4/LHbffyWPjLRVhfwLaxpmubde1t9EvHcdMAHFhvAAhx4q1NfaiAYv3Z8klbgV+/xFsIVjUJ
cPX1W4ldxNesr/WmrXxxQof2BgpNsIt6g7pJGOaPRtOPNId/eFO/djGWRZPCUbuuEu7yDb08pTQq
8ruxpc/nl8Qy+WgO1qg6U3jOkKNjE4KdTjqcZ0y49+9/nP98ZZ5tHm7CqJZuzssrF+2S9mYJrpz2
6SliR++IcPthGwzNtLESbKQazcwRY83pN7vFm235+SN2uKznYSrn/PRmt+gn8hsRv9YbWMnQ0Ic+
Y3AtIEC5jOvef5O/XgplFNcg85iDO/fP6zcZBdhMejR6m4De8BqjDHWT1yyW92navH8pGgL8sher
Je8LSDLIAW5CyXjobVBNxrmiaSKaSxjGFXP1osuOI+kE1+QWI3egEIRgQqcYil5lmREz1aE7SnWX
PaSVb+0Z2g7xCvyDPqum3r+TthsWm3pKoify6izmS7nzeawSqDrlKHY+ATywm9jWawv+bllwCsPg
3zSfpzkNPqne7x8MM4xufHI8rDVT4s7EeNK2YiOJW/bXjR+iAArVOBRoVQm4y0wlTkNXRz4OYr89
5ZSJUkB1lVpCJIz5TlN2PPqYXNS296IUg1ksqSv6UHpPI5B1Y21XDfayqmqCFm05cns0mc667D33
zIMZ8cXvau+ubaT/5BQBtzlMvfwbDavKPBpiVCKbtk2zW3rOM+hXDoQEnnbzbUSz92bSk7oN8VtC
CPTtkfM2nhJ7BSzMuI9dc3ok2dOMQOQNsUmdm8XnkY3eEryHA3Z9atFpbQMOLN1Gu32o+SV6JMgW
0/0apDX5DdjyKWgVWd/kG/Ui+tJQVouNb4cCO9dgGydokDI8QmU7PZZ2HnwXjlGd9UlcdXtRV+A5
4EHciCFaJP21tm/m1hqodmMn/UZaJf15Wl7ibIgNWI/xNG9bRwBkDiIPP9EchhcANMRxVkrVrRTy
WcwrtcupnyqiT9YDqiRMNVY77HAEMKKZnoU8fY0tTlvGAbWzfW4ybwaS68XeN+xSzVUkRFTuYZgw
oy3Smk5oOMO6B66Qowor5/jOZ45CCmfZ+t52iElRQmiUR1+QoSkbzsCoTxDuk89rTj2T1ikvxwvZ
9E6z7U1FThCeofkQ2qrY4Gd3oGKSY3Foh3H+NmUxTsVxmttm3ZkpcDcIcOMTeY/FXTrE05eGJKdP
hqjhZZBwieOaVRlGxYjy/7OrKzmtcNX3hBU7vfzEwTtdW+Q6ZxCfWvuoL2t3T3Xff+3c1vpYi7LZ
RMXcPyEaJVIXgaEiNT4XV7Izm/z0/Uf9bc+HJ93DQsJGTP1murTNXi8rZYfQvaW3imIVFkrjAWd0
94N3mweoqrtxy/AOfQEfR2ejLrouq8fBOoGEtK68c+2djtnFEFcbZlFMPWjUpFBRR0BKz6/y/9dR
/w1lIqWOtSy1cimJaCS++AJ/qav+58ft9fbj3Xbzv/716XvTfq/zf12T2PTlZan1j7/y5whZfwBx
zvHRE0ALONxwtPtRejFORnzAqsiroTgTiwLhZ+nFzFhRdbHH8VP44R12nr/GyfIDVH2mAh66AcdU
FGx/lYQ/C4b3MpDoIL3edv7ps3i5kddth+AIRPoacbqGf6RxhxE3ExXlfIjaSK2ioQ/3he7PdGpc
xarnmbdJ3TKPGq3Q7lokOeMS2qe1Jr8QSqhFRLnXnCdVkzJuHP01gtkYmhqRyVIGct+P9ierRmYf
QfU4hvzEsKCe1IUgIHgLLfMp1cG9Mui9TLM7nBopR+4c0gnHqo9D6WDQTGDq4KxhStkX6oinukSr
s6zSQ74ZPC8Ec+1FyEj7oq4+1jK0cWeaPaKWBaUJxZiOiznSMIx3xehs8fKfNZmrdpCRiEYn70BF
FoQaFzHiHNU3QFy+4Ow6zzP7owhZ4zVwMatyibaOw3NU7ue0Ae+Ail3hAz3l+HdGtNy+1qzQWdJ0
p5o1ixQPa9i4hLkhYI0X5ai3VwKvXd6IMzykT8InkogsTRPwgjwFgXQ6Eea3oaczrbOeudMgxHd8
9V8a3z4PQpxtgWsY/Hdgh0ir9W5sh4a1xD2i39RtEQwHp3mpxy3doHXYJCdWyRTbz73rxE+PCs+9
6GQw7+nTjN/rpnpiVkYFpQOiIhM8d2a6wZ6+HnL3S+mPR36C41MikFuDtMtWlmKx952LPEqfuglV
clx2YH+B1pJPUpfQwGAGdymKqThOHaxeYkBDi1vhCFDttALVqs7zOskILaVZpPgIadWqeuuL8VA0
pnM9mF+dfIoXL2Z0PEXhdcg+gboNvv9KY2bdjHzHXTHHn0Bj3UL52TcRMrE17c8th9rickKxeNrW
w3CJbg1ABBqe4zlv7psm9PZZyR3npI8M4FH3oxkkG8Hf0kB3gCHOIPuqMT9pzOnUMUQOi228bZil
0/ZqXfRhJXuMBAcC4KWUKbjN7CKJmxvfZEOOUC4IFIT1U95Fu4itKyZWCWM3gee0zLs83KKxXIVB
eVSAa6inhwqBXdJVm8JAFzDlV21u4not0R6UJ1WARVygVccTH49bXWcUgcF6xJwF729TxZqHw7sc
3XTv1JcCl9PQHsfAJjwE8e6SvcGw+05F+iwH5OlTO+KqMS841YEnGYKtcLDJ9kT33P4f3Dn+CyqE
5DKO+4/P1ddfum/Rv/5H/eXr6zX/+cd+Hq/1BwRB6Dgt6PNS0fz5e43noOxppmMLBN+mIcR/+WuN
lx9MOvoOBQDjLG15rMz/Putmv1iEaZr1Qnp/NuoWy/n5xcmCxi3HeGVryyXsyaUp87rewKgbpA2F
7iqtSFrY+0GQfY+UN+CIrR1w9JrCF6A8IkppSJApptVOdzMTHfOop9r01sLO0qc6M6frAC0GZDhI
bgfie+O9DOFWgqbieYycwQ/oS5NvADyEIEb8viwIZGh8w1VZ4YEybvOZcU7tivwENXAr1pbl15+i
mNKPcBzjm88h96ODqW836BHIqTTvmQZhJgN8T5h5NzAmqEApH+F0Db6QiGXfT6Dc6CA76UeK+By0
cpsk5OIp9gtKJV437miqMXrodSk1liksK6xA/bCpSKO6hKYBkMZoiJbxreEKlFXMut5BdsRuXvT7
RvXgXXpoNfupabGPMLBNaFSSSBIflRUG6hO/GR3rOElSgeUwrONrwh5lv7eGcSo30LiT9oyxXLQv
6IedxUaZzCAdHf1ZIEEYb6XuanLl/Dg9cZiNffdDO92rMBU5FNJwRKYsq/R2RLNLuWh6TM8RiwPX
OuR55SePSVUkbElZn3RpdoduaPLI0h38zK72rjsr/waADKjrjS45JYVb1fdd1T9Bb6GFGa8QSpUN
skNN8JlpfDe9wuguZaU1aa18YYH0tjkthqIm+4bTBFbGMdMuK3cwM+w5B/uMrXjN7W0UgwW52iaG
kzXSzD3zLHZdgnXnvqujjegUKxfmsO7bwKmKF8wddMZZtamPhqrzbDbIuHBP3bkhHM6xe+K3DJNC
AYkro6PGdqslHW4MGg78rvel6zSWuQIg54lTA109LdNWzYgo67yGnBK2mdj1YxfgbWB2h8ITzNFZ
q1KFNVJlpBCqzLLVvdakvmpC5ybiY+re++SB0L5B+16c22UcdjsRtsmVY49u/5EjLMlEg1/Wzd1g
uPadP3vxt1Dklrqoir58GMHDRPsZtS/lSpQCjhs9vPdjkelLl1NSsoY/QnIew9YkvCWvKpn2DJ1I
vAU8MjzatWbHTZgT0aFOHfexqcIAIUgp2/DEl+M8rM0SUtC61UbjHadDMqOC05z2YcRgwpZDmcJj
QVwL3yWSEXWNgRTayIMB4xYKuENfIhWZaRF6OwtV4FWJXvlWa8ZaGz+qpvucTIQJgDp9gzVpZMmu
x/azJVmsNY9NvAeMblDAkCreWzdVhIYeaJzp3cYhuYPbqphCzP0TerEBti0jXAAV43bxH89fhDvU
wxYLL9iWkNKkPA5j6sNDQzwauWSAhmOCL9ryArStqBZkTDLfEIaLkKWYuBdXA54KdZExbsXbMFnO
t3rMYa0ZaOaCjRzq8qZD19geYZy0Z0zrWThtwopgJEowGwKTCSqeObPnZdu2LhZyOjXuFxyk6lCY
Q3hBod0vmXhGck+vLJ4YdXsKl9VgSr4Un5ywk6BUPP6xE6nvMwO3y1KO8tgjeSRYFVilnxx3FB3s
tiKdgQnLqQODi12QFncaUeZyLt1MgahBMjdOdsgEZilCM9BEMyOVn2emYpiXZrf4hPRB349m1wqm
l3YUbMx8GqpVSQIPIZiOk/Qg7aKmRYoUBOHWGm2LwIBIEUlcqS7gwF36mzkIqgvGet4ng4W1RGjP
M7QLW5UdFU5JjeDiHScEcxnKrkiJ8EgIiCvAb6uR4Wm2q/CPEPUdgRNeT74RWDuGmcUGbwmiiBOr
KQLnSFYezMyV8Rzq3SCTyNsFSc7ts7e6wfftTWRgC9kx/ickwPCxnRmcJiazxoVFJhaYazxvvX1K
NmNcLOB75eKcSZjzPmQ0FLeRrCw7WndSNIbbb7K4KGPgqFUwGX556QzSShQ5CDqrekBkQ8VnilOx
HGZglL4SkJARXuaCu6OqZVMg2OJYYTATNzt3G1l0VrLNiBQ/XecqoBNVWbqqE3qWBoRtybZonuYi
H6UAM2nye7dh0DPy3U0KAgrLThdupM4c2M5pAr1x7yrmdj48r853AG4EwbjwXELHAqSvQwxVq8hK
7DG5NNTsuxrvCclscPNN4xHkWgYlZgjG6lTFfKGoV80HDKpTcj05BhN+vOmTByu/zkGpeA5IqbBD
mDtkerLXgpyM+ipGGNyd+pZyhkOskWQcNKx3zlN5c2OMXguZA/FUwAsss+9hFjJF9XE2tGtzTjln
FNYoHxjGh/ONMQxLWuXi3l0F+K7xAtDzcy5kYkXlSaAkHFPSYXyXxwLtx8qNaB/yFaQIo9dg4SVV
b8OLh6MbZQ18j8zt9ec+0yXYF3iTM8EgNBTTFQQ+lLbwRAYCTmjPQLSCQz1bEEdYji1JdMuRNU92
dhqKDoRLxEJyOmQdifIc73s974G/p+ocCcsoL2f8txZe/jpMdhTxNlqvMTCtjYx6+RA0FofH1JxL
DxWFGzfnA2rSgztM7kXLO/LuUEAULouK6jWEVr9XxynGdtx1dWL02MKZnOYXLayhaeUOgsCK3Emg
onYtEDLAjen0iN86KNYuaub7tIJuvwbaEpzr3piuMT76OwcbDvGBHGlAcygZZy2wbgmi24zqsFwW
HVU8FE4Hf9Rso2Bd5glGxylGlXOUGUEVXRH8l1+bE3riOwO1zQRzoE9SslAZ7qltWtlDi/yaONsn
VfCm7go3gw2Fx7cPNw2CZPJgufsb/6SGcCr2MazvmUTBpElQIDU009cRTwQGd2gHlQXtQMSPaJXB
Mbh9AKso5F6cSAQcw+Cha+f0IUaxZK3n2OaFxuj9+E7TXJfbgpI3OsKD1GgcJ4aG8JBp3WY7akOf
0DjsbbuyJSj+tPN8e/5ounNg3kQTVijwZoVHRITnVfIhl2HXXBJcml+25eg84M4U1XYkJMTad23E
rZKbsqzxlygUNQOilISPbR6Qq1vQRvqHLoZQyurQpHo3udi4DyGUBWvdowrBbyKCibNSbKWfkZNQ
4GRhVuu9hfc0PGrdEh+Va5dsBTbgU0zxac/heGVVS28O7HLdA8LRJs0MY1I76q7wzBwH+SlPSRGQ
mNxu3MKdFt4tVpBtWw10Fki6pQpvTbZgUVAPN+HE+MIG9hGsqlRZtPbwjn4SXluWaxV2HYamQTsG
PJ4ELBVI/ja5ME3tA4ZPcN/M0WRA7fLSmGjTcYx2I/pHQO0Cx3LZ5DhYdOU+VAwzhk3GTWNfG32T
JcQsOejvoZJ0O8rZ9Mluy+DgdwuQLu5U81QIPd7CZzD3PaN/4EUyKz/OPKrTzpoabtHIYem0eQtH
ASz/be9H4spHL3NRY2r/5oTRgHdfRB3IbGpHiGkGVifSL1VLGKvifjEGjHsrSBeCJYIJgLdqvEGA
EzTyGdZQP/uBvWP8pU5mBg0iWzW9FX7LmC6Rw5omwMelCjU7bZY13lHVW/bnwkjik6LFc4p5VQxE
p86FC248EeMXXVcTqaeYj1HHUS8SCNakoG8m068dgq6K8IyAPpRmC8/TpAW7JDjmRedcUqV7X1CQ
FbuYcZtetRbpAyjpOp4XK2YGQppg1N+E8+B0h7kNp0u7x97Ejk9iJApNHK1Z6NvelkzC8WtCrDT+
fJj6+MhQHFVMxE0He4UeYJm3Y2dmWzpdISTokYX9NwqFpbv88jTIuAb5A7MClivakovE+mXDr4Cw
Qt54ma+hACYQ8mcdXMNbZ+6UhukSMk6CTk+leklaTHGY2diH37yCN6NYyStwMClwgCbF3UZc8/oV
sFlWgPVZKMtM+OeNkamd30zN04tT+s9W58uB7zL7fPU+lzvJRHHJeBqZxFslRqLMUWr0gOtEeawJ
CSXT06gXYweHH76blrEq+Ut1O/e/mY2+VfMsb3DpL3sOw0Pau29HeXO6HIMGwHt6ZKS2cSpCJWhO
Rd6pZFwGAdYoOnSP88jnTxXHgmJWNtEjIWqKG3wVuFnf/yx+/cSVsxz9XY0Jz8HI+PoTbyE2+KkC
x4ODRe1Mm+M7yRjB1Z9fxUJMsHzYAvXQm6skZlj0QP4KeqdiPuJgpChx/Pzk/assQ9dX36uFssYz
kRvTvSe18s3kWY8ux8bYzelKcG5nAZfS5dRSTbfxFATFb77LXz85x8EdwMdHjwb7wpurkTXo260/
5BRkHrfOhNh2K/wSF/r77+qN7opbxhVKYlx3MQXa1tt5OhPsju2Op9LHIUVj2tDUq/5UM0y0YLcn
SIF/p1V4M3BeLsmYGUsak3Tb4rz7+qbwTMdja80yiHVkl9URJFFNNMeJCDv7RsxD9sh2A+nG4D79
zf34y3fIW0VX4vBmteBw9UYlRb5r6dnAptHxpgy0A0TPtIow0DKxxQf68P5nay433qtbRklUGYpP
VdFrReny+p3CGCyzyIT3GPUW207rETAE5mGacOtmlFlc37nydajv3Mr1872uHf88KiHNv/9CfvmS
eR0suyZ6N+k5ctHavFx6p0bE0jI0oPIWFQDgfpzrG7OmllqLKrGhY6T2b++sf1gHoUk7lsQXj4rh
7Z0VgbaZE5cOvG61viNv2gxIpo09nf1v9s5juXFs3dKv0tFzVMBvYEqC3ohylFIThNII3ns8/f2g
PDdOisortc6wuycVWaVUgQA3tvn/tb4FKkJuQQ541gjVMyptLzl+fMPvvmdD1mQEIngf2N+8m3cU
4oI4A0NmJwrV3cnGiCQhkKzqBWIkR5gvXYz6KhdCD0OzzbbpkV083SSJ8waXizQryuFegh0BHLe+
tznOf/lC1FIFQxfN/pS2OtVb//AGKACPvNYfOEmO/b1ounsqk/dy0d5/9X4wi3JT06xjyap5MWqJ
7u6Dyds4L8yxdYDpDOeiJ0zUn/708aUuBib5rGDnmAwU1TT5puyL93GozAZ4juLDsq1ITmpa8kSB
Q32LK3yRpUVR9ZNHeDGtThdk3WetoFbO4Li8YG6DXVObLACjKiglh0brEDLw2YL07rZMVQg2AFMl
ncbru6UCjJaf2xJR0VGSL8opWgzQEojQrFPDtUkS2svHz/HiXWMIcsHpcpMHGCPbxWphAnfCApbT
2vE0iNmc9R9IRFhQbDJomVJC8xFfBJ8sHRcvGRfVEFeiVcY+wrbucjJFKVAiiJi8AVL3E+g4iVdZ
8zOGL/LJl/aXCxkqsArmMINFUb8YkP4QKLlaQuIcmFGgqHswZGO0ChDbvv6KaaaJ0Q8tlMDJdCnW
7eRukAPOT7MevB60Hm4qZmfv/B+8za/Kvz9Wh+n5oT5kX4QASUxbxrevc+ziW6k0cjRzmKbUj8LU
olbc1e0hLOgHbt1ReNdaVrlHksZYPkCLQH22gO24K5g3ZgzfCH7g4uOh9P5hT05bdAoQy3CNX779
ad1aOahEqusjJ2ICrQghtJpwYU9/+vqlNEYO1QV2Oe8eNlnQfp/6hFIozGHTfEYm/X80n+k6+36W
fWALCvLyt885DEI9x67kzSEnI6BS4nihhyDCbBJ9/4OHh0sep53GSGUQvb0U+AphtRHu7a5K6H8H
o3vEnddjYOFPHz+896+8juN/MuJjtENgfnEpalNxVKqYD9gmhmsK9bzfPXCwTRIxx9Aa8g4G9s4f
H1/14hDHmOXkxHKH8JIBIi4XdZz0khtq0F+Y4WysURzTj53RNFd2VTNOfb97QLuAPpC1Yo43KPlk
q/+X0ckKS7ajaWkYaC+/S+oMnVVI2rR1anP1JORYfcriaVsFS5YP9PHdvr8aIldkOrTsWJ7ebWG6
uiYqWYHeXlThdhqgiRxs/6MF16I4yvjkVApj4eKrjA2DMyLRuDNL97Md9dafiaanu9Cvf358P+9W
P7A64CBwV5icljgNvR2ehi/hK6kpd4REHax1ELXO53fzl4sIZBsmxALden8RsIVDkIWWSz5Kmt7q
hl+9MCz05ZdvxZpO8UgPec+MyyU26TJE1FVP3myreddMkumuqJvPFvL3A0BMz0vFJ6Ix2vXp53/s
uKa0FPz/NQqizFQ1R+fe2hV8NLbPdoT248vjjWsglUeTznqKQ/Pt5VyCSVwIStPluuE+Ro+4KQZK
FTEcy8XHz+9vd4bthe0QR1rj3V5SK8ZBoTVAhGgSub0T20G2I/F73GRFYH1mN303JCgCKHjrOKAj
K3t34sPLaaOiBAgZuvCyJSokC9ln8H18S++uwtZHRwzBvpXxYOgXmyBpjMpW5zLwxxluFRVXJwd+
9dUHx1V4aJP4nTWFifftd9TkIdSuMgKiytGZnKjJ+MZZORE3bIj04pOiw7udJFdDxMEk9DouLrc+
faNVlukVLv2MKDhrEPbm0FmKm0Fp6beHpnf4+jOcQo6Q9DPvvVsr5RAiHi11e/ZaUpZMFc0TtP31
l6/CfWmkzKp82ncLv8v+HPw8IVJ+LLnDTk56joOW2xeD98kW4/2YAHlL/YlNBtUbQ57Wsz9eYAIR
y1yHRjxTE8Jiaa6pdQbQLgFj+PEtvbKT3uzmGBLT9sLGHsV8cTkuKq/rUuwP07TH3N2SE3UIXFf9
nqBG2OeV5oKXJN74KrdpduI608h084YQfUcphxahOVFoQi9gwwWyW5Z28pA0KMGyilp2Db0caV1z
bOrWeDIyU4My4sfVUSjJCEJvoHZA4XO4N/U6Q8DlNjSiRIGel8atHlzT0qbuV3sGh38/gjG3ieBt
uWv6lw+F22nhFg0mAegGlIilOh0V7nuspEdq6pUGTtEgWdCQ0+q+G3PLO1aI13SgL7J2QitmjU6F
oGFvg5+GcKN7gDbR1gFI44uxf43oLpMZc3lH4nZp9qDBh8w61kGlPIX4Y2lbiYay6Mdfx1++d8oO
nCupoLGwXr435FRXGNQEhGGPjRiQ6JTG06fj+P3bab2upXQXKbcipn07uqCaAr9VWR50K6OcpMW9
e0ztho1QJ5FaOuTj5mu3BVmC0wKiKpldJsCDiwtmZRdTIiJjKWui6qW3saDGafuZ/eTy4XEVJlKq
nFTIqJZflpHhqGFdQO4xK3uN/WRAFWAEW3H78b1crkBcBZGxTQWQiYCS3MV07cIEbCofHE8L/W+H
JdzLMaa7bGMTfByf7Jb/ckscM3hB2b9Sp7ncLkQoRQOip6VZ00n6LEtYFjwal78ngS9p1+/+H2Sd
qZN17gMl46Vs/fXv/5Yw6uo/GksNY41DE3P1RE35t0wdogdlWmpQkxGKufu/JYziH41qpkWJHDAW
rxhj698ydX6E0wHqh9BIULS/IlNnaHAnb2q4bJhNquO0jSjysdWczmF/rCBVYxC2WUsqsY1S4s1H
DR1d7buy9iuNp4zKVEtUgoeDSk2eiRSqoBpWYbPULC/MlrGhMKppnEIQIGuFMDattpJ+kWQ9ymXg
qmkyzzw+ACktkkzGl59bP6w+Il+3h08+5rOmqS1pazdSUJP7SISXsdFIU7+npB/ZTo+7pYsn/U5O
sGxg+oJ4q4YI3gQyQ6EUwWJQ6iL9YSYpa+QM94kP00oB1JmmR8Lz9OY2EHWPTt4a6h5We22a8ZQ9
CentRUvKrtXmdmFHi6LR6p7sLdFUN71bQB9IQt/QnKIs1T7hKB31xoumNC1nX7WGE3lo7L6UTxaN
ze8hOxwFM9JA46yfQW4M63MRJ026Mcm2UFdDLcYAV5YL+ocMSiCwc+KlkaoA4h3CJ/Qsw10cmtVV
0UD1QTE4x+DrrQU0ox+EJpwzVzvWXjtrqafvwWivBhlqba/9agL/uog7RJXQNICJNAhDycAA+lnb
tB/C7CABJbkfYSZRdqzK/QSIWhgZkhIyMvZ8rAc30nmmQV4cqkjftqG38+r6ue+OFL6WaervCDFx
okLAlLXcYRMg35uVpAHdmLWxt710TrFuTxjPYqz1tSDdvqhMZAtRfh7G4pDzhNWDlGTFtiurqxH9
eOvA0UZL1/nXkCvDJaanUJtldbMlBeg4uqqxrISOFJtT9wK0XPQ46ll/pNKnH+mZ7+UaXzYDg4PE
2o+MW0jF9Jsb72z6vrYmgzO6TtQWbenQqjNQ12uvK8tV0g9QSS2LR6vr96Sm5vM2FNgnVJ9iUz7F
otfuNg5DOHgDetKoj017TY1f3gsvvaXc6qhlcs6j2nPoJ0GtKhsjmJtNnxdza8z9+7ZUs61pljZZ
N5gYUFP5O9n+ZQrLI4fJEAkxiGM8j7py30lkB5AywzZIRfC/RclwBMoaGouM3Ky7zAMqvMhlFLgO
iRcodBkIUEPydWCUN4E+ljMh3HTZlv0xEMjwbb79GXyqY6vJ+Zzv3vFDMstLP1sb5nDTFqRA5Gjo
u7Emi8TW72HcLRNPqmeJm3SnSUTAkqHocwyRjIUAuKmEo3djRDml1SIZmgNoWpn/OGx9suZ3bmpq
y6rhH6ISbAkz0zw1FE6kjVwoR42mN+hRL8QLEuTflbRGhVwE3wmsBRANuOWnyJsoJ8NqfAayp+3r
LseSwZZzG9hRsBMmbmVzEjnoUb9GP1xAMm0g11ok1pHw6ur5bMy7clmlDd7KRDuAczdnBJO7BxC5
8KhRtTjclQ3j1dPbBfVpk+TVqn+OlPhnpykpCplEOSLYj9O1nknDHqGpsgpjBKbzwee3aeQLp+tk
adFJmPy3wlNrbzWafjCnrU6QeFpvQvjBi7ShRrVUNSqdTpcWqwH5AS9b2pAqhZIb0s9oI9aZoXds
mz1b0TC5SgrpRZGaq8rPX0zXREhLPjddwiGr76q+tRyoIHeRQKUyUSBh+VE0zAjbYK7dy4a7Bd7x
OAhSBL4TVEcQumnNSivbhAoa88CSQVorbqr9qKAsz2S8JjBASvugWsoxyJgKIyKJ6JJn0kk3/W0Z
5McgrfQd8/msyWP9ioR7/pIFqdhA/ILpstZRovNteuB/KOYqL0TC244ZE82ltcWvskvcl9IXT7Et
LbTWbmc2RuUZ2djWkujRB7cdDrBNpE0PGvteTVEiy65dbMJWO2KWJDHGz9hQz6s8iZ6Bw6dXJLwg
zzQQ9ZY6MKU0PMFQOg6RVyJcRTe7bIVEyChMR4dmh0UborQQbxISDgwK061ROnnU7ZRwPCA01yZI
Nz8iuP1Bgc8y120SSK8VrzB2HOpjphrAM3mY3YradaxR5l8qEE5GNCcl22ksHzBORTaZnhtHyEHI
Yd2aAErTt7p1XjBl4GhFAlHMmXMMZ6xYMLysois6iFsXxqPhdo/CICZmwGWbFuvMKpZ9W0zbwWo/
wtscwnGDWLt5TCggzITdbNKSHKpNbxM1GxdXUUEOStRhw9QMxn5WnL1SrndQ5MFMsLYvfDXfId0i
tCsADE9EWeh7xgGCkn6j9br3U2t/xXm8QF3BE5SqKiIMi2jkKL62625mKD2pqtGekwaglLy4Cujm
zAjOlZ+MirO4ne5jX7sxMS3VRkuQMxFXVbkuR/cKT/FBzppqLRGGg2apiJe0u7Lvttdc5XggSBw4
IMbbDiEh2+oGiCoqqoBki63i1ZPlhn1A5mBkOkhBs/cGYNmpIt0Pg4FSXLoqanqccJU3ier9YvLt
vI3A/TxXDf+KylW8pPe0t6SXXLluJoE2+bxsDh5ae6QWY4Y5KcU2nL3InuoLKz0h8MDpiuhHzjyZ
5Xeq9t3C3N36MKjDnyiH6ZhnV+wNljJhkHJ5gII573Hc5ql3R6GM10xhKkLHJXnzigQhyQ/WZn0s
pdtEKh8IZQuoTdOQYkp2HW/8ZZkS/gjEXESjNX2xjMNunaTN0RyZfJ7GChEuMwq6/FkLdltYR456
B17ZE/vJOe5BXOTWuhiR05GDaxOWXQShE1X5ygvabaUS/qIUK1P8wCR4ZQXaySc2Lios9GoVwwhL
n/TNkEhm1mFGFbLClqBxxtY+JM00Kz4QEOGYhCTG9kLVf5Yy0WOqGpwaRJki8LY9uuB5OZqL0sWp
LlVEYRZ7Gxs94XZd27Jo29n1WGWI6XQwR+rSB90N0/EqB6BWEWjUmKei8mlKeBk2Qj9UD6i+EBp3
MHbQueTXZDOxF2GPbM07A92yCRTNwb2prVHebkZtZYCW7eF2UwxwlJzRghg0x6O+7Zo4coTbrxAp
XXWED83MQnFrvuycZdgbq+uxkIhX0rt0i+gjWHsD+1ILJXlRVYcsrHn30/qxGnRtg8YUVaQpQIuB
kgrKa7ULbpLySvhhtm4T4guagihLq9opZbtT60WpWYOjikxuZ1EimCIJJTW0BDiMRhQM9SxrjnsE
PezEZM30FzFEJ4IKNh6/Qlaz7XRJcossW58PhjGxygcyhgdlmZB3UsLMm3X5sLdk/5Z8cNkxWO94
/zZxvMpqjG9zvSPEq8uBB6SPOnHg266rGN1YQZB5mGx7QprOc0v1n33V3AgRPmSez/aw027JSFz4
sOG1IpgNotroRnyncuW0DMqZZCJcVS2sbc2UwOrPRvWo19eFOo146jl5o5E1Ax4eQFRCLi1C5L0S
yOj2PB4M/PFw4wug3rCsktxaB0E2LEevXrhsjofAmNsdgzXo17Epk7mNyHrScSOIdnw3WeaS/KgF
7DV7BeBGfpvo2TEEJTuThHZfyeXD9FvEyp+Jf7oNQunJhuAv2vpGUuSXWmrvSX4kYIEtAUm37bwu
Ip2KkC1djR1W78FdFjHRVX1xkGNlK2nJllg91nrMe3Kv3ip6dd/jDdKy71XM6yWAKwDO2smxyQgw
n5Sq/0b62TerFAdCOxbmmGrkgthLSfXIpcrv+4wI5MZYNxnSyrCxEw4jqbHwalm77wT2ErLP3IVh
GQO/WzDnAhmVwBnMDT+KN2qgLwRifllqfPIrc3NwEg/vfYj3xhi9JYeCAN9Lv0L981S3Qbnz1b5Y
u6Xi5OzowTst4oF85rpAih5fe+7WTrVvVBx3EWOl7r1FggGKzBiZD4sONC7tJb6grQfNT0ryAlBr
vzYajlOh/220TLJ20qFakx/wrEJu7dVgwt07FrNj6EJjwIMwtT1qfZuJzMHK9iwq6c52xZ0XtyuT
3DUAfMgdzf67Ee1cSSXDJQdioCpTopZNXGjbO4md0IEed6EtE2dkGFsoc+HO7Nld60a+xvjHLKSx
U4ZhF6kFwIVHuZNXANoWqposBVLOrZ91SyGGm0AEG+ACdOjSvVtyemCnwiyzKKrsKY4IRGJlh+a/
UAWywYlCSGg99NitP15lcj4T+iPd4oVWv3iZtGjG9DoYWpCx+FGzks1f7fQ8Iz29knETJGlNzCc7
Y7djV+XJ16NqroFBrHVWt8gjYy2qHTkJadyVByLgzlV9JdL+tjD8Q+VxWPGeO/aTTj/YS880D5FP
9FTdnbNWK+aYB4gRhwd+R22f9UEjehyP7zGsEDO5gfRiav1CtUpMvuWIvNMbdiaBQ7ETQ6yTObwU
8Y/Is3X8CoIkDNDiGScct6wGTkOaFT6IJqLZYuk9e3GACe6P2A9gWqDR78cbqW/lep4rnumuDA0t
uOMmSvcSItYjv7IxAQjlWEZmrhKYz35eJk+2XCX6XIvr5MXPdbIgMiS8cMc1e7jVh1iQieYNQ3Hw
OzvcaPh9p9TWIY3m0AWJDFRf+dqElylXLYc4MhgMhbyr0NRKZKxuXT6D04TTrb4yu4Xr0UWMIHpS
IXzlepMrCuOb4eA/kUeBhRK/s7zVXnngMklvLNevnHBsCcQIUiMHIi4mnricuf1SmCSLwbOegOPk
GR/NVwb5RCNvVF9+0l4R5c0rrhzsK3LSXhoGMOZ9uvDJWQ2xYOu42a2EkjU2+ImA3ksSbJA8KV0Y
qkDCdtiEYrZXLZZAR0LLdU+mHkR15n0MDOQtpU7zylzvJvy6njQm6WSvaHZVaypzGU3Edvz6fe24
RRgc+WDdnSc1+b5TJdLAMBeJ24RAB3z4Ewc+7PPoDjQhOfYTJV4yFIDxo1zaMae7lOA2WSEsGbbi
dLToepn11YiNECAjmXLuXM10EHkjRe4RXgyK7jkhMrABSTZkR6K3nDc5KZfmjYsf/s4KR0iM9Azh
mCi50Un7sAJwMq97NJ9LAm06sFAy8ZgLbUyJHTPMgCA0Qcn0StfzmNe/acSVVcQ9dSYiF3dsLS11
PiokhpGExmo5JzM8nibyziCOPFDCW6VGRsOewCaIJoctAhcUB8UzESLSmdSNwVvFIgrk264zgmna
0+Vv9BmVKYI7BMpCaMuPjOQPBmCUBMjmFTmV5sPknvrd7PxSsfT/TmDaK+zify6H3mWp9/wnxeP1
7/8uh0o0FP8RMB9p1CMppK1Aif93PZQf2f9QKkfvgUyceuhUMf9XQVRSjH+mvz1JQRDV0tWlTPmv
iqgENE0xObpMTXnYzCZNsC+QOy4QgECDdTpc8D9Qtxh8vsuCKIMnNPygN+77ietHw6na2GEiOSnd
yBuDobpWAXXeAbOosChGdrbWU7XfDKVEFJvclg72HRLofKUcP2nNvm3H8MlMNCn0lyfVHe3zy2Zf
0lMT8gKpvndlsrfdum1mBbveU2G20RL4w9eQ0P+63qv8hh4G/3ohp/DpNrfj4LVMWSmp1R0+oARX
3SedxQsV8e/LgMNDfQCZhcbPRQXah7FGvcJv73MRRcyadqbNSt/CUO/b3Y3VjBa5bRbgK8roTi0q
jDdF2Zz+qNiffjcy/3Q1vBX+8CFAbZso32ms2xpaiKmb80cZPIhCAMG2lZ0lQxrWlapKj0MxgLtC
HPZAC7Ne4PiaPNwZ9End/ayf9/4hQDigwoUwAunRpMh5e31JN8hdyJT+nNaYm11yivFn9tZJk2vl
mBn4HhsjVHdaUfVsi/XHJgKD//EjeNtDmh4BugLEEjrHLcG2bvr5H48grSNprGKvPpeq6s5tzpBO
XQrzk6tMN/LvPvK/rsL7K6jg84ZdakAg2ncY5nsq5KzxbHyxaiCMN1ZliIXx4xtSJq3C22tNBW2q
HNwMAIlLS86Yt1NA8zCcB6UyHHOI5VUfWf41IXj2tqWIQDch95VHu5Yeza40aTZK9TrA2vvgeq5K
BUeLzU/Yd291bdP907oBfivwr0z92wt9BRIbUC9N2Z1pcj81wCo4XafrsDeu+5ikkSDXfq9D/yPL
8P0DRwkMKwMKOvMj5NC3Xyv9a70183g4Z5SuFpSZcLuqHTG0CRT2jx/4u0vZMgOI4Yuwmpwu+2IE
0UgfKiPO2jNxmhQfAl1Q/Wz9Ra9X6id3NXVP33y1XApNKSo9DvggnS46xSl1t9x3u+bcSNiqe2FL
W/hJxA1CWrrJSFlFUFCSw8yecPH1m4T4QVfOmswrlzEIYd2w0Y3K/pzAoFordSM5ZpVR9zI4W398
qXcTPjcJtXgiGKKIF8bF8+w9kvTsUe3Pru7uRRU9Kq3HJpRT0cyvtO8fX+zdwORirJ8m7wlLLQ/1
7TgBiCBi+BDNGba5HZDnKdgah6Ja50OS78nnTHYNCOFPhsxfrqqgjGfVZ/aGlnrxPUJHiYZU+PJ5
jBLykrr0hxaUwUoLwGJLDUV1Yga1l4/vdHpsF2OHsjLPFXUDWqAJ2vrnRMen0NsWIjOxt15LVcKN
IDRm8frLV6EPzIYEWRjidfti9UxbcimM2h3PZuVToTUgC1gaUYUfX+VVg3FxMzw3BGHsVgwe4YXt
0B0ybaLOm+cwt6jrUf325Llc56eYgmpLnqP2rRYGpKM1WZ697C1CeVhjtpyBC8cHef744/xlBph2
CuD32I9h7ppe2z/WkELzcynOEvNskYZdBRHF6t5Rx/Q/uWvMGyyVkw9RkS/ueohEN7ZDbZ59WAHB
hh6xtgsO1m2nL7RrHoK6KX6Mw8z7CcPZtT+Ze/52k39e/OJNwVMa20lZmefUPnDQFgJy2Ce6uPeX
UMEasUxoBqwi/RLd2yItlWMprB+0Xo5X8VgmFAcFcQKxEX15nDJIefHZV9Lt4E9vvzKpS3Tdjxr7
XHRmtyCgvqeUmn3mlLzg4TEm0KeDP0d6g4XTJAHk7WUUEZYIL2X7bFkt52Q/zupfXhen7tylEZs5
bqbSpTazkVZxHCervK79lyKdyoSe0od4Swpd/yY3CS0pBfpnBNtLT38mBiDuWVpjSJ25uk+yam9F
Qb3yjZi0oLHABze34C7t9LxoT2VjUkS3SJMNBjLdna6RMnntBahFZ5UOe5eGlm+/WFmQfDbRvZ90
uH84UfhyEX1gKnl7/4YSFd6odQKYUJwt8oSSeplXn7kb3m1jecrM3ZwTJrEoPMy3V0FZp5YUqu0z
4mHNiVwF2KdbZ0LdquQ7bPxCH+p9w5n8FLpRVCwwan/mTTO5xNsJSZ9OaBoqVY0AqMtTyihZouoD
yTsbnQq8uG8qR5WjaC11GX5Lqp2fzAXvHyyaWERcdAkm67M+fZ4/phwKFkWilHV0lkuPlsBIwK2Z
RJHz8cT2/sFyFf736KtkgVz64p1Xe8XtQ7WKzlB1QdN4Wm4sAXG566hrjVPqteXOI9lgo8HLmFGU
yj+ZEP56/elYajHfIfy7uMsSg2w8ijQ64yEKjnndfpOKVN0FGZscMyG2vut7hBxaJj0CLvpMuH3h
vJ7eXm5/4ohj98IcYV7cPjYcS/J9MzzH9Mpoi69YXsud8CZkhDbkd/Qb6aAMbrhvNPYNJsibNQw+
/Usyt9ePgWMPgTUCXpyu+sXHUN2cyrDEt4Ape1z1kABnNICr1cff9V9GlIWGji0z2iwUr9N38ceI
IsvdpvbFiMqKOllUcd9vcxymn+Bq/3oV5lvg1JrNun2xP4g7olFhfkVns5ZIA+783AGEUX2yVql/
uwySSvQZiBHZ4V2syI3b1sTuyOF5kCKLXOSsOkhQ2meVVxm0i5PT6OcdfNxBtx+yrvAPMXV5sno6
+YdsU4DOXLdfIOl4EaJvX4TcAPfou6m5KI3p8KJEkrrS0VFGM6MuaUMEkfEEnA2odavQ4v74m/nL
W8DGFHn6dDfTcf3tN6P2nm0RRx+ek7GIVw262HlPQAm0B0WZNYOqg0PKviMGu0a50nwyBVwY2n6P
PgOns87GkW/t8uiWJVWMebkMzyn91gXPjiA6KVc2pazUyyhXwtWg9WLdFY28LIzOOOJZHJCTycHS
i1z/P3gXiNtAYIqrBsvsxbMwqfzYNM/Csx3LYlPJQbbsfP0zHv30f3k7m7OcsDd4vQ4ltou9cgvL
oazbMThTg0bjRzbxEhRhsgmSZNyMmdF/8u795SEDsFF4xLyBk5v94rWAil4yXMvqbHftNyQEZJ37
KoIbxRw2Yw+JRKnbx1avPKclCW2jNGjhenBCOzoGn0WbvKvKUIfB6UZhcRJbClS8b8cbCTokXA5p
ffZgJhbIVupqy0EpWXhISFaM+uqBB5cuTU9PvFnue2c/KORPBv27iuT0KVjLDQoYnJV4ld9+ikLi
e440UU8lAws4e1E/sD31Nh3Ki0UnNwUtKU9a6WUC29eI4u91ow13dN1+pXZyyob6ZjBK+5OC2avg
/4+RwVow1TKgcBL5QpUcmOabWVLJOrixlts+gsWT9h4CmkcTYHuHnAYHwawUVkISV1kpKQDhwTgQ
N1U8msWg10ghUVLNhliLjyil3CdfqeWKE2dsEOrua9Ws7VoQFIk5sVZHr1XuEpSA9Uwa/OyK8Hcc
BmzB5UfVA+s9G+suvYOZhu6RBkt8qrpKuabcRjpZoAX6nVrlWk/3sJARY8CUe/Iw9/0AgKffxUmG
+LAYKwiXPce0YSZDXyeW13CLm7aT0qcUhPN5sIi8nxlNBuBGx+kQoroJfVqj9RjOLR9aYtab6aHM
Su9Hm2gpq5KhZt+1ccjuMsXXftZC0rRZGCXqd621gnKOGEn/rsD0vNZHuS4RmBge4Ft0KcCRGUv7
oNb8HzkU3IS+PZtzzWhGmGy2Xd5JVUZEVRLmNtRjf8SGnfl5+A2trfv7aPD/Wxj/G5/8HyvPOzb5
A0Dy/zV7TqM3bYzpd363MUCMMylSJkVcRePuNd3lX6pu/R/ePZnqFyUwZow/Vd3qPzQuJjAHpQ4q
Vwar23+rupV/OOTxEuHHRNw9wYO+0MLAK8q79+93E5AhtTEk4ngUTTHxOabj5R87GBPTYO4H8JkU
O9q2rn6uNbM55UGvO00eeWv2Zx0vmQAYCFdxZ439iSTqbJkmspj3HBbLGU01IlFlc9/IZIXJkoVG
INLGU2bqPTliYQForVf1FfZfR6vlYdfKLHtBYtbI2jB0VTVwZJXMPqR4UbZoUrIRbFMSM46Gu3KI
a0ejmG4sNb+Wjt0ozlJjWwupDaRl3ZrhC4UN5UqtFdjhErmxWaNJ1+polqemC+StMLtkb7TwB2ZZ
OkwqbmCID0riV08id3zEguMCBnZlNQe3zxbCnAjO7a9iEib6jbjxZCjfgTL+1FRME2bSQt/uBjS6
5ZMaPKpNcIvWfE/GzEblLEpZc6P7m+gZBTeu4/5kZOmzaxZP6Vh8L0sURir9EWHvwJjuM9EvSc48
Cc88ETJ9gn5ZzwxtXHeucoc4z5HMfAVQuxOn1Apv/TK/TUWZzNRUHFWPpQVwO1vnBfzYXRT3p856
DKnUauR/lGW8snrwu1W/b7sCwWkDizqTnorabGaVmlzXlXdrD2jlhRE+1X1xAxnuAYTc3o/EjviS
b1E2PnRVvHEVZORZdW+06sJrxBIYzvXglbTEXaiXHpQwkX2r4GX1GoNEcq/aNiO1A3VPJ3/T4r1X
/CJEgrTVcA8r94a424yut7cTmb3sgVzOLU/dscPmkwTWwVeSlwI8D0A40gntI2r+dVFZV2rBFakp
jsAe154VEtFnzInVcOrwihok3sOrxjMWRek+J1H6MxWjI9XXkhpehX60GEbkLRFUvrWhnhpYjlK5
HMdvbbqB8Hv2FSCLNcFE7YA8T1af80xdR3Seie+Zj3q5su14hSogRWFUP0qxRAttXFZedm+4d5m2
0vX4plRcREr9qlHDlSTNQz84cbLdSLa+KoGz2p161GrjCFPgqKbWssjO7AjctNnoZfk0CtfJE2Ot
59ECVdBhaMetSPSnoPROvkvgoBxfDQQQEjPMlQqzdArI5p4Wb6ToqWqVLTiktZGD45eHeT8wOuFd
zFprVajqAXuId7R6hWAS/8lQnxlBu7Gslkorf4tUolduFJ/vqYBH5bI/aLsXdAg0PrrbtEWpbPkr
LyqQPmkbkT4SG6rOEKnvdEtaWHm91zp7G4r8PmgMB0j7vBeHSjMQYDfLUrnBefqghGKpdwcLqYSx
w2oFClUMK3vo93jzdiUFQIkQAy9ealG10PE9ilRbqUG9qCrvyY6BuRqpez0Qti6ml8+37DulXRfN
jV78Sgbd0cIlYGwnNUIQ/LjzMjSQ1sYsi6UlV3stC5dmbh8y0+5n0brM0nkX9rMMrAPijFmZETYZ
I+bTkitDKh9jYawH1b0XqbSo8nwvRQmCSMm+pnK6k8zrFoy2SNVVZnsbFYJ7N65Y9xdD2q4ro1oY
/tOgG6eqrirHIxAE2cTZLdojZYIH/PU/FAt2Rx50izEtEezWC1RmhpkF3LO3qqscyUO+1r0tpkW9
neRA+qwhsgEWZ49yW7fvZVs+aXYJiqOBNVwFIEKno62pxMte+T5Yw6o3R8ezxXIsVwXDt5TNBcDa
s0pDmFnBffHdcU7onjuvs2hHTP0G2q6gFOzu8jT9mbPXZkJ38YQgUSOknqD2dmn63S0i7s6JLaVd
ULEK5lEe2w9WmlfM/PmT7frlnnj4/FDWcTGvhLwD13ClSeMeJyuSrk4Kd4PUEnrg8rYSrOev9AB4
c9NeERa9N23qsgRWhzv4jdeT+GOWKQqDQ6wTfnWWm6Ke1Yr6LUrH29qIn5usPVbg8nYFKMkFWHB5
bURKu69z1ZhPXKujzspzYySVeuoGTTmq8iNuTKNyYwc+ldOF8twL7n3PDJy88ghbwCS0sgKx/C/2
zrQncmzN1n+lVJ/bKXt7lm5fqcMxEARjAgnFFwsS0vO0PfvX38dAVUGQBSdbulK3dHSkOqpiMHZs
7+F913pW7R73bnSXImNZJGU2IVfFzBnUB9hIzpsMRW08FldKNq0S5H9pkjU7IgoStKVxnmybgWBw
m947+1nfXAq/33Hocg/IrgQxWBWrKoiumfNTLxsvBJRgmHSbVC12InYox3RXheHT25P2lYwqhGh8
WAmYamSl7VGWn0WZmcIE9tFRmVrn1dlAc7J4QGL7fWr1S6RGu5yuqecHYFVz9RSCMioyTb0prdK/
KyXmHMgHiybi7RgOc6AHNFVRmuVegWzJC9syQOKLkaTJeUH6Vl7LFqmZmslhPletVDW+RjbdbBU9
DraONhzH0x1a8Jt+5LsIPZfxJsscdE7JhAxCeVATsco6jOjKtHHzql8mgT6uMSMHQFzSE8C2bDwQ
zFmzBrCbbtRW/6GMcHonDWx8Eye0l/TAX1gDHLZ2MI7wrR0lqX+pTf5t0vszjfWky92b3ujvelec
mSYrlNE8hMO2El+DAhp2OBuYWJQu+4pDb6yqpHaYnYriXHHgC6jRpi8QrYUljFuFBBF23y1SxaHX
mb7TC/I3ORP0uAE6fMaym6qNUZvV2p+fGAdqXCRu6q+LVGuPGyLQVpw/vuWVoS9B05BuHIc6qkGb
jXqYHEcW6zfWsPLG9FMWeKPqHg2lsddOzmgYWujUyKUcwuKj5tBuwofcwrLtJtMRvT+k0BONkljL
ui3pV8lRWFvJSWaN6iYyKCw4ssUwUTcOvFoip1t5IDKJcU7jKTs2uyVarAvLGbA1GPWmt4iMISPa
U9ubcvijioyjgJKZl7n+mW5DK9MD9ZDthck85VwSkHtap3I7MI3oan8gaVIVA+cRIEUnQXJPoqS1
QHnYroQ5njh9dUGkEjxiBbG9mijnGPmClV5ml2qSEzkTL53QJ5SFEOp1qecX1RAeTTnhK6nSpFiU
ZHloma2zIwKaYLOGTOCTEiPzceMM6RkEZmbPGdcGxs011gW5A+eYc3lqOvU389wJRmdLmeymwZKz
1qMDsG/K1wkf/hXMkXFa6G4Zq6xppHsFKNhWQ8on3lPD25DCVW/CSr/G1mOvulr58R9Z4eqa0unA
a3QbcmuzHfHpE3XcIFBX2m2loEUOcIcM5XhMUf0+qrOl6MRDy0bTKJHKRS+1ln8ft36nl/XRceuP
x+wxf3PUmr//+ahlGl9MXXdmWcxeBoihfSHqC72i+uKs5Wde9GLzqevlaKURB4LxFjs52imgDOJX
TlbPcLhXJyuwWTQ2HPI751MfqqW53PrqZEXhfTCjOfumgH9GGTxm/342JUbIihM0LjLMNCUiNl4E
Va1ER8IMMnOD+286tSc7DbYWXoCZIiCUaiP0vGoXUTw15RIIMB5DO8sz8rA73fbmlILrBLHuH06R
TNjO/KS4dnQFN0ULikErkX4Wit17bVA0DqJwfdZC+tIxiGGQ0swrnIrJOPJLQgrAV5oV4M4M0irU
Sy+qkdv8SNLWyCSqzlAjSUcdQiLUF4kSC/w6SiRqNuCBRsWp10mjPnL8GP1/VefhUUMVuD9O+wi9
75SqAg12OhJgxCnHqc9MNbKMbTDix6T0M0lcg+VI9sOd06gOB4PQ0gMgEJwLQkQaSkKgnp2YwhvJ
WAjFJiZJyj8K26bBRkjtFNEm/F7zzi+QFF6y0TAH1UsIPcBVF5mIdcJdLOOClA7dqbrbcagHeYW5
eNC8Ug4ZAldCrCnVuiHgKMybBUh4zx4tfTwBzy7Cc3fy3dshQ1635azYhcdDhKExXfQU7mPJqqKM
vrkOuIWYoKbnRGzQjiVwguwpLNsPOPmsJedZgVSWuhgjg9mulEHGYUyLDeYm37YLgGMLMU1s63+o
cK0RHbvT2AqDJIIyDK+U53gRmJENYSOBnuU0fAnhGPTmKH3OIymewkmAQhM7YQJUQ5efQVzODsCE
y+gH/mFFXDD35ZspsmWIacdNUAuWzV1uWzHVojn/xM0bdiMkY6W7KqVstyVsXWbHdtirLENzhArR
yFI/CFwCGQ7zPtOCgzoUo+8Vk4FUonXT8x6Wz7Ix3Oq8bFvUvxZBKmQU9pZ2zuLTbBvR9asKxdyV
KHv3plGz8h5D1qmQpX2tBjEJkFaiG+eFLrPvwgmwRBt6awArVVt5gzslkqdDbKQ3pTqoF1WAXSDH
UPPHFIjgOAiEnZO8wunSq0y3oETc5us+Ui70spsW+F3T3RilVCKM0Wxue3Moz9OwN26FIbExCkTb
PmbpOQIinfS10+PqauiDe1kvol2Sq8p6VovrwJy3PlDjBfkvqLwHNtG8zT84OxYrBN0cjSb1sksb
jFGtsI6g//IrDCG/Bk7+tatpE4rUGH7gopK7cSzEiihSw+PlSAC0qW1yUWd1UXjUFmOE+qKajVVJ
nFmrNE9Ui6N0SmBBAv4sOazMiPJCFGmuvnRk3zjrzvXr5CRV6Y2vdKsMsxvGQdw/AL50XS+re189
6bosrcjeDBTrjyCuRz7eEfWQh1fOZGcWTtCp8ynNlJNp8GuyJAAd2KcuOxcLqzzNoEUxJeGPhA5E
t1B8q/zaWR3JWEMk7x1yuxCRJRRsYfY1ouE3RcWVqzjo6GKhdPwRdA4YTG6W5yupdpq6Ekkzlcti
NGJBmbYJAZbHGodeNVDFTa91EqajprNRFH0JYI1eS2KvQ6OI8rusDhN5CP65iA+UEqb9CmoUvqFs
CgOdeA23D7tr3aqcgZNtR6Sa3gZxeFSVDipyf5D11CykX1npo93nIj5DD1CW60YvpFQPJtCm0wUb
gkaBB1CJdCdzIDD5sqaMFyAK6HBivlrhzp6XjNeC07d9OToq4EHgLSMKMFwNHNFeXw7/jkhMuyVT
D/oCJRc7VotlWcrm+3/jOrM22sE7jjRvr0xv9tow2XqHFgIj230Z9uO9JsPO+/gqcyPk9bI43w2t
MfZahovEwdprlEzB0KUoKKmWdJj3KL2Tllak+Ve2suR/lEl9PPq8FB9fdK898/wMZ5QrpD74FU+1
1teLcdrnrsMnNNOPcsF+ctBRHao4zgx7ildwzKINOlfM/UXlVlg+SlJqS9Wwv338d7wV6zz/GWhb
LOQ6NEQsa+8RAzyyYQbigw/ygIJAHByx1FIudUa5/fhK7weN4BzOHYM5noWtc3/01e7DYd6MCg1z
axPk7iUJS9p6qkftk870+/vBegg9H8Y7mlEq2W+vkhMU3mHr5HyGMNarXYTAYZD7RyA0Pmvo/uSG
kIpAWeXJYdLf55FOoxkHppX7C1P6oAFH7SHsRbD++Kn95H5Q2iJrtAFl0lPc65+llqlyhIvJg1V8
Nj+BgeW68Z3mTCQpQriPL/aTOyIHnbGIEAf9277OB5+W1QXo9xdsGG4UtZszg5Lok3HwsztiH4q8
hjHwXg1SmpVOPFDvLiY9LsIFTqcm2SVdPrGvKmoyvX79nnAdqCAi7dmds6cqskagEbyElE6sul0L
2bgrX5k+g4vOH8PrOQQLgAaIkvaIQVObE+bbYWe7vdsbueEuQpPaWd1RR7RaXm6pdO1hkasPH9/U
Ty7HsYBOzBOJEGvJ3uUah1yS2iJ6JFai64Gj/Y7YR7GTrVuc6ONofKLgeT9Fqi59GWQl6LE5y+w9
xGCiOlXVI4V1Fytm2gR3QmA9tDrtZLSwLIou++SK70cJV9SwboDSUsmG2HugQRToeMK4YiWKYj3Z
FRUPngPVQ+J1Pn6YP725edLQLXrlyPvePkzTyOsuJTeHLuqACTLp+zVMxvbSJld6HWhxdGXXvT59
8q797AaRQvEWoJNE2r438UorDZhBWntB47zbKECKVqJMqnVdctz/+Abfv9bQvJjd+Se9NT7ItzdI
8S8n/m8k5Ye+2C5S7HmfWXfPDdd/1Orvj8l5GUVjhViH/+NN2J95GweIg03WlUy78H7OR9q4QJdW
zZh2pxltmPXHd/XT682WKQMh/TwBv72r2A/S0Ynp1rl2TLKbIZNNGxnjTce0Qtq5HWSfPMb344S9
AY1T5GQs3Ngf3l4waielQxLlLLQeZaLILbbeIrSTSwPy7aEk2C/xRqvqP9NQ/PS6zCrqfJ+Gbu/d
aDN0miQDnSUAuetlWo6al6fQC3JpNt9HTe0ulAIH/MdP9/2YEYhnUEEjm2FbsL8vMCKXiLEaHC2V
WXocdarq94IYruXHl3n/FtBfgTMJyw5j2DsJPYXMDvMHFmtLgRJgjsEDc1CxiV3osf+NK/GRUHDh
Yhj43n56XaxKqriauyhUrabNREFvYUy1cWB2GkXKjy/2fmyyN6YQMkd4s+PZZwEOViBbzSLFnYiV
jUgnYglr+3sf6FTy9PITV877jwog4MzpN4Bb4k7am0liu5D+RBQJtZUO+fzgUyo2C/eTW3qakF4v
cTOwDbPKHJoxczT3XWakMg1pmNuUcv2p95et1dM4Q7fWjktLKXIXgozDM42Je7mhryIx4ap47xa6
EtrleuT1MD3hh0YG9zFXP7Pv/PQhzFsKJJaYIGa5w+vdJWaFGNUwd22XVuVZPv180sWHTx7C+1cR
ADDwcFZ7g3Fp7c2kTtn7odPSTgjBVh4VaGTOApVwc82py4vRbqqbyLD0X+S+suzOe2aMNKgG5/t7
e2u9YvttR1wHSkEaqKE5ZsvaTcNPZrd5en7z8ULL5CJIxnjDBIrkt1exU0BiylBbCznm8rsZjQnB
jGlCJSqCz1otJXQz5STEAGYcAcXWP/PWvXtlNJ3/YRNFY84A2x9eNkCZrLFKrl9m8qgNJsoWhtTQ
a+Qj3d6pIbjz45f03dzD9XhFsWCwiUZcujevEjFXRiHT/KKy0R5eGX7hE1dXtIGxncjzcD9ZH9+N
UAw72CJw0Jk21923RYgSvCCSWnOhNeBWXR/zfVEMv7xIzVdhRmUTTxLSkw/59XuQyr5zylCfM9uT
eq3nhbYxE4MIzEJoHgqS8qEirPWT1+L9YRa5sUkjC1ChyeXd/bV/anz4zuAjEhdaFRmbN5GlYTGx
T5ywvjSz7t5AmmHY3WVYoPb4+HPcE3hzhtUwJszW6pkEDiVy7wXJCpEl0ZiaC6sNjTX6iWCb1TZ9
yskczqyKMppdNfF5Vbf9hhzK+oDM1MT8DL+/9/myf8QKNv8Z7OiQee9jTGOtyHNXJ1sstnOIXg3c
e2rhn+Vt/OwqOBSYCBBdwb/cu1dy0sapjCAkmhCZvahCee1MyWe+5r3JYEaBY7mcdwBsUYn12JsM
olz0TES99FyIS7AUfcu9a+rIST1F6HJEP2T28boOK1Nf9e2YTncff6R7r+Z8feJS5i0P23HOivM8
/KpWYIqgdMKpbAjSC5SvrBwd8DTdGsRaof3b/NqJlKuxtqnsI8kxweO/fwCwKJEF+WA1XjOnWSY8
erh0SUxAn2X3Trz8+N6e9omvZlouZ9D04W1BgKcz2e0tVQONYhlpZeepuqMUzAedm/cLS9Z2v0Hs
PjSHpNC6Yllr0hoRh/IHrcBRYCq33FSpTgzpTjHpgnRGrDup+pq9NDrUAktbBNplZxVZOCuX7DKh
x9lDUxpDrSVNnYbR7ZgKqa7iRCvdteVrxBIuGnbOBVIE1YifP8V/9wR/N3DTcOb+Z47Epkjv8t8u
2vsH4iFk9L153SF8+em/5JiUj+YSpP50pHiRYppfWCvY75O7RAMYd+Rf/UFd/8KxGAcvyAEkmdRF
/+oX6uILWwRWbzxFDLtfkGHyNr/dDyDDnDESyLf5J9brff85VFU4mkjcvconzLfKLAP+ayy9um+3
nZOugW0dTbZ2jUjvTBqPeUOjfSzsYzbDxqpo6p2ZWQdZAeV8yk4VxTosOuOEZWSHFv9bhEZCDacr
+OMDDHP7MGVq7mR9oJFk7ebiflSDQ2moXwsjIU06cXPPyMyHjOIDsfboHbUfljOLDeus36Qpspci
ju9BMFiPZdfVc6tKaFcDvO+NaVb5CVFy5mHn2A1SK03fDuEcyZxa7bcmqcwFQfDDrTr6YI0AoXkK
fcPzMLfuk/ouSMriNJAIrRFjgN6LBvikprYcZZ0dBsj817lph6d458IDI64p0ZZs0+cKCYIvPU49
OQNnIMFeBKpZfCe/k2TloNGWilCNkyZuTWQaet4u5ROwJqwgVCW5g9Apt6+rrCBQFGmpFxvoyDIn
hSBqStoDankmSdvWY3CNflwlG7uVFyWG70WHY/e7mforWfA9TCmHSVYH525WbpsKIVqW0rWVHZSG
ZON22cqCXENEr0frZhv25YGd7Oo+2TkxQkRdenBj66bZFo5OOzNn9i0WjjmdRBHh42Poe7EffoOy
wTcUJ6HhNEtXNkRfl/W9GdjrXLRnfPR/DOW06gmj0pwburHrya0WkZFvJzSMle4pNjo6dw5T9Kwc
+ir3ZNBXiV3rSAuVDq5he0aUY/5HCWcYs2xnoy8jVLn8XuuTuYR4Mq00o6y3msBjps/tHKyZJ1mZ
bMk1leshV28HQ9euZjQb0Cn1YPDj+LRKjnWlODT9+NHodqD+1rxsazum5K4ILEEg+S86ejgM4O8y
qdMzYZbmQd1Gh3Fnegl2CphMnYIPk3O/3o3rRAPbBqD1gXGgeJMNDI4/K1kLsiF3WZqepr5Nq1L4
jVdX5tEgRbbVjZGumgrj0K5qakFNcGpMU74IkhCSmNvfcN6wvaeZ6Jem5dPyMb9o5ONjc3xX/p/5
R78X8KuiIGz+79t/rZ//PXgsZqX5m39Z5U3UjOftoxy/PtZtyo8+V4vm7/xXv/gbUwO/5XIsH//z
9+80O3FafX0MouKtqOKjyfa/+A1Be/fbXf6A8F3etw8sVM+/dvvwn78zsz1PtYqlfZkrODrIYlY7
5lCW3uf5dv4Scx1Hx3nnRstpTgr8U5Bhf2Fj+zehR2e39KdAw/rCZpfyMjtQDobzNP3nM3hpo/H4
/rGCJuYy6t87A3Z1YIKo71h0FOgKvcMYtKLMCfhCNJB2mX0RYT89bFBQFt7cf7/XS1fAte0Sf92r
SLvyycmQNaMN/Kq5vtgJX28OQW6VXwGT9AcMnOpBwjBEnQA/PF9EjTrdJ4KKBOWCFibaAF731XN/
uaPXjcGnwsabO2D5gYRDfYXtI+k18x2+2rgpyDjVsTD7JViU8Q4BtrhILBO42+BOxSLEAvJN60I2
c6mPbmzMxNKK2vWokr23mBnvW1QPyDEVXAaF1xvE2y1aJdGvglBbgWS3SdVwxrO20fsbXWrQG6tJ
V866IZrWNse3lQXsC4JspuQ3E+xq9TRIc9h9au6M51ZMT9VnjtiiMk9BQGLMQXnI6XJTRyo7zI+f
xds9LB8mj0KzVDAbPA9i+PaOl1pr0MG2QAhQSfA9Ys1t5ILYeNxStZ7f6H8cOG/LEs+XmsselAdZ
+OErvX3qUZEhtsuSYYlCR9KBL9XDWvEVZICds7Br394EbX7+67PIv4gI6x5l08rH35hq6t/Wbf5w
1/B6v51m/kfOOhpVNchePM5/3uldtvn9b9ua7d5D/XrW+ftnX7Rg5hdO5pgR527rXMphFnmee0zz
C2WBpwMIJx2Uxn9PPcL6Mpdi6LJjEyfxY85Nepl65i/h5rSx3/IX0t76paln78AHn8Wi2zLvQqkk
0t/ZO/BpImNRNltjacNQTFqjXvRFeBPryX3WhtgNoDut0+qTXq329hVhJuaqdNx5jSnc4UXauyr/
IbKgdppLrQT33TiwPkI9PYzHKDvsjOhklAUWMkvfxFl6FpiEdBJNjMpFhlcxe7slMzrc0Tx+CTD7
pRXyXxzb/8vW0ZdRyZL4zyP6v+7b347b+u4no/mvpZQxS1WSowmgBvrsr0xk81eYgSwayE+hpy6T
1ctCKswvcwQT5amnQtfT8vvnaOZL/BpSYJgqeecQQe4tnB8tpE/1gb+XoXlgzSmPVGqhklEksXmj
3ixDwEHR+YZkYDTBoT5qLnBYH1SvPi1VTga4IuJk1ZvhhQsYU5ms/qBDeoFcDpcDUNu1OWmAZgJr
m+Nw9GrTeUkv/PcI+51l7oOhld7f5dGbkcX3P0+QQmNI2Uw9hJvS72UQ/DlBau4Xsi1RWKCxgJ9N
0/SvIUVEDS0W0HsCaQSNx7ls/DKkdPcL59a/iYx86ReG1N5U9QQhmEu3cBtmCct+9bZqq6hCewjH
Ng476iqYShZ2FyurAqZ4/snWAQ7Qm50gSwTTPaIkzuCYICnp7g3gysxiIxgTUoplYdxMbhPdq3YF
Xzmt2+LYUYy2WfdOTtuvyER/X+sZHsc0EJgHY+ShgNpTitlYoOLTgQzldBWEdesuXSST50aLIGIZ
NlaEuEx3s11tNJwAs7zst12r5rkXuVhXFgM75ZvEDxDTGKhIB86WQo5e4GsFjhIRZ9/MUMJK0zge
nyeWLM7wenf8LbBeOcBEducZTUpoimI40Y30S1zftBnwNbBxdbzaiHu0pVFZmgtV5sIlCsEXt66u
2JU3jnb4raYZpXmqloLNGfIMw5FpKogbJ6XRsyWrrGJj6yq7k0CmxTWBk9mu6Mv4a4AnMT6I9dHo
vBR9artAD9j6ntohXV4obVWddR3FspXWjFr3GNtJZa2g8DS3QeGap6EfoqwcB2neOHWL2rOTBCfP
MN6ePt6UV99UhGnRgVJngOQnKrLndtLk2TIfRUlkWqlUf1Cv9q8jd0iLJRUWYnvMXK37RaBOVG1x
K/S3hkrKGv1jzbkWYzfoi5GIifssG6N+XUC6iRYttHdQ/YCkOg94hHbeK0GmHxiNCRDQnrT2PO51
iwDUvs0aJIORg7bKNjp10w9WSxhBL50do7bEPyVH95INaziHpXCAR+1V0sPG0mrdhnhmBVJcYdwp
WU2Y0hxqE6ysZAwlbPWxOhv7pruPZU/CT+tODWDpqB1M5KJ1Vy2IQxNXhmpiikimAW1nVU3hBujt
qBKp3Y9XTUnMDfdv4ACBUNOddn6Iha7uMoktKCzMJUpfagWQt4eNTjXyMSpVcDsGKs5lIhgyR44E
wewJ6VgPyG9jDfv9qF7mATLvJThRYKVj2dXqgQZ7YRVqadfeGP0sdBdjyMFC5wAqVincrdsgHIZq
4Q8WRn0s70zuQUVcwMKgkWkCYerdbJuNtZFuLYKByD4Hof8jEdY4Z/kKuOkxDPJvph9lV6k6WX+g
Y4+R9xZuiQg99KE9J85Y64tBS0lkcK2xuggiB3ZJFGRtsW65QoKSFMUAmmHhnAm9FvnC6V3EyVWV
EJxdmkImq27SyUNyIwz4mI6TCWJJ09Rk9U2m/qPx24yQHpDIJpkpvX2U20mprKworO0V5UGDTCJl
LLFLqaOrALgO4mjbwApvlh2l/GmFZwH+vImmEGUlytQITVi2ysqIqCek6S0GQ19riTyETDCupB01
dyVZ2RyZ1AB7Itkh6W0/NuzZRFv64FyjyA5WxhToj71uZs1xXALoXw+lrIvNFGqReegqU3AZwmHt
V2LIZb42o6qB3z1Rdm+7TNWPm7FG2lOQIQPiWYYt0tV6QhRmQFK4nSxFsj7HUsBQsMdvdlSrl2Xa
5V8DtPGIcBGdnJkumV6rqSK6ZmkCnciW/9+OPP/LtoVzIeSfV+1FUbNoP5VXDh7l9BgUHaLl19vD
+eefV3HWagtVGrJIcGEcKWY17fMxBwwyZRT4U+zJDOocc4v+ZWNomF8E/UOEXuDcEGjM+rKXVZwF
nj4QEmOEKKy8c0PzF1ZxemT7Cyv9nbnJjNqEzpJlzgehVwWKoc1L2pFGjHMEWTUxCLO70c9S51hT
J2jdLgbSP5qhDcD/UcI0mTpxRFLpI11lQRmFtlesusa0NOgm3gVNr13VIRsBch+m3PSKTMp4NUxA
8pHZkzC3GpyG/YEp0srZllaKv0t0gzuQQpOh9x8sv5YnBCrk/tKtR/UHq12f8qNoF1Zth5+UTpSS
flNM4ocXVLSCycNXbBvMVVjLbNGo5ipi2/TNVYzoWgZhciTd1tUWWuoQMNaHLBAY86iBFNOQbUGf
t/3KN+2e/xAI7UCLOpwlVe6qh87o9PKY9DXwVJmo5c7pel3BG5haq4AC847QGvdCzVztOBpxrYKI
5dfquUPMeOvHJ9GIZ9tr466Ewq530D+sFmtik6hixV+f3PhBIHdgSxTWLIu33aNOhfJYnRAGI3Nm
pQaCEldfpdI3P+oQJsguNXjuyypRXHXpZpEbLfU+lc6q6mq02pNRq/4RUrOoozCu+iutUlOXND9J
ZIgNCfS2BxjcLfrGxvpL4hoW66Y3UWl2aXCsxLV1q8iM+aa1SWMvEtX+rhjlNHrQ6KtdY7J+L+nV
2QfkpjruQneykKCk1A+vYKKAB+iJRrCXHYS4k8zJmhN6y6qyEE43pMQF+owy3Jc95EMUSUdWUvq3
Qrb+uIjmRURIRd0Sfsn2RxtTeZDhp5QU+SfSB6ckZ/rVMiO6QprIVpP3oryK7Sy4z0MLZ3LrFyhx
KkBG15kjoUhl+HiUlT0aT5dWVXaKSU4zBQeaeTZ1EX70ouQsvswJERzWgSGFv7OsVqRgLgGxrRzf
0nYxnitYQJIctUVJuUybcwubi24yZruK3YqFPpKFkMqRvBSMUe19Gmf9iW1NyX00qM3JYFnYK7Mu
0I6mPhVi0ZqWf9G4MrDIEq3Z8XSG3c4TvEaMiVDant5mY9HYmNHCx02uqFd1Y+MyL4hJu60DOu3e
RGLT5Bl5hvINk1Z4oRC/Oi3aaHS+R3GnXDucDfWF3sbDuSh87Yw6m0HUTCw6ssAFL93a4oc3OWK9
cpnZcactidi19BVGIn065KCnfTMrQBskltfNpSN8do4S+PKwRA1ja56RhfRUldEu4iVhu6Vk26AE
84Z3GHSP86XxoKYxzS6Xde4soV91HQ2p+O76mXwku6bSVnGZ8eDG5LzO+/4mI9vgBvdZ8lXvQ33c
sHvJB68e4Jltii5x1IXQfOer31E5wn+lQRTSzCHI2FiMVrbWU0eS0JOrDZ49AOTnPQ5zfdEHk+rZ
DRoavS2vlbqZvrMlSCg8YkVDnKipbFOKMlfw1XTdBm9dESwaAq4PG2SnYulUufHQl4nxB27AklyJ
kW0A47m3TbYrkkxLchYMYvCa8UrGGszg2EnCaUnPb0R4MbYlrhNFy+/TMdPug0THtRNiguqgKLfk
3eGKc+pVKcl125m+q32ThBP1WJSsKOIu3fBbRpMfGJ+fBOZSoQd3ZBftwIsmKtBt8ZT031knFAxU
RYWF2CSHaadQWZYeLwH7E2HFabhSsIFf14Wgq+6aEca1ZmwLEhd6zHFHaM5H4nwGnR2sMsQcIWLO
+NlJFsj8O4WOGARi37fng1tlQAWm2voq7Ep9rIdEJ9JhQhq0BGrDajA1E8ku7IhpQkW1K5NDm6cx
eHZJmqAXRtQfFrk6AcmgqF+MFH5dyGtdYCkHna+Dgq8Gi01ixhz1Dd11am9COsHGQa4HzoWSJtj9
M+DX5loB2nPCwKJJZtFeK8+ryLfipV3X0Ji0INB+QHsQqVfh8IovpnJK00M8QYpyRa473x6yYLme
rVSNtiKQuXF2gWsG5bIvNVLvWhbtW7e32RFrfWS3i8S2sX8rrSJOVCuZvhYFn+kSy2hrexgHhvs2
z9NrC8dbe1AUvr3zDS1tFnlUt9+bMOpPO6Wxqp2Zkz656NzTUG3zbiWVEKZWVCeALsnADm9f7Uh+
0nnYK2BSOKURjoIbERtFBHvfXUKUlMlMHuFIa+L6LFOCcMu6bS/howQrEecmPRU3343IE58P6/8u
5fzO3PrqQ5ibei9dtZO7jGbdZdvdpe2bbeD8A8/7wKdEDDQ8KApxHT9v3P7cCNrWF9VCYQQ+kpHL
1u6vjaCC7AG9D7aQmYuOn2L2KL/sBMnC+kKlewZO0l5CIKT/yk5w3qG+7rVBx0RdhH5h3lUiZDD4
I15vBMlpLRsaus1Vm0J3IifU2g26P1yQGGMcRG3tbHPCEDcoeYszTM3lIb75cp2O1nRW60O3a5Mk
9RDEboIgxEVYVAkJtU11qWlDfmTnwEUtjSBcg13mDliTSgQZrI+jKjxIRGNCGnj16H8y/t/ezsyS
nolZs6YIAT4UL/3t7aiGZKFFbHRhJm2wDLLcYW52vqs9waYfX+ntm/ZyJVBfCFDwZrDSvr1Sm9Vu
3JeteSGIyVqF4eDANuyiTW6W2a7CH3JctiXAOzfVfs0z8XRproj8DbEm6/a+zDB0ymJwMtW/MCO3
W+VTHexS35gpEda4+vgu3z1PBhl9YGQ+OBwZKnt3GTNuSAPNqkult5p1OFp3GQlkrBik8Xx8JVz8
r0cidzX3j+mB8EKgf0Hy9vaBkhRkBSAzKmJTVaJt6y10trUzNUd5pa6qIVtT6Maevs0Dgn+M60ol
/xOPaBwTonmX2Y+Idzyp1Adh3xyO2Zkqw2XXGdvMwGCaXphteDWYsDMy+wBdBmKPaCe74KwJMWC3
Qjv7+G7mP/bvyvt8MzSyUGFilWDfwEB8ezPOMMZWKNLkUkt6ZW2rJCwOfk59aWwKLzKUz2jq70Yj
hgya8zNp3J5l33sPjzXdTmJ42Jc0k6zN5A/TgasM6Y5c13xbDr17nijsXgRSuk9GyFyCfXunEBmg
GvPmqU9MvLd3asfxYLkBjMYWoNsqKDnB1YLkx4+f516PbH6gT1pPattERlAV3qsEayXVVnK5xCXZ
2sUBQSPJgUHYyYbwRjZ0TroUZlITaumSZCitaFUhVF3AnUkoROZkpE5+soyHA9FWnOj/qgH8ZMZ5
9+QNBLfoKOZuDcrJfU9YOWDAL3DhXEWUiD0/bdpTW1MMD0SAXGj6IFadFn5VKNKef3zhPSwwj2Qm
D2NDmK0IDpWEvTGmNZOlhpYprxpjNUnYaYShkPrZ50h8x2upd5dxOo6ejZVxBnXeN2qw7IGpATDD
51q2Z2HPZmcctbuiKTdJKx4DTW9AsBj3BawqY8Yzl8Ch1W798V/+1EZ9M2bQ12OoAf4rMKup+5ZR
paSRFgD/v6pMcexP1qZPsZQ77knt9rs4Nzxz1mkoxrXWPo+jf+9SfhfzK/HXwH23S7m4u2dgv1ID
zd/+skex9C9outgssmtkQn+qO/2pB+JLqKz5iFjnaK7P+4e/9UAYBgTzG1oLfZZp/rVH0WyqX2RB
ISaGv82xx/6VPcpT4sTfw2XWA81OExwf7KMcut97exQthjI2+Y5YTo2rbAiOONCp1Cyc9v9Rdx7N
cTPRev5FcCGHLcJEzgyjGDYoUaKARupGDr/ez1xfl0OVXeWlt1+QyBmg+5w3zv/I4iCy4tVVGUo5
a/7TZ8YxoND0qG2KFvPaj+XWPVTsBRcut12lWfbFGT7/45P8f3qo/q9KMhQs/0NXdvv/Vgdy3yb+
z09Y+FP97sb+f3nI+B/+2zOGJBdUhYoTFA40kf1PRLlp/ReS3rn7yTm9iz7usrL/fMIcl39lMgyw
ev2nrOy/T8GOAReKMJ9BD6oUVdH/E1GOP+N/PcZ5iJk6qAy7u2zvPP7/DojCPEHV4e2JjRReIhFd
FeyMpfX21bgBfPXKDzfX2zv+aMTdqPlHp8puBHgKJLHpdo9hEd6+sZuvFj4kNIKNWnvpDFGxasdg
A40yldnFsLf403r9qcnG9VAD2LxQg+5RzGbTEj91p7aswVoLitt7HTRqAZy7c51ajCewP/lNt3fr
bXlLfQShOTXnVur2Mf+VSwcOzbvYv5YoqIqNJLd79ak/qC2sPdCL3HPqp2XLoPhr9ansnobZgglp
7NlDs/7WVNsvp5xtDE65/mCYWxu3GriFTs5kontkmJG1sXfJpIWim/tzTal5pAJcEYhiDaKSsvlc
i/XvnDNyS6+hRXYhPqSaL6be9I/AU6SzkUm6a4xOnpqssY5WThhR01vlwQ1qkgMsM4s7vb13fFba
oUx7cTCl0KKGcrHzUo4kP5Renu98uxn3ck5NyrytDSVZbrrR1LXFL8NPW3DUeXslbMfF4qvSsMxJ
EMO3vhynuyvFn7YH6hfGf8PoH4ZAbM8UP5xsd6C3tTZgw3zjgUJOJ1qk+cCpt56KOmWy4M/Pk2z2
hgRY6qclQLwi/2iigFWS+RLkzfJGXfHfoKTYl4I7uQu6zj1tLEuHdAt+O9p2a3qqiiy7NHdTo92z
98v2ljf4ELTFkUQVQQO7m7SgYLvHxZrKi+ZJ+NHgsCDQ4zGwquC4tnKgt5culQWg6CC28WhV6Rim
2kjQkBRzTFTvvay7UmC84iw64yvIWy1RmqDGGgzJ2II7tFPHpE5rr2tWDI+Aut2XoVdbJLK2YoBu
03PWEk4UgvHO4epPe31wfxeGHdsjpdMGWeGVEdsE05ALnBGvau0c1T/M9Nu2hvsAmXmvJX53NQLA
1SffRQfeuR2KDjH6PacbcQmgbU5VbNsB2dqHCQXDrW4EoYOdsR1Sqybrw6maW7OIERpv7BxeC4QR
vJ52/2tYKqL4AlaGUyXm9iwWrXubAIyr7R6xOK77crCbiE//3EFE3FniqN3oli5GE309ssxe0aTe
2v4Byse/kfNj/Sk0hg7NMouoz0YCT/VR7WwWRyPM25WUG1MbCDlcrBMZg3YbBkjVE3qEKCjVKUIe
5sjSVEkU2DLbUW9N4lKklvtEtNAMnZK7f+dyvQY19W1Fv5fCknFTgScpFiy48UInkhKCoXK3+s2W
BniYzLqPQWXFY61UG/omGVxzqQSlDHlHnheRtuU2ekU4jpMOSTMsjzzXVIyZ48tGvNI9VFj2SdAX
H2ba91FfDAeE9qcKN05syDXd260m06j1pyqcxso53SdrkL45tKp53ufZkocVcqAon4rhZHm/Pbf1
ztPU6gdP0EJrrt1y6bpx4HHCLb4DSaAI1+hK+N5NeyJ8DMHBVHAI5WYT5fOCGF+4b26+fm49gyqb
5z6gMeyYTV6C2H8MMQo9Q39PyOm9e9yh08SsbN5uRSa8b4qFpMZeK5LST4NTm6bwK25mUNGgUu3Z
pAKZjkknfaQO8OqZnAuOjgpBuNq1oA9IUfZcq4ysSFF+OR3u1G1aQnhx96J7M4J2j0AdirGdB81P
qazWah5a+CjqZadxvE21C2bqNMMhX8h2ndr6Wgyo3oOgb6+571Rvhjf5eCaIVlxSUpUWTd3N8J4i
+dhSe8vqoQKYb/Y6Vw2J+CUJUlM9EHww4tGnS8kmUMoKMMtBGdOGJCXRV91U7aq0/43cLzTnmuod
40a1x+e6jsd8215Lrois806LwszUuJEBHGDTjEzg2t03QAjjGtVL7tPi3Yej239jcsO37PFji4eU
BLfRNq8VFZVZIE64WcN2Gnkh5RPIbRsPptaFjlFkMW3SkEMTFpFh/KyFdhum99nOXxxYJsoVnuyR
zCO5QqJUvoZ+gF9wCZAqehIsFYpfI9uXcylaRwiCQh0L43sq/MtqEujk5MO28IqJ/IneAP0WSGk9
gN1CZlcSzbdFdX28LvUMWC2r44rf+lVl/l9ZL3UM7feWst7unTZg3XIQ3pC1by771Wmn80TQA0Zs
0oAHPf/HE+YfAqegEdtplbgioakh4eeCdiWbNH7eIO0ddUYaF2WX3pBP2KTL8pP3ixPWcBdnWiQu
Zg5hEhr9nB2qoRQXs11JKWZ4rvf5OuexN7f+s5J+9ltzS+OX6wuuqbbwhj3dDkKHY/XEZbGMknr3
tL1siFE/hsK617lZ37mHwCLrC/e7KzHf9dQU7q1gZlywFs1L+sF0DpqLeCks9Tk4qo6eU/q12lek
JcF19XR16/uC0yIvUYzi0Wz2JOW2PHP3fwZr+iO7uQ5F4B47+u0hPUjyeywL58PU+vVYuw7V0P50
Yqs0P+XY27HMUPgQA8jLiaL8qeuwsNBTEpcDJczbtnikA5tdHS35WD/kRg/VyKm/k5b/IlOEI0T0
fKdNNoRbk/e4bsqVkJTNOGa+apGqB12iuW79PVHZdeHB+pLQl8S8mhlcH3axYyuqSoSd4z/n9ehd
CXcxorXf3MOki2vq5591ag5HjDWfjVMfKnJPeSFGPew62I15LfVXQqX141AG1WFcmwaf0iLf61o6
EcqwgC89by/aPFkirMSWApbP/sMCU5BoVIFEyuu0nUD4Az2UZ4lqho1gqLrbz7TU80apWxE0dTiU
FPZxTMxuaAcZ7x68YeGo7oCgDIoATKKEbaVVIsy89beYUvnZBKLb2cpfTil2b0pqiXaLqK/IYnKo
ssMYOFViWv4TCW35DpcVqR5OnydMXBt59o3Yj8Zc/6oNk2BtUpbDaa79REwd6Eur6n3QVTEZ+0x3
HYX1kEYtM2U8285FG9YCzgbuVqeZ0XReWll/EXD8UpV6KHRvNwzTY9XD2Odu+pgZqTjyJULOUjEX
G0atJ7m+vtL56Lz/h/ppFWSGV7L447eZC6E2NifyJadHSTa8u0qNb5OKpKgWw3expfN16w1tRkFj
VImj/AbsGBCum8p3jwLdN6umMsBVNVl9YCcMzXTHYdeRrxWf4kOQYWoSDqyunLwyHqeVBl08umXk
BFjQsEnFw5Quf8vU18+tr+2szSYXEL1NWKT1n4wOEVINcywWaueV87XDXnqP2HDdmSxY9yCxaYeO
Us/esh3tcv2QGXGfo5UzCNhJ7/qRaOzTPRFaLMv77Kh95+hXaEHmuiXb6+5k8WY2eeivdk7Ob7Cn
7WQ61LjDCtch7J5A5akdn+ZxY2Sr+xMA7slY9dgnmCaeJzHtt2189pWblE6162ctaZs/Oq7VPtdJ
NVxhvK28+6o1/2uU6TG/ywgnX75Nfv3PX81dCuoYNryt+GSvlirmaOu1SzOhKPOHE2ByksuMjHP5
QmAS14XhRmoziOcgkXnO6p9prtxYLt5yasfReVDlqCcbnWHnXsvltZ9XxQlvx4VIVUhjPPNSRgFF
7uX9RSOxG5bTvdEo9qn13L9LbZoRuCHfFmcdP5KoDjKz35FrtmFvcIptwcpdKuSpJOyEPihiGp31
sUKaBm189JRIGp1Fv8ypCgLerC6QdtZhUsJ4VI0oDo2nysdly3djNl+12Xmw0Ad+GvMkvwbHvmak
HIbFvJh7wstLnqMGl6RhZc811Vi/Z9wvu60sAuo0xx8r19oEGQOtF2Qlx0Y3ophLvfm2lsGaBEXb
YAJ3rFtd21fLhxetBnorVGH89kSldgxQ+U+B/ivkuCm+weSvSzNxfnm8OtP0jjq/eQsMtZtteNMm
3xsNqjpKFLkUshCZ6RxByi/XGrOSSzIs2rRuuDYbN6mlYxFCw1AncBs/OZh3uE4yiHTq6+bW8i6r
rHxCXFTrnB3MTyfRyJ907CnuXVfzQtXdW2+iWkltkOex/y6KdTjVY2UlBla4vTDKizkU2e+gIDEB
iWhfbJG0O0odDd9JYHrq3/BQGFmnTuwmn3h1656TP3pmNJVVflt6bzd7NQIbrr36AAhN4r6kBWib
X9a1e3J9VYVe0z5JhOZ5ln941XCBwCUpMxPfyMzbkFj2ZNaCg1bIE9cbVlcdfyFaNvviT8wLHEfi
nFvwqH4/uLFe6264FNVD2jO5BW2z7e3J4PgrfOs97RY9rm3p/m5aa/jsbEQOQxnjj4oLqrBY3ukB
R32aK+dXjdwzYgM62LN1qJDFNGMXHEisNPeka04ResQpHH15tufsDUWndlowUJmV+HbttEn02i/3
7qR+T9II09H58Z3y9zDPfaQWy3sVpanvHIcxulccRWlgoa/Ee2qIenmAUnZJyq4eNc7JNNW90Bys
g6H9nmotrLVp58y2exCmOhFF/OggV/lNAhKSBrOojr49M81qvH8ZnE/obFN5ELNjvYLGEW/ldP7O
tYYzUeA8XIQ+RK0yqFS0zD+j6I6W19Zn+i2Lq71VSxJ45YiGYvTPs9m9BCUbjZPeM3s89eXPaXDw
J989oOWo2HKQILeFwdkabI+WVr85RkMYt62QQtFvzu9zskT7C06cggNt6g4AG8hBBPvcectctipm
/CZGSNPC2C8szlZXkEqv1wzLtf0GBlkRM2b0jF+mdhz6qn+3K695gLwge6WHtR68engaxrVVMSqE
NLlHH+dEtLCcVobTR01t5o9Ckb/RGoLs8JyRY3Ca6UFyzf8Ea10c1gExhKuL9aF23LfWa9QB73P9
nUqjey0110zaTTQ/HSoM/Ddrs/MWu4xpnyAb1qrR0iA8jcnfSDlzrHJHRn350VZF8KmsevyNiA+C
Xzg/hTmibPIrdEzSa3dIEIBTfBCTvEaiPOW6PPR2Pe69hVtHkop+0jE5El9vlclWb5gUaeLdE2K+
RM5K5E6YVpp65quZ4r4KCEFMqQLQV3eZonFsiQNuJu/FHgsUIq6dP82FtJ4HyxNd3GlLfSD2mlVq
XGimICQ2ws8yPlpTqx5ZxP0H2ei0uAeDd160fI1Q6FRR6SOfXouFMpulZwCRku6WXGVQjt26qzxX
HH2hkZ/rG+JC6n4a15pXXgpTxAhfhoi46f4ENeLn/JX19NFOfA3DEqxHW5c6Ye3Oi6javXL9f84g
/Z2fuYpXZ+ZkbRZ7pqvavJkdlZjORH5DMsA18Qmu2MYVeplv22vVngmmIWlFzw9eZxTPY759WHp9
yeaxveqV8hNLljyYmbdQJjAYxL506Ux7Gbc/mRs1bYpN2rDdL331slTLt4JUigJ0ji9Vb1VxtsLF
x0GWfhoaBTkk6IIemKzW95WeHz3XEAw3cgUd7AFflnT2rqstrdgss09T+CnTtjeZMfvNJUCEEWaO
ZuFWkIX5mY5Vf8jcYeKAUnxstvi0azWEItW/U2dFVcync2bcpGfN3sTvQVUvebp+anP3EKQphZPO
VMftZPZh5q4nrbnbenrPYhKdDJuVKtsgQn3vMBFM++6XGhoqe4ErCzvNpoVhrigAmYlOxjufidjo
jSxeVoCLYdL9A4746t0ajfzQoJrjEzO2c8ezfU4Rt9yI1V+eBQ0K736l37pW2TQ4qpRzud3Qefq9
DhiZNSLRHJX2oUrNBxprJx7Cbb06ZIWz0jX5k5RtfdI3EiLtTLN2eWByJTpBge5tHn7AZ4jeJPz2
ZGu5eUhHrYsLbT67haXt9dY0bmtNtA4KppbmHssip1YuS/qqGvlPMqUhsGFMIO+73MIuyJ19t9H4
M66ZFgInzoxqvXbsDPbe/8ClQxfPRmRqWRMtfaqSNTDYI5ceDFSKfdk4Yo7E4M8PhBvt0s6lzKnN
YR34nXWPcbus7KgNLMFboJYX9GjZA2YMczdqaXbcTOR3ijXk0y36pBook+qavDvXM+nmTL6PWGiv
Ze5Vr+gjWJeUAD1RM/EJTsXcuXjWhbYq62zaKbfn0uunYViXi6jEeqMHTwTsoObeVEMdF2YG7Gl3
h1HbyEadpbdzUo8vuJ5+w+f8xf//WeWCAbfRydptPw3aJg4qoNPKW2odRb0BLNGnPSHQ09hGVVm5
pE7mXwsVLmb6qhkiTrdTNssYaS8eyaXYjCd7kcel7bedLHGoNNTc7cm5kgx67ROdGQDSw611m4u+
qdt8bxYh2yKxW/w7NkhL0Gomx5YaE7cef/FIszrmzlONhoryb/2DvexEtGjSe048t6u+0w2S5pkg
OkLAtJem9jLm1jb7m7p8E0h1d01ODCnCeTOcOcLfsWufhsl+1h3U/o1d/stzJj/g9uZXnSMHtPWm
jd3NoKDPWr6Npkh36Vw+U46BZqtK53e3M8vrYKKsjYqKjIKpzmKXgiYFnELS9bPmNyFaTkmfjq7x
SQZV8I/Qzh3YSKSVmxnpo2uGW96fIcw61noMO+5guAgpvfpkdR2aTufBz4mWCIpRi9pxfVk3Y0jW
bP1A1pLHbBb/DPqhZKWne6EwhFSrGeba7O9nkOiDKJr2vCBrTCaVn1ZvHS8rwSAHa8w5VEibO5eB
9wlLn/41ATipsHkjrrt9zdyK4HdRWQZygf6b1dwgUBWcoC897pJVGLvWWSPJ/Ev+yCTsxy7F4sQ8
LYhdsjSnWR/6US87cNtC/WEN1mRoeYO46WLjzOlWw+rxNehy109EOIYVWkyAuHI02rtjJa+/Xb/B
vSDrexLuSE8cXn3Ufy5/OQ1cYNFTRsfHJLZ9ajkaW8Gc4iWnP1b9dekZuUrikcpT6hfFmKS+8D+N
yepVyBkp/yxBF/hxa3bieyia5WT22RxNmpGv4NaYnxQmtl8raXKIGpevgcBxxMLBu47i0kDMV+Qn
X7OeHYSTzEn5A2cGWBuajwed1YTaN+rKbWLl96VW6rysQ3DNsr5+mZsyP29Itam8DKgJ0PJUj6d0
GoGJbYibpiyM3ShX7zEwWPPoAs3POFMKbsPCPSIzgM0vMLOREfxE4uaZYOQvRSM6iMp22hCNhcry
9qv3d7B5lxZDgoWtP6Mo6vcRSPnm9ZD8msYwbo2Nt1MD8bTu2rT0e5kwPpsWRFvHgRbkyo9WleV7
jFlfc+A8DcZEiZuqZZKtc/Yc0LLnQG7RIMc5pDUbbQSEDIapQh2ZQpCZTGAcr3Ox3yjaKr3m1JV2
dZpKNj0jo9O3LaYYq8SaGGlV7BcTiqOqQbgLApxjB6G70bpgbvmTsejBH3Jrlt/9qiGk37gAUbs6
ExUUhST8iVfOnIfNR0Odjk/1uD6i9OTcsO7DSule16GbE1vOvMWzrGZmOXNviS0/9lnxxn7zxkNq
Rh1mV2npn7mZJp6fvY7+duya4KlBD/EP0KvlK3MMPdZb3iDcRVUyapQF4R/oXn3C94/ofv5i7AIy
It+RKh2rOEhb8Ful96YlT12LxfmxN65jWmisWwe7Y7vCBQPVAaDTTWcqWHmiRyxoX6DuJOaT7sez
XVI9wThCDSDaXnfMYWtKwzmMnYyl2y9Rbm9uNAqJNWA4pn0KTRSwNHPeW6GY6ilRS24n9eZRdTdv
og5b6buPQz2PUZ3W445Y6+wTFBxRzNLh8V089yPQpMsZo6f/xrLSuMVr7UPv1pQLhft8DdETN89l
O1YfMG5NTABjxYrcXCiI/7ehAIer+2Mo6SQWPsxP5N9fQPPjXsnmr8/Tzb0emoUWbq17rEwBcVI2
sj2kZDVch60N9qz+r2jPiKrtmH2k8P9y/1WJoJ6nNrak8tPmUljOegZ9X5JO77sX2y3Ny/0bHLyM
gozOsglPqp6RI9zdghvt5nR3YM5KzTDTKhlpxDCEfrrdKFxt9qqnA86b0AhRS3vsXVyasi7/IMh/
c5eG8qktrLTykNFDG44UGj20dffLhxNKSj5npuWi3SGbh5FttUfPxnjKu2DXN3OpJ7ZscXDqfg0z
21rDrfPnLwbyp0FM1VW09fbLQ2oBQI4NG2uefG5qAm2XksQckPMCs1+eP0Ay5s/tSsiUATn1hC5i
fOgH6cVyCg6tpJ2xWTIKmYSuAfZsqnrtGRTjmoSqmNgQ7egPQfEy+EW/47EbUfRQGREhAF13tVcr
yqxMK9ZntzxnbjvEDLZ/uCzNfVvMd4UYNCZKbdCPQKb7oRUvxLO5Z6tGgO125YPKcTvOVJNegqr/
lW138M1Uce+2P6YxHKnj4K6vhXrrcv9CJzBlF5L5xRliU2mxTCmmoutwJD8w6RY/rouMDrhMl38a
ZyTlxLOqKBurKsZvUL0NWCCPPIvN1ad67oyFt4uVjhmuzp5TfvBT1gfRWt4prL5Hua/DGrNdNjbl
bphyJvqDwWjeh7bhZdVptbet4SIXzT61bjsflFypExuaV7bCPrJnkzYtWtiUIx8bo5eJL2AH6Il2
Io9lKhxXyKp8q3hU0b1bVgq0WxP3VTDKcsPQBzlqyx/MJAIZOC7pJ1cSvaq0Rt8Tjf9Zutpfbcww
yPKnwWlSUlwUbXAxm67dgNFNG3a4XS52C4PrrvOvYRx/hhkzpGxY0fuKlUDKDz9bVm59gFizsvrH
fFuipctPQTonQ58mU2/kcQ1iHMnWfG3zOqKq69y2LnkyBlbjp2wr3Ct3vkw2s6OoS6dstZwf2t4Q
oTA4TtOO5LChpkfRH9PYI5I4LAfoCIw6XJxWfxymit1sfAomtzyJXj6Iqb1mrSsuAh00fChFnyHd
HNpuJlwG/YH9Rs2rOGQ0Bt7SFt8FxmSQW62kg32l8+c0LEDKAevRItbPGsYi4wU98gnd/Nk2Is9v
AHZ1657BGoQElhKNBUdzmPvU3ht5Mf5di4FtesmG5zLYFDPr5KxJIRdeYYKmEqeRpH3PRrGEYvO+
HPDAs9FP4NWDu+sbG1+1fQbXtvArMHz4srNffJkX8NYLvY+DdDGVNM3Zz8fi2gpjYEDCuLVpeoFm
ujFCvQX6xTudHVRtPKJO6s7jynWVO3inAlERpCWxMMdeYw/fDglZh6BwP+f7SVfSN0fC4ghf4UI3
UoNRH6kT7RLPMLNz6nUnY2s0XDvgk6X/2auB3PIFTxIWswSv+Ji0gkO2XDXrMpPoT5vKIcu7v73p
8YmsERWy+2Konj0XT8NEHr+KcnN9tVpecQHba7gqTtWHwRd0N74GRXXBqm1GyvioFHCy375oDiCK
IKLL0nr2M8BfGrwB3ovdbAKutuZ+wO7kEoM/LD6+bTr9IjOY33ldT7M+vGw+BeerMo9l74Kn0VS5
TnE9NUnBe9S0ZaLMYb+QGM7rDxeMd6UZSpLEagsggWusVxzS20i1XG0eFSl4QjO+PUrpTN6Uwocb
zHSez56X0qBq1gAvvbeT50O732bBWjlFjW8d2QaAF7RTTvwM9HMNtA8/SBCUwZx53KRt3Gh/Gnhm
aineKAEuw1EbRFJV9M+Akz7iyfX3CN6Xaz6kiYn8+1A4kEOgSnyGuv62zdo+l0vzmGmChLvR57iy
/fyG7JRmmABHNKqbNTaHUT+4KVBUCap4MWbzy/MEkhBplEfeDbt8wCjdPlrIGKJBFCmhdSODv+Qy
0/v+e3Edbc/ReNtw0MUanCjXtv02+PAmhPlWH9wWaAQaiUuySIN93pWfsocSVG1eJRUF6bhm9B+/
sdeb8JQZiaUfWR7FGtsGbb0hAe/vWz3yAlfQekDprFx7VyqabjxWcOvTYkORstkHZod5n+POB4Cw
ZhWPrQetvppRybGYONKgnrONbRd/s+GLv6wtSdfKvYeB7pCJ/mQor038cqEbVRDvzNpJQ5drpWVo
AYt90L11tIQJMT3HZBKzQPkqwMPC6tiVj1Lcz8XiZ20DKobIWJzcnKNWbNGmWxeUsEBQzEM9Xjn0
J87ebM1mY6SeLoSP7RwdYF+az8h1jaeepY7lxn8uK/9Ds8s5qhZAWSw6kWPA1pB2KNl4gke+Ce2m
2BM+LaNn0Sby19+PdoPWxu6FecU7xE8BgKX0MfbQeql/FlsdDCLJDYdp0ns6mlYby6MejU4O8L8E
Qt753zeI8HOfweGbBtdaYa1jkld+9hBo1UtAs9h5TJ02whXAqjTihixSoTHEoPm1qnPGho8OOdIL
9xHz2M0T7fOmiV9Km/ZLn+3pdHoUtvdsivpud881ciDIDciM4CUzqYnKMNsmRhHUEGz5dm5sChdD
ne8rXJxc/4f4ucBGqXnduyHzmq7Z3AoiemGKt8bgLttPeZ4VO3joMcAFCui9tdZVh+cDo/aeJBEO
9I3tajUCyBjceoHOlzgXziYTJtCgoDJEB4P2Wplj8jODfO9PvJEx5rLNfQ0wIMYy7/Mjon39bRFL
QVMltTBBzF/O6+xIfIJOVfKm667aOcMmn0q/zk4MkojOAuuOYemcS5NhZD+5lyLUSwlxJ5+d7jTz
yE5axVNr14l3xzUNJAaRXBmINHu6Or1XkUBh3MiY5xBVvKo4NGMZpC+lcu9HrEU8jm1mRy/PukuO
zjHxqA4ARyreUcXlMU1m7wjH2AiscTvKrs6e1oqr2Yd0ICg5Qdb1o/dtvFFfFtqavyZW34Lxb5YV
usGkEt8tCDLrlb6vDed1lfmjzjGEEfup4IGL6Ow8qUpe9cW8eaV8u+Ofu94z5JFI0yCyZr3a6Rbk
QDBSnNZLEbyty4IWfNGuXWlyKLggDCNEHvx594zADDZzSxbQdkLqsh1y7ZtfZtHm3plhYhliaVjP
hrYmwKIeUpvqtWxQK5Du+SI1Euhygl0ST8PXbFqEVoZs7B13OIBZTaviVfVDvtfyYNTCjIclzuX6
XeNDjJW3BjTCjZSZ5iBrxdA+TB7zatNuZZL1qA9nb5XPzJO0q436yO3TaA9Gzdtdmf/xSk3ZTtmt
uZMNlc5jsLw0ZGvB37d74S9L4qU67ux8QtKHQ5npLIMCnzAGyhEzOF2xWEdplYmplTN3q1hOzCXt
WSmp7QkIHh74RLxQWFX9mY25GXmb8h8awcTXqvlDudZ8KGyd9NS0J/MkmxEIbt22h6zzr6Jvfya4
hLBR2ZyQ1icetak3Q4fzmVwOPemD9E/dIMynEC1uUG0dtCmYd/V0n1xtpjLwmfQh0OcveNf+gJqT
6xMPdqxZUxA3jZ4d5s0Fmt/m7HEEj40LmnNigsyQxUn6YJHRdZFrquW1Z2o58Xe9CUs48Zav2q1c
fWKYAZHSx02zu8QpOB86gpJ3rjeVr0z6S7QCHZMqawWPXS66J2r6Ki52RiG2D/s76/T5jGZ8uwRq
waLvjpVIAj91jjYKbSDGsdoXxjjC/NfFk1U55pl1aL4o9JmEhSBvIWxj9YbYd9suAvhan+q+HP7O
taNYn4vUf3UmeqO1YvPjZpjoulzEAEdKS7mmPkhqWYakRNdWxdVa6bEGJwxbAQVK0Cy5gFPnFOFq
dQ2FfmbefqnUX7WoQg78z5xah0MNJRfxjCuKVuXYaHjxdRnn3uol85HqKdHOJ7Eb1rvoo+Ih9UMh
reyxNOX2pMwGVIbMB4YxSVBNjjk6p4a7If6E28wUDDJiq3X/fkSjWu3aRFnK2/E+dzH22T/KWYe9
s+VT2NW4VENbMLXR3d0fHDeLx42YlKba5R77CiUswdPoGj2VC6l+tjvoscQW9MIfqdej3eO/snde
O5IjaZN9l73nD0oneUsVDJWRkbrqhkhRRa01n35PdA9mu+qfncYAe7FYLAZoDKo7K0OQdHf7zI4V
oIV8CXmPAtHlGGnqU1PbxSWZ2Q6tU36adbu5KpM6BlkxvtetTiM1J5xMZ0hcAg45lHkpAYhlSg1X
nr1ejGqWkMzhaWR+G+pNOStDuo+lunYiS7kHwbuGU137WmVeKgvp3ZzegF+6kT36mr0E/TAdZb6d
NGvf6Wh/zQhuy0nSewgBp0jY+2UsfMKSLGArOgahogEiuJQHI6sjwR4KRw9tPE6uSXkrh5xVOm59
3HrZkOg7dkGWT75dO8YZrYhUgHJTTfP0Xe3XoKllGFDbbAYKSHwsg2yBbEaAh2mJjYc2Yf7p1Emk
vPdmNmJraKLpZSMQfaYmNHsfQBN4yTrYwuu0qPA7TR7dgc1tgmOki04AboY3NmBXmkuBiWIDsUIp
7qddzsnFASmcsbKN2Q9RprmPwP1QazodTsZ6SVT5R01nKkO+vZxNJzmrAy7SuxYkej93mPj0k1R3
j1FlfMB2Y4mGHcQexNb0ILEiKVgyqXkWKqNhB/f2XZ6lvau2eYdJt8xgBRp+My0s2tjrAR6MFDRb
70VnMhjQhhvTeKu09w7ww7dlYGeXkOHSGC9POoe8Yq/NleGrarXc15VyGedunD0qvY2TmFGeHQ73
8bdku12lRS1eAFhAjF+qYp/kZc0eVGM/zJpozsOlTGT1ucwLNvZJitenHZOjmdg6wwUlCjRJUr+h
sj7IzIIOZsHtwQFB+ipHQ8LznNb2c9lwmeT1CiihsbJwMSAkR6W2vSUphBsQAsUPDBT1WS/X7CnF
LctYQpL2ldryeTTK+2Son43N7tdKK+pLo+rbSGvumePK+iqrahRinu6uK96fXY+J5UNwRtiPTdte
ZLnR7/HVA5WFmnrq+XAvPJWZXXRFgYDNN5l31bw3szz/GDobLzDGDHshG6+PiHza2o2nSt2Su1Ja
Sz8uO28VceZ3nWKH9WDLr9lifkBSG47TjNwsCvzcCx/4XWastmcs+rUc4nwO87bQvsckcT2TPP0j
96vLlJQe2FTIe3zRp7ycf1bGvN+GeDiuVNZhKpmyNaQctpt8Q19+zBUGsLRYb0SpNaijsfOMcf2S
zGnw+7SprzYd8wxvBrpFN6W4mtOKtChbShDVBQky0NPiMav5i2c8B/Sr172nmvkrTk3j+6Dn+eo1
feb1gzV+mTzg6CrBf8xRmtsLjR+Rqt+UZpeaqnrXUPTqK1r2UccSc4RZtw4i6X/0RRoNIQJUGdTS
aD5yAlN9So+noM74dNK0+Z5NjBhnmo1Biliy15Trcy0BwbCRh1zbMPaqBIIbPUg/orHxOL7d+2u2
fTMT/JgMjymvt9Tq0VRyloK+EGvYz8C/Rts+lbcph7VU1TPAWt3ZYuICG70PHLtxnpg0afESph+1
0CCjqCWomRoNeKtkNdAGGSfWuGIc0Wg08SpN2oK5l/Hbl0lhhkNtIL8sWl/5mMXKkKoFg3k6TISZ
TulvnD2YGA9ir2jjcWhVbFZNpI+hkI3oqOStvjMHKd+nHGRRP5Rov5ZAVUZlnILWzo4GAZs7lQpp
9ImmdPPZ3PUVvOxGRtYxcsqqRZZY99E2QFobTGnHHbExgdqiJ7Vgy1FZ9nCgaEKEbBeKcNuszJ0B
FO1kNlzvWAAxQqpIvSaiOvs+ZT212KV8o0tYBWPldYpEvNNUGzPvjMrIc1uOv6OZsDESnfxYMrx3
Yym23V6I/qHo7QMpz9qt0uVcm8lnujWjyzAyOzEMtV0Ss5qfYZaAk1Zx3tHMToRWOm1+gyvCnZYc
sPv8QlPcx41PhEuuHfc9kJpwgAcIdMhQgrpfn2iFWV+WRLpgwEaPNu3nMQUyltXyt+lGYY7YG8Ac
v3mHW3sPcv2uKvRHctA9dqa+8lgBeyg3I3SkyQAhocW7qopkn27iB5Vl+jr3eb8rJR3eTiJnoSaJ
GsQcTigvJ/fyrFbNFbeB4WYoiJhmbxPYFTVWzlaaJbX8jgmCP7eF/tT+cXFUlfGgYdoADrFufp2w
U1Op50KQQWl0BssCpr72syd35K9ljq9pJyAZUvutKPKwx8KZhuy1eeyIzXohg6WzlrXIebXUhu2c
Wq4t8gqrYUqCRJKM0Ogy45QMXJNWTLoAw+0wcpbstOoT+4wZpgBQYuqN3anOz7KUynfjKClu0uoR
n4u6QkeqRGCD9nBrgx0NrhCO5cPI8wYH7qK1uRfDBOEq5YwretlJMqW5n9VWu/QWRnstXm/wkWEZ
X3CNz2E3NcuJrRd15ov0uU3JTRtSNNrGm0vTt+x1KChHV7rtteJy2dmbNp9En61/0rv/z8X5bn/T
P/N8/3eA4TVymf8mmjcW8Xv3K3D09hN/ZvNU678EhYgAJf6M0v0vJLOq/hdYZQXu8g1ObBDf+2c2
T9fJjN56X2UVeoQKOeKf6U+dbJ5mCH4KAoMlzP8MYssc4peEuQmnz+BqhSEOh0DVKZL7NWGuz2kE
WIuLaI7j7DJpNwO/xO4c2E0t79gYYYBaWXe4P0bqnRwUHHItuTYCe0plTuDCaoXCUNzI7zo9jXp3
xSVVeWzGFaob1GF7U3SJzIfR1UQv6N5QWbf4Y9PNF0Ot2e4tHW77IkJR0djks+zG+uBFf0xJkkSx
rqNkmJKjLKqIkc9rZtyVWmAE1+wYy5HCt8N2bHnJkjU6DdHGr2WindMR2TSmvDeNwlydPGKAkjPB
yuMG117e4vueq9epLAOCixdVKy+JMbxJGw3Ns3WWDIbR6Nl22eMczoPbaNkg6KXGix+ppU9PXRhV
RBN6JeS/w7KfaZNfLDdTvcXZDEedNtwvdEl9GOpLZ9eMWeVEPWdolpjTXYCGPvHLEAHrvR3Mu0ia
vcrKjk1rM0Zd2C+J2pGywd8UfnI0Z7zADYCzgo+BI84y0/+Kz/L2Dx/7Vdc5iSUDAdNWfgRwXJRI
bgPbxxy1N4IiwVqV+8GyGyWQWvRlawuXlLVEQl5RW0X6sW5kI5SlfEmRmYa8u6ai/ohx3jiiQf+d
CzgHFpV3RblvlNmx8id9a4N01BN8i8mVnvdgKIq90UxXnfQSH+9bJ14yIhm19C22tCDra6xIqldo
s5sP4ozViw9pwaRMlS3aZvxm8TgPjL4njRXLj4n5kCbr86TevOPJLq5WbH8jwgFzAw/nHG6f3Mbr
O942VTyTcz81sPhF0OycVj3WawZiU7/XI5p4CV5ZeurX+O3AqzIFFQ9CLo7mrJAluEke9sgnl1aY
PkuXoa6XmtiQeqJoCmclI9iyF7koAkWAmCIwlY7q8xg3x37Qd7FdYAOUvgtKaeomT3Z5+8lY8mIo
AjGaxY1vLTX7+z7ufFivDwyzfo46bpSlf9HZ6esM1jwLvd6UCl/Rmwvihddj6sxUMFx4FfTSNv1V
1fboUSkRIHJdDxYzConT3xQ9RLPk5n0VM9Ys7m0gcc/JjP97uVFFoyIU+cTAFA+6KTe+KksHEaXt
t649j0xjHPxTBlmp7kXiP1MlrIBrNF7KOnGXYj1B5X4qyolJvZVdYszzKtHbVSJFWtFuMiHDgAVr
exTgeYuZc0DlKspASdOj0UYuClnvR8gY5CaZthfm3kiqEBDgWY0aztW4mOTUupvRTqY4PeeREspN
cQBltzjzIO7NZtl3OItreWXJjQgqsLtkENQTxc3vCL/s1YkjtDB+LlnvMaQIJq4QVSr38ozjsOju
VDG3l1wa7Httw7rWj6epPCxMfRzAy960JpRGbCYCWXMlg3LUxgjkXTbLocRIDtjvDwE6Nlsj95Zp
GIrVs/HYMPLOv61ypzvdSOBRXwsvEzKegjF3GWCGicYnWjBbZohW4+gmU7irYjxRHPAKW7/MOCSA
ongqTuWlwIGQliORZezdZps/Zop4LAeuv0h9NvLKjfJuV0S8dSs+mErJOKQH3NBy9GGceERpuV/K
+G5dtrNWJyd5XIg0o1S1KjK2vU+UBtlUD1WacJJclFgppnMZ82Bgu8+N+3MhGSMxkRXWECrsXkk8
ukp5ZetTOQxNkUrB86/FfNSj9aL27UFUlLVRyNMpMlXkeMIMvKR6tmfeydeTixBPNDyztcV0PKxE
MGXs7BPtnDKuD+SvD0b2KEAWbwncCcGQ7iwXmDqy9GBKyllWWqxa1M6Z+Y8uF81ro3WCJ3ccqJgK
mO+cIjn7rt8CoWmyL9EiWn17JER5TnTQuSYBlA7jhzYfsPBzOVWtq9N9VOjCXbDKy4X2c7PqwFiN
0mNZW0Ig1peerdPSW75lLK9mPgSEpVEIkvlkjmKvyQMe542JwGy6fAOp29vWLpLMw2CO11pvT7fH
0RIloGBbdb/oP6TIdicD7VszvxYkZ7lKOVXeA9+cAuCdJFhJQZsUG90mtJv0c4nOjC4OOjH40cpO
jCUYrNfdfjT42rXlbpaTgONQfiNsI7iUOHY4FwBlu6f3hKZ2QJv19pA2b2XbLFQ/LaFeP1od4QU7
PUa5fG4HiSrPqMQnSlPyah3MpV54IC41kSjivTz2zGGeOPTXUf01oAy9wfhpXrEGj1U4d1G8ETPU
bATFbCbuU/csLbZQui+0ku5l2eziFWtVgSFsMoz7BZW/h8wJ7o1BRv/araXxsVb8aoc8xMrhLeur
k6FljBRBEXM34pE08Ohnq8FQtLI/Nc4prG6Jiohul5PilqUJyjkqkv6jj7fRcpM1nlM/izq19vHh
2mlQcASb3LSx55OeD9nsL4uc/+h1k7QAemx3IiYcyS5Zf976JK88U4qG+/pUF3r5g1Hw/GlqnZzc
UakhyMmtLeKzjQa6a8koE8owpWbcJRah7MDsGIaEONPwxNMaOujE9fSoOy79qr0NYuA9si9ilkYH
JnPZRYfvmnI2QF2Yp7I+FeUIKRm7oej39WDm1lmpSgPgKg2L12LsCGRGOXN/OIOShdHY7Gdmfkxs
JQ5BcPhOW0buFvz2UN4aqjr85AliR0T2i1Mh5gRZ0v0Fp10EeoAjv6dmVP44zBjISo7KxMBihtZA
kpaRo+3F0oiZvExs5gHVMsfJXaywofD4qFrTmfteCzOt7YuDrjSc7fRaLvyWUWh2MFcUCgxT+BPC
fh2SR1CDPScYFQ+Qy9QJIA7hNAjRdIORuUlYMRp/mOGl7UuTDGg73CwAkcxGJITlCAeTbZ6ofVvv
ZC20thS0gDIzYD/SIWR/gk7v8OaPDY5tUPEYCfCW9NyfIMAWl6cw4qoxF6Z6kkYhbWEzRoPi2kWV
JUEzGwMPA1U3tpD5yZL5kw1NlsJS4k4IwhsJcW4leQ7mzd5+UiUiystsyTgOuCLApJvghtF/lKEf
XQL50gFlxxgvaO7ac1Tf9Ji86ZoqaBoEw1DM/FWYEKMVqK0ecfMIS0rjvURpBeMiO7bVndkYKcf1
0qB7LmIoqKDNL6PwJAvhyKFnqLrnQt6aA04cHLkGAaPDAJBT4thWozMxpxyao7at2SsMUYjXG+tM
FxrYTl7JJ06nqJ2Z+Kp2MR7KuBAaj1wN67cZN5OCSt2Tb9kWdGOGL8gdEZt4nivykC7UASDW8GLl
kSrOfDMxmYgFZCsqif69owkl9rN4AjYnyyu8zqIiK6xlkziOS4M5dZZycZp7o8g8OUrAJ3C+IOkj
0YBNUmiCt+DEKqVpDmNu0jMGPX2s6uyA+RNSnI3XLuawBJo1q/SiJZ11y6JoE2ZnW+u/r6NJ7thu
onlms0H017WyKDc91iFF9yMdVy8dAog53qIlyJIiEvhUzLo1Ca8WW/1V9u30MWoI3biAR4Gq3EfG
KUWg+9G3MSnSie5ZWk+rKRo9HRG8V9THFriar1ANGHtylsiPuaHxLSVFUYZjYRsa8jVbJkZG86uO
fcpCCVow1/dZ7fXZrH4Y6OQlO8L5xpCYlRQDZ9wfi4ntH87LqCp2ZV2m6Y4mFOm6UpRDGCyu42+G
+RJzhUDP0MevgRm+cWck6XjNp05D1IpxmjuWiO1PHQ+6zj54WC/rKg2lm4yzSi5S6SLcNOBJHKkY
GajzAYtHs9G1T60eyBGp3BkjHVZz82nBTe38qO1qbVdGTHudWY5gMzOclvcJIZWNuHuJHo8D23TZ
M0FbsfFYc5i3tJ9GNGtfhO2ZL0nton1XZ83I/EE3LWyXqyDuTcvizKNQVvSSia2l/GR+h4qvNROS
Kepizs59q+lqbAjKsF+gUxHGc16bD3VPssKxt7z/hHABtNicR76+oRUTLq9a5kvShMrqJNscmTR1
Jbpj4SgYzKJ40Lq2LV0kZcxxNax5UCTwjriaTJs1GCcgLge1vIlvfbW0rM6boh+mRiN1grEpFjAc
8jlYG9NKXTFF0gLmq26vCfYAAidjlnxvRWd/KRIzII+PGiqKQUn5jDIFc8bRxDxlAQOx5aGQ9ep6
k3DfpXXGB9hwI6f+SKyagRgPcqD3SVTvcSd1VD5EKoO1JVe7xTEsA1S4WZLIdRiXbRDJZFRqRyGU
SzaRgdmlqYWBW0Ogk7lF2WE5t8HS6n9iBP8j8eb/zc6iGx/0fy/xBO9d/eNfFXDdfuxPnUeiKssQ
qDmmsCyVMZHxTyi9BLBL6OLWym3fGvcsNJh/QJgEGhCoUTqQKeKTDTil/xR6KAu8FXYBoTPhkcqA
MP8jzBdwqL+QBMmbITHd6oqgPQH7+6MF9q8o0qyuEkUfob+lZtpjyLGVvd7FT6TPGfhNeC/tLu3p
VOXW1RAVj5vNZh/L/3BIs7wKFJJZJKeTRwDuya5R+i8LJ+1Jlob8uijm3wAefxWl/nyxmspnJXjZ
mvZHh+FfAPpdGq1tP9iaa5LlfsCou96JqOr/hOqiH4Ja+BdwQe3XApw/fw2fPi0CYPIAXt0+s7/8
mtkColyT7AL3o/QvPIUVZP26s54arcb1VesNilNm7wuL8gtHmtXtgVu6XHiwZMp+SNMeBAyM8YCo
lhViadacIilorLBtnguOAUDIJmUh/ciXbLiTW+jtWYtNpFlvjbOqnm3XRKiSBzjaeGws8jaubt8G
LuTp0eY7q1dvZZ+rdk0ate+cIbtfrEb6rG2ecwg3zfQdxgsCyl+u7X/xuSAh/n6t8NmoAoGRzamu
i9+QcMNcwGIvOUa2kuwY2bBS0WIWzz2+0TuxdO3qGXoT7yBqZySJioUobayWstNTofKA6FaXLuk0
VI4mhb4lr/QqVqJRr/TE2CxEBucvSOLt37zs36TM29eJiIqiKcPEMnQQzb9+nYis88ZvUNx5xvzm
RNWMqTNFtWEOsJNHsV2VDKOf1hE30dNCvRSGCRPJnhV/rpUIw2YjN8e6W9cvVZ5QzxI6Fo59J12y
aL5sgsoAVxZm+jTAOWicVm4shqjzljm1slIF/++/hT+oon8B8/3xdsC28b40mSOI+du3IOtKb/Xc
IG6nxdLjUEXFXmak/TlwOXa45YzkIJMieE6NmMNiPSLPiC3uaJcdY6S6uEU0nTV5fZGJar9EjG4Z
Pkb53OOq65OHqemX6zKN48KweqWJaZ3WxqUHEFFo1pbse6Qnduc08Wj5VUl+v7exfvtc6skXvwsv
WDbpxEPRW5gqrwNSSL8szXWbh8GPOC+1rgnjjOXSTJ5MQkVvo6ZkwHKS8mHAF/k+yrxsLGoZ6EEb
sye+e8DmC/FdwiNjFwIe7b/6oqFwaGGfAwuspLV02oR9RleX7mfbbC51uYIwYRuSXv/9x397kv/2
wDRg1dHUyv9uj4gb0+4vDwdklq6LZEYykPXTXWdGt5NyJljRSU2k7hJ3gno3NSJPXwk+IiWG0jSO
+kM2471xqSQm8oinW++m+9TMTN23NFl5uqWtyEBYWnuJWUd67JhDAn5rjrOzjYt3ZhPEXsCflWY9
08AQNlDMZrTslO9I1iNqmnr8W6RwTmvUszU0GLfzQ1hp3XbFfZEkOT2SzKNfiqkmLgBEzEL+ipNz
1RUb0hat848DCQELlhJRZU1m/0xTUozquGAKuln1JeS/NneURocjYUUrzpNEk31NxouU92p5pCSq
P5sjk6lALdTmbpPgAgzTnByoY1q4k5ahYLNfoJAkJf+BO4pUu09VcSGRT5cRBvckbPMr1l32xfD8
ArlZ46DCTvgqkAz6QNyABh1JmgL9RDrKdTyWrmLAhFnM7Jtoi+Wkl1rxoG7Q5/7m1vsVV/jng8Rm
+RE3dDj2jd/WhULdcgKj0AuISmDbXzv5lGu2uMPmL+N51oSHk6n/qLdEPv/7q0757yufAY4TICer
HuRr+bdnWBlvpJpnXLq92tS+Qdb1G9wF89jh5mKuV+wZAbY78AklNx4iry01npqOyVmyW923Gy4V
JuPV8d+/rD8W3N+eRQIkkM19wDvXjNvL/svNoCw6UOyCagxAiBpHeXPaZQ0rUnRj+W+cUwOtoUSD
DhiUQOmPGrRSeqDVjfB3gjFbaDSGjV10O7No8kFKTeEmKHvklosFMabiPGLbrdv2xvI3y8IfANPf
XzuvnP4+Dm4ytVO/vnawWGWXJywLkaRnJ1GR12EmoK5VGOXKI05EAgeVbKXBVg5tKBelBFgSL0re
ND+TMiPnREeEVhOLS/FjaTPrtGN0cs24K68jn0OZ7TWiUU7c6UQzutZCoSMCacKoYzJUWSWGn0yP
MNAi4sPh42oi+qXzAEEjjpUjU5iNyrjZto62rnMYVzGLB72VkWLOeXroWr++qYOVPBZRpryVqaKS
tFCTaXIlsWkPeo5aZHbGsi+2VZw4wz+3ohzezbUA6bf2wouynAcXmnfyd6uU8iuL+497xeSyv1Fq
4TOr5m+c5GwbVGVVFGIkfbo9RcYWhVtbLp5mpyPUGcWATsK7G9quPIoFS+sM2MjXhLD2JbFMJytM
AHvLiDRkNoovJKHv/v3Fq91ewm8XgImv2FAgSRuyYaq/XgCAIVdSujJP8qnMX9tWs44Szhgt1pWg
yoQICsDYOHJrxR854RM8b7+1U04m2iJ3qW4pjj9Z19xBYrtTCUXdA6yTdunWEfdZ20CxEv25XZnG
53oynqNeKnlqU9vI8ml8y6c6uxsAu+9KcyzDTmqlv3lc/Ybv5jvQDcEaReevcoO5/k7Ll9I0ssqW
cdas5Op9zHV5kEd9dOUa1VfpzG5f60N6Uup2YQnxQH1O9pL6QkxkyUdD5hgrvmSWmb+795T/tojy
ym7l5TwzZJVpNmPxvz43GgtCuixKhbCdnt3rNCD54DEYM5gT8A7sMMwabOaRbwJZkQPKYRln+2+A
2Lff8cvXz1GMdmMLmKfC7f8HnPYvz640zdAQGbO7TTN/ciYGb2YjgZXUXP3dY/K/bZz5VaqpcZ4A
6nw7aP36dpGAM6mQC8Xt46W4p1/dfjHX/pIVannXCKRPZ6DB4J46vv57bWrxiyLofvCiBcoE6rl0
xAqA2Zl4u/KR03xi4ziDG0i/pXC2lSHYVhbbjrQcslXNrD67AXK2K6Tb7Eluoeu5ed29V4VJzEaR
Uyx/sb1Yvq5ll39/Txn/4kOlCIXuDeDot5tV+/WdctCEEUd3gDuz8/Cq5ZbwVkUFpdTansdV1/0J
Ff1hXRhdbhkUIEDS+qUmB1p6tINppSvNySNOeKPDxzllTPblpPmMOnt95MY6ysRyn0q46+ywm6k2
qHG3unfmPdYLy7YRTDQj4WEtcra6BiMmfGypzrSWrJ+GxYekTUPI41YUo5Vb8zV3kvQl22X6LcY5
9VbMuXXUJNX8mAddYZOL/HRignMbuteUdJAXY0DXJ/ke1ZksCMxcslCt9SSGcXlrFqXC5Vo/c7yb
FDAlFBDqSsZvoh3MSHo1/fMK/v+yy/+weVb/72WXXfrRvRfDe/dX7PXtR/4hudB2rpls0k0K1gzu
utv99g+0Ov+KLazCtSA0k23UrVvjH5qLJv6LgyLPJM3StH9Uw/yj/uX2rzj1CllW4KKj6Sr/keaC
dPnrs4eZo47t5/YK4d1wov5t6YnID2Vovz8VOG77bd88lQ8K+TEOLEzgnMYT/ld+KA/grE9KOLZO
vZt3eWge7eP6wzhNX8Oep8Vd9VTspUvxlX0BLgiLpy3xzc/5haxJ+977slvtV7f17ZBY4T4O2QYe
t/30BVzYJNvlxofCa69Mb9+Te/1nGtZn46S+2wRSilBhZv7SPQ2n/iAFiBmXwSuCymNjuc9f1Gtz
osfvmu21AFeeS73p/eq3V7K/9ehZT6WfhgxeSUxf6uv8PHOQhMZ13U7WbjmNL7jmHqSL9qkedDcJ
5t1wErv8zgjaXeQNYe7LBzNIXPEzu68PvMo77WiG0Uv5ICErf1o/mSTElsdYD14j5EfEYQGs27MO
7QHLJHbI7mIHRig/x8ulPTT2/cd4Tg9kpw7xXXK/HuzL+sJHeOI9/FT9KgA/6aQH4cq+cawupmM6
NO08YtLcc/e6idu7T0ye/dJvTvJBO0HvduUgubOeokMV5H7t6t7glLv5RxUFHdmxNyOsD0pgB5I/
hKz61w53oXSMvpthvtMft8JbrkkBHcuJAiwuYMsGF4g4QRQ4t2zY28KJPwrlqAFBPRr70RVuFSxH
HIc3o97sQtP+NjwSzNKwI4Mhe9tOZZhem2NLLYeT7dvQ8IDQ8r7Iy/KxZPtkT94hrHfxUT1UT/13
6a48W/f8hldo61Qg+smefScT4CDfpTvhmQ9aiOCdfWEelV7z43SZd9bPlRyGM73aD4AvXrXj8Nhd
YIUoyW6bHF0ObV6o4UihfJcGio9JeMdqHozv1mE9DJXr2cIvj8pFeuT6ZCSbVJe0DEkHOPWZn/eY
ODhxIGhodOSA1HC6o7PoG7sUp71yTsapQKL+jg+trFzhLSG0xU72lKclCpIqkHBrYZ46TcHsjqVT
fhje4rW7xBsyNz7fl66ju/VDFnDADmii+QqGJ1Bl4gW0Asfr2eJj+s6pititH7nI5b7qSy7Ys3TX
fi/P5PKC4QJyGy8yUCPuNy4j2V32CwQbwJmgQPLqdDsl4/7ADvQ2mhhIh5+sI85q/yyiI2MWAdxc
CxeqZp37zz4AJb74VUhI0yM8P8iu9jxd10fjueRgTY67PPJngGELEDCk4D5HL3GW58K3FDfsCJET
CiKxyaVY4KD2Kla6hdOKwXndme1DITvDGsqfi967KZeu7AOe7pz1vT1sr/CHMvsQ+62Hzyk7RJ/1
03hP6jZheDjxLg7tvmKy/V4c0ovx1P7kdB6u5mN0Z/JYAjNwqE76bgg0+Yfx3Ppq7/WX8bEhX+8q
WtBfpjOl1RSYno0XPVDc1KWsE8c+T6OgZl/NBIfpbqE3TqpTzp07GangZB8XeOt5w2exPekNvZY7
7ak7cAc74llWCfXifrhO+KEG3EVwJkA+nut7/csCue0TdGGef2gJHS97szgX7+mjtBfkZAMwT+1u
+Sl5q0sr1mtNRxvgLSe/0lfpl3uI2OBTBu2dz1d+629dAa/4e6Fg/Gi6V4lYk5fvGpJEIAm2UBe+
ap21wq8+ZonhfWhCYk4xFB45q/bfEKmc0p8fWtci4emJ5KgpbNV8ABlcEAMf3+TkyisyBtux77Ax
lQrbuFdEn1FaBFqgPY5bWCb3zLSG6aD6+QvmeeWbfjTVc/XcUg79Or6mG+2YsWOF+O9gMsw7+dxZ
wv1uip2JPeIlTwIhXoYci/ArmYk6JF9H07Sc+jjKZFAib1SxG9uuFm6+X+13Puv1Ucv5C+fH+dF8
4ZoizOkud8ODjOGFeDT4w8Nwzb1Hc0//FMf6ygUbt85fiXWK7WssefNr/ypfZRLMAXWrBJghGezI
KkPB8apn6d566MMvm6JXTB0e0IjmLOnvJu7m0R3f2stIoqxnkj2flfihCrQLOhb05+q7OT6P5eyk
LbwbAVRiAm/6mbmUaUJqd8x96hUuaNqH2V99EVG6c6ZNlgv5ib/nrXCTa4LHop4Dbg4Fht6h88fm
rNpn8YHpyUm927gf39GexwZJXI5wr1qaOtqO+aEPJaleicI41hmcApZvwnYOtEXpBS5X+Q2fN1kp
tTynb3L1ply64btCEJU+afhjPzXcam3zaXTP9sXIj0za7ZMu77zWHx1uqtGbFvd58v35s+x9kckO
d6IDgFV/jbev6XxrNGwa1cMpD3z4DOKcZ7vLZU/hK51B/IvrGAxAIwiVCeIR8j0LFqShzx4inlW9
6KkeiLx8lbxkPlejlz/iaaD84NZbBqPGyQ7jnnmz235gGryDZp96w7mFhFw56gf/GM7FYT1FF2rW
vfZjdgh4OCtfauPCyj9ZqIL0kYbNXrC46N+T/fjRQCc5jh/a/RzqRwMWzISNxCErfrKotHibjXsl
FB71wwHvFWi/EoAG5P8kuiMjZjgR80qpBh8Wcq2iR6cjs9zQsHwz37Wgy9NDtDEOCQfjdQYe+jXu
af5eNpRkNOhDpP5P7s6kt25ky9b/peZMkAw2QeBVDU7fqjnqNSFkW8m+Cfbkr6+PvnmBlJxlwzV6
7yXuIJHXMsVzyIgde6/1rVUybAp3ewgPPGQ8zR2+JCYUi3YXrd4k+PiFUWwcuekdyM83enFIUcc3
q296tdT/6iv8VlV+X2T87/980Kx/j45m6D2CTg6b/9q+F3OUYf35D334mf87dO5zVNRPqvH2nfPW
+/ihGOcn/irGTapqjx7LLEw3TILSOBz/VYybzD/RsvOPAciaczg/9Vcxbnl/cF52LBdB+6yB/9sA
lP+LUY5u8lMoKOaJ5W+Ecv/QiXAt1yXTC609cy3cKZ+O5nT4m2FyAx6QKvSOjuYnj5qCN+IWWnhs
EZ6smsh2ybcoG9zzdX2oOOIuCjtyf9GO+KFjNv8mkkQojit8EgSvfDw6N36Wx7ikhkWskqRe5ZVg
68Fi/aWdev2xRaXsaZ08MyIMGojULmRFuw9emlrDPhuMjX1rTbUF7LEDSIFsJ7po5Tj94oD/eTTK
LyltYtQdktwkXd9PDV8iDQSCDj4u1bUxdFVNbCvaCVTe/ZxPnUm//EXz5Icu1nxJh6OXyaGObtH3
qeTf+jQMXGTnm8wykKW0M2fF1XHjkdgJfBXW+SZwRrzYfvscJchwChrJJCYMyJglCGdLYutq+yTa
9gmO3+/P+W+96f9/yh6A7f3sld+1OdaWD2/895/4y9pi/sHJljBJyWOMaNqhN/yvN97gHG0I/rvj
WSb/4vB4/fuFl3/MWgdEEJI/8N2/8u/YKctmLeANJWbAsEjrYCT3O288otMPp2+XJ0nHnUeEpzdf
ief445sGB7ZucZSoZS21V5+NSM2M16nZ1UVqz1TifDk2mb6RWD9107/qYHHsXFDpq5i0DBIUqIMA
qkn4edmDb47Oxu0R35ALQ4MfjR8j5kLgFJ76dWsE4lwKs9mVtvMmZBTfMPMrD86EHqgpGMFBGn0B
efGtc7dZ679VNVwIlFMtDFp/umGdUAeefwEjLA+PZqSRKhTN1CgIDt6B9Ta4GYICdXNjm9tphtaA
o1vgIrqxNe81HuHil+V0ivrhpBlU+ZrZQMtxtHLtt4ZGvwyA0eBoxJFrCodAmE8FHhvoHQijSNdg
sncZnECHmwfK7z4IMZboTZ2sFZ76x6GTPvqGeMZ911HHOJJxnrlyola/LzWwPtyido8MLCKsooLm
Dq2je0rqAaI9ElRqMFb4nWwrye24AQWOanXaIa6n3UMxwFWn9WWDbNcOxbrVGzhX+TBR6mRW75M0
FRor5fhGuMSLR5Ed8P6PY0TMUlDjvl0Q4l08e2G3zVnNgfCP5euUDMFGM8j1QnJtYXZ2Oje5s4Ju
BjcWU1uvW5mZh1HHP7jWuFHqfhRdJ2HhYcVFklFlTlG09kEnIxZwEp3aPiDEtzUmisVSGhmBK675
1KHa3GM9yvZ5FXEW8/OvYhTvRTqdm2iijiqs8c8UjSCgfY2ZOJZ1BUlqOhogAoJdbMCUHbDLLguV
QhpJSJvw25Z+qBu24/NohPVxsKT7prX60eB8OZVDs0TeILYTCrCMLIS7MSjyfd3ZXxXIZk3TXgaX
GAvX/1IkwXUCHyMf9F1mZBcSc7gBklXwDI3OTWt6xnsd4sZFEVGx4fHtYeC3VkOjDwtJCJUZJOXa
IezFjGVKKEbm3VgZAIkZimlXawwPHgPAU1CKbCsNUm1yu/oiHHeH+11/GzzNgkcTVkjIidyNNlGn
53uLBeDKmfJhWKStOT6OzIADLAKJtvFAMJxSFCZrPVG3NQTSpexLeY8YiHg10pOXeWdLHLC9tsMU
3V15FQQVpCwCma07z2bCkSAHsujJi/DcCkV+TyIDyGx9ncbp8FApdHSxzSykLbHMV1Bq9k6dAmPz
ARN1QBrOxBvg/4BVwJm7KR/ivHpxW7pNQ1kzGgLl75PVQ+Y3Yw0wsgmjQit+Lnt8+QgNjS1+UrB7
FgTWzCY5YqoAZefkXABKI88r5fhbNFCdBjGnSanu65ii/8Pxzu+FBD5ESKGzVNQ6Z4HCQltAksGi
AVZA0rEeLqMCcqYJE+DsRzVJC7bWn+xa03Gi23QmQs95wQF4B8/ZXdZFfEf75aCVggGP8V14jFJD
NF146VNbX7lGme9t27kucm9bhN9BdOPCT+giNkTnhNFKgLA8yrZX54yeR+TdFVVGoIPl1Et8AQsH
0O8s38B20+crjH3IlGVQAKHTTy0IxC2Gw2EvJhcvl6ADOi/Th5K1n2cQDbFNuiz2hDrlhM06izFl
zFFUAHWJu5mQTbqCQWNG5ltABawQTreXOaDmhvet7r/inBTIpWxOqDEd+jaYgNb6Hf2J8GSTR49d
eeEhaKVJD9smIsl2kAiT8QyvxGi8K8nRnts5IKrM0Pr3wQoffflQ5YFa6LVzychJufXyCQOJAXkf
msm0GZgDf7OHwGUokfQ3NjL4nd7l5b2tg5RA4k9pEi1DwH9amz2OFjysqsNYY9uHvEuRaBsvo6Fn
eATdY5OSY6sXUYUQrIbQARQVcoUT3YfZkBLokc+2YxvLEm0im4pxbfaQb3SI6pAfpAXnrHMf8NPz
18OJXzOn4TvAiwhqpw75/POzWfdY8ZLU36F7d5Zi/FbDKEQJRYQNL92wi8T01HUtkXmaTXrtqNon
G0RVJ4qOM35f04SkCL6Jq+zNDtpgMxJlu447FIMNGX4V3PhD6Occl+nmjR6Wp2Yyr8bR2DUolm6Y
PI83voqS2ddxnU3yTvrhcWZJmLWerJgX32h++YLWKFqXTcjR3lTRsx0Au7OijJtk9VmC1FyaLmFK
ZsvDIwCdXDsaCO9wpKUG3Srhw75C2ie2Yy+msxcbw2MXqGaXptOe8W2yhfSb8njAC8OZ0B5EqK8N
+mZJexqRV81EHvpUpH4bW3+EHhoqQHclW3AQFzv6CgBws/IZJIq50JryLqsrechRey1Cg30zqAZ/
36Oc3BZt5rOGI5NM4/w2x/cNHKg5IChH2l2nO+RWUMXHybpvjKvOjHuYMyASbYie6ClifV2QJH+q
4xcO9nSxdB/sVlw0F9FgJvdHnq2q0Z5CFD8rHkIDA4ru3bQJVpkmakqsR9LaIQ+gjRiY3kbPIdUR
vlE4W8wIvlpqFU0kWwvIRxHdgtKMiEK7PesZX01buQ8ijrbCada4d+QiM/CYFeG1F2TfKtNdYf9g
3wj9rymfBYjB5iXlmLRWpPEtdTaajTNF/rPSuv4SSDY+P9btpZONxnbywuHU4A9a6J2jXsOi6tCg
TxVsYAqx2cRDl2OS0S6bAvCQCMIBo/I0DUG7YVl/6kGYjw2keCRAUxmfhuQ5yNgw42evSckYSK/V
SO7FUGztOOZlC8XFodtWiyf8TXd5bN8GyRcvQ0XppZvA816zSluRyeL52LLA+RTts9myuXaATZvi
2mrpiGcdMY+y50lgdKqPCDkT0Vx6f9BpOjh0/IaK2IFq78TBk6VrHXYf56K6kPS63isWshI3EIrY
qmCvdaimOKjVEHe3gsl24WCkiZ5HZW9a3SPpKsvfkiG91mussaV5p3lgrvTwYFvtFf7S66pQNw0P
DKDFfgEDBTuBmOAdkDux9vsCvqSOU4OydZkbGI/8DiqHDYPtiuCn3VTO6NhZtCiJ0kyz/FUSjLcI
I/mqJb25Js0MJEfD9tAVUi4U79rcwHWzDTsZepcE4KkvAnsfK8fc9Ql5Z7n+MqmStB6wfZCA/Bvl
agyBCNVZAeKfiLKw7rDLiyUKl3YN6ktdyoq/y1Fl8DXSqteQvEPIN+TjBFViH+12xhy2jUQlMi6d
sGJWUoXnDM1s6LlnDr48XOCahaq+jaSYjSbZkBDNvCbcJLgcRiWstYiqeinmX8tVFdM1yd+hL4NS
waqnYtKGcHxOjYbvMe6yZx40BEda+ZSSUtFK52veQtHgGHOl6ek71Vl5KGzbfBaVuM10Mv4cLIo9
DWRHu7My41ZindkEZkeIXU0PODQurZ/DRcy2NY1EPkSxae0h345caKfrQfE2dkF856XBsI/i97aw
sBvIjT82+XlKqXqqFOy0VY+vuhUysOkSE7VfSWJnClskmzJ14Z26QUX0DcTqGmofBCwAtfsOceXa
QQmJnAPdwKpiYH8Sfk2YoGUB6tSDY1HX8yDDcu8aTYZoeZNxfJBR6X5BwICRrugTfEIk1QYBG7wa
UTk7SkKw6ObctUIR1YTNcGG7SEaop/IFCazRsnCcax3H+NpPAkqMgMZqYZanokjMK05K7bopkpfW
9y+Y6aIXxIwnl52+KTsP3zxVuBOSvEEcbLlhR0bynPA7GoUIcVm21puAHrbLCLpbuD4pNYXUWHoN
pr8LTEf8x7gntoNzg4Z+mqkBbpIjJifg0EUSr41Ze2xWdosOsazuBryb150fOche3OxeG41k5RDQ
g3EDcBJ0t8Dbs1uqow5eaBO5LhjDUfPWIoWXufYS71WWUbBpAjgFNWs64j9cZt13njFqvAWIuGKV
eEULHhCaurLMN6PsvW8j7wczgCC+kB8I0V7FMSETjY6jJnwJZSKgPZOljSsgP2Qod8E4um2F2bsx
Hqww0FcgLwseUq/6avqd2iT1eMQZjrguTwzvAY9gSUsbq4elN+5B4OxbFTIb11JOeMfwiSxbfqtH
ki/sAoWG7V4P0LmWZm8wnHRpHrVOny260vC1HWYB7NrN+NSPdM8DvEHAZo20JXyvHHdBMkCiytJ8
pTyJigNQkTrbo+NfV0liEt7gjsSwqWHdlNp0TtoaxRmI4C0xguLV6wsCOpymP8CArVlrLFbiVJk6
fDZ0LVqCybFz+lUz5d2mzXEY156nHbyOU7FZTw9whPSnvjONpV23/eNEuf2IEQ2d09RWC1b3bGvI
nPFikLfoDKP0og82prcRcsHRVy1Qk3zGmrt+fU5HP1kNbWxcK88c5+eo+rMTBMsqD955JRqyuvLL
4D2leUhaRpM9um5RvBlh5jMkI5wqEL6JS362zeXqq5fX1rYfAw/f60jmDYx/Yin0QZwwsvpLjJDW
DTFFL8rT7IeiA7syTNAbGt6zp9EsOdjYqGX8mbRCT7xClavZ5yRU93EF8AFok71H05jxtGYvTcbz
5VfDikC++uCkbQp3glIeXao8mvMbOSTeY2KUyW0r9GGjq4QQHyu6EUH9Zz40lHYiy0+Faw9nTufD
jcIEum7a/Lmza3/bWUF4KrsEGY+JkLNKg/7o6uzbce8DQc4S2wfiPsUPejFOV+nIGKMCr7apCWHd
soNMoQcAvTOtqx632bNsIdB3duMQmOjbG69gy9F71925HAyXrhsSrYNzDO1tc8ATmHLadppDB6dk
7zPmuCVlbtwpt8u2xUi1O7MpSdBU3nhbwM8mvs+wvwhJftugtxEOPTg11/j2Mlai0Pqm4VpxRNbt
A1GCxvD97DZzvoYKHG55oxrja9B7q0ztTXUJC0QYzk40+ZeRPf2QTeBovaLMdp5bqw1gSo+ys4+1
k6dw5aUmKqQgSbpHYbHVairIv/JEDjQSKm1H7zLAeBqtLPCJlzgTwTMffHwkqix5t3yLOa5W2VtJ
Rs19ao8srLEJcVmf7s0GA4qW+sMjEdnec943nFvg+LwMXYSwA5r9a2W1klIKk8rS6qphJmdkxW5s
DcBtxNsSI5N+K7yYB6GxLZ3Aot6YkmXVji3x1yG0YiiCYgpfMhGjpHCAmDXkvZl4SDXd2DZVDd3X
GiztAvh6Ptd1VfBskS0AeBJ1+UswqCwnfXCAqO/kxU3CPW5TYqNBkwZjAlXI6l0o4Mq4xlCj7+dA
MsCVUs1OXZytZ3MoxRNmkexqSE0ishgFIPJIUyuslhgD+jtys/oJoUOghetCOVd6ZKSPWmlY+8zQ
pguM4QaCkpuW+0pIbHZDqPx7AiUoXXpVuDcWgZmk8oXDKqUkZhOTBZCtOiGYt7Nj9+gS3rwtzBaD
g1KhXHEQxZOJV3ihD7D+EhVwhFZmubYVvM/RmFwOC0xORYyEs3eL5hAGGmNXHTVfcnSSvmBCiQbu
S0BSWwai+6FIOFtkuaqPZuXTsuFohT1UEYkHO00RHuxiY40Q6MOpSqd6a/ryzQ6Lfdd6UKdb2Fap
lqOhoxFwCFsmsiItynMAqnFvt91hiDkwxdoxDxmXV8bSUibwl0BtGo4jbVD7t63vwlKn9iKuCTJc
W1ec3AFfkNACF09O28o6l5mO5x8yrumbt9zF3rSbZ8txZ/r4Om4lkiBH7WWVL2NUEA6ZYj0uD9fY
Zh56C98h8FmSYXgVULpeRunWKzSLjN+Ieo1snAFs64USMZbelC2mj3IyA8KcaMUuhlnzSNLRLZOK
FW5LYl/lvUVEcKRwNPTDrk/fk5oNraP/T5rHxZ7q4p6TYbcN7YBuRI7+RidItJN2YzEVweBodGo6
OqHjHLw2cZZRHG8IevmKhf0dz9R4sqJkB+thnkI6BTKKmSBjpY90L2Dm0VjEZUWOqCfHrU3q9Bad
2REZOGfF0D5KYX+VUBO2dReFeIulRwUPQGA+elrsCbdJOEH3z/X30aT4dosou7ADr92SMAgjVuPO
JfmLeC76HTCHXRIgNhRR19m84OGMTkB3giqXucF82aHO0235JspkFcXmhu7eOvPQUknA9hggCFQx
1XIAONui/Bnhatp5t5pt2BkWADpB38zBvZ6kcfY4xrel95D7E4Pg2AoviJIcgmTMt6ICQDk/jyDm
CN2yx6siGDmbyABVD3ZnfPLLSLzX7a2GHdfq0R6Qu0vVK4d1KnDlO/qdZZPaEBIKW9vHwQteXblT
UUtUEFoN17uftLk3Jo9GP5OQmdUS3lG55XEiZpLAHUmYtH1RmoF8poooORCHmQJQ3/Cmh8k5iLnj
xgQM4zpraxxeHZCu1A2bIXXZ3IkE908VxNhFHfmHPq0uVKpXCUmRIJSdeJ378kVFdk8u57ymB5cu
R08nI0/grTX3I1DnRUHiGUmOWOdAJKUK7D9xwEAmAa96HGFQ4ytrz67/GPvl0qfzyPy+PpHhcJkJ
6nCsDc79nBGh0pA6wwHPQ9FFzWjjE+PZEjyNcCg790CrBr9z5bL8VDgVtTzZgY48OB4snFz3baol
sre1mPUaupZEvOHmJ0cn31Pc0Hmk7O8H0KrsJj6yjpEA6kXOR0MPrDmkgGFqB8FGU2OiSPt82FXM
vsYS3gIhhDYABvemlwTcJg3vGjPNBr0zDqAUcYvadwFhclp/mUhVcpS2Cpy3HksDrB6fzdz75hbp
VsQwldIEaYxPw96amrOem/ptVc+gorBkaUUevxxIUHr0MpMca8uMdqUPoRUfbAmUanxLTSQhFmN/
p9DOTsaCl2ILkih7wNj5Ey02ooxDpVajZ71U1aMhg2XneddMTJcqwkmlrHLZtckGHV1lqIWw7vzo
5EVyVXRVtADnsXJKQsuMVa+eSuNdRsYbxTmofkMRe13LmyQXBIrYw7FI0YqUqp2OQ2etIFTf4PM4
x7OlmkX+S64P15xA9hne/RpUiD4+eWZ9IWONvZJsyXVfUxLUInmKo3iL+20JEothC9ACLOWHqG3Y
cAftQTPPkVYy00AGqbdHPcPUlU2rKU6XJhgZOzuNSb7XIrnLqyk4Vvy5vt0LY1gm7CEB1NBuq1Un
iz4VRZB1IMpz66cP9B1A4Dyo/qpzWFHc6c4wWzr9zSbyth19UZKiKEER79BkAaoPvFWeZ7FS2B5j
9cRStKDmICWXsUZYMcS4RFSkg9UDSwX+NYkbx36Qbb00zBd7/JLUD4xbOOxxHGQ/qOEhFIDzK1Qz
bokn5bnWtWVTIuin36HPxUKTXzUaPbc2QR3HmsZ58mnQAIGgSj9OOmF3ZeSBxLaY3raYzNYm0xpA
XPK+g1NL2o55sdx2PKuaVFz8dMVyat4JTwKSXEBTba8JH802XlQlB6tk1kD9gsZHGsfST+9Jpr1S
MTmDpHTwVOd8ZaGXcWhsamz+xXSCzLKaRCBWcevuwKafGxNPhD7K23hC5uXgxIeE2XC+gx17NI32
NbdFFNAva92zyJp7vbeCnWzs8UQ7y0rB4DTvbEF0P1wqGfweJxzcKO2SeSVvRuJmsRts+5oIUdgF
PP7YS5zh2Q8CLKPZVN/2+oOr5VcJORowlXmXQ+FcRxOp8ShKaOG2d1ZCd9jhWKMUW8cwgen3g+em
scaT2yN9txvmdd1zWY4Lz3bcTV0UJ9O8mSp2WnObRMmMXR28DTbZnvAr9z6c2Go8cdRj/bosH3vw
AnqdEeBFEGEHIAZHKQ4o49DH1qbPmLDl0/emqTlC+O8DBDpYHje0wgmFJmi2WIS1cwWHydknDeG0
uk0zF46zHl5KGrm0WQJIqmR+ZVMac5axB36WUkyj466Lcufibt7HXh8sC45IC2KFkA3XVFrjHI8S
+MfYtNtd2o0B5xBfITktqlvDc5/jKIj2EOLilUFYxHXu+v4hgkET8iksbbd0z96snouK6zDcKJEx
LTXkl4IfW9hmqm/1iSQn2+wv2JnzNZaA9AK7Sd+Wbni0ZILJEeptgFCwC3LOdWUer4rC2ndWuu9U
uy4t2FelVT/Sy8YDTNI7ubLTo0ZRCHjPSMma6IaNktRLfbPWqTVk2xBYpyX3o5O77N4krHKguwyx
95b1hOuY3al3ZLSdrPxpTDVwaMVDYic7zR52RilvcU6gOtZbmlheR8PfPkyhvBVUei0AfD9tBXpZ
gfJTNQ+Zym4K7EFLMTUW/WAiUrJEobWrGxNGcU/wRTf8GVJVY9iT1W4qki8QEykabbawLqHUavXo
LZZv7qRuXTsiAt7q70t9PANkfICPddboyG8jQSEVWHinON7vVQoqJhtMzBZ8PMuqVHcw6VBwuHJK
D3WTZFuvDr+Sv7XxkPbmBpsjeL9Jhvt8YjJfZAGS7JEHEELBQhIp7voz2j8hlBiYIccDxgqZlocH
p4sPdN38TV9047ZTPvrNtCbPyhLbYpqWoVPxZ8Zi6Thtv48KbFZTOiEPzyTm5t656nQiSRoHX8h8
aOmAki8gftDnZPy6jOQ8hVO3bL4ErZdmtPRa5WxV3r+XLV2L1okLeGwI2gCjx8sqQTcYjHZ1laTi
Oor7Zs+vRkoOKTH7piqzQ6AES1A5tOSkEmshauHuHKN59cOp3NDDMFewtcKVVmebQTPueB9vqoju
Da2tkILLNIhJbhj3TjTHfD0Znp2UirLqx57DW6WOfarH35zKKvZShdVhKtDq4OZGyV4QVR8ZEcGC
iW6vYRBEm8oJ+70a7HpPzCDZYwSjLYukmiu+GGoxmIelNnnNSgwDGc8FAgjMPTSRcPisq0D/lgzR
k5ZR5lVxvDU6ZAim6NMljngUhbJ8Dpgi3ZicQFaS/tRFDla+ppOEk1GlyEZlq53FZDHCKOAJZvGg
LWovvhvb6n50/Ze01bWNVU3eiWqRSPaGaXhUAaPz6pzziu6cC87EkawqfMdaBcfZiR+KqZMnaFD2
vmppcRtYMUjF0W9AX3hXxLZdF8DbtyREAjVzoT0PJi5eE1rYl7GvtacCINdzpM/h5kU70golo9fN
1KuBmZvTz4RdK7weQ/Oidebcp+UXkMVU3A1KoJOE4ZDFWEIBxpABYHjfklKs4EcDoDYrBeAyox6K
AFTiGEZFSnk+LYqYZcRKJUICs3cuAOHNVeaWD45HiRObEsEB7u51PQDnDHJvvG+GKtpJOMkPplaf
M/xcr8xVqt0QYP83quGcOXyGhSAdBnj33o18aMhVfG5zxC3ggGBaltmGvhS24EysswYGaNiMBqyi
PtoDroNTnoGViatz4afVdd+3b74NkAg1BCtaPQFq7UMqibac8XtldfD0E1mGbw0NhVADJVojvBf5
3K7i7SE+cTAXbSsIYvfsu1on9IgAi2KHmVX8Syv2W4Ks6/I9v2uq9/fm/Fb+PyCuhBP9M6nV/us7
tvxvfxdXfv+Jv9SVhviDT81AQmnyeJsIm/6ttaLP/YctTByO2A51WtQW0sa/xFaOiygTa6pjYcDk
JDKrHuuibcL//A9H/GHCPHGxRAOFxyZl/o7Y6rNcEAUnAjBMj6YEpWLZnzSNkP1s3W+Lbu0yNqwK
RBdjrAaG9wNPzjilEO0J6/jb5/MPmBLUZR98nXgjOYabvNi8YVI3Pqm7WjJ1WHLLmv5uHb0xjIZS
0xu35GN0N12PSv3nl/vseJwvZwnJrAOhm8nX8FFM1uiNXyQCqmnuEq9QW6xUlcmrq8el8y+94f8I
pvnHS3mIZWdYj4nC7uOl/DYt9dZISAsyNJQ4LunaHDvn1FCdbur65/eF4O+HjxGpBEZOaC8YtT99
jHVWFQaBsbB/RJVchaJqt4Rti1fFKIexUU80BwCHfmE6bXW2bM/6xfX/6WucVXq6jkjY434/3iy7
8kxo06CzOTI7lm1NWmNSVadmamMOd5r4xff4j9djLAbqGnkrL83H65HkWJpmJhCG+CCn5UREnDMI
8lN6if8+1f5Xl6OjySDcALX9SXesstYDhU/gT+lq7oqwMbXi8A/fgUdth+U/3f386/yn28MAq8Oj
QLWLCfLj7dVjGeVRPyLOkoPD5MoxbvQ+9c7YndV1b4ryF/f3+VnFeqnbHrrdeQXCXP3p60ttuoxW
gmQr50B1k9RsKygbyeQiHP7l57f2g4b787U+mY4JM3LinFHwus3zep84bb4M0hppfwKbBTZmS7Ft
YqsphlsiXFqSMAbib0ofWcfPf5N/umkeWBykaEyRTn1aC/p4RCGY8otAKM1Xo6sRFeWF0ZFOfP/l
55ead4kP7yc3bVqGDo0E7jvr7KebBkgw9WUbqXXSD0iqyGNb2JMx3DUjySHLQPSvoYeiTGeUs3CN
EcwpMk/zX9T+/3FF+rxIoNm32X1m0S4cDngPH5+q0kg8Bn9BtoYQvtauLNAoz9q2HVfT3c9vd34d
/m7Wt1j02OckLCcBCcX6pDsXROZUgfIwuFooTEzOh9eMAdBguCRx0RUN3L1MEInSYUMR8dvXti1W
BQHIDVKE+Wll6CJHRGQCEbOQduCVQ0ffoZEZiI1HiATv9VsfWs0+mHL3F0vgD5+uYbBnOmzV33Ez
7vy4/U35jhouN1QNu6dL82rHRejTMG09jARDomGoc0IiCBpUHfITEXAi/vl9/3h5mFmGh2kDndRc
RXy8PANQz4hBQq3ryZ426Orx0PuE4Iiygexvpg69HDHS8XSaRu4Kqozitz95y8WtPYNlcGpL99Mn
D4s00skTLddDXc5q7fhbZBViqZww3xpVVzB8zr1Nb+jV5ue3/uPjNl8Ya4prQbF0vE+ffBm1AcMB
uLRObNBk8gpvnTDi3U66yK+CuLUewGJdkE5Ev9ji5zv6+JzjdtDxps+Fmc42//Ez10ffMJiBFGs3
ljUxyWO50SWRKHpmYhwminZRolL+/Y9ZQiiEKDizUEBsfrwomoq46SpoTrkaAlANiCdrx+z2JZB5
sFKmcellLe9yyJG/eMJ//JwpQyVFIggWKXmxP15Z9L071HqfrUVm0yJMtOIl0JNHQHiCnncnST1G
shfo9i/Wrc+7oWVQ9Bp8r7bQXcf8/EozRiWinJ2BwR7TyriXWJYnW0AvF6ivSfP++eP0g7eH61mc
zflqUdyQj/npQY4KDdp6XGvwcI3pjXOZsXLNsCkXbgRZXg5+dYIejvah7OLwFExedHZR5n9pGCKT
NAxztbOILy37sr4nJbDbRYSh/eK7oIr84eswyfyb6YpUQdR93qevw5W+aoLUAAxEEzNb6nZXTa+G
KET6J/zsTF25TCqGUzZEmn4MmigmM8iPJ2eLQ0Kk23LqzZhI4WFI7+oI7TjQ+4BskZXe+mb02vqt
rl+ByLSMOz9sM4+xZl3SjFOFLQ4EmYX1zrdUbr9Cfi3yHd2eKVkhEKkgqs44V1Ku3dSfSE0SWbpr
haH3zO/KusGIBHL3SvRCvtVqypwnv6nD4FwyFicTrRAjgleyCgD5a03zJdTGob4ptarkqM6jFqFW
VNMlEAO4/nAQfA+ZSTz8ehCpRZZPXSBoEyEz1KygRiPY1Bj1+1b21ntSFsMut3Mk+cGAxkDSq8Uk
S4DVAwcHTOnuDO4HJ91LtNGelt9MoaC/r4XKwySfZlhN66nUToqXEGdCk9VvntWJchPaVc+AlVzE
vQrwndB87Tg6Ty6qNTpPjF2USx+4mmz/deyZvByCSsOH3A2VezXIgUSGniMJg0GiIHGNEuBdsaCE
LqlzltAKZkg5A64kKFS2HiIz2VYAcsWSON36La+yylhbrtbQq8SSsqzibESO0ADSR2UdD2/Ij7ur
tnAd2Nha43fXXTdgIY3aMmw3pC4ayLaNssVYi5pgn2KiOxkTuP+Qv08tTRm7V3STiz+FrTf51qyk
Z+9HR2vIU6n6iCY5LdRg58vI3Ls+qXkn19DDcQWvqVRM3XVtTeC5RzyobTfBxpg02q45MbvW0m5G
B9WbHzhXborGk3ZUo6JV6RjI5DzZQQsPe5NwTxWG0sQSOrgEqlsx+iEejHrDpiv8NTx9Rb5Wlg09
rKyQ+YRe02MbLAJI15qKgwaHQJZ3GD+UFS1Sqst27xmFE21IEvPfESz1V4D+8LPGXlL1UP7mMK7E
nbp7UVajD1WypB7OejOEEt5ofrbyna5AfsjUbG1VjQFvg9Uk31gMme5FHkR8DVWD1W6sffz3U9RA
32ghC62MxgziW70XkAvsZMiOyPCijKiouJHX5EbKjoFSUV8h+RXBURm2dYdkXdMWYeExydKRFcu7
ssmrUznRyVp7zEi4Al1FCUKhaxnrZCNxbDlB7dV/s3cmTZYi6RX9KzLtKWNwcFho8+b3Ys6YMnOD
xZDJDM7kgP96HVJVra6WtWS1lfW2zKIi8j1w/4Z7zz12i4NavB7z5jj6Ir4XZddXJ25wQBelyjWv
U9u3yIorZesNSZwS7PSck/wQM5x8dghcfeE+wcsCKC+M0eDGSJaJveyoJAIQRlVZeh7rNJdEqzxZ
mvcg6bkjqA4tQOVTtGSH2s5bfY8sJbcf3LSs2j2zhvJBuAimjl5jqwP+USQGZdY1Ax+HPUb3iwra
6J7+g/my6jNP3SA/mh/RFTrFJars8TrrnLTbuyzkPmb2JdN2mEcd73yijc4Ep6FtnSmZ8m2UOZL/
XLjkFOjSdgAK+CRUb+PYmxuCfKpxIZSw9JFcIpUAza6D5DMfXNvsAfm5N1YpUKuw3ElPemFwgkA+
tO8GBq8x8a/3KYNcb8vcLiVUxaeHAfONtdwuaz/CApk73StR5+RdD6pHIaeLdbsStnJI70ZF0soe
L6tKL0U1qeHcNFONfL2RkSTuR6MBSdwSSLq/KEwjZRX5t+TwOctzQbQiBnEOm+aYD4DTvgi/9fVO
lDYYjWXxwx8VGYdMXAM61X0WtDEAv24mJyPvdbUlEtY8DoWFP5yl+XwAy23VTNglRgL07/hXChyl
ZKLUZOBt2K0o+8yIOb+rF1WTHVtGCdZ/W4wv0u6kfUrscXqIoiQFRrwEX6u6iiBLQH7CQs5jcyoc
lsmoUWL2kulcqGjTU5hlcEU90e4DOU8FMQtsmHa6wvq2jXWmDJfNNGFnWrL6uUhif9lncZ3fB10O
b6xpU0KkwopB5l4RZvA4NyGREMsSOI+yrpOPnlBotaVAY3wVsF3/USwYes9NwGqbbPGoAFWJTK04
mnHQ/VlEBZbzJpXTLugzMrhxZCQ/qqRoOxAKdpYcUZ7J52jOUrZtQNpw+YVLTL9WxRqqum/GcaPK
hSjxob4E6InNBnbb8KhmlldwqKyJPFbhsuXPYxg4WJkTc1xidw25bqT1teuN+VlXUFsJGXcDUEIm
Drd9P7psNkiOJmVj6Zi6M8epsgOPFMdS4pr8xkQdPFh3iq0fTuoPD5heFnVedIwUypMoQXNSH7BY
5Tki7tSyYfkYTyB5Rxte7ojOC9tDnMe8GFPv+TMjbI+baKybZVX1ODLdhdMqaEwDr443otLWuEky
Kg3ej8V9n9Kyv7bTPnr3UxJUwHrUUbja71qA6x2B1TMBtooFdmbeE0dbatsodiGIFibsi+wvg7vW
hbyHaSDQ/l7aBTtrfMJq2A7xhCGoSvtL2jSfiaCW2Huykbe4j3tm61XxNoLPv/TkEtkkgzeQjChJ
6ndfl8Q8Wqgib7gFe42xaZHvjWjJ9IhatnIEQLhsiIeoFEhNiwoGxGzCwr7OhpbdYb50/Y1wgCEm
cm6/lYThjht0yGH3uMgpjo4KsypsXGI2Pi1CjoOjNYZO+lx1prhjxQCxAFOtYV3qly71oFUWHwsm
wnMXgOnbx0GM2U43SfS08FgL7Ca27yMGWWcgpiCgtoPu8kGgCh4O5YxpsulDtF6XRs9rnelR+kgR
IImYqNuuFpC15bkSM6L2yUSAAwdn/japxT2pEEIfGUdo2aCfFD3gtgWu7F6j1QC6JPXBFRwu+4lN
2o94sCe8J1hkph0zruie/G0/PRmpHWZBBM+i27HYv29VDZZyR8UUXpraAn5jOjt5QHTMt9WHrDXI
2TGdcxM4Qd8fSFjF/mQ6MjNwDYTsqUTp1MnRCaxU7mbY4erKcnpCdjKjETkRIoA5fZ45vcqgq8Wp
dR12UREvtE2yNgTMg0t210LacRm9TCTzRnH4TgkpvBug0lnDVcW0yBuQAWYGx50/q1ftzNlLLTJi
rpKuSQoGeJK4cD2I+dlCu7cXOgufapOvy6A2XqZL0crpswvGnKS4IHWfaksnT8h4+uZkzWX1alQz
qU806RgGxWC8Q9TPc3VTxwFeJULJk4zdpTsXlLRJC5yLdfw1OhPot9rHhk9Ut1YHJWvFKYa/j2QS
rE5yE1VLdTJWRRxTUzCv2ZTaW92Fvg7qS2cakr0CqejsrantE/L3srI7pDEJQbedtnV6CFnpmO0U
9HqEO9Ni38X6U6SnJcknIsRbsi3OpQoNfO+K3BXisfSEF8iPcVymdQdTbxqH7JR3EbAoHwib2Ro3
HN6ipWJlxnoLW0GGoO3KpV/rj0XSVVQ2AFVPLC08uTO9Is1mmlPvZJGywLWOiHMEpuP075Y3Oh9q
SDR1UYIW0WR+5+2mkTXyVqeEbmyZ6jhPNjLYBRA2PthtSXw14dSoSREXiaQE3AOC8yB91DQWMnD2
wqSLTDsZtRO+GWH481I3jfgf2oa43bmgyt26QxGS/LbEJFmUSuUPeTtwJrqtU5/cnovxhBNbEXDi
RvzOenHDzyETcuHxXOYPKxWIa/jWOPmkmIivTdWSAxDKse/snDRrM7RhTVVBWiB4FNCZnAi1qVwb
3pDMofHXWf6mC4Yxx37pM4RZY1TfZGUcESmnZOatJMjyNWfCUe+I7uMNzcJRFkyKJvfcKW+g7BSU
upSTjsA+I4MRDiUp6DPUhLYFYNaHU7118yIlziua25pCuO7yc2gcebTZ1EbIrwp/uENGSngtg7kM
1YDoLaqQaaLK9jM0OWwX1LInfAQ5SIsD5BXuaTbv0g7nxigIG9pajioxDiNUHjesGJP6Mpe2FnuX
Ug8FPdXrRntFe59Wo3xKZru/SHagyHOnmO4usOfp0Ajfsvcjrza2ydV+TnFmEcGEYKImCb0rT7XV
uyQmWuP4UjCTgPMm1eiiTsA/emwc9Mhbl4+VB1OukkDkNSrYK/w8n/nE9O8irLq3r/Ks7b3PMISu
JTT+jn1eZvV7iNpBHMZ4rj5ynlLeFDFCpbZq6aldMbGB2wiLm27XNg7hkD0Jf2I1j5mjjAZUGAhb
E0SHaYJ5fK7n/FC7I/txNQ3N2VrIpz5pWVkffKaYGHxZY0zsFA0vCeQ6uizNvHyhix25wAks2jgi
4C1zLHfO7ywT6XPnVlG9cVq4pq0f4gwcW8+aTpaWAArKfG6+FFoN9K6TH8HDGvk+NlVGGjqbb2Hu
mq4AI0b7NT3rnDqBH0eQw5/Ebp9w2PjFCkpiczUbG2IdHRfNscCmuK1bbkx0Bq1ndnViKH3TOa6u
RyYGGHRZcT0XlZ3xmCSC44/56rihj8mwDZcl3dnMa9udyFFER2emgZIuVTV8ULziVCwOxgISiWaY
Pv3AlUPCAMpCWbpltu38LH0kp4CSIQSO9FyGFRLINmnC/bj0mtV+TDzhuLQWWY6ZH0XnMOOARKdr
wxtE9DsfBpV2hzEhtwgl+OD6e8ebEUj4mcfIl4UYODDpTZLsqLQwp7wKiHSDG1wCJoxq5z0Y53Q6
EBYmH8Ne19eZGJbqwa6IuNumaT5T4TVLNINpCAd358mMW89jFpLcsRYKnsRoAP1ZHegI0Y9ScLC5
Q7ShKKgk0jQGF1dWVS4NorYxtjdZaaXEvS0D+i2lB3WLRW5czhCkpuSwTnrafdYjNMJL54aI2dpU
soJvUqO32GAacazyIEV3n8Do4xON48fQz8lJJZ+cNB0uKwGdSxnV3Y2B1Wc/yiwnfIgHhbN6N/Kv
Yt3iejRbY7WAX2JBWUTnNpfJsulwOC2ETw0Ie4dcgGArQVOYI0OHsGLuhYk/6DA6gb+PHRxk4bi8
hDYmxIPvxNM5Jp0kxahHQbcl23T+blxFuqOTciIR6c6dZGdq/AHo2lwTWGY4RlD0T9eZCVJgu6mL
QLYsmp5IWsqO+Zqg2gpdci1HdFhOz/65CTmGdz2sDYskUzcf916h24fYhqaP075K+rva4gbf+B7i
chSNMkVAx0VmbVTuyuRUo7LH31jAWT+U1MZ6FzQRqdPG6hZ7C4m/ojQTiXfQ4+K3O8ubq5+itOSN
ilxDhnmyfiV2JwATCN0Gu4AWCw17woR46yUMCcku9PpvkhkYYYSYedBk95MGuBENE6AKNLPfQyOp
0GaRWsHzbKrRp/V2HZjJJgm3OaviB7l4SYrtTXTL1h+BM+xgnA7YxkIsqddRMLsfpCjAwOAozmH/
Ow3sjpkIXcy3ouvw6vpZ7mznhsscF4oFWY/bCvu1HuKcjmJQyTN849railp3KOOHnoQAvwgHdmFm
IhrG9gmb32RVCMgiaa2JFJDKthBhLjEBRwUq4J7WonMTDKVFmBB6OrPKg6qe7vJ8Gm+YJRClwQky
gU7HvzbvwBRApBShW7k4JTI08SzcsjeYyeNtSlHLi7oCkamatZcgh+W+pJEm6wAvn0leSG2kV4+d
eb7G2oRRAH+tvDaC5BpS41T8M+Pkfa+GIHzurJ4w9apFUo+cW7PxMKHq4BEX/nJBrda8kLPZzRsv
SOPPdIGacVLRYrmnlE6SG6X3AYTUqpV3VIhmOQU6q+b7Hrkv0m2KTYVoH2LHtmAEwtljwo54lHzo
b3PiGTDbo3N8lw4BPduKyuyHtZTy3R5afMmmH5lazCFq/b4OQIaUJVOXq4bBTYpsEXpxnrDqPQ0B
uPIzHBD7pePKeRUaiwDpgVPxjGfY/mwlMcq3qq0Zkek0G7ydLfjBsymn5NioNgkOuFZyNIGJy/aY
WRk4TiM+WNcdFdeNS1qrBwcDm2x2HGFExYjmKew3aNjMfYCA9LzkS/Hp4YuNuBks553jY2y/UEOn
xB3HiwyRQFJA7JgzFDzvtGPpHhcz1QijoTWTkkXQZ9Jb8byla0bszoQMZmvvMbHppeGLFoaMxp7W
kIY5wvZ4lAs6uKsMdae9EbZGoB9NFFFo+VS/4yI3hPz2vSVOi437X42ZIprOK2fGiV63kPVeMWtg
9ohPW1WupHUtjAZAkMnha+UVFpx9j9v4oB1tv4+R4IZghMlaykcQ8pjDwQiv8Oehz3PFgJnPycuJ
JzaikbwKyJg4JO2IQ1oOaySwncC23HXer3eWKdrFRRVcHHgW2K01qpyhCnnFXemZmTqmGbqG2Vjv
xkc3JKrokObRaNGVBXRRmnHxd446XHI8D8ktkcjJD2klKRJPorkRflk1URK6leN0RLQe2Zsq4XXY
jsLAGrHaxWpYo0OxYLpFIuKexTZIBb7GbTOi9zs5rUc/hYwsJvRRDxGsiW50SlrsFjFgVcoOB7Zu
vllZLswhIEb8S73aT9HIGAIH+iTEjE8o6XwGc0MSXdIGVXUqCApG+Tn2nEPQWtRLgv3dOUeaQ/+R
gU0X7SsjCKzFG+aJgzajD3AkGYgRElFTNIfCSZcMcXxP585J4ZDJIpoGg7CLy2IbxGNL44Jf1mMN
oHV55KEb7khMw0/ilxGtYeas/j5jQPvECu//YtKeyW1oVkcH2SaQxZuguk3VmDKKSn3zwiyH5VVo
A6dITcxcw8aI/LUXBBgObpC+jmRI+1s/D3S6HehD2k2Cv6PeLOVqmuiYGse4HxbNRBJazmfOgcVQ
SYrliFUHJaH0wxZ0Wdc+8+kQ3OtZZXqlWBVFwCjNcCUbSqAN4Hj/yIFAJ6MnM49bVRHHvkOZiAmc
jk8hHVUISDeWCrqYJYsrmxOVhU1pYdrROcyOYvJeUz7T0YQ5ySlpYtjmO6Yi+4oNpB6vhyJb7qws
jqPDUjpEsXDQ6+YaVEkVHkMTRNFp1nZFVZMMIZ5a8oKHg+uo9hvz3IIOyAQ+6Epdt+BkeVy2E5tR
fbRat3waYNxUJ99PEOOjwnHQQo7ht4JpriCew+4fAq/zm6u8tJMbPntCFHOUHHex33hkBnMpIMAu
Upv6Jclr5s99LK6zJU6gw/ogszD2wBvZM+VKzWYAPIgDiKV3tGndKhbkPKwu8yxJii+gLUAL92U4
vaXQZcglrGNprYp8/TJnoYVxw+BAng3boJ0iePMrwHna7YW5QwxtyJH1LpR+3e/SnmxR8q+LjCFv
0xffu6VzaId0X9c3Qw4FYNNExv0gMipdbWh1+BGAmn8SSP7xfTHrHTexO2MkzhO3OCRL6v2QPQme
4HDG9jXA8XjE6sQokYxM9LZKVkvOBUmU9yFLsUCCYaJqRVA0fUXvp9/naWJOEmfoqK1+jb6qWrOw
HcGbKbDY8v+HnlLS/49RWQb7pm7SYk+2p2qOcAWySxFIBNFRYtrwVPWL/yWiMwK42o9Bf5/SKTuM
g/rkoVf9/LiUdktKukib7LgINCw3VH90LDCKdHwlIMnEXzL2Ez0xoak9/Wwt3ChQk2fZy2fWLZG/
Kxf2j8cGQoR3xcIuTx/cCorC7TjPerkL81xFXxq3KyTZvkE2fPeLCPJn4eRMl1lN9veOX1SIToVD
Csv/sTH/H/tjL7LRJASOB1KHMDT3z3trUamFWBCUy16cTed5wKphI3bfc8h5B8wzw//x+/6HLAD9
hSBKBUYHvxlV559/HziXLs1jXGyBSjmgWSfsBDL7UyDKnNERNHR0IsPx19b6L6lp/5/iDdcolH9O
NL386Po/80zRwPwd0NSG2E9CAAEXkNAYFvy35JasR4+gYpJNaGO8VbP4B94w+o35OhRUREyr9mDV
8vT/pbiFZ0qQIwpJwmj4Odv7S3jD9Q/7k4IEYmrIr4hWvQGYVO8fhH55PHJOdwTrdoSeEDdtNb2L
ibhR+0VM7OPKpi6+MU8eT27IWUMRSBO6aR3WcTYZXZ99MeEx78CzMdgvnuJprAjCGPP6teOWQwNf
Rt9EEcn7kKX+196Zgp+oMd8E59/Hv56/YTl//se//4rZ/F+ev7f6327elh/1n1TfgG7/YOrK3xBU
+4hmCAlF8RW6CDl+Z+pGv61ab/iaDpI8DtYV5Pn7MygdHjTidpDPRRJ5Jg/aH8+gtH8LXRRPqxac
R/Mv4DV/KZT+XsGE+lEgIeIR9G1ydex/lLqIRPWtxUVZAfMLwM0tyTnXjkBSJItTWsZU+oSyoAlH
0zfetok/Zle2wf+xgYeTlCcuMya1SQwSdMPmhN4tHabKbCywAAxOZJS9ap+ZEy4xOX0vGZWSFzHE
pOfNuQ1tZXZs5gC5m7A99nySgInRtDfKVVga7Wz+6VwRBrPQ3OLOQgASjXRAR0OIUrupharfiK4y
1DxxPj4OiJIGuVhs7rLefoa+kbBjyaLqarJs0+08BAOH3rBrIuyPQd++6vr0MgV+/gEyA44LEoFt
7s7JRc1i5uYO1PiCPtepmHq17bEHywnPynbKYx0NT1GdVeWhlAyJktDcyJ693KblGmI6Ohki5nBX
vLnYkhfAZaxZ4R+6b7PKh+81g/9TMzHG9Qcq6X+9h7+/h4KL9J+/h9dvg87e/vQSrj/wO+U2/M1F
TB2QIIfLgEf+b++ga/9GIB5SOiQPrJEoEP72Cvrhbza6MydyA8pL33O4IX6/Bnz/t4AFG/MKLhCH
s/sv5fqiBv7TPbCO9VBNrvFWyK8lv+kfRH3FLJdaIrPZoaetf1bREH2rK5ZVOxITjyVilB9FrRnX
MeUMv8UQp8Z9uIzzzardILiBLeZLwOoRLrtjdViJcwZu+4Ud/zE3ii6xCyX0EuyAEnAeg7V+04gS
HlDMPORb7AQ+w3FeACgM8ygJKx2126LfKphiQI5hzw7Ssjk4eKbcK2+guSQLIS2e+NSGYsOUZia9
oumsY+WLgYArFdKLJ3AuGYxO01IiPYXOsGHH0AK/ajPnUKTCxoM1x6iu4qrMvxLIiaddBKvNvV/a
Tu094ir9jact763MZlLP6jkQTHMa0dkndyqsCyXzsvH7ydzrKK5/smGzLgWNAAi1dv4iS7LdYr+Q
xL1jg5oPFbDgNwzJ4fi6OCOzfQ98G17iarn13eVXboQAZboAsN2TZZeeI0hZFRyyEOJjjbyO8ptF
wqGFzPC1SxOVgo2q1dtc9F2wQUyBwKTwbNBbnN3QH1NtocsKkWd8dpPFttmwygJ5pDL/RpJkizub
VLBkR7M8/oSQkb0kgl+DcZBd77bu8RqgdkzInyntybpxmBSbC5vp5HlRovPYFE6gHzMYIwTApT6z
l7A31S5LnHFgbdYnL4OdQ4zqqiZqj50O7RajWNBRIQTNRCY0o5+BQQy4mX1dpiuWonBsoAnMXM/T
UtNkJjp3Pscx8i6esqpwMzmwTdgeFJDtSpW6x9bln8PX6zFnA/M7+wdl9HhZKndUaOhGzOUFVbfA
mV4hzgF3AN2CUaDq6LNGBwJg2EabWXYeKClXExtgLXKPFo0k4kW0CG9sRoTXIzulepc1NX+Dli1u
5jGQy7tn+fVXAR6DZ4bh6LtQdsk2RQw4UUYh4LQMbK3i7TDGPErdkhlEG/gOrjvbwreZZn37ICwJ
FcAxNkkZpV98TjEb7S33VPBcrbP2fRECj+CrSvJir6d62CBAjb4OeEwhliclGRyMMvnqG5bCGB8j
JHP7mdHLq1jagpy6ckx+2sTPk4RBeRbsEH5lxd1sF0SNNNByAe7OajnSlCGydEiMx5PpdukLuVMk
y0KmjTsQlYoFST545kVh31zzTOFsbge2gYrdQwdCJGXolR6sAnzMtmJVyFWaT6ydGWPl6Cmnztqg
qBq+zyyUXmN8mPHOcwx2XwUhor/xwkLnG4Y4ISDp3E6rS1PJWpyTBEbQmTTyCk9ImYtwixMS8zoj
zyy/WyZrtAFfOIYJfm/4zh24tRCOurhFQ1lGIEaXTCbTDirHqpIIKSm2Koqw3bfQweYL+4H4iS0e
b7JtsGLvMpXph7ALG+eSWQIX5NwBOnic0Yw433um/s6emadg+VY6s9q1nem/djwIAtnUpNnJdh76
JnfJUS5S+ixMvFVAFCiJGIys1F1WpH78wFoVFFAaW2hDXJiM0/WInhLTtwZ4cVsQfPlzCGjVNmkR
6YijB1gmoXSF1x91YOwX9OBRCFxO5R8QsuWAMhFbDTjKxkveBcKT7wyWk0/NRvyzS6s1GLEeBcuO
Ua+rbnwpL8BAoG4ozpF9FzgWXClXFK8w9Mgq8SEsRhuyYpJXWbl9ez3iHJX7WvnDa80gD22l6MSy
GTR7FAT3DVZ3389DEFANq+49mLMgeXCXah8Gnqr3FULbdz+uZiZhE9cJ9pJpHHcq9A1CiTrzngx7
D4hDtjM2u9KWVovXVXcFyA87vgysQr0Nv7Z/bQWhud5UDPEermUvyaFuLHz2jmjAIAwW+MTOH8OQ
PESY5RBCgyY7jKgwdt1YOvnZsi35k6JzXmE/sYc2RXOKn2OWWt7enxzOqyxGAMfjVCD3CEUr92Gk
kf2GSpEvw14yyvh8gmk4oQ0Jv2ZcAM7RosF672wIaxweeWDvOhce6IUx32BOaVZ0EXxDNXz0HRM0
4pda82Q5cfzUyzDsAX+F3yzJdA+2XW6OcDeDCwHOE3PvJrkaiVBkCtmPMXoIFxFpMzdPnQiHGwbS
1c91wxoeYSQtp8FCJr4FWofIgci4nzOJymQfYgziMplKJu9OYLjJJhispDJAk/zO8S2DjeQR/QqR
wpmerNwJv5gwGF7D1iETVmfzeC+FQJVamHh6LVhwIz0UIxgoviD/KNku9gBBl/LMfgbHPANykha6
NgjMppb5zGiqWFx3R7+BXtMZ9FF0pf/YjOWc7Cq95t+mPmM1xq1U6hu0mNE3rSo2PSKK07eiH5mx
Niq3S7RJUdMfwhiHwlar2RMbjiPzk3+P7q5iC5H6cck1DFwSQ3O4MHXKCD9kUXKXdumS7IOqnnn8
jXS/Y7bTJBwJhkubDI84fEArJSE8nQChbP9VFP9RFDNS+OdF8WPZ6LfiH8tifuRv4Q8+/gEcyQHB
KhF+hz9aUyf4jUubr1owOWMU4vx3WcwIhFEad5zj4puDQsoP/TEdkYQ/0ExSFpMryjcY/JXulB/k
f/V38xEqcv43IX+Cv7apPn/jn0dpfb8QRk126DbuKjf9th4MFFCRrWHi6ZWPp+iwQPdEAdy8zvPL
zzCn5DBQ9VA8gGSCo8J64xd1zwJXczQrim9ZoXzxBJ6PMgiJ7IrsSyrgfTBBPcA/5slX1DO4XMZd
P6sKKBbYv4m83e2yogDLQeVXmmyXrxNz/S/49QmIBh1YhYZMvRUnKDtdAzcHMQjaSb+wngAktAII
YzVY1yqXUAlBr7UHX07VybUp0ZcW9oWAY9jZL3otm5LvZSoPLGU+pry+j4r7VLyolYUINaFl/Qof
0XBkA8oQn4xdq0fRZ/PdxHZ1hNHgDrdypSwmi3a/jFB0HmSeBl/rXzhGriro4SujEQVT8JCXbA+j
leCY2+BJkXwNF+WFW+kj6UHAQYM95uEpXimQrSqDAziJYA/RpT1Nkx9/ZekjbjGDOJwJux4RPjhK
FmaMuO0NIw6DeSB/HqWyqPHQ7Ol9sJIpvVZNVxWtN9AkuJXjSrBkSRQfY8YFQe9/OAXhWwNXwn0t
AZfolX8JapoMcMGmpIGNGXrKgV6w4jIZjD9MRfTicnts5xWqOVY9/4QVtIkivb80LPd2yoG9WVVq
xxL/0wr5Z2ershXs+pPlA++MVown+7r5KFe05+yiIPY9GNHTCv5kVtDhZ+uD53ylgtqJf4+bImYH
J73rZoWHxlnG6R7CUScYELjoAmU0zlW9mZbKOxW+sS7uCiP1Oq95gy4foJVD85Z3D4E1ujfTyjLV
pBGiNwBvWqrRuatW5mkdNMPNzN+FmwEJRFAb+8r8wqQ2Yii/hCs7ddYa3FCR1EeWbXB4VsaqHubh
xZnkRPoHH5wGrvHqsRLxqZOvbJDsV2i0Cd6sR31wfWvaJWVDQUiBWbWujcio5YT3OwDK7uxOF2jV
7iHwUvEdvSITkXSJ0IYp+wb/xbz3hswgam1dyG+wZfMmbBFO0P8wGcqx2Fr5/K12ZyQmK5m2qVdp
Mskbzk4DrrX5ka2Z2eucKw9mSu/ZAmT6QALkL+Vf68u7LloVaMNKxa1Zfm5xaiyoImDmos5AMzy7
8jKuRF0LAcy+I1H7ufoF3M1B77q0tAeUH93HsHJ5J27iHWwoWL2J153jOLOddYGHxrJUzhmXoneg
4v82SYi/9QBYD68wCRTggGfGxsCXVkYwT89blFvIxFjkXdKVJOytTGGiXLABrpzhXpn6mAI33/Z2
kxxmE3yHm4N0xV4ZxdTPDq9Inh4q3cJTXlnGE8gXhGMr4NiYoOCKhHpsCsvf4LJB4bIykass0xd7
5SRjdoHFnWl95TtQlMleQv8yOdFTkMNY9hLKfmaLko9pRTAHK415nFxU5CuhmYZEvJEiA7XZQ64e
zUm3LR2Yzj4CgqvQVcDMM9fdJ6W4dg2ZsysL2g2ICAQObWU9OKWVFy2Fpa7TlSFtFcmjWanSCrw0
1EiqtpU4XfJKI1CHQj1PGgEmQpuN39Iodyut2rImGK1onHbJL5b1SrW2EyHfxUq6nvs5Y+Ut5CNu
Ajg6KI2v4hj8Xj5ODNy4iK5JgBC8E0NCUuDK026UtvEn2feJk79n7kmQHbNfpHuwRvE9sU5BUAHg
b9yA9Dl5mFX7LoQrmkOVTtdLOjL4bCuyZGors75QTZs7bw2mmhSseWva+zJiKa/hAdlsqncwl9Qe
gWR8wDfWneEs9ERWTK8WeTB72662GSSclRfob0pDT5RgYKBugqaAwdAt9BUYofo8AsLYjEPtkkHZ
P4owu1scUigaX7t7HEXV7YiC4X4as+TVjgFHjy7qCeBCQPb98B6biXfognoPrfdr7ctz667l8eJG
l0lELJ7Ci+27w6M0+cFJi/FoTZL8Q8ijCd5AdI0YAJYEGbidBNkuWVqCuibrMnvRTy/P7338dXvE
rzGT2OTNjuhYLCgdtwgs1UUEWYv2kAVo14XmY9CQvchkaFZdDqGL+KWSwIcEVdj4Xtw4IBUWXqPP
nvtn5xbfEN3i1bYq9wnqb3KwSwhAwzz9yAR6GyZ37GNFXJ6Ma/nfsiADF6QoTC26/41oxZVWSbhv
mPeUKB3FBtaoT+Ma43sLZXtITNFeh2q8mTEcXST9dec5D7xkBweYUrF1aQY30tw6YZHfjRg3owC5
yr5xtXdGCcWIKE4c6l1NcM6sKbkPrPQcNHxN+jPSsX72HVBopZimozSefdtM5Xc2ON4xQSCC5Wzy
zuDwf5JJUh7CNOoUwtkmfCxULLZ16NvbHuTdlRX21hFhZE++okSZHlux/wVgsrhNolHdhyvcNRlq
GN1hWn1h4mYfGRUEl9EM8Q2tS3Bo21FR/JfNFSarBT4hWLZ56ok67nLrGVG4u/UbbETLknPbDQbe
4cbOhHmOkgwfWBiq/gfhaybbREvr0qtjA5DcE+9F7KNERJx7iWpkFSWjkZcco8s9xjGGEMMyfdbK
a0iQtURyRYeQ3FR5EaJ7JN9o0teSkICDqIKTj5uUlCq7PdsDNmkUAzuAAI/EaovPYhJ8sFzZ59L2
qmuA3nqPrmTexzY8T+ZWJVEtZRDsbc+K72bY3KeWImsH4jtkvBIm33vLUOqFZ8A2V7O7XOEnQi5t
HYLWPtgeNDXlA3SikS2yEbFjfeqi/GokDm3bGg7vyfJSNDnlja8mlAWLh89CCUCdOIe8EhNBMZbX
KE7FoQUfX4wzOrJYPSw6kCB7A+Bf1URiZbJ80N2eYwIYDMGc9rzcL8NVNiQIUQjmQK8k8+Qb00Ia
3bm5gc51GyYIkHtruRp8QKINDzIuve7VKcyNlvVGrKKGwO568KFo8AA4xhVCfLq5rVVo6+j2qGEa
fCh2eaoscS4XsyoabKz20QfiLQjIOQ8x78ghWwVG7HCiY4pgbyym99b6PpCRkvGOOvNNyFW280xX
bboIhTKKgTDuDtgtMcb0ZAUz+rnOx+IZzEB5SCPNZEH+J3Vnshw5kibpVxmZO0oAAwwGHKYP7vCV
7tyXCF4gJCMC+25Yn74/RFZOT9ZItVQdW6TyULEwnE6HLb+qfsqJK6qIYef1ISnv/BkSdLXIQxcR
75yxKG7TDg6hns0CT/Hwo7XEGNgjN2TTYF6BK2kzU7QUKc7fDCGKkyHoNx78V+meZ4GLkGP3prRx
uRkmvVew4ox2uLGbNbXBexzm2uaBYZGJFXtjDpK2tmOxqf1w2c5OcnAi65l40dHiKk4qoZvvwlj/
wPN9M8W4t7K5cHejil+1Y+8ys8ekXz1VOv8xtNGvMGt2o5ke4zJr8OmSowQ7zHwU/iWtTw8hSut2
qYviYphuvbcHDr49tpt51rDzzeLsRGIf97RyNXFPm+/I2TrnB79xM+k9+fysuQ0MDKZszCLDW8x0
lZyP1bwuc7TH03cbSSwnEwQ7VVEYTKb7pVytT3PdvOIzPadTMEysp7Ms9MNEIUxIoS2zTsrMKXTB
SR6Nb9RhkSMZtn79aWj7eVhKg2SElVwMnmSPg05N/mWe+mPbNs+1TMTO0uR0ioTy6zRPb8lRtcDd
S3mccX0zQ2Q7+YbrEEtYYYhf+ZLK9xx39ARHm+q0M6d9fqgVlTIR7TvI8dt8qm8zPobcLaaYlhyi
t/jmiULKRrU/B9tf9hHYcxp3+JQLx9nbjVp21LkhNyYlJMUWi6F2rU++u3NuGNdi0G6gSLbcmUPm
vWiPkmbuG+atamXIoWjxdo3htow7+yZoPSLtNFl0bxZVU1vlDyu52drHS14dBt0YN4ZswT4vfnGF
Eu++EP8ibeW69UFUqtrp+nG2J142YGxi4RL8f5eKTSKw/Kb6Y8CRm/se41z4tqY7X2g5Q7nAuuaI
2ypMznXSUDsXlcm5gw45D+n3uaWeJtXUEVXZcIZty8o0DxnZiGinR+82sXzzpsNZvCdTal05k1AZ
P44WD8G0d/PqStDrPTMHd+9My5VkLhse4LDTkObUIS5jeuobb83ZUnO0hDeaSALVdc305oTU9w4N
tfc9qRWmilgsdXhmms1Bv6VkeAT+x5G/negQs6/MxR91k8OWE9rlca4dnpPkWz4w7VsKiqoLjGl3
g6ndb6RZIi7nPmub4XS72NCfeZIAGcd7v4dApfa+G+3xeT47efFamhlLue/+Giz/SVQ4uOhlLJOE
gIWhTp67VOC4XEIAfM435OZ5jvN5huKMySxhGEW2gNdZ+4gfo14eoP2CvivzD5CWNcvYbARZ6nKA
8Gi3MhP8WpIrf8ktnlk1neX47swyPJdZlQeGxRIWeXW0i2RdvCHS74iiWkQJJY7QHhCB4bGwpupV
WCS56P47oxxtm9y/xAI7LprIdKotNGlFOdmq9j4OM2rBIuU199SOBSwMMNW6uAchcehQobMxehwZ
sV3byp13QyK+tCDhYuo75I7wHi/jg5DJjSyd7yJtSAVSsTwU+PA8Lww5laTWIbbMN9CyHn0wJedy
T4Q74rpUk7fVKw41fOBxbF5tF1oqB978wJGzhqtczOeOMC1vYj9zoSNyqqTsf9CkASudx3TCkuzn
3mkujfQbPUL6KhX8AsWIEtv4AronrWf1URaLOLSuM5TchuhTE2kRfjOWwX5bID9spEvDEwj3cRvF
2J/SqK82zMNJucaFf2rbpX4hJV5swqKzCb25U4aNRXHAnNeAYZwCfpj8Qr4VRj4S0fGTb3GqGQos
rNIbhkW4SZU5z7duY8+ctsvyxW2c937qihM56OLcVERlM5IBwTBzNCawR04mEnSmEJG/GInjnMqe
anelK/VANqsCW1uZJ1a95LmUbrrnhmfc+svMrqu0Qp8Pne5W26KEem0aH2OY6Yde++VWO1r+Mgru
fNkyg2xPgSOTxlsxGLncCCmXEi8ALgeaC5q3ZKC7UZtLduJhHO54oAStcS6BOwLm5UjGqAifLBmC
Saurrtq5ddk8jm2VvvedC/CSjOdRxtA6cLgaj4h5y43HVWArOu70bV3KnU34k70l9PaRGZoHL4Ve
oiuK6pWlUvLb9RI/+IzyD2OLtOjjZL0Bg7/6DTv3s61tdWP1nX/mXUywJSoSPQ5dlEcA/jyIg23n
u75Z2Man0imSXU3u2d4YXo2zMxLTfvTtdt/0o3eTZZNnboth7DjVqIT6hEn1Wy0z686L62Y3KA+Q
QRl2w02eSPe7OxfmFVew3s6DzAPVZM05A+kStFQLnUQ5KfajLNx7jkhfUCg+GmZ3D6jlH9Jg+lcB
vTgAmmpPMgQPnfs21cYxy1XWlMAHYIbupG9y8qsCcrcBNOFrwQmFsi9GdOFC3B4qk17ocuJ67y77
rBh4sfEzVQEagF0cgH61fsheeWcO+X5gKLkcEwNPpazr+oCkYyISS/t72fQUCRAcAGNA6BfbMBWV
Zmvclzj9QKdMRXzGGZscW8PxvyqzqgEit8Znjeq015XoD+5KAdhpUsMvGRGlJ6vDS5MaPsuVQtUi
0G4/LiaTJELtsNunNqJ4j/kC2z1laAUs4EZNA9y0EUlT1AphWORv/iATemBDdWuaU0x7Rmc/hn3E
IpCvnRyp8J3TsvZ0lBR2iN/VHXpaazyKtdEj+13uwayfoo+RKGuJg4D+D2Q3+81eO0EmryniDWRh
rl/V2hrirP0hyAJUiTgroDdDPETEXrtGFCLffbT2jziMbJgJrK0kJLYpKCHuE30bf9eWOKwJT7Gb
0kQhfxebQNam5IS4gr7J7dT9w6r5b7km/8cxSB3cI/985H/pp5/FJ+9r9FcvDH/pj6G/+zd2PQeF
UUgFswpE259Df8n0nmE7vkcELWW6K5/073Y0af7NwuriQLDDQOvjZvuvoT8V72CSlIe5xiFvi7fm
37Ck2fKvdl1lWkgKDPxdm1Qh/hvzH+yzcy3jyO4jZyM6vCR2P807XcAzoVOw/WooVdtOeMOPcVpY
D0z2GdDCl9ylZopPy+JBHrKl2HUhBQM4N8QBf4/3ytr3KbtFHxZr5A6ypgr8SH8khftRq/C1ap3v
y8QwreHA4snkF37zZ3NmaabmDMksXicZrV1vdXnRsfTPao4eleH9cJw1BuvUzWlaGiD5MYF2yjbc
Le14FL34c8sFIPxsJn/8ri3yXHjRkyfScTMRgrSHuLTS7K2VzeHO1EpE7I4D3oldSfiW75OGCCaJ
y96LwH/EcBTuWN79Y+iO02WlPrDREnHugPIA2n7xyvA94ox8zkT2EIcUoLG9Gh5Ff0NzSOWcnXsD
4SHD20BOyXpXvoDHkk4HbP5fJDzyM4WM6aZgC5qs8MaLJ0qHItvbl1XxSVTPPiQaSwJzmmbP0hES
yGHRNHFQU7nEba5B59gCsSaMV0iTb8n7GAkzITknOsBKoc8E5KObTnvvddcyolCt+KzwqODYaZU8
OqJob+IUbAJqpKABSb2Uq6GDi8tM95c2kHsAuqSMzfAZ4GOZ6QctPOMyJp3F5k1P71jBRtbgarbJ
PI8B9opHhq+S+azfBXXJCUIk4prLLuWFtkwXEk5oDSeIrazbV3sWmKeaGXxFswpDfkOn5kyVacQp
1Ozlq9tXz2T+vK0naRPJY6SdWmuyLPNVjtQljGwYtyJMGiDiAKl5pynPjmdOr8Z8TOgPIKtCEC+2
hjc9cvZ1RPNE2QWDtW64aoexTFWW1c5sSe4m9bwnRLuX6ytIvfwDCCZqu3WRDe05KZG4tQfpdhmA
eHSh+DTnyGWbTnn36mpfO+b33oUCmDHstYq44N5q31AbvWyiaOZw5KOXDxwT83K5M6LyBcl5n1Vc
zsQEwauTb3SrhHsN13VPyqvZ6QFfR1VTXNUKjp6FDfh7rOGh2bHatKHzIxolV7lyfHM7x8F6zCgk
hoiwyTmN7Py2/97a0XNN1OdJGg1QtAggmR3HBw/jXjA74iw674jwCAU0rF2OSoqyFL5La59UGvxD
jncKAll3YirkExZuv3drNBviqwX1XYXHtEdLaTWD8aGfjoO2T2bqeUd/tg815buIUqJ4M3X7qV2q
a62y6oNq/SFEQL4oqGxmuq29d7OPvryheUFuEpuJoU7g5XiDOl7TpvAX/4BDwuWMxOvMh/y29qd4
uzi80VWnbrKe2y4RqOUy4es4d6UgTg2KM0hlxYxjNZRUVvLOmoBhh8EJ5yNhIsxnb9xW833iUPqm
uvHJlun3JBmp6K2XwGMcicGhzQNIycBELJR+1kZxcDp8EtUKaPCLJibMapGw9gx9K1uu0dhJtsQT
ERoZ0R0lSJs94l1BS6HJ9YkW0cdZdfIZVo4X4A/K6bLN0TUWVv/AsuYbZJgTF96WR82l5DUnjSMy
KnF7TmAItzeiRAJKjcTalh8OQaZHpL1TaNfMpsiUBSFtsBt/MdVmRIv0o/mzDcfsYOjF9bYyJHsZ
gT1oav5L1IvvE3eJGi5WIgr1JumXl75UnwMZ9JxCuU1TRS6OlMbeA/x9y0cfTWyMjyVhuV3RmJ8L
U7tDrmCyYFIKwdnwdLZAXSqjn29SZciAQD7oppDXs5J3jmGifmZtj0CZM+Hx7OE6ielHNRvTJsWX
bI9ddYItpzgnEgn89+0Iz1XB//4ReQ7L9auiIiSJYv0f/1qc4/Czuv0ofnb/+KXWM9D//Vrdf/z+
7ehnFXzoj7/8H7YS5rQP/c92fvzZURz/5+a9/sl/9Tf/18/fX+UZitL/+d9fVV/q9atFGPL+cghZ
ozf//ORyrWi4G/5q4V3/xh/HFpsTyIra9OGgSxPA65+nFuHiR+AXfRt8OMeQ1ab7Z5DDA7jO/u4D
JVW0v/4/6HRH/o25OVKS5wJi/+0I/vMbv//DIc979k/RuhiGV4vuf1nplUl6ds258kIsoRQH579a
FRrVOH0Sg7RK/fZieKgDO4dx0EOaNcawIQROVRUHj3tQ8N7GpJBtx1h52CpGg3cZLWrpsUpcs9u3
feJVjDBiLRCqlP0GWMTf8QV/kKrrN1qnzd7sYrQKFbF2dZN8NWk+3FZtfUOCNvyWgpU+cDBKHxfM
bAEmvqt0Df+QZ1F3xt+HUFMYv3CrT1fLnZ+QoH+gGhKF4laEhR1vO7qa1fWDxS7YLM45ZqnexI7o
XxaaPm4dGXaBiuzRvIe1w1TZigZ6RlIzFKw+DYBBhrigYJ/Xm3K8HwlKHZOGUHDV5sXzUFk0SPug
hAw7ZU4YR6Nd/CbuqL01+OaR5RVkTTkb/VZEkuF2sszoNm41X1FwX2EzGO1BiDl85K4cLbthkmEP
DFA5G6hvyclC5As3buoSUacT8I4Z9IsoYvHmRb1zmdwOPZL4G78ZzbCA7NLP+W6bckvEGW5jhlFw
HD7ybJbwGisTKaIp1V0+FCTe1BS6O+644V0XF/UniPMRZXLdJ2rXOTLDD++i0o6Hcxv58kUW+CyO
BkqusSNwMz37hiUfOidncqghNX+Z7EqBSwrZBznSdOeQSTSnq0yku9z0mbb1PXUOEo7mhYu/PIO/
cajqa2TLEM1Jd41XD1+gJ7NT2rO9JG1bvqPYsDlGGagv2a7nPDpJbwZNTXOctsadzmq3P41+ONzg
PJFQQ2znBebBUfeuu9VRh6yJ6YbGECHcx9m/ryIq5uhSH/wg0zJ9F4QmKCxLt4i44poN08yspG4S
jKZ+Qqa0JZC/+sNngOI4uibqz8rC3UR4LY6D53nYy5iQNCsRKOzoCNPt1MHFr4hmFP0NDLe3yNVY
EGcII3jOsUKW494YE6rEWyeImvnqMoTnaEbxU6WAy9ejPPhGGAYE8plP0p1TqnzTMs1xZmw1Xieo
hzVcRvbUJU6RuvDxCmAX2MAmVIqnLrHolKMAg5AImMByoSpzEXiN+TTQuTQfascGhuMMe1Kz41Za
ZOqHEJ/1gkIXYEtNThzlLyPzVD97GImCnnDhFYjDTOPsdZxYhlqfvYaqP9fujbPGu75JMv9JQh84
YJRpNrrPqQ73J32UU/6KQ2/raMF2a9TqyXaJCNuGidMh4i8WsBIghmfgW6KOFulZmWuf5tXq3XOq
nYuK4jdy+P0+XEGgOAUFDntPWi8FP6VnWtnUntP4Y254v5wqcm7YFpERnPRrBghlJz553LVlG7Xk
rfbtO1gP7UoV+uk51fc5h61FxpPfhirLvJQQaRN9poBPKZAV5gbZSd5YYT6dit79CVIUqBM/kM6L
Voynsdy1U+2cJGJAQsCcl2iZPyU60H5qSaY1sn8vfHE7jRZZbTrCkNBk9YT9vqCsqFa8DjzPHc/f
L4m/cB1DQzYo+mESxyIyITG5WVpuOYYO+7ojBjCGye2y8OyjXciQprgU7AbBiSF/melVzzai72qM
WdiP7krPDiAVXDDUhRd3HvF6doUkJIzya9O0Y/fiYRmM5cFYuFEhsP7siUSfcwadR8NK3ENuugae
deHWxzpS862V5OOHTbbipsEnlYMPhVlUQ7URVV9dkxG9eFPyBLxKmAyUx4CIe9KKoAPppCm3WYns
aJ8WTCHtxoHgLbP0gU8O/MBFi+8O7Wenik/7bhob56HoOgZ3ha69s87b+rWmi5aVM2btBc4yYFUu
SB5tPMEtTdAi3mG5x5a6G8GFHMaFdsqah2WPB8M6IdMwslumnM//vJ758woznO7cj4hJ0p5aHmhP
MbKQqiAQhR4O4gXvLGolKj78cWn1lGwWNEHp0C8O5lC3u3yYQnbCnmFyplZ2hV9fGJ9SrsSF5DEa
DOfCQD3c4ezjFj2M0QVfSRtErYOlnBmR/ZjEit2Cm7MjAz2o5N2dF3XXTL2/N2VB86TMQtxe9abn
ubx2WfttnE9DziuXbnu0rXIXg3u9Iu/cV31T7VqTPxvmw3JDbiO/A56F4NuGLTyVCmZbjtcWq5dT
BF7vigBiq6v3tCMcNJWGbaONtzKMjHNsdtV9HllyT8lleL90LHCJXe4oPQlEzzXNdqtL0kg+q0V5
VwxTvmvJI8Pcwos0YAAZxsDMc/Y/g6onKahciQd7R3BguoSiAS7V9/Tbpl0DeIvuyS6PHkOgDErJ
p2SKPhMY2FvMP8axU357kBOGbGuRAyrunPr5jojGvW/z0Zvj+tb11L1t+vUZULI+9ZPhPKV586vL
LPQYq7rU0DBYBvoyAH1QwBK6VR5Dw6YixSD55D02Bt/0hsnrUzkwwF9QIC8RNME94TeMK25aXDDA
m/dcs9MzN+T+lIOZ2Ykiau7SsqjvjdzktXeF9Wl5Def5Mhz2ZoXx2E+da6J8QnVz9V1YTXzkEsnn
sRevrbHQ11nVbGhJioWpcySPRBwee0BCmx73zkPDMOwJPTJ6hfX5q+cWtRWwQyDgjOFtUq9MSgZA
G2o8xg3M2sdhqtcv2cdHoczkAIoFiq4ti5NIZRlQqpQy+DXac6NHc9s4XXctZXyxC7DQsQnTh1vr
B0y9+llNsnvIsrG+cfHt8/CXywlfGIcoKx2vtuxRyatGn2mqI+8yGCEgz9nCgz8J7xI6db2pzelc
oYFccOIa7Gquf3KZQp9o6c6/ulE4SIWzib1+fKkr9ZpG5T5v7fE8WESLOumX92oIp12iV8EyLtXL
CIbtDguQd8fk6sXyuMsooHww9JhLs9E/GnOIOBYN1bEy/eqmZV15Akkz3Sw19/SECjIK3VGnu824
qOR7YzsGExUeD3lI5gRSI1GrJ60NY8dASSIEofTeALItqkC32YgyUeaA3twq/4DdRgSnav2PpfWr
bxZ1D1dPgDk8aUYnO8POl4+RZA/Jlrlj7e8i+ehOYMRzPVWvBWGy+7kn9+LGsjtLqV4YAcmjzf5+
QzKWGcsUmw9+YzHOqLuYAydC9ffRjQdK4V0IVynNCwVKAgq+b2S3Sw8NZfGm8VdtlcPjYJVc2JsU
CInhz7uY3/5RqL4545eLf1GR+DMt+pDyOheJnOAOVIdMX8xodB+1LTXRBmqJ547gQcAwipxLY4N7
zqHHH2dnoNUv19SmtjwMRgB0TT2ngAcBUY2sgoBrKnbdUgZD5/v7Es8QfbKybVhQjTQ9hdLDpaAh
rasuvp2Svj06RCl4n5C00NiXfQ1N8HZpG/GVubXkFXHfLPXS/eIhIaPkkLjYJw2eX46avnOGcPg2
MS3Aq5z91JLFucpt91U3+Pb5/NX3o6c/UzVEpymawkuqQA8bwqW0wWASx/Gxf6mZ8e1xpn1XTDh3
wvJ7jFED0xPvJWIzrxzzRDr2LN2B8VilwkMsuhpiDR2yS3YpeuyX0Wx2z0C4nmALbt0qvrLhcRsR
Dp4soBhhfgFU9xDhDhzlj2npthhzcc0BTLXCryWM3cNUdvelZ/aoHctH5Rm3Cd0xm7gU3b4GnrV3
OGhuR5MzD9DQHZI0h26hdp2jg7JoD3ENWalk1tamdn3wVB/tPDYTTNTlj7rrSCE2p5CAxQuMo2hn
oEq/GvhXNio3qNObxdmYATTm42LdhUMUEhM08yBWc/pGuTFTvMTv9nhw/GNC02EABwL7iz192soA
sLU2AHscbBmu5byUxfqafAN3uuUH+LIw7/WuPngOpoBp3DW0O+9NDh1o5phFVZydwfX+stL63MS4
REMuF1tjxvYdL014mkfLw1wWtUGRDflZg3Wj5Dv0z30NVy5LaRKsYvSpZSlruNjIySAqk6O0jLMx
8Sm3M0okB2TLS0TVAmA23CmZ2X4C6XFAIU3gweCVt2tntVjG7NL0NhgLxU1mKryo4/iATWXW44cJ
uP1aUIdwx4L8VuqmfSpTCfhICw5cM6Kxmp3jslRTwB9iX891Ewwcmy817znmI03tIkx/b82Ft2q6
7zvPX9PSz3ksLD7X/rFdC7BtKLJYH+htjxkep1R2Yv7WrCq+bbgXRu04G5wB/wQ+aKhsEVZVag84
Kk8djFyDZbSimkrGOMdqv/w0GhfKHEiyQE2ld7GEE9553vzdow36iHZ2ZgyE1dmGsfJGTOUqAQQf
CVAS/CpoZ8baWh1CB6Ap7uidhKO1bwHoHQGOYkQRfnvE0vDClLCHTAbO0e/03vPj+CU3svzdj65U
V1prLnP0+Jcw85YZ02vtcoYP05g0px8+stUPezKRFyS+Ix0rA/tNePQjfiTWQAOmMnYNkQdplS+y
SdnpmK9xVGmOFWPSnTn2nLLpX3H5c8IqSBVn877N7NccLvRGp2N2Yv7W3xi9xuitJT3QGeqJ5qCh
AAJmOOcnle5FBuoLH2lJKSEae+Hnz2Vk4NCisCAswmM7UGHkhBpVoiz1zmIKmoyQYwzarMlytlnQ
zCLfG0YfH5a0hwPg8OJZ+U9CxFsbpzURV0yig5nI44I5HVAAUo6wynt8Zu0xW3qwQ4WujnPahRy1
3eWU9wk1tTUPpuLEvOwQ4udTOv3uk6dBNTHSH1Ns33fOvujc9D6SGLtGlEsgVvpbW1vG1i7s94Zv
LcitjIQmi8PFL+764efIFZZJBXD4WUC3SrHW4fTliP0tc4dp6xbvWVpX2FPJmuQjw50Bd1vp/qh0
8W4oall87IobUfQvGcZ4dJFsm3UO3LTr2Pu3iee+2ZP3GUZ+spu7DrC6dG/0WjE7pNN1nOGn+bjz
Ni7pZIPTCRfxdjnZVK5Ah4L9x7aOAz82p5vUmvQe5jaWOOHVRF4KLhI9ggKlHgPPczUjsbdUNfQk
wbjuFjexaRIjlPpBuznqtR5urUV/VwIXBijdJxD/qOeeMQTErpk2wRcrTSwkWZWAwh3otcWPvedd
wGnCOKWPs2iXe8tpceUuQ0k8KktrxgrEMLsmdjhTxNYRjDeCsZo1CDV3+MYDcZtEaMe40LTAajgK
H9Yv+jLWOE8xxdHNDuDwsE2LDvHi1fOzLBiGbrwXjLNY8OA6OKuZIZQuFRHYkExI4ifMh8aKi6pu
rGJCto8NzjRdy3WlBl1EiMeQuDdJ7YCntZrGo+gQ5vZkNPdD3N0V9XgX5T13PzZPj9oOrJ8jdQFq
PCdhEwVqnH5P8G6GVSzz4XkTueaU4tvPiS2usJhpkZZxHxgDZcnL3MxbsGfeLjaXBOdq4mN7n+ZH
DB93ectOPPvHuPPqz1rAioWEXl57RkBHw0h/6SqnkqIx03OzYEfwKQ1jpM13U3PNQpvzf5XZwkgo
L7+GeOSGkfJekY41zhbGxDNOaxyInfFlmRZrk1MtsEzRIEpQ3ZukIgRUWXhJEwlcL3YtuOc2Slif
6OkuXEwfAh+wDO4a2ZXT+3oRtZ/4Nx88r9/PWaivOJYMRiDRsAtp2WA2kQI9s8SzqsPrCJYqrORX
2HQHmRqPBRfxY6OTR4QyRpBm/tjGGhUhn09zET14VQkNt8BGqNs97sdXfGA/zEJneyuv7ADwNdGE
YRg3Tt1CCXaqkdubu7rT5qDq3txkdvZYZKjKABe4uMV9482fOeYnGWPyCJF8tjGIUXxMBJMti51U
dqTXbcLXy21VTJfIUsfOLM+NM354BRsBWNfhQFHMsKMPw2SS0RdBBl56X5SsCYI7L/KG9d2mbfbg
COO+i733fBbwy5Afg4k2uXo1b5PLT6WvAZk2jJf6+dfQUBgeOSjadD58zHm42pVJ4bbIIZ4fJkHf
cCoSU7gcimpWge3ZaIeoZPt+iD5yG8Z7PKGTOM25bZG2UtTQwSHlNYWd2var9aiAxk7IfO2xNr7j
n36HjHHPGJqmFZUnwRD1ezpfgtmLVoc+8ONUPxh6eGXmAJSBQPhmgm4CjSHiYXWxGYJHYBNasvCQ
zeWdhpI3qbe5qn6R82aJUXZOMX1x77vw3CKh8ntqS429beUN2RdGKYsA6pvA0DfnDkQlVAW3w4Xv
zhb3B66UcQtEBlKumehrnxM/srLm5yT0a9R2+ykVH3ORUXEQUrwLD4+hYKKOOAUZ5BkMy9mjm4Bw
97Id6G4HFvFuS/8TZAXfR68eMx9c56BqvESAogO8jpoqbo6NyFQZaV1qDkqh93PFzuWl8kQoYtou
VvsIxYKMuNlE1Gry8Sby/kSCnEaRUlRAst1+Y1C4wkQT989kMQYmXIghKzRoWcubF2M03zMnxe82
EbDO7fqVK5kf1KALCJ6kt01lPFWL8651+aXKKYgsuk5cG7ePNVP8mzFt2daKWsDBVj9gBI0bT9cY
vmlnbMfizp01LWMRgQ0G1Mk2scoHg7/IEFeEQU1nN/b5MzwJBqKUKWD/xKdblum8GZ0pIn40W8TQ
gMS5VQa9dqGCaJk9iiqAdhIoMH44ITRGkUjqKTxGkAp79Mat0m47lMxKYqHfMuGwwdvcurn4iLr5
5RiQHnRMkLor8PUWIcd32n+O1GfCESlZ7tAWnUiDtvQsa+UArCxMIBRdulrGZ79hnmv8UulwMhpm
jri8Tde6D6fs1Kr+I/IgLQNse02UqLaOHd/N0BlbIz72E/agjkdusZppa+oRNCXb/F2Gpf4IvJNf
K1MSiQPPsCrieU+Xjb+jygbdP61gPuL12Kope2QiQQyH9capT6A23Ne4b2+4YX1ydR4PiXkZpuFA
kuN+rVOfspkEyhCt0+LwTIkTLEKmnskXEfRzLIdvPYkkq/lIhP/mFf07SRb3tQAGGii1qLNlssdU
TnjSTQyRncUHH3WfHTKTtFEjHTvoVHm0vOUwafdVCudTa+s1S7v4uDKFebc8DN5s89VPj+NTDSgk
svMsEO38rtsOuToV37gn4pqchAyMhhg3IyyqDyif3vLZD0bXPndu/VWz5eGVyKYzhOXkkIHEOjnN
KDbcIOTRtUZipUMNbIlDXlO0D3NvMI7Pn73RfvBq4xsoZbruKITbCepndk3NMQcP5I/Y1M01HAx+
Dv27V1XD1htWydULK4iiYQbJgdhTCzadYJyHDEtd2g3T9Jsp9+EO+hcC/tY2UQsMNFzKooJ8XSn2
QNiCGcuc0fwEiw7UIGxj8k/yzlEi3XRh9jD1GinGsTZWHz1XoXNf9M79lEb3HPCm3dCZ2MvG5VgW
ksolxHuae5pNZ9YOm4w7b5JRQ7xeS0kMOn44/HAGk/QSD6CL+cdj9OE4DfqkCyScYT5cUJ5AHGaA
JBW+fZdeddPr/EeKI+AFlGN1V5kNyifi6L/lXfvXJOL/cQ43F3H3v9GJP3L9V5V4/fN/qMSW8zfJ
/MGmdBRDsAXP6U+ZmN+BsuZIYGwQnfCR4GD7u0xsu4CeUIF9JYRvIo+i7f490W7Lv9HwKCToQCnQ
wqj+/QdZ+L+Tifmn/qoSCwEWxLZdBxKlkub/1y1ojlFhRLQdgCjH4cP4XowOh3DGTG7/UBJ0T+YP
bdv3Vv6xxFD7XvrqoPlMu3P8QAj7YHPCmtIL56Jd1z1hSMZ2ciQxbjviaJMbTQprFzUVFXC4RZaj
Zz0sgkiC/LbUVxeJYP2nx/pZTAfEju1wY9Rf5C59Y2fNx+jFnR7M/KBanAuAIRSA0pLdkINfvcGj
ugmrMKi47IAjJSThrtOuuD1X/JLKzcBNTl5RcNtlvMVumbQ/8yINmC9uzO6+jphHOD+d6p7s5SZh
KjCgfWb1r2WUm9D/Nq8bW9F8El+70yYRNk4UToZPJTq20r6SzNgnpIGm4puXfSrJmbWKYDu73HFI
tSZuYIXbavR3LfNwM/sSdX2p5BOS9CEePricv0pST6BnadJiEGpD4yzCV3+gbbyO9v/J3nksSY5l
1/ZXaBwTZdBiwAmEw7V7KA8xgYXIhNYaX8+F7CKZlfVYZT14g0d7ZtndWR0VEXB34N57ztl77byM
DmFNWcvERZqknQDvLqwp7aVhU4ZrzR+7qVFtEZe50vR9GuHKUUoYd3P8pta7ISKEo3ztw0NEsaBB
oBVT2jrNOY/hLiNQCdjhxuCTA0I+s47I20z8Ji2fJgwS613SmbbQWFhh99H8sQJZqNyvkDcee7jg
qbHVSLNt0pQUD/SDxgvGht0s1A6dHRpcgk0JxxrbYtz1gzLy2EpaPNVWkTnYH33OehfCGlH+E+QH
BCtlaNdHCn4UKMZ67zUVee/4dBSRsC+EP5xsxGz0IkZEowCvBOVXVL8XxClySLQZvzjigZHhPo5a
2GLIvOmiDHN8qEQZRd2DstbrXyzbCJNDJrGjy6hhMlW7ad5EhsEyVMpCQ35M8SoUOp+v4k/4kHQt
gzcdcvxhBs+PUsIW/6QvlKI7WZyvR+Oo58ysEW4WmCfJhfMX81J1mqMYXkiKcCFn+1C/DcMr3m+o
1qesDXihXANPwvobQ+1N6lEmrk7u4pUsMN6mtRG7S+JP4se8qpldknbcmqfNpAAN68UdOEEuSC1I
6XI0/IQt+iOobNsiWjsfq20GqJc0uRRMbqF85mnMjoKZeSpmzBvES3HSqCfJRq7psjU5mUF4GS+c
Y4T0UKXTJQ/cn1bC34Up/1L0+bWMi6799381ELv8LEP5xwKDPgY2B1g50UDC+3MMMRuxbEUdqlQ5
+x6PiMnyp5R0sDHgyD26i3wNFbSvtPSXxjyqdbKbDcL6hsgjTHAjBKNfZsGGImozKNJmQHQVsncG
0QbcB98Gu0n6KKb7BRQMaYPfqLiYhVJF1o5EbIkKzxxO3EgAUpNatjwcyuh+qTfEmznMBp0ZqZ66
enaUN/pzsoIXSbxZ67GBp3mlbg8mzzjngOWoq18RdUBSCAe9PdRMF7J2l0TvCslxc8QYEQ/zI+4W
yBu0iTUdtSmijPscVIE2+X/9pkq/YEj+9Kb+gmntDcoPeBOMvLInsUuvapmQAITrdWIgX7wRzofD
+4Vj/WL60hrbXud/87muuM8/fa4qsmMoKPi+2KX++LkWgyCYv+coGZ6ic1qOyH5C/3MllzLRP6jg
SR5e8EZrjYeBXpPvVX1XCC+1sZsCLyV/gHVJvonxkademHeTdghNP0PWocecsrcV1ZnQX/76nftF
y72+cVBlUAMa65WbK/r057tR4o7B1JZR71OPUa70Im0I4ziny9+8P+sP+kl99fsvUtBDybw9kvXr
JxT2WS+O5GDwlBG+jKuJLClz8mNzG9Z/97uMP70sWKkWlYcli7qK4kP948saKSjwqka9XQtHs9Dv
jUDaxe24DfNyO+iDC50C2SfJIInyMlbQTDTFl7RdWnoaXLt0PGUGUpWCSj2dkyfKTOrdDNzEippH
ohoKbsg+T0IIe2e+zfClJiFyBuUW8fAi3/gS6IGw/jsW84p4EB1xXc17pkvheWw/JcyvnTZfF8kl
Feo0AZaZLqp4V5u9p1BPhvNdg43dkDQXL96s0SZW0JTwYMLCowSm4qQCEQGVIa9/G3JlV4rTccoY
KwHbGUfMM4Q0yeEtYwbRR/WuasK1ybYNM6JYv+fCNUzbfYO0l4YEd4WdBBND+zPqUrmE1pNTMElo
otkQTZDoXfAoZrvYBGHWbY3iDhYcq3qFTqW1JaNFy8OK8TqEzWasngWNxLfZpXrxtfk5QiSi0F9D
bLrFBkQf5KEyCF2BwjKLp3HCDzd/SeIxNWtXX0YgyY9zwmwo+5rNfC/mRIZr+7mn2La+m9KXwVsA
i11AZjIW77CZ0fleDOk+yS9EW2P2STtcfhJLFSkywnOYDvQbf+wAefnc9ZZbmxr6GVo4pBy28nEk
+SVJGdO0dl7CczF7GB6zvyizq0cVfQtsMhzaOhPT0+S2zERE+GkC8im1PdYqeRZg75Fi2PWi7Lol
fzSzzgc3y/4Za66KeCAz1O2E6LAl9TOhJ86LV1IC8djasOlzS33KNc99Jh0WuAaS4iDSiuAJZqRp
BZJvzIRg1S4ARU/hOVmRGCQbOH3jaOGRjCG3RDCjcjbj1xURzJ9GhQ8c2FZzIxx3P+p7ufULBRKM
ZhdgAKhvpSD0hr7eGvoVQzJLuUF+X8KR60d/kMYEKzfTcCzgDqZ+x9LPWvwFKPJuSr0AaZiUdD63
3kZMN7n8YkrIoDTm8X24VSbVh3bhDAjaTA6Pc7TXEmuHPg45s06qKypFEAYNUpSivV9k7SFTngZt
OClqb6uGvpcA9IRPZoQ3z1SYOZCfHHko691UZloU3OPI9U3hShSiI/WoCj4Z63D6wjorJrYq7nEV
ukMQ2yMaKpM4Kgv0D6dYGQbcqHMe0Zn2y/eFit6lGndSHtAU+V6KW727r4h7Ski649laoXcjlSnJ
OZhQXmJ6mliekX8JdlnKu8i6cvwbzW80MR2UOsx+8CizRUq32rz0muTiQSMjG302m3husVELj1r8
3E+PoiLuBDJ6rTHCu4Ush5g9qegQ7F8CMpgNxid9+ymUfF7qC+gXJ7IilzjqfRSED+uRkkGN11sr
LpCRQTRsouqzaJ+rtIK3yp6RXlRd3HT9qxhHTzi13IU6Wqc9xvlOabdCgCcZT+ptMNgpmzWkAZkp
R00N80RsoGDBds6gqtjAhQNlTgDZKuXIdcZnBrfqNUP9TvyprcxY3ZiV9s+GfApZZtvhGSGVrcbc
l5DnOnXxVPzl9KXcWX4pxX0rMN7jmQcuE5W7AjVfIJCJLF+lbUojXl0VS7daiPYhYIa5TG/WOHgj
81Az1lbNg0MgysVg5KvjAgCF49dk+WnMr5QZx12vunmEZTiL7SmDUxm0l1oynVCftglJqZm+UzCj
TDo5VzqPcfMWEkjDAGbHp4Vk6dYnT1LxveCsRGw4eiT0PiIpDiRAxMmtBcm7lJKbPGTTF2I4pO79
dsrh3873gqD73bzsIxSUGk4nMWruhPa+TpddIHPmpRGhN6RCxNt4GbER4Jlh4iMXs70ok2cWD2wN
rRShRMgexfEQNdyl2W4wDzDgpbH4cSld2aFfuKYYAAzqFcwhHgG7DhlvHKuQZmqfML4cU+KxFYFo
c7eS9zlPlQc1mS6VsOFGwq/eOCExMT37UEpli5kBXzWDL+NZmx9yFSpFy/A5LfeJ+SUx/WHJ6wPp
QEHuhzFCM43oRMf4MJf9YG1HFRuvhv9dPgTdUypu+xFSVOOnw3YQX0mLtBFi1DHzUqPYaeoFduaE
xm+8awQ3Hsgi9qsAlNpRIdoCYlmwzTgVmNLRIIFQ7nKHEOdtW4vYs7+100tA7cXZx8J/iqSVteBQ
pZqd6P5Yvy3FrVp/T56dQam8CQFuWK1+003LCfrCSW512bomnhpO95t2emyMkCgTCgluWkuke5nI
yDZFp58uxE/hQaCPWpF9WRlngfqbPuVmwVfRDOWbGW/TQSb0vca4jwB42ajUsKmHZfJRKnelfh7S
18F4k+TsSWp0R5W+5wrHQKQgSemugSDZxH26bKIIn7xIYRLJ7vKGItdJl03ADISCKIp3CjNXIfDA
Xto9I1sUbrOoISNlAU9ZiXCYWncLH1iyIIuQ1nxWdm1u1akn2o/SFRtMwkxQYpNhnGISG1Ov3bwh
xH23b1hMya/PO2U7SE+Lpd7JpUZITcTDQmOzGTaTaa1qnOeapX4sGWhTXkXVw9Qe+55ZE/TnLKiO
UvaAAN3uaPqZY+RZxgvF/Vkhka+on4LpmyDM51aBGKLSEEYkNbfpdwbGdt0hj4x2heXRleCDeSVw
1O4syytwOmkk7nRicbJQagQTC3Ha076jnH+Eu+YgN6K90ENbol7htq50UhkmBh28fnOmPorguKhM
xcUOYEXo90XyGJcgTMp1k0v3C/4cq0MPPpBHPwkw7hByMmq1ZGIisUSvFGqYqdzsCeauiXdX4RVq
9JvrpTjJcuXpEck/bDHZoNnCwH5eMRm1YKeIDLyTfSeCSahmN42YFTOeVErgbWy+pUMKPYcTxEig
O3JxOgs8yxF9lS74XuOta+UMjgnDJ+M6WXtChbC7rApkXoviAFnwUZW7Bi2fVNb8HFOcWWr2ki9H
hYpfCJJvg6jBfCYSPK98XJBblZzhXDTP0XpKUdoLEaFPSiW6sbqV5nyDl82tiHbUxeqkhqVL+5Wi
najn/kampNO3iacH3KlwXEjo1ZPpnKUcO9P8VHWXPOX4kZOKulatU/GO5veMvG+HciCwc6K3V0xx
3n+1LJmDnu2xKexCEBOmOlKuNs5UX5cZ4gq44gRpgMVBlKaxCefB0PMvBUQyfjlCoiWaLm/Y0zby
1DLTrtFDaW4Ac2fOJQeV7Qauh20y/BiEDYtxJx4UcWFEPDGnijeq/pqbDwg8iVJj+yteuJvVwJFm
0VcxgEMtcFNBx1ZFbnLw1kqcTIR8q86UyuXijuWtkZcNTgHwHE9L8URRIFctTkptQ4Yya9imqd7D
zPCLYaXgvIQN1k2VLITkJTRf8pQjJbPJcT4pU0l3us0uwticR6XdLV3tx/Lo04TT1GwPfsDNi/j+
R1X3T3WeaQHy51fT0c+eo/+N/iXKzr/oS5fF+2f5R8MT3/CPxrTxG/MK0gcMehESHiGF9vM/UkD4
isiOY6HJ/FHcS/8dAqIqvxmaBDXXoNSEsb22k/8TtcqXZNWgDDXodP/IB/knGtMkjvxSQNMA12gS
a7JCC5yd9Zf+ghGhNyNXitVIvkNtHLr94U5zZ4f9xKHDt4U9Q/XOOO8BON9+9Ao392PfuCzzZmEm
CIjxcAsBHOel4yt+5w24c19YZPf9Bu9pshlf5i0OFq/b09IF8CT2LiqK9nxrPYqjLeRKz9wszXFu
UGsqHsgwOb+JAEqBd+EHtEsG6HZ+GrT7KrYHLoxe6GZwTcmbNgFY6DfN7Z27nqu4IzfLs9zMj3a6
F/m0bm24aHfK6OjzsT+wAPf2jTT3o3iW77IdxfMeudFG3ldH3Zf9ytVeD4Kb8UMEF9jKttlnnvwR
bwKv394INHhQbFjY/AZ0TsYFoI1yDDZK7MWGLd4Pr/Kpd3r7jiB0T7pQuWr2bX93u1n26bD+w+w0
x2zXem+qAzrGbo7NESXoPoVfZx9yO7dfNo+Pof0Bq/QIFNXL7wHR2umtJqITLAf67oPoI2bm44jx
fRI0e4s2RKcb/GzDfovtR94rO9l1bsf/N7nGp2VDfncY0H00r4qb3nduaRdHfKDn2eIE+gR+8B5i
T+wn2O17UO0Gp3Plrv5cfHFXbbuDSq2FDlnZgJHknBYetbv4GjqV325JAb50C+4M0D+5J19wDvTt
nj+6eRmNa/OybGjGuPEx3HEf3CYPSIyrv2V7siyUCmmHi5WMAfV4rUk/vMKUE1onvas+2NfZV/tv
1YVjkvpN29R3vU8Uhtt9MvVvUvsAV4l0CG33NnGOFRwJ2jSfNcPz5dtwYgNN/ZXZ7aNcei7QrgDs
ZI/aEqRunMAJyx6n9N1E6RftcIlGu2sR7V6baRd97xFs9DbormQDlukg7kB+HZvX+W3dkNCf09tE
+VFvI5UNLGSY6kqjz2nSOLaiNwzPC0DX7GzdJTap0L75XJ2io3xSHprj6PdPunEVPqyPchFd0YyB
vdoM3/mLuE/PkStcYNI4iXAaR090mpQDoC1qm5z/Nh3+3jBCQA1W+ePR2CEZAK8vUaAjIEVmL53Y
AHrdZirSf4fsRKcHo/RIJMNj/x4hQD12F2ShTUm4wx76exltFTfYR9dklxw1Mj6+U4S7i/sBtsa+
Xo97rr92xAeCcFkCysnGFxS9IG6oHimwFIwHSLu+62/6CTGZjyTVxIPvCJ6yTzcCN9hKYEAl/kmI
AfeA5LtMWCIndwLokkCM7W6waUkL9GheuOtq4vuepWuKuOzVFRjpPoifycbGqW4Dxduq8H8dLM50
Nj95YSD5N9Gm31znrWzZ+KEO0Ml5d/CII0k+K5fgicxxd32CReWJRlHq0mUjgP5IVV4VTvWisW4Y
zvCCL+UaHqYvHXbYN+Gjp4mBWIxhsELrfqv5Rfhco26YH9EKSdv5VGxUZzN7K7/J7naLe4GWevgQ
bEwCTFkOyVd61veQjvV3nJF2+o2Tt+BxODNfCagV7GYrv17Dk/UO0R66XXKV75VrbMEZwDf+usy7
zpHulJP8ah6rpiNExR57+1PcScvJvHiLY/jmS2CDQjtiErOrD/m6U+59w5HO0XflbF4HB/vIg7I/
1zscpRu07yKoinSH2UW9qQ0vqDlX4OK3qcuy7L2/R1tGMdZOtB+ibXndJ57iPHuVHdnn2fU0+BDe
J/4XN3TaL/nI32zRVV+K91eFxRxpOAemTef17riJ3lF620gMbLKHvcnLtpqzeOPxLG8k54xO49ZG
rnpZ9rwEOx6cfFceIXN55qXcifwrIJPtyh4cCG8Yx/l3sKzqdnbW9qPLBfHn+YjhjEw07KS2pQCb
cdKT/pruVBIKvlNt8tfs+yunpvUqzt1tnfEcMh8Ew83wetZFGGfYuo71cdwwNiTcgbLyeyLvWxe6
M/pbeGMbvOY9/9N5+Y6/Hi1/wA2usVV1e4FR5SUjt9fuJL+fN73L91CZ+5m2ETIXuuvE7Sme1M+Q
wVGlbRQvvGr+K9ktvAYYtXQ9gD/43JWu4dOPc9+V96fETvYPzva7AJzKlQ/6wdw8QcxG4+QEpq29
UwvvGvZN4ySdUw75V07Wbr+pXVLM/fU/nSfcGcSAvLHHcvmGT181fCze09xpLb89clHmCzr683jE
cqYDUbOjk1W/zbSvvtCEGQTWhAwIL4F3Z7mYGghX9ef4MoRbFdIt+2HGJRPyQLnZmhtCvZVha7kS
fQCAgzp9q/8rx8v/l4zv6wThfz44nr910bcmey++2j+cHtfv+s/ToywbFiAMUTMk2WT28J+nR+U3
/DWaJq5TFgkGj/YTs0f5TVu/wjeq2npCZFb4++kRnA8xU2B80EGgisAB8k/JGn4ZOooicgv0uJaJ
KJMft8bY/WHMYy7tBKmf0VxV02FvNXk1qotrpBLyT9dIO4Rgqdp2hD9D/CBdNMk9wSCFWxtlxZbF
qWduPcp7Uw+s1yWZiud6mjLcth2JMZuliEBAhIA9H1WFNBqrEpHs0eve/PSu/x+Gp+tl/jREWl+G
xpuBKoNUFOVPZ2BRnc1aMRuTEciibCplgAEDiBq9QNgB8yPw+L7EQbolUj3diYsoOn/9+5X1kP2n
CzBFWUds8iN84Y/v4xp4lDfEgSNhypJjk4jpqRtjDpFd3SV2EKwO9TYcgn2VmsLW6NOZaDrhIQNw
vysqtqSlwT1iLYwE0DEvQ1pfZGtq/bGpLb8yW4J8SFhVvbKFaBcVlfBEfqngxKpuvSZ9u6gntZES
jBwGLSPth6X5x1udL8PfvFSJcufXl0psCqobAyEbI7tf5tQFFJLBSCHf9HFa3ae4x8/tJBJUvCyV
RYB5uUzn0bQgfoGUMxFRVROdu1QNFCfDOQHZbMzeDaCwDS5hxQKEuzJMWPi0XhPosyfccX/96Uji
ek1//Hh0kzk3qWYUS0zHeAh/vs1HRR0yqSMJp4Naepak6Rt2+gURhqJ6qOeGQ47hcN9Z04M8qcvW
yEdmO2Gnfcz5wARJmYrMJak3d8lRr32QR1l1xgjeH8C+jE+QoczPkECAziuXBkLU3OT1E4JjBkeJ
Ne7JJ+o3RE6LV5N4lwR5vs/HWG+EHChqUbUIKeK0/kinrjlJEPmQZyrz91KxhPtayvHdxDi2gqDC
fiu0Aku3ykhgmEApNWl7AKxjXMy5gKbdj8WDoQ3WVxksT01qLjccswUOp6K4CUbG5iPRG9FDEPFx
SMefqO4Z9XORrYO3sqCdkk972jv6uZqr9lQuRXFp5JoUugBSJNb74KhJC84GK70nP6M9B108pm5p
5NUmbbLxQVGEBCmdEOzqSQMVRy+K4meYx5NhMHCVkZSE7RKfp6S9DJmFr0WjFCI+zurFV3SoERNH
GJYubTjmYIUgd56aWeKdFM80vadiwEc2kUOWk57NfCHErog42QksTsSjDp/FrhsO22ZaPZtQ+jeM
dLtrbbTpignewyiUNs2Ul97f3F+/Lj/SOifXlTWDEIkao5Q/3l6VHsZTqcEwIkFg5GAxgTrTyhZ2
F3KmhrpEFrdzh25bSAj3HhEZnWbdeO4EWUB2lQ5oqCdIB9gRVbwNuhJyqLHKeDusT79s5ESk02g4
/s1V/9I4IDZU1hG0aRIwEuAna1/j54eC4BPFMEq0G3kliG5SKRzcoAGxqONrQMT+ZOTx8E0iVt7H
KK1gPZ1b18ri4PWvL+TXBWW9DpVAX02yLHgw4i8z+UkRyohcITQk01A/WiAF3cSoYzfqZ2kjN7X+
qFZS93ef2Z9/K5sFuTR0dIgLl+X13fl8v4+LEHGO9G+ipIey0GPzyGcZ81k0jPWLajThZ58qtJ51
wHUj9gd6fGlaWkiy8apDge/74HWocfF0kaW+1n3bHgWLGWalSOZBrycXwRtzgb9+h3T9T58VHJx1
eyO7fRVmrOeLn6+2GaFWIaOjRET65sC1vHDxH9FcIStIZSybVkSh1tQANggpRHk46Afg8WFJ2Bo9
fCADEhNP+b1SEfJpcdacU5m4Pr2RY1/QMskd1aD5KBRhi4cy3g9Dh2lDK56VueasKBEQExdt8KDr
MofrOhd9nGlPjRAyJ1/MYPaHplfcyOqshyaIGD6PoWS3DKoQRndGfzZF/sHBWiBDbBFU3wozOFvY
AQSVGfA0Mxdf6qF/xk2LI0VlkqpJYCKaPhADMmqBYy3iEr3BwJj3pW6aflImjddaYbBJw7RZnJDO
N7CRWn9oZ+a2ApwuP8WWzFlcb4ATFOzMeJleNbrrIC8IuLeXRNJfQGCjiKrLhDHxnI7HQkCY5wCq
3jej3Fw1rW7vOqEYvtQQnBnLWXoWK0BXjF+GZU+IPaTYpJINAjAEWjZTrZwiTb4r22T0K1mpXvQA
TWcYhNpZa/v4KiSKvA+DgkkDh78duG6sqCWFylSuVIsU2mhLHihRJvrg50gQ8TQNlP66GDLLJ8WF
YrkyNCLJkbx+tLUueR1GOhMBEHJHLVGGctMrVexDDhvtBkUrQHWhxXVozp4Zp3HgFgUtaiksAXQz
PDHFJdnlYdyf53jUXTMOpmPSmTvyQrpNHmgv0HYV0O3RTQ8TwkfwAdjtgBscTDK+fFgn4li050zQ
yiNO9c4nKseiXDbI2tXrdWicQWbH7VARsDKAL1200jx1ZvNE6gFjZ0gYF3NYk/XSIjsZQ4GvQ6o0
n+HqVWyFt6iNp/sZE9Gq56ZdWA2M2qIai1IbJA23vOwTAUl4URK8hKlS3o0jHaxMn8lS4Sz0hElE
unGMlncl2LqDGKY7Rfkh9sKcGZnp/IjfQXBCHN733TylB0ykIB4T/blgGOPozKmujV7N18ES4r1Q
mFhgc46zWWn6QChGxDuwPNzBxBteYVKQ7GgwC+4wqIVJXJDL007dG5/h+JBp3VvAeAVW4yRfhyHW
jhrExj3bnPFSp+QgJvi2N2ScMGMJhcRVekwJwkw4a9lPBvBfBcZGUmTyfqmxK+cQ+Rw9QdaA+/xb
CXgGk1RuxJsp1SYuRnoMClwlcbjUp17kdLpp5FK463hg7gC1pB9FGZ5gh06QLZryk7MY5mtSXLmD
TN3cK+CR7lUgRc5iNj2cWfkhqUJ1T6qhWNuZwrRF1riRl7hMmBdXTHjyXpu3GR/AuRAi9V1i0X8W
gDRsS9aeJzNbqkvVyuULR1V42wAaj7ByCfJosWsnPvMk6nPMmIUHXiVC8YsLPsTgKtE2Sq0IYDUM
CCzRSfytIXc0d7soL05xK9C+KdVxl4UMpbnH6g9msZ9GXVA+NzJmawMIZBZZui+BjkKKCpI2zuLl
0sqNdjC0ibRCY3lWYv17yRPP+Kn12RotkMxy7khgruWsz53cwpEYZJLu95ahvg+xvi0t5DgiaEXS
LKzUuBnWKiQeLMaYnI/i8UZcRq0ghGVEzVRHqtFCg6wZgeJ9zlgrPLLF0SO3Y4oBphgWvw9rhpdk
aXlW1eERTmaM6BwFzlFE5jhv1Ahcvx6KB+IhIBVjmYv9jLMD52sRNN7S54BLMC4NUkdsrzlPH3Mf
ohqoyuIkxFpaOSZUR5CQU/YV61XqtM2SP5tFiIOz0dWPnsjgh6gXWPhn1QtawXy3BnU8JXrdbHmg
aWRYlQVU3uKTGVBM6wjVoHPuBwDTNPOMPnFCiNzo2dWpCXxjXN2e7P8wiOqZPWLWx2YvsY4lDsMM
gSdgffaris6WjP9rCyU1v8TZStKqNCmwvCFQ5NmLJ/KnnmLkeJsKUnPnTlqPN4gEMelr7FFhXAbs
HqDk19+UjIl+Qi0bqnawPgYzlIx9Xq/T8r4HCQuAbR7luyaGdfHVW0wVS674PJSBktO8VgCXhrq4
EIWo4rPlWfPalhwBhnxswAkBKn5V9NN1LGZyympiMv1kWiSYK5WJOHcVJmssvoAn8hyBzI8UtFJm
IcbronkVuVbVpm0mVdmMQ1yvGBnOKIcy7jPu1y7n3RXT2B9jlNJY9M0j+7h145dn9b2Ygjj5CCaY
0ldVr2Ws9BxGUk7BUgWEsglEwLKSWfU0xvPua6hEQLh5K50JBoMzvV4q3EUV2V9HsIE8So+VmNNa
LDLpnPfcxqQESxCn+TZLYjOmeGtMd+7YqgJ2maOUF7iTyvXVxxOi/Zygp3tiR7AZm+RAPZXYSmlf
hzNHIKUcpmun8W4JnaEP95OQ0+pcShLgOE6q7wl4GgbzE7wGAERaIG0SCkpUiukY+22w/iCxyJpt
i/n9qGktLjdw5q9VYHEdZPjiiBWb6tXqm66Gl2VW93JlGciZs7CDnDsk3LBlpO76uOeFtMXCp9ES
4Ne5smAg1GurCjlBkmCuY3w3XbOGiqjPiLQC5TM226aVNcw/ko7cTbLInSoKqCvZJMKpNTTBullh
yVs3pcliV43cfqmlYd3mZY5oveOSQ/VEIPV7Fkjis2QNUPZLaZqqDcE5wxXLUfB9MYXkpJKkQDh9
aBDUaXGDRpNryvmeaF8Elj3I4mthLYIHGAYSpqGOpZfqXbaxYgFi0zCvhrjiTmwW9T1D77riDXaj
UICYIckGxMqEckpYxnPURzjP2mGhETsZwSN2s2by1ETDRdJJaFOppsALZfPWarL0YihJdQfbTD0t
lsjcKWPsTmpLsyetJfZGy1orNQAoeLjDcmMagfEhtTWMUqXCobEidg5SNxOrG8TZV2tw6qhlP41E
Kzkqs8lJperzrSQZiKvmcjrlQSdCmI361IkAMSy23jVSvCnqqn9dOqg0nVKhhhpLiR0kSNGLxHkt
oZNTCFdqagL6MKBx4xnQiZ2iXDKUe1Ews4Mq8UGu2aZJDpB2SaaiddcrqeHdlgKgQpUuBVtxWnky
rTB9UyHeumoGMKBRQEdIyYCEVG1kHTHWRJddXcKTmvJkYzabb8AXnzljPhhRiCyXyBehrppDO4uS
n/XdvaoYyEQIPKD503yEJXoPYD8abC4jvFQTB6lZy4U7YZw5pUPF9edFuItGEfFuRC0p6NqMpgVE
YgaDy+lkbbqE3dAfyjIpL22+TFu6COabAkPlmndWSWxdqlyS0Cw8FXaOJ2kxalhSx09tlgZnaHTt
XRHVyRPijeeqJKVPIXv7rBT9uzAEKBu0immiEFUACZM4huTXxVsraG9hWeuvUKcsp1XD5quJka0u
i9lyH3QMfRd9BA7YmKoP9m6zmDhNkIJ2d1CNRDTApLZ7EVN1HyaUyqevfMWF9kRM4mnBcIp6o/H+
DSFfOSZYrm2tNc8ULxh3RxVNcmc+FRw741m8iCAL7WKiYlOk5qNFmmn2TJRS6bkYWNNrsbontvwh
FZLHKMI1QriqHIlPPyqx/y+g+BsALB67n0rWFTD7Ozh2Jdj++78+lmSnvvc/98B/fMc/euCCZEhY
+OgvmxBdV3g95e0/JBR8SYZqL2oUbQh5NTri/2XuE8zfNEVWdJoCq++Otgp9l9/b4IL1G6MbQ0cO
oZuIMEz5n2mDr97Cn/qDxNNyLmBXo3cr0oen6/fH8lqGCjsveiU+yIzw6ksRusEmKe5m+VDKhzHc
KeJ9FR7nNUp7cnLaY3Dqk82yVy27ebZSFHvHDGJPgUMeL1PrBYiNvpcuvg7tEfE7MCYiPJOrMZ1D
orozN1QvOWGn0qHTr0N/skYf8eakHGsLx7660zHKmmtuE2UdEvynqEG4S5vGqf2SQ89gPgrM0jvE
7lKy1wqm72+C9KoXZNOf6CG39SWTL0XUYmdjNqefpPQGDhFJ2gK6ajuvAvEHHiaGwnZ9aes9hNy/
6VisE4o/v6OyJPGRI3/RrbVl9lN7ZRTlrjSJT39oY+1FG4BETQRDHpTFeINxaaekbZU1EtRnAVjW
yVDmwYWvVf3dZfz5g6XDg26HSOPVDWpwd/18GUXB6RSUxvKQRvJN6gno1kIxPpTKgUCMl9Es3/VK
RcU1rYcA6LQU9w5S3vmhTAR3QQn501Nx/UfH+WeT1x/NLtxnCn0clTeEbGSuR/2ljVOWJmcjxRwf
GrkRN30FRpXe/UunzH6eIMkHSbFj7iN5//yq9b/TcMzzqtPZ+58ndA+47f7l9P7edN/+QLT+/Rt/
X6B05TdR0pi1UZIyvvkxcPt9geJLbE7cwMChyd2TdT6z393HkvmbqNO3xK0nmz++7b/Wp/VLIl0F
UQXQ8mNV+yc0XtJ6l/73+EIjnFVDgEaGh8pqaEjmL7dNB90TSCVYgTGHudNICFwtrb7BOQaveIN6
sUofisf/4O7MduNG0m39KvsF2AgG59ucU5Mla7J1Q8gT5zkYQfLpz0dX99m2yttG4dxsHDRQ6O6q
cqYoMhjxr7W+Ndagp9o8cbdFmZXbQEz6kNn6zEAZf/CIm+uHK/mLu/n7hPjN92IfG4ROINZw9npp
fny6TNlNAk6FQzYEdKIadE3oQlyO5fwp7VrME1goLdAHyPXLLZPw26IOCHSUDdtkosLMiIISzadv
w0fb7gX5ZiqVaKKMkqWEh1sKSkRi7M1VeLssK7vaBCX4Z6zqfe/kh11SuOU2ComNBsXa2AvzUrLP
9nGkQlmizJbp7yUNSuVfP/g/2gX8Npr/k5vynf7aQ0v6ym3YDv91AEj3qlBT3jow10//34Z9X/P0
//OzxS2C8v3jS5919j/CtyS173rCCRnoB47vrAnCvx6pNc8vaZj/nuX3uZ35O/8pq3Epr+dOwheJ
nsLf++83PuX1SOVOGPKedsPvjsp/8ki9FWwBzvPMRvyJfiDZkLx5PwlYFD0sTbG1KGpY9s6SC3XI
7aSO6eX0MTgBUYHWXbRueBvHgAz7jA34UY5sdP/wGP38dAcr+94RXCnPFSxBzltxUsPr6CjNJmtQ
9jONzQF+xb5/D+NH/uF1+KdPeqP4BIDM5rGlHryaICSDOocOV/T5Oz+T4q9XDvcoVQS/WBvsX1xg
llFe/rQCsenz1+/ywwaAlupy4BwqtvWi9LGgN3FL2W+zizJDYDwl74Norja+nPHmgAI5dE4pX3+4
HX/xJX718/74Hd6sT4uLYx3fAwCpIM3eOU7H/A4Z5f1kkyT7/Uetf9R/L4V//RJtypTYq7LTZd/z
84/rzZrirZb7KVzm8aqBpkvYMIRQvEtM5Ke4HO1+Pv7zzwQB6/E42HgP3r4W1iI1lzIvbIf8FnEo
ZZLiP865H6hsBmmUknf//QfKX/1S2W6TT2dLx4375qmZExhnxYiWVEndPIf2OF6R8lpyJhHGjw+N
M6Hy90ENWdULe6YDDNegnM99qF9Y8tc64QRBcl8Jvye0WNeLu4Fea90PaqFybVU53rUQE3CTzmmj
b4O8hB7++x/iVzfF+jIHKRK69vcV68cbsyzqRochMIXARQODMJnqY1RWGS8bZ2w+/v7DwsD9+42B
MwPRDgKwYAPx5h6Eph8hKRA7ShdVky0agylC0krrO/wchIkZDrTxTrulRc9lIoOrwOskAZrWa7F2
LTHZ9MRqYoSGae2OsFNFyMZy/YBpkAKlO3q1o05IuU6963rlYvpe1PRApS9BXa5786inYKoeF07t
6TZKRtqHck8hiAXwBfUJX0FH2K8mS46hvcZNW5FOh0WpYdwGWT7v2LBiIQtavBUnBgVAkMK80+1O
jIwob/uGodQJNptJaUDo7BKdsVheamD9ZE1yjOvXfTiSKQzYp9z3nmbIXHlpe4hJ63kEt2KGDk5H
uZeIW1CFDLvCz3YiQK66PDPYM8MufG9PoT5CkiJ2qOwhxeSZdmrc+Vaqxr2Uxip202gXH5TootvR
YZ5E0tVtHz3Jq+baaN3c0SnhVccZhjs4sXIJHiPVJhPFeJyVgn7oPnKZwH2HRo5fQraEuAQR/cCy
LnEJFitIvK8GZbLcABeJIbCU5fDZd+fgOatG/4Nj++AiGoSji9ZTy+dB5sva1dc4H7yiXm76HPA8
yD5zp5s+YHLVxcVL4YS0GPU1wxTcQVSOqGKS6a5qWu9pJqSKekbf6H3e03i0bZdG3C+WtcZW4kbf
Y3II3y8oZmudkZwN+I4QfiGZIcCoHhM7BurVSG5ZhEu0mUNG2Ju6Dzpc5VGwulO1Dj779RTTTllY
2TeVu+Sfc2r9rlxqEECGlEWkQYuJQL/zkkFeQFw2EDpYF9/zumQr5lPJxYaOuae7kBBKhD761uT6
F2nduO5FFmoZkz2rjEbdccL8sY57GdDs6Q4jDlpTUKrUBP3jIJEz2cNFLhElCJQwrJixNYdAD9Ra
uWGKnzbOcm+EIdIAiySJ5Q6ZvDHUmjI8tocER3/v+c4e4810lwhRSya+qV750fjrtvS0ke+spqb8
7KRFNu2XHgV506cCw3g0axQ6iipw5FjWIjhgB+hY87Bg5MzdII+IBQXq0VkY4m4jErzOlneaQrLJ
loL0gx8Mr2VH4TzJb1Q80xZg1uheRT/UkbRukiqNvZNMOzwsvZ/45rqAx4X1R7YEflw9AvAIqxYz
ECBqbgUVzkLYm5xUSn3pGc/LH+nUEj6pOk2itfaRJI4z7qr5OkbJsK5lP87z88R+R++xzCNhtbWa
pq/xQHHCOTEp/9kEgQFYQ0/aVH6SPGTuNjLlcNPQ8jE+DX6c6ndSySJ9h1SIfsggprmkPi0ddtSf
jeIOg6Dz7AmFtXXx56Y/xgbhFGpYX6dUrFGpDTlhiO0NDoZe3XALRM8CH5F/zjv0ok1QAyzfSjSd
5TxNCBDocjl3sB9j5ife5d7XtkyZf5jMSbdWGwlqYwbQbGkhCB2obIY203SRNZ5wMDEb1bZgBWHR
bDz72bOc9JaEpvlke+OCObxqs0BtiprWqZfGR1Mn/GfGohbXqdSdRG6ye6+6jJ24C04UDPhQk7A9
+LDy2r6TrY36YAfMaQprnMEtCA4mdACA5mU6HFuV0LssyfyHcvRIA0bTQiXJUHsuZtvUl+ZajkVV
HY3bchOO0rOaXUytbrg14F4fOkyZ6akC/YrFWYRage7kTyaWMhXPs0feEJJgCyDRUrS7EBQfk2MD
TK+6doe2kCfqiYbmHrW1IhGS1/5TMfr6wdd1dGXZPR7hwF9w5xd2DNnEc5PLph+nA17MFMOwQz+h
wBqRLrp9HBonvnfTCZQv0iMSw2JDRyynqn6N0xUoYzpK2pC63g9pOzziyWmudDRjPDahfoqteeRx
Xv0QAVtkus32xpquy7SbbvK8fIWRR0NFh9dvXxsK0QbVkx4YSmJ+NNEfXGkCcopg+FJlQUlM+qp8
GDKtxcYbbXE5k07pirDYC3IgtGR/THI/2SHQQZMcU+WdmopuNKuPog/FiJt5CZI73boyO1VOeFVE
UXwtehXsm5R4cZQSbBhr52KqxEvMpmwvS9M/hoKUEsVe5oQao189TTEai4nmjetqUuAi5MhNpH44
ZEWZHpRoT3HQPXfLCkt02yl8HSq81UFTVifatcZz0cflx4hOMqhTLiYOxRKFaS1cTS+sH4HNubR1
p8+oSc9FQdV7D/tpdjoWe4kgW4Sxbg+I0vk1btp2kwXOgDjROli07PjFBUCAH8DQGjQiu3yyI3PG
thOfilp+Dk1L/So62wtBc2uroP5vgiEvjuQyRUoLG7bGNm6e48n4z/GwtA8O6xtlP0t4Z80L4S0N
5cMJxm952vp7K0ovh6H7jF7U73RX3jVU5KB65UeIxs+BHdyaiA7KsuJ9XKzXqihLtedQTny5h/+/
jUVPkqWs9TlOmXeBDLzAiPQgS8dFpaFkJqq7DujQEJxyN/Yu5kKmdEF1BFQs6MQjuwDqeDjEf4gz
R5F57pP5aNfSucnD2qV9Yl7glNGtAqZGE63CNvtCkW16X0t4fyCKVOft+ngK5T5I2ltcIf4BcH58
Zs/6QPGYfWMyj3eL7Op3oU8IOotOVSsRyYfmU2rkTU6Lr+wXazUhDOdQNctFkwTvMreB4DIOFIqT
CY+DyNp69bqAmDSZ8x0b3atW1+k39oThp++oXfoHyXD7EThLy10u88UfIGiMEr4CRAyeewhaLm2Z
hJINb15enFfpDK5jLt1471bFeVobvzzjvBvz4KsY+XdUPcuTRx2mbsQ3U/sHtmPqHVY+tdV1eNTS
GbatVX2OwcLs3BXS2DvuuxSI6ofJG6yzS7N0sXTsKbsc84qUkOZFazV3iwCqYfdTDXilPDhD0APO
JUMYkqEOhm4/+hMzmXHZTmaQBIXUnn1ffM48IxEKQ72nKuOucfvkkAbVSzLo8N6p7YsibMngifFY
pbBqoji8jj38HkH76kaa44o13JOdPqto3g5Jykw0fphplwJ/ClmyEXJHjvu1ynmTMXSAe97FN1VJ
WjujnRraeEqVRcpiwv5mVPbnoSPc1lESuQ06WxzTgo2xE5ch55KJCqyZMuxokPzDOnHjY5Lnznrt
M/8D4F5FYcD8TZRoYCk8sGGET5v1n9rKwecSy3o3+Nm2aQl5Z8H84ooUgQs002JFkAvCNSgyN9cu
W19MAFlC4/uSmMdwyjJ/r2arP9a9owHG+MZsDdKaZmPSWzW3O8agLcRhGEuKXeIHYMogdlM3nT9h
I2HKNakZpbGLc4wCRc8qN1JrlIHzu58xSDynxpfxJgCIyVWrkioC1IXFaaONFF8DSNZ41fyR7JfN
Pddty8xfB4dLpQj+eCOXvi6Nt2Mn4tdnOx0kGRbLW8YPEZUN2ZGUfhed2yVQN7lmGnmwabG+pWqg
pW8njpxTJYb0QvKu5UwX+yA3+l5OZ1GU0cmaqEHYLsuIU6geaqKX+F6cT4ntlyW5m3KgptJx+m9c
xpLKE1WDeEjn6EsPdww/TDy64Ms7qiZWKLpJD4NRwUs0Ti6WmHr29LklMHEzMNDhMloifsjFmtsv
00C+D+esbLaOZec3QoEbgKTshK94E+3lPl6zu9zU3pDhcvSxIvFT5vEePb8Ld4yPFOS1MGaPK72F
4BsIY3vYaWIMTxxy79uqTbAaMKnBq2C6EgdfneYEFpOW/65dDXqt1Vb6rY1t7H0j8inp0MFq1RFN
FReVP1r03mHae8GuMu+NF8snFXlKHvLRGp5NFPTQzeeaqxTIntkU9ZnBsm3DxL/KSkcJuHC65/9O
6547XQekTGlxqp78YM6esqTiRiUlGjzY4cRrLFQFnODUTzSZpzjuX4Z2yLlWc7VsstgaQVHNQX2b
zuhQ+2SMU94NSTHx4YEqX4K8w+iqa7s9gbKYx7OSbvc1llQ6VabWd2RgDKxYuIrl2EJzNE3dOfug
jLxn1eMU35Z1txyLwW4go7tLMG1bw1xsI/PIh/W/jPYnnWbRsxtHrEelt/oNVWEly86B5/s4tBbw
tJ4bE9KEU5r3btA1XwpNPxNH2Q4Xzzh15IQbtv9bd+k1B5ORyqF9FA1uDZDQbr724ey+CGyND9TM
4DVpJH5Yapg8CnqLkKrbXTBiADmkE5UFPIq1+ULBiIMFjjr4gQoi/ABuGai7JPaq7GLgQ96Xhs3B
humPpY+upwpel8YvIQgO+AsyJ1w+xZXX3M0WDs4thVLlU9zI7rMuxfKucNy17s/yWo97IekeAP8q
jrj05pCrBH9B0QU2RIZIZDxyTKI+zVtqWRJnF8We++LXMW5F/OXZZ2vANcwbN65cMnreQGwQmiBp
0sm5wxHKacdVwTCAafaWD+HSdDhtwqDmJK30XB8H2ZaPE9t3aqjqqv5CA4ELjzLpu/e6nDiJiqVu
EBNZaWkLKGvxpYtbd9nGszD0xMnEd/cmg5Gwn2aaqDbLYgCPL5R4XGWOttAlvMn6WIIJhOy7WC2g
05K56kaH01DgWLQm0tJFGXKR1czxyYt7C8qwwZS0VWXoHDjj8rpITZ4QlJGl994hW4Dvlb38YzkH
Ln8sDZmcyVQLIY10TKVOeObqbm/Jvj3rUc/JYVaJbTjN+fa5wq9vH/BTqYl+QJXjXNWowNce1o10
g1M5f7JgeASbIHfTu4ANqr2xPNNDglvM0O66LiTM3DhVTXqB/kaOLH2xfA2dYSRSS6sau3mtrfdh
KtbSARqPIb+THCkOXtubRx8zN/CViB+TrXTd3dlLlsD2MHMxnKhXD+hfgwl9RxVu5G6XaRAgSIpU
QwlPJWNimu8IFgVmYDmPeYVzMKPnEIsiJTo0MDzHuMDpKG14Qx2SMpbjYbDj4g/z1bd4ReZZDrht
zqEeE8h10Pvz1NNvXL/FNAcro57E+8Vr8RIz/oHNHTVwp5yRYhhFmo3dSkgX2o6TcnPTwts+jFpa
DznnyGuqQFP78Pux29+msXwvMm0r/Rf+L6LZz98rizzKBleGB0GajzrLR/bn8DaaMaH8cFnE7T/+
ONeTTH4h1pAm+K7f/TDrLpKu98cJnntESGAnYxximjHDCdzxt9CLnD/Mfder+tOsmVigzzCOlnc3
ID2xjhx/+DhX1onMhJft1JLGw2vXxH34RF6h2btpas0vUtcOyo1fVvvFU/4fRpq/mJ8ygmF3zDwF
RdJ7c21rUTXMExERZtbwTchrBCKYL2DD4Xb+h9c1IAUppQ/+DLgFjI2ff1Dt55TGrB819dCSusop
oPJhIrWVb04daNv97z/vFz/a+kPBhsTeSypm/fs/XNhgHErhrUN8SXEOtLB0uuS5ZyW2rD+RSf/2
UYQtmSLiB4hWd8n3xNoPH+U4JujTtOSjEvqXAsGmpvY4HjiL7V1+/6n+kVr5/6f6z/Lzwy/4b66k
2wbdlWKNnxVK/pX/qP6YkqCbRj6/auwYZCX/I1Fajv0v5H4UgsiDS8py+38lSleuuiY3CG5K+Re+
5T+mJIquuVPJ5nq+5xJmQdj8BxLl+hz991POJ9h8O4xNki4FLFBvubHsnsqFuG2wTYYiuEmhet3R
0NRR3ZZkF6CBGpIgLoXJXV1k12L00/sfrtXtX5/0o1fljdizPghIs0RrfU/AHmZ5+/lpMG2S1Slz
7S3f1Hq0BsV2DAsfn1pPZ82kddM2M9tzVw3ZDU7GgAMKs5j9Emp2mZTdLJeT57dP1ex/jLOWHUk3
OeaBRk6M7lZbesCS6mBfT9jtf//V34iP61fnbYQQx3ULPBbkN6JLx3sF/ZfDo+/PU3WaRWb7B/zh
HCNmJqAfZqzTeGgnix5eFS8yOyNd2cXlPElYa7//Mj+v1nwXbEcOA2zqzQlwsaz8fBmpLRrKTk7T
dvI8DvhJPdr+iZJFgBhtg22BGWUCYNBOssgANRFsjX7/Bd4kdr9fDVaYCBMd5jvJyv3zN+jmeaiS
FIxOU0xm2Ud6ZJvlUlghDiih+Sd0A+8Q2G4e7uKiWhpaDbWmECyqlDhObZWlFxTJ0hQosWmTpLBE
Xu5LkzCFdrMhGy6lMOZPrF77Z+FsvW6s+TyWBJu99eq9uf2Ynxe+TbsZe+Y0rojVLHC5KYWaNgUO
febCXRPl6YWIXW3dVu4c4XDTVJAnsHAaHyYo471hrxDW/D19NpyDLVqI1dMfLu4vvia3my/57a6q
kP/mZRxGmZ8JghdbnqQCgyqb0HtBCPXQjgKWn5CdollGjo085Ysl0xtw3Wl+JBDFmUOKpZuwavc2
OLW6C+ElDY6Rf70A/kctfvVq/ryU4HHAQuSFrghRI1bDxY/vNW5zOfcNzStR4yX9u7Jz2n5LO906
RJyNv+y8lmBypSOX7dFchZTZhFQxu1Yog1M9thylEuy5F0sTj5+GFPYhg08aQzuv/JR3+dqaMxX9
+8ZTVDT5jkc/bs07k9Iiy8RiP/dkDhgb5ZV+h7YQQzLhpR8/Ykg2jwFTIG8jxvVs4o9UEv5hD/HW
ichKbQdsULFucZYPcGT9/MMHSwlWcwzQYkAz09aCBW/cVEKwazaiStAU4o4UjzH0sptZiuc01GCD
VM9UG/mtZrohcxJ+v79v0Onf/FLwTMEqYKtBJSM+ibd75w7kICM1SAuEr8rgbDemOxsiaDnlXU1X
f8plxckeA309XpaVOtfZ2OT73DhMBVV4G9WC5JetJ3MOWviInDUOQ973T6MYzcPsRB+i2nPOZZwZ
lN2K3MtWVS2FmhRHX0Wq5mxaQ3EPZP0uszFKbDJJg18fVuroiD4HiBuKh0bXX+oaEI4TlI9lsvg3
c7+CEJmP5XsrbtbhjYEL1Jk9MuG2sV0Fxtkxh75c67J8pI+2fplET0aFUrf20lg92aaqdcVJ9viy
2GhVl30ITyK0hMDwr5Ziy+2Sfim+1wfrju/LrRqE+0FMKQM+Opmvo7lc2zoxySM/jhfzNIGdjbxj
4mBqX9qpvSfde898294k3BGncsqXa3cqOwD1cQ2eOOnoN5388NXqSnubJ056HVeZTQFP7L+wlF4M
Dp31AZL+iTgp2LNa1hcTyFDGhcFaX6ewPBOQTTRMmUR6z52PlFwE1v2SM1McclWfS3tOjqBWqkNF
DyPliXT1BcqY920jH6O4K97JFv3ezjgRg/AFL1b1Ryurr+bECj701WS99Nqlx6sSOfqXyNUC78z4
xruI/GL8Oo1d96UCreBNw55jZ3Ecyqm8tUI17bswru5J5L1kUCQOYqy/OpPshj15kCTcTcXAJHMW
/nKHWpR/Er3dMs1F0/QYycT5t0ENwZeOM8Bt5I7+cz/F4de2XwASM7SE/aRS68bNfXJQwzX7DulW
49kPlnptCTQbT9SX8CCYFTJ64gzK7wEjHhCmRUDFI9ufIsATmb8zSplzsvTxmQ7cqjmavOlvtOZU
bwd+zxQxQk/WpjmTU/AhS7X1UWo/fXJmJrb14lzmSWwY7xj3ghShFW5MVbrHUad0n+ikPC0zHUoc
2vFAtJ3+rIukJ0zh1f1raHv9J2kcyQ1q3OUQZrK+9xTjFsVogXILdjbMK/FdvkY1msOYrhlDhT0h
HFr1bGEoRzVZPSOSeDmDNWmJZst5xdyGoAwgQWGMBkdUEtr1C3fMeZKKmtLFyQ/6czpM2XHMXTBp
VfYhsTznPmRCtrc00UUW1uJkXNm9pKYpb8muQKASHLLsGXorF52AYYVlomCBfaCqQxKfDnxGJaGb
ElGTeU/fZCEfvRVPnfYJa7k/8chGiIHnqhsLGP7dcp0wSMM7IijcTrNrXJjo4Kkbndbs3iU503qb
TcI9dmb81IplhDXHHQstTk4Xhkj1QYcoD1UFqbKMzS0K/0eY4UBiRQjlZQ5Tb8v50dsv0jZUQBXZ
XaTjGMW5sO9CbBTvkQWss9SmJhHI+KmvAsi+Ju0fJkYZw67C0AkfTNzyv7KnnA6wUxFABN9QpxCc
kUqTB0j80yfNTPCDIkkMUxpyKA1PbXMza3s52YXiL1PaY5iN5/6L3RT0QQV5Xn9UxaxPM+XxpMP1
fIr7iUmOKikK2zh1Xz4Wy3TnlKDjJ8ufP0VLorbdrD5Vrvc16jpI861jpZcOTYj3Vd8VN6PM9bcp
6wR7Xydvriw3ARiQ0242hAs4xMXh1+cUJjQ7lDd4vrznHqthIUmTjR9cSzXvK7uiILF0wgtS/hNe
ofUikItPP1e5Wc5BRVygwBcZwfizq/2UM1xLvJhkuNu78zGx02RvuwzhbWmB0F90Zrr90Kn6SRah
A8KYQJ4XUJboNIN/sgWlxDImBq5ifYdVgBTB0E5HtOXg4Hs0bveTL/at6Rku1v3wFNdtfIVaKs9z
mM9YPVasRjkU7wbFpxn+adDx0KMpQKcVTE/zPkD4PSYDdiB2YOYZZq26KfpKe0ef2Jx3iMvBX+ii
zLp3IbaMTdYb1W8qL0m+iqzFf9kK1v2iym78gYOE8VW0p9CaXBet29NSfsVyqK+rsKZ9ufL72zHX
1ZbodbilKDZHy56f8EDUO69RMU1Lk09lKf8ms2XmddBrYCjHxOm3g8gdizIHz147se+SXhbXnk7T
97aR/TlvYpK5MFiY1aFSZWcsQuKp42B2FTe0FTPEp2spJvvFIDOUxxIvEF3LdBzazWR97gP9NYtA
w8eZDC/Y8c8gADV/CWJWtLUbvt9FdZaj53MO6Enp7im27cGihPKhnWyLerPR/WINFKqFaQVDyFWj
htUoD6u0m1vt+DhUtX30tPAf2saTBzW14xlct3wJouowhAFD51Qt9levjbj9Kbq/jQlxHdmETh+n
sV1u0CbGG6AbuJWSbDj7LUL9pmupFqQOfrp0soVip37uTlp1q/mE2B0rgHOZobDgLWuf9RJFF5aT
YBIzAfaANnYFlM4SlQfiAElrTl0L98kRD1R94daOPlWTtgj6l03PtkN+bX3XIP4ZWsrXtSXUVb4N
uyl88EgGJdtelzC9J2kfqtBt7nmyy8sFr9uADbygLIQdOHZdB/iLtbj7GQb0EyUa4iZriuDj5FQB
TSIxsUUnjiNSuBOzYl1wEOrQwR5E3PRPXSKcD5aZWOVJPpqvNgfTW79ekFmHiqpxd1Kg5nmaX6V2
76uQ5riWl9AUALyIi6l/GfUaqWE8+M0sZKWSqE3vsiwuDr6y/FMIFSrc4MZZDcVou1uGvdPZ9xXy
fpt+UT7k66Kg/sWJ6SvIsqjdNX0KQmr9nUk3Aaqoa95VRdZmp9zHNVjkPCLOLLr7JmsGThYuu4vJ
DZ3vUeQt+iKYb0dnyZ2UfUPnkVdkX3ApykspB4b+bW15n1sKqe5jRyt3T+P4/GR0SwCxZYO/szBt
oV1FM/1jJgdOTY/OvXY8jA9NhmN3qMIvqfREuMNmyQoAtQq/SS3mW6+BhzxkVetczBg13lnYJrA0
1SmTaR4sUNsRT/1hnOb0qtJF837ErUrrlZi/jI0H/HKq5l4eEDGDjzIxK5vVZoq9YfsXProYWoiW
O1Ee77hZR/h+fa4OkVVN0wXaQB4+ebhKwZOOEW9Mxos87YZxZsSi3VeQpjmOR0zM8bGCF5mwE93p
rJ3BpizKb6m5TXBibmL8P/4JDXO+5e4okqsomxNzyDvfj3ZGzNo7SAxDFY2pYXMaBxU92pTMfpGO
ooudw963pIMJzt6iUtfTuCS31WITkdYrKb3HGDiy7kSUt6cBvZybsa6v02Ck7Ta1oy+1UOFaOaHZ
8iRB95E3b3rVMgc+iSyPkm0+ZdhKRuGSbxWD4r2BiOUfYyuj10g5bXqVRzZEgD6nJ6JQ7G92vHma
j1WXBNOeyG386PfhMB7wBS4tBaplY3bkgqkkCCy/k4ck0uUXZZzwsaSB+GYyPX/wuArV/JmN9Rrz
2gLEjQmxgNYUJA/F5MavRJ6pgZ4dqzpigJlgm+PbfDRZYeojc9XgY11Aq9pOlqPU0Y7mqN9lbMt7
CibS4DXKsXdg/mFHCJYU9wc+w0AJjGXNUNxQOY4QPltejXyMQzI8QBFo3k9sttmThGh5G2GRg96Z
DukEAo4kj9doi0i/l5bb9XVdbmeTUZhRxDVhk86ZPFyPkWdfInS14BPGIspfasy4VzzKtXUhBHXq
R7YH43KkCLyRewYWFL0pChPKS4OZN99iWoWtM5K6fwqHAk8CQhxycplY3K+yxoHM3r3zmi3AMirw
3LrFzeiwb8lAklfBEwYU2tatid/onsy+Zw5BF7I5rk1FI07cqIhduSiDO/hH2Q11Hzguo5zfVlkK
TImUHQDlxbtybY1T+DHtgWbt4pF0de1TbQSHjSxi6t92lOldUFFtkYe1YZxTwsEFy8sclhhaEeUl
+AOpmyume1Q3Xg2VbxPM793ouV0F+7CB+LNvprm/HKHMvE4s3jdN2epvEbNICuImq8Hd6CqWvLQH
updXFWfOEWNOeySsPqotPADE3CXESXfgqzv+YXI1MFdwZjWs2hQOyh9G+W9qt5gYeU7AoSJg6rFK
M+4bmaJDKxt0bA+boKO1gIQmp58swexT5FF7jKocVa7EsoGldMz9Vw04EOenIYLBK1pGahuUEODe
QVKz3L0dehTCOjZyCiK9xIOyZGr8OMqJIhyrMNWlmBOc6irVsIYbbn+KxKGXya0WXUlovnStI0tL
BITHGUva69IlUptO4WJZ9wuU+WZVib/x90OGn0WGdWpGviUihUYAknhtIH8efVRJY+VNMhOGwv1G
QWUkLroqNVsF0+P8+4/627iO7k6m6Mw3ucU9X34nWP0gaHR1FjSC4/pmafLkM+D0qt7qeGi+zgZX
Hj+12QpC/HfkBThbsHcoNgU5V7VVXmFfY83K39ll5vKAZO5084cv93YAxpcjemwzuCfp47lvv5zA
na7ajg3mUJF/T2KbM2Yvlgjrc9VV+sokYX4s3Ulke7Xk8LOCsqOY0XKBa/xhGvuzNPnX74TwAWE+
vg4T6jdjzaSVEouIpjRznlGRdX9JEf20T3xHHZYi9/7wHPzyFgj5kYk2IzYJ8lk/jv5cLLkmywTs
qNl9VdZEXNAflm2j/OgvMfgfyUz/L90C/wvzb5IH5n+Ovz2kX/9r85q+Vq/DjwrT+i/9W2AKJKh/
qIZovN8jyIKb4d+x0lD8C+XPJmtKYojE2w+5dxn8i1Qa8hGJT5uc3Pq3/h17l+JfJJntVUdw14c7
cP6JwrROPn9QmJBW7XW8TuIO2xLB0jdLpNebYXZsWl+iVDfEng1vV1hXhx8uyi90pDdzzn9/yiq0
OWTrZfRGfUg8nCTO5LTHhAGAVnG0iVkctgVkLQwtc71TNd6833/mL38ysH7C5UKumcGf7/oFoOAy
4004Vu5a+N5DBbFEO/xhhrv+Zv92AZEnUAEFWUUYBj9/zJg0ahjjoaVGk93Vzs1q19+JNGp2w1Bi
i+G1x5vWVRnsgFKxi18Sq7xw6jrzDr3deWc8YJPcjGX1KZMmAllG0MO5z33ljEemgyBN0nmwruYU
RtjtaHvJevAbku79TPfSw++v2dtB+aq0E00nq7FKoZ7vvlmZTLNE4wj+6zjwyru1JFF19iwpzRBh
Kh9Hf2TwzGBsy3YXOkIvNFmNNj/Mdk2vk9XRGPuHL/Rm1f7+hdaEVgRAEVH1rRzvQ/WkaLlrjqQV
/AvXltPHbGKqtdC19wTek2Hn4hTHxNL+ZgprZ2eJyf2DdvL3O0myDWMjQTE1IfD1Cf5x/fRwsGtd
B/WRgQZjDH+gySLI5s3vf9Q3qzThT9v3WZyhCfEa9d+GJa1M1CIxSXnMWj1v2a2XF8JnoFkyDfrD
Vf3b48hq4/8fzs5kuW2kadc3dBCBediSICGKsmTZ8rhBuO025qEwA1f/P9C3EUEcItS96O6IHopV
qMrKynwHdAiILgxER/ByQiDUgDDKeYjdTS7O2dAM3xooDYiFFfkXeRikP0pQ4WF0e4JXy8ioYEXo
dXAq1VdtkLfLiE6lGNk3ATaAIdqLMlJv921SZ3e3h7laR5SsTWqrLCefjeb95eSgz3VCaRScdBD/
vA8jzLZTe4zPTUpj6vZQVzN6HUq3SDTZn85SPdXHM14f6l6gbgWGMvT1c40u9rtcWAG/MMj/RFGR
LjagTF/OJ+Zx1qPEVHqRD/EMLFhypzZD95RVTvUB5on13liNzABBgKFIliyD6+Vit0fcVg4dc2RG
7P6jqkUPkw5qq5W6A+2I38bMR3j3KoIvYEjuH8Qo9cXlQF2sn3LTJlDbFHqykXc95krG+78Vo4AJ
owUOmEhbLKPV5mpGn7CcuQMOXmhtfVAUDK3+w1xYQIUICqBnqShrRQ0rmupYfADRPoxx/8+gWPXG
IMqcsF1c2owwp9rkAVDX6epffiK/EZ1gVzIXXZtgE1FPVpWp2VWT8jVTRvPB9uPkTqhTiJ0u7BgB
WgwxJdnciCMr+5+WKli3eaPIOBpd/g46O6mh+ny5HmTHvk4dDbV3w9/YkFfSF5wABzw2JxqeBwCK
xXQjkZh2rTBdx6cqZjdqs4uR61Wz/jPa3C/ITOBVomHsIxf4EYqTXyo/h2CgAlwZ6PopvrRz8J99
/5cGUcrZRzQfAN4izOiAon3gQaU3au2L5KvSkYfCVt60tsA0rAnS7Fru5sXNo4FJN+WKQcqyAb4s
ofuL1k2wsZ9WIiZPQ5jQPBAI884ihalrOyliMeCvWuFW1yZl9JIQ1e6H2oo3gvP8v1ruXC5ymbch
z1JS3ssdM/IxurZqS68rGmlHHSY72LKRu5QmSjDMiUSbWoyHSh7LjUleHxpwTArxU7ewyOL2Wwzt
m4Ef62VRemZfdwjmG/l9XgeSV7YgeTXSsXNr9cW/NTv4Qw8M+T7VNbRVfSPa2DnzR7tYA3s2EHsF
/JnQwvXFD5GAAxTALgps3sRfakyoXI5devAbHx3ntks2DunVZT+/EYxZIgsCuqIuL/vat4MakkyO
cUOGnXGVC/qFHdv3Mfab/i7JCn+E9KWPX955QBgXuX1TNm2do/uaOL8pBjQG9TnknHKv53n0AXRK
s0udwNi4HfWrWDgPQ+LNE0uFMbl81tOjMhCTGjPk9qTmi7Dtkd5j2tLRy6TzSM8XPc2xP4UZ1hUQ
DNNHq6Y6lmUzSgVSzw8WbjzpdmaUtIV7JLX0PuYpPhbOi9Xq3+lujs+JxDXIY4VWtFrzkRIhTk7c
o0BaBeW9RpVwl8tD60qS0T5TkuoOtJmTXZ528hmSVHiGBNe4ti7Rf2ggtoYIeXtNQ0xKYFh4WTok
yIlNpjtOxLV3fwYAJrIDAEbnj2XyKoE861WL9mo4QmHNZFJ0EXc/bg/yCqZb7GlGsUi3ZkkX3pSX
57pXJSmFjUwT109/B2X0NJhoZkZRJO0dpcPFrYNSokmfc3k6xIqJe6hvemEbHFUNJ0slxyx1gCeI
aP5WdnEVcXjegl1EsIJHNkF0kV20ftQVNiadXqwOdMUUyDRTqUGLUmP02JSAE6ASBfRIeZ+my5w/
XY68WBOYUrHd9nLuZX2GLU9n4Pmb4PyWAeL5Lx/Z1ll8xEcAi84R/s1ZC7pJ7YH85B4oGoPSL3YN
NB+2BN2ubqN5Qg5q0ITRWcVvsZSJVmp0tOcTXbeKp2V8V23yv97eSmuDqIikgVOjYIKg8eVUZMkQ
EVJsdBAUbN+nVkWms0di/vYoa7uCQoTKVcS7CyDG5SimVgWWX8Z8G5KLo2/ryffQh/g21n3xIY6x
Ru/R2dwBQILweHvotQm+QlLnZB7HhcWdjmotKr/5kHlhrkdf9ZSWhQQi7u72KCuXDK9VsDRzBUnj
cXk5wamGlGPYUeapmTDPeZr3j0TF0C0CpDmrQA//V/n7/+ILVxaUD0a1hQERo1ki7NShH4QKus+T
ulryDA3qbdUFtCKR/gQyPJtjdRb3TD5WG+s5J+6L0KOTbhN6FHoozPZypk4KTBEv4tSbxqxyjRq5
+6mdMLtG1eizyUc9BFZeocGO7xiEzS0LjZXPeTH84ui1bKJSornlSUJHF7IQMOtN4Bvv/pxQErhN
mSJlNGMxSjL4aunXBqOgjIExh6HcxQG0MSWE1WNo1ZY1xvWiEiwJKMgKkS9Bcrxc1EnC46YswtTD
gUZ287j4Dufc+GHb+As5rckdiKzykxRaBXDczj7dnu31ZqKZwtnUDPJSHLMWm7fXUBEpMCD26O09
EaMREWot6UkgibVPyzzbs8nkRyvdwolq16dGQWePVAmmCS+sZbNE0UQfRIFfeAKUcP0hAX1Z7ItY
t6QzyEHtX5XPywukkkT9PLRh/YFngDH7p/pycciCwfk2pBjJtdZA2DBhLP6oaqWzXLqz0q8+Tq14
LvljrNrEdjUjXmetHmsaG1S9JSval23LswVvCSWAWd01eJ+gRvw1N9AU0JKg+NkGVoQMkF2WJXDc
2n7ineOq+MbYP7TAtsFGFn34M7Gz6t/bn+R6m0MEIHGmWMRj76qV1jfZEPtdXHoQ3eUfNTc2ahzV
llTSda4KnUPjMYVkHNWAVxT7m3sM9Xstk0RTeBIFDj8YHpTeATSh5S/2WKHsXuM/fnteS5oAN9n8
4pmbVTOfg3h5udOFHNWhXUW5hzAbCEY4nPejXAzujDq5d1Qf5y7a14chK32qL5UaP9VWv5WkXc97
/hFc3yQp8xtlseGzoS4SWAeZ1zlzdp46nbiH7W2flCFAQiizAuUs+/b05/2T5wJko8/cF1KHObl+
s94mii8B2iCZ10SQEmMo9o8smOTqVhW7Q980j1GIvLQPa3Rn4TsG/CGevNs/4jrUzBwayJgAoJn8
MqtwpLDKaIVyc+Ra+ZJqVgS2r2kOVi/ifRuESbyjeB+fwar3Rz1JrI3x13bAxQ9Y7IACK/pO+Grm
tRhyP4M+jp8H3UgOgCclNzaM8owTgAVqRAM/rhcoUYM729iG18frchHmRXrzIfwG6LQ/apknovZX
gDLXJwMnlY07em0QFE7N1+oef10E9aamvN2p8rzLEMqpO13eKWqm3d3+nuuj2HNuwxdlY11OJQwS
NHwr8hsLDJjbKJn6EfClfbg9ynVRCDoSCpIG7X3gtVehQuucutJtQRoVZwBFUAT4PCCJ49JFkD40
RpTvRTt0HwGuGx9yaFSkdkPyrw2+8jCB6XzMkUm5CyDAuHrSxBu+Wmtr8PbHLdYAIlYBAKfmc9rF
hOEzYhgSCgLu7TWYL/3LzIclQFAY2UiUn3jbLVY67DXRKixBrkPc1jSRP0wiQUZBDzde2df3IiNh
0AVYCgVvIvTlSH5ZBUmrp0inTQj/2RXE5hCfk0MZVT8b0ERfb09sa7hFWJJUbjUuF4ZDPXavFZrp
mlAxELG145PjS9LGQq6OR4cHKislYmfJ36mboBcRIgKe3PnBl0wrFE+qQ9MNhdVQlS626GDr46Ev
SHOXAu7SPrH3M9MGkpF5ft5KYGoD65CMOlI4dj16qt9v+TWujIe6KE1jjayKJtoiuqCALYf9SGsp
jPIJLHgbHmyj+DUpU322pqw43v58r1XuxcacOeGIfAE9UYylmqkUYGQFNjbxuOugCsTJ36a090HT
HIsgf5LkCN8Y3JyUKHmIJXEf+bZrZYVbKVhPF8FDQa/PTdr4GJm5mxblUUsLj1TMhSsbbnz6lZuX
sjIbx1HkufmwSKyReMJzp6SDiKQDFkCUHzTtidY8+j8j+uRZpTgbqfx89peLo5jctzJVXfqK8y96
E+pxHkK/EfbGTLHpPc2S5gpVlOzlGjtDQFv3gYX+HEIxW3ColaBEy4/mG2RO07h6onUBXo5SMSTe
2LcGjsCxcOsibDZusoUewFz2oA6nkUnNh8niby7nJ1ny1Bd+mHhNgvlSSkPriCd9/TQ0jnXXV1ME
6tyafqVNhICF0sqPcjc4JyOtErfUO/sRY7p3AmBefxL83Rl5QFOQ99PlT6odZFNQikg8qzBwhM8b
MhzooC7Y1K0m50pMBtVDm0LHhZaG02IogboFxV1mnzQ6DmxoC7pq0GSnJnG+3T5lK59zpt6D3WBK
lH4W+yhTBVyAGsySEH7mFpqojki7xBv37EroMBSDDsSsMMsrezGfWh71EbXH2MswG/XsTnE+A7OX
XZDzk5eLbguBsLJ+2BEzIKeRDbQ0I6av3vEe1GKU0hT9ngbIcLSiary327zYOPqrQzEz+h7I2NJ7
vNwVrVRkA4S32AuzbuKWAZk9jZp6MqHlbNyfrztscehh+oG9mt1yYb0sPxaCN23bObhE6Ur/4mBD
iDtRUnhG2VW4f2b1XSVX8t2Uj+HRFCaWOxICTBoNxLNmh/5zGOmg2qmI/dEQIRU7aTD+rcagc/Oh
ily5y5K9mdA/0FIpPpsJiMQx97unZFJ91/AHXFtGIKvv3oC05WDl8lbTqBbM6/smkLWymYh6Yk4D
zQ7X7EoTMxvce26PMq/M5cpRc0RXHhCIrmKjvVg5JfPrKO1wMyxQ8zoWBpp0nWG33qDHhWeakn8U
xKTj7UGvtwaXArfzPCsaY9YiAdHGsOmyNIw8qi3JMYJaesDc+Z/IsrqX2yOtvD549ZDGUeqcrYmX
SfkgxaEcWlrotVUheTMd9KhojXoP2Fo79LOjkChE84TqTOP2vaPuzaDKN07CdSihPwMCjCbMbLay
hJ50PO3gqWWRV4ExOqIb2xyMAczyxlRXh9Ep7hJRNJ4GiyyybXHe1rGN8lLAcKQAgaQcsMn2YRrM
ZimVr92lIEQeyqzITyFCf0+jk/8M/NJ4mPpO241s4rM2TsLb+GHq9R4jZAPgwE8GevQrjvjNTlbo
vcDgV+dvgG2xFPXDHpJkfWdkEwZNeT48IibYHDL4RW6qThb8UjycpiqasMcDIXX756xtPopuSJ3M
sZ23zeW5Msyhx0rcDKFOmcYPfxxlmHYq+ph4Om6AYq9zEb4686UeTb52dYQNtE7AnBqJJ7O9qZii
zxC3dK5GpMl2Zq5jlh0MmL/3uOHcnuTavuftoupo7wILorZ5OUu1bQDWayLxkP6SDsOAPhABVKfu
0vV3zVQ+6KOEOiCs/7EcVc8Oterz7Z+wss68aWzo8NyipMaL+GX1bdtij5uQhYtipt1Ud1oBLaOC
Gbox25UghmkIvINZEoTy2eKq0aI4NMfXWw3qzb0UYq2ZdXmDsCjCprXRQUFtindjUQB1cqKBjyJw
Tba52EeWial8nHCVjio28RU0X5cm5Wa+t7aM1txepk6M1Ym1nBuSBfkk9Njj4nucEKB+Qj1APmFG
HOxLeFoF5rhI6Mm+QiIvo3Vn1hqWipFe73I/EDQ+bemB1sFZKZXy6/s/MXIMdAbAMoL8WWQvMEYg
3EER8aZ0fExsXTzENrQS0Jn6/e2RVmKbyl0xt6BhO8nW/M/fhBA84JsSsaXY04SJGSC2j4ir620d
bgSH+RcvrkN17rBYtvGKal1sWpIxaVLKnFRMG5W9r5toX0f1v7Eqw7Lq043R1vbt3OkDNK9zMyx7
K02lyqEBlsjjBekfp1onZ44goo96JlD2DFK3a1N9455Y21AAFXiiAEUFrL+48eMUdlY/gMvP8iI6
lqUZHE2H7FbrtK2+6WtfermcvAlkck78SLQlSFh2IgW3vVn+XFI+hw3e2shWk4A++IZ66EI0aQ1x
QkfsGCNqDSX6k4x+wFDUj9D/3Dyg6t5Xj7o/fLHK7u72jrrG4nJ+HZ3iFlfPLCi0OFiWlUi4BBqQ
Eih97pMIlV5c5ZWdpUS9a2aJgWpuVT5OiNycmGJwaP2p8yypNYHTBFs1hJV33fxzXtFOJMs0Ai53
uKjJibDZjr24G8tDBN/kPGTVL3Qek49B3X+CIigjl2nQGAC2uof0M9yn3UxoFE2N7jSNsdsLNA94
9e0wXuJFO4Mkl0ZauGEOsopihxeXln4C7uHs8lKG2JfL6gmhVrrHoWN+K7B2vxun8j8kTXwUCgcy
O2dGFV2uR2dZRSh3fB4HsXdPU4S+R/fU3MhNVicJsQ/cMRkT9ZTLUbB0IvuVRkahbbIPqXh+lW20
5ahGG7uUY78fbaSy417PHutC1zbW+HUWV4vMM5POqmnRIVlswiHGhdop0O5HJIPHS/jcdtOuFeap
V5J9KdsHgaWlwQc2W+dJy4lAjoifqAm+VDC/JsU/lrLlNrWyyxSgFhGcczu9b/TkXINJ0fP4d5OU
+Dx1DwAX90JOnuWy/2uM5UOu0uhSo4NhBC9BMXwc5eBRybHQBdUIasbZmSkSOrPxnqN+HNBMz0Tx
e85arUoceRzfA9k98pT7gMHCSRmbUyL5ntwPO2S7z2gl80KyT4koj71mQKjt9mXkn4fAuTeBK/VN
e0R1DiVD5WNpZieoXb/heJ3DXj/ARHxSkxHRBaMgCKYud/e+N4vvjaTddbbh4c17glAN2RM5F6kW
n2/v+9X4iJzN3HYGeuksLjULIXhYhxxEBF+rfaQN8jFrwoif4Tgvt4dau9V4fIFWmyUUaRlc7r4h
cqbWSeb7U1JsL3TGaBe06RbIf30U5LpgaRCM7UUqKKBdgkKTYy8PHHHfs5Nm4lzxH25oBwK+/sok
AAp3ORd0x1I1NfvY01tlcgNY1i6U4fR0e8VWPg4HEblClG7JKV87zG/ygHIwkhRrZLwuAFmDNCrH
nY0BwTEptzqyK5kAI9Ghp6WDh9USX2d0lR7GOpFhNO3pAS69vpeTwkZHJYndOEED4/bMVr4S+Z3G
UxUYGcJci8wjo9SH9BszQ6EiPrd9Gz+Opr+FbV4fhTg5E+Noii7iHUWENpPJIr2srbJdmhnmIei4
c//DXDAlk/+X+C/3gkWW2qfz2uXmKM5mhMcJ771so+qzuheoO0LuAoED++tyx3FjT6oWtjE6L0pw
1JtsdPsgLw8GHhWH2xN6LVYt4jQwt5noyrKB9FuuWydHvQTDHqIy4WFHPyMTe9uK6v4OZZ/wqZUy
dHkj1UqqI9CwxthPFIn7+0rPEDioQn86W5Ksi1mfr8CoU1aTb/gZi5dkcv4YPvZos0nn1yEyRXpA
5AiwXj466QdlBOCwE6XV6fetUaq4Mpui+RzIfSvtQqXvem8YzZhc30ILaa/zsvttgUY9JkjdgYAI
dCe/58QL5dlXKySnoUV2380KvdZ9WmV94wmja61dBLuq3+dKZ3ppAb54jweR+kPm3Q53vtCzU6Z0
Ku1MzfgNIAXvEg01ITe3iuypEqjWYUeFRPHQYhle0E/7CB0+TgEequnPsnGwAsmtccBUZOKnor7d
JfvazszvaSnLnxo0bnESaJrqWyiU+h+0lxt4+pg2OZiWOMl3jgwaRjHWTuiY6QdNTg2kdEojbvYO
akU/tCTWPlU8gwxQUH2S7PPO7PFdTSzU4kb4/88V6M+7NlPK2K0RwX5gzdrpvsLI8QvmF+I0Uu79
mJlhdWgxxaIXP6kfRK9A4Mf/486JrEjeB5GKrVRVKlQzLVNM37Qax6S97Uubro8r74K5eUWthBYv
wNvFzpYqxRcF6rMeqtaxVzr2v62Gm4hdxR/Rgm/vi9rWNxKhtcBA4j3bX4JwpE13eZiqEJtvpD8i
z2oyyR0QhDmEkRlu1DTXgiqnSLYtin5cSIsg1wYN60n32Ot565HLqEbnTchWH/Gsway6V8Tx9sFd
ixGUUNGm40+kk4uamCz3cl8bTEtDXPpgJ2w/vaAg02f2l9sjrX0zG6NSAFszX3Hpxpt3mFjV9FW9
yEQuQwo0+5OUj5TXs7H3BC+9f1Jz8jfi0tp6QoYBVkMNmPR1/lFvrsO0VTtkP0E752i33LM/u5OG
BZNXxMNv+mvyxiZZWU2KxHhJA1SCz7oUOcQkwFJys+YVXobZ3kmMwi3L6M8E/WhjYmuvM4aiyUNl
GrDDsmdsq1NVJwUPftOushc/5TJB90pxBVCafaQLNNSBARy0Og7d3g/Mc6WW9SGYSD6DTt5io6x8
3ItfMy/Mm3W2s1hYsk8vYxh6zEBQ1zcyPXNh2IMETqTs5OiEu9sbanWxsbylaAwomATxcsymIU5a
Fee/blPngAth6bYl4g6TVWju7aFWttHsNmiTG1JiIupcDkXYD2xuN1LeKUnvgKHLR+w68n0j9Pog
19Tob4+3QhahUfNmwMV12tsxOh4AhD1rAqcXxAPQo0CnSlj5wjXQRsXZwJdORYzQjFr2Gvr0lnOA
NreRdM1RbXGtUzAHcEFJifqavYh6vQEbNVF46MzkDrer0JYxsvynmg7yAW+w7NDUuvDkKpHuVMRG
N47TUv6XOKghiaUhxErfFHLQImcG9jTksaUSM+QcFb2hOBQO9lWJeGjM9t8Jvyd9jI5mUn31+/gE
HuWBBG7PdnClpvwxKMV3S/VPqZk9WXK3H9L2RW2dLQvMlZsB5XXADeBjQW4uWZgd1KhAzB2i3qxT
5Gly55C0aBDe3hIroyAFwzpQ4sRrfgmVS4C8y7kU0CMZbTxdWrXwcKVSNlZ8ZePNPGPCsz0zjTlX
lztdTjVI6hHP5koCQt0LJzuYSZPcZdPgn+gHWw+OFJefEIb2D3IVGgfVrGQvq6O/t6d7feLmRiWP
PovYSGdkcbh7v61HyxcU/UK1eEiMurjD+031eBIWv4TQrI1q19Z48z9/E8DkVg0qGYzH0Rqxm9TR
tnOHKQkOIhwRpFQr8eH2/F6J45cnS6fvIIMZpyBPaWMZUnJtKBFa1492S2/E9eUE/rNvNxpuaWBs
28e67MoXIBoRZezaKF76aaqRzBGxNu710PI113LGqiMXy7UzTh/2iJ9KGNRuGZi9fQi7GBDJNNZW
tkdqM5PRG/OVT37JSdlhdoMDkZMWsfpgo6smqK22MT4/bYXmX90O2q/WQbYOrZIcV1cZGPIfJ0/6
X3Cbs++orDTkukApEIzT46rDBKCeTlWIYuQxrieq7bnc2+kec9PU3CmocB/HIZU/QbOU5R1I5sa+
t3N0nu98A/mrfcQqPXRRk7ZuYEoZDxQ8fzDt0o3SNQdn6vaGCIrUtQ2thK2WDSZWmxSmnofEaqPD
OEbfEkOqy4PsY+S3t3xJ/j76nf482JEoERobhvRMt2ywXbr4PZaOyjHVTDlzTWcyAQJ12fCBXx8/
ICleoViFw6yPHpOsdQe68fmn299+BTtIyjpjTmd5aZvzdrnZVCmNweVZDgoG6inRWtT/JL1ycKgo
NNSBx7E6JMU4HukY+DsF6fUdP67k0EfRky387j5ypClw87rFwFbeQqMttbqJujQj2ZsoFc9p4TKg
xUOlNpGwnWNt1QjaBVjZ9CT9GmasRYjmLHnwJ/iNyAtpvQQaL9kZZcsMUEsdPyGis/P9+lxa+We2
5+H20q0cU0jNdJNmVXgS5TlKvjmmVilGxecuOmIl9dBPmoV5riQ/o0Svf1Mkju/t4a6uP3JVilyI
0hmYy0NluRwuaEQchgLjKT3I+z3bykbEKe4+YEOm7Yc4ADvh14coUX4M5dRsJB1XOdU8OFOkz0J7
/Ao1Nw2Z1nZhHXlw+lHg1YKPZp9/VRKM5cu2/Gvo3cfbs10dkLYvqbJBl1xexP4ICz7Rlx0XWVf6
HibFzWdzhLrijNRZdYEmbWsjeHh70Kt7DVA/zUFueRaZDH0ZByW4cchk4e3VmmQwfersc3/c2tNX
+2YehRxmNlwHgLYsJKKKDm8gYGoiUMpTMGvOTlIaHsJ6bA+9nyQbt/W8VBfRfR6PQhVFa4r0ypL0
ikCcpeBAOb/jrEdRwPqlqITbnJmPOxq/2HyqpTG3Lba6NqvL+WbgRWgRXVANrcWDJ56VgbGm7Y5+
V28hf1eWk5uZtBvsPuCvJcZuMPW6U6MRwEKRtx4e4NaxmVCQM+Vx+IDQ6xbz7zotQcyATHCuOM+4
hCUMDMNh7B59EXp+qSLA2qbaJ4yTtfsyYKfWdlSemrFNPVQR/bMSWBidYuC6i51Yenn3djVof5L3
wtigr73ISMshFlKYByEJ8fgbcfMA2VJFPt0eRF3ZPhejLA4FKkVGJdkwhvGsjHawYTCtlep/qdLA
zuH62NGHOSGkfUQ2HIWfNnbHYoz3Fh1NXA1j1Fbt6kAvDdnFRD745kyhGnH4jOg4RFzrgyw/93X8
sclomgB43KF0iTywoiOajUNg3TT1xoFY2zFAD+ZeIkgPzuBlJBVt2fkWzr5eXUvYE/OEOSSm/AVY
WuequrFFyrt+HrNh0FcxYa1R3sAk93K8wcokPMitwMOA+Y+Fv7Ybj7r2MYFy7uK99snQxuQAZix8
IAA3VI789Dia8Kw6zXg3xnf+LTbQdZAQhDhjUWPJNUw7YfoHnlNqMY5UfYBKEAJovtpT/khNcsB0
2ioQrGyhuQOA5sAMXoNdc7kAvBiDTGnYqFHdPOdBrL7MvuufFTACL0qoi33eUhze4W3vb+3elXuE
oSm5cE7pEBmL3UvxZ1LGKAq93irOgTKFuwQHZFA8KX1sixJik0SQ04fvg9USp/xn5ChPmil+U8/4
Iwwyr17gr5d1f80woZ2bkvNJ3S+6HneBY2PLWLUfoFDECD6JX5ZR1Ic2yzF9RUPz9jlcCaYQgHn9
zjjDuf95uYZtW5jGiBGAN+QqCq9WYx0dBaGG/zAKj0e+E6AKa1mmp8gZRbALAg83k85lR6vwC0d7
4wCufhQwb7SEIFBwLBZzwYuMBiLqR4Bhpj1yBLIbJikedCZTa6YcIzcqaBtbYXUB4W3MKhPgX5ad
tUSOMqeztMCrdee3aBTlYARRtpETXlcJSKQ55eBfKArPvcLLqRWVj20MkAOUHuLySRemsquVST4E
edge80BLXaopyQH4HxZCSDDuRZXKB7Cb0WfAaRigdoNOxVs3nrqp0V26gQo5bGXhkVvmKRbWLX+W
0k1VutXVAV+CYAFVbMqvl787jlFnbiSZT9I6/c5UkTgyu/Dvf9hd1F3nOvkceReHsUxmZzbBILJZ
Y6sRZ8bBrPLSff8os3SzTGmCa3p55DWrSTBn6fnQEwIV+WhV+3bOCm6Pcv1w4kvPUJlZ7AfK5DJD
zVDI1X2rIZIGcvxV9JN+SmW6S+YUIcFDjcYFHwZ1ogfVjAfHMzouFggBoJQJSPi7fhi7XZFUoFny
XNxt/Lj5ClvkfBTtscIjL0Dvd5nzqQGN+gD2+ZG7pP0FmkzDaCmd9nI2iXvMKGYdb+4WSAb6bjRT
qIateYxjpKo3fsj8Sa9+CPSXWaKJRuayCj1NBX4tSSMdsWZ3noJoeBCBZN9NcqYfjVjLnvISw5TQ
8f/SlMr+zlrsu2jqhufSKJTn2z9mZY8j50dmT8dkVpic84I3D7YA6c+qtgvpWKajcBHYUnahD7Xm
vaPM+EmybSBUs8rj4rKrC8TS/QnlJzNVh53cxBhcpMmWoMZ1CGUU1nOOoJynJbNQl0czwbHXPwL4
U90Kye67CGW+PbbVw50KvmQv5+qwcbIo8V19ToaldcGdSl8BmPblEtbRqFXG0PhH5NULJVIeSi0r
f9MLsuWDrCe9V4JLRorZKSpt32Z1+snwrQHL4swYlF0vT1zCpSV/Amg3PoMTk7iE5SczdpzPQacn
P4cCJNzBAWRLF2hSs5cw1NTfQjNHXH6tdjT3WDnIP9tUyQZX6PYoUUpqMv00oLoc7Rwatune9xO1
dVNtwsu3wgsDVmPkjLsoC/1gZ1HoKt1aiZ3BxRMUUyO/MyRnb2OLGoN9SYMP3dhED1XW+j+GXgrn
qk/5KwraMUUrGSLjTgUr+9y1pf5F6Yfsb96ouBOVAUYkUyAbPW1Jo2M7OxHvAin6J9Eb5zFC4Mh0
61xmKFyTkQaPJnMgA7P6EsiKCeF96pLwd2wLTsDszfFL6h0l2yE/EH0L1KL9aqKTftIgf3xViglP
gkpjD3hxqOaYmzfoCZfgWn+j5t8+mVHuALw0zOpuVHTrOVPo84I6UqUHpdIj/6AB3rkLW40eNVYt
6U/cYvpveanXz6mOLbbw5frZpnu0R4r6IWkzCUE1u5VzAEMlBZe891/MThhnoov1klIbfRYxPtEZ
5aLarXJnPGM73Dt3jRRH+i5BDk1yEVkv5X9KK2nsnd47UbTnTWRUyGkmPBXQa5OwDZZ8pz/C8w5+
KvnUCbdVcGOIuzAZvcooJX3//9ImRlxHqOBIIgsTYqvUnWcpMfPHTs6NLykqJdkO9U3/44Cn1KcA
/FWwy+0E9LSSSdie8eAOvtipKT33UZZ9vX3659N9Ge+oUUEepx2GOMwVfSCoHGvwk9g/BjXSoH6I
QENbKKpn1eaX948EcmdmoKKBwcv+8iiSWQi1CjKq44iNnMs6/Nu0iXiUHby7/8tItor5NPANsunL
kdCvDsJuCBmJp8FRBFl1nkrf2Net9P32SNdIeOC1KJOheEPspDu7GCqxS9uW2KDHMqiRadKm7EWy
6PQTGzSc15LRDfVZqh+AsRsGHTzJJNsKra/zWXxDfgQ/QCYHptWzCHJ9qQGl630HXyw8WdIBzVoD
n71joedf1LE9Q5SudqZv93scZ37lsU1xo3WKcyU1OF38jKX+3DT+j8g2z2aomX9xFQnu6lgrN275
lb1GIQluIS9ZzKyXizVgQ6/LBXutkerOq0L7T4o7xwF+tP/uhJ3PYs4wLZghtN4WL2Y78AFuaal/
9A2zcLvMoN3XWpZLNVtGCSLVhp0OEuT9+47mz6xWNetpgVe73HcBVm0xw1CatgL5e9co4y5Q4/6O
f9f8D0sJy4n6EQcXjefFYcJ4QHfCnKEcHCd3bYTzPYAhgZ5kM23ManWPk5Wyv204NpBPL6flGEnb
o+XhHLuqByZT+Jl1cCSjxvdQdQ4pMItTz+V7kAylc4Vd5if8+Lau8nntlnscCR3eeGjfIoi/WFvs
xoKRSoVznGIlPVI0pEEeDvYxmmhYo4lbvYiB1wnuYFtfdXVkeivIPRFQ2LuX0zfkLIyllLJ5A7n7
kOeV2OmhsO+lDmnVJOqDL2MRVwc1MdSNj3yd/wGkQ/oeziE1ZWWZ/9kBcipVAAe3BeV+GMtSob/h
bKlNrZ1KvKhJzQwMF0i/L+fXC3o1WAk6x1zyI7eOTf8XbK8H0HXWRkN8dT68QmYJf2AXS5ybThIk
0kTFxSkyBa5bQcHOjbbARvP3uNopYO8NLhmFUuP8K95kzQaICYeEg1FypJy6SquPmjKkH+Qyrj7k
VF43Ys0c4pfj4UpJYgtyj8f64ih2VRwOoIyco5SH4gljFHsXlE15KIoO7fCpU92u0TCfqLXwKa/6
rT7/SmI91+l4J7BX8DBd3ECRMaWhjK3q0dcsrCTDwfmoxpa0a1VkWeh3QQaTo+Hb7Xtv7Uy8GXQp
MdWXCo6pCoPWtCZ/16YfnzUri47w8LLn0dErOM0YMEqW+XJ74NXZUgkFlwk1iFf55cdtzGGqwCXx
cemfIRpSFa6tpemd3IhqPzZh8RkJrt+3x1ypKFOCUYHqzr0kXhKLCNCaRuwj5cQJUcJfRcr7hed5
+KfTTWnfamN3RChlqrB40tWjFQe4cKLZuwukOjv6jUGMHnFtQRxppHlifTOkSnysjcZ8VCcECjK2
yBGVTPNO6A74H5rER9r36imluAYsE21V5OBy/lOt/V3lWfDp9uxWt++sLQC+EnjOEpGux0MRFj0r
auRSUu/+j7TzWpIbydL0q7TV9aAXWqxN9wUCgYzUZFJV8QbGYrGgHFrj6fdzds8sAxGbGNaatZU1
Lcl0wOHiiF+o4K3uh84jkMca4Wsq0FHNtTi5V53Y8DUvavfkVq6cP1R3uVxMCq6UoTbnT9KueIii
7BH22IE/qmoqHtPZHR5bxywOq1FWj6o1Fg9u72DMiXS93yTN9EYhjwtKLVcDO3fEbYGDzmlCWsxf
hjE6Chzf6EQ31mFUQVT2qzvd68qq+hOSWxHinSdUttCRxCrnMRVafETfQv1guePsd3XnBB4if0c1
7nBk1EGjzDzLwcYL8R6JQVTTNDxctTldaXMfB4MmionCFw1UM+mbG7dYy0dzSJdfNS3Ob1//WleO
UJQPkfsF9kDhaxtEq4NoFLVlTVl9MT7iReYd8V8ydo60K9tbSr3ToULxmn7mZsEnhZVGutsQUFqK
c4yLGbHTWsuCuMWCMV1yfF8xLg0rLpPw9fe7FstK3ApilZzeJCab07tKtXEaLW5bMLnFbZ0YzXgP
UV0fDq49qxEqnPXyWViZdlvHbAg9ydFlE7NzhAk2LwfAH+ZvZdoO7/oaF4QDkk/qg6smVYnKdNch
wZxq6W2yOtNPM5oky0IymTiXiMK3jYp8yV1FKHLOSs04KbHAgUifa+DZTRWsujkEtmUgN0dCESre
sAcivLaL8EeW952s8m2xqDGADwyeKoK0Aojtokem39edOFlatHMEX1uCALYoFXEAAeY1zo/gFE9C
ZPB4US0d4zB10dCL1VjdWYKXlDXmk+BdBkAW0OGt2vScFikWmy0RXjtNaah1qdv64G0R4JsJ1cQh
HbPxXde28dvOs9a7KRKpOKWKSGl/gO0kB6qWHke12Uvfvb5IvyNfN1e+LJiBraKiRGFJ3lI/hBiV
5yhZ5AgvnHo7aBTv85yBNFSH4ljG1glX+PuxEk9eRI0kNl+KSf09H9fHeinu4rZ+O+C2PNXpAZ/d
dyOF8bo3sB6eT4pWHXWkjBUPWn3MghmMMYDD0/o60jI783vlIqXoJ2EDkDWpx22illTYQw7FwQ1J
kEC6DuBTihrDuc60HjSv7wNHAkN35k0uje280V8Hr0CuTCC/OVfEoubDutpuuDhD9z5KM+vZAzZR
UvSec1636T2f7L39HeK6/iuI6wnHp8H7orSUpPxmTJfnBbL51whsYxuY8/yYUZ3HW95Ks990RUPg
ckEp9ZPIrR4f0woNVfwiI/3XPMqwy339ba5cnMwgrRNUFcE7bfOCeUDDPikXN+y9L0IU6z3St8Vt
WQMrc0eUmls1t/2kafOjEcN8eH3wKz1aqc1kAdcBUQuheHNriggnxRo+SZjRD8YWt7nXou5Gydr3
auzS+tbKUBnEu9LTXhJb+dOEKqOn3Z4U79VV5NA6Ij/6fn2fbwQNOeQ4B5EWrrH3pE2JrN+v3Jdl
Gh+xyO4xSv32+otfO31A25MOySgQONP5iNMg0HoiLw5rbUKDqHBxLU84gl4f5TtyZrtSOeHwYIBe
DJN5u8NTFSWXgeutj5fPkHbdsCwwOTcAiAc6rraY99EMr2mo3M552Z5AHA8HT0usD240Q15NHfMG
F77mZl1l4zYtpxOt7ORhQbHxHjFCIxQ15dvZTsQTqu4/37CUouoSEyRBJhd+ad1qKGVXG27YjHp+
T4tPD1V96vwk1tsbDy+/x1hR5p0NcfXTECPDeIZhBsLl/NNQD19RZlndkMpMRgWzsX2jaqydCOHa
tqNQCVuKdiVZnn4+ir22dWtEkxsKza1CWEs2ZdHJCxt86z5YVto9pGvq3Rfl6L5rRSN2hr9WDaEI
IgVmUCaQ5OHz8aN2bDyhMH6+ZEitEI4RS+bpbQUy4tBHiffOEelEFDCtvurkVM9t7H5fX55XZ1rC
vkDycTtum59KnQK9Gql+uAleuEvkmKceyY3g/2cUT91sNQu84kzl3A0Vo+0ehq5EMcBT+r/yLuDl
NABmwPbdzXxStVkosHQsVW3AamDQnCB2EXH5C+8ClgW9I0JaoGznX01YuVGYw8jaTHHaNmL7XYka
4s6hfG1pAsKDLwjPSWqgnw+iu2WPZDCn4ZyU+rNw1/Rp9QjEFEy3T/iGohkydwg/NLiReqDNdt7x
Wp5Kr4snwJ8JbumW5R85Rl6ZqC2zNRIHnamsXeF55wPmBo3rfu5tL/vVNPK58jFVUlc/xdY0P3B3
ztadlY2r62PdU8e47JTRn8NIzc33lGp0A4BGDr2O0kJ5VFt4j7ippD9x68H0tTNTjNjZO/XzijFc
fDAG/usreSM7KY5XvHB8xi+GJ7rPr3/Ua2kKsTZ9Y2IwkP2bOxBURlKPjSCGqaCHA3G3iB64FaBo
TqeMnPrYG4N1mFVneff6yNfuPUkSpqPIGQTD4vxL57reYCabcwutcfKmxQ4iaOz8V61t37mD+5I4
6x4o0uY3bi+kH0fcLGBTuABcVO4htJQD2ihfhaOvJ5hfh3ValZ09eS34xnsDDBiyvvDatoS9ph3S
IR+4ZcWklL8WbTVjOY2u97Hp0KpIiDweANTT4ViUj4nde3cT6pTBbLj5YXCHPxrMiHcW95UjD8wg
By8dcSii29p66ynuoNAECWNU305laY53/4Os48p3PRtls4PXMWnjWB6sC6IEN6iJmyGqgDZdxa57
k8dL+qyofyGfQoPNBcFEUYu02zhfS6zdSfHkMWtU60QisC4HWxY3Xl+xW39XUmbK57RfpJOqxPls
FpCNESE+3I1DcUkf31oDhrK0a5tgTrTk2MWa+xEn7iVcuqgNOnMx7iqjNL/QfxyfNSsSd0mu4MI7
ALt4/cGuHJokAhIVSvasUlQ8f33UYs1+rFCowWux9TkkO2kySaY0qNiW5wXNM0PRwtEyPrlqO354
ffRLERkPSSc5J0gkwMjfWlYUJCIrzYwoJGUc24OXxdNjElljfUghcSDRh79hkLtd/KI1UjtFkvoT
P1UU537tGwtrRzDDvluSoAQKXeMjZkwiCbMqFXIvsLv83BXmzmNfOfkg05IbS1IowMjN+ePMuqVk
k6w4efr0uAxDcdcozfDREwnyIjgzBw6Fr1DtInuHe3NlH9KOoFcMVR3IyLa3itU7hbMBUQRqR8Mf
WjYPB3lz7LDvr4zyHQLJTsen60Ley8PcerQxJA+1BXNW33Nro/Mtsy781z//5X6HbgrQUvL0OOW2
5WS8uVuj6kYnjDpPBKqSJy9J1mYHy5ydm5m0xy+8KH/56UFlswV0EVAYCYo5X/Esx7rONaxLzEjv
Gly1veVN5WmfIltvH6p6Lb+2zmzvnJ9XjnTKhpAwZcECXbFtmwdPo5T6U+KEiGfHdxRcu5fForbg
xpqBtir10karo6fWA3Myz7b3hHxIHVY2TczOpXttOvXPJwyUydj61DIl1HWLCUoGN4rdDjNx4UXi
ZOTNcIOlbbNTdbi8ORkFnit6fOC6oNmdT3ctzCTFu8wOcbwTp5Z4IkBJJEBRbyZJqfZEZPeGs86H
6wyv61lVdggLyD50at0evREEr+oMUaCn489H6Wx/kj06agZClN+/+w+1qFQorbIqC47sRt3ezD09
WFEr087yuTxwGEUG6JzRmD1uu0xtZxtYOnR2aEd6HhhRN78djdgAgqcwHh7IDw6Ig8OaznvkQjlf
54EPhUaw2Nz6FIVpeJ/Pp4hrrxBLbYcgoJXDIjC9b03R3Ka5M+61Ii6H4vWAczChEIe2lc1aII9D
AGmFaTXpt9Dyolt1zpufdHXnJmYWZQWVZIczdAvEpGZQxJCurFAkSnyfp5l+GoERhVXjVDun9ZXJ
g1VLo0YiGWFhbS5Xc0gQmygTeN2pUiGdtzYHnEe8oK7WvVLQ1aGksJ30KgOetflOSZekXTt5Zlha
aRUqExK48aRPNxpkwp3FeOXUxhPMVnG9kICALRybRlrbJ6tphthew7PNI8Qfk9h6Utc0/6S1mnpD
yW7duSqudCaYRnaBCaMaEtSWMq9qJE3YURvo2JIENxPSdnMN+VQ45t0o8hYdzNF8mWL9a+YZ6bvc
AEaIF0wazqvn3SS5pd3hD28EtjD7MHZzEdZdq/o9YkYPTjR9/OlL5nuRjHgZ9ziEzs63DRlJRBK4
0msoTJfDjrMhPJgg0U5tESWn1we7cuaRd9J+Zm4kTnpz5tGj81zkn8wQG3TjntDDulEWZUTnEAOU
RSmmn0b9E2YB7yHbRZoThOX5y02intjCIHKjFdhmq8FyLtwi3XmrKyv6O1sJQ2cpS7HdPE42Zk0t
UkaxF/PF9sRyjMXaI/fPcf76BMoH3hxyJLIQ1GkeAQHfwlSxIBelkTlUBZdWe468LkaUIN0Lta+A
/fGX4xRHhJtmNi3t83lrCme2kGzVQ8yKlTvFc6OXLo9rulLomOR+airV0W3q+Rb3sflbUbVLWM7m
fNuiD/FMi8a692zaoVbaVCuiO0KgT6HleK+kiT84ydodAEXabyyRLOHPThDNYcqZsubL5nM2B1lv
NFVv164e5hZFdlFHX123jf/KIFLKBTFQQ0aE59OjNWsxIKKsh/h5j0Dkqu6zHTfl+9df5XKzYJNM
moe2FEUi+u7no5hFnGeIEVBaRmHPpw+THNa+J00ARoFKdLrL/7u8u88H1M8HVCaY3tlsO4hdKP3d
ItqK2mVSfJuqPL1LHhK4ftowHkjPHKReBjKxdE5CZKGm3wqcrqCEO95L11XN0UmpcZJDljddjcDe
6/Nyud14TNpqsnxMQ2Xb8DPStQG05zjhkubNoRkIBOtJHXywAMbOh75CiWQstAMo4nJecZWcTwm+
RR4YLuy30xgpRKhnbaBVlXZQmmwOo7KmUo58961aV12AUtMSjLmpHOyyKXfOmMuNz4NgbiAruSR0
W2qf6ZGhwfhwQhzJxtMUoS1vLN5e8ehK0ZphYBLQDoAwc4FRistVdBHta7oOMZx/yEqnOEoGv3Eb
siurRv1lQbJR4EJ2X4OGRiFS03a+77VXlSaUst8Ijm6Ly6qyhLSHnn+YxI6J52pSHQx1MH/6JCXQ
lyBj4AukFtsWo1q7WiUNmcK0n5wgWqbllJVOeXx9rV7bUjSlCeHkSDCoztePOrQzLBpdUtocQICu
Np+01fk2JQ5Jt67BeJry4k4nBtgJfa5tEilzLku8UrtHPtgP0T6Ssn0kGpNJXGvnvu+s6NhFAqtw
rdwb6to5xelE6A3EFHES43woPBUMpV74XtMwl8GY0dHStDTDVbnnUrfMn09kvqdotIhA0EoCzvl4
GkrXnTJPTmjrS3WrD6nwxZi4O6HD1bfifJe7Xh7Am7catUUC92cqC6XjHuia1KThaXlKi+mDMTfi
zesL5TtF7Pxm561kI45SDeHjdoOn1P0S8IHsPEBNx6ps5kPkDToY5CUK9diIb1djpIVEJQLwajrf
6XhDQvqoxamY0eMlUOwDTe3NWzUzUI0oRhH0SvoHTET9kU6eBuTXqk5ar9V3fT7+tgroFZ4GNmGM
iuG5LB3jCOkh9hEEiQMNKfag18ChxFlUgvRfk5vXX/ja/FJFIziTVB9125c2msGol5WKitIKPRQi
j0LKDowHJ4D2o6HtYUrlB9tOMMea9NakD4DU//myyWkAqlHi2uHSVyU6+4N3cJjHIMFT4xDHRu13
0GNOaO7ap4n4K4R5gjHA1CbPqTm5p2YYDV+J1yW0Vgx1xGBOh0WFSTJ2heajpT8+Dpj+PMTcj/RN
3O7Oi9z55NrjFAyrBHtO8XLrrF57AAKmVr6HmvCpbiP8kXH2MDpUa+3K9RnFtasZ263MutEXI7uv
ZrQF/qPW2j5O29YJ8wICZa2s3Z3IuPdWmoyfXv84146tH+dqs/hrrUlYYzSIOk9v/LYvjI9Wb2nP
TZQZhwZF+hvk5ayDB2jq8PrIVw5/8FwIyXmkvKS/ctn8cG7NceWZnZNyLI9W8zDMaKtroutOr49y
5XQEHceVjp6pPCM3oRUo2Tm3YTeHo+ixfRRWfUqN6mG25m7nGLlMQbHj+mGkzaorCgOpcxFzjMSx
dTD0csISA5C2sgI5chQsc1tVaf/KJMKdIAaWQerW2USBz9E3XcatY5XzTenVCj2DbA/PfG0SqcbT
HpMNIGtbKEyaJK7NmkJh3g4o1KhKiV7apN/1irWHmbs6FKeFBNCA5d0aHSdKm8aWJhyCzbwJGk9/
B9s3O3UVKIXXV8aV9gcpzw9DyQX6wwKsCjGA2bXtULEt59Fzkjrsoip/MOFghbMX1Z+VSvyZuXPv
22OT3KUusd5Qto7fCLW9H0r7qwDwvxMT/T8ei/4HOnFXqDv9WHppXxTsC6NU1RtHwzQzWNxK149p
pdq+C/cLWYp0Wp7rYjVbP7Ka7t6dzLoLGhwwTvZSAT1D56j5Ne/Vea94eiVlpPoum5zAg/GS2ooG
oXLFxx/5RGZiIz2RhHU136+e81nz1udEAVWlaiQwJsy3JHtjDPNp1JPHSSKehzx9s9TKra2VHyur
PyyG+tQ5ymFaEaB9/fNeHi9EexTuuHhgwyAOdv51O9qPvV5Za4igfnSLyttwUNEB3FlEl3ebHIUM
XfoMkyTKVtYPa8iNVGtAjGwNrS5pyAbEY5RHT9rY2QdHher5s+/EbUTJGhASvJaLCk49RKkFUUkP
B91oQsiEAhJrp3x4fZTvYffm/pTpBwx3IiIqD5uXokjkrJ2gPO4qSgQyYJiWe8+Kx2Of9sh/4UcV
FnpXn2KcT/x6raYT9nZNQFwsjstsTEcFy4BjXizZSRHCfPKGbH2wJxvsO9frMbNX7dN/QMfQQMFb
2LXXmF6rpTMdwbWYPoypPWTjFWgcS5ZqP/pgEkG8leFb1maJndy0Q6mx93Wpu8pHX2cMMtVE2z2a
+4NijPqNohfrm8QrAV16KcWPorBONPZ3efeXa5PHoUglme0wvbY+HPjvzkuWeXaYSGxL1xaoGOmx
eWNFJpJ0YkXw11XSQyH1CVVhf2vHcoR4LnKfyH70p1YdwhYa687ykt/14rtTTAFKTt7JhXm+mD0F
VI8gWAi7JHogJCrf2XncvOtHxIxrVf1mp059KqD8hsaKQuXrq+7anJCl0d5Dpwumzuai1qcxz+ws
skNSxSXQ0nnFrCjd84e+3K/w1VACpV5ENIoq4/krDlo0dRS/abRVuPNa0TA9lIv4YMLTOGa99/NI
JobDJQ48pkN+toUoSKrGkLaOHQ5J5Byj2UiDRkdJ+/Wpu9LIYxg8K0xq0WSeW9GvoksMTZloMJV5
PvjIKIkDJfdPq954wcL//zwtSG60rXVnxBW60+6jq1hBMswfX3+Qy9nFYl76JQLewhVs28Zo9U6z
YzHp4byI30hW9YOlQICOPeECSSv7nfV6GSswHJwxvidlfxTWzj9mY40mvdRSD81VUQafAtLgj6JI
7nW7Mn+6EXQ+1nZ5cqci/ZhTCIzU+cG2xz8cHTnNvzB/GA6hVs3uw7zt/IVEFeVWa4PMXBY4qu7g
qUdjqauj0/bkpM6yVxm5NoEW5Gs5iQD3TRnS/nB7Ycm7SMCwFs5O3fsVenXPhJHlsbO0+fj6q10b
igKeSoGEmjbdh/OhSrVAUQJtL+AJpXocUiBkau9iveZE+c5Q11ahLV+LQwSq5Lb9ia4vBHJcIUg1
TfPZqOr6Dpnf+hgDA7yP6rLZWYaXKRR3MUURGCqSnLnF+HFcL3mSVrzaqlISnCjrHVOsX8n4+uIY
qU0RKLASg1l4ezvg8tBkaJ0eAUxc4o+tDyWA81TvYqGFGN23NxUOJn6Jwc3OhF4fhf0MqxD1vW3Z
Z+2VpdHcVMPNVzMP/UCFCe2DPX+zayuEHiipILJDkNs2K6Qe2hoNUz6bdAWA5bWsWHfWmMiYTbvz
QtdWCKAcbl4SJxArm82MlLYGs6zRQjXrhJ/Fsx20yaAHMZm/30Mi3kkNr8QfwIM1bNWQ8bKQnJLv
/sNGkyi9dVKQuRZan75RXASDTDW2/BxPhmPBAkp8Az3xwPYi/aQ26npr6k1zaEunO0RTXe6s2Mv3
53HIfZCRkaJu29ZJ1JGm0tRWQypJ9nGp3AEUX46pG7TRI3SrLz+798+H24TipVppI0cQvoedCwVK
bdJw4r4MYRm/f32ky5VKvM/Gl4oxxGXbA61DSaEoSkaSeh83XhNNR6GVzY71zOVKpZXIzUO9lQwS
Ztr513S7Ep3dylsRm+vKW0LyOCyBf95SettrMX+nOp7HZCDRsC9APxZYEC2o87G8silisk01HIYu
Mg6TOkef11K3jKCZUP7xR6WL8mAS0UpUhqv6fQbQtA7jtkqGO/7KFB9HK87N51m09Qt9k/hT0Sk5
Kjus+ABkcIyyylphNrymNovf7lv0acvU7V50ZfgKBrj+gEtYpvlRPayfsjVqJ79vB8iQyajo9Cay
SYjnxJ3IAAotazTkfxUmJG8Bvc5O9UEVkwbTzZjMz1Y3cPrOstMS/OyHt8nkAaFQMZCc9c3hgZ8T
3VJ7VMO5K/qbdk5VstMk+e31Ua4IZnHaykomvQrKIVvdg4SwFBIa6vHRrNDxTafkqSzXFuk89BCy
B6telAyGQ2llASZmDeRSd+zfeBnT7ovIWB5SxZru8yHqn/s1j+AEgrDaS0nl6XW+ZFgxFLtkSwWj
py3sYoXuxLfWemrJM6rydp0c6Hy4qA1P7joHc2Uqq28puqveNKPAqDOKPMC8nbCtiQrIZPaBByL0
nmJI9MXq2rSQtli9uK3tyChOjtcTHWR9Y4BqSLuj1TkIhBpNnX6hRTx6N3FqMUCCfOzqdwaekZCx
XCiZFair0ieNKTUf8EHdHMyuik5GT/0PzrOuP0HwWR9Sp3NeVHPGe0xt+rILIgevMB+dsqQ8oDM5
HDUdmZKDFlne7GeVOsLrGvXuYclqcchgqsIRLvLyS2eV2Lp2qqL9lhKaPKYVXiunpVio26Atrx9d
VN8rwCJg1A9RhhKx3yWtOQfCtYbxwfCKjlzLSFBKSWhEUgOmIP/6groMHcDgEHqBVwDLZG41OyY1
T/W5zJfQmO3yXrJZA2NKiqe2V4CyFF4CDbwrn+183pOcvTwpGRlkBrVDUoYLjgU+qTSAPZryraWO
Jx1AamC45bizFq+MQr5o4KvCneegV3F+ehFemsqUUR7ph2xCRHbF9MCc7Z+GhmJXIfe+5F0S8m3O
Y81qHCT5+jWMqz69t0GHHVK7cP/Cu/w4yiZoyBtI4kbbrtCKmiEomqUKPQMm1+sr4vJu4V2AexAl
MGFoR5zP2OTmk4LmFTOWl41ftanhm3m5HmJOuJ208bvZ4OagAEIHSpAz0yBj26QbjWiNsVl0EB3m
QFkhmQvxqSWfau+Eoq+cCIpoHrpZjct7JW/hSyfGhMNMrC6V4meG4trHfjX7L3WdjA+eaybRjRkt
zQePindyaGsF1lsNHRAVr8ZTfK9dB+z6qlJ/6iPYssHYaNle/fjKjmK1yRqCtFwA6XY+f3mONdRC
XTRc3Ny9W6Y+poHTSUqtqpeH0u2Uo1Is1OKTxPnpO0ji6RgYdBXhy5aCJcopwwsn49PFphqIDGI8
xWP1r4wisYIS5uaSJJ6/YAyi10kXdwlJgaiwWsUUKEa0l1hcRoiSEkCm9l+YlPNRWrUtoC+agP8X
I/m4WmN/A0JR3FRI/xwKD8m515f9FXYltT1aNLJ+AVJwG5JOqy3agS5sWIB5vhe9PlYHLV0/xUaE
5Dab259r4mBv0ayP8KS8N/jH1zcOKEnfcMfypS3X7lat4hETMKwblFFF+C2tQDNNenMy24bYu87+
MHs1+QBxqNw5gi7nS54+nKbUPgAsbHvIdlc7g9qYc9ia2hRm6zDcD7ow3kfWrGPpO9g7IfUVuIrs
acE2RJISzQdzc04Q3IwRmi4zak8e2O0sje/SpIvuZl39YM9GFiJPAnUEtcMT2UZx0CpzeExr48Pr
3+3ac9CqkeG27NFTzzxfKM0SZbY69xNQ1bL+FcCWgBZE3+9NVcftn4pCOQZ4wFSUR6OZlrel5rQO
TnDOl9Kcij2RisvDk6yOhBgGNBr4BBXnDzOL1GJpfNfxpptotM7wYCExFxSL0H/6NgAoRDGDW1ti
ya3NneNkCXZRgqHGcYo/j4syBB3AnZ1M49r0UremEkRsIFnlm+nFAcuzR1tMIaXt98jpRAcx0qdd
VqRiZvGw9tbd7EzmQdHHW6vPfqfQsAeBu5K8kiSSTpFQEVsDhz6fVX2xnFEsyRROOepJFisJd0U9
fham0fhU9SrK/54RzuVQHPpp6e6iDBeHKo37Q5GO5s5JIRf2+aXF01Croq9D34WE+vxp8pqix6hY
Y1iktvFSd/UaTEMV7/AIr6wk1N3RUZPdTur0m2tEa1yIER2jKI3eIMEfd+/6Fe8SX1WMbueNvmf/
P76SJCvKMpsUIyVp3VZxpgkyOPF0E2qTquPBl/XImal6kiJinCaEzHG7Vn6tj0YPLassTqNdDfdC
az7rRTGYR6jPWXNYmyo3we3Fa+EPsTF9bMtRU+4wE8xahBJECbGDMPmp65Pxo4PAzx9irHB3KvHD
zUaVdYPxl72XMW3vY/lulOA4o2S3A2zu+edS61IxkQ3DyAas2XFEWfq3GWXmrwOGPaHeJ+5bEVni
s6vk8a1ZTc6jWSu1j4ozvaMUlevaHNv7tnD0xc9y1eOlNOcE+haAdAKl/PXTbLu25MNSBaVAA9pI
4gXOH7ata8WO5qEJJ7N0Dsm6OoQu07oT4m3vCkZhQaFhQs0a9ahtzz5yWqkPkDUhmDFIogOJjkjq
yo/S5XMJjuT1d7qgs8nhKO/CKwOCL0Fw5y8lYrfA2hpQ09Tl3rEYliUYzNEOFOns7K5WB5yyMd6a
c2KeVBU/U6/IlFNnNb9n7cR1qsfd0e6GztdzvffztW1up4F2CQDVvXToovfNs+r8T4J6EfIGALB5
VmDKyUhQGlaJnTw5S5M+GCLx3uq93d5qSkV3qDeiFieKtnqBj7m8ZE4lq/4LGJXMzGr9sHaV8Xb1
zD1Z9Ctrgw4OrQZ0LXDj2aqilwt+6FZdNOGMTTs0PiMJ8yre83W4sl2IghgFYgEFpm0dw2lULGGi
GiPqpRVPyLN3j5hNjYchLa3HOirtR3Ro82OCsO5OKnoBCGXusRLARgnAOWjwLfUqKnTU9/A6CYVV
fCzsyvNjQ0WIpc3V4d2MRdhT1EGANbvotzq3UWfO52nnutueughJUrRXXSrpcIootJx/fkycLX1y
jDEcV2zI09bu7po2UW6Q0tiTF786lOxUSckiibw+HwoNVCXtXXTW1tz91uWLcbtU6Se7qPeIEBfz
Kl/KJicgxyIxQIT0fCS0wquidooxbCKMSNUEWx4nz4139tLGxyZHqmVGNi+IJtG+z9VyPZrGT5MJ
eAZyYxmgeUT0xvaGsWNmWxu9IVxdUBdGWvRcF/3e8XllTmUGjt0VCSxGyZs5zazVgzgZDVBdyxwg
ZRcdSJSG+4IawM6deW0oSFkW80pBnRbr+aQmHXA8p7IHsCdCDTQzFndVtTR387QnhrfdkXLqwISy
L6iWw5LerMnVMuYpiWm4J45aHmKFPsvgWvmpxTbbN1aje8G9tw9BCe25ZF4Yh8mhEZSi1MxlQd9s
85K4thntVLdDGKfLgGmYoflWPUCq9+LW15K1rHxqYs27LpE5uLre2APIs0Fr6/sl8epTpJPjst2s
0DCKHH9Dc33fRGW2k/tc+xZku9RfUcinuyd//mNzgx5GlAAoDdUJSIKNRP1NG9fjEbCwtfPZt4cw
kAmuAL4DpSspN7ZJfonolwFz+Sb0+lo9LCZh0TBFe1fmd0TqjwEZw1iUxyifSrwbxNzzN6LuCUAi
ruqwz2BZBvnSLb8bKqvAjxfHvZsx2IEVg1/qk5i7DuvsJME3qVz0VvPrCf11Pzc6Kw3r0tYDkZhG
CwrQ6YMW8lDoLEIMUjo9qm/qETq7T/5u/qYNHT3Yek3xqo7zrlpIZCdsGFBCrO8WvcfpT01Tjg0V
22h/8aYO8FXWpt1B2KX7B79I/WaZQ/+hNo04DrKxG8vjgOwW+oVpszxhuVp9mDyoHn6UWYnrd7WZ
fZyGunvIW5Xikm6PYxJ6kYWuh1tqw1tr1HDdjY1cSvcgzq8mxfq+yCMAX+Q8fpuaZkDXqhqPZqYq
kAaU1KXYYtfdm2ntlnQnONuGTXwU9FRlZCCJn5eXg5eZk5lZdSiqcQ5UI69vJs/HpqnWUmdnLHlS
bRYA4Rk1fjJ6cFb2ZgEgIbKA3C7qEARsGxSeHgWo/OYgb+hg144SBUiC7t393+XBzkeFwWZjzSrL
SMSFm9RmqGGAgvxOecNOAT2amiIPCruVvuTj6j1bjfAGeoZTBhQ44scIILbqV8tJsJpeF2grqb1E
n9HoWafjYqfLUzPklXVjVn2XhKaOAG7URnZO30qs9XFGUn+5tb02fVng8Y6+kkDyPqZNH+l+ifXD
MfISpNQMkvj5oGTGjM0QGaIe0MWFgu8UfQxpOrb7IXSmOM3RkdBUxOmNBndZvMPm9Ti5qbHctvm8
fFXNYny7zHZ1a0rry0XFKYthzOG9wpbHaH4dvYpbw4KE8noIfFHotDzCNrjK6PNxARNfnu/nsunV
Qqm7nKIInzNTMtqqxTCsb9K1zgs4J1Xu62prlOyoPOlPfV8bPWW1Xvm8ClSrbtV1rL4Zw5oCf6Oe
6g9FgYyTmarkXVmD47vfjaugbbJ2/TGra7s4xpm6NidU6fB0mMqlKt68/lIXaTlHE0tE+sMYoAKZ
9vOXSpLB6POhTcMek2wYS6M5rIFpKM2baPEUBwPJ1KsPuZJwdwiodG0wzrUnDvUMo+xYuaZGETuq
/hVG/q+v8/+Ov1Vv/rVcu3/+J3/+WtULaNyk3/zxn8/jt7Yf2m9/e/xSd38Lh/KPL31alf8pf8l/
/6PzX/HPx/RrW3XVn/32b539I0b695MEX/ovZ384lqAPl7fDt3Z5+Uam2n8fgGeWf/N/+sO/ffv+
W94v9bd//PK1GlBn4rfFPPwv//7R7R//+IVS1w/fSv7+f//w6UvBv3upii9lSkHvX7/sv//Fty9d
zz/2/k4UJr8ax4sFKIDvNn37/hP175LXLvu9JKASgvfL30oEbpN//GK6/IjiIu08MAuA5jmQIM5+
/5Hxd8nkphhIvgByyNN++a83P/ta//fr/Y1CzBs8a/ruH78Qk54dffB1eQYwgNI1wCEq3DZT8JbJ
+9VR9UMdxWtz76zpIF3XKUifbEWx1zej1uYLu79b4+JFWS0vvp9JLSvqfknRme1xHapc+4NSeKvd
TIq6YiaojcgaIxBVFEcvxqUpmOIsif4Pe+e1HLmxrekXGmgAJOwtgHJk0ZNNdt8gyDbwPmEST38+
9NaJLbI16rPvZiImpFAo2rBQADJzrX/9JiphxFu8ioPtv0IZy7C5KROju3FXkRpnpS+rdpSA6mUO
otEn6WNRxqN21QB6+An2yWXTnO2CvJ2wzlzjOJFgwq5MXrrhnrrZlDgvze4lvE8PGnJGpi4WRtYz
t1xro6XC9GKvkpkw63jovGhMXIzHgq42murNRok51oEUxIScY5c9l3wvPMP1J10RInDdebpqDxbE
tnovEl8NgJ4Kek+eQryIfD2tP1spUPbeLKdpOdaUEX4gc5+YZ+XIlvJ7W73RunT9GuQkhULbI+q+
IMPFY3peOXOi7ZPEbXA0HoY5uSql719VYqke2oKdEvrnMJ8ZrTdmUGQTWyZfIfsi5SrvFamfyFmy
YUG9ONUCf6jc8XbVjGfmHr13lkai9DDx0HGhJJUaFvVUXlm4Gr+0hBxj0QdlMduVSZ9RcI4AXkEy
jtb3TEn1qUi9KIkh7kaUHhYfmzh35dI359Wp0PD10knisMuM5FtdWUV+0GLtvip1KJ2lNQyvcRmX
iEmSKiQrwTqn0lqfFRuqC9sFelbSXphVbPaMY1N5mWtDJyJCbcqnVBTTqW298mrpNNmFMdz0C6OW
41uCoDzyM3KKp0qUX3W7NpKgq2qOrKLI/RsXlf0SoPrbRFPGaF/q+ZJ/KYeet4YRaLyETItavs68
eD+SbDSps7SEeThD5jI94HY8DhE5PsNDNTWpvuv9qT1QshP73BWi5t7wnl4RcTMhDVpTJtUu834/
sMELjP0oLKcMbLOYszAZErVbuzY1A92SGpGBRiFxHxkFGzTuyfeLbKAxYo3WPI+ywzSzyIr1yaIx
JJ8ek2LMBK2pMILFJSmmybTtUpHCrnj+Tf1j3WXZN8/MaPAKkU/PEODTLuIkU4/j4LhlkHL2E2DU
dVI7qkzaFWziPvnm+2n61KNVTCMzXshBj5ctAXOZVfujg1zmEfDY53e15gtc3tpBu+vgN7i7fMG2
IvAGp9S5vVP5eZ4m3ML9vOEBmFDFLiuZA8PXBAh9ixtTqrNMC4RWfiacOyZ/yROYodWHE7TfQ5rl
YxEkMhYvpspUHOhkHUw7HfntTVlqDmWFrOwfFf4YPWwLfg/CgrtYQetO8xn5qHjMyry570d3lIHl
DiRB135MvslkDc8aVYE8u92ojhN+eBq1dexfZVVpN2E5oPCN9IqsblJ5C8pvq3L0G09rMeDIZVFM
ganmdrwwme+g5Bm14Vs7a/N3/OzX8lRLBjC3dttVRbBSUMU7X7KHvQk1oHGrBjf+3LgtPuPxtCY1
25zWG2FKP/bVS6ptYGRQLoDvaO6TXKbKJf6qdscgn5q+2nWTUTwZjqbiSFZj9bz4YjJC+Dgevu+q
vvXmkmy9kjjvZLclvjb7CqZxHWpGp31JoJNjfu6X7aMLqQ1ZBtTEEgKrmf4gvanuoOi3zYuTJHK4
kBBVKgRfS3yukwa7M4ih8NChfAx4galYR5zuFGQVDYPovJDhEs/IcRbvSZiaD1ZUou/YE/dRXW9r
1d+n9mQe4yU3rSAxlvy2a12h2FrK+C4utaoPLVF3t53skhfHlE0agvb7CZrZdVpQ21lxfILWbKrQ
5oHJaBK+ynadiQY1srq4fK30WbhhP7OrRd0mhAnb1Mtpr+Y5Romhk78QiaQb7lAbEMU+xY3T42xm
cxDRrlhuYLSldtFaTbuELOP1q4vz0FNjjvL7WnnrFWZ6pLoNflJ8GfLJygKjcZo45IZz7c68BYb3
6PYfBt/wGCebVktGnm9MbkBnoh7msbBz4oq1AoKhcol9zvUqT0Otn5Dzm34dVyi1vCqPCgQHn3hq
WI3ZSRN/86bcXnimK26QvWArDV2u8on5GpqjzOOoqZZVVQGUnjw9UNXq98kKbrzzKtHXYZtb40nN
rtlEqGanezCZGX/smCD5gADx5LnUx+TGVf1ckjxeQZ6psmbwQn1p1htrmCGqeiKZOVKNef1WJsl8
wQQBTH7ELW4JjUXJMVRrJe+oBsw25ER1X7p6EZ8NB4JEaEvIQ2jlPcz0PXDY57FUxr2m1wu7wpDx
urpT6x5nox7ToM1pFjZD/QQthOaUpNX41K0Evwn9FQkS/fRgbQkzXl05t5sqnlD0sbMg+yRlK8hQ
t9StVnA5WH54JKY1iTl8Gq3UvFv5BW3PmaVngRKZ8cTB1BQX9jSanGr9tO6yNBPazu+LuA3qahj1
AEipxeAq6VUaQdIY+YNo4l5Wb8LHu3Us7dqvfMYrc+Xx1lRdO6vIhU7/Y0pKTDCwdV81MKFRxvCr
hvErPyMud5sA/nMC+em2JVZF7Mq53cyK09W4qJYC2ZCHtI4MN8/OHqBOpDGv/NATEU6J0EfmWg+X
cawc4g8Hv2UsoUrW20in9bbaS37dLQC3gdV0luR84ClGbV7LO6O2GnVRFcZ0yMvB60Jar84KGk85
HLexmTeBl5sM9NIkxqZSxEsGTRklZjkqjq/YXSUKFKltylhakWe7GdeJE2kQT03hG+tB4DZpB7XU
1nGPorVHYKCG1NpZK9I0pvV8UlikOfHI8Ajq9djUoKChw6KB0pXO9qOzBfUQ3cD9J/w99W83k5xp
5yKZID/UdGCvAcmZ424Lb1YBlK1mDOJ1Mt9GbakNKojYe8WsJPkil9HoLgqQC5fTvJQVBnuDdl8a
TV9EqZc6SZBLlY17o8gtLzC7abxLkRomF2tXae4JH1hnOverty0lRbZey2GQn3GasxbyaAgfCBuv
J6hvUJNxP8OJuMcsqvgyuxXOp2Yz5Acbw71831ZeOYRZ2/C2VkteqzAZbeDWPVEii76nz5y1aw7S
tLvsKpV1yLcqyVTFH2DFP1mKZJ87YySMrgwG6Vn2JauUsDxmzP28y/OSLi6wncpcP+kQNLS3BWJE
cWXltdE/2FlfpPtqkJb+QM3gmmdbxMq6FyoWZiixYTZ/A/y9R+NoFWiltydg08oY+GNtv/8X4C/O
Tc0hQSeJKn77ysJOLvIbt/r6l+bpzxblry3JBwD958dgOgD/lb5rw+s/TOV8eOEDNV8RteQZ1JQP
5fJguJJNksoxFwHpK+3ZaZs8R09Ixaf3cwdpMOsff17If9Ta/h/b1Het7U37vX6Q/ffvkg74/4WG
dgMX/vd/t42/NLQPIGrfP3a021/5V0drOH/AX8TbGLNSF4+NDcf+V0driD9AbqBkYLWHzx50on93
tM4fHtQVhgX8B2O9v3a09h8WhiR0xoyNySBkXv7fl/Y/6Gj/zKv5N65Gr8oGuwFq6Aq21KyPdqor
VzA5o52FqtWrTyIevTfh9VSQHTgzL1SibQL/ZFLejtDJvI1KQ1RNaK+WmOGr1vPXAU/hLMAbsTkC
p5jGTtSuea1b1DyRtK3kK2P5lMPdXbXr1kgnwNIyTswIdLUz8bwy0b4qg1jq0JIk0FciSS8GWBLB
aIqD1fqDeajTIntKPEniA8e9TPcz6Azbo9XGr2ab+2kw9aKEBrBiuxhMVElkiNTLIqIMjUO+WUhb
kppY9HFQLNWMB4mIi5sxgcUXDBguGMfUiRGli1pw6XVuOhHbfRf6g7eWF6Kx+0uExVVHhzD7X/rC
c1akxVATQpIr/BVT+yWp2Qd19a03hmUM+ngwXvOmya5yYuDPXblMZ9dolEJCgRtKOCiiiQK5ppz5
vWEQG9MqCvdLQePiH9xxqkjvaG2IuEtfyxciGg2NA9eZkmPHQUdw3JovLyZC4ntRLwg1ulHXWfSq
mF5iGqtqN3h+/1IltvXZNRL7k5ss85ei87ub2Mkm2r3FoYSze0EIQds00Ic7zkvR+gSFbPPsBjc2
fz22VhnI1vcAHxvvk58Mlw1UYEGcED15tvc1PehaDZTgpVpuMRpEQ2QSwJRE8NiPXEXdYZRpZacB
NH7nW5HKzD171KuX1ne6cW6mLpi89XlNC+doMiu6XnM2yoQO09ZCaVYuFUL1tmomQQEZkrlqBNLu
bmxFPa7GK8OWB6dab5ZxfNRj/wKF9ady+J63822XfCqd7LtFyl2e6C/ZWJ+rCZAW89VRknyn0a9k
8QlCvh7OliADYnjpCqieNWXDTByp1d2x/AJn9kij8usDh1KIddpudi8abA7p+zHE1LKDNdtJ4MXp
QRbteSUo6WCKIsrd6ix1pH2Z+4CY65THqILo4czHzdnswSnX5muuDyex8Api4I4Dh1tCkG+E8RhP
bhnVlrGbZt19KOysncJWkvwUaFi17CZDaS8oHrPA6sYfZtFfOV5+y9CmvayJfg6neZgfB+WFvVvs
x3i8IEmzv3anKbASN0im7iT9c29mkWeNt86gI6Zfo9Xyn33jVVfXWMiGhc/csEVR8YwGemfEiowQ
a1f1PFPQaDO+VWYZrDS3wvMpFkGTnGoItbEKfL0Ncmw95PrFsaa7eJUPwp33GlkjkN54WQAtyPad
82so9XvP70KSsm4GXwPisCKLGM5CdsTkOJdeimIBjirG7JdgD8Faa/sut8/eALA+pGGp10dbECll
cS10GMdGNg+j9pSWX80xJmAthxj8Yjr5GvjdV0hpoZ5dZnG5Z8mG/nIEh/maOhRFSbpzldSIPBqm
zykq4w2mcdOH2TdISaybQ2r5b5rmv/LWXU7okc0mnQK7I1NRK+5m3xoZx3ePLtbXoT4vJtnbApFy
e1fhm4NfVRp0ziwCu35xpDwTdRpQZ/pQBHKSgVvzJJ02mur1YGmStC00oQTdHh29C1IKuTE3N47g
d3uEoA9Z0jTvst6eI1OoLmyS4jazPEhO5XmpuuP2TnvlHB9im9Ap3tKK1CG7uFzKcblf+Ji5mz67
wA+Ut9OVyp1rxMrPAJ6HZgJocU3tMBTjyV69hwpf7WmY4dibwbreMF678Mt135Ra2Fi8ydNQXutl
9uZv0zJjHUn4yOwsEF1Zw4WeFAkTrnNRTL2zX5H36sML3fmXrlqObl3lD/XcHQhnjKxK3LVudqNX
ZzvTz0nhMfcrH5fGvaYvtFCBKVqisO36BwwGkd3MJ8uTO2O41dSwhllyP2/VaVdc1PJ1muqtXBz7
h9JdrybtB0jzE4nW9+Z84c89gZzgCC21UrUEVRzWpjwscyGCrJ2Xy2Q9uw2bsca+bOTZzZp35zXX
z6WtjpbFwpyHveruUmx9G0c729W688vr0jzSWZ7nlGCVoqmycCCd2JoSN3JzoKxcurvG1bG3V7Pv
AwBNvbnPO3wwRUs+fF1uZINc4FkQ/xgW+5R7xTGb3fiyrv3+FQOAItIn7+i24L4TOM+qEVFQTBPA
V+XTUzGeDVYkTLumcGjI5wPJSodVtmdZopjPcgJVo1XeAGidh/hrX+png+7Vq5u9nKpdwXzHzpdd
DzkxS83DWoxvXWafMWe4pT0ITLHurXkhNYQJqP22mid/rW/cBfwnCdbhVq/MaNYvLW8KHJh/BvwQ
n1yPInA0K30VqxQFzl59Qx883BQx7UIJrqj0+TVjskrP8AYr6UeVGZejIvxHWGukHALrZbbvpGS3
JUjNrUCrGdYmzuNsleazNxtJaLpnrSbSqmhvgKbMlF2zehp7+7O39iar7WvnamAK8o30Q6hdWvOG
CWV2AVM4QMMEtOd54DbWXpRA5XHfvNDvzNGQ6bdqTZxIrbe+QUYeAXp6zuJqIg0MpuUEU2I5impl
F8xeM6d/JTeMpzzcrJ55Zcrl2LGZG6RpRtKxAG2Tc0Iw9piQlJ24+k6b/NDWs5dec3lIxTmZO+NO
K/nx6pOuS6x6F5gW12imOPw7G3scubd7P+Qs3WBym9WJ7STDtKMSLwOQzGW/Lidntq8Wt/9hc8IV
xlpES2cGEqDAVvOx2Y7VgtLRuzH6Z6uqAjamp3UxL5OGzEJP+XcyvvUS93nJi1NHrGAVlxhav3lG
NtA4L5ed3u5yewy1JD10IrvI/eQxH9s8MJcprFDWjRbN8JimMG/redfn+jMRw18JQWAfU8e+H65H
aWABz/Jp5KlAexCsAtqFP35LEN+EhNBcDd540cjkNm9tkjisAhtBZTw6iQcCD+ntNGfdDKYAajLY
WEvFJ+FeDhnTW3ZaY+21q5zv5+gReONhNCb9Nuk59gVUAmO35t+aGL9upuZR4jQgXBX77vJaOQ6O
aXxJ9VDmyR62EfacX0TuoS6vP7eJGUy+uvecDovBLyQZMYTFmmqd7rIh3+VWE9bFZ7uegmU1g3zJ
GHtQDabnEggoc+pQ946ObXwbneRosskXk3EuGyrbKokyujFMDkPP9EJ3EHs7q/d2ZewM5gu5ttz6
o72TWhwKYoql53A2N58cJCZ59nltn0l/UbhRZdVNpoF/gZjP2HQlCkShwJCkBARbteZ6rkYc2yZL
mjw258JLkzSwqiE5Zqgxc1OPFPHanrrMPPel7+yH2dTjZ7vlTE7zI5UJ4Du6RtOAQqHt0hUz1/jr
aA0qIiqI+O5vE+QPEuuDnmJSp7HfDthFqD0IQLisza6OpwBxFa+o5LzT1yd6o90qEmvv9Xczpfhd
lisnmsifQ61gBzMjpwDh3BWuh5+m7rtmJQfV3Ez6ZdVK0rFqUiYHZtAWWoU3b1l2Tnp2p9el2REh
G8UDQ3LNOFQO7cd3AglORXUztOmFLZvLQS+TFxTIyZ2axfp9lG3UlXLX2DTIy1ra2JZtITe0EQWM
36Ce4EwM5YvoDCrd+jbL56DuTPkpYz5wgjMU+mYe9fzkIAWMJVZzbAJXigdwOIqiqC664+xC8F60
MO3q9NDk9qs7MC7xAwwBa3IX/dn9NoC5Kk1/tMHk/RXpPXCP5FAuW/Y3CXgI7kaq6PCWAcsupvgm
x2m+q4HSRcd5QtaGSuILy/1ueepL118IReVdkFU+XeZeeoUY5Ag1yr6ryRzQiVvTzO9QhYOh0aKl
T+lfqHJqn0ZBN1m/LIw4Xo+mhb+K3u26Pt9tpYzppMFASjreSfu5yx+zhftvV6d0eZvL5Vjm4ipP
+4Pb+oehtA9T/z3R652d4dscfwXJupFi3kO4DvPSCvOxDJOmvkzccu8AgeZpvTem+8E9VtU914ph
nJaHVWp/cjhExtK9M/0qMkcjbMz6Kq/MYMQVwUqK/Tr9EBmtg6ke+8G5mhL97LEPXlvVeACRica5
vzXyJsyrvAs8ke/KVIhoMLQ75aSvBi4jHRB5ZPdGYQZiyiRoMslQvtZDHtEeBOBd69qYtNtfFjVV
xyR3j0vXxqfCSSQTL+3Gd0cqGdBCI38p3fvSw9c91UOjsCNX07oAsUf/Kuo26Fzvtk6AC4sLI+9v
Y8L4dtOKm25Qohq6qMs+8pL6SrR9gCw5CQ1H7fmDP1Z8DTWgbFNEla3yIC306zj5pBB9QlHIRIlT
X5dfJasWMvncdQC/hynV8yCD5xHk4/wl9diqTdLWViq/igY40V8Z+7G6RcmsznRGhkWUM6J+NFnA
Fa0Fdsp+NMNaD9JsuihNej0alzPjPuMgs+yY2eNw9G20n71dPmBiFHc7R2NderSiobUY0Vr1EPS3
I0H31Te3GIqgaeP+AsBcXpruKMIyabTvmCn3qOm1c1F0X7shPjApsXn8y8FHVbpzvFRFXYdiG/pX
wFAKvLQt2D+8bjlrHta6fVkfJkBLBxr2uIhLe9VP1kj2yOBdjVb/vJGyELoCg+F5vmLSxgGmhShG
X6tkOridqUUt4Yi7OZ9CeFJi9hHkVuspT8R03wlslkwzWrI5cN1jyQi07p2D8s4ytqbAdcbQpPS0
at05Ze1dOxzGtHV2zFECvzk5avyxZqft+W2k0pYfklsZhYnZ52plWu8sn1LfjwdMq73hc9Z10xxk
6J5/xCYZF0eF6CEPcGcjsITUTw/bo2IdPSaQLRZn2jJqVFSrz19ScwPboACLvRkbGEdBacqKe1Ab
VeRb2Rpfo/cHFmUnW66kcljMmtCHizbxEjOsKElf4thYkmNiL7F+cIivyELEFu3NVC2tFjVraZzj
uuOMkSxeyDqG0Wq7hVCrWxz3qPqtfNTTgMGQ+SU33MQ5DVKQkjENwkoPcdPQ9wiRG3fUQ7S4ap3o
Kgt/TV/yKuPneUmz7gpUqf35f60VsTZDoSVUQUu/7moTaceu+vlff566dff/IUupfjJqNu3AP0CW
rzXsoz6rm3c0nO0v/Qlamn9skptNdAg+iNoAaPJP0NL8g0wkMnSgMkPF+xmo/N80HPEHZl0M9H4q
suDhAEX/m4aDYhKc0cQn8V/knf8AtPxJtv8LZAn8iRsthg8QuzDiwir2PbQuc7s2nZne0HVZTrWz
ZAffUwsN9kD2mhr8g5ni4mrk04022Qejy05WjkmQbhaPZW7uxnpmIEDlZi9pd+4b+5OomDsKpK87
zRvKXep3DDAn0Z+cMp6xgo3LaOgmhAdFTsWmxd9Lc7YCNEcQLB2S3YhM++G2VIiTXx09v352mcBB
KSMyxRmNh8nRjxr8jaCDrxGQOHz07IEKczzV3Rf0WXNgSAcwwYofq+nPQcR/hMw/NhX/fgTb38Hy
/zPw/vC92Xhcw8cf9X8jEW3zZvyHRTC9lm+v/bd3S2D7K/9aAkKwBDZnRNQeG21/Q/T/XAL6H9h9
QuE30aHDw3F5/f5cAp7+Bzwca/M79H8i95BU/1wCrvWHEPSWiNngymOGZP4nuP1Gdv33CkAAw6vP
m2+gWIBXzhW+XwFkkY5rMeBlpNxhvjGYJq64qKJFDZql8r2zwdHp7cch0VTQZHopz9pUGe7zX27Y
3w2ftoX28TLg1LlkJ8I9/kUjX9PfDLCduIw+S4swXhbLPzUggjH83Dn+kq24rAW525YvY+dAth57
P1N4HBZgKmPbxTeb5sY6xQly69BKk+HCKXrG6brqJioP16qT299cM5vau2tmHGcL3NiZnTCPQcf9
/tblOTyE2mnEDl4QiaOiVocM+4zrBlbE5ZSYdF6wuO8HKWm/x9w5VToNa95ZxmUyQaDrKXncwE1j
73emnB/0rAxFuTSuTcejh1Qdbur7Sxt1bp2hGWJnz0Z16SpnCXyV5LslRfUzyPUuXzNxqgdziFbN
MI7ZaveMY0YGov98k97LOv68EFQVqBbQeDK8fH8hBW2Owvt4G1f7WkHXGNffFYyvW7vTsHeBTFcy
a17hTKwq/o3U6uM79fMmEJkGvQmxOyLT95/d44NheEgMdhhWQgxapiXB9nLMsS2avCUPvBZoM2g6
Ujr/+Uv/3e3HVBslICp1hm4f81uBDWNIQK0glDwRu0pbfDJBadGPg5fj0CLnqj/ptTcHPRK/+3lU
NAzjUt25RQw3+zcXs63gvy4twfB4I5mC5+OXjxPX+9tAmFtvr/hB7rYQChB6EtRhyRiiS4JGb6CZ
J7Ju8os+R6wVrs5SvrbGaojQabvkd3L6Xx8Jok8MhKANcuRDgX1/LbPl1GtcDD5ZJxZmXNY0dHss
WOOrZCygwKPpiD9naAXISmrL6wybi6dJy7pHqAF79BcA2SZRgJ9xj9HOS57ZEX1WeuxWGT//8137
9b39uS8aWDHrAh+iD9uixCo8yfTZ32kKAvh2KgPpOAtoaJ9cmbArr63Rsh6UapPjP3/yry8P5Q1O
IQ73ycI07aP4BsMFOErdkO29Vdf3DN1VGjajz0Bn1lr9c1YN5jPkhfVH4afLcWkIjiApJtsXnit/
wzz4wOhn+XIFiLN5VD+1Oj+v9S/UgzGHXr+oZNlDemSeVXQL00rVsK2dpSjX+7rya3VhskPfrAqB
/cmfumEMJI77fiQ9Y70bSpC+y7rTjOnZiJOoqRNb2w9w69pwbcZ+2gtdGWc0WLA2G7Na5GGoG2iU
FuoJJhtq6erf7EkfmA7btyIoC1cHLDRJgUQA+/4tzEtcoTOjmPaWLeVxGufxSPBuGWLjleGW0oi9
KITC44/A+2WatCMpE9Pv9ujtQ94tSy4C8070EpuYj/95fxFsyUmGK/24N50WE9ZBdk0ZTHpuXPnS
faorUPd/frH+5mFyuCKtY0IPGwD/kvefKBgWt4ZCnbhYav6si4Y0GsD9R1NHfBF12cpAdGiXM3ne
7dlvbf1CYcx/YZvSvaub6tuAFcInTGpBZ5WZf2obJ9m5k32ZGooxGKT06mgDj+FwY1eNFWYa/CxH
aO7viCofSxY0sxZcckqC7fDFWefD99CEBfKLX4kc6DCi3tLlDqX+8GLh83WJCZ59JOhhiwpN2iMx
wSoaqsZ9mIf2Tll9u0dtM2ITZjr3FsceCJM9bxxj7yYuxBS17KC/OQ9+Cl/eP2vc/9jztr3PgRux
iQH+uox8WWhK9vPe6/rshzDLnDnDPDJ7LtVdGmMmbrJgTqNtVveuNn/FGhmkBL5TNCSdk4E7K+3s
xSuluefIG7MRYyQZnGsQDlf1vDYQdC1YCjf5Ip/cRCtOUx9faSLP3WB2OWJ1bZquFxD939RAv77E
2zJCtwmxBILSx/3BlF7nwYrCOmbU1ZmOe9yhK29uqOTUKRbWf+YDvq3czXKE1aujxkFu/+H8gMMt
7Byzl725LPULwqFvFB0Zhuz9/KYnmfydzdGv349idGsROQdoRq0Pn9cjHJR2Mc77bLCtJy+1i+/a
uriXtt2BOMyd/ZsNd2uUP+wK28we12o8w8hR0D+8KS4BVR7pymrf0kyGo3ARQ3ZN9TCTzIQSc3Kv
tZRzpxshbVuzC+V+HGsmOX6jG7ejK5NHIS09lHJxfnMu/brquDJaZVK6KOVYWO/f4RnqhjZkMU44
pSgOaJ+MTwQZQeshR+t6kR6eB4juvkumgQGpDMO/IBYax79XzPzdx8PEo5Jj9bP2P2xeTVfBNkWu
uV/1YnnStdb4gmr5oFkVM1wJVBQtmvzGTKe9SHPtd1GYP8W171cw7wBSIR+xMF5uH188z5NI8rzN
uK+hZgnwDLYfe6vtwrJT6xjl6/DoT7V7KxP3lDFkO/W6O90IZZPLnXsCWHNsYy1w8lIe4I8kT/+8
t/9ydzBFcDb7DwvDEoRNWznzlw3GKcdsrvRO7B1KgWNv5eZNkzRMkLA3fZlt8dWD5nSfsqr2dTno
D//86b+WLFjz8A9nKuJ3HCI/VEvZACOX9FVCScEmtXutGdHAYj4wX+cDqwoBEnBgiP8r45ehGNqc
aXvTHw0DMlaw5IP8j0t/Lgjn8c2V0SHA9GNXm8TrqAPZWuwTiFmDSWpVQEKMvFq0YobFJM+jVlun
f74Nf/MQmKliD7yBU7wMiMf++hDgxscIBwxrXyQD4+rcn4wf0rbXg6oc92BNc/XV9WvjKL2cX2s0
s/1dYbNtR+/eUhJON2wAtjTaUG7A+ytY0tkx04moDfQdCnW0XNc8LLI5q0/K1LuLvtHz6gRDt0uj
YvPJTLWpmW8FwrEhqvOu3l7euGp+s3Y/RFmwbXNdDnU8PdH2WD66OCGXNaVhkn4TY+8Hhl52E1k3
LuhZKPVpTXcYbTbIEbgxdVQ3TiUO2TQMdsg4xTkttY4aQ06mp44+E3Ef11O1WfnCt3Kjdk3th4w0
gyzQsnGND8NM+g9acRKtfnd/tyf4/v6iuAX7IIDC8BB6fLi/GHmXBo6f4CEFtMLjhpbAuEKZKsJ0
SpXApimxyKwXg4Qp6HtL1DS1q4dkItjFTiHskoc5S4abzTwNiajuijYSSv026PbXVxFoU2w+FLyJ
4KcfNmssGwixZGq71wB/oqJU9kmO+nNnlv6Vmany6HWGerPb5qDwPtr/8zr45dCkwKFAQ89mg3ph
IvD+LbTw/IuLjMQh5i/afVEn062T+jqMApoHJhHdb4KofpZP7x8LvG7itYGTTQR+7oftB4BhcIyU
jL3Urce3VhPLoaTnjbTc0s+x0KxmF1v2jFF4g6Qmwe69WAqCznCqA4KV1XWzukVkJ+lwKSq7PWyU
cW1Xl6AhVbJ6LynKkADHLeorBF2/68/FLy8VrFmPwgZzBw7+jwdryqBN00ecdGve8GvR+/6jUQvY
kYmRfKoWet5y0XAIwLdInn1lx6GRKBm1RJv9F2fvtSS3sUXbfhEi4M1rASjXvpv+BUGKFFwiYRJA
Avn1Z9S+92GztY8Ycd4UIqWqgslcudacY9I9woJ2HMmPkH+oWd/xjG7vLMAWcBMJLA469/9x0f/X
ljLRMiERHdkO5jXBoJB9D9cmg6OPdegX/efNr+z+grYC7q3vgsqCeTSF97PxouscMDY/WBbBGge1
NNNDsrtlgdTW2vWdHpMVtd+E3v9+cPWfEMX/84sDymOhDWl7IH7+/fHjSXBluFqMPuMtQjCXdIh+
2iVMnmUUFl8JckIPVDhC0j70ltjJG8fR3xYl6/K2VaP0CKyVZJ1aMfs60GyPzkuxgeLc0I/iTcDc
+FJFvvUn4uStD/xudWG3gkmEwPtW+92k2v+9f+hhjqrdcQz55eSlgAVy5u9BixpFeCVEv20+dmVs
ffMnvIGlW6kPcS+aG6paPoIyS/4QYP2/vs7taAroD3APkbXvKq7ZWzl1UPMfw0jvx7LwmI66W33t
w0A9FLA+u4xQ+2vc6+Taozd8FI7pHviHCxSx8k9o938uvUAAeTvgn3CF4Kj+fnF24pBQd29UOHV/
Ejgu2tTuBv2KPKy4tSHcO69swWvPI9K/cFo+oqMWELjUilF6VymqYfPc+0R2JGoVfyjb/8cKxAmI
FDwoMuxynEl//3aulGU02aM5TsVq+Q897etDEhb18GwhkMD8SE5v9Jlk5vkUIDyECG+h//pWY3ur
Gd53FgMhIN7OA+16eslFgD84w3dj76nVmqq7kiXu4Q+PxpvgJCiq/ihMTZlZc2r506X+H88hg4Vb
NUlz5Aac+f3HxANCxgaR0RHlIBqACpYD9uP4uDUlGNApUObBc6kj9Fp+sLgmzx7G57PHFPqE6Dn4
w/r4Dtv3n4WIJR0Glx3gu3fft9lD7l61cDI4VsizL40t5aOcuRvI6m1z8GfPyeedXEWJNYLsl32m
o6Ts57jb5LEaVxvMhB47AGtRxMmkTHDCV95kA/gIRGrqDsaK8BbrQxSsN71t1XwbXchoZTP/qPut
+Sq6KPz07zvkuySZ22/iCOvyawDcg/J5f5yYmnYH9RsmR5cX7KlyWu8BqPx0TKRov6+RQm3ZEqXh
2vXOYKNIftWl/sGNGDKIL9XrbKM1+X/4ShywyNFhGkTf+t3JswGD4DJOL5DYLNM9TLDhvuZ5PdBW
NpmLUPwUAtT5krArPbIu7GgD1+CAyzbMDT/lydjyT7kptxXm932dNh2sI25kQIfs/QrE5H/cgMgW
R6QJ4eedOX/GoKh/oKYHe2T11kefsJg/nHP/x/NGy5dnjbnYzRgd3F6P/9r48JNiQ4w5O1QjWVE0
Pt3zLEV0alS3nUD1dERxB/2XemqauwFA1t/aa79jwzXNIZRBD/9pnh4s8HESwY28C1wV4kXTLUw/
x8enjXj31Herk1uNJS5GDsWHfnWbD2w098oy5N794c7+p2nw39fR57beXmR4f8iUadS8+0ViwuwM
tT+HUIQG1NtMiKyUscEHEsn3DYrvgCFgZiJRZizCyJq9xU0uWzcrsNjAZtyDQEpvDqbz9PBJ4iMt
M1eiQMk3tdruI5AZQDq2vW7Tt80RW74yjjgZuU+EeWJNLtGRhB+Cttq/FLiXGL3I9lO/oe0vl2pN
xyGQMrNGZx5AKQmq9wa2zQBAqd3bw0x9vFC7+fq5XZyW/nMVYfMPK3/7FkCaHg6mrR26mm2Bv0ap
UudrvzqYk4E+ge4ZLXgtzmYlCG+C/qag94W4FL6tHyNXEBW5Y+B74dLVXto0U/trWmrAvhYweE6u
a1mudytVTnF2EbFDKXJnpfiB1tJeqBDaFxo509+1694oSfy4rNM7yj3GAzpOR0fgaejV+OhXa4NO
awCbmPabpbZ0IdwFwWIUjE7aYN3grODt1h3inREpjY9bHUBTyGnJ0ojJ+8JOiI1dejb7bkfxBqRw
mc7wI9eLEmaejl7cIIct8OjnNh6mJ/zBln11emZseWtEFWZVCb89q8bOLk56ngfn5LVKvHLxWA6n
9nahira0U97GG8WhD6Of3YjE/k8Au3804HkgWc5vhkbmlLesm98fyGEMJ1mxpOedUzvXxm7l0Yom
3hcEFg+eAThy2DcxHB028SsRYu2F8+OfUrH/0WvjA9xbs+02+ObY/J7YafuTQSxsQIU0w3whL7e8
SmgSuYjrx3LR8uKV4RsG15puajndddsUnPcosU4MRZK8RARFH6hWv/79dX1/evr/vhU1ThyGzCbe
xxwNI6v/aMoin/ZO/xLthmt3iabndSnFlwAD9PHfP+8ftQsrHCc1Nlj8Fzaf+u6sOLRrJcNpjfI4
2ZL7RhftdbIr8TVeVzetg5F3o/Tlo1m68qJMR7aEXa23YxYpHYewdQLGFk1lPgFa7F5R7TRvQTco
nQ5R+ADugTVibCG8IjJjqGMrx/7T+oZW591G4VMYOiEJC3Re8K/+Z0n/ryUbTXswuPh588FZTJj3
fjTFl1GMoUhjEEqEN+9VdS2wSCiC/jzzNvL8QRBZjJ0cdeDoh62MsTy0Grlx5qwcakHk1P1X9Nka
hAHOAQiALQJxqezvZdtSd68SzwAx7pPss9oeZpC5/p1VBGV3KiLiOq+jUnAC6ravtpequ2kHoR6A
sDJDJL9UodEsfLMa5InmXQzUZLBrAlh1OQN1Bpgi8nVZe3MpYyHn5wRr+oQGNQ6ut/N1ksHRcoJc
TmWPPtms3Y9haOrh2Ai3NTnJh9WPaBmlOG+qwUIGfYzCUfgTfrywdox/JWEGAZETT/s9CSl2n7Ul
94um3fSTBULMH2jCTD+qSYbcSaJROU5VndNdpZES2/nKWC+DhACaL/bQmsd2jSijWY3+7tt7R1bc
1jQdSxoE09MS3gZMKF1keWE2V27QC2lj5wLUlEpxEgLqG3AlIwrcTIDrUtSxPjsDESbXSCT+/tBM
3eJlEvDhSdu6eHBdlvbdHsztWruvRZ9QEO3Kgx23FsL/iwUofgZruQzp3NRd5m1wVZg3kvnW2Z13
pi82vvneLK1z0ZMrRrxO0AYHEv3Uk7a6G6siaIGqLIntNxl6WfdrXFvJs2pIdEorp2+xsrUkT7MM
K/NBYk3ROfJv8Wz1M4QJkn/Wh03qeUprj9/Y61Cqs9iagBiYPrKmHMBSuOUKYIN75E9BDQQVjeHD
0vhGvEEjxAUQFFF13eKbyNSZSvmG7nrscrOBUvmAMndRz0TCECaCXldP5EtV1s+24ex6KQP2zHw3
yg9zzKjjR6uck/WYjFLiuercSR3plosNdxUBMIxr6+kOJMPe52KHm815vq0QSPQqqe1DHSZ6fEbZ
LByQprv8mDR0l+63mIuQEStnA9Swm+XUcdCfD/WEqeo0NI1e7wHVOPwhYYkTXT2gG8cGdmFz7M0g
XiXb7Jp5st4zyLutfFYO5BOiHBZLQMlwXIkhiEfX1UtUPkjfd/HPkCb6CnarBsC9xMV27yrPDG+W
GUK0dbyb+gJTCfm1a/RunTYZ4Cfy4yViPIaDrbk3e1Rg+Vrjjl/tDZs4GbcFP+SE65ppGvrdrxaL
Ug3Dxa78azegt0vpjsbjOVlFApejttAdu/UIDRn8GDpnKx7aJdU0ZM0Tjx5ulk77UBn9SkzH0hr3
6BjGE0Iq5cTDuSPPiEWdUwuHPPy/2vXJsO2cAtNmHU333EgU0Vyx7bK0FjrmIq6TNwLKnOiZBWXd
Mzmjss1WcxvFaKagHwiCnNi9YqWyslyiNl0d9s2HwQlgXvolpSwi6qnAl7mDjMGADd/xUIyKFB/h
CidIa39P3gBz+M5VdnvwNqta/wympWd569cuSYnl9dTR1YQMnLvCZ8oG6MdTB6Ba01ffHUSQ4rQD
dLOqwZEHyxEYgthOkcDPduLoi+02y5JrPdWfWr3EvzSytk9+O5FSFVgBHAlwUmVwh+Gv84H+EaKU
l7uEbtguq5IAAHH4HLyoa34Uva1nvB+9+gQnpJxOiDc0ut/NMiZbcZjHJwEbocodUc7tc8UTM6eL
L4f5Jar4oUfELlSMmwthI2+iDVNS0oq/GiAmXT4n+DiQOuBIf7Ghh121X1DxCd84mmnbzR5Q+U31
zepI9UGpXLNO9EFFtcJgfZrzMQjFeVIlZM9SEEqKuw9hdFausz2ngYjnF3uEHGrURJCIWtu5eQAO
roZ8pl/gfoRC7f/N1Q0kKF93d3MiVP1P1u7DsELrZO61VuqX502KdrNZY5F70TzbF8syKPhNXU3h
axkkUDMh+mr3tG28+qeNinjNG7GV2NqGLrj5i6V3wZi6XSxYF8ulXcYevg7JGwcvnLv9YcNhtfBQ
4hk8CstBFl+CY2mzMZop0mJb4ZIdd/aZgF4afoe1CqcDPaQ5OnRTvME9C/oga1trxCI0Q9jHILLE
dubLmAe4UqV/9Sa3k1eL6jQNkg4E0yzNMJ92t/P1IRxs90Mb9ap+K6yarXwROpmueBrMfJbUplRs
8/IByuJwx/gZL07LOwrxrXGe26oLv6xz1G+n1rbxde+92t4iYgbgK3XYEJ/m1mgsXCYikqtVPkts
5ZsQi/g4bw3zPEyT2UxiILVf009IokYbZUbjzMUVj2+n2aNr93O1LADSPQNl647nQBV4gMT8qgEz
mzSMIh0fUOGJiUV/w63kbN4QvzA72Prj5gzJr6qJuS6xO9KipD88KOyNIF0g2zn8XzAEDZdtDQj8
BkqyZPFt9TpMpmQXnKkIcAru+O0h5NQ035KF3veukdRlrSaC+di0cYEvk3/lncXqrwmhQI1znVw5
4qbSlfi0D55o7jR9b7ChcSRwfLmd7jLNZPpaz4JaJxa+DC5FaFB/WDe7ZbJInB8Rl/WxRVyIfLnz
wB/VlFh3e9RzVFubaKkyIwwkl6kLnTvsrYbRZ6m27R6sHLNZQ/7McYCvRINso8F8LdqNjVAyCaEq
qGl4ecqEr8iO5jUNA2EnHzpRafuxY2xW3S3lEv5Au5YMjLzJNYC2NkkoamM5dbhwx/k7rDu8bsHi
8Wmc8g0m5S4a8nVNwLvFvVFB5hut5tTzjNgPKzDCV9xjZs6FsbafyxbZ3yNHvJS8LXyvcXEwoVmG
BtPiifUEAKVdDnZvey/FblzMjHS5kfQxgXIerMbGuByWrfXgSot+eZRsq8VnJHZ3BnkGnXzzeyw9
dSwisKArcK9ij+PrDO7MOjcSuvNgO135sab7eqC/2S5n7auqfIB8geTApatFyMzQJ4QezahaLvRk
tksPj2l+NZscrENkRv9XJKvNOVLzWfaLsaaoT3nfw+LYedX84icMonIgcjyplBRUR9JUlMMEqzQ3
x4cpe8xmc3JlXwUJhky1A4aNEnY9S/LD1yOrRqjySazhnkZJAkwhwi4dnwu9x2V6Y0a8jKMHDovv
D1ky0OOSjizkhy3Umva6GPwhK4Ih9i+RLDDh1tZkMRCMIeYtU2zm7zQ+7Yc+VJYFTKu3xaGMCRx4
LrtwKU72EFaMNR0Ph5oKnG49eEMtOVZXVnKse2szp1hAnT8ZpargVAw+nFiLsWhz4QeGxWuPE54U
yaEwD+AZdPWE7TiYkPU5ln1qd9f5m6aTp6/bIGwr9W18KqvwOzeP5o0BZQdF6BNQ2jk6y9oJO97R
2vvecupYUmWhIcjmTZjpUVswNNJ+8EuSkVQ7YS0cHTL8eNl7vNxJmXblgiO08+oDOQzie+l00UeR
xBJPfrjAj3J9MbrPCVyegvsC2BA79BZ9ha5Uxs/kNDXTcSha1qF4aKr1XI9YRL/YjMrKc6Bl9TQv
nTvesYLTh8HduT3quEvaq6d9cjAkI0Icetuom2OLRQyydGkWfd/4vKj3WK4VtfDg1+JSd8BEc5dJ
w3M1jlQY1TDFOOjgUTLXruNK31cJNLC7sa50gxwafdOpV0tIgaFqKxt7QGlZDR39lUceRUuNJBbN
lS8iDmH16PdHeCbijgwMX2ZrsIdRDn1F37tOwSGCPRjuUanttaD74sXf56rvg7zY7f5nU+ABo2js
hkshHbwWuDLCW8BGG2C9Gl1AMrB6vZwDSwGZRVYdbIbRLs2hF5t348RovskWhS1omq4xP+y6vZGE
66q8ojcFNboNDZfQIpYuxQdLsKqNwmnEdywtC9tZH+fa2aEYtHM5/ir9lcHXJkgJf2ys0IMNb7of
oO05lW56iBFKzT3uVml1469ton679LVY+lNQyYiD/rit5UHDehlyyyrKDirKCvQB/NrSH+MIYIav
RuWna1sA3urkbJZra2662KDzpw+3t0GnY4cPNG10OXxiXjm+OTzRdRaYoRGQ4DbtsTYTmIZ7jqMY
AMi6URi/fLiXjfLm09xvdZ3PFcpAPFrl37qd6vZuXEaokxHJJ9dZRHhjbX8Y6qvVJFrDZxA34kaM
AiRk5QLGHnG0uud9Xp5LLWOghp0tvzuNauvTUPt2c8faO79ojhKE2zVd8HOU2rHKzDae/ZasfndX
z6U80+eWKfWJ0zOA9Ozoe4I577HeblzsTkyE5PWNjj8kM1q/LDYD8wplc1TI6ehDQQ63XRGzrZxi
OtXWUIp8ucH513IZ1gsTpeK+G8IpTBvXmXw4M56rjo4zcp6dyM+M87BZovVQJyZqjreoaRt6nKy+
L0AUsFw705Rkm8t/47UuP7qL4gqZSez6P2tiLz4tkLhDJsjD9kbfrnqdxt7+i6eiJViECgkKdlAM
5kIpP1eP5TDKGifwKn4qp1Jnf4+Ed9hDi/oggtexZ36k1fZSUFvYmev2MyLprrrxk5zRcU9YHrAO
txRw0T2RBW58H2G26w6YmEAF1G5Cz2CKmImkoavLmzqFMvXJ60Lg1WwHWBcbho9BttG2e/XRdG2Z
WXEc9rwuxUiqoHKL7pkqqL2Xfmwt91VkheeEOs59ICw0Wqieu6R+tuABu1m/Wut2cGtXv452TcMA
zr/aTz1bS/SRKY+ccth2LcaM0kpmDNPb6D0N7R5AnVgADtoWjJszb0zy1UMHmoNWS9gEKFrMJXHb
gA46OEx4QEU1lR+rcqQccEVJ3LPsomuV7NOe2WNf+imwPLvIKa+d/upXUx1lEwoSlicGeecYhHtM
W5guED7W1X9Uvemx+tYok9K+8Yw++iqp7uy9sr/rOYqtdKHSuaI8svV133qcyDQd6vtbWwrWB/TY
PR9jV4SvCQg7QpFDjVplcFn1g2hQ811gF2t/wtlaMJEypd9nfuXouyIKzZT7/eKIYyXFre2LjDKM
ML+sOkr5i8B70fvVRBKAjFrwQNN7BlHZ7GN7GfY2EXfBkNj0yRO50HGui+JlUoUVH28MwMuko2nO
mqJYv1WGBgPA/dAnoIhRwPhU9YnoPyTjYiWPnoiSGjFLE9FsR4DNNhnrr1Mi2a0osigbJEPfTGIv
5mBTihXs4BAVIFItKubL1MjCvUS7jwnY2iV7yuioajxv5rZmknPZS8oPDsyXuF2CqTrA+rE/bZxl
93zWlD4QiYbBHIemdTTRCW3xvWkAuB63jvMUMweU95kVF80bm0wYnpk9u8uZx8pesK/QNruzgtqz
n7jK0Y/KkmEB8aZo9nQah615crYbzIYgcOevzqErnwobH+lLMRR1lctAbvLcEG53itreay5m07dD
oprFtYGlT+IygxMFFtbZvtQaCky69ZtiHxQl0oGk4mlNoZIlqZZ0D7IlRv+S1REOYhNW9X6bMgYg
QtXI2tAHIIzgS9zyjSZEcuxNwbbMj/NiUL0jrIHd7fZWDY5j1SAv4go8fjRxHH6Swm4/bX3bfPfW
FrqwOzYVYAjY02sqIjscL6uqQVVWSldfmE2Bq/TClY/H2fjBSFEyWODUvV056SxM8PqlyOXWY2qn
U1VdodmvVlYvYLhTOWJUP0SlA9W2tJvmAatOQfT1FA33djdxcC/GdfCvARvHV1IKIFsMlfZ/JHT8
yrxrCjk8ELMj0OENdbmnlc0R/wDDBs7FTntyu0uSzTcvQ5sgS48kPpVU0ZH/oruome54MCHlOFa4
Rl89NXVfnL1iIil5R32IFY0J0mLeF31xyr5/aCuriz9Ns9ug9CC84ypkO+D3p5QFg70qeoFhWK4L
d4AWz0mBR8WWrXrxa43CCG+UHzd/c7Dv5WkYWgzPwbYzg5UYj3+scrOJJw6c+BGMLH1fvpobn0DN
8X1g97fFwRWB9YIE0J8IH/LrnAl1QdW2CW0/OMYmLJObQiHuRZb3Imn23DJMyuQXYrjFzeGjN/a5
AUCH9R5m13MF6JzIMDrGgpOhXih4zQKVzMiVnDbj0u+KqooNbU+KGW/3PuqDxS/aU7DwNSduoHvR
gdG3AuRRR90vlDbmEovF+UFzEB2LKGI8aLZxMosDF7FvvZJfdkOyK8emvS6eTTW4X5tpC6ssRNAI
yn0h0TxdCognnPAxd1BsWUpdK1v5dTaE6m963Tp6AS8KbSeItTW9euxOYT6hD5HHyUS4WB1deHhg
FYP4q70YV9xq3XhLEyvuqgdPgjjNQHGXVmbVHHEO3Gt9CQo2sCzq4wGB+Wwo3zZO62+KCNrgGs/j
1l2HarQfZq+v37Q3cCJT8Q4Uy+uTPZ2Bvp0md4rbLKpjSsw9AA9w7w7rVmQwIDhGcqypnkvIqe5h
ANQ3HehjEJIXJ/V4ZT4dqmPl2VI/Yi+Ppkc72gMQA8u+3lKlxnb+vlgtHIw91tOpr5CKi8G2vnUh
gC4Ul7o8USLKmZbIMDwgTt2TS4EutaFksPbgmKwN5B4lxDTy6s+rf2taQFyhu2eC04jeOnqyZYsN
ZzaEa/NfbXv4mSbmAKzB6zt6LXU3jmd+cTOAnohdlRcYrdbrKKzAemsKzzbX2XUWsAuiDZMLAKxm
zcrYLuhB1Cq27mu1Tu0x0BqobMGKZu5WSY3qDcFKqY1VdaSU6Bb3ZO29C1HRSjrhPg1jZV8oLGfa
qcadnognEc5Zd26Egt1JKMKBM8Tq26iQzjyCatHiugX98AVmffQDObBbpZWcK4ABYoRW503ly1pg
yEjtyVacGaa22e9wec7ypEovSKeJTR3ixoB6ax8BxadOJ5f9HphE/9nYIXuTLr3GzVTQx4yXQ8Mv
ZFnzWzI7JvU1IWH8cyS3m0a+oAWVdZwId1qWas9byuEffdtVP+x+Kb8Va6NIdbV0gQgn7Oqf9PiW
i68XJzpOdgFPo09GcFwVHPo3/EJAGqj4wjrV3Bl6vpUbI54ooS/SCiUm1x+D6eI2TvR5bG3zs62n
ebqoIYBoXLad3Rx5n4eQWHda5JmzzvChxrYlWKFPbu1POsO6enA2Enth6BRVfJLrZP+iy+oXX6Kx
6cNvDG/34p7jow88r3EW59jKVsavA6IkMHKwENZfobsnawZyIvEyR/soVxueRO/ZjBQlaQsZeM2o
5pR/bMJIPKh2ZQDIfLj93icVeqNgr2QmNj86iVqDKaqMN3mHmzfkxMXgY0an4IzvBhO9BCJ1cCg0
xa4Ib+LmiMcqCnV/NAylv60b1opnrEL1jei5ttEdteSShew5+eTLGkQfjTaNm34sivAcVGv3c3BV
UOFuH+T8EwTUgsJHgw45mKlc7RS9FAd7cJiQQugDtMlDRefqpZBgIRiSIfhIE+Ygn/1xrPd7YFxL
cgaAXGdsUewIgPXZuzoe2E+qcJYht71GnMlDStxrvczM9726dOFDC9h5WdtMtvh7CwzZ2hp95nAM
Ahmau6YG9G9SGuR+gVpp0ue6Z1qWaXTvPzlON3u2O671N7sxB6rBWpTIauSK9ps0PD2PBpdfw0tM
sFhdw+m9lxMxrQxR6dinkWh7wOqitdyskvv4qqTkhe1kTSO1rgZgZP3cuEnW1KCnQWltQ3nYQG+j
eIw9iDak8SWETRarxhaLXBqcXjd6V0h14BNrO5Qw+5nOZ8HeeN6p6QijgqoYFlHW9My/0wJDa/NF
TwaOR9CBz/rIAK5/Qi4yB4dqmeb2blkHz047BN31SUDResI3FhYHaGiulQJhnJacf6EODbbhv2K8
TNDnzOafW2D6nzXBaeYAZ77VGWt0UXDuclnUaC7bGPSQdLyWFUPnA80A72IJTbIAzlEPtL/yysd6
7qbmuO5q1ieuEtvNXjgS+FqM2Y4XDPY3Pe5yUJdi3VbyIPydTqcKW4QueqkXtL8+bJOM5qHVMCdC
E5/1DIKXzIQTzbnV2UYY6EFdc9SYuv4Fu6MDYd4ya/R9c0L1YWTp+wILaKlzLISjy8Ro9h4qF9Z4
KuLNfNpB7TlXBMFVy0wB7gNSWM+2cm+IKnWJF9JdMsiCsXMOAHf/RZ+BazVUhJpkXN21y4QLZPDU
dSI+qYrRXGqLSSSnGSEz5ynygAFzqmL7pMgj/QuYlWagytQySr0iKs4agTHQeU55xHfE0dRkno79
u3UcDKNYi4bZocSaTSEXqQpOTSUX/45qFaOdWoPwF0ehcUvneO8DThxCx1ccWGhIir5h4Bat5J5R
ypRoYTZnaXLGSvGtL+o6TwL2K8kzNbpmZooVKgO6zNODjXjbzgftABUTybAfK1FAy9/4Ky9dR2RK
GvWirS66F9W9HRHCAt4xmX5trQ9Ed12FJa5UboK+BX78I5GP+3KUHSEF526lgUNrjTlqVhmt5VMV
2QiVen5neCKOBthZLBgCMkSop3vmhzQK5V64fzdlCzv4EIkteBOTV9TAN2f0C9BwzdmpF8bp4G9o
YKcToRF2FnJoBf4IKHs8OKHwOFOBLcjHZeOKd1tQXNU22GWuxtD+Bi/kBinb9bb+Sbt2E878pvQK
biSTm/0DGDRmz3cGhbK1ObM5S5L3BU0lRVMlm9dgudpWvWIg7MufpV1sjKqdSMHNCp3j1kO8pw7z
rnsYFwQKGPe6GBOe234SqVzn6uPAO0sBX5ZfHVsEua/6pAN6KdTHf1ei3L7cb18eDsUtD9ANCAV2
CRbnz/9LxSGIDw9XxiVHQrN8+ENufamiKGGuA7ZPKMEURUYbjVOmd3/QkETvRfiYcW9Sy8B3GA/z
z+8+mymVif22N8c1cNXTEqBRK2bfIaBNJIR5hOxYG/Jwxt/NCeajLrIpDPfw1EXa8464G2A41G4X
wrobpB0gdY/p7XPKRiNHahO5Fh5Fdn3HRle+KN3pD03kavPo1E3cHKhXdUsRP6Bg3pxiKRhohND9
uogeXe6LYZ2OBNHHMPWZ/jBhYUoT5FOxdcMjiSDV5xo4NibtEVbUZq3ow/dx1h9r3NleKs3800PP
lNLRlZ9RwS7PTDqm3I6brUTXsgLnK9UcgehGWwotrrK51NyksH6hRDHj96opwjizZ8ZwQHnd5rsB
VEhyIsW2Jb/QdcYarnwifNIq6NufHXjdl9LZPft5gWPFKBw93fpalaRBnBwf3RUrdNF/CzawT6nq
tfUN6QrycrusiDqKB1/3dFmFRUfbawvn2K3j+LUJgVr8yeTwD+HQ7bZDRXdvhIibr/H3R86n2Uv7
HahwLQBkssbGhxY/0sXl8ufeLJxMR2b9MSXt1zUcQUAXXXSUpXmAmcy8ufPXJ13znf/9RfiHPPj2
NAIkggLgwxZBhP/716rombj0DrcjKpSBJHFtf0qqZj6B5zNvPbP708jTAMIumYhcWQrvUxBqII+o
dsm1qVZi9nTn/cHe9l6Ny5fi1eAakVtm27BFfv9SszsABself7TEUF6npF9uJ4WxucA5NgfNofMS
ILn5kw3h9ub9vioEePkIoIf5xK743mIcRjOFEzi4oxroateTovJs/ekRMT16EgzPjNA4Pb9ZoOOv
o79+5n8jnwgMM+cyjOwjvLnkOWhtlZuppVb691v1v74dfA/W2ltoLWGpv18UBzV0yxjUObLCPumW
ELFDTXDqw+CKZf2DEv4fNkuqPcLpgGURMcTj8R4ZUDFlrrylZNG2Zv/Hoka/xH67q3wmzfKnu1Or
jXXv5rU/7A+yt2mJiyFiPF38/8Cz/6sb958/O4JbhN8T2aRNdMQ7j80MA0v7drUdi1rPry1Hd9pN
dZKkMTD5n/9+if+5LdwSaMEdodPEffx+aaY5uSCvqMzRI99pYgRBMoxcPYaCfcARSzHu/bLEnPgX
ioE/fPY/xJhI9JPbFUcZiXU/end71RYXjJ145slKqV51xwQgdtfOO8D2UrkTRFb1hwfKdd8/75jp
aWm7eK5uGejvXzPCSS0rrt0ix6GHdiWGcARMdLX7fPY6anqvXtYL4D97Rf3XjtD0SdI70cDiiM+R
yL7I2Kci0QaW6A/baluVOpahQdlSCPC8MASAaEaV+H+oO7PeuJFsW/+VQr+zwAjOwO37kMxJmanR
muwXQrbl4DzPv/58tBv3WGkf69bjAbqArjJkKplkROy91/rWOkgJzVtHRCU0B2KQKigKc8Fg5c9f
nzi/h4S0CYYSLpEQSKFxgb59Rdpk5CmqQgp4tM6fqXfmfJVjW7xn+c+PlbKGj5VbIbPMJta0zCE/
wEo8uhn14pBl+7VWnQGhsKmUftl1mvFpdFR8+vNv+btfcjl4YFjkH8TeZ78kAvEsY86964rCEVtC
ErvpQS80B/hkO4rmgPuta1/+fNFfXmhuDY8ogDuE3NLF2P72quiX9NoE+bMri666oPNTcjIzrTvO
aMFmZmJ+adhBv68npidLuikF4+AYas80+j2/33d38s/rrL2QxIgJoTDFKIDf4u3vojQZFTrzp10g
dPR1BfLAY9E08tJK1OycSltm0XGm5kuueCMCscOCFzsXNbUTZmKycTkbYIs31lgZvf6E4pUhBiKy
Whz7UtC6mdKG/6LXDcu4ljTWFQMWMPC24TbVxSBZzlaFCvVwL5syOHkRCg4YyQ1t43KUUX2ZoXJw
DonJOneIga0GJ2umwbZuBvo7q9kcACREdOYkcwYDqjgFKLnV4UCNdUJ93zxbsGSmjwoSe3xd1DkN
3bGZ5mPZR559NMzaNK5ki5IpsmLdPiketdQ3uxBDHnmBFMboce0HB5N3sB68zBpu0LaFo0/7EmtE
jRN2987jcb4U2Gy3S/CshaefI/H5KjulbU6/cdR3OA/0AMiABxiQvic+M6U7IK2MCvOfX1m62+N8
IggcRWDqDr4XRF16JLRwQPRT6XX/zlHgfPlnHZZk0NjewoJAP392PsHnqUNfU9NuTttw3baqxJma
8Laqxar6jh+NjZRH7+dHE/oGZhQII5Q2nD+c5c9/KgyKKdayhtSzHdI1p1oUYKK4Dooq+ZYZWjlt
DFwRaLli5GG3HTlsj17nRu6ho0GorqceR8ouIbJd/6Tcjnp7tFAb3dJ/C8kZWyjFylO9eUwQJYmP
BTT48b4KoyrdVByTx01ZNkQWWi4zjrU16Bz3Cd1O+8ugoN+Ok+X7DS+ggF3NeqB6v+PuxxtnHFS6
CwiikoofsxLx2EVqnPZNY6bzgyPQfxMBAzYT8Glgib2XEAxianja1st89JlMM/e1LQK6KEo4kOwU
XTkOdnk7aRtAbdknmSmx04Ud2IdUTMhwcWkFOuRxjEs47UGacPY3mms03LXF/Jyz1Y6JWBauG9J1
IJZTFTSbztD64KFhar+z6bunPtEUxZfR0HsiV/u4dhEml9W9V0scKVWldd/KInPIx/GG9At7Bx2f
zDO67Jkxjaz8NozE/TRGMRl+SW7UT2ViqQtF+ZQB1bX6O6MobQ4mAenvoNeD8avBysoSX+CRB1Pe
dfeukXvDxcD00Fgzpm6ely3LW1VITENCBgYB3tgM3XRlu6nxTaRSpxUbtdMrMT3mByNNaudrkrjo
0bWwsoFhd0GQxFi7B6UI5hAxQwgelhP85jTx82YYbVD2mEs36G3SCgVW0G1NJyN0NKtH+ooMf6hi
0P50YH/diIjnOMkSmLlGURX8FpZusJlyxzGwuLHa2RSss6+TbPvRHekDrxxYnPSz7DL4xAY5F8ux
LdTiXTE61kbGaG/2aown+Yh7FsuxnNv+YIo6unB6Mms3CPug16PKZcJPZmjp7lNwR9maePnmdYx7
5o6ZUNSRFTgHbYUCjrkDyrV2OFZsQOF2BJVN+An1b7GnL+Hkx7Ar1XEAnlgd6LE7OLIiJySOwgij
z22cxyVe4wEInBBRlvlJLQqmF7CmZ581m68hzC0TLXE/5XLN+FLdyAj1O30diyx1zRjiZqPBmi59
w26yDzpaZ4sw0DE6un1i4h+obOt1jiWNfqwpLvEwRTBdZ/x4vC5YVt1reuQoYUBS3xDgUb9Q/duk
X1YaQZVx1nw2k9mSW45R1DrEGBO9QoYcSYtmVjoMiMMe5tEShizzjOPTEAZSbeKazAFbJCLZ5G2P
3k7L8nvPjqeLHB3BV0Ql1YWduBFjYZkk5rY0AKZc5AbfIASTFNElRhm3XJMtSWQn2P7JXTEpNE6R
tDx26T5HCdxaTYlUB4Msh2/gCodeq8JH2rFdfanacrzTReoAtcxKcULTSarm1DpVfqJxCTDSmR0n
uBvkHHrHuG9iMo5bJja4WGb5MRc6HbUmwkG4oqHG7c7RLWIqE0of1zXHWEj2yTgyvAJVVzPzDpIb
LU3DaT+NtLZQssVLCJ6i04GHB6MC8ZdBy92w5iV/yVOsQt6i53ECoh/zMpqGDdjLyKATreW3yPar
Z5MmmbMqZsu6i/rRrn0D8PJxXuzzK50jgrF2EsQjq2pMhqcBOUBxcN0esj1egOesK+bcnyYtn9d5
Gavxoo/dlAAiSydGuJhN5c8MZTIf31YM1MkLN7wVtASIcgQuI/LoY5rgeNl7WUWAwXcPTeApAmBk
OpePKkYYCLUN1rqfM00kpROJGfxrHrGHIYoixUAoiEmmhjME8Mwa082M9GdLAFYGCDxLKix20tOD
bR7G0YzcUsbTbWtmtbch98G8yUvFiCM3w+KuCWxLrms9X/QhM2Jpf5nltKsMKg1RmLTnvpSE2uqb
Ppud8kKY7fw82CRDkRHGkxqB87KfYMkn6E3QLMVrWvjYEmWr8ZL3AwP8Yion5ReJIbdTQCuUEBPP
2mj8h8J3SgdFbqhb1Rc7tDgjjUUE6QPVvHM7JCPLTx62wacsY1bvdzCKWH5cD6VjO1iYTKZ4fphB
e2Wr0awl+d1eHvt2TyfiAlTYImgnpyvyZ4voDcjG6RK3KTW5GnWTcKNQ6k56ZNY0PsYj01LW8XEM
7yzVJF/rYRa3qV5U4d7OQXCyYC1ZTmoMhPUkmKuUK7cGE3QAwKBhrLQV2xHTtSeR5Nj0ewR9xYZR
p73WJ0Y9KhVj+VSXoezXtZsjS2eZYtpMhuMI4GPyzPmmynW11TyUS/48ky60n1qOSiuU3ELfaqWR
UZwyBZC7tMfnNxijSwqq2Yb2lgxlEjvDRhavWN4IpOjgsxMbXKGJQG6T2i6aRGeDh+kAzn5ssVd2
WMNmGY1LD7uovrgMYXVavpJcAnsaLWff23Dm78vGNUYE110vbkY5u/ZDYPPo+Zh/2dRgOdHb8vqg
WjkWAox1HAfqTsa4ebCA9+Ou5vTQsJDj1Vp5qNq4Iy2tTzI7Z3WTMve78hoEQGtubffJmBKNpJWE
sGZnG7FK8DOD8IDgKS3d1M6IOVQfpd6wm1Z1cNFHWhodQ9IkH8QwedkFbXsMYLTr2y8JQq0c80UV
6Leunpkbp4Pss0aMFNZowEScr0RZPbVWRIhXmKNm2wonxO4xuZCwELgmi8XDyxiekWl7l7Aqf0H8
HUfcRMO0d0ODiQP9bh5tp2jsHp1QD74QgUyIFlFv4yYkK/kloVCct1WUFa+OclH51byZGelaCLDw
LJBLT2YducwsTgm9sGGIHB21B3sXRgwi5f0eZ2e3GoZqPDqUPEyDxdwPe02r4fK0lMDUxBC9rmQK
r+cBXm/A7FYbK2fbdoX9oU3iTG1tgPQEBNtGw8/rXvrgzNPQsP1486kvEgCd0IDyi5QkxIAXr+Nb
a3MA3FVh2acyACbp6y6Oh20wm5gmx8jF6+eOEu2zFrcxbN6yneZb3Hwl1MGGxDsSTEaTiPQkm5iz
2x7ZLgKS4texVtUS/1ZKcxePiVPznDc09WfdQdzZujwHnio/iCyWCj1a1zz05ZTOnBgt08/k0iEi
mzUkGn0qGYdncTtqG5PWWb6avWqstjwpvEHKoOTLknnqT4xzqhcIV1gPxKj31rXGUHnw3WgSVzOK
OpaeWZTjOie5Lzzlbd7VK3Logk9Wr6zXiuXEWvVDbBXHfOrlDW44Bjy4n9vEPmo5MYPruCQk8OBC
lnfWScZifQKMUZYL4zQuN+wHkbmRgzDJHUAR5CKc60civ1m0LjVm8Jej0bcmBOPIsj+YhdJw/ITQ
PA9uzpe0XkppZCSh22e+oaMs28q4tkia1WdS7BOdyB0jLtxnEuhDncUJCcQqhwzj7kOVkD6fTtGs
cdyABrSZNOS9+cphXONdhQF1xFpIMbs+gV/VfJ1Y9kjG7xJ3ueFU3c57DuhB063DosP4D/tBrGOJ
umGDYJIghH5MOSgqgrHi5xIJibVN+6ISbFuaRq6INNtLmNJadshoaL7MeidpA3dV9CWw+a597DVd
eyoEOlmybY3UvoZ5ZPffGivo+02Cjr+/yOPZvNXiyLR2nKgaVn0UbiRJTmg/lqgu0/soQjPfj2FE
PAd/i4nJqYF6cxM1ocsIope5vnFoWmSbWNOwt5lW3KpTZCovvkvtgTg9m9WrvxjcVIX3Dm7MxQ9Z
GmoTJbFOnNCMnuQyq0Y73WIPUcOz6FVJOU6WIEktAUOpk5MSxr1jiFeouxQ+Nv6AqjdEx9DHbqat
bWdBjMRwTF1Gs6HAd4kWU3Dqr1CpoOTXhhsArWR94sYtblXboGN3AN4NvjEwuyISi37pkxmaxS3q
R8zuc4g0gONllD3rk4rIUPtzvf5rD4mTPjoW4Tq24YHReFumksxiIQ9Q3Q6pWnEFBeJTiYMPIv+I
676MxvfovEvj7G1Z7DInACTiQuwAuXXmovcovlMikrpdTFTnY2NEJK8mWnw3hG23ZVoRdL6XD8+A
ZrpLzrvvGcd/d3kaANDFaB3RqTz7uJ1r02GumUro0YB8qSs0GBeNadYPgxk2j55o1Le0LVBOFVFz
0gzt259v9/n1l4kN/RHU3DBU6M8u3ZOfugK0T6e6xi21o11TuCssXHRhOI9dIH9qN2A8qs3sFv2i
xkNUz9myWv/5FzhvSyxdEOYzHHYEXWlpnt2AktOEDuV9gheGnBzNtTpoUak/eXx0MoS6/qPFXrz5
80V/YScsV6UVBC/MZlzJMf/tx1Z482QdhLDmteSRiU106Ie89SVa1Witx7gcVOy6x1hA10jRfd/B
lsje6f/8cuvB4Fnf6QkwjKXhLX/+06133QG3MN/MLuQYWhwsG6rbUR+6fvAhIFbzsQIdld+FlVl/
zTylX8NUaZvtn+/E98bxz88/hyqoJrALmMPaNMnO7gSdEAObVxrvy6m2qbfrcpi/1lY19HcIVqTj
1zRSrMUe136TnMGjLYGSqr1s40akl6k5SO0myb2i+Ta0ZYr/N7IddVSmk8x7Nv+pJ7WtBf7Sl3O6
CYLSGVm2Q5RIZmiz1Go1IR9JhSDG11qR6sd5dJHSjlVYDNvS1O1gH8Oxyh5wXpjFMxJxV165cYfn
wgqDjqScGhnbilTRet6nTjeYfmLT/9h2hWemuMcxG65GjWSgAa+wVTwxcp/Eputk9hXXqN6uhhrh
oF/CDLun8U78rwkwJT3KzEvbbT1G87T78y3/ZTDpCAbLEGQsAziO5Rhnt1xHRDs5yYC1DK7zekQZ
sw0Kd15blYweY4QgJystxgMJQsWq4HR9DU7e2iXlMjvvpsgv9LLYv/M7/fIcMAhjAOeCvnTosoF+
e/s0tgSeKQ0Q3dZrXEBPA1Yz7dDmsdAe2ykDDOCShIoLKTUqXxnkTm46h5PRVU2/jHckBxb6OJKU
UV8ga5v0HeodQXJgT9PjK+bq5tHFN6/2U0DDaDPkWvXRIecBtec4Ws9lZ7k2Z1enetKaOo0PY4wC
OIWUW21Vps/B3pR4C1ZdJUHBjjJHnAEoA8VLFkycDRVtv00aBSW6wS7pnSN+jSE/0P2wzNvBiMdy
m5rgZT+4ra2qC46drc4QpwjNLU73QVu1WuyeEgCI5hqWvfUkq7lOEfpWY02zvAvIHxQO+RhTa3ZU
uhA86m1BChR2L7xwlMg9rSdftK2F5kLINr6ZOKg6B8ofBt6Qp+d4M5EF2l3bss7pIOZVfWfGaPWx
MYh+urAhAdmPnQCcpbTYQDyFPsN+UHxRj0NfGC+NZnXlsRlpv2zCEGAbElgZhNt8ZryCQrpBlxuS
2DxvCfNW0dXQ1gMFcjO792ZvTpaflGq+a3i9yMWGImKvY84GIfGSGl01x8qGiHquI3+OzpVHjd8w
DGNO6PVXVh975Hd7NR1zAJH1hm9hDtaYDKdk21hu91KmyiSoA+bKYRQKUWwXxs22G0m09TnF8RHC
LrRRMA0AOxEImCSvBpnQNg1c+ei6jw0pD4We8ZhbCIp6kjrLYvgC8BT1/ooHADgzuNUWNg+DMM04
qZo4LYBEjca1lJ3u0K+6002ZNHq5ijSneaYk4yCM9AUlXJPIcLxWjVfZd2QDpgfETALluGunIb6d
qNsheirENhAJoZq5NgrriBWQDx1BiYuuIBoEz3jdgaB7iWvWMBnAUWW1CF7NsMUQlU4DgrEBbOOh
SUenOUxajZRJs/PhMUuazlnRCda7d3ax86MShEPOvdaSfrOkpxhnWgKQ56UeRrMCrwUdT41efTvX
xLxwnJkvch60fzjHXa7HOWGhevF9COdsw+Iw2nW95HpGphkfABh/AeSD7hTFyefQqofPf16Tfhni
cj1Y2a5HcgS6BSCsb5ckR/PKFEoMdjjHWkLI6vE6VN62xgj5Mc5Ay0C16tNj5/XEvEWDKVatJ8cd
s3b3o7TVS+LoOQWybTLHdWDMAo8mLioPhihYeyjlfM5DxSkp+/wU4ovGcBqZT3/+DOdj9+Uj8Amk
dBm9CFc/W1Wpz4KwS8DuqRHuC24DsXUwRq1tZ6bnqiRENJ024KnDlvDONiOXuefPOzt6HJIZbPhr
bOzA2M6msUXRoYvsAnubR1hukC8mEHKbIcdCFuhW511Rc8kPkd3IedvYCqmHNsTz89hWVreWLRRw
nzMjZKeGEhujntGRreyyFRzAb81f7NQOPrHP2+0H1KzYr3H3eOHWtTqkzKoS2mUZOR7UHLpP/erP
t/WXJ58RAHcWzQgLkDDODy1a3gcqL/oSc/IUr226Pd9UDM6VNDzyJTWhxe+cUo1lGPf2ZgIahGGP
Bo3zIifmt8+iAjUIfUhVu2HS6XkHirQZt8uA1GG8ZBsw6yE6OjQjsh0BeTYJtHkhjDX+H6Pb6G2U
TL5Z6NhLgHN4THXsOnvMm9Rs0R9EWAaoxrAhO6GBxWhmVP2oZd34oGQVqQuERLTqIyKPU2pifY+Z
L6NiJUPtIkHB8aWkNtwMy+yYtbd5/H6r/1Fc2XX5mn9o69fX9vKl/F8RNcZS8T9Hjd13ddL89ZJ/
/ct/ib4UzV+w3fi35m30GH/Fj+gxzRF/cza2TWb7vEtUC/zR8Nq0//6X5pC/x+tFIoWB8OFHLNl/
wsek+NuzFxkEqHubt29Zvhr4j+G//8UfQaNADsO6vURwSOOfhI+9XWMWNRjnLOFQL39fa4yzCpbO
ihaE2Hm2ckjaxylDzyRwP6/tlAlF00bf+jouHw1RvCO8WI6p//1K/Oe6LM66iRncM20+38/1CxSg
fACNsPT4dLnusXDexc24CODz7r0X/u1a9uNa1Hk2leJys62ztYxbiS4J1/s2dRWDnCxSLFlyfuct
X37j808EqZmgInv5Qt2zl5yhMp5swVUQO3IOarJliCOSPSOk/DCEY3bSCiz85q5GfHrx0yN48+Mq
f0FVuinwKDX//tdS555dm1qctQWpAvJR5+xbpEmoZmZdajtalrFxQvNUa/NlAdN6K2tSs2vKn3ek
cL/5Am3mTDCS2aDEL0B5wwriFiyE2g5BFflBrhvc3nj2rcoK32H7/ubOIj6kTYwIDBnieWqO5wE7
GIB8bLSmjG5kMOprSojoAk9UcoTx8Qlt4dGd+3Sftrb3zuc8YxR+f3p4A3nh6O+wdptnByVbI1OF
JpK2KXvY5ZTb845EO2OV9aG7zxiFrw1KW1QIiN6jeDYQCOPeFO7AwCZ5BlXMD+nRezElv7v9KPIk
v5nNser78een+n8WVthAq6SJbKYeraYZ1QDq5ZWKuuqdKv93dwBhJbW+ZZosYvbZ+yOqeIhSMwq3
vfKKY9EH1uewcNNPeV9ZD+B9+7W3IOr0OIeYddKAW/pGF8SbaGlsz5gFbxMRiPmdbVy+3ce/fzFs
qZxSXN1EAuOdP/SZXtJyNFm6RqND6AQTgekYEcHrCNNTgbcide9T9toroyeqHK8nMV4ZFL8rrwAt
MshBe+rskZ+aRMoIzKSDofK8rE6yY96XI41Yt0jAm9o1T5HSPmdM9fwwBHG/0sYo3cf2YH0IxtYT
73y07zLSt++zqyOyoYdJRhvH5rPVEfBSSOuJb7cOHfb3fu6OjsfQnbxvHWxEgOvu2xgUQP8mjSRe
w2wD7Jv0+SGC5Ehi6jGcLkkst1qKy9J7yhDvEMGsFAgmgSnmnVrie57A2e+7NOE4abOLIek9e0LG
KrCmAo/FZi6CYt3WcVf5xUIPy6w6oxoqxF2Twuxj8c27yzk23ZtYdshv4inQEvxOePHRPoNk60b0
9UiZoQNR/vIfWukB3xqlBrHeNdWHspiHG/gh4W1N5jmJEyg4jgRWWjcwKXDBQEJTab4lOs5t10HX
wg9munhYwkLuIjvA5iqakSBNYrhWKDTnhwSZ1UNMVMqX1qRrC4k1fmcJ+XX/QSEJFNPgNG0uq/Tb
vc4ASGIpvGgwFKIeXyoNjtytrHf2n99fhZQr1GoOBc/Zd0AIRxxoDM43qAsIC5DTKzIf952Psvwl
b79oPorDZyHRkobfdwnjT8uOVpBRRvM/2IjBbtdWPDvPtTQYLqt88dABk+lKXPlTnct3trjfXFkw
n1ySCz32AHdZDX66MgwAb4okuYW9BRp9FcL1CYcFRVwztVDOw6Dq8FFzc+edT3wGo16WmWWN4fHm
BGHR5j9bZmAqRFoYG97GgDhVrJhdB49GXzcvsokTEFq1pa0zoWtbUl4ykPgMuPYFthCyo2JZYiB3
serDr5y+xk1wqoasIfubVWOVkBZ/j0eQGXzoGPczWWkZ/Oo8vNOSPKNE0sxrg8nzzdglwTv13a9b
6o+Fk2T6pQI6r4HG0qgm+sfeJiyhUsJJ9j6UFl7GpGWBd4jEI076igZCuPO08b1Ir9/fUl44GzUy
qBHr7LvEB2pqpo6io0jKbtfWZugHWo4nDjnfLk6q/jrVaF+WEyYfhs3ssJAUt3OqGzeZDOB75O5j
4pDPPkIXXJtyHleO7uT7soC2ifqw8rN6kOtSL1+VAc20y+qXFA3+VSsN7b21evn+z14J3gbWarip
9Hg5jr95MBVwuT7sHWdTKenczSwnq8D0lul+K1pC3WvpS0d4FxFp8+vUqhaqd13cBFAKH/98CjwT
M39/VKXBOMThYM0X9N1i9dM7MuapYUC75R2pk5oNuatfeuQKK5uB9IU7C+3aCVErYVrIVlVTQ7mc
nJMw6vbunV9kWdHO7wlHYJpLtGCMXx4vj28zHbBGbvoKU18H6mu29Ath2NGJE1q7Sk2gnogfTxO0
rr1RNt5OxEXKiE6+F17wmyfd4AnnYSP7TJDM9fbrCQ2gORoHu01F4+EBToR7afOmHhuRV3AllbMD
rvHiIV7EGdZU7yhnf7MokwZF9jT7OSOj8/KqgFnlxBhSNyP4YCI7PHdrgIn68Qz+ozL7/y/y+7p/
hbZcvxIZXzZ/bbv860sbFfn/hrJ8Ga7+z2X5Q1K/RPnrmyp8+YkfVbip/016ClUzIzvqpO/l9I8i
XMq/xTK0oEFIdpEJSP//BYBb8m/+BNcL7uqlTl2i6f9Tg5sEgC/Ft8OmTiyGQXn+f//PG+tOc/bv
P1dvbx+SZTdlUyN6yMC8RMv6vDWahVi4ZFcPaFqld8AobB7IL3sv7fS3V8GyxEcE+I6m8+2L4EQl
lW+JCk0jxkgDipG0+xHW6OefbvvNj5f85w/zdp9ePszSVHM4HUiG0ixDby/TWhk+XDvs6VIW3Qo4
ReEHmdL2SH6iA3ljzYMGr/lYJCJ+17T3tij6cW1ae0ji2Vg4QJ+96xm2vFRPi35dKDgxn2EduTN9
3spFOQXFLZs3LRKecYfqNR3ReHvqsRW1+JjLrArWxKdCzwEunI6+onkDPqfWgf1zECd18scr++YZ
+Pk2/fpt4LJkYspFGJ7/0oQEd9gj0qR0EqHR3slZxOrC1qfUeMe897YzsNwSiykw40K+cTb78zZ4
3Eh3GOx5XAMUbdGzGXK0rmWbVcOlC/S6BvvdkZvxHHpkd9r/9EO6Fl5FcleX/1G8n+3zHbHroqK9
u3YazV4j/nCORoUU7s9P3C/fOgeIZWFfhBC8yN7ZVSpjQronKjQ+TtxgEnXxpFtG+Yh5//nPV1r+
pv/e1riZSyPeBhshmZfIX3xw1uSVGd1dsQY+PUKssQPoWj3WdncctWOaWDhy/3zFXx4TlqrlkLQo
HGjsnGduRl0H6MKOsT1MJsooexnv24X2jvXql4fk+1WwfjNuwFPyPc/rp3ODhZKcwEquYuhlcBdD
T92mTqSv45GIeqlXjwZsyJs/f7L3rnm2ThBiYE7mzDWlW4FuyjjIiaT6Uma2/dS6Cf4+5TiHf3pN
liQ+K8ZJ+hmMNd6uTcBlasaMcAKlqwWHPp7bG2HM4yHRCjNd4WtI2oV8T3nz5+v++tyQKWcT8EBx
TM7F+Zqo8kEjohAoHw2R9K6HuvaCUs9esfw63aoHqfFOx+yXV2JpD+MQNjh90bg6D9ApgA83aWVZ
a5ISy2vhlVW57vQsRnLtxtrFnz8dgUlnXyYKKE6dXIjmJ45pYuve3lgY0ogSqqRHRxxA6MVgGOeH
Mtba+Slua+juig9JrhHUrHwn2xSiFuf4OcVbaHt7S9SVeBnTkUIFEE/S1wfQ6K5C8etM2pZknMrx
SWahPBrHEhgnQ34CBUVtBfYm7xf+PssaE4zJaUZj33XEeCFAxWWBfLyLaqqBKSuv64Z80CMBvoJ+
7BwaxpNLkHAFzTn1m9m4wBDiiY0BCZ59C4e53MehN7afTfpYKeraaShOQ2FX9p5prEdoih1oX0Sd
DfoacX75XCB7ty5sEhhQ+FsMj1cWfrUcQBoRlL7SC0usp574zVVfe/0uSuuJnLEMRebKSMsuuYx1
j3AISO9K7pRmxTfk9NEjmR3p9jekpobGlqNk+QxsUNO28Rxb5ZaBm+meTAfv4CqtFx+HQEd9TctM
GHtb6c0jqTWuwwROAdReOTmC9i+sjuZobkqpcPL5QdBU3NpykMnQQLimHdLqI/F3ZTHR2JToOGC1
wmqSG9110bfOXc6oYMxytfPSRIoVFEYolZQ/aX2cGVvs5Yh1b2NSo6EKo/Nx65U46OmbCu9T4Dpt
VyKt7ysbxdJQO5DL09EVHwa2C3FrVrDsEHQRYbGbKxOb80oDN6c2mpe0AxxDb5ZEtfW9dqKrDiVC
0/D23DsFZE1cEQoqPtsEEURF29pAXQSA9RWifju5kaLJoX1W2Al8QBr8/6BGZrTuGMCPmyVG+ymO
NbQQAb6cY9PwvZNxOmtlcwqACt0T+lhAaojhK6Ok7atHN6iljieljTx/RHSeXFloZ6ct3r2AfCM2
wBUoopRgoba0P9SIxsZVgGK6OLKuc9jISg9ZQF43MvPtOrdeaggohV+haUesUAIsf67a1nwNoNVN
fgYpcbG5p1nkS7KGNYJ7x+oRTpV2LyV2j61hoBKGq7to/FEkChyTKkbziWV0iBdpovaNJx9bgV2A
GFwZTRA8AvivwPHbkINQQo1gdeZS8lpEgSJpcLaG0B/7trzNO4EuHQx5UBFX5eBMwpPRGTuHXImn
Is1r/pKETgniDwmqW8P799lQOICuorhYUNrSnhx/dBNyY+MOcMNqnkNn8IchEF89rYMeDvZ4Gnm8
QNz6XKf9YmVy1n3g6GxGjYmPFI14PRUEPBkRMHa8p9M+CoVnbhuD5sF2ghrk+XTg5u665GCFNiUE
db3RJ96b+0zDfnbHJhhHWwS7Yeezv1VXU+BBuwESlH3sQBw/a30VX1PTWeaui0Y8PsxFk4g46XQY
Uexo0n2QlJwHXl39YzswWGK+oskPeaNm71MiIXBvK7KVtNCHIVR7n+DYZOGNgYGUQIJe5DN/T6Yn
DdjsMrCqEJSEmQFV1If6SeB0aW4Mp6ubIyC37kNvKCu80Itagv7oWmSH9JgSNuUt+bVSXRBlvzh3
ckQzpxI5arKt5dTIm0pFTnM3OIU0Kx8lLCiPbK7gXFuk5tRf4yQR471WRTFtk3bI081gNqb7Cq4t
CraolMEdyi5Amt3RYgYPNgyz5sM2cvqbAivlCQWVmW5HO29Hv3aI3JmxAHyKXNRy/iRscEG61SS3
wNsILxRBmdxxiNYfw9lsQea5Jb4qB1LUWkfkdHBtoX8sMjG+2l06fcs5BRg7q67C63J0o/KGxJjq
c6zl5SeL1v2tTEoPmhuS/Ae9a61HvW4hqDgktSOZZl3Ebu+4d3HqaV9Lr5ifmwGb4HqiRIw3JfYw
54Cps9phJ6n6NUgJ8GW1bmGpVIaCWTSRV0NTIi2vNGyq6xyX3Oy75BD1W1i2xbgmmwWyY4l+mVs4
SnyQpRuUJxQM9b2TKFasnkQdIuHH2dwgWBxsnH9W9jjoA8sqZGYyklsIfc3aLSyApFbad6+DhzHS
l16tPaoqkTdw0zSGSYQqLSMIQ4JbYpK4lVVhtAc8Wf3eVTBgQfsXvO1B66Z7sJMBQLuutV+GxAWM
gHKpe0ZqCa0nM7E8rMt4Gq86s5xv0ccRvNaFODpWyrJDDQQOjMINyWQ4XgQE3IIWfly8oquCcwoE
MALD3MTNumIG1tDJMtPB70EO6rtU7wyFRTt2bw2RVvX9oLfQagXQgJflq/2CjcfggNUOENXJqQOd
L2wysXeTlXSXg4NN2sfsbu6yPjdaspcadaODNHEQQkzh82Tx+dcu9t98wy6so70Z6wr8WlLj+VHA
5W5mba7qddu0k7vvie7QV4FnVuzgTonGo50j7XONdgeXo1Z4Yt2HQ2hvksnIP7XSCbwrss4SLC0m
e8i9PvWmtspIm7nMh04ITDYuEFI9NoK9g8nuFe4tscU57SLlG7lVfrGXRMFt0sWatyMpwPkGUajW
1gHwecjmdm7yjRp1v7FwUAe7MQWiyeY7XUMxssZd5XgobDzytK1VgTLpSWLWabZ54Fn92oKRl6zc
JAcUH7ccmf+LvTPZjRxps+y79J4JkkbjsKXPrnmWYkNICokzaTQax6ev46iqrq4CuoFa9KKB3iR+
5B8ZoXAnzb7h3nPj4rL72ztAxWpCYKakIOKgze9njVkSNEXrfPYpPLIYhoCNzrUsCeZxVyv8rNBZ
vre2Cd24nFpXbRJvFi/r5FgL36wDQ2fFe/NpweytthjiEQDMCDQXkhVmvHC+7uc/gJWTdK+jXD+m
RbBmW3oXNWzCMmqnQzOFvb1RCpku+ScuIYTo3fB/9a4ZNrwh3dnvRb3stHMJbPEoeb5yDsXHkMsZ
DKSXEIE4hhOkT92UWY8gazZmh+GEY9MBOA8XIERxue+91Tan0TJBvRnC0vuoQgQE2xJs7Rz3wOqG
XZ8sWDQTAA5c4GogpTQo3f44l0Y/438obFj11YCBhIHBvI3yVdm3U9o1YHdVybdaGpM9EvmEaJU0
NnWRjeoFjxCBMzuhEU4xjZbjV4GXlpIV4htABb/AH+ubSBI8nvsWoTnZGpGRVQ8jZZUu09tCoNs+
Gmxe4FchzAg08co55eCpqSFViT8oS5r5o8o8UsqyuiZRYAK/85hA5TdnfAiSGwht/6tCnbXG4ewB
B7bcTNx1imiQgz35qX8MBP6inSguRI/c6fO3CRDpp3anItzhFgqDrTfmwW9SF8qPe5Fk2WbkmP4d
ZRM9+dUQne1J4f6ce6VfRwHr2LipUJwmmOkhBdbOwUQ9ASNtFLC4S1vfV2AaFv06dc3AHR8M6mtu
s/apgWX50muFVWfUSh2D1vCX1iqX/qaUIVlhAQDeYrt4Ubhdaw+fy1z6zUMzQ/7cdALoHuYYp3sD
gqnAHc52c24tfyVIcXCgRxCbGbxaGSq8GPpnqMF9Y4rfXchNCk2jpjaVjDfsDTo1mJaeZjLFm8Z2
eBsQqzbEUL2Di1pbdUDqHHEDP1Piw0OnGsQrSs5lMwa0wjE+2CyB5WuTqhdKVqpntMi4fRw8hU8g
0bzyQNpTcyPxlL5rKrxiJwBmw3XrIwo6NycHfSPWbjoFxNi9Jaw9qYjaur7l6+xcYltCI9kTZO6D
b1A0ABnWDY7dqn4ypFY+ue7SvHAD1YSmTCb5wabWGZb9y0Au3QyOpwtLbfGsLeFtmBiyLaFWpK/R
2uGlTrsKZCUl9vw9ZnVz64n50nPwxY4xvuNLlibMCArgdJYDtWKGdmEmi/SkwpxAIcCJ5PQo3xId
HdbsvllQBLD040xNqY4LPvwRZPNJFoSgbxIK1oeVE1LzSIxtsSedJHlavIFLBNBfGi+L53bENgzq
1+Ffo0gHPf+FRXAcYz8T+m4qElqCOYhqnFH9OhHtYiK8dS6Az6AlNTSuhtXyd/mMaohETWPnm3z2
p480lWqNo6aTN4jRBTkW/dQ+Ife3OJzJPKDPQKWu4y5hAXIGaE/u8MxRhFevyL7CqFHzsSJd664Z
Ceu84oisP/pF1O2BiIrwCfC5H7L5b4c/RvuS/5lOAjvlLOut17bJK8vHuTx5blu/RfY4sbtOClZA
0SCDa8YKjCJ1aPIXh3cHikEuvDZGbBiBksdK6V2MBjZx8gp+U5wQ+qUowDzvt+7Hpo0HR6dnk4UY
m1HDtGbT8M90J3rFOgW/BQcqq9MENnOELnVnr1UUbPq6BpRU1XY4bUFBWzihLZrZeAzymuBIwpjw
kubSzncr+7MLrjMjKK8P54sSXgbZAQb0mOCLc8Sz47Ucz5JgsA8qF8/dOrJQd20CLCfWo2FTz+Aa
BzpiK3EFktzmviLNhqyPCc/xw0CQS41ycZg+RhE1z0gp4MhzezW3A7757pbBIIlCVBNUH1q5NTUV
YETSaGlSsVWkPYQXQ9jGzGCo7f7kLo7BmOgCOJls2oZlNxYTWX9yCOtnJ1Xesz3YhLeFJhRPWZmW
YewUI01UF1I20p/3kR+T6ZF/orDw8RpE1fpZE0vA71+HHOqD5FmP8ySCbjawpf31Z5k90noN2T5B
Dvunk/n4Q+YlGde4+LicdKUt0hN6+LIMID2ZQMcqsxJlNwnFfmEv7V2zCNAL3Qh+GoDGQAJRQtsK
2dVd3Hp/+Zv+AKUYgTsUWXWAFdGSmdlQ1pI9RGhIRYdRXsLiip+cSNoLdZYiOK4ddyUGKPVKfxP0
VPexi1T+Whg8L8NQIXjv7cDaoJeh5cxC3/10ndq6HvVsPsbUzkks0hwooCcK89gZFlkQAO0Miqvr
FPa2lLLig1wgWOx9o5IvCoSBWM3AXuhmLZ+fo2hTsqdszRsRg9QJb4OgDJ4s2VgvQ1B1n0lSrdzt
wHufyTClnymSFhyipRP/CcU7auqoJuTipob1KA7RCFCAuXTJ3GKhLfnr9l72rqStQN26ORN93Brm
mJboJCFLY4O9dFAknyCYXM2JNpUCU7ua7XxYUncc1GTq55Ivuia/U8ojAAOvO49ehPLdNqm5usR6
bTNIPlesJTCcuguOuiNn6kqWC8Y7a5O6SjxOfomJlGyu0YuXhn05cGh8qZUnoKJ1si4opVfQ6Ntg
8AgMXrqUEhT+l37A4QKajbZtaSnVOYl3Fu5+FdcW0pDDALHizrMs9yMyxp02ruJl3XIy+yk64YEB
k2KKcj3US2sRt0lo6nYgtIKsYfLBmCJoEg7wmid5+Nmw6XK3w1ovdjwDnHkDB0uKIBF9RFZMjp05
8SRkcTcPoex2jLEwVnWRITGuq2uW1IuJ/K3GMjxsQa+Or6wvGdZ4ZnQ+BypUiz5oWUnlBLTQnsle
dtLjGOVtH7ujVWLauHg0rHwhGARHqlFXRDFrfsWFLhGyn3ifwCEjDQfAKk5SB/wMjbCyT8DV/DEN
cN3oSvdRax11O1+yUyKfB8sbB/6EaVHhBXuS+fIokpWPFvJ+Q6C8htCxpyfsb3KbiNTThMMf3wYC
a6Kr4eRFsVHZYm36rpvWvc4NG3IvlSF5MZFItylfH4laXkcAtN/zrOzQm4Xq3WZcBb++Qe9F/Nhs
wnjGjOxvsDcQMxUQq8HSuvd97LDAAzi0EjfcuvU0v/AGr3IveqYmWJBlcdQ0UUjp64TUaC2VPW00
+vkfIEoCI+y4oEfCNP/tGV+eXccHbdD1qf8uiaB504Wrv1OE38RKehkZLPY8yR/mxxUFiZfmesss
Bth7MLnD3ymYoQpTqncfUeM7d6FRZL3CGg9fuLfaIPZKntMDctj2gS2HHdyE2lMvcO0SE/d2F91X
QVO+M9lIIPVb2Fh3fddjpe4vISJxF1xufmsOYQyLztFWLMn9IpCQ/uJ7xUEF/jhjkdmThIt5ZyY1
HjOAnar9GKbelyjs5InAZ40OL8BGcLOGhD/scUwufwKxgJd28NMybNCjmI6lLqv8HrfVoLbQruFg
iKAPXPIMO1hM/gXjbSahGrldk6Zgw8X7e++uLm/EAG78tyH/akTvLqgjZpz1+QaEAo4TMH1j/WKV
RfuydGxz4nw18zM6eGQogwioG4ykDT2OAVgYXiIp8dnNhbomaoTj3JvGiFNhZMfA5E9B9/Zl51ID
Mf+8HjxgyNzbmYJQJnN+iRVlzUM4BHMUO9qvh9g4CWH1VeLCsuYlBOaZy3bczIi13uw6wqcHdI9L
fWjTkT+4LRaq+B7N/rKGoXck3xTbtJZZ+hZZjHeIw2ldIo2zlqFbT9bJX7YN2tlWnAZkJqL8vSS/
VsVHDlGLErMvoNc6s0OkeOuuJZFx1Tq+o8vz0z28j4YKHN0IV2uNzSmu5gYOh0w69QZoqYW+ajtP
RROaZOcP2cSXyQALYEvfvXBijrfuGKA5NLSamBg4oH9F1ZdfLpgmCgHIZOlhqWl8dh7ZPO8kNeN7
G7CCQR2Z8uFGduSmkdeM1WoHQoXhidXKnN+PtSV8FdtLkpNkCMy8q24tki2XUuHBskT6LkTT3UfI
hoDuiCkhj7LBDZE5c3EfzYWLTitq3GMqyjHae85Y31rlUvek4ToJoGwvCV+CYoIXrHvRhRtw5PSf
tqnccN/6SZ8RLelciEPBsIRA8YPkOrPRa29kigT1XNSqfU8YtHaYVN3s144w5+zBCRDagihRPXts
XfnSCmn9SYzE8rfyIbR7JFdZugumCuOoaKPmntIv/J4iMUJAIXPnzfZhW2/V6JQv+diS0UkmLxuj
fh7rYEPiVvAyzmXHrc/5MO8r4ZTfrJsvYyRTFc3nJXOWarkPko+A2SDkjNwW3deoPIw5poO2E3NG
Rul9O0q7OoEBnn4w9Jq/TkdYb8wdo4dzbtjIxL01Ee3XZpVz5wmiAgj/m3qYbEDD5m3XRUDgXSYW
N5oTwuJEHJZj4A3CXOMf7N9scPvTxqNQOQk8yoZjQ3vfCIBgv3RdwszW8sPmrbBh8mwTNLx3ha/k
48KU59tmDMYsCefeF5JnuiRCBPLwgDrRMN5wAvXbNX5tcUUu1s3MVSFi2Qv3yEK7UmcwwiGcnKGD
JKYU9alhbPsTRavFyTRYiPLRnCWbuq8kHDGzll/ppIuZN6ltmOxDSzIxokeJCS/KS2x6heCAXSgO
x81kDGQEejbI0zqEz3VshR+cLYI0/hYSdx0nKHsDzksIxbsaVJqzh3Yvm03DuLyj2E2c/GphdoYD
Yg3yD1A4PCZ0a9CXAVnz/kJIN3cAxJY/MzYK2jwBkiSmCAWNxAS/7w4YOG0SA+xFP2fQSX7cZiXU
uVD9fEtAOOYpmxxFwHT5hfLflZbzKDIyCtGorT2csCUbGXekPBZgxZJ83I2sMpd4ockuTmzY5N0k
zNjTpgoEuOnEVHHn65DpgGBc4+6oGhSgEWTzIT9KNqUbSObR81TXabIhpeSSJUu16F8pX+dyO0TE
HJ5MH8pbDOz2vXN5qimuuGq3nVEO49gK5he7pDqZWAspeT3NlWFdBCHLugPK4WY79CUJ0W3lwrtc
6dYFfAFvjM2ZtpLwkGWsKPcRxDkOpgYG1k6R6wLbG2Ide6yw1cUhKZhnXJNLxaDQuFyMNyUzUWvb
Mnlbt7U/Nh/AMy1ro6KS4L6ERvOBSsRqdxSa1F0B1sEX/L3yQseSyaWZ9oMc/kZJtFi/rqQHTbiv
ph2TEV9upmxB/l7OaUS2TYeAZlchma63a8lggFQQSeR9E0z+j0OvRqudlLmzsWqWXPEwMe3aJFUd
/UYRfPiDIUyVDWirg1NCIkNzIm3dv3Ha3HWJxnMCji2FJhbozCiqQ8P2Q2/HKBmvhlL5A7Bx17pj
bEImSg6gP91oWyTtJsIF+uOtGnFqzjbwggyhpd73WY+EGMqwBn3VFgVwNa2XZ17b2trB0+I2HlYO
BcxndnKXV8K7tVvRfo3sAdbNzLiGJPOCDKgYUnrJunelBto4VeGTxsYrl4CIYh21jxJlLRxuS/Io
qyTSh6jLysvxXbSC8CtBz2rT2B4pg+dgT4fMAGfEbWWdqX8DHNFjbmfPNrNs853b1GF7JZaMx7tO
QovRDn9qedcqKIwHqnzm8y0Dz/oKigqLT7gSIbA+t2o9JKf0Y3voh7yXnfLeuCzhDwjVcdE2uW/3
exb58A5EWw13ji+H4dZBT64foSZBtm45tnzE0MH4jhqAATK+gxFvgluFDrD2AkL3tuJ69vY564YQ
ufwg9tT5s7Px7eqSfNRY5hHBUv6nb/OciWzFpDYmeGS6ZrhPmTqQ1fxUmyi6Qe2ypDde6il1qWMz
a0/ERoYn22l84sG7hsQacKs07UKuQ7md6d3IvC6iKuEscj3qEeDD81FkNTZPeGX1h8MhT2sBrN1m
sj/6H1qNA6rMgqTVzei2jCTIUiIzhz+5+ohGyya1omcMoUq7+I2WtnyfcyR1oCmr4TuSg9J/aV/Q
Ye0vFhjvo+Wwqrt4grO14hAwRGjsKhy8/dtakSWO62x21CZC8rucGYu1w077A7vDJGiqniYGMUEc
zIoDQlQsEmP87OH429VZxtnWa2augpDW5JktRGZopib9OXkBx4cFtTSNXSj63mHKWMnENJlkCXZR
QoRZhZ7gmFpwvRkiR3m4szW6pR1YR++pIfOYYddqDac5CgBSSruoXtcM3N6WN7ntr0J2/WIXrQ4+
KJJcxfq05I7ASpyF3L5FZ5dg0kJy7hjX+yo7t5o15NZQ/WSMbSFgbrXFL9qXFSDQk5pkdB9S5dXQ
inqybRmKQSc9MpAZu3TjptRWn1FESt2rSkk/O7V+pshAopvng+oCV9G3JyEAoK6A+oYseswvE2oS
8tCqJwxbx7VmCIZsHqqdCgaAeZnwuVVk01rr3slB/WyYZfhYZKaB/OWxLqM97A0rYUXk4c7oSp9u
YTZZfzGVRm3rsh5chxP/aFglk+cREFIumYbwwS2OoGABAXQ5paE2nvm4SNeBmGhoZYg1YVresCeI
lfL7v4Zb6slap4Rm0BLLuAHvq7xNtXjyRBK8CXaW6QZGi00y11uHMa9mhmu7RBT1jlniEn4gkw6C
cvor2ehwurIkAQibKTKK5IMhL6Kzw377Zl0MUNAiqJx90wEt3Pgw46ODS96OS07UkLqcjwSk0kAW
TN4H7eYHBGKElDOlbtcXlZZ5ccyI7iBm0OkizbyZ53I+dWXlf7dBG307nZmg8iNXILdoDKzWv6Fp
ACBqkC10QOXsADIJ431iz8q5Ur9hA7eiBKJUk9PF9P80MiqF6DmzDtgZYtLvmC0B1mGAAlzZsRjU
pdDRqqF5XehbW+bja08etZXm9gMkhFKecE/jgOEyt/19rlEO7GYnZN5vBslS18uBA1w7aOS7zcpg
yz4IlonZ3axzD2uAF3Tq3eVObO6FFXXWhjg+sq+ZWTD+E7nf/ask7P+GjPn/NU9xgNr2fy9evmkb
89P8pLr9T/rly3/0r/pl1/6HPBZkojb6MaD0LgKsf9UvO+E/7InQDOOC8+n/LmTmf/MQe+IfKdF/
XbRgEMU9iSrr3/XLzj84NiMmcc4lzcCx/1v6ZX79fxZG4v8UzNbwnboealjfv/z//4uAEHeke+EA
lWj6yUHApaa5MKjzQXVk2TzTRRs1//FMbtzdMC4MdOF8VAjgmsqkR5gnhb9Ty8wiomYVtmvS0L/u
e0Z7O/JeTE6e/WLTRK2kTtX+hS0swim6jLejCmgdMo+pknW97YC8bTzj6Z/Amy8wBysK9vVi5DYM
EpL90DPA5OvSabzzGgAq8QzVs4k9p1heyBliaZx3K+NeUlyyQzh4NH8juJaNNynxUvPcd3GTD6BN
7XXlwFxm/WdhF0jAJpEwMYGB/YvwOtJbCehhGwPDlRbaUyzGN1WN2s2WDgMAy5FKcZRapE0SjP3Q
Cs/78an6LSLLNBm5pJMWG4u6iAoRivaHmQ3tcyQMR3VSBIHa0uITMMdkQl0jdizPoa3UcMtx5YaH
gEy+o9AVE/4IQq999BY3fa6oRM45tTkb0qoiQDwoRX1bskoDJMjH/WFVRr71NE54VhgpXAXrzOpX
AeMnayqCRbFDSoHty1XM0IuFUkLZtd/y2bjjPbqzjuW1140vHe0PmN50WcDAyGQOgLX0BTKFIOQv
oeh/fsmd9W5mOZd3QL/FFzMHMRzqOpQmDgmE87ftUEf6Zklr5+zmIxzfidBMiLNOdRFtzw+tN4bD
rlkBWrulg6xtZJ1vgW5BOtO0pPBEDDb5nrPyGj1K/tY5Knr1GUTJ3ZDYAhn64IPaySNYxl1l2H/X
MnoMSqt65QFH8wVmPmEfZpVjtbOSC9GmT6QiVR5fjb4t50bfr0avVy6bzcv6uGVcylHdhScrUM4r
wEeHx1866a5CfZ1yYndsBNOkT7kmrPQTMtVQkPo5OS+eb42f8Pq9ddvPBoBe1aXQDMuRYeBmkWkg
KUojtoWoLvSHzWIH4ZQZ5pu0JCoMw6qgwivbkgyQ1CQ3U7HY/BkAbugyCcNmmMzdf2K8A6w2Dy4r
6oxwKRDX4VDe99El85wMZuoanqHW24Rosli4udqbN1PaWkSuAlVi8WNxlFw0XP5tiPKBZDakeXde
MbYYo+dp1GhbbaQRcJPb02qr8Say+vQsOYGOgWuRe+635sL+KxEOnVtPqFPfBnW3lzVEUyh5qWjQ
5I2FjNF/3SyEfmzTqJsfAkQFgJKmjpjXJfdquamz3n6oc/uyoBSEiNaioMHNyHxCFtchZHhGVnsp
FN1g/DdF+/+/ov4HHrT/0xX19KO/8s//fD39T3uNK/7hZsJgg1XS5775D8YF11PosLxHxI4wn5H6
f9xO/j8O1UUQYMrxL+AwNMz/fju5/2Cr8TzwVBjjAp6p/467Bon1f1HRu4Q4INgPSYSKmJLY/9XC
mcPli4KUC8DXxXjGLGztWJjKsxWk7adoneHNhXcVA5wiqXSZ/1DWW5vMNfouRCF5jVLJ+2IEutKZ
5OEJmnf2lhXAsuSwetcUiDl4Y27md9rV/qAq1JpXMmCcFzGGQzLc578TReoDzF95ilZj3TIy0I+8
/t0tc9gpxo823Nv00zfIMNVrjxV000xZsZvkwJiK0deuNARh68i1XgrTedsL9/BkHGTN8ZQzrV3t
uXtgmOw9eZpCVzDd/mqDcGA6lU8nIVZQo6o2D0TerVcza4Yj5bt7vRKtsWsBku1RgJXXbT/duNK+
T11nl87BY+UkEKhd54lDM9xQmYh4MTNMS6RQn1EI7Ndund1MWhoBYyiJKaz/JlPNz57mu7xC9FMF
Z10H3YGpLfBwrkAEGGdobHd++jIt7aMlKw3wVU73A1fxvo6QgxBCNk1vjR6X66YJUTiKwfyEk/KQ
TFf10Vndy04bOYi9TMuXU2T2kzfU3clavGfg5tNHmUSIU1PPOhBpCIJW3DIAlofV0c1DUrcU/wiw
XqbGXnaBP6CXaa3xOWXGjqJUpSSnovQ8Z93kbwi+Gl6JgeVkmTL0TCm3+100ZN9Dxyy2wKNaM3Ih
yLmGQBgSbNEEJvkesjE7kOlpHoRg+UTet3VQyYB8SHl30sIG6rbmPugNUlOyELNObKYF4yOi61MD
cGD2yCqV2XBLeOFrqjiygcdv0nL4CkT+KEmI3c1lecOcQ50JHCZHt16zvfCKljH1emXG+apDfAr9
f1Mp/ZUBjYvTIYUyX48vo3txQ/XpkEFq6FmkmE7xQ/SOhtvUMJcJyvAUsuh5HYKivHIQg1wlZHey
EaCbgRMOo2Wpxd5mhrRNC4IY8mY3dX/djgQqxntgL1yo8kF3TtArbdJe9LtuZm9JQ7kNWeBfZETJ
uR2y3QyR/kZH07DJIwhaDDyJgRR0ginbJIcSZ992XuLSPQbhdnSc4Z5tcOz5xDuETbRZAgicNlY2
uVTjBtAjCxaL3d24rxj0Cfo7pLYe1VxLjK9LirQ7Rj9aOyf2V+zvCnOFhGGOZ7Gg6YbtfZONM7m3
MmXvzZ0NPPlqdBmcrJQrW8R1IxLZ8kqo3DmTJstk37L3Ujv9xohGnHIlxG3fkhU3ht7DTDkVl0H3
3Vv6JRjJZ3VC+dC4SFWYZpbxMtaSz9xbd0Fgfc5Kl9dE8xSP2sYVVyzC3gYQW1wPJcZMh0c6hr8w
iEODEfMi6M/VeP6VzkLvUC6IRkYEJaVJ0jscV3OMmuXDZZJ4GCtnegWX7gG07IanwZU3JrT4rDIL
+H9zDlAzAe3+LWrkzV6W3/jp7L2WzYp3urozIO+24XIRWhOVSkjp9E0yJ8OEzhavElz/ls1NfkVj
uBc5UgDjWe/MEe09oVjr1tbZc7LqrY//9NAs9TFweJsQvObBNTkA6tVDoYOgWH9XWfGABWkAfezF
WeTdWAJN3GJe28CtiXYveCaNeoKl97dZgs9g6IAKIs4NctYrflVVCKmSY1blxRmElsej7mtyacvx
tbPq+gZmDoEcAdB8Fx/JPkHp+S3GSIP0qO2Y6fL6q4u23DaiwjNQ+SkxNEF/YIXIcdezBEaESpSK
cpg2MqGu9n0xk6icVbxPnWKrwcT9oMkdJeiokGhBIk7DKMmAmQYkD6PZ2BA/ydQcIvE6eayLGS/v
U6Jg2Dy74dVCAXfFLC17XILA/ZO3nmT1mhnnFs+MvuuT/ExA+kOCgA1MZRXl/LfrTQUTLInCRsSN
42d/fav0j84YFe+pzJfbQPf6Jypr+TPztZ3LNXpwxoLqLpzmL4nF4XNRZccWMQHOUa3BtmIFkXbp
KeQqwrQtnZMO0+qpDvK/xjgIBttObC3jNK+tWcfHiz7ntV8IHXT99ZSRTc3Q020erHZ0QCAXkUu4
8Oq/W7Mc4+aChaT9A/n0ktReuwUUR4QDx8Dt2JXfDGEhy+WG5DwrqLZ2Bs+ad7tzP1WWE7g8WG7/
mofg0/mrXgTpuUjFnmkysjy36brHZvUZy/RTZRHHu1jeKbRm60OMqrmm/CjDbQlM89mzrVDGSC2H
jwClxZHeqLk3FkluUVS2127bWtveKxisuPlFF8XgVl8LlMjko+DyeGHPPN2PucsxkKPo/BoQVYVx
AkzuiG9NvWJJlc8eSyAFLDPDdN9XDd4m4oOsz45c48fRdfWTJcLm0VVZ/0QpQpbo1Pibyh8Au7Av
iRMHiR3rabK/Ijnf+TJYbxiwDuesrBRwy7V8aT3nlX0Uj9hQt1eRmsU5X/X8yefBWGf1u/ZnWTHj
dEs2/Kb8omVb5b14CZY5BbeSupyQeEIQYGsBevfQAvxBBduMj+4g0eVL4kQiO9+mSfRUFOz9CvuW
xAKQFAE3cZtshkuPMsDi95cq+c315OO6sMhUWg6V/BuGzdZCSma8ccu8+st2GUYGwEWz3CMfKkoW
tgQtCeklEWQotk7sYj/D0SJzp+agYE1lqa9LuXgl6ATv67Q3DA/WpN+EGYvPBH0yhktru6TIRXh8
WRkPhyjgHWV/vCUCezxYaypfPGeYtpQR4sauOI5tdi/7JshijDnrzrGD/mEsHP9F8zohYCXP66kI
hIsFyIvus7TpP3M9yE0+cM0kAM13w1rS/RRFeMok0txcUP2lRum9iVjb+EH/tVTBykpomPhwan1Q
9uD9leRn7Ki9em5Q1lyDpkjrO+dKtmv1hDKbrIgE2bqeSWVo1+EQZM4X4NRXWv1hq3vZ3LaRZjJd
dJzqWBY+2NAdgU8dXN5LaTXXadge3ASCUR41c7y6nv2a8x0T9U7Pf8Ul1PyMBZKjemXiu7oqPaDu
n0RcVEX6t+vLz8AK9Z1bO7tCzfJaMD1/lCpA5OC52b0jbPej0+N41ZBq9AIpVdxNg+mPfrU0WP3Y
WqgJ1T4tdPE9NlGyG3vGB2spBDgWtpgxS/nwV9QVthNXdv7BxfbBm0YcFw6sDJJ86Y93S3q2y4EN
WH2QE4Ygsi6PrCRywPdZdZ+2OjuvrauPc48EBwdCemeH41Dv8pWMi4Al7tZJET5KbthT4+YPw4pq
Bs92dDutiAY7XLlZnAMafsG13uNqIBHbBgCNm5djPL8wtBBrFYQdSWKGrOLPtJRHYZld4CRPDJjy
EN8MCQWk1Kdm7Q4Dqu8CpkZIuHw1Or+l1/dHVWdXxPSYs05zcTVk/N568edjmS31SWs1nNYhcN+6
0Kk3I4UwW2H2KUC7ch+xYd2RfoBXPd8Nga6gPXpoPEb2Y2Tg9WVBeU+e987NE8LkvNn0O2/1RBIH
Y1DylnoWxZm7pKz+Ls953i7qD+xpGnNpDin5Du+TqTyejwVCzZYHP93aNlJAqigHOYyVOVu3b5Kr
mheNZJpSezadRyZ2mrkAauqJNBE2C5FFBJkFHdbCacMwa2nCuIikOKq+MxMygxmhmFqHt0kT4tOF
IsfR5etFxkE+2M8NchCct31OkORasAtnE2YnfHB2+OqYvgRMfNFPKBE8E0mDXgwLSfk4F6I+WGES
7GGMtlt78TpUyGiR+eZrdzOqUGzUkrN26BktPFcTwSK+KOo7zv90X6QUcr0hPG5FuXmX4Hfa46fS
ny4hHphyirL9da1+/Sxbtvom9SfSuLvnkfEdEKpIk9jcUGh4hmrOLRxILkknbq3sKNfFv64ld5Io
dX3r6UGfi0ZVzy5tAAcTTR0XCNEfgh9gAnD8h09nOLHVRLrO5BOVrQWiXAXyGsTxhxK2JB3IWOUm
GnKJI3ZcT0OdcOQ1tt/coVN1yYoYDGaGNNoA2KJUITXu7HA5nzvjrwekLySj6ta6mqwQDRGm//3Q
h/YVgmlrh/JMEEqRdQDRPWuXFZc1Ccuf+r1flDwVCoL4EPYRN4izbFVQL0f+FReqrWlaDv1UOm/+
NK7llob1EZ3YFyabNkaVziKNxacBlHZZzVQbn5kYzVdHW5QR2sax7i13iFkgp6EviX08iFejv1X9
Exbcx0l7Z5xV4J99556G4c8Q/RVkYrtYQMdhQpBY59S4qJ5ze3ps6fhQkU7ROcrA7MyJl594PsqN
MZN55wf9SMZG4pNp36wpj2Jk+ObTL72fqciuRva3G/apsVOv+ygUN3M3W3GRsAHug+xXyAv8wUbf
h+OehiEayQIr6rc5VMH17A2vUW+5O1SKJMfVyc2aleOmnIb6VguSQJ20Co/rAhtqS18sbwLDWbUk
EiaBZb8owjPjnqYihuXXbO0ZstxCdTlDm4stql780uLa+xfqzmNZcuTM0q/S1usGDVosehMAQsfV
egOLKxJaOOCQT98fcoq0ImesbWrJHauKmXkzAnD/xTnf6asd2UEEsuqFb7T5dloq67FdSmWrRPWy
E5r1PkSJ+8ZBmO/HNP+o1IrNFYaTxCQYHdi6WhF23ui1teOrr4NI76y9jPKnkQSshKMtpbzwJL0C
DT2KzaZ6qKNImZBXV2glkYcWu7qJQfcJdXBWy3KEdc/OdvxCohy86RHA4dfsxjJIyD+GgJARnDQ0
0R1xQfQ7wnkxyEarNw50yIPpZf1nNmiqb2kSGyWvTmg00xbDR7MZ9ElBJTx4D7rHysBvI/ciaIzc
Xl7SvCxuLaY20CJSeyvIdEF4bIaWRRTiyFIqmNDO+0Y3X6C+F4i5KTCFvPGE95URikHxUw2bknjg
SdFPRopVDIm3F8yueEad9NgqNYIYwdIr0bp3XMLjnqaS59Xi6xAeEksx2MMeTBKRNBkX0hjfgPw2
j4M1L7faVHwspgpm3BgcogloQGleVL8vWV+I9EZX2viwitOdht+DsMIdUWf4S2dWhAxX9DDDLJna
WtBYMwWPqiEalvzpQ6ddUwmQA7PqR4YULqzGFGsAHge28JHP3r4K+fawxirMgN2hlKHrihy773JP
0OGj0MSBffKaMjh7gYFZ0Bem1my12Dxz3yLVjh5z/RNiO5kvKsJDdAvp50QiJ1nK0bEYnA+nG06S
cl1oBHbizB7JPtMeuSu6277om2Pp1Iwp0PbF/WiekM8sByeq9rodxbhuo+3QyjuEB+HM+LUcvXkP
T5+tCv7HVtM4cMArHhLmfb6Q1rDjcbPuMfGmuwIq49Ybmzmws+51RDlw2+Xor6rUfcPHV/hVne3y
qEeBl0eXnHp830QMtOeFPa1Rds9jmW2NNjvXZfvduK4TslmmU+XvtSMJczlWnXgztKq9LzvnidU7
qo8CbwonjNxVwFhuCuYFqPKUfW+K7kCLvnqTauK0TOJtwETZEPttCTVHzmFf6vdemzqcpYr2Sfv2
SWz178B3/dAU+M/1bgnw+UeriBL9SzaEZd7wPsXk4bEgw1YgLMtPJk+glcbcMcTAsWz+B1zHFDtS
fLtKZgy84fGmRWmTk5sXZDCzLg3+lAAA3vMUGTcqRj8ymnuTN48Rjze0tPREoAXoWxN0MJiC0RxK
6xob+NPzpHps9OkqDZbPbM5aAHQlnxGWgg1QHIE/gilGi7pDEF2IEgVhZKcpD7otjrHwaDexW4Nh
IDWjYKKHBzlFZkb1ishkb9e4AGJLXSUk9q1ZuhcyfviJ5iCTmvBzNT+NVfWK1SPbK7aabm2rTc+a
i4LS7MORE+VGjyBorM9JtcefxHVRRt6OaK17Cg8VtamHq8LoidnEXcibfpxmLGlDTYPZr0YeSsBf
CUXZjzsnX9ggYZaj8NyMuMI2HFEov1R3vhXCQNbPy0k9le4EmcJB4skHa2h9e+k7nyNbPpQIC720
eCNBUhxIQ2TlnbDfa7WzqjT3dmXvWkOxf7novsw02uXN8t6OlBMpNnIXFxvxdKvmhJ6nZfVuvklL
jz88D6Gds0TIx4tzMyRfDpfipoesQhmXaW9ayQc/MCywIVgu2jDcs3g/6WS2mA1uzja3el9Oxi42
U79JpiKInap6MvMy2U3mdOrizuXimMftMhtXFBpHFN1nLfpwVveQMaU/RYnvX1mfQHNgWCkbABrk
JGwsq5InqydirnWN/LQk9v008HV5YxuifKV0KstdJJclTByMkCSzsUgkwUOPtqldPqW2d9ByVn51
Qd+Hkobd5iRnenrdm41nHF2/wPdoZyRwJjgoy9gqid2ee8KKzm73oYrhTTFl4MUr5KYV3yRxDtum
k4Xf0wuG+pKVQTI2XoLwuvrknkXkYuX+aBjtPscrOS3sQxM5VUErflpTD5HP3zCExvBZfPXd9KZn
lr2RNjs8u0yMfdbG2SUdk+WsCd16WmIOd8U0eVrMVyKwrjW6ub03XPpy6feiib/yGm7ULNTpPM7d
FPTZhGLdiChbyKFwhrOWqifEOTBKuxnEArrOpSHfobQvCa4kL8kXPj1kyh6ZolvdstV3wpqwbpI1
SqZAtzfmEnvBT1eHWCo3YrpDlx+CFd7p+a95eenV96HWV3cojVWBTdbIf5Bpb92moICEzXFnL10R
9LmKQEqWAyOs5LXLCuUQI/vgeTzjVNCeVMVcNlgtiu8EoFBQVgAMHL1d7hlnEoeoSPymKtHDS6NA
bjHU6DzyZpE5+uhkcBMVe9wNKBovBeEaPuLS5xHirLSSUxLHnP29ogBBYlvIyuBNN0tkgeTP1gtR
1GaeFRc+/mmr9NY+6k1+0DqpnloPci0fVf/WK2+kt271eQqB+Nob1SgHH17M6gvV2keTpJFgdPVj
rC2HnDdxR0nyZStpGOXxSYWv2PfDNzGnN6QURRBRum9kWTu9FqSrEgqk1PGu8GI+MXJUSnzPhmeH
yuqJz5ARmmqyHO3FcjHtkhaBEW7Xk5R5SvBChjjrzVes9pQFLvAJc2SfiiaS9ONFXchQqd39FHXN
lnaqoNBuunt9gK+TsjHAUlZUTG9tydXtmj+dRTYu0xVtmr4AxcZbpzGn95yXnQYk85fxcY6tvZ3y
EKIQKkBP5AeN0EbJjYtSbJM6700uiQrgV/Z2f4wRlV4WNkVb5OHoJrC6pA70USYqjMWRW9Pflf1d
j1969rLHts8WfD1x+QHk7AQpltnX+AA8QSDkHbmV2+65ompKZ+rmthWDX8LCOk4QbIKKQDoVx/DX
BLfRtyklZrVTdpkjrFNrc1MxBGtPJmmQ8djPLHoZIAiHF8ET5kkwmDW49dIah6Kz2PjJRMWiubUq
AontRZ971u0OxB7Gf81lWtr2lKvDwtxk5FAZmM5tori7MCD9hYKz9ZWIUN2NRuUXLrhSbuWg2iFZ
zgoyfq5JxDIEBQG8AJm1PDmIx/dSKQXJk1oKA1qj7jGBc5OpOkqMMrV36cTQs/JHGLnNKgs5HoCX
whda5jwjzUW922PdqimnDgP789JfhJ0kQQnL7hJpNQcTd1AcqhjniIGjddZEPgf8cd5dxuz9U1EF
vpvB7RRfrVcLKxpBhJ21ejXr/qyUNrJdYOZ4lpJX3ZJIwT2O+WES+ENMkR100JFYafgjZm14lNzL
P3y5IhwqF2us4w7xpiTx71UpOvWbxFkLGERUJD/kv6Z0k0zEsJA1Pv6z/MvqTPWcFI56bdPF3gHv
GN/AvU4vgEAdv0C6u5V5UxwTm+E+ckaLcWhqvOtwwS+MhKwdIUTVY89BeBt56XO5yOg8EZ90D2LZ
/hzUThBRSp8QWJ7SBCjbkxeZ4YIkGX5YbipR5pdCynyrTZ3wM81KL/PYN2+9s3jHEbHululUR1Vb
yAA2jX6pprYNyqW6xqK9M1P2B4i70RdZQjkkXebc8ECAbPbYJ/CFqfXjKig89Wlpvev1DF8lseLx
ZUIzf+wJW2XOhLt3RtQSM4sc1SNwEPMEzWR5JF4pPdtE3VJ3kO/OVavHt05BPVzUsb1D6I/f12nd
19Gc2u/BwhKFtrje1pE9h2OrLlsoeuYGsSPX4oiGHPHKg5m79UEHAvxW6dZ8xgUHXTddou9WZ3TC
DKiKNZs5YmvyVJcV7i0G2eaaItws3bNUNIxinRIv331KvquSatGOUalxqkn9hUp/JVc2ojOy5R4c
UH/fxWYcwLRiJ1elxQ5eCInCndeeuohk9RlLmY+6cH15BBAZBEJ+N1AXUeMJPbpLI/JZVVC3Jy3G
xE+SbkWF4JAQwgdwXCpWr4wYoL04A0nkI+PLh5YOP/wvkxe5LV2mt0s2OHDxveoULZ3FXHPBoRzH
boAkMeGIMdu73xqEvyTH+HfLF9Es8kD+N6kFgSI//1H/AtFa/Vlv8cev+yNWBACpZjqmR/LaqrpT
dcR9/0cRqJh/cxkXGR7gGgMqPnkU/xBdWObfTA0KucOcG4A3or1/iC74T6ut0XIsx8RsT4bmXxFd
/At113RUVfWgCdJqrfEE6qrI+JMgsMXBoi8yBqNC+cAI4gqeZG3UCTuVdWrdO3FGEC/h4nWDfeRP
n9b/g0Bq/bMa0Vr/8JX0yy1qGfxV1JWO96c/PFtmdgUJcuWInVC5yWeijl05t1t7MooX1xo9loTk
Zvr1yPqWdTDQqqZrokMn1MLY5L2w1lsMbgqqDbZ0SuWeCZPOE0bHefe7ZUF8aOfFSY78S9VS34aZ
vT3RAEI98aGzPgUkzo4557XSyulrBDszYWzCYVBCPAnj1pKvraqn88ZFUA9yKNW/U23A2VZ3xpBs
4WbEG1NJ9Tok16NhgNHO5yhKvPtyLtMPuZB/jvudTROr/HF6WXe8tlJYV0Xl1d9kLBCAIrhlsv/r
L9z/J2n430yi+5sq/6cHLbjK63/8QG6T8821/Pnv/7ypW5nwUn79fNfVP0uh/vi1f2h1EUPBqTc9
XjMCepHr/v3NRMWLCNdG9gTQE8Gux9v3d63uyhoGDOlYuE2QRRm8MH9XQ6lodYk2dRFLGXjrrL/y
XvIK/ItU19Q9D1qjxluu6vb/xecl9FjotEu4tJ16cNkmJdoZmtRP2twg2nzLYpSGGZ0MFfGH1jVv
xAUebHu0r4uizLsqab+tGNURAsw7Ew8ew1PbqvcG8CyqW7Sz3rsRK/q2zLWdG2n32twFyMvveGtx
8KN/qUeZ/LIq5lZUmZTz+JDAGKpTd1MXvwwDMlpTdFFYqF76KKVT3y4J1/ahm/PyMQchhmcejWC2
AD/iFvfQkz7Uog0pQILcLXe1nd3GE/3kmhWvTTVBHliRLgll7YUMaWZ7Jr0+5k3wQtVzUbcvolwu
WBwvGr6QHWN9dsTAFe3KL1P2in1dGeHsYJWb6tq+tVgRXZx43qlVfgAR5ZcyOvRt8SxjA/aTqftp
an4Zkg8walt0JWWc3Xa1wHHIiK9ES0ypjA9ENmd8DGfmad9Jqn0LV9k3FtrkTC1fnUENuU61J2TI
xraPXTRelfloaEgYwCpu5rJVtsU0vrYIh+Z4eRJ584P/Zziz73vKa+d9KZ2jVbIKMjL9u0Kyn2nY
FKZZua/S6FRX3rAh0HzesLDAfVEW3g1LKxNLSsVIrEmDsfmJWoh7za9abbcwYLof8hbVgDw6tkid
uCz8YrxqyZNhI2gwTJygTm/pG9mKwCJh8xu0W76xx8x5SPTiKWkfCnAMGyzr9DYQSB5TUhH8wuue
4Olf4SnAUMhYvSBEylp+1FKTzOjR1flGvTQby52Zk6ftTdfqkuyyxQyGmcI2LWl9Is1u+FFjiAMk
uiZtYbPeyElrkFAvBe4vthkeuVKFtptGpL6TZupYiRwR6kgCNkqFLFkVPdP4MfmYU55oFivQR0bn
jvI3ZG3unhRXcRkxI6PiL4xPbdE3JPMAi3VLMyhrbHR1U34SpHgYtaXb5w04hhQKBuPiHgXyRtOH
3Sywu8V9tB8zrDjkzjCytzu/LTnJe7p7Va+R7FVuAGyB5eFSwUwqAWT4+hDZ77rbvTuJUqcbGGBB
VHTdxIAwYmhdO/dZx9C0IIYDGgtGmP40R8aO5zxoVYGbxcmebNOYeUEKKHpk7DLZBKEUW4r5rsAb
4R9NQnOVRyaAeHNhMU76BtgmgjW0ED58zTurviUr/L3GhRV5qM4q8KOvfa4HcJFC0jhpVXs96HCA
3ljJck823bzHjRjdZu2eAgWBb78cuIdD1WuR2ZX1DyY4qCJ8IaGDyMMwvI/YUZHAkcNncWmn6bs1
pJxSMQMyvhXmc2puhtz4QS51mgdzmve2Mzd7y3LGO4NudVfDlgjKThQ7DNSPyC/C3oOCkST7arJV
TF3OL3MxLp5exzd5tlytOXJuksZix09YeB5zObPr9+24Dcwx3k54haIBmZBu7NVMZfheUtP3y2/u
JsI5ulhUW/mIaRw1lO9NXpDHxgFxOtOksf8SKJN6EypG01rYlQUOQqrrDZhDciT1hoDSBKpd3xGH
oP6Aqz32SXIHqsbc53PNZmC6erCiUJsUGGQH9RYPRmBqyilKRrzfTFcx+Fn4DChTKhaDirZTvOkD
EDbTJSIxAJ+5kgkWuY26bqMqK4zcN7vxlZSuczYK1HqLWm1AvB6niOn4lOzUVXhK3uwDo1O+1lzZ
22T4bvi36amq9Z1rT0B2yan3i5zpHUtROjGA8p6zfKg58ijD+ZjL8jSpZMi2ZZWFjlWOAFPmdy11
Agzb57hAfzab0xeZ1JvcrNkGkYWIoAmvfBlYBWPytrb2uOrv0p4ZhoE41W/64UmNBnKFF7+xP+JG
qzYJjoOLY++cRXmbMOAxTl/2gl1WonZXV2CUFcPThFcXpOgr0L+BDn16n/vhwjILWVuBB5Q88iVR
vEvsjLgnzEo5MheFu7KqAocKDoQY09CqquoLXZNCOckIty3HK7GpCXLY5d5B9hLYZRq01i299bc2
GPIUiUoP0K59ddNkbOz4ZYzn7AJta/pI+8EL2poBMvddmgxcfl3k64T8+e44C791HWFuQNvfZ1N8
xcZwGlS5T212E0TMHhxU8DvWHeNbVuB3BoHghZXJlWjb4pYd9KaePgsL7QgrpnfHY6bvOO/sGNn3
pOzQXPj3Uh08IBAOKp30JtWaO2xkJ6blv+JGzL5qD0xzPPOYZjzWTNkJB85YY7PK+mpSNvkka0G6
U5Pn2JHaTtj218x6feutymN11SADquuAVa3CZE0i3s1XtbKBvfe5WBXMfUVu71rzBxku/rBdHzjP
TJoX1mvy0kV5f2epCszjtBQ39qqSpjhXbuIS5XQ9oPuPRzf5Bc23IEhkBpjwW2yNHa7b4Yl03gA+
QI2xV1221nXLtly12o1uOQdv1W+LZTE+vVXTXXCdUFrkCMcQfCNoZUO3asCJ/O1fYxBT11Yo5hG/
fcQ2jHlbt/a609r1umv/G1drK6yuXXGnZ8VDvkT6rasoKXs0F55TNftIm619n8pm66Ws0TdGQs65
54JiU3ssDyb7gyv0YfAJrGmPJhldt7Js9dNizFfFi+R37uUAyrJSPMGF7uGX8p1HE0IDex4DwWby
Xo0X8rDVEs3xNEbIc11TO4hZQpSSYhW0oOu4qGPSnJApoBqxhHqLgyQ5xrzcHO8t+zoL8tJF7ewJ
KkGBpP1qkZEVxeATiBuV0IHq5BbXfX87Za6Vh62wRcqkvm3vx8lTIHXLZTMhLd1pS8KMNLPN8Wb1
C22UHNmWt6TxUWEw4W0gKDM4zaDC4LOy6rAvUvtNTjHBvLm4YmkeAhxM4+do6Qq9jQ52LZ7XIXRl
jFlQsHd5sLNmOQLsFA9pT2lH+2W950JHh83h2GGVVJZdjHHq5CSqzdLwBu0Z2qtua0SBzVXmdddB
m5jwyvILS5mvzHbA5ubkzC0WFL04VHKQz4BK8FKNgeWOH1lZnJSZmZNdjAdcAtlt35cWgtQYUS2B
TX5j/f5gcWYhuI30QsckpJ5L9lUBy46dZNq5GVuMSF0WMK+p7x2ydU9NsYRm0T30BkA/jEKh2/Hc
FlwWOIvH3ZgV38irmGxPTvE8R8NLFy095mZi7OSSlKwg8XgRib6ta+9Ux1q1Faz9bzHjXurS3WOF
eBY5XmZqLPE4jWOYD/a9l5xGnZdwIZ7Ht6B8dVWl3phdgrTNa7alO90JIX21BSeQU4+SviRSXuRU
KWq/M5T62VJQdDOqNfX5gKZx06jOFk5uuouU9GGMUTLgdmLDz2itTKOXZZFodxuJzGK2yyO5Umzl
+tq7n2L0W7Ye7cxcDTEEvxh2K87OyHnZIAvLNn01v9FcvHFXn/DUs3aR1l53fwmCLm4dPWfDXkNl
Gfn/XmnPVychlwXDQ4ZOc9Da8gsFynLsvacpj88IT7YocbrQmzr4mwr28dQKk/63PgVt04JyP+9e
J69K/JSasOi8gP7uTkeBEai0NmUtVljr0ZEOCzMRpT9gG+GLetlFyPWOkS9aIpSz4eYXiARL2K8O
5iy+WN2zgRKDdeJwUWV+JvLgaMBP95ea8Z9e5I/eyon25HEWdBtODfRR846FNnNNqpKJ70/RI1kZ
p+mD1VLK4n45aYWyQs+B2bo8Rr0kvr5tEwzkRFJuGNsdzYEanCtMidFC8BKHWKu5adqJi4HfQgFn
P7W25leVfUMuHyfwckvWOzuzih/Tk9vYwjWHwdk4t7NArfHXhwj/blM7nE0m3tv/bUBwqrt6+CcH
7z9+0R+TAe1vq0WKUBxXZf6Dp+9PkwHsPeDqSBPSNZxK/+TiXc1Lhvrb3WtbNhaqv08GVhcvwWOe
gVGKEbz5l0Z2jAD+dTbAaNAkrEu1IcrYNO/rVO9Pg7Mii4ijtvMKVYpoH+A7Lkel7+KDaOGbMdLN
AzK6kgq5cjzXKjaJrnhxrOY7rouPYTaOei+vFMpeaCENx9DbSJ7owWBBgjuTRa3BZpmihH0KR73e
XeN0Grezw62gzTP7Q3a0ihhv44zuz6iil9EZgtimSK268l7RjHSfEHjpjzQ186qDU2PtFgDjXanO
wL2GVXCqaBe3TfXHdjzWrnZkrB8fWyV5nlL5o/++lfBa3VQ60QtrEDgJkZ2zsTVWFBQEPayF6FPz
RpJWxE2FInZy8jdMarxRZXzC/WMEsuwPWoPabfDyc4Tt2e/t5kFX9XJXZQXUvH4q9uNS3NAn64dI
KU6OU5+xUZwchkaXlOFnT7FULZGL0gcD7QxAYSvy7DZT5iJE4hCFbd3dlYqhHE2u4r6d99kAWZJE
h2pHCmjo5t3OqR0oT6IDIR/Tuur2i+zUzdJ64K86in1snZlHtT4ZxmMcTzeiGXjN6wfVIz6vb/Y0
4VRf7SGduPcb4wB46zyoRuim/XklS08CcXvJxqDMGHhmzVORs/CthPPsdSXwx8h4mR2v9hkLkOVh
aztEz8/6pG9pqpS9JOfjMhNNG2aIDzGQsqs1+GFG1uktKxYydJu1SsmrRD8koqFi6pZDlUSPJUOT
qrQWQHWL4ePgDaoOgIRltmGGIc4pHYjKMEnAfxwAduxxAOyFZV/Swt2mebarsD/jq8jR6ubdqRHx
aWwizFkEOG4Uem0KvPpN02gz8kpKAMIU3exgqIh/YE91CFgJMR1ySmlBP92nDqyg/gvozzlbqzGN
yPhNrjt+U+Y7UyCdqlFKqTrqOWjY+0wMma9Sv0H7+MDLtkNy1m3nvjqjP30hSfiOwuCWejLIu+EJ
MwQYpiLAT8xMgTJKB3fdZdoubYA7p0iyg9F0P0VR7ohNYMALUcxXtQrbzAgFM+vr4+io+0iTD9Og
H1TDPhv1dMALgkpypmHJe2R+jWlABFGsl6hybij+aH56+0FzK/4iY30GCBsTIy/2EFlBgtPmzgsY
3/R3BUsRU0LcAoBfhs0avlrl27ipQ2eOXkfEV3wU8lMwxSZ99MvUlZe5qsTRiE2CTsyvxXGubSdP
sY7aRcWsjB3kSV9XSr2dPjItPEyOdjbYjBkIkfJZ7PXfm6d5tb+luwx+YVs1Oyef7j2ibOnkvHNd
TM+JyO5joYcgrR6FHt83bLAoEnE9txt9XW15dvWkZ4a2iXJty/x8Z6uEAhCU/GqQA9BjCDS76Lqs
C7HFEPctUskmkhcJoXrJmNGrGSES2PMhxq72FVQLTf3tyOKQud96waWqdvXjqFH8Roi3KQXjoG37
YetWHBKrs8Fad3LF2FbIGMwvF7zqwTGdcttML4Yan6K4DoAX0CJABcfEoj/xDyDVeiecOzCdi/7O
IxrRZes3pWOWYSaw12scOEJRjnQjW+DFxa3ItOpgt9bWrvsnwcZQH8vbAfitT3u5y2uEV1KVZRBp
qrWDKhejTEmeSWSgFgZVk3uv3PCBq9eXAZt24A7pHiZSTprzi1c9J+4zFeHiw+7bNlrCSns07odU
cvgvVAm04+Wkv+RtCww8Cjp3/qqpoiFSIouZBYSjzsv2HXvUUEPvvO6CrCm9UbOp5aEHMwhA5GTY
zqVk/lYjevYNXl18HEvAAuXZcqo7x+JlQ0jCW4JlBjmttJHWGQer799Tx3owi4VBCo5Qw77Tzf61
X7eykcGsKIoBbZZInpnP3SSzkfnNMnx3tdFAOAGJbNTZfT8NH+W62x07b/3+3Od2rAiqwSkxR4gu
bKu8jtgDNiRy3NdC3ZYEwWBj4MgF//U69vwT6dOoGqo6paj0aFwqJj44cka1uuMoACWsjK/2ul4e
puSlM6tPO7bPAKq/ALvcxWXxxnF+aCP1UAzeAtZ6laT0L2rb7/UelH7UtwdKQt5mlrPU0PqW8GAk
4UtEFWqjjxTGAMF2no70ZJ+KTeIDyXsMbJwRA5+8zLr7VQxIoxhHMc9pjRdIeU6Q2IUMI+jN02hy
M6Gj1GLv16i5WHn0sueU13oK6jQOM8cezrWIP6ZRfXOz4riY5a4FnrXhcsPz5TlfYCJOdd/cpoYK
mGANYWmwUTI+xAnixNVrpWVia8fpXWrML6Wq/AxawnRxlAdz1h7kbIPqtR3otc796OQXE2dsCTGY
se+aikeuOuJMoCOYLDH4yG464WFL4fo6+3qESKCsgoFywmjlMPftwVKMTDVYgOnfTqbf8XU+c3C1
5zxv9jmkWebvZCRBy3hwRsDlrkI0AFGIhGcTYV73088Ua49wu2tfKqsWtrnh6shJ+/mt51bDlp16
KTvqar3epsp8X0AL3IydK7Zmnd9prnksG/c+rXOLR7fX0EAyBlxMxBTpGH92E1C/wYNkZ+Zfne4e
cQuCEyRi5EJFA4XM0/gOPQeZATECcukwXoxzWCdtumnS+iFtyjcNVDaXe7EfhgpOiJc3IRSP0NUG
VGeUXbI/6wV4OqYNimfs60UUENCMX1CRQqV1T4ObLIeyKXm3yGQyzWEIjJi89F7vtUvavNuIPvqF
TggRCCFCB2mpN7n0dokcReDJhbBdbeF46LZjOW+LVTmChvJAxHXua/nykdru56xBqnfi3t30lno7
O9nOQyVZR3xPtpbxW9fYVMeMryS/drqZnIx5OrF3ItrDGx4MPASAl8qd0RBWkc0dj3NlnHFom76p
NAZIdRQtU10Ou+q3yqW0rnjci0Cm44VYJzjnNoOD3CBHCsuPbw4IRGFrPltueZhF9YW+W/NbL73A
2oBsV47Sb2W6t41q3GoyMZlO5U9Kqp51hOw7DrI+jAYTofaE8CauEVIilmN+ghpx24IOh3mFoEVa
5hkeIti1jlMj047z0EYkOsSv46rmWWZh7LAZEAOHSgxjhBpvE4teDo0KSqcEmaxpAo3P4I8yuqgc
/ao1KNKRxDbbbpY3nHOnwRjOnOQzR2J6cdzq6qCtoEOHig8oQ8GbTb0ls6BX8RMqUtL45mmF/mbC
3dfhu4dAHhaW+yz1+cHu0/dxmS96mYLbya5O78hN6+CcRrMzhHrCls6SRGvMHjECtiDTGuwwY8Jq
BYDEzk9j9HbIuYgSOJ8hRUK7EdkqoUbLH6mbbhhvFd2A3yKMezmt6jcGDmO7eoUZlLoTPC+Ug48w
k5Fpy1OpG0fm/cyHeuO7cUzt5Ezj49K4z53phq3ikl5lej4k9tXZvsVbuU3sBoe2VdaogIiYGRQn
ROjKFsStcdVX+QT0F1cpqVocOvP4PsvY700n2iTeSIaRGm04TFsA0UOQ2vPq6IoeRuiOFMkIGL02
u+ZTf9Y0pvTGKhsD5nVjo8sApIef1kjWGWNc7XMVbXQu+nuePnrwSP+Won6OogpUHuPY0ghJ7CDS
HkkamomIYbx4Ii+qWTNoTp0+vxFYRPNDzM6GAcaTHrVnnE9P2OBugZA/dBWT4DEu+VrHJ81d9x+a
9dkhU5UqBoVYmY5GVuxnazyZiXGI0WRsBplRcTlWOGcUVGjN7oYCByR68h+kkaDWKYaXpkBVnXm3
sSVLVIcDKu069/VVejejKoUXZAXICqSf59HeUhiJNN5BdvGvyEj6nQX3ruBWgaJbbaIOooYox9fc
RdxRoDTslTy0Wu9AJJR7Vl1Z7qDN9sc8sW/whhQhn96Gs2gb59mFaT5LFkLWm2RVpHHqqPilYCLK
PREdA+IGdZXjetgb1MRaXZijT+xNv5979nykRBXHOZFqKCPYDQZC+MWaniNB3p/BVEqk3nXoKVy7
QlLgel3gONax6Vk0ARZUtimWCsoUvN5WyjKSDJfWJ3D+ODG137omflh1nN+6osEBplp3CVk5/dxl
bLN0ulBGR4YssRCnL66oTmnkGmFUGw5jl/xqNLyNJiwOn6iT7dQST8IOjDJwIDfBqNptprC/VDJE
laIt7gZokH5KCoyvjSK9b5PsU9OT5UTkxrG0jNgfBEfiZCg7s47bHbgAxIE27SjhVzdGUt4liXWV
VmsgGM3Q7ZJrKdp6u6L4gPxu2hHtDVTrfHFvEOJSb0l+E5w8IAhD1a3fdER5NH4xa/aEqVhmeRXV
8/xhDyA1yvSZ1/VLd51bttb0Fy3ISnduv70GAZ6yJI929TUbxatttOW2NcqtSW1NB4sNc15JrBIC
3TbPF+0j+R/uzqy5bZzd819lau75FkESXKbOnAtLlmx5X+IkfcNKOg53EiTB9dPPD7HfPo7SE5+e
y6nq6pQTS6JAEHjwf/6LIBMxTBW6eOEsTEQU4bg5l5dOJL4IIi42seBVVebb4C7pgzYtFwgaK5aY
4Rbujb3Fj5UDRAQ8nwtc+bKt8i9p9n/KU1Qe1AolQttaYLOQ1Y8r8nKOIcC4BLu4tOIFOYZIEb+F
zem60ARHyhO7RPbpWzUaV2TaF4TunKVjce+7N1GdY1Rs4gacAELi0p8rtRwQxR98GzgbZTlKXkQf
QKkXkU1HTjjdpzohMgaEgEVxgCToE9HIju7dafvTPLXxuaO8Xc0hd63cc79G2+eF7cd5xGskbten
NvCpYlA4sXrH03INL6jbxYGLWlea4J19VFeAoNNdXcRwiHV2TUjiRdbbV3DDrjQlWOrXHxAyPmLQ
+4DE/UlM4qxPU8yXRQ8/20NwuTwCI2C4EfW3AURwKhOHKsiZcOV0PseNFidEeZIkXw2f8vya1uqH
rpIYM6V9gehn+dattEh6jqYeFVg8mWM8MHahBlRMMhWbePWdjVTzpuzQMtlufcCiAPknvlMnmHDi
2oi7AYkHJ1b8p+t8nFgQx7W9y8Yl3Y9J+emi8qMrWutX4wh5c4atYI/xTdqN5TlJO4eaz+mqxd3g
XvPcB+2lskP6xAhGTVPClkDKeHR7AZwJP/u0Vgjxb6X6AqtuQwJOjT3zuNOKmoT27mbo4QdDsTyv
NDyDIcD1vLmfhwHafIa3HH6JD4sbWBf2NOitlkuxa8eRWj+wr5fAeyRzFagX2LXiF04WyB9nJj0C
C9PSbb7JlQStoF6vkQ3hqAPEP3TqzPbFtUJ0KeLxzO/6RwgE3a5evshcfgnaIDgv5u95OZ/nIAlV
beMWOqzXklg0xBPfBFf00UNnQbvwU92uzdmgi29NzLcIx2W8XjAPO4HqR3sxJQexJbBGZ7lzWka4
n6ooFjvyMLYJjV6OWfAgfN/bTM1g7QU4nwuevkGojXtbnTnfO2PsPGvDnnF0vHcQTF+NMrQOsg/y
C1+7uAAJYIDJKYqtF+P92w/y4Z+jxv9/Us8iuJv/d3PIfff8XJdf6m9vyaDmJS+gsiUEnE4HWhfx
9hLOpwAgfmWCBs6/yNSwObgJGdDkl//FBA0xhwxcAh7wjSTx8gdJ9BVWlhEwtRAhfk5e+E8JZ0dE
UKy3yFm2zftAlSS64ogI2vh6iWzk0FftPLRQRIbQ+EB70BOR7Th94lrhJYzGxsJFqZ+Q1E80atqn
OMQJ8vrNsP0NL1SYz/qv+G7JtQSeDASXYQufhuDRtcC9y/vIC8QVoJHv5DyYdopgn0OD9UFXgfKv
3KLpE/hPGqP/cp8swHkf6QaG1GphBjNGV0VzboX4BhJSk7nhXW8RzHf+++v8ZchC13Oo0CLPCwlT
DmEJvkXhx9kO4lm65ZWFERWQYzRY8xW9KXf62Hh1tsCOwhQHeaaTdMSJ+mm37Xv22Y///DJgF3Pn
bDOHju+cu7QNeuayvCI8Nqu/du4IL9UhWg63c4wfA8STevbhGNWJii5yeyz1ASeNJvz6++sQR3Re
Q26Gp+hIN7TpTrj20XjEuca+C7/PQ0WsdSoOfqMRwvgak0j7QmXJ6jzqrJiQP7WL5ZzUNXlw5zma
1M0c4/H1Tlb6310OIemSRo3v0JaJeNze3p45kkmMy3NwUORg1XdD4qYYf6O4xGWimaO+9nbJOhUJ
GkILyidaiBGDhvFEFIACd03Ppv5Cyv1z/l/Jc/M3E9sMwNt5jX6OuwRn23SCDPf05ysqXXwd0IMG
54Pfl2hWG9QSyT7XiaywoUnoBWCfXpZL70DDIqXou9TEwRYnv79PhnH+82UEdkg2OOHKgSuIHT96
vEghXjvkzIQqL2SeoDykE5F1l9LuIyO1pkWMdp7OEuD8dYAcCTOZ1ItUSpaST5M4Bq6e2vy77eHE
uqkX7OaXzWRZxl6aTibk1FM048tykWCB73/BVjbEES+UArL2qEkf/1JBXzPfMbKa4gvndf5Pdkyi
w+3vv+nxFICp6woCOiLfkQi2g+NvSjQ33Q5i4ncxHUD8KIKqHJfm3CXwlquselETArMm7Wj+rRxL
F+JmizlCsPOyLsJ5wek6zRf+/WUdTQM38OgGQh32WcIgkpl94O3EVBIXLlgR464i9KjYWY5u1cES
K/HmOk386znl6UXqn2LrQOeiTt57Mn5uH0ouIEJ0YEvHEY7LCnY0AeALTKCVlDDCagVehuGKLJQg
b/nNcya7vOJA0etbunP8NaC+fkqTQoES1GUuz3WFZQ9JZVWm6KfYJbGtRHOunxE3AkL/fqTY9t7O
VPqr0qddyqbpwqimEfvzSAWgNQ0JofS5FbkjOwoeh6zcNu37K0N5IdARDPOdh/SXSUNT13ZC45Qc
MHNcsxe/vT26dGcrmNIBL7bVDq9He838D3FeWPLGS3uCqRiAJnmAWO21Zxiox+VV20kPnjJZGJzn
fz8ExpLzaAxYTrHWj3AfQPIRHF0OiXZTMZHOs0OSF93guwuVdhAZePRazfS0kjkd73yFHO+sSlvy
CQDB7qq8632iaYL181QVsf+MMa1/5fR2iYkO6imgA79wcXGblAvyQgcauXGSaeuf7U3cwFBgqOXA
oqdykRHt8rdjKegvTGg8ux2eAOF4V0xzToiLzhDOyXXWzhM87nW+QfadNd8xp8U4GS2WfH5nDM0T
9WbhNZfB08+Mh5sfstIcXYansVZpec53BORmh7lwxd0wuU64yRO8+o133RQIqOwYPl+Wmc6TC/qY
sEujOZ5nHCKxgvxOgAkple+tUMePIlcmbSo7rk56LFdHawEuekOONEHtUkeOw0H104T/QEkkwFYE
Kc6N9NMWd4+NIZ2YIk6HliONzJIdSQglZmkeblP0fpNFPZRNWcibGXuz4oaZXfWH34/ij2s5GkUj
YYpQCqEWco43VPrbYMg6HHaqxxBfA0KmpzQlRqyHESAUhwrnRzSSkU9XArCORpG/EDvnqKEVH4PF
rTRSPLdCmFtN0Al60pGDSZBckMSYLXleu9ZAcrmFrUO8Bl8KzoLzYa7UeM/ZrQU/yEIaL4kc/UOW
1ZpUzlHNVg5POEiQ+pKj2j4E7kSMh688PoHAe14FV3rVGOb+Vdjfvnzn/0Es1G3D+/T/+3+a+XI0
EqFEVgv4ZP7zzAr/hn+RUL90KpT9bhZ4Nd3ZfYnCs4RUL29dbl57nq0yuwxsq/rw//DBqEx85Ckh
1ZbZ2t98sA6bpOIwO+ywaC6mbSR7LFvB2tKdXdXtcPAIVSG9pRda3/z+k/9mGUImw1RFqSI96ZuJ
/OaTg5rzJJ7RA0xNELsHtB3Bx2juqucVGWb0OVgCnAlBMwqxJZkhoB0Zd2XxzuPyN+NOuWKc63/Q
csKjAqpxMWiywknvysymX4/tKuItS2LnC71PJNMduCM2gm6B1P33X//vPllybjM7Ef358GjLFC1h
NGGo9E64AoYu3nZV/L3nmd5kPVQ61BKhwBlAhVH33n6EW/PxZOOA5zLo7IAoko42gAZ6YD0Dhe4C
OWAdlfj9bM4/sM86NVR7YKxcAHc79LkSEcTlvh8tiPxslnF/0dg2g/PPxyKQTD4HVIKS9ugu5D1A
T51OPesAaU+XRRip5zKsosvWIaQLhvyMDDXEBeudu39cN4XmhIrmykGYhTLyeCdcVW3D0GcnlF4J
hLXMdfjYKad/nBTyEUyeyEPadInTrMg3fCs//f3XPj6WsotgSe1SF/AAGAOgo6c+W0lxcVZFRvGi
Szj9Sd0Sw1UEMOa9nLxXYRc2yEvuYBiErZq0bggiLC4QUq1A3axDNyMg1gTZoe36EwRXo7/7/SX+
OkvN8Hj8R3OCP46ucOjCQVlxyhVmGL1uiZQPl0/EY1t4Z8ai/2RNeBJv6dR279yavxsbjuoYMiKl
o670j+aEV6HkjJa12yl3ah+HRMNDyHmY4o0vKmLqa6+ePxaYImG3lJf+BekB9aUvEueOcIJ1oLUq
GpleyqZIvzgDvd93Nq+/qeoiU9JxZdS7nE+PNlqVEmnjTXG709la/Dm6ad7hR1yDddNKh4OcSYfo
RW78PTbD+XmZhPW4cbEga98Zql8XUtSzDmJgHwSIJfzoQmAgjUqpqkNQ4ZMFJfHgwXSsbBwLU8SG
ELNlIoQVY9C8n9QhcWKiyzw7ce9/P1WE2Sp+3sOoKDGv5RxqZsvxshIpAtHayGp3g9+sRHIUA46b
hH3E+Qk2gnDjgz4evzbtVAUnFmju57qgDtotxBpdFXOwYja2FvWHCZ+f4b0lz4zB0bUFuCQZlTPC
ZE5KP282aVPh2y3Xdkc14run6RiWlxbJedetbVg5k6w+DDqvP1gNgrOttHSH0xXGD3vRTNVzl7XQ
DN8Zrl8WHw5MkXClSyWOcPl48ZntsVEQddtdOAHwQyRoug9x1MMKk8KFabTOeDwPpZ99DadyvgJQ
Rw5EAAvH9xrhWUgJpxm+kcWZQK2ZYO8Tr86XU13AGaC1UNm7YXBwkHjnun/ZPeCv+sGPO+1DGT1G
h+BP9pAS/XLnTb6iwxtUk+kOCYjpqHj6JbjX86zmb9pN6uILvPkwva1dNXefsVuAEO5UroWZ3z++
Kupwn2MFbFnXcY+hM492ueWix9nR722A/ee+HDhnWw6eTzdOXIb+YRh6y2J3X6gLn8pmDcb7dRrw
noJb2Ky53s2eVzcPv78wx6xTP808AFV2Wpv1PRIIcI/WMWz61hH+Z3yKa2sHgcHlRAfyiUdkMRUn
czBK76xxlhT79DGYq+JLbTsT6MGSkAOJJlPyV7mtQDRyvLSued0sz5TQUl+qbJq8AwFZXifxeJvz
+Qz30Nz+hjy/5aOwFp2t6p1N65cdIRQuGAMbphv4uJsd7QjLGmWAt3Z0uoa8/Y5GLNYWlq7j7rQI
py6jhR+7EEZx9mjqi98PJszrn0fTYwxJhYDxzDJDwWAfjWbsdNhaR1W+X1SLSu9mLvqVwYoma+aP
nDMW+Q0z2fAjkit39ILxvGA7gF62rHl942Ptrz9PPzCj3O3BnFIYIswTMaQGJBuwKJ5DZE5zYudn
ttLJPOyhTcP4OiNvplqf5ppc3u9uoKzyEZfEVX7OW/ZjlIDu6D/ACvMhceAP32LaTuRP7kBsXcc4
RlyBB9765C58QrONClLvqtN+zaM4Oq0wQycC2S80bwsXpMOVaZMF0cKvTFVjt8iky6Etoz36oYKX
L0tXAG6xXpqPjuWa8VNYt3EfYk8TmckkOFcN0WkWlWbqYG0CPqUwHuMX5xzy2oI2K+n7bJ/klmKy
gODX/nxfjYE/zVvV2+PyB8aGi/4oiHgXSAt8wCUWcVzFeKvZ9lukpvFoWWSmJmHkVD6eS7VHKyl1
CNTeVG3tmsNlahU9EXNFzMhthxHT+HKjCr/3rzuZpebvON4JeRbiTAcVuPD0GuB0xGDP5Q0mOT7k
Q9hMiWPv81YvoG3KJw44R2bkSSXN/ck42V1MlsMTdmuLker5+vVqs5aJJHbripom2OXzgIwbg4d+
gk+7wkVdn+IFqAW9MIEYFuryWvY8nXHX4EZ3YBqRwniBRB2MUWbRCM0mRlml4MIOmOkOB0GMIxMv
BRVl6Gc3txlzHLdyBjZFRDJw4u/ofW/GVOe0dtcE6+WajGpCE5M85z6p12e/mTDWxKWlqhiSGHdz
7snrT82yjgxQQPoC394n6aZ5csgZlvdh75brE26eHR6YWDF+92kN9B/KcJ3Ul2yssS5TYq6QjnOU
JABpizTGUBiyKUq5l0OBCFhvMK5nm9oQrRp88TDHtNDuZwbBnNvF3K1uKFjJRUnOzgffAXjdoQgc
p+1Qp8tAulKZc8nly5WnHvjtl6CJaxicXY7rjLpTzmQV0R71jeghwJAbit0jsb4hT4VubLNOEy4I
cATlL2n9azJ6s8g9d6bFIKbFlOCpcLC9OtLlldNEsWtUZF1PdlNVls3FooWPOhq38am/HWU++khn
M1vTs0+icZ0v29HSMG9A/tY235JYbI17fDhcVoVUAPbKDXbIgXyc0NfTLO8E/E2i4lmBjDt9ged/
4KyN+8faYEcMAY9niaJ3bvy1wJZSjVM1HDgs8R13QYvb1bLFb0WO93apEtb4WrbF+qRCTcInDN+S
eeCQ58CvoSrgPu9ST2I3dhuKjGzik9Lh0cK7E0sr5Z6iAC1867qEcZ/dryo2W0hWw0M6y+NEM9kC
WdRMNon/LX8UcD4Zzh5uYP795Slz9Whe5HF45rl11igfs4fVhcQcnQA2quLLUOUp1ynTbOFZYYkx
Nz3z4s4sa03HXM273M0/CYsoNezzIQ7+MbL04U+aTk0ZneWkVcT39ehUQIYFOx6e0HhxOs82yZTw
T+YkMc/FLBVrZ0IjAdJ8Vmh/dCAYjGa3w6zRCjdDDoZ4F7U4Mj0pZ7CLvWgBjfH+TkEYlxOSs5f8
gRVwjO7F4q78S1C4JpAtpdxtLuOWMxCBhi/3aZWKdgzhu6PN0l7NIxv+yxcmByjACUFmYoquhkW3
9P/I3Rz+DBAlDh+hZmeB2Ep3ojHY43g+2ydh2yisD8WkBnWKplFa35pOtNaV6Lq6QBQfDGF3p/uI
iFhfzX5KKAR+bhgtESB6UeghGdNtWOZudTYmtM2uYY0LellxXOgc8zuLAFaysbM4eYK06nDBKHIA
al8fCRdzr796GowfegAyTpxk/pCtQUNU6Jp2HVEWztKZ52giJHS5aKNW80PcJKbnMyQkr7YwBEKx
XOgg62AoRRRLy5ak91aeo5qQy7jDFbiK7tHu9ryU1svMPQWlN32NCQcpBrSSONOVZHcCGRNq363a
B0qGwn3pDmOWXTJh6/a8m2EvngiBOT743NSE4QE7TxLEyI3L6fpuUh/vbkQKvXbY5lz2IpwEUSD3
JSjqy8ZGcSHncZ8qF5NLYMpOpLdkL8fT13XtzX79Wit5IjbL9eteXqBmosCs8SM1D9dCSEFloo5M
h+h1+83TxhQKr5uEQyArj2YnPFMuvRRe8PjNfjXWbsvLAu2bRbwacIqJT+xVmL04bzOzqdZTb/bP
Ok4yblcJg9gMlReYR/9112tcDNyHDf3dOHP+3auDs23WzQDL1QiaSj2hLbEZdVi28qVJVNbTj3fW
0MCmkwhXUN4ykYtpPNVhaDGWeWlTxOhqIjluCwmd+7Tp0MrS6cOqrk/uFztey+5Djnee5W8mu2ja
HQysgiDWDksAnso2REzukrH6oy6lPz7zhbtkiupli11+EbqHPObn5kLrtmOBmC2v4QUBLQP2EFtL
ml4bm4Q7ppJ42fqKoDLzhrrGPHpZ7fnWfDo6xY9W3ssnBIVde8hpF0AHXE8yLEHCLQYzRWHvIxc/
B06GfmO2pwqVT6s/FE5nqfKp6wazWEVxZtn5H6mDbxyeg2vQsVxuUGDFGAGfyHWZOnE9VAS0szaO
2kxztxFmW+5rOFhq17g1iqPrZSwEN90uIvMtqKhLBlIxpb0zZY/uKm6dtqwggxJw63biJqkl2hm8
3EZpW9CmJot3r8nls6n90KGK8cdI1WlgPj9FpB7/kVl+35ZPr2WByIpMf1X9Eg4fFst1eRi9ONUG
qC45km68SptlOEsD7Py3rvJMTegahoTe+Knn0kPNTHTLE0JoVONnEOkLbsdr7ZE5XcPvt8IzX7JK
IyriB2z5/fG+C9uEmzlGVR0T+VuaN4y7auDrSExZeYhgE1gzpRVZC70Da+2EBaPxvAXLE/Sz8Lls
lFMxHsa47C5mupm3CCqK3ea8U5qc6mvp9prfXNIec5m9RcY3b0NGOS5H28bN2268al7mc03OtZnP
kW2eoldCiEorEoY3buVSB7jZ+OPjYEPwlgXQB+0S2TZ1/r3r0w5zbyr8ZA3MDDFfMy87gkO3mCwW
zkVZJn2Gx5CdFXZ1iqQuSK6p+2FqBqPV1Z+iNA7b5yDi8zYD5GRPkybSq/oTprs2ff02N2xWKFZV
h5u3mOHLbmVVSnj5nUfluc1p9RQfySBrEa7NVbbCcUlbYE5CQvo+Gm6bYl2Xj1heulVNYFK6dkiK
usKhDBsJro7cq1QTEtFjSCibDJPXBukvdPMMo4Pyw5yg+i8xWuyqljhIuDPDTEIXsZoEXg9jNZ+2
M00mEsIgjEDzLUom1C3vK4EuUl1ixZPpdNTdpiWaMSbyh6QFRFd6DJtc3YeQcuxyF9nlKPWNFxUk
Y+3V2MSCxS5L5J0QAFb6rIh68/l24ocz5vBWY37yStxRz+JiKbCorhxnqG5UTxA7nqitDnuSnoNF
I8uikEshiK19V2TxpsW9pxU7eoMxBi6qzpv8bO4bm2tL2xpmAjHVM/7HGIi7aW11V91cm4VvYnqb
FS9v2MDjl6r5dclWmRNBi6G2sUpWYt83azztnEjAOA3zJf/S90qmUPPivk3EqeY4VD3k1aJgwsmi
TCQ+kb2MPuZOEXJnpwEXWo1MdRXVcqVFOfkn0gogIyN3VFLZJGZmkw4/hqtg3vhZ3PUOjXWRSeLz
BlOuViSYm/3sZZPDzMM8jk6+LHwF9+VXajsxufM99HldbmnFmkMZB5CeJePlbCq72ryX19uwHrpa
8vTmNUHt820cz16/Y9JGbOlMFIrJ9cfxJI/yH/sCXqDLxaBcs9e7C7AImS+uOek6ZEkxmj7L2pBt
o8WJyUsF+I3z7Pp1uYCEUbMjDEqZVZ/CL+6wxWzoYqbdZV/1cE3vOSfGCI38wsuxZCWfwZxXumA0
S/vSW6bGzMPKbMDw2nlSWa8CVvYUb4dY/xEvPhKkrd8UP2rSuDLD8sqXsP2GYxaBumbBC6chYM/o
R5tvGGEDw5g6tTJkkbyyFE7RxeDlXXHmE6y+hPsIVtl82gx23d652kUjqLOBYWPVYNZIOy4c9lWh
8IX59zZe+/nMGrlI/8e4vBxjrL5PRIutik/Ke9eHI0GrnqVZ2ew1YpZt1jRaeZXbQOI6c16W5Yy6
lQPSS+GskwjIprNcQ8ipIwJf2cJeljydlhH1zOvmijVKxg0p8A75YQhagaiQ9ROuzGH1UvlkOjZr
noupNqPshAjHOEe9lOtJjHSwOW/o1pgDxQJ/m369a6AGMc9mpwsxamCDCHthCi27ddauOS0zy7hB
qCUmbGDBN2ha95IBnqctMySMHmyv1eT01EFkJ89D0muicMalLc7WDGdFbMxyCynKScT8QcXqpa23
bBIgCtFh0xAW4TMwgf3YNnE7/5FOruFBpQm3ce9VY6bOnTGJlycVFxgqr/7qYtuhtLs+UlqteNz0
Jv8qO2AZLjAb6QhcL57mNrfsz05cCbzHx9TJLMBlNLboEcXQ46/STqQI3WMcs/r5CV7OWXgG7k2W
Mpa0y1LgpDx7X0Rczs65Ves2/5prR9BNWJtgX7uY8dcHXa6jf77q0RofKjpy8c2YZOa57OskZ9Dn
lgLve7yO2MdvySusYbtCWfE5s5SFkmdLw4ql0XYqu3a3bJNenF2Zo1m8tzGkq2swMkaO4jHwafO6
9BtFeSnTticq62XivFbZlAGm6nkBCV7OKxZkaSaTN6ScKpNIUcAHLod3eMxkZYXOJlWon5EKvRzU
E75vgyLKzP/5pYZyXp6qeVmBGyfQI6YHAStAQy9H7iJeTan5Wue+PhKBHE1Z3dqVqcItF2OZz8AG
6ms7LllAh8Uz9323uqGaULTCuCaa04ELRM7P5ITMsG2qx9dyxJTWWd6a1aIvVgIbNBBZftMQSkmg
V2XhkHwIRjwIfCK+ZrNkgOmac5DFAYGPjzyF5y15x1VsDjM4anLAbQvRUoIOCGQhR2J+zLvDXIh5
ZopsEMl31qWSpWtVi4hOi3bOiFXkVDaVjzxSPvYnUB07mxBMCVMEEcBSTdfcQDVdJ0UTrlgC2u5q
A5/4Ldoy2Jdz/0zu+tA/U0sM+dc0bNuc5K3I2Pz03aLzrxpNDHZCOoDbU7Bf+J2HU8Bqm/NUtkyG
97TWa738oabKwF9z3Sj/OYdCkuX7uK9Gfs8jypm1xk5ms343arRRNr6ARwG9/IZMmRqGIzpuS5nh
qIlgZiHtqBiojdpM8sPYh51/rd3Y7AQ4ytTcqtc1jCcuBJ5I+xGhh51hHFag95OYmpwI2aHUuG1p
RXLD/Jd9aLDdisspX8r5znbNaQMbbrN8RURarU/EwPNQIItDqLdu/71JG9CJYW8KMwcKIYFB/MkZ
/G6/SIwbJkDTUDmXtcQXisFp7Yb7XQ1U1PEJcl8DaLS+6ns+jM5eg9F+4I7EZ/sSn/b6ML+SBwGB
S3SpFkpqEsRXUUbRiTOgjiT45QUDqNCteWdCRByirXbm+YlrgU3uJhJ60eehHkf746pw5dtBtMTE
P8iUw7CFJTXWY+IJbMhe91S7Vj/A0wmi53IaB7FavsYenjODUTVhZX3qJ8vAWOMYbwaNktsME/6J
Fiszngm5JOM7WbC+Yws0u2aHDIZsEfJPAYM3geVUDIaddUZ51hdzOdSnc+TGFo6BaqjX6eKV2kgz
1lQaABAFi0P3iuWBw1I5aI1loN68HhaTMe45UlSDX63QSuopnOU2a8eZCUyMjb/sA/TEIWXyssQs
J10vJ4MOJQQ9dmeZoybui9CujxQfaDQkeqUYc/NHHTZcE2BeK8lCWooUV0yEGbXBHUghMAV+ldXc
dxT75gdSKCRHgCzICLFpN8sLUpMVY+BeMu6EqJYavO95zcrEpvYS83rtpc6EuQLmKtPsfPzRUfhH
NtKPTcV//2Fe8yfIIwfFVP/nf/z0039PfbB/boxhbH/8Vj+9c/+fP/4Zfq/xmf3ph9MfnrN3w3O3
3D/3Q/lyFa+/+d/9x1fn2sdF4Vz7ZzPU2rxbkjU/W0r7dED/Iij94nh79Txnf/5kaCPMC151B6H/
r8BBcoovjQNlA/bEX7oDxAPY2UovhJsnYDR5tI9ejW5dJAkCuYHhOEG2oPD5y85GeP+S8DFpXUM3
hwIfBP/E6faosWoT14j9NbHkPkRPuIKmh/SGWEQjRmRQwdurdKIq3LZ018RN4bWF86fVxQ5tCgtC
KxCYI60dWUKUT2/G6valufeWzPUjVfxNzw9pBcw7L4DWJsMIahHf9O0VkBpepvRyEND3LadUZ+z8
6MFLKCvOFxmlyiTYOPIWn9i5xyErn33vUFaubpCqic6Aln4PsS19r0l61KG3A3p2jpF9BDZkm1+u
y7HRILM3iUtn0mW/DRs/w9YwCycCzfIiwTQ/X9kzekK2YHygrQeydHGohv81ZvktBhsFqbdeamEy
2/SDeKe1eEypELaRsoRMhUhAZoAr+/O4iYayz5odcbGi+JrPR5aR+LylmzETPQy58zT1q/q5adLh
riCmCULI1JJz1nozyRa/v4fmo97cQkgMMNpRYIR0lJGHHLc5a4SYxC+L6YKQzVGDp1R9eTVNqysJ
Yxly9RmNPNzqd0bgiMphPtVQhH07oLuJ2cVRe5OcQ4hW+aJhWQk5boe1ayP8Hgrb5gixyvZxlV1u
41/kZfO+gWZibxaLUMp3qBxHXVYug/sAfd5H6uARA2su880TxLGRSNlWVReASQVxw+hnTfhii0va
vP/9OAv580DbEew/wxtH8ILekwXi588qAN4d5UKTzejGDVu7sUHEXGWFt9ZsV+r7TMgSed0FFHts
p+Den8weXrlf2WuGbgsQ393jOBGOeM0Qhr4r5Rhlt1M9ZvL291d6dKFmUKSHxgFHLjzVf+E9VBCO
xr6eWtqBuWMd2DD94dyr8pmgUdVkzTuc+qM+O5REz4wHjVOmoFkafx6XNgZxSTxnPhS4Qw1b9XKz
Req7F1VArfOhqym1zheweO8dtswvH+15wHFw8ZiDXIZnRuLN7bd8r3QjGikH3xL5jPdrxdmwUI5/
Q4QFM8DKoWKetslgde/M/+MxlvD/AnYAwwUW/i+kL+BPeLdurQ49BZW9aXXFXX9ZjlJ/Ys7//pYK
eSxdgWIGP0NE/IsPpwFntJ+/a0/+WdxY+KT2jbU0p4nVL985ji7jmZtgmUZ8dYxcGdXHimtE7p+S
++pdVGUQSwJL2+XGDQi8GwsvOl/UUm6DFldszlXhRUzj6nRyEFN2iKVOVKfHQ+lV7sc2InWwtS3/
fop8YoK6Wpy6g76eZZw+mCam8k7KKIZJtWs5rhTewbZgtmOfUpb9pqek/h7puPuqhn7cJZYoz1N3
lddMh68VZL29tAt9BV4ZbpS0Mbd0YnFWYvEn0Tk44UUHCWcfrlH4iCdTeJM1EX7nCb4Js0LZZcMQ
v+xmvJKA1/EzyGvCzhPLqaH0Zx9cX3T3KSaMJsW+2DWDzA+E1yX7Oq4+TKpY78bJmU/9tem2I2do
/IF6/yzpm/SLGvT3QKM4OJm8oiUSq1gRN1vEpdDgxMF19jaAuCMHbUl/t049dc1JE/9suKiIVpU4
06DHJ5O01VMsJsAgfy7Ck47W95euGJx9vMhgV6PcfUzgvZyudlxv2Z4F7Ck67EZiDz4Fc+GKkPXb
HvuhOxlq2le+FnchwrH7sbHH77Qr501otO+HCAkX1lQSayCXRI6TgCtBy5WQgLSRtQ+AOECC+0PG
nEyQHkctNgCLPMwIkDcyjfVeLn60xyIOvLF2D03qg095LbhY06J/Svk1/PR0e+rDbrAu6NtjzkxH
7TEOi/RzPtYlEZxhlN8UIPwPIozdG7RQ4xNpNkS3pCOdGyCAi9b3YDtlOGThJ+eJ7qStQrGne5+e
cpAj3KvDocLfAuHkfxazvHBEX/b+NgzsJKdfbbW5rB7axGJyXc8IsIZDEy9/gpRJEqx6cVJiwgJq
kswXY+QFn2h4ZDgtd1V+lsKmwpQ0C/QZZvEwEuzym7sQIK/CftrnLhYi+A2N121gYWFDdrgdFJy+
7ZaW66xJZFKy/oAtZrZdI+7Q6K3BrnQyToD0Onf5EBCs6PTjpsNv7MoDbQKgEuMpHMi4OgHVfaDF
cpk7Jl0LM33yz+OTSSVY9C3VA4jlx0UUYOshxC70aLhXY/+KGXW4H2Xl4ko1qEuyxG1Sd4abuBmn
PTTf+dQtC1DpZCbrHUUzqG+8MOsQIYJbcwLjILIajDbaO3gKEr6jGshtS//gr3F1nbVZQppOslzm
iduedihfLyzlQzrrgxGGxTp1Q4vHhOC5VA5BH6cyIJ/3JFhKTPriNJ2fXSBtVP5DEdFLmssrAW+k
uAjTqSw/pUVcWp8zEkdi3iScSFZdoiBPr1QEmv5NxLn43nLnEMHUbndfLwDH26lutb4OUUX6HyO6
ZPETQgPHRqKC23V2GH2btLmwGUeYcf+HuTNZjhvJtu2vlL05ytA4AMfgTaKPIIOkSIqUOIGREoW+
c/T+9W9ByvuuxOSVLK0m16oqq6xkmUCgcRw/Z++17bn17tD+mV+VZOhFOdgrfQP+Jpr2diJbE1xQ
a+W7Hx/p0vB6sFceu2dxnGLBWcHIc7YTU0ZyXQ0YU8latvDNd8tgI6bGjPnCtz1TOhD/lR0fxzYP
5XrJaxLHAUaTWhlzkp1jgkt9xqV1Ly/BLWuxboFSZSd35hKUJJNOFZQUKxcDQbIhH5VtUwFERfRE
GiPBeXE2se8MbZ8cUYQHeu3k5MlvBeso+ct+BfzKrXM3O6OkafSNYIBFhLwx6vBVz7wf56LOxLOt
KCJO9dzqj2XAIxaBXlGUx54X8VVC6RG6n6bG4trAeSUVtjXwwWq7qh2yyEJgBC5wPHyJBDjRd8t1
uHOsjmZ0UTRRBvIdi9VNV07Suy88WUEhcYIx6Nc8nYNLS1PWErN+HSJyaPjSl68l+GZktTZqkQvC
tFV8NAOirqFSGTIZmcGb3KF465fQlslu8L3y7HWj7ezKtnFukc1xvy8bgoIhAxh4StLibOUtqhDG
fwWhQutmnAbWLlZ55hyzM8J35A435U7YJjCQxITDzbs/EEK0LSUtaeZY0LWQqsb0rOkCZKb/FXGe
hAQB19NPYVgPHVgiP20Hf+9GTY5eMI58sCiDyKDIeM4If8CJZXXpovCITsHkC/EQTCgJX4ty5LYY
0qyHdkNBmvK1HPnLtGf7mcoFxwTW4NIuy6x/6saxRPXcVCZ8SD5PYSVeBaFV9CEcTbQnSYfsimgI
Wo6qP9B/NPWRRVK0t/TR5QLEZYNxqOI6Sj7WnY06bWhnzZWKrcZBqqzmkiUr7IEb3zbYzGcYyl6T
C381sqkS5SqfgRN+Q29mEsga5+XQMAsKRQMxvGrnpZmEjqRP740miB8JQbK2RhJOq1wGzbBH1d8c
I5WDze6bUNC1c6cnl+bxR2seglNdxszuoZuhILFA9PEqQzBMjvy8ckdCiE8ErMOoCr/WBdq4Md81
vTmHq7qAqRb003MzMF/OlQDXLFN5NroiRKIw85zZdXv0ptAgPy0s93rBb9EsJ3NB+BWHnEwYi8Qx
Bm3gXyc+KJggCbwNckmXYWdjrZSP5RIcst9vGz1UO0yNwWm2jX5bBxGIE48cwbWsJlBNAO3zW1dG
+YZclt5eLW1SEOjwgE6xlMQvEaVZnX03yrMjIiPzaCOcPCTkyRwca0C0XuC7TeLxAcZ8Aro1iICM
l0TamoVwL4ZJzSeB2ogU3RFIXidygr95qt2Oax3XlUekc1m7L3ZUExORhiitJhAfbdGXx66UzQc6
h3D7kBgdFSiebdmmr0IX6raJ3HLVIkqnt4iKw5qq+JZIYMn/F/kf3bxfUh2ErC+VWZbOao5r/zod
4bG6pePCnEIusg5UZw1r1+iHj0jzFK1wevR887ANzOAPE4JfVDda34IQ9SFZgs4DmmWsn3lZ5eu2
NhpzFZhpsuuTtoORj0CkAeISug8ZzUN3R6pkIT8LhabwahjnFLoSiy/7Y7dNKQFhv2xKV5LeXJPo
SDFk9wxbAZN2aGZJd75L+FifoiixX5yoCi8yZ7SP9pRXw3oIomGBsVnBSrr2fMggsxsEGeAJJVxX
9acp6qATdKq6QZ9DQcWvl8iHmL+sas/P7ktEIBMt/cF+TNBtfwRONJ3InKxuO1CyR9j6Rb0R89Qe
zWai1aBUm2w1OraMQB1X7Eyvrr0tckPSNHuRhV+7fg4eXCtpAL70dWeuerqWQEQF21NgRgxqVo2M
K5iKKQQpQAYA4MgZhwTW0YifJr+zdr3qo1MBr3lVOw7frSHFuL62E5X0a9HX/eWcKPU0yCS7s3IU
EQQi9PrRWWT5WIZAv/n4/Z0riaQR341ZNCOcG8gosNMa4yTl3H7saE18YEHPiReg6XutpjA/dP1I
hPmEx3nXMiVJtlHa0II3cIpDCDPBewbFPJ3JmonaQxrE48j1pcnLYDxziaGY0/zCniNja8V6ekar
628nlVh3Qw9LBrVKuY4zN9rB+3b3Ctborg2L5D4DMoLkh3FlotxhjXvWeeTSNu5mxny0gV5l+RtG
Ax7O8XgGo9+SRM++ae94fbRpHN9hgKDyeLgKqA9vmsQcP3qJP5Ysx+H4cXLK7iTTJrvM+qw412Vx
Nkgi+DI2XXj28kZeM7TrduY0uwfcpYjVnNFnBEA8AEFZKT2mjPQkBIvqUpspj1hrY75ktSAZySvU
tUuY7DMhgwEwIUPrL7ysdrExHa/8nCdz/UznedyLHkBrSYHJz+llvzW0I3rKlZHNVQKOVCRsxwol
jWbDFOe1kal3MkbeC1Um1j5tc72fBwv2lyrbMyETaot19wWuzih3EwZYbLODdeexC94MBQh+9uT1
tpzdV3cy4o3VFheR30e7ZgyDD2Zom/cde4ATkC5/bUP+uqKrLdZawqILPd1tkyH1P7mkMwKZ/E4L
7eI9oTK440XtH11zqPeFaN2tVSQmxGNa5YZoSM0mGKDKkDg209iinWWmLTMvP1VjyDvSlNZnxHXm
Du4lYNFSmBijc/jYsj2EoedQjQ114Owcl4pKc0I7mRAqrs3si3L8GDGZEWwHJu0UOt18KL0w38we
IeOkE0TbIoi6Zj9ZzvhlHsXHWqjslLVedHJT4riosm693PG/sceq7gb2kVdM5812y3QhK8n5Nsbb
UFAgb2Tb19cYx0v/PBe8XXg0InkRF5OZJAhSpdsTY9+5zsqoZu8mKV3jnujkQO7lECbpIYVACPpa
duETtQ/s2i6ARkzIwK3pmPanWTXtvkpqVBwyytiUWVb2IKccfDepHGCnQ/fWzFxIVFmQH5PK/tyP
Q307xhN1VBMON2XdjCdcDqSTKN+6IOQTlRR1wl1oymGdVmh5ksmipHMd+dh4CmSjkxvX8JUe0s6y
D148064089hj+J+fexydO6k6nzhcwUkMdfGFpYzRdWxMj1UPcwxBpJ8f9cJ3wQaIPgEdi7HN5TBd
TcqfL3m385UziOByamIPMV72wtY4/ZCxDcFq0NgfSqg6G2exTU2lTayoGVGU8ZwQk2A32bFAOYgp
LU/u0qCGqUr5Xx8GFANrXJHFk2iM+lPdNA1cOOmsQZw3hzxpjGeaaCziOi93PNF+dpC2oXe0rDUD
fye0vqlRdGtQz/m2FiLa5vSxtoSOkjJlZWDoWHL8ll0eK+NWVJjfuiTGq51Vj3Gnshs7y9Wt54EO
jR1GmLExL7h3IzsHCbWZiazyUNfD10RkqoN913oV0j2gvLWf1U/ahw2M8J8Nasl3m+cPPdOWavgZ
VY8qgGEm1io1rRs8tNUJpUu86B/aCwdy9xlktrii1+d8aAc7RbxX+PZhiMMLhN0CL5XO/TW7mhi6
OvFp+y4xxglUVtndxaksr3smtc9B3vECJtr8FtPQoLInb2Q1LjFUNOrCO2F25lXlDba9BhxqXZbC
7nYqqQdzzUjdO8HI9HF/BCOp7sZxMIlSJh/JBEvRugTrdZYWK7bo3WtP33TZTZLFPA3VPq8EHDyR
ek9tZtrPml4M/kfiozbU+1ww2fo7Rcm65QK85iJ4BC2LhL4Qwa3QVo1+2U+AHBf5Acgg/NMGoPwI
5P8YCdWswcVP80q11kygnI18lwrRfTTtpgPf7w+0RFyXU/Av2NK6Hw01T89e25Y7etUFOWKOguBs
+PXnIhrnG9ksES6kVbjwcFoNTpJ2I3y0Lsufcp2P7Wf4IAw6tUUCuFVm/LBSVeJLUESweMN8WOOP
jS6xt6VIN/EjrdxxFne9wNeDtsisSPLxoVX6uDuJEZPRuEmqIUsuaBmF0WXoSfSMGZ2jFxO6nH9w
WOx6EOCe+4hXa/yYZ44aY5DJcWCUZNRYXtdcwvQJ++5x8qxhbJj+i8F2APh2luzqwtlMCWFAE6Xh
NJ5nK7Ye08EOVmYtHhVf2rOpsuKVXgklR43mWtxkndVMVYhyhxl4vcbAaaSn4fseRsV0Bq6wQLKX
RKaXiz0dGDDXnp4CPg0+ZdJFYyf8qY27szw3mSRXW88h/8/cgok0qBtxNPKGmT5YPJT6ZnCle4by
G2zEYriPgk6c884ovXM9KtN76kvHzs56HOdwG3q59Dc+Nolyj45zEYjrRvJ3zU1OEzFOUNhcBsgZ
3dvZdgDuorUuUu4JJ8YeIWF0Lfb19+0zC3c4fTFicuMYD4eEpHxU+HsceLqak5Vo+4vXJGg7fetr
PBFQBzXG3zUumFntNRKl+ELqSKfELOCVu3GMzlZrNIDYeugN2DH/JSysKFT6kWxYDKfC9KMjyQp9
elj8nlc5Zg59o1M3THBpFA4tzVCzeexhgEI+rYD8yxPCDHu6tp2WjX8GTs2+QLS0MMkcBDfFgj2t
aE8QHGCz/cVlUtyM2qjNXeWLli5IRi19bPp8Li5QTNP6NoMRUUHPSsMUZgij6dGN0lKKtYUVo9oy
PwnFXlqd3e0pTWkWRNlkWsc5ARUDVVV1hF4Idy5OJu2FfiP8QGTn8bu/jESKmk3QQIV+JPIM1aTu
TQzoK3rM3fxNW1Lpivm8lt4333VQUq6nvuV5sqx4GZ9UFRfeMRR/RSiIDMg1iWEs6XZqJnteKNrk
Mke5ml4UlsOxS5/S9hOLMeBsaqFUUSFbzQe7yq3nLGbu36wKdmuKPbyjpm0SsTXmzakZHYVLLWNC
uWySjkiFYFRuH66cwPC+Na1hDfd/yTcJx1okKuhjl4fFxbXorTrXqiieCj9kN1KHcFPikBLzvoXA
SXt4mgnA9PWYnuw29sVOhSmLlKU67QDfAnq5a8LaLneUyXO6FSTfuCuCbzQIdhC9vFZtRZrdSttp
XJ7yJLI+hanfzdOK4Fw3po5jnrf2eDQOfALH4FJT6hrbZUQnzqVuRbPiw6/tD7Fo4auPCfrdOERe
QZtLBsBM+6LbNabmV9PsCC4s1U9yJXKyG1dLmF92hriBZC3sqAh2ieONBWO8tAw3Y2uRHjw2NbUV
C9/UnMpB8HcJHxw/NR/TwRPKQi1PbojJ6kjFMwwaL9AyIRPfb6ty8Ffc2XkfFOsGz15zDJVroqgg
3UtfGm3uDeQN1t1ABkUh7W2gh7G8GtsGti82OOOCh8sIrnolqiNiV1/ditTK6uegtbBhzL6X7Wlk
p/WJraY9XzAY6/HPKemVhxy9r3kbIzopNyyErt4E2LnTK9R3BCqOwmrL8yTKYINWug53mmKfGrYM
vADkfNuAcCcQj1QJ+sfpye2gWeM9CNTjD2H6D30cbZouWGeTrtovIs0wRVtiaF5mtEHQ87lFB/SO
qv1K5o7IKEorbncfQQTdOI5rP/p5wfuGqojNlK2j+qvDrX6mR5Q5hy6YqnnnTeSxbeykCmFcszCQ
/cEbxhIt2dQfkMjwaHRpPr/8eDk7ZfGMSlMFzcHEoBgTYov4Ux/KwUIYHns2jUHsIbo92Wnhjruc
QtHbdYpOIkMhlGzbLG3TC+wBJfY7x+nKTYy8az55s62ia8cMq+YiNcoc39CULpa4Nq5S9pVdYsnB
2pSjpv8IfC/Zpjy4/s7vgqwnkstIL4Y5aKKjj0bsm9+S+fbNqVxL03m2Qy/lwgk6Ow00bv/EUKQo
PpEXyDuf2M3i2VXFon4lx4fRHJkY/Lgb2yblflf7Is/2ti6i/WhjK9y0+dBJwLxRRs6m2/nVfGLH
ziB7sXSj9E3p7WRg7TMvO7uDTBEluSaP6Y5BNZ11w629clenwfzQzOV8ac8Z43sGEYr184fqaspK
6u5UjQ159YFPcJirUxPCgoC3P4LqruzwIfFjt9kTCyINi0Y5lTbrdBGO17mgJ3YdTLBUdzLFSLSz
uy5x9lM+MM+K3QkD+DpvM4PfUBdGBq42qfL81BbS8DejKdODRk7uHqw479Ij243gIzgkEMm8wTgW
I2l2vK94dYmp1W3zYg4kXay7NrHcnUVL7JNqZDhuRJbmpDp+/0b8GJVOBbq8bZWk1p0LAD86c5Hc
6kMl5pCWBcPU7qGGYe1d/VgxfRIWrI+DQuIID8gkIAOLo+2QWyRICN8bbc+NC3zJ4FfE2DZYgc0y
PpD8qdOjza081kMsUtJynK79iiU07DZQRRYRgZcrbz9Th33EZSzFhhjD9nNt+SbckVlqkFB+VY92
R6Zm71Epc5NNarYIBe6h9DseC2sOqYkNiGX1DS4nmidE900GscjJFFwbdD4xiFRRL59gzbv5WUyZ
94U2QzNftkYnAOzzWRzuqYhctKxUvvomtBEU35MZ0PD6TtVwFJCxh8u8jEx9i0SQP2Rq7PW0QXiS
EqKVVCy+pKU3Lz6ZhRR+4WC1aF75nuQZHxQTaWu+on+tjSuQOla9xOqZ5gGm2tIQNnpbuMGGLXQ4
jet4wHP6JSxUhNkORh6RTQqqfLwsU5beGLCxdbypJtvAuGEFDBTGixLZKBkSrqxGnCKFUwxbDzuf
/aSKwR03IQAfXiqGAwEjgiRAk7CyaJtTDys/Loe7VuVD/YHNxIxlEy+/vPQJexPrNLWL4lCHRfqZ
2HcLNHiGrXDpYU9MOQ5l0Ujriv5T0WzZ6XUw8xma0mzHaKsf/qqRXLN3qLrmCAtTm2Qlny70I37H
W0xIxFVkZsNXiL2sAIZnLSJBSVFZPynX7gS9ACzP58USPt3JGsTmJol6nrNSltw0MO1udaR1QVyO
YRiRWufulPV32qSmOZg5u57DoH3jgUFTexhHc67XAqxGehkOLpzEdeQN84SMw4hefZ/Z5zN7VqP8
FAEze0H4mDZfTIS67APHKfZIJBibeKIGYGYZm9mqK+zoBRP2GH8ag6kJn0mc4tkIaW8G3xiwTM1h
7uJwOKo5TTaONjJNDztmFHHhlDCczm1EIU+eg9eadzP9rJpUZy7sAVql0V2WmBHKqxAtBppmFPvZ
o8ucn4U+wyNTraw4BrK5c8DkCMaHFF1f4zjxBolmv0JKWs4NI8U8bdlRtVYccV2LGwe3Ma+vrwNi
oDllAkx6UP/6AxplPqtV0nntS1H2akZYFY0J6iKmUP0FFKK6Oig0dtYyZEn0pVadbV/h4JflygAt
OYMeHdmeEWNgVN38CUtmk9AdKd3xXDRdKW4HchHEAZMba3PDDj07p8Ho6dMw5CXKpRqHtD+tjWxu
kyNhtFVwk4a+8K+kBszFqIWKxaMpUlvLWw/jc75gz9D3W4ixc/fou0YSbGkDF327/UsZ3I/g55sV
CQAhYUsdrRdF57TyonxboKkw6msCtjsrOBuoQeNFqr9Er5FK6QtY57/XdrxRAS7bdxe/gQ/9AmMY
ipZfhR0uNbXyBjXth6rwnLtOALx6LFOBAniKXYZ2gcXE/YZULN7RIA8onr+fwD+Slv5nutFfJKjv
q1T/F0pLsaf/dKf+Ji29e4aA96+b5FWp13/Btv7XOWn61/xXeer3f8ZfalPX+zcaTrFgshhCAvH5
b7UpfwQEUnroFi2aB6iJ/tKaCv/fi3HfBz8duCarLErItuq7+P/+H4F4FUkf2Es0qshRPfufaE0Z
dPIc/SQUBADFG2x6HGRRDyHX+vU5E0bPRrXksxxrpz34Y/LIMXdNW1z6CeMVgX1gleqZ9hjxMms/
vgUocKHLUO7kkO7jnD/h7Y8PbkoqR2chKFli2lFJbMnO6FfEsF+IQp9w4C5j97uewMVR5d9ELdYo
Xi56zzjhEsBSSIt0lUzpV5gjxzEQD8xAkKuEU7e1+wq7o34IrDpYL/8jjWhot2nM6jxFLwWE60Pi
64Ghn5xWg+O/aKt9LbLAoE2ACasZpLHNTAZ3uHI+8IOvHFE+JaZ9ICzG3KRhSHFIL24VOwqwLzUR
WSjVBmGBPutZ6wMWGcx8FFJMKTmDJP0mAQMA5qRLGLnNp7wunoKq2JZWeOr4eq2YKxCh4+/4Pk1b
okNeTNJE9khiCV+0yvrHaSWtTdejoSM1lPW6SqOPpCtNtXOjtcy22Byfxtm7iiPc+22XfMXviZKf
M0FcWm1Kj2lR0pkPBZ+BG9GQyWgI5PoTWTpEPdA68NOvkDBT+u0vqogKusMCW0vdX4nKeixaAzPm
+DR480PbcueSzJtWcxG/jNo/apkSqGerGpol8RhtiKZWk+UWq25blPmNEehHPXKdbJd7BF905fb9
h76rbzKzadfpzO/JAs1mCrEsJfjCJ7GQZfXdCXP83IzNrvDlJyCk6yonfS4fSNm0kx4IkDbXk/hM
PbfyR778QDtIg6+Sl7CdZvoWeb2NetvYBrOgVK/YkAc++QR6Fh88k2BBj2ltYhmY/9qJ9ji+ZPaF
TrfDfIgL3nWmUx5ijKSJC81LiQ2JLhOxgexdy4lTMIoB0A5mAQr5eW0EfbelHGnvsf1NmFQcsM2d
Ste8zMkal221KkV4SpUJqWMS+ykEFJMIqst8ID6dNIbZp6XkQlBa5xitV7HmYfcYEPi1tR0da+2k
wXEZzAqrfNKAOJhyeru4sU6WyG5pY9z4Jnc/brqbAqt3lO5ohz/9tHq9I/Z+IxSG6RqgNV+Y7S6S
Rdd6o1kmi60SUe9He5mTfO1X7n5OvQNIGupMkf9BFPpWIf3jaHADl48aWvm3Cumht9iekyu19yVk
Wy8K9srv90ZVfoJqr8PsanTZMmK64oFsP/3+l76Vtf84OIuqh2zOpUR+s9SV9IpoLNnRHlHwi+Oa
1cYz5rVNQwWQDWvN9xtRMJQP80tZFpcGgq7fn8IbZer3M7BMkyV9MRAwp3iz2DquwOttRXBOhrOw
i8so9o5NQzAogaNVmP3hcvtvBPPL8UhP4HsBc5hW51vcd+mYrUKSGe1DKoxVp5CDzA8qu6YZTHAO
YQF0toN7BI3BOnbHh1R4REm+2A3IDCb/Wcd4Lkx2bleC/0XWUhmbor9o0uFBVnLX29nBqZurImj2
+itW4HLd4I31Z9r0S0Zs2TsfyllKSkL/iML4OR1R4kXtRYi2j9WI1J741WsmPIp9/jTlxFfXjnUJ
vV+tOXFYzEO3TRsLgi7CqjgenxsnuC8AB7EhcBTibm2sh1F89Rv1KcXSuBJ8wvZ1b9Hxgj6dM8oh
zQlSBACiB7th+ZTEPs7yPtbmwwzpZpUoeYXhgDatjE9l0u+qehnamu76+33/R7XU+wXQLzXSf1Zu
/W+spaha/2eXzuo1T/Trz+EgywP6XyYd/98ImhfEKEYCzDZLdfRXOIgM/m3bxEcHy7IFs/+/6ybc
OwuMUAa0E9zvRdX/r5ss999U05gy3MAK/CCQ/6Rs4gg/F00U5/wDCFBA8ME/C1/Kr+9xb9OM9XhG
YULFRxnLTVIq9rL6ny0XPw5jUTG6UuDh+E6s/EnIPusmCGw9t3uyqy6qziSy8CV0vjoTGBmR/cEx
8par/uNoLiRQDrVAHZfF5KejZfwkC6Jxu5fKv4qIZlknzfgpMXwFI6MgnlnU24kPPO5Oa6OgIoJR
fLLCAuh8ciZG9zjRhPVIc4fL9oJv4r5rjYefno93PlbW33dFXHgpWL8pXJkIv9kVWaMT2hMsDxa0
iUEg6ZpOjcy5Zk+3Yfx/x+jwvmGKDRDnts5sBk4GXzUQbzeYEy9NezpiM2Tk5OYL7KJiVD8Vf7hp
3xfxnyrq79eRZwziFmU1NPM3kvyFhqUzjzG+4wtKmmZeWb3aDYRAr6htT9BnPmH4WUkmNeQTo5aJ
BRF9jb+fgCupuHfXptF/jlXzNJblnSajr0LZu/IZYm9/fznf1P4/zpRtRgBEmEQdb0Fl/nTHjSVn
J/e5mpFNOmpNOhjgMVI9HXTRGUldB+FZSJBViWRrNDe/P/hyq/52mTyT3QSbIqCIb0w6Zi8JmQvr
dp+zTKPV4D0yPv/+EG9fU5cSA3AlzzNeMWwZbw6BdyIRMdEN+8KUF8TeHRIXJFfl/eEz+7aqYf/E
cXASOvD0yXqRb55KJPjFnJZxu1eBeo1KWZ9beMNb6NwlzBU/36PiphM159FGJ7TpAITd/v6Xet6b
q7mcgsVEneXP9AT/+vVWukXp53lmqD1WDoRMSTpu6d0PuAfmedcB9aDy7Mb5MakTYzUYofU5ylw0
oDkSZdPN6ngNnjV5HWpoAPRmK7noeKejnjF74Kku6p3nGu3TpMIz1o6ruvGLswtjYW+Rs6pTXW/o
5C6uXzzdQ23tYYJf97XRk1ocmZsx8q+HrNpNqQ4/Vks6G5ECl4FpOwdOA5KtGrZMftxdaE3RvehM
sZ5QVjGM6YlcCqtrbNb+ViR4x9yMHNtRoVZALHw5ZsQfkt1x7OilYto3IV/40RowjfEIkSzbmUFU
biMxvYiCDBfLQ78TEuzu4Y+xR3vrDF1wiaXxDy+W8wYy+/2JIOAhwEiJFZAX7dfbURW9ZI7WKiC3
4IoZ4GWAFsZ4zdJw67NqlWNy28UB/vBJknJc13G/90sljnHjmK9kSj/0vTNejz0Sv4one42S09+3
RTUvM2SDeW10bgd3FSkQBit+svE4Kf6wVhE2ekTdT4xyZ5LY+wMfEXeDnB8GuCm//f6xe+8Fc9k2
MYPhAbSdN/XsHJmTS8yJYgFpjY85eRnnSLf3TJlff3+gt+v+8ni7fLqRQPEf4bxZU0eMJIr+iNrX
Zp4dyIzDk4AqypjpNLBq0XzutkObf055Dv7QiHvvN3q2I8C6Yz/l9f71VpoOnLy6q9W+BTfxijfn
zJ7R+hwiePrDkd7sDpaHBiX6Yl5kXXX+dqRQt26Xm2G916V/4/YNvqFc3EWUGUILfBn11398Ub3F
M0uGhYkAdqmwfl7+LWMIyzEzidHsEpRPzNewq68S1+s2YW2dRWatu7z4w49853JyUIY1Pmmvy938
9aAGMVL5lIxqX5C6TGB7eilGcFW2mP7UQX1vWfYAAC3LoosV0XmzLMMAQJwOWn5v+/VrNMPm8YHF
BC4kO7BiG3ecjiQifmvMtly3Rfbl91f33R+K+5BKyrdBdr95ZL1GDr4KeG4UDaHCdc8eItK2mf5w
Pd95aDysjkuOSwA+/m2fOICw3ZHWq/aVJkDJ1uVDovIN4x3MD7l1j/oi+LGZYSfyfmjXW4jx8px6
bCr5ZrOT9j337XMD1FJPxK7ubeJmH+mOrxcVfpwErL5zfjvPU7wBZl0fvTGyt9JW6WfZ1tux86qd
6436GM//1a3+n09qeQ1/Lie+nxShtezubZQmb58rD8SxJLeUmx2aO6JYoIzJ+bkOvkDhylFhTOT8
mP2NG9i054B8/aHqe/c2BBhr7e+be7qyv7xLfuikrhrZCbtjetuhiwMNdWl75dXMzIc5fLT5/dO1
PLtvf66DNoiKgzXpb7knM1HnrJgMknMdnOymemRX/of7/N5PIgyNjxdbLXpDb75hkKD7PNRjA2s2
Jie1G8q1jWZuN1rzJySaF73xhwP+bQey3MOfjui/WWojwtewk84csarDbRoaw3UNxWtTlMNz69ZY
M5VfAmKqJOBF9JUupVzvZZ+hpl3lXn0IcD/uQ799Hgr7HC0AGOU70yH1k9ffX/333m1hOXzZ8Tiz
CXxTOM/kpJnl0Df7zEgffOj2o9NcucT3/meHefNQZT1qP68fmj38RXMDxYsgJJwoIRqJP6wi75SP
3s8/yPn18a1yIuU1EtR9gkAdgeK2GIzrvPceumL6011+7039/p2jI0XK3Pdl+6ddB9FFdixycnpS
p8rpoCK7DzymlNZVK92zKfOjkeUHMxHVHjPN7e8v6XvvDWE1EAqW+Bj+/esPHackGc2aR6ywS1xg
nhxe2mKq/9Bq/NNRlj//6Sfi65rsmMpsP6O5plcAlPVPrdR3KiJpEuZHFwJGB9fs10NMOKxhAjr1
HtXWeajGz7AHb602vfHj8M5sCmIYAoCev796735SJclrrHNMpv6WP1d6PVDw2q/3ISEqe6Ocoq2e
bwEg6ePks/ihcF+bXmsxyM0JpbbE/R9O4J3Cmo4PSxugFcz9b9vV6TSHkz0V3L/aeqqa/NFAqgZ5
flxbUfFxarLPok6+dXZebjuA96sC2+3vTyF45+VnrxwIxsecBrCLX698lfB4ZXVZ7ytXhXut8leE
vrdDOfkrBWxxNYDshSaWf2hG5ZwKYqn23QD7IxG4XdinbmimZB/aOYz3FuS2qGVKXbVDvkPSBS/V
w1M2Zdkxh0unSmZcqtJXSDCiHXA3lBdxe0Gw0wOBW+A4MURPU5Dtuw7IFHHi2d6Htba2nMHcdKNx
zJtSf+qThD1dBMKyNFpYktwxz9Az3W+LGRIEWuYRGdMfJ7sb4zyHbihuauUfoQzH6KEQhJD4Za3j
sTiTmNpdChPRqa2Tbd9F99OA0rnOnNOkpstIolfKMNaRnSeZvWtUfCiVzI2gt4D2SLcMkZJ8R+TH
nZfMNsbayDuG2rmOJ8gkEFXLbZyN5WdLB/YKS99FU6hx32osRK2UlwMqgd0Me2Dt1ag0bQvlPJoY
65ThjFkaFd8K139JWnImyvmYGGm+idoAX22l3Itl9nCscI38/nl45zNJHiFCBphCJh/kN+96mJZO
UKAU2XdjmWJLwc0RR/EHs01uoiC95e/6w0v43gHZcDG3odhY9gq/Pn/kQJHxFjf1HtblvK5ziUcv
NrehlZ2kHhA+dOUffuLfWlp8mCU4F7SHDrUVqcu/HlIo5rx4ZSqKTHhADRHiWxpf6V2Fpmo1lMlz
3/CH3pAF2CbdD0VRvNZVd8mplefIRjEd1nF+tILU3rjJNF8zUShfBJK+XW957SqVOVyU39+Wt9Oe
pUpl5M4ywSoF/cl6s0DOssjmIIjqfQsSQvr1qZ8M/M1FfC2dGhaZJGUlTDXe0Mb+NhjyTqj/x9x5
LEmOnFn3VWj/Hm1Q7gDMZmYBhE4tSmRtYFkKWms8/X9QbJKZkTEZrOZmNjR2KU8ALj+/99zhXEDX
ianCJjqFzT9HkOV+/ei9DShy284qWG0yT6Tcpw+t8MLZss887dLJjraDyAiW+RAGFRWHoznJAOEN
B3kstnqSfZGx2HDgOBNCvWz33jSxyBSIxF7YJkfvk2oFwMAaD0cy6B+boW68MM/JoQnxpsWRu+x+
ZGDcWY1ozjzcqaVOLkuOKjAlGcehpzl6RIjaaoHNLTokhGGmpf+IOPd2CvNbUZAtlsf91fvdZ+nR
b55W0ImX4wQ1o6Mvh1nBntVW42kTURPdNz9UIltbERkJGJTPNHbq1XKRQD14ue14U93oJqjfI6Fx
21TIWwX8MybOzEsMeVFahNOY1oNRyQdQzWfufk+9WG4vluBEEsapV73unmKQ4K1N5IU9QFytWSO4
Ba8HtR4XgYZjaNEnJMmn99/srxPp0aulSAlZDPwaJTJ1GTQvNkdJD4lXsLBt+9lJ9qbS4HHjuGY2
4quRjAHZo5N07TH7Gsl2R3lplSfJhTbJHpTmzGuxnGpNUTXbBMM0e0FtCBtapSHWSsF0X8ffTLOk
Fqg0gF9wGebSEGT/1Q9WIr7i8XiyoBqASNc+GEknXNib17OVQG6FK+vaC+rF0LF4xk1ArdG+oE7T
uxh3w1XsJOG6bipCG6xa3yz6klUfVQ/vvx59GUdvXg+lNIznDom75tE4E6kpS2JWC0z1GZspSzFd
fTmAlY3q4poQB3NCyo4B6zAtu4OQiKgvZDxsgEjOD2portoubNZWke3FXMRrzYKNMygV4szIfJJ2
nK3iIHI2xRLx8P6PfmJhgi+FaA0WHnon8+jDktpNMEVdskpIIlhJsJpdeI8adoExuLRLvmqHLffM
2DlxaCTPi5o766GU3O4fncXSdBTcBItiu9j5Nh0GaU9PqUCUrMuUQDDARHOWeSRe+JsyjTS8OJws
4jjHku4bHxD5fh2H9iMRe8hj1PkuLqHZjVVardUChtH7r+jEqrRsEgwDCokFJu54yJEWEVRWZ+Zb
gDsgzeNHI/dbBMfceVfo6Zdf5seEdqCBVOEipsp2gz5o5/awb/qYBh6UG0xeGldVxzPqGOMc8u0h
3ypTcpFO6rWqgjdpCF8LkepPzuUQsYW1m3PHzLfnB4NVGfUaRU5ziaFfZqQXY1/UY0TSS4QRsCsj
CArOtgxneBetDSz2aw1Bil6KN7XD+HXmmd+sxUdNH5UzKmTuYaamLJF4g+HQ76eC+4OyP/OFzzRz
XBK3ez0NiXRnEDj9VZ4S79Q2oHnO1ZveLPjL08CHtJhHFxbi8vsvXmRASGRnkEOyHUaz3vvQgy5S
zTwXlnb6e+k2Sh2L227WidfN6LONjJ40We4pEuwI5kMozWsZhV97x7ntAlQkXGpdVMTq6J29PjNW
3hQKlmdcdJNkQ7LvNI7mkxK/BoeBgMZL5bCoSTo//j6RRePimq9aiCPkSHh2/Uhk0/5M22/OmUdt
Hz14rChRGAa0HaAKEU66ruVyU8uhb8IY3fePlRl/Hm3lcWzKS/BsvzuVLs2bmsW9JRVWbj1ev/cg
t8YZ41m+7e2v4aSDpA0uhuoGxvuOLPszjS3P8mrFOWrsqCYy4/TgAG3l2wwifm/rLiq61SB0qtbp
f9jUUbf1CUsgCs3Ot/jn0X/DC2X20/p7naL8+1/w9EMJIgsXjiqs19dvEHpCWUmNAdJBsl6XEtsb
V0UjR9l5uiZOuv8rT8ZVM4UlW8e8crQMZdxIIhXkySan7jbAtwIXV2u58etMX3WjkZ7poSef70V7
Rz3EGpK+0zM+Grkxt5Y2XEHW21c2OX16u/sLr5J5xjQEO+I39yiwRXSNTCLCRBEKu6VtXjtN4dVp
BgA7OXeZ/mZPunTGXwo9pCggrI++WwOrz3ec5bkmNFxSgprBmtY57bqp5n2cokdQjA/vP+DbVZmb
e+qB8tcVOhrpoxFg1qqitv7y8bposewqq8YPv7YVdOqg3CtmdlmFGP+CJaSjtR7Svj5zuDqxarz6
AY7GRYccelBHxnsVIbtJ5c7khiK1h/v3H/TEqkGX4QRHyZrLg2P9YVrJGf4UL7fBaHtgb165QdKd
65oIrt7OKBQJEagvWbrkhx7NnlilmbYT9rBSV75ERLCjws3khh0BBrZ83QxqeDeVI1HDxvRtKmMu
byn5rRI9Mih+qQ+JUv20i7JyI1vv0YrG9b7tqK+lVfkAN0BurLnGQdlcVIVxFY/6HYrjwo0jCXRX
C/sNRhQF+SCwwo7QKo89PsGHevmB+lRzORXITkEfjJugzs0LH9r3InkB8CbJns29zqefc1nu1OgR
EwKX+sz+WfRqsIMhIy6LPtr1uXLbd0Z2kdDSiiA9VOGDetA6w4YTZRDIm7SbfgnRmXNlPfROsuvB
pG9zi6dPsvl72SbmNaSszwH1rdXInS9GqMC1srbf2qbywYjT9JKP9EWkcnxoOR17BTwqVzfKGbwf
eamYnixSaIrchSBY7YdewRCltIWn44ru5nFXlGnqOhmqSrxZ1V0Ym/a2yy3/xjQzjcgMDRmlRGNh
Ck5NUmtXQSgIgPLVp7LpHgfFV1wj128sX9snMAlL7vZ0salxaaM30K2ncCEXEhLdXGaWQeRRoExX
U6IOqzCZ/TvYTr1Hwlp94LLc9gjeUqAmqSDRl+LhECbJDxA3IFr1qbxWa7aei2d0wgOLJ6cVQOj1
+NIWoCnVzNzXaijWpmzV/ZAHl+i7ufvJ0mEfLUDF3NAejCl49rMhduPhIdKM4QASKHP7si681k6+
5WZaXvdz/ZVj9sxjOyuD+rnrmHO7NQy8jYNa7Aa0BTD2xow1kLC+ReizIwAZimOs7Xp4pA4GD086
kwH2KBYrro2NHbxjLJsz327wMVFEY2u5c1eIz1NJUjPJgXF3gThnrCFz+Zs0bmEcxXoxwPIJD0Md
NR80RC6IzisiSaxM32pZIFfWbBYHs2tGElECrFhxVa/joPhc2Di4sG4lKOuH4Q5yoc/p0Oj2SuNf
lfgJPw1KIMjIDpLb2i8NhUSZ2HIbB0rNZPqX0lbMlW+aA3C2Ot7mvPhmjal2MDY9SNBq14+aciVh
jdeUj2u4YZo/4VoMsRQE4QZCU3PX5dBKcVskTM4y8fCWjR713JzQsrK8yLiq2JM/uxZNQyB2UUj+
evHRwlmnZUPxLAjX3vuxuOccDdjGYuvjwnB09lUv2+fQKLEZ6NSw3Xxqhh8iDHXwPebQVwdHr8i4
V+BFA2LsHqNJ21kULDDvhl7rj+tSGYAuOO0mxYl6GHXxZIWjdlGpGrq7MgV0Z1nzDaLA2hsCBUAA
32Q2Ok7IVQOJWes4saEU9lMvX9xuqUZYlBsrw3CpB8Fzqw4SJzzra2aI2Fhhep6RUSMv2wb2hLyQ
Y8+1lZEPWhrkjbolSY6BZ2SzTmhFQdnTDuoZaGaDRCkIKn2rWN0Qe2U9Wip8waK8UZS8v7Iypz80
GmNmo8UEJ2RSaR6iSdH2JugUCC2ZGX2DyHFjhXbjzX0j10UPprJXffVO6bledYeCmWzC5n/px8O+
H5prUhoGGED5d9HBzPXKMMI9Vzlz7SmRoCbpp77ca40IIA8l9XAtcnGfGKBuWk7QDlWYiyQJyU0s
fXNVKaOnJuYNDPFbpIp3g2ZuQr/8VNbx93oqFZeQxAuRptd2oJL4OhxMsktcC9fwyrLC0Otq7RMQ
LMoyKhKMzo6pJONhnpDZbOemuLBlejerUA/IgM/XM0zKFeePz+gRmpXMZbtJVO2TJVgxYJWW3hQY
twRfET6HtWA7hu0tNbvvAAN8d2ymYdUPAFVDc/BYcj7qKb/stNZPGuoAnvlXbdVf+GX0Ie/M1WB8
6tsZJWbdfWpk9ilUOZPjHOKQrJawjtsHQqWulCxP3KTFZBtZ60ExET1V931rfgViGLmDHNaAO7iU
jnYBb0abnDul9RliH52ublxFqmusZBvb7q5y0FOWDfJBcwaCJqlFraaKQqqsw0s/F57fZj/inhfo
fAwLx6tK50OeRxtq3Xs83T/9ONjGWXMVpOFFKLr1aHc/1DT/gCCesCptOMyJvhRL2cVLRGOx8WBp
ygWrv6dxKJ0isaV4Thz3kza2KcM8/NSXxIgmFinSQ1x5Q5Lf4tneOZK5YAzS/F7RGOnJnH00+skd
yKzSRHHDXbEn+1Ys/plvYe/3zK7BtallKzPSnhSzuTOhne6ZZ1xww18YU1+SfvIsi1SjUcu/OhT8
gjC7UOva3gbOvfShuGmj/ZwVyVWbySvAg6kX93THoVZ2U2oeWl9AVOQXRsMvbuMgTFeVKQiXg0qb
CMC3bEhgV7VQOifZeqY9b82quU/y8ccwNf2h4u4eI1IzBHLchhIT/OcpHPvoTmQmBJ87v7DGcI1G
EhJVlMwHKpg/39+GnTpWL8J2knZIkmDjd3RY8Ecf3/BEpSzW60syftADovOzn/ThZtLVG9S4HwNz
2HV2dO5M/aZGR/mcLoIjXiCV4dbq9bGogsKk0I1gUTWAFUN7B2DHS5SHIh2uHV/eQq7f+yo3qg34
40T+IBnuMNXWXatZF3PzrKbKqj2nCHi7+UWlK+luFIWW48XRln8wCyUI7C7fBn7vDTCW5iz3FNSg
77/1t5tSjYcGk46WD5basVIqIbnQ8fEO0/FBokUAPBVmifm+J+1IJd22AFL5fotvH0xFPUNkiE6p
C63I8vsvijSmGlZog6meDELubQCabLavyEhevd/MiaPgctuFhYcbSMM4roCGcaQuYZTFtm+6A4kC
2yxUUEPWG7XSzzzRqZ5LW1R3VW25BrKOqmhmIYe4Jdlza2UFGwB/I6dnPf+45L56BB5xKWSYq4nS
MsjNM20v//RRmeJl08dCTHJRiexteZtTOl0EEfcHwClZ+sv9ADIX0yTw2dA6gHv+/aP2q4aPxgyZ
okqd4cPfGr7zCLVlI/Jy0+G118f28P6nPNVjKCHYjFCOT4jyX/eYcRbJWOaUnZSco6ah3XFEwZzU
3bzfzIlZQAhN07H8GXzH4yuYQC80OXO9v+2GzpXOJz3Fvt8ZOxK/1oli/bY+3qDmLRbLGw5cqt9H
AxwuqKWXacs4mJqDVPtDVvTKrraTr3NdUkLk9cIGNT4EVXiQwIDff9gT75RGubm2sVTzU+iv32kS
pgke+oLPN2fcCLQTcHYLA2fdaeaZkfh2ilHxHi31OhLQuXc+Gh1TSc7MWFfFNuxncVEKAj2yTO+5
fBiiXSIQcc0NKBkIBfLMtdGJk/2LlvEYvn7IUsmZGywe0mrs/XJ76Nvm9v33eGKaWWpAfEaHeRpr
1usmghleNMz1gmCA9iKXOxsfNccJINhnGjrROxfbO3U7FK3EEC3P+mLazKRTh5Amiq2d1J/16r6e
ku8Eba2rJriwGnlmdJ/qHlhgqaLjEuFO8mh0z4o91gCaeHNA4mqywGsgp4ud9/23d+IDLedDHQ05
6SRcLL9+qDpKZ1BwDDkkCV/qRZoozLu/0ARXAhTrcWdR0XrdxIhrXS1xJW/HaLqSYNpdvbUf/7M2
lk7y4tsE+pjL0GGCghLlce3otsm5S4cTH4TYHiZAgZiBNe1ovKJ6GUrKGfm2dVSMptH3nrDeUJ3+
wurMv7/4ATmoohk+el39aMNslbSTW/PHPou/9gZmc1Tj6/df2enn+Vc7R6/MMoO+EiW1PaQ6CtzW
fjXY9mNFRf/9dk72sBfPswyrF59GGSYDDR7Pg8XvjpSxOyULz10VnGyD7KBffipHHFsGuknW0gHM
zPHVX3e+vqtIa/4Lj4GuiWAl22KyOarFlvZkj8gSKAC3yiFu88u+PxcQdGImo9SIqAMboeBZjiZL
tXdQJzqUe0Gl/jT9DpBv+LUCeTE7567zT74wi/s5trUGmXPL77/4KFrtQ7KrRL4dl3TcBQAQY/1+
/42dehzUMQapQ7w369jlrTlFQpqyzLfokK4dpSA70+43JtxPYgbOFKpPPc+y+cNSB9TIso4HJ8Fr
wilU2mrVu3lJHzg3w5waLib2EMg3i7r1zTZPqwHuiJ6PM2WXy6ly8cVnVnRG+3KqGSQoDvoXHdbK
8UV8ioDEDoil3RoWJI9ipETJqQcAyPvfRj+xa2W5tNidc3uioaV/3QFmauG2n9IBKELfFBPVxHCj
axZc4WpllWKjxCjQHGvV1mIvKOdogQ5/6SmRkZtLzY2q3Eu+ZRAkHDG7ZpWBg3S2SVGu2A8f8sF8
gB+8VqAb10bnasY1SKUzC+SJ5fjVExyt+03YoARwjHybtgbV5a+tqW9jtbjSzXpt6vWZdfJkawIp
G4ZKvs/xmSlwOjWyIO1tgdkDdb8Bjk/qJgD34mdEusj7X+dUJ2Cn8c/GjqbmbMS+Z0c0phKly3rg
hp3lWvLT+62cfqQlF4+NISrKox0G4UxtY0OZ345ichkw3qiGcJMvERF7hbTOzJ+nn+lfrR2N0L6n
5lwWtEY69MYypq1QPob6me3m6UbQcUCXYPVckEkvpzW/t6o0K5Gx2Mq0VvI71SGxuK7OPMqpiY0d
+z9bWV7si8kz7UkdtqTOtVxM8LRzMf8CUoxrzfwPH+eoi5eIo/vJoKHeKFZ29i3Vn0Sln+lsJ7sB
SiXDxiNE8f/ocMBaZ/dZpy37gGarDD8NWW0LyI2UuzxSVc4cuk6+u3+1duylQbsQdc1Aa4HZrEdC
v4lsdicu98Put8WnS01pWU2RiXCveNwZZKWWhionOoOqe1gRNpltnXl3J/vbiyaOekLTAa/slZGe
YOkrqsp20a1CUG3vD9ST7wzDLptPFjc0/q/7G/c5kc/tRs459UqEKs6NYl2qnIrPmSBPN0R8G0sP
bIfjY35gTlYuLVbRliu30SL7QGu9Vodgkj3+7iNRWyPJls0B971vSlC5Xi65K2x1FrKQYVT7puGG
pOpuYg7e7zf1dqWjKexiSMWNX07d12+v18tQ67C8bX3F2kBP/4j8YRtq4bWShNvMuOS6No/bM42+
7Rg0So0NmhBCXbQyrxtNZiclU3Vmt5DMa9X65BTpddYMZ7rf26FLK+D4OCeyb+RQ8roVBzjqbBHC
DYdzXmMp4QIwgyj2Kep1qgryzDc7+Uwcm6mI4gh+o1yvMJWRNcV4apVkBS5smyrcF8Lwf/97nWhG
o5LHgKV2SIHm6KG4hQQ2Gk8ZGy3dY8d9yZO7VZefmYiWf+Z12Y56O3dnIEkX98DxkYH0MwWMp51t
g0Yl39yG2/hIekl8TiV+6nHwk1mOhdheorZ//Y2CvE+j1oFjkRXmgynKlTaIW8wtv70BXuT1Bl4I
zvHoU47mCG1OUiO1jAwFaVJ7tkAjGSnizHp0or+BxgRgg6wVPfixTLK1474c2znb6s60FnpxmanO
ZT9Vax0GC0GuX9/vCeeaO3omjtaDz71ttq2GacOVxI2tk/PCLYBD3kldNE9/oTmII/B7KFYjEnn9
pfKwUHWg7jRXQnqyna0v5m1I9FQa2aC4mjOD98S8hOSFGVDijOB8fNQx4GaGxAdk2RbMsjtqRGzM
FeFlwAzFNRxZCPjWbmHBvv+Qb6f4X4yxf7aqv37IThInOhV5tkWN4JXRjMoN0lwDLzeTfx/Iv0WX
2v4v2e1/gS91GlT1f5EutZw+38FLFflzVP94xZda/safgClp/wFYkxIDij3+j7EYhP4ETPFbmE3o
KSzNizVi0Zz/SebU9D/4k8ucqaNNwxxi/Iswpf/BUmQhVKUARxQGE+r//NcrA3tz9N8vQ9h/lVNf
zpucFgxqkpSoGCg0dtRtmZRjFROTtiqzVvtEEmnhja05Nu4c1zMaiJEEQc6ExPyk1UeHrMiHGlL6
vomkfSGcqnRNdf7sIy7xarI3Ok/VGv9b0ajE0bKakUA7pPgjB2GEGzJKBq8Hzr+ec7X9ZuqJ/NB1
AQiBoR6dpyTN7asgM+UPJQriFKSRXe3HUY8LlwxbeTVMUm5wurK/7LJww4vRMTqR6fRkNdp8Zmo8
LrEvrwVXDvM8NU6sSEdzVZ0GsyZ8XVs1fQU53GLDTlhhid7EqLinzot9M4MXzxSRbX/1nt8aZv8e
oe2m/1G3HXzYq+ey+dumy78/t1GR/9erMfQ/r/+TvvHnT7IgZ1/9B5rCqJ3uuh/1dP8DFl77j260
/Ml/9zf/9uPXv/I4lT/++/99K7q8Xf61gB/r5QARrN7/+4jyiqZ9/tt99O35+O/8A9qm/0FxEFYA
/BKgAQyqf44p2/oDqzKASawPEDlYvf8xorQ/+AsIfbDHsXijSPjniBLQ3Dguwc9YLHwWF8P/ePLb
v4+U9wbUL8PfqwFlYRjGQQbZcQGCHHO5lIyEhHRyks1QsOcCjw5ecMD5fiBOciw8kuuw0Iapfl2j
hF8rigxXaG5QwZEA+DVB+HZmGXyjOqX8CMFMcG8LzAzU77KjeXG8nQMuq5PettbTaGuPYWMb+1o2
zirUyuE27/po28vIuSwWoV01qf6nnFF+R0zofGbDiSCapl69G5QIy46T+VDnlR8bQiRO6gbMqL5u
waO4pG0rriCvaZ9PgUbksvM9rNORrO8aY48tJ6Q2Y9EQ69tba4wz6uUscu1WoDHyptkwPuu+IrZV
DVttJsdqImZ304Vtm64ivM9XrRWMmwa1Gn4m9b4S7Tdfb4J1kfbdJeED9hWa6fCa1FH1QHWgJaDM
yKCU11F922DivLfCgrvXzBIXTlcS2YM6EdsazrqfxmjKbZZ0/gXpuPkVil+LiIX0ohgwYWDuKbxI
ybrtYJjfshalV18kX/hBkPGJcPqO/CfHtqSg02pMwwus4N5M04vRCcyPaSsrMlCy8TnRzHAzhtcp
sXZ4doxvlpI8yVi9HsLyw9C31gbIPYWyPLpKijD9DEsXznyphXdo3UPXwtwCdVMTxG0GxEcRDLQe
mrq5miuSSIzBHzdJKJoP+ZAnxPjkzR5YLdboVDP2DkEsMJLNiYRxvUwQDRk3zkDmFELAaC3KUaIk
jL9B2R9LzvqKeuN3yoBGK0YFWhh+iIBUnQjiDZArZmqYugRO6UR0iIbghFDW5nM6VFF6ABl0qWhh
5O9qR/OSYeZsUOxYJlRP6T+WQv0sLT5fGVSOm4WNRNiUfVWm+mA04U+kEDjzw3bNThlkctyquwCu
EWrMor6I1UbuJnTyq1Gm3xx7yWbVBFLMYtiTdjK5di/aq9w02m0notLtJzN2hRguYPeHHwhxTrzE
bJVVPGMQ6kkmDQvja+z4m2bU1D2a1GzFvQHLj6GnjxbiNRc7+mWYhhD/y+l7jLpyze0SHqMBWBqZ
yapXy/CHRhg2eTCfk2bW0Hv6LdltyeA2CRmcfiIeghFWoJlWO0tR0d5adgbR17oxkPalrmKzHhKY
pq65vL/3u1ofXAQoHuQo9bZM4eFsOtt3EG5K8zbwg2k3zZ3zgf0jn7QiMHUuVSLGq8aPDn6kajeF
TMbbiIyVjBxjqySZp5G3OcvcZY4qc+nJeN3WBMnB5u/0Eo1cp8g5ISh1CC8KZhPCUWxgwnkZYNTv
pudIVZM7pZJbRSx9cE5MxSJNoDDAEFuJ9C8kSczhTdGj7vAiRIdUnxtCX5aM+wnx6Iihy3bDshq1
O7UQ47yri3oqNpYY+XHMgUgH5F3JDQG3owiSz+Cz9wDBH9WoFKu2D0gg8zufGJDUd4lrQbkoZpU/
GpYHwxzE/RTPrUciUr7RKyDMrlLVsL0L/TllG8Amb0bOKsK0cH2yhYibs8wQLc0kvmSmr/xQQ6u7
I+BHfVSIp7ky/AyLkO9b1Xel8Gev0JNqo4BBJEF4IsFCLcOrVhsIW2YPA/G8ATVDHNve96NwZaXt
vDWGNCPIegyjHQH28yfUlJ07jGrzYYqks7WdfqdrzbDTh8j6mbQsHytVo2hPSGD1EObQur26z+TF
UJdRTDKUhrYqRh3cs6tJXBj+/SoSlONgL1MUrpDQiYmOVuv1oLq2HJP7nB7GnEZ3vc1G0X4ME5SQ
7tyDat90Qon3qiDa4SMBfNJ+jA0tswkRIqZxdu1Q1OWP2a7GRUMba/51ZJrxxnEa7h7iNpZrKu8q
yCayhMk6VR0vQwAvP1qFqj36Vk6ujY+8k0LYrS2GunbrICYVKjG1z5NOhlNVoKas87r7xv6xw0xp
GfvYyIcVwZ2w+jQE7EXplAYrVjwQ1SSGddw1mmcDdNkbpcUBKO/ijN4+kn/l+OOh8wl+XWSr2iM+
aAJZKqKr0UpaAeVytR7H20AEX4zRd3KvJuSFeSL3L6vESj9QUYV20UWdbnh5EcffJks8RDXFSoCV
9nibYzi8pcuMtxb+9cu8KMPSrfKQ9LOmKbXHRQ7wSIbDeOvYqdgPPqK4qmfCUAMqVSZyrYfQrocd
91TZQzBl6YMulVvG+7APef9XndlxBT77an0VCCtYRySGAShnN01gS0r2M5kvaZxz5Cy6aDvWPR28
n7N7Kft+ZVRg6MkvtuxLJzb25WBAMDegJz7Wc2U8TWh3Oi8bHa19iBb/bqtNwSYo+jjBR9sivQ4L
u1bRq5rllRWa8lPJPDS6siPIt+cVe0qQBrGbWwIiX5sF/arqSP/m/1XboSbKMsrJyBuKMrkjARfl
bq7q3RKAJu+449c6F2lgrZECk9vroCrnG7KqLVwVAM41qRjpWiZGek9c4Fq3y+SDKDIR7MRUMA30
Y/uYTdblaPbGhk6oLqlxBUO/z9ZOCtR/pfYD6czK0HWPE+kvtwGHmru8LwzXIcRpS9DPfJlppfIR
ekPqKbq6VXwwqYh2xUEb5gGmY1I9pWT+rSa/MJ70thg8tYudXeErJEEmYf7Y1HH1FFSqvML4Wd5O
IBmvY6V2NjIwkcBOI+FHGuMusG3OLywbETJ3o9c9aCUWcFk0un5sMGtF8WeuvZN7cEzIBNWhXgdz
7V/Mid0+qOSAxp7sVHXB9SkkQhedgZsh7gb0lVZTuZyHyienGe1Lf6ge1TwunyOzox+OluMyGOzn
ZNJZ6pS4CInpY5OKRL+pNuQSprtpCIMPUst7bAu5Lu+MuuoIfyXF71MMggfPSpqJgyCLbNX7ho8k
3CpY+2Vr1yuJXd5nQQ3rg2hItVgZjdF8b8cgWCWtXFdWnWxMwiZv69m0N0MpGk/TjPzOIeTwSoVp
9z3E466ufo1BfU7pLGEuAW+aGANIqiEYgeXqIva7eGUHk7rT0yr1jEojLzvs0wPJQeXTrwkiiKLu
MnYc/4ngTHuVto5/XWoED7GDUxlpfpJH+0lTQtOjZxVrH+y9JJ/bVIPDPBideaUWqf5Ytxmw8D7S
H9OuIRGZvKNydFZObBvtgw98/HvUE3jpSTkwzdjteAvTqok+hHjPG3YiIXmHvSIZawbW1VVm13T4
EfMAZE2fXZ3M9fH217Jc6Q3kw76pnJ9kzZAkifPie96oTle4RmBqj0ms8m61oVDxbdS1VqwMS+uX
oO3Wzz2YmPG4yYJguq2b1l4hhhw+UxrF5dwH/m2YSZRoiMRhjxpt+WSQu3blO1qPWrkyx9tfv8hO
gw4ZC4P/lXg5DEbLUD7B46n7VdEJO/KoE/MAxHAxvzkVu4VwLOW3UGTJT3JpzT2KIP6aKXHQ2KSS
Buth1MZb8DnlEw6X8nMDJGFJUIgx6Wut5LdkXz5Nc6/e9uz8t+VY0XiU2pXXdpWjuU3MOvSQEeB2
URc9NB9TZWIKpo5ftc0uuHViuCC/Xn/g9M6NKaq/H1V+6xB+ukD171W6Xh3B/2+cud+vYq3Tvz08
p/3z96J+eeh+UcjiZI2Jn7sCrncMpGWL2+7PQpaj/oHIk2MdFvHlTublsdv8g3PnwvKCf7FI314U
sow/lk6OdVZdLOYcBn/n2L2cYl8eLQVXDFx4oq/ikMtugHZennJ11OaTiHqx6UO4wQFhYJUkhKlN
DlmkH+SSJ5jkCV4Rm/XTgs5YJh00C1zdRfUpyalAS3tubl/ULf4sDryqrv26dnj9Y+kcLDSTJ1UF
+tDlRPzi8G2Z8zhxdSM2ce8/dtxwPySjUjyTgzjvWpH4KaHRol13DjGobkN0p+H1/ZJiomX1bUtI
nScjO9VdQkwYI42ukMaVE4f6VGgNSVOShAVCWoLxJrAtP/RUsDgAkNpxRV57zt4/jb740sjvG2nM
OEtJ+brDAciR2NGSi7Igot0KAhxuQh+lm42QPiyEpaussKyvdevEK11QsAPW0Mt47dcEvneLOJo7
S9X4FEaKYXFsSqbPedyQ/UfOiXoV+g3kk2rOlLu4ntq7TMvE9zLKK3PlzKFeul1TAc/s6siE/90T
mwz4pAlwSM1psTNSDleez3NYq1RElrOLmU1a4uN0WboaTImnurDmy1HXkk2FSulL1FLe8Volhc5G
PCMhr2zZiXQmuf05ycR08NNsSYfPhy8cUnzHLRuj4N8jY4/6H3m2dvmdRMkZUZ4xQW9OysWryAfI
4FQE7U2qGzWPPhpXGoqKeA0nRj1AdNjmQ3tgbyNXs7R/qoFoHwMiHmO3RcbCoZE0IxZfHY40Suzs
SkuV+Dovs1sTe/13uCgjNsJaxjOSg4IpGVcX8TlCSdUPATsAH9lOVzwXY6NiA+udcNfmAATVqf08
JpRdYzNXdmmWlG5bkj3RNkO98mP9KTNbI1gBSVGY1JVrXywAN3JRg58+BU9IkhQxqlj7kGg1oX+t
elX7HYHrtWN+6evwCw4sEj0JLbPYxROiYSlVGLh9Cpy/GnCYV+ysjag8cJ7JNwNb+is2NFeT7K6D
BcRiJdRvvcweG14KaiF0V8CTMyWd7vxlh0TOnuUu9thHLjqTb6KFHSimIYu2ghzVlg5k25/mWTOo
TsVsCsvpcQ6LYAPtoty1RusTSpnb8OQMgt/IK2rGdVC3nP/jUOAaTeOHHnjSdrSFR/4pZQG7XULV
8p9ywK6mjHq/DhpF+SG0RsW61T3XeRy7atd+HvTpLi1g+BBniCZKo0gUcoYtYuKE9bD7Ises5Jja
5KtcM76SaJ95ZigJBdKht1gNBaqKo7rrk7dJkFM37eEOQwIPy2aTO029GvDRjq1z1/gJfz7W8sek
cn5QoOHwXfx/9s5kt24kS8NPxATnYctL3kHzLNkbQrItksF5DvLp+6Oqstu6ckldvWj0oquARAJG
mrxkMOKc//yDXoRD1V7VVp8FFRWLX3WsU0VT4gVv0Wq5WXoYHZtCcczRRxyjhLWpyf2Uxel3Mr/V
p9bUl22sTxNV5VyXu8zWM4AE/bpSs2pTkzIauL2WhrpUp0vg/WKbF/YDGUT5pq+k8QIHz7b8UeuM
J5pXiwUUtQPJB25Wb5pSeCpNnk0Pp2tX7WDxNWWKyVqdSYW1KgyNFKxSe3zoiUpHkNva87hZXEU/
iQlwCLPIzH1Bii/SDd27cYAufKeptLCdTQ+orPX82Yy7bRVpVYwizFYin/bWe9DlChC59Rq9rC5j
SNy5awQGZud3JpJjK1gatvMLlTCqrTkz3VOM1OiIs3ZuzHopGQI7UX9F/4+ss2m6R2R80a2c58m8
wjYFbZ+GpjFR0hdS1ZEEqXN24k2TvMpzYd9CBbeIVJ8olLI0ISE21tCCLl1X3ca1F931o7Pszayn
UW/7LshMB2M8te4Cwa6xRdKSbooZGBGsLkPjJCHpY9QjbES4SHTKufRwphLycqRaOqtkXs/k2tAr
8Mcl9r7oCv3axuRssWR0AsIrr2YhsJcQlES/rGH9wjAFIUaO5KmNJ8vodfBokK4iwr8fW8xG+YLt
2r4tG8YjZ7nT4xH6+en2xvh8f7gx1ofGQpwTHSzGru8PN0NAsEzQ+G0HJTE2UomIgpwelmqy/Tpt
DETyy5220F0P5Q+D1+43edUhAFfuspQQbsOmJK8EpeXq9+BVXmBaReETuHhn4PpAeTu8IqhYfDS+
J+tr+vz230w8j29fY5LGoB3bPFjg72/fbp2ujiOT26e93nmoQhCOnMfIh99y11b7N9urrnIwBL/W
0x3hqCZ4kyRmtAkxBN7FY1TsUb99QbT9MCenlFl1OSuP37YcMmTe1QymYnteD51w6+R1v0Go85An
heH3Fs1yDIvH6Mf926P4Xyt33xXF/2pG/H+wJl6VM/96DrUbnvtfxXP+bgy1/id/j6FcRkrUFhjF
UuCi7aC4+7si1tfsIHhxKxkKhsX6R38Popy/0F0hEVyFUeiUVtbFP0MXNeMvXLYho1uwtWAsYG32
b5TEOKWzUH5b4Lg0QlvU2WpsZIgQs44mP9lUZGjpywxhqkzD8u1gWY8Yju0rsmipb9bjJxPxq7se
SKrTKqv76zW60b0Qcxvo6/GFZX5MypY+HyIriw965nDOuZx4EYSribi6mORjPHYIkHjRF2ImZrOm
yJun75VIMz9ekeDSGpAymxz2imNt4GtcZ+74RMo20WDR9MwkCr16RpHiSHcMm3lONvrUvFqUhJCg
bCIfDWK38Y/dER1CEhCqTSzxOeC7Ycau2+0qps1Q6vzurUbQ1nKhhM637Sf1Ll5LCYMZbpCv5UXv
NWof5LFZktvVIoWmpc5+zD2Ws7M2G1v+2D7XRzlf16LGDMMgSmAfrQeL+1bdTBFbEma3F06tXci1
BHLXYsikKhrfyiMX81IRtWAMa+1kTHV3CphKRVWSBbQj/dH63qxFV7uWX4I6rKYeUyMMBIoss4ll
UOJXfOSo22rPu6hinBkGfB5iEAidjjrvAo14Az9bi790LQOntSDM4gmbD1Liu3bZmoVp3c/FfA8n
AfXEpMbnZTIUh6509eeqLYmIaWaCjFMOx+/5hJ9HqS3rOD0buxNL5t/wIZh/Wk7TnaVmbh/wCiA7
t1G6F71qntVlLs21Tk563zEaS8U6UI47mCgDm6PjTQtzn8nZCNmmh8lSvEsklDRkVtWcOABnhBaW
zV2vK+mmtjvFT4Fcu1rPnxYzKg5upg3BSH74qdtN9k9KiMEvWzv7mVKSUOk2OBJdJ3ZpKOf91ACs
9VInA5nA0ALoq1dEaFlJdrKMlrA2o4zGlokifsMwtKPNIOOm3I+VgplA5OaZgJejlzdJzJnvI7Rk
pDI5gPkMBM+W2DLO8KG4obnDaWJcBdSlA7S/JCAsrftoT/mFRxborBgzCcD5o95P9E5z/UD51gVG
O9+CqJq3TKiyU6dKShqYJqMZGbBlhiqROPP8WGNu0zyNSl6dW43h7vuWysQqh+5RKlO6TbXU+eFK
IeoAlGy5tbssoqXlBcaxPT+qlKRbORX9rcCQ96worOhOrQpvJxSnxH5WWi4JduQyDwKxhgPd+Car
2vxSdmnxZMx8svlQqWeOuggjTIdZVJf6PCmsh8JIt+XkKo8EA8urodQVAD+aNb59/AIS3qEidozq
qj2I3jUj21c1GtXNPFXaxuk9x7fdIQ8WTdNIIzKGkxRonni94jKPoqdMlYEyOupemS6bikRE8qWz
A6qfFKlP8WuQk8QCxSi3zahuC4EXGYGgQ2CUSuajV/U2ZmnKOy1nuBGJTee0elgW8XYQBHJFaXyh
i+5npBr9rz5pEdGmHmH1PtnOeP2fmkRUK/dZZ7tJetbGSp53F7WZpdYcxlO3iDnsGKfjXWlDAIFw
3k318ADf+nShk/5hYFX6k6Gu/WRVpX1FqrZ50jQkDbU9iaoKk7K4d7F/IMlTcZd83zRmsa+XlgHe
atd4LVLrR98zeBDSszc6ljxlMnphbmpMweJkfOiSyLgolRuivWZ7E9lOHeCdOp0Pjaz8nHblzHOz
5Jvw+uiSuJ3xPEqL+Hxg+A1vD5vHbdIq9gVx030TdoqxxTT9TE7pWR85p+7QQqaR5Ys+MxNUKdzH
rsSxrB42eiqJjI/aW0wYYL146rW1SFwrSieYaM02htVkm05IuVWyJjupmm+NTDbpGtYOgwel5ty4
V20epeGQ1OOlJ4rMV+iGH5iLDEDWaMd9bNlArzWhKn6PEGVLq5X5lSod6UeOA4dNq6o0xGAnWNrl
R45yUdYdSLBqTOOhLmodVCMxXkcHE9Z8YBw8jPP1umfCsbPPyX8dMXLVTnlfDMZtZm1pmUrfahrm
dIi97mwmdHiEaJdurpT7Uqryp25l+XbqGHx68aydyD697Uz8rh3mjneGzfC+IvRnU1NABhgUTJjX
tvGe2II4ZP3WGy1FEOuXvXqbt0p1M3bAKKlsnlTFzU/7Rjgh+MpP9qmtbCqFQT5fXCWJr3IGryAA
NmmWW6K+H7AgcrZlmWypDjLMnfLHuMasujLpxaiTZ8Qcc3uFLpL1KGW/yRmatm10ZmFj+x0KJ4FT
mBv4RpSrW3uZdjjXlkEl+12kTXmYFB5tn4bwVM/uzXyMd005piQ4NXLrmpm77Tgr75w+vo/MpuU1
d25QZc7tOC1Pyzhlt2MnGsYF03iGEU+xN8cu2VRySLYDtj4BNQg+niZGNLj94GpVXcRyuOg82lqt
0d1TT9QY7+LIfYB8Pp8m8NX3ZCm1GwYQdN9YhGLSt7INwIjDdAbnghhH3zmqCJOUa1cdgB/6uSTI
NrrMIu0iWxvuaujGbWai2XCdkZxOO5LMsdiY2oWdqs/A2+SyFYP5tODna6S4BzU3yYrUcwB1uiXM
E2NMzJHk3wToztdnrU5CBm6q86DkcUY36Y56oINJ9M/M8crL2asuS03f6sAQsNUe2Lot37RJge/H
XgtlqhAH0CYC72YduGY0H7Vet3ZTl+yl553rTnNdlYIMgXE+NyoTVmqccALa5yjrthjVByVmNSD+
Ps3OAUl+65MCUBJqXG7FhFdY+six+gyWg3mRZCDgZXSTLAtXMiudm5ZaC46/2hOjHAETRgkD9/lQ
JmkoMUjqxvbHUMfJeTx68laZkitK0ZsUJ7NtQo+0V7JKDfQuI67N4LSzgxy3G581z87lRtmPpkq0
WxzFaEvWOi0RxG5PkXVvTXUSQMqZg7gavNtJh0WjT94vyxvK80Hr2GSk+UMyJdpW0mmvlXYYOUSi
vsYmSZxBTlQZpA/mOOlJ4M1zKsIhp/AO6wFTk96vqiRdzts21oegd2WVXZhQdazzbGCcInzDksI5
KF4/TT5Uklk5mHMixsfMm1Lvxzx3M3Y8/98u/Xdoe0RpfdYvXcDYa5/j4V2/9Pbf/N0w6fQ3TAdw
T4aUTagqvdTfYatMF1ZNKTRtcHJmCHRFfzdMFoRXnAQJIUU/qbqrGcjfDZP618qrxW/hf9QwvW+X
sCy0V+8I7HK4Pm3T2pf/jtXn5IhBvum2bbk0ftdY1i34fb81ovLLyOSPl8LPBwtoNM60iMcqgso2
akukXrtdQwWboscOOtuxL96ZDHx7R/lHf/+O9fv7HOIDorA+ck0nDRsndLIcjhvBWnVnLATbrT0Y
d2bkhgaNlZ9qsGzLOT9fRB5vf3vzf5h8fBjHrFfkDa8RXpAqj1vPse2sdh64YgKYvpm6JpRjE0Z5
+ZVU/GNoBFfSUeTYGE8QGXEMQlnQvUTpzu22iaNuv5ZnWDOBgUMEi+eTSkuyU8vp+ju4LzUn7Egs
2HTL3/R9NOunYrZ3ZcVpQA68tzDQbi9VM6pDW48OJRXPjTUUzRcC+o/mNqsRgOrhuc4a4wmxnn9f
Z0JHSpV7cb4VSn8OJ/JsLrorJ/Zm9MeSXBd1DEZyCvxi1PAmm7op/PzdfAS+1hvAaJmPbRUIHtv+
yphWucpdDEo0SBGbkj31tOLM2nqyD1JHKX28Fw6epmxc0reIhDzD0+hExtazqk6nVSyVTa8uP7B3
+SpOY/3pvyEWfIGgFS78UgBNjMuPybOpmwDkEwO8jfQMtzEq7grjLoOhVj+U6sauaoRRRt1GhHBa
WJAhDjW+mNlBrz+6CTYimLLsKcSsErd67AwhFrzs09RLt8U0xK+KgAC2zLOVwN1dXQehKFR+spLF
yjQvvilRexdNyxJEcFRKGJPTGI41meGL7kI5W8ln6kpDw1ne3BrOeDesHLVhZau5fCGBV1d3FUS2
eWW0yWirj4Z7Z2IMq4SxPZmc3Vi7TIizhKOHYhaE7GAYvwxndOIckpE5qi923TvjTWzk2otb5oyZ
Ipi2vjYr3re2SfvHjv89wlJTX2bQ2Zr6oF2coDSchXZgbuSVKNNCB26I5m1XC5DpoS1oh+xuxRpU
ctlhb10401yQkE6IEFFExpDgQzdEzcbp2uy5w3+OyHficNiGMiOE9Lbsyj6ft8xWlR1i60o+AtZo
YjdH6myfWPbo7aQpsoNjt8bkr2LsCzz2qnDMlPpXwcXuDGxJbb903fwsaYgIrjO1f9VnZoB+prnR
Rd71FaB+157ht6iavkniluXnc8P3nI4LISI0t/mZ0Tr9a6JP895WKu+x9KDgQZBViqfSsaMLfBin
c80hMWXUcv2Q92lGlnNtjkFZE7e36aF4ZJsW3dlJkvSINEezmvdlHlEJdjBB4DAXA551OZ76KlNn
UvkSyrNh101IFEI3rscNUg/7zFs6TElFrncvdZool/Fg1fMhIeNpxnYToD0EVVPNsJX2smyI+iPJ
kWe5Qgom9JWTolHbAxrimh9puRkVGq1JMx+a1tKyQ81xEkRpn1gbCiZny0As24xNTcuFyVrhXupp
Osd7Hee3KBiNjH4Wk8xlA7SitT5M2HsztoQaREYnn3WzobyDroojZtZqnh2OSz/H50sXKyJQhYDZ
mmXiOsrM2gOdKpS7uHJlRkuxzp4bZmThkI1g9tbiwlOEhWtjUoSTZoVVtWNdS4VgqoMbDxMM7DR/
bZ3Z/OX20RRzt4y6sshJ94sKu7qx3J6g41y8tuMqwJjdq2gGHjDy+B5dy3mWFM7PxStva8O27p2y
yE6V3Bv2qYFdF5S5Omce2ZqXUS0LH3YrcbVLQ883GpCshsi+nr0xOTCm0EMr8+LAxGxzD1VWbnAB
FKeJo49+PpjWzjXGlvhhqDlCF/RUi1fdd01cPZPN9KhAd9roxpzv8xrTpwLb3IAy94UYXaaXMpVB
bs/wprTKZczfK7C0XcYKwp1qHwIoz3o2r6tRnpAa5JxOZqPtlSQZgjxt24OobBNICg8UqLQX2NgZ
oaIPl1DHzjS9qk8KD9avKORBqK0WLkm/7BfNvcWugUqcgZU/KtTeZa5cqpXR+5YWJ6Hseu0wDU5x
6CuSpAlLLbcGOCbOEd7wpNtktZSNfqVP4hVinX7Q0pisNwj3d4qq1QexeOmpFNlLEy/TuVoay6sU
WnpfsG8+tU6RHDCdLYKxL69xTrRBBQt28qL1ClpmepqOZxLUTg+XuxA2gteB5Nt4VPhwTT4xUg8X
YOi5rYMa6WoaTEX+aFqqAakuvdThKQRdXXmeb9mJm/pqVlC1Qc4L2lq7mVICuH3Yk94dLZcZwHFn
Tq+BQ1txnLOqivaCbj25yUg+ccz0m5npJqVRVZ7aVuaU+Jks1mMDOHERkZJzmtrFGCL0aE7GpB+C
KiW4RZkq52DM0xk0A7ktqzy9KIv0ekphKPj2QgXJiLZt+aLr6WLM5+E1UVzSy/q026n6RJSMkPXj
0GIQ7OvxInZ2rUE6iPND0U/xxsI/dBvX3U9YvM6GbNPmUiPzpAzMSlV2dGLDaw/Y6/m5J4DElrnN
oRhTVvg1mCtcrQcJoSxUXbmcmdL2rsvCm080u2+wrDTFiSMc4yFhs9gRPoBLbFvrZ1pPponTlD8y
RI6Xk4aWluHbQre13HhYJ+5dhXZwqCAp64ZcjM3imelZU1KpxI5hfi+Wen7KoZOf5KX0Xuy2l99R
LyzkfFswcVOlMs56yOYcninnigtlnTB4w7pqKqpCIdL+DuOSZasN0QRCkyN7cAwRjqBr0DDj+TBB
StukuoqLih5V4z6GDLTtZVeFmlgMPzKSb20SkwzXDQt4Qzt3FxzJtJ6pVxGy08K3LfIudFMdqpuM
+PuTZNmlaUEQktG8jOVyMlbLc1Y7+IxGIsc2twdzc6OXju0pdIvyxuuMZafmxpUx6Js8SdrnAhvT
HU676gY7jO5AMnaojWl7tST2ZZ1Mt2Un9dOm1n/EBlzJUUcUmpSrrXOU4QyuaZsOr2HYwIxrLZFn
zPiblzmf2ss2kh4emUCoePWagMCpNke7Mhum0E45t3N7Kjc8zu/FnCRXIPLoP+te+aU74ibG7zX2
ILvXbpKHtcbZRkZR+stuau3Qt2myTb3Eux5Q24DLuBKbWobH9O+9CTMWd15frdmoctMetmLGuw/W
4Avg7/Cc6Amcgdnq5MWS1d42wZQaZEJvzSeqDfti4etKNqPOJ7OXg8jvU6VvwN7d8a6GrkAeWmfc
jbk7NKhOhquot4eaLD6zRQRle5dtjIR14KZvyYcav3utkoK4tBlZykCD6SlCCO1smhPv25Ittomh
rInko4e4+8CXkB4YM8AlB91rfmWWyxLyEqt/WmZkMZoyyV1aR7GDpw1Gln49ZBpZhYYJkzIdDQgz
2tLDokTY0FBLpAY1XVqjLYD/4ToaBsEeUmwSF5piU8+tfmklVnWlwP0EACza6iGyFakGtSX1Zr/g
st/4c5Omd1UqltGHyA9tqqtt8WAUJZkDML67124Y0NBMikR7Y2RuWvmt1dV3ebNQ6yGGQuFSDoG1
5OxCtaKdFUZjXqTNUpknmRE70UlVCNnt7KK1zl03FT/t3M3jkIhb49DZvXGG/7e7r2Ozv/HmAueZ
lPP5UbAHbDqzL2/lUIVGYcrTOjHN1rfVvmTLUqNvc4Y1XVFE0ynTr2k/wag7T5kYvYCGUWH6Vld6
3+d6cl/zopE7VvlyPTlxtC/xDUdM2jXGDkoZXE6+e22LY+/s+W2WO/C9yyUFJs+XOHTnbL4SemyP
N6nnzkkwpGrBEWgTJe/0Bn9tR96wHByvZhxQkAJKlVNvBp1NpupFdpZh2k+aUV3KJ21C86U2g5V4
QdT3quG3IqGoTbBbK+4xYpI/HFqrX6BK863GnMsL+rxuMUxtSK63ZJzV2G2r6ksKwCoYdajVbROX
OWRpaHngwN4wWxv2DU7hufJ4l9Fc3TQ5C2I3g+1e9I0EomwKmQPPTWWoa0n3pCS699TxdyehptpF
YPf5eK3RI5ykVdLflOmi7PI578+cCYJKB5UkpaBeGmBRdZQP9YwSgaJqwPEYMpC0QJC9qjqYBgmT
1J2LsWyKSI72Q55aFGIkVJ3rb8ILWHp26L7JMXi1Ylu8iTTGKpkj33kTb7DDr0qO9E3WYdSMqu/U
Lk/yB+hf4jC/iUA86SEIIfuqf8jeVCJvghFn1Y40+iojMVdFybRqS4pVZQIIiY9SjOxgEX2U+TLV
0aOgf7oY21WkYuSedRq/SVdoxZvbZdWziDdpi7aqXHQvm/bZPOwbdaYLWbUwclXFOKs+pk/rFDHM
KpqxV/2M7pZJMMZeRQI46pp61dkkytL6FA/JebaqcKJVjxOXbbONVo2Ot6p19H8Id1YNj+ui5lkS
dD3/DxD+twDClUPzrwkVV8/lc/EeHVz/g3+ig47zF7xdJOgmI+KVF6H9Fzpo/AVSASqwmmhhAPQb
ncL7yzYdC1wQBTtQGjL6/0QH+fvQ9OK9ZqJwh+Dz7ynldS7/DpuA/bxiEvwDqhBbEHf+O2xTwtRh
NCTNsOmTZOuB7t3qzjztFxxLA92V+oVSjP1hpJMwNtHKdPNWbN9Sc3FmKGoW6ENHPF6vjjjI0E/0
ZLR1cG6RGXrsezs74e+JyazBtlyWh98e9B/wuI86f4TsGjl/JtoS0ueNFfT4DdyEfYqrSeQZYa7Y
7lWRROmpxwSK9Nx4ToO+tL5VAk7kPAt4xk5WJiezAAU1agw0GUNh5C7cpNyOarqFtWaG0iR+oOmL
7KQrayLt7OF7l1Q3lm43TzSxHMopJ0SUO2qgCQONli4F9vJylrvGSMbTxFPnIOLADQoPP7oeu44L
dSzSfVUpHc65CrOdwdW3TD3FaVsU8gtIVPv4Om1oOLa+Yk6ATiqA8+8PhE6wwA2808Jh4h8LspH7
HvPUoHJTua1rUjScNg+cYYU8xvFBod89YUL04/P3sl7ld8BrXUqsZ4A4B3ybk+39XVg4hqAcBjBx
oezd5XXaoYsemvg08pLWn1Mje2rURZf+0I4vn1/6GBSGHeTANoKeZHJpzThi71UJsxzcSVGnj4bm
KytJQJ3yV8VxH0y9WA7cwFfB3seoMJd0LXPF/pEPrBjf+1+L+DMa+sbpQ3dSGX7b7lPRtDedS6bB
57/t42PlQkDPrm1ZGh6bRxBrWbO7W4vdh6bgdIVDuVS7qLL6LT2tGTCFQl7UujoumcL6d+Hd9UeC
XPJiLX7nB5F7xKKK63pAmBzhRV3UTR26dpkFbhc7Ya62d3UZ4QgPjQfbioe10fgf/Pj1QRtMUbDi
On7KHWHXGayXPqys6EmNqmfZ2E/CoFBuGGVPvQYM/pWZ1KpjeL+OWb/g8LhSw6i0jr+mFNGQWiIN
QPXcWYc0jdHnZG59//lr/bh+KLLZzDWgUzJxjl0bB2l2Xel4behAyQ1mD2HjPPedX2YQeT+/1AeU
nrkjuJbJyYKXP6aqR/ZBjj1Bq2KKsdKXT+G93zea9Uuhd9sgc65Xe5SQIgU4gb5d77vHLy7/8evE
/QjZDMchXuKudbQ9debCuMzg8r2h/2yz6kyV7XdH7b8b8bDXIvAcuKtQDewAvdmtqnjfJwFvwVoQ
WMDq2jUxBGTE0ilJtt8+v7c/vIV3t3b0cQGBksARc2uO5Z3opXflmf0Lr2b/+WX+sEPzCBjuMP1j
e2Krfr9b2Ao6AqEvZBKZ8tbBWsGtjId8bfDcYYDbIraJmkC+gwZIEU5YiGSK//k9fFzW3MKqT2Jh
Y5/hrIfIb6dmSmkqqkGyCNymCh3ATtgwRvPFL/0wcGDkQZgfkxiGdNikHR0CaiWgO6sjVxHOfTw7
d33eP5Sctq3sws9/0J+WFR8QI0C2R7JhjzZ9Yeae2lhDGxpL3e6X2HlKK8hI+pCYOywRrDUKbf7i
If7p5xlrZYcPsg2v9eg9ei1WZ1J02LjWw10Ma8G3k/alNwlRSIyfn/++P322OqYwjobd0uqTdPTZ
NjgU6OCGbZjPIg9AUyQJs1iuxzOwUVKLaVf36Qhd0H2qyCtSgWa+eJt/XLdv5sWYMWNTaBx9H8MU
KSq5oS1hnua5R3Vxmjaj2CJeCeQ8/Jp5LWRRizSQ+AJTt8LBaJUvnvkfbwLhHfs/DmgcQkcvGiS7
avSkbENLVk+kedzMmn6O/+NdrdUPlHbIkOwFSuariXu3IavnL97Duj+9PxCwlKNnxOgFGjSr+v2X
MxaiGOKOnLWxGxlvjMqZl5GtnkUiCXur3Hb4hY5Zmm3txlN8CZuNKD3DSgJFV8K+B1QsZzxBTGyT
o0ZBuIe5ICZxpRp8fqMfFyf8Eng6VCTcpGYcLU7VLZ1kYUDPwWXepyTrnQjP3TnMy/FBQGH/+dU+
bp0cJUx9aTtN1uixHXQ36fbQi1zDUqsbf2ZZemsZFYw25avy9s277/3z5yNfPXZsB/907ThSV4hI
y2RmqisD66Dk9dOCVHczl92VjClp0whaT9wS6N0UJaNd3QtI8pn2yOCDATgdPT8iOZFg8lFmzvfe
dsd9PyHYq8sCbpNFMQGN8rodV1trPK59KLJtUPczoyWEPo4qf8SANJ8/veN3tdqh0YDxqt5K5uPd
eBrKxK5hzIUDDRQs38K9ljHImQtvGLvW8qt9+Xj3/8f1sNGh86SRVNc//233T4pejGrdosGiMTit
hGpdd3Fkf7ECj7fk9SomkaAuVnAE+LylXP52lZwEqwLYawmhlYH21snLItPvvVmfdYUaepD7vrjg
8afJBQ36QMywNBXjwGOei6ynxGViOIc63kNPdZPpYTI0z3qr/dBysN9iRPMuKrP84rofeAfrhamJ
jbVIXPOR1hv77Zdawu1F77oyzBu4bTWnkF4Zd1HvoI+aOuNEZ74nLHHvLq+J7d6WanppuwTMUQEt
VfGka7rwUUJWX+yVxx8lt0WjwB6FBTQ+/ccWeMgb+q7kWwi9Bt5jJGPzAExM1iZxlIfPV/AHByyu
5VrYrbKGUXsZb5KN3x5BNitDnyupZA+M8027lPEmNmD4OvA5Y7qEcMGlLLAX7dnC5QbyWreh6VRw
qTG3LA8w+ekrHdQflgNuaLB0OC6os7SjtzI0ZsK1MhkKEOMtcC9kyaZj0uosz0w0n8QAVSFO82T7
xbNYj4DftygYQiqhrfyfLXhtGt4vBzAb9nMpiGftslfmw+glyabMigA1G1JFVyxnUzlUp3YOERw/
ktZBtdv0Pz+/Ddv8w23ouGNoOLaxYR6/kiEHvYwHZQzNfDJ+WnX0LRvTy0nVh13k9L+yabDvkGRb
TKY1L75pRT3v83wJCt1LrhW3PYBqu2fDmFV72Tqxb8L4hQeiIGDAZaHF+2Kprh2lTS5hhVgHtIba
wSvxFqkI0vtmFY21r4xF/d7Xi76LzMrbIWWBENmWDQLnott0UvURFRRBTkbsRTUR38vUbaPPDCIY
AukHaBQvCGudE5JujGcGuxL7lYqbJG8QzUi1LXX9oZkMeTPneOC4qDz2ut1ZF01lCZgSeXVZECCw
SyC4hDAtmPCPULmDGDHkeZ4xcsAqFjjCRvRwKictu8+cSlg75rfG8sXH+KGAAxwCi0D9tiIFzA2P
lqMy4+hjDR7WK6VxZ8XmPQ/1pXLq70OHjjJdh6NLt2c0GMaz8uOLtfBhKXAqQ4mCAMQX6h27PgK7
w4bO2zGcYHT8dBGa3utaVO6LRX2wWu8ra+QP7gD8VttxVQKhIa+t6W3vv4AiXUoXy80Rk604ehi0
mhjF1LECeEbRD1yf7RQSbqNs9FyRN/YUTY9Yv4i7JG+d09ip7NdRjCxEIZXTvoCh7Cs5UosNCn7G
aNG6m2WEkd+Apesb5lHwlB3+ItXq1F1tVBqjXfyCPn+EH3cTkw8XIicmU5Apj113c2smmXyCA2W2
cblx6ja9ar3UvXRrydqxk+jgjliE9LqDq8Hnl6YQWEvr91sK5wpCNxQ5/AuH9vsHmmhRH8Pu6cMo
gdK0zQR8BqSWxUGvXOb/dY0nSZWi/fDHWDoHZhJW4aNkKS4j4nN/SjdNH2PyP+kl0/RQdhbeLpEV
gSBlg3nKhHd+cm1ma3o9vuaD1C4EAamneqaRRDppdE4NmZomHD7X2/dDIcetks7VlWysb6WmXahO
ru11vTJPa7eCTDIV94tXPBsl7kb4IlYHo+v0R+gTzndGTPWmrqr8vJSGPOSwZhDa6M1Vn+vOhorF
u8G0rr6YTL1ziV0dsCuoC9OACZ23+8QV+l21JnUFo2KEC+ftHg0evi69qu1EZJebnLEa0cs1icAp
x8xTUlTTPbiNF2bwIXA8mCvkWY2IxYYkFsULa0PlQRRMOs/SLu8uVwoPLq3VWJ0SAcuI0+nG5VnJ
BuWZOlu76ybDerZkw6hX8TJOba1DECB6rf4mGdYi3p7kNRm7+ZbM4gVnO2a9eeTO1xjcVJuxRgWu
dLoDTi6YKCa64zB9HqAcKsaoerHvWosV1mVfGUHXlM0FUbk9wa1NGW2SWchzq1aqAH/9uNniQp+n
m0hRdBv6Wc+zYGJ0VyBCEf4Uq//B3pksx41sW/ZXymqONACOdlCDByB6MtiToiYwSqTQ971/fS0o
U/kkpjJVOSizKrN7p3kpRCAA9+Pn7L12/Yzhot52TVElniYU96wlWn0JBRKOXJuUHx3RxCdSgmHa
V8yP3cgC7AkTzBstu083bYUWCo9LWTxTy5CFSucUMTqyhz1YCXtTonMigxz325Kl6V5PmuxVjcbh
mume5S+ZS9yKNsF6LOb0uBhYje00IUu3BMDrkKnqd2rBo7aghohrDcCGihJDqbI46EfXAhXUOcoR
z6P5NveEw1FIqBGmS068jFh72lw7zE0O0CN0JDvCnLFmLy2H4m1lrRwjtPaEr9YIqlKm0k6zVxn7
bdIsVvwoBQ8KuU8cnKJJdoaTDGfUe8kxTiNCPVukIaqixy0DdBdDSTTly1HaS3RjWxQt0qzdi0ww
m5NpcqelmXbRmNAJ+rpVH1vsXUhranOD9wOwYqtqxUZNyuFIUFoTNKXlMnN0x+3cOvbHZLAYqmP6
anxDZrE/Z6CpkqHE6kiG4SW+LkQhuoL1Si1c/TjhR/ATaW+0xRkwylsKL5mW3OKbqI9GZbuPy4jr
CszXfNsq1BeerJzmsl3ycFuNKD/GxeaO9Nq5L6MGKaduXIbWspmbbjpWmWafq6olYSVytMBye9Lb
gbD1XotqwkJLZyrHfpmas2ml7R2vyfNgtyKwkLwECmeKXd/q9sHtM/eoOomyl2afBBJr7H2S9TYx
GqH7YdbS+XaOdfm5zvkxx2hytjWL5i2Q5e5yUOs+KPPMOUOLsy5tOxwv20Han3R2gc9uqfDThUX6
oTYzHV05v+nUZdYmnzvjHCYzUiyOatVJq9143tsACoKuaDn6LcnYX+LzYVqVkG96z5ycoqF0iNVG
UewnidqcHHTVVwp5bC5Kweuh0OdbEBLJKZzTajvS2N/qdkhci+4om3zC5Daj+D81nIaPCK5eJmt2
B68PU8VXlV7sc8u8sYqOzahu3Y2eWOl1whH1uoyysPPoNYK+0qVCDHYlxeXU2yluZK2iWEwzMqI8
S8uSwjMHcWkl5th5Vj49lEqzQdso75Ip1c52yvPLJVr6puBzrDQDqdK2LdCqr7sgoiTGXSOEWQ4k
yZqaHrLXPudQOs4ldJhnfWjTUydi63WaS0Q3zVSdhF0nuwKN2aYoC4ghSZtBsp+4ER8q1eAzavNY
ngHy7ds+JA04RxsUO9HV6DrtFihiczRoJ56TLHdulBSRR7kMze3gOPKjbLvkyVqM5aZ047tyqpQ3
S9oGaw+6CXpo2lksKmTQdCTkHcbntY0LUTsokTYssBYZsw91t9JTYMDZV3WatnArxtK5pZlSH2WR
6cSpOvwx5Yn9MNoj5vBZdcG7lEM0zvsSG9JNkhuzu8XIOQTc4cnkiKiVWkCXNp0DRIqKNzWLNe4G
K0JrmiGf8BrGu0Q3NyPsRKnVW8yD5U2dEUzmO41V+W3aPuQASPy4ba0rwN3VW6op81MeuwqX7sZp
O2pz+ETcY9zggapinHlj9SGlO277Fki1ahMTbrTt3DZDfRz3Ll4J9VUO1coH7rd9RniVQDAGvTU0
L3Erpk+uWua7JLQBb+RY5OEEJdM1zfHxo50p2UumFih06jnaFqVAMOvOk94j2NQ7zKqtIsmWHssm
gPPh1MQ+y2JvRpL1Rs0PkyvyG+aj1RdZisxHIFhiA3WH6cGaxXJdKyNdkQilKrymqgD3WoujFqcN
cMVyOI0WM5ms3qGunzZANY2XydV7crXE/BCGbi23M6C6c1gZ4k1Vk0+1PdpXUW+2r0qdUycOGPEe
ZricNdNZyGy1NlPVZLVjP0ipM7isTPUMGSg7uOmg03js8ctC2wO4muFMTNP8eZBgOUeoP15fduRc
gx9qq+hOzcYT553OF7OiAXuNTrjkbyyy0jx3JEBImXlZR/hPB7qOjthYIQecnYbx+kLU2NQUcy5v
FzXXd9BK+yBmAvlxTrEoPiJseV4SI1a3bNJABQagn75rjPxAXcXbGcfucZmhxlD27wsSTjlycObZ
oWq5zielRLliAk/2Yr1hlxOdYAk2RMvWbpfMEbgnwDinKYS++bUKcocI9Ulcm4dq7DKJGqVo9tqc
HB0+4yXlSnfNQpp7dm8/FuZax7S5eyKUkKTmdLyZtCjZsnWnJ0IyTupQgMWxGkCoVNNmoXY7e6Ck
VvIRfVOc7xFjFyygSuVxzCOHXLefyhD+fcxsalBsjQ1Z/xLyTO1Ns5RerRbmBkINDPnB2tZxAWcw
LLEOV9MHKx2AO6Gpgh9cc0Ezix+5Q9mnoolLOGaqvc0cOzo3bkN17bgHAsnJey30DriPYx2GtWnU
NvH8ZFlFcuzyiBWoDZdHVcWqW9m8KkTVguZH3KZNaoUhfUbFN1cIQGcnO6hC7JoB6ZXoJrKJqn1S
z0tgROk9L3PuZ5E8kyrm+K5aZ5tuEde9BeE4w49w44QarERzxn07L8mw7ZO4vMqmernWZd0V27at
4/MC0fBkMjC8QaNV7STenrNc0iv2NggC3BkqWLRzu6KlHJ0stwPZZhW+y0J3Y84Ds1RwlBdplzS3
k4Cb6GjF5xCW4CnPaWAF1mA5F/P6H9S2TyPfAHHpwRbSNrFiGKv81Nl0c9buOQOhLRqb+RhPs0k/
LBoe+HdOI2/XEXt6v3bttf4lKl4WG84NOLkpqHhqj0O2UJHBut41Rm5QJ4fphT4QfjR1Nb9hFDab
JCzOs1lqZ8Xg2QRei19ZL/dhB3s77tzSw11u8OfTZ0E86AYSw3LG+y2R+2nTQZ0y8aDg47jIy2i5
HeEAHESfqdcRnovdqKsccqohU6xAU6e5CBiYziyf2nJhS53Mk9ZYHiyc217qVukt3CFkHTDPOt8e
9Qp1WVWalyIqM+Ghn4fPVCk89ZKDG1oruzkxI0laDzcmgDdAbbw8g9TSxddKNdu68RhvIoGszZ8w
0wWpIuSbBW1oCkjVxeMgiVinTm966xqZv+DRcdrqY4px9G5UsvqA+BksbxRODlALQ4w3Xc05109V
OZ0hW6IWq/R5C6MZ+niEX8T1q1YW90OeKhe5MLA/DNKiAKggZHGzP9Toa4LBwPcb4vFD5mvMt/hY
zJd5LDDwNKaxpZMl+NFVoCaJaiNqc+ByoEpZ6nw3kZ51QStKOUZSpFstK9PbJEd2pjWa+wxGs3zC
8Q3rYgV+Vuuer8Ul5UuecFMlOmPL6+3KQd1LJWiwCx4UyEJXqlX2lNgy2XeVXtLJNevNnCsN0BDX
L0cT7FWvQtLtTAdcA6DNkVnQ0stlUyxNvdVcxQn9DiPzZkqEvR+B0W2sJa8/LzxegRrZ5jZ0CMEy
qRqZ7fcLlo0GA+y1WUSozJWhvvgqpukNXAGZLNDDaWGlwpSrrMBqHe0Ypn3NZAycRU2fGzpDjxVc
ltDlEpRKTW4H3WRS1Ik5xvQBqEXNonab6/w4QJ6OjbucGe1pj7JWXu0yjR7HSSSfxl5Vt3KIis+D
UiDvAEGGwrovb6d8iI6dWcUXizKytiPoD4CmCs80JkhqU+lqd64RJbNfSxOqxvqRABduojG/cPpW
qz1TEFQ+uGPot8rYXIwOKZaCmq7va2Xf1FmzKXV7OKp0r3ez6YZHTYp8Fyk9OU1lqAaRU/Oytkyc
9KicTgOLFZC5lvOL0qEeJeiEjCrZohOh6bo3exebNRWDzTykQqvsZU3U3+uLhEhj4X6bvKyIm002
5buWlsglSFvHawXsYGvqd1K0lLeRGLiL2L0P0wz4LBKLha1bjE/knwCjrxUSAMMu5/ktW3NDh608
KYXLftfqwRjfS9OIj1guKnh1MQUjCDTGNzX7KfGrLdVdKTgIpPfRlISHUFOjoKQlQQdiuYsIaTku
Y9QGiQPdYO0hD4dQaOO2FAUeFaVEY6WyJLl5VUBnUGXtc9MIdh5sgiqo3TdpOmWYmmBL1uDIBvao
tNPsizbrzwMBkB7bjj+6YvwcManH1BY+uzrS8CW3aEYh2LuOVnU1nRHDq6zc8scwvHBtBGdW301b
GabuRijVQcqWLdtQPkBGQLccv5UaOObJWA9xU6UHfSqtzSxXuq6Bbazta8LHAfpNYSPvx5I/FnEK
t3CF80dg7lKV4RVnFb8byUGupqihDbJI3lg33dSxrWwrFRxbDaExZlThxbjqds2cTRdOSoNRNyqT
ZHNCA/JwARwtykC18ZWCtLUvNZGZPpkBF6LMkg0gM2wlsYY9YFEZnSTzJelzEStgfhtiHPPMBAbv
XPfUu/MOKMUDP8JLH6Vk6XSPi5ntJ6PdLTMUd5ymlw07srEZ24jY1gSHUIhiTriUKHJxTW+wERg7
hjJfizztjppOESQlLAlWyslrDJP8hUTky7Uj2/nGSBq05fUIS8QwsbQ1UaqfHU70b4lrwTnUyifJ
jLLyjIwkuy6ieeJ2CulRRh/5YRIOOxAlxmfeJ9wZ67K/8LDgkBHQdmqaRdCv9V1Zuj26PUAoudV4
rTaKp1ET947UDX8qivpsIurzUHk9YTBMAttdMvRemjyhycWZwK+5T9D0+4krOJm5Y0clRJJVrkWc
5xPhftQ7+ZDjOtvknNrZRcE1ksPxSnMi8xs3edBnZUCMGY8+TP3XIQS+0OIfmwwO17Q39WtTH/VN
AsLwEi6zcyOcwTknMSRlrR7SPdq44hwp2mElTyJSzsPYK6chZ3/Ik8dwWSq278w893GvX+YEHZzV
hsTYvom26iQ+OJEG9aKkdsANaF5ac1vwck3W3gIv8cHW5nmvDZ0/Mig/j5QGCAv7+ZM7KfVtlYLq
xoEHR0tq8kibmfmBJeiWmbNdY0dquj3e1OKsNGl42ce5+8muWg0UbALykbwJhW5ajqCg9aOmVNgp
YtVKHnqaPBZtHHTqn01ps0HlmgXVlAMyqb2qQUEcQeau1SF+semJnBreiRub3+AUTU15KlWxOIEj
7e7NtZaYy8UpY4ml7/dlukRXto2hyWRPfoVJpNzVrci+hHWxXMx5VD93hchuEd/jHrNVOlp2w8B+
mUxtB35mYODf6cEK4dlAvuDhqSITSlLj8Crq7YdI75Z7jeCZ3exm40MnjQqf4NCrYKGTeB+GFD5R
qqYXNj6pDaP6+gSNP8w3nHdmj9LHOuEajDif94aPIxPAiIgrGehc+hJ6asIErR0OaTPn9B2BeskO
IPkCgxVZ4NifwWkILxqX+HoIleKuaMd23yYmVY2TEQOxaXAqMILgfDTfQtfFqwusmkZ7prXmSyQT
GhUoKt3NWMz8TAMlQ3rSe5YX3bHzT27LPiXtCVjrbJrufWPh1GxEUfsyL4zHchHRk0JpY1eLu3Gy
ptI9mnNK4DTNilqf2SYKqbh+3WPdSjqSd3t7ju5Y42/p6PmqwZGYkT+lyV1G95FCzdw2VrObgbIg
OHYOUcIG5jiwNzVCRzWNx2Rw8499QfOhg8zBEEL5ArSUDNy4psMNclDKwdjQ1t7HDBt8LIJloDiE
faBxBJOW9Y8JkSS8usPndqBZ0+ZTF1SxtaKtqtu6augIhtjTmjgxj2Djas9eTBJpNAUMmu1WGzkT
r5KPWX+I6WIHJpvsmxqyRfdmoW8NaZpvywztyRxmEQwUehbAFj+d3PEEZaa+WAWgB/r1CiEEuhm0
WH47zxgLEOVkr/sxf3eETyYqbh2dPlqw3d2AK96jfTVe1hELBW5Y7T4bBnejDgJ6ymiWMVVuxMGo
c8gRsTpoRYhWLR6m2blpaGtdfD1wL3E5PURxqV0IQegBJJveU5cq3jtpbrLtTs4p6ayjbjg5hBl9
u+AiBgiMtn2nV/pwpxlasRuNZdzSrM4V4HBVuhNj7u6NaZhBOfX1M6xP+6WEoveh1frukb4aNKQJ
G28apHpcnYpxhnPFlOBUMlQ7YGnWziQj5ReNtGqIRlm6A7BOJEEJybRc4sd/Hrj8hb2w6iJWi7xj
2XA70Bn9OG6ZGEZlsao3G8Cmhg/lfTWXug9lRk86r69KMpPuTD7VAzOXN7Yniha9UG2keiI3X6y1
nJ4ix9rZDUf9XM0fNExSx66SUJiTkjhXTjW/+Mw/mcCbrPMISQREckgL7z6zQYcpnESGerNKDZJW
QK7Gs4BkaNQZ/GiEWt264uhD9RoLXqSOocEpLTrjsnZgWEkd0SfFUfsLZcBf52amjRJbE2AA+FRr
FuD32gihljhp7QiGFy3vDqUJ86gbohbYjprYCIwwI7GEdJZfCZLWidiPEzMTgQseiXUKCQvh3bjV
NiVPdJ80G1lp+dGtQlxr1jymQRjb93UqXlDGPyzoiX2nTUeOCBTqJgMDr2+c8jqXdY5q0Xyh9ZBd
Moh0zlNiVAe7AQ0sFaZthdQr5LPqOqRqNYYJ0LwDhh1fWsS3Hh1tm0oNgBjnGf1z2DZnopELT6u1
TRlP7q6QyPZMxvO458vis7LgGrDzDKK7i22zH2TFsduy7mnHxAd1lONzm2kyaEPyt5S0gxbsajnV
TPHsYD0ACpJq1mfJu4OLnwa4IaPl7Z9fir8o72z4Ncj6DRdtA3HI75W77lKhGJ2Qi9aKuQRTu+wg
rblnOvHZDpMj3aDGsuP7wVESlhuwhppFiFNqTtkv5qF/ETYgrNDhfCDyYYRD7vePj9TIf6mTQa02
/SKsGwswMLMKMV1//b7/ih37f5ZX+Hdg2B/osT9PXfh/kB2rISP6e6vTf5XRkOQ/omPXv/jD62Tp
v5HDwTZPkjCYka982G+poOI3hAAIcuAqo0kSa8DgNxISwFmXkboLmGu1PK3K0m8kJGJG+df4/XQ0
LDge/lUq6F+eYYIaHP4NDNQaPib+9+OjI4uRfjz5NUFFiFNgqkzF6XZvlrr6XLn9JydxboYGHHas
Z/WxGwcQsAal5nd37Pr3Reh7atFfpCC4N7gLwrBWJSm+gncCIUB1rJlANIJBqOppcMajUxZvXZre
z0p3SlKF0xBNJa8qqwvwYtMvpAxfjRLfr43r9W3u8qrQABP9Xpftgh/QOvRR8Dd4WQOqcSZGBAJd
1YUZwyxUZV94QiGsmTXTVmvO2Y1CbluXTdspL6EcFlCXvIhxQ00NmcaB1QxEpZFqhjinrqvfBXb/
F17F/3+jQ1d52t+/dt5L+4kMk+77DJP1L/547Ux3TdxFY4+MFPU7hrg/LYb8J6TSjk6sLoG8pmkg
0/z22onf4MmtNGVsUqhp1zLn22uHMZGKZiU2E/rpIHf+N8Tmr2Sh7x84PhQBmYhXkK6oNsSzH187
QPsdiYuG4qemdkE3KuqDlH7YRmZmOGzY8ox2o4S6IunMJjLxO4oTxY8Ns+29goPfMe6X7ospIeRi
VM+nt1EBbC/bykBfAsCC+ZTQplctdEyvxYv+UJlletmSgiV+f3f+8yj+EXB7eP1f/1NTWRb//lnc
kXhYIpv/PRH3zz/49ihavxkOCyvMO5xa/OaInb/tANpvKDFxMKBG/50e/uej6PxmGjyARN4iGnbZ
DL7bAXDPYvBEw07NYfJ/+lcxtjy7PxaGjFxw3VCSWg4uWoPK9MdnER2vY2UlzOOYJroGo1lARiEk
1KihCgOE8MoolR9HqRkPaJYhj5SEGCaI88jkRD7Vj3dTMs9Uk8SHYg11kmtVbzkkMsFS7uF8iNdJ
1q4edFF5bDj00R2OyJzrlZkZRIVv48RstQQLjjrztgrxtfpKKbObYejNC83AyY1OtDUf5ywBB0bc
QzXRs6knE6TLwkAjz7SODywj9Q6JjwvFIUyjD5069LR/kgTR0MRoh5FOxDciZa/7gEYvnAKD5ihV
+KzaLy1ZUzdNHY7UvYPI3qIuJiWGGSmqx4n50bBJJywzStt1L60az4Ax2iIagdJ0jrFTgEWfGj2E
4FqgTKHnQuYGGhGDi3GorlbpCCPG576Lhsuxj3JwRY67oB6LiuUmphFi4AmeumOhOsoQFPQTrloJ
jnvbIToieKRxyU3I7AFycDG4Jrwqka9xjKCATCbwqr4HEW0jEYtiA3UxbaVnzexD5mF2VCtB2GVu
fFCmEgncYGOE5N5PTGUjRj+m3zVtF+96UIn7miQX8yAm8y6rxvBWYUki3LYTg4PmqddulQJ8dtDY
jn1p8PmiYOptc0DXbMuHqA1tA+Fo7BxUq8DjkdqNg8xIobVGxzfGgMw9pFmcF8rKjOEk5hN70X/S
ZnPuYWJoNVpVRqV3aGQgwzqMW+8nFLfMMoxu2dbR0GCmjFPHZ/x2JGtQbiZa4YsHi7S+HIvJNAmC
m3iOZ2awXxxFKIUXLjisiTfUOjrlUQ6oQJ1cgl5kDvjK79PW4pQxjqL2q4V423QwllfRVdXbKC31
y1xJ9cpqF9nssHnTt+whX8MEmfJ1FpDlJJnqhgIpqGiW5FPMKGDyWl0u0sudbvwIkrz+aJcVWHf4
b1GD0cWQyGDIT8OoOl1KdeZkoHZlq/iTg2Ye+UvbfkwnB20RujWf9sGYbDmD9XjRMfgeTTKP3cCG
OSVpPMe6sSmaAiyLBRyq/bQoYX4OpZvD0yMp8DAkkc2NHOk6bRa8I+bO1keye1Rr0GmWdeYJw3YR
bjCx1veGWgjHB7uMejLF213SBRoh8S1RVsgd6MXxpoUskh7Q1mM/tMpcEMKpSOdTXUrN8lvcDTq6
Aa2yzjPQqsGDhjJdaVpT0S6Jhvy115yuPbWuHV/UKL0B0qjzrO5oWi4J5kepMrCR/BbeMlb1F7Uo
47dMz8MPSAZQG1b89L6uWNYzfHAa/r1q1M95rKBPqWh1K4E6LTRw1NQkaqABWlX4TCTne0cHD0/W
jD6exzqOaVRJbfgISla8TJmxKAEgQho6xVRmVyVc7xd7oAIIEGq4r309m1AlrLm7d2PN6Q+C5S/e
LGk73qVJPt3wjImOYCk9I/ZXxmOJ6X62UMEsrsKIRVjJoxMidfP7ggfXaxtVh11uxwBOykqvhxPm
D1c7ok2Y5vMIONn2+slmQAjpY+iPFuE1wgPUzCi+MFFN+IOuoNpXctla92QiZzgi+7rBgR0YaCf7
bTgU1QzZTBtOk6pC0DXrLrE3bdypCYyuzF4u0ymOjCutiNRPK2lQ9cI8Dp0dQndL9+ltIgo3rX6e
rxrsdOm+EbWaXcAkq8h7QMR3PeQKWV8kDKrSN7oyCYNwwdp6a6Bi0Y9tvFTqUWkSsmzaoTCt0JOA
uAedbh0yotmzixIsM1bBpENQMKgPtpysNljkgpStNGzkBXGk8HzH8FyGs04QZPuIpaDP37I8g/rs
QoeYtrg8xhq1keMsuywaalYJKG5PTlw41x3PIgMkGOm8mbOufYrMSvlU8N6nXhvWtell9HvAFThF
f09yaSeD3GhKd5s2nQ323EisOeiALTHTyCawB6H8kKQFIH9LuumlxLOk7UJnHPFNkYrd+BOhp7ig
IvnZ7LL2qmqy9GNNHOcpji3tCc2s81nDiyOxZLszuBprscmJyqT9ak/T8CBggjP0S8aiZ8RA+qXH
fC1m/KGmkKTajvEQvlfDeRLj7OKSaBW78xF+9POm6dsOA0Wz9tsalpxhkuQvrDBNchh1A40BujE4
/aOrzpL90kovEjsZ7nSrNBakgrX5WE1TPvnpPCwPep2vw+ksJ88b4B0RVGKaythLsCbr2wzhoCSu
1OEGNq2MmiOoOEiAliQfZKuNOuq8LJ7tyUe4MDyq1kzoOUFWRkgfaQ10yKXDZHeYRPqQ2BN9ooWU
yYZK1VVRLyD3Y9DvhtkFSmm+D+uxtVEQYfGYMTn6qA9GnXgVC8rI9p/l4zYtXPOjFZnFF5iqTB8r
hpHtVhlE+lxW1fxo6vgLvDpUrU+Iuvp7gf2YHdSYieKEzeiyi89999muFPcw9m736iRLdu02BN4y
Vhr1MoDR5KK2js38ZkFuV807dlu3VE9lUSPjT2Fhr/O0BpRDr7hfsqpYvoxq5H7RjFpldSpgOBEK
WJH30XZXZqmQEIDc+rIDBvKhdJo8DoTWV/dJB4KW0V+qNt5gaDq+eq22944yklNWhk57kQO6heOe
lKLf2GoJIRuwL1nioS0G8vSIo/NjZwHo2sdCfbWmGcDFDOup2uNCDdtApBDn1HnEkytSXb93MO+R
iJhG7lYnCwJ1NGN/0tijmpprTp37vgtLi2ld1gqQnZhcfDEV6ge1tMYPSO16hvVWmxGgBqJ71VKb
8kzfgkCPbhi6Q0KYobG2+9LzYETk5BIAM2kBeLjogR1FzQ6pm2mPNgPNiXZ7R5hBZ3W5NysqYSXo
FPRoI+yBkBZ9Bme4QaloPfSiRIslqZwAD8b5HAgRZ/cyVevrlA5z5I+qonYeCsX8gkU9fukZIr8W
Qxa9Us0uBGCk1UcHnhirUL/+dCJheuklCGUAg1nAImhH1kTXW1bYXyfELD50c440IwK3lHgTEfUq
2vIsu4diGGaB62rW8zKkzDijxGy2pkAkc8Qro1leO4VgF7uEnj17UqQ9NsVYXYP+rYp9hQbmVVup
URD/deLYw2GKg9Ygi85vo4GWZRw29qFHl8VUjkybI9RZPM7k01hHjGSFJKJaiNHr4s6OCJztEPcs
+ggJa4jqcOcI+JlfpcwbCWmHkOd67lF9VTOZ20pYxN7APA5xZ+N2T3FvKSOIK2xNXh21GbrB3i1I
d0kSJd27YZekvgIyGIpsK10kwpJZuuHY072RNvFTxdC69pWiDGHYl3r8VCrL9ObYgKbxk1I6IeHF
5ONnlZKcMqOIaSd1SoOAfLLvC/JwKo89PjonrYM8UVMZ+WJgAfCEw2Xmr52alE9pa4nYpLxmpRiU
D4SD2GK/apE0n9CG8qgAcIBFZy6YrhrLeAD2UbPAtgv/QGV24dUodD7DVIYuzKhFi3TmEowGfHfA
NfB7M+s/B+Lvzrdrz+Tvz8P+y1K8lP/j0OUv5esPHZr17/44Ftvubxih1ta54YJHR07857HY0dbm
DRxfpOam+3sA7bcODX9lMoOCccSxmOYof/WtQ+PSTqV76HLSZuKzUqX+RaaW/t4rCk0Fw+zq31w/
BQ3+H0/F5TxOZclxdzsiutqVkV5cZfVjNiIXJqAg3sWWTaSi0ICKqsarg6zpGi/0goS1C9RGk36d
jSEGksrdqyjwVwt2Krwa6gJjYxleZ5FK+MjY7AlA/5wPTOGTUDO2qLe63x/Iv2XC/4VntX4V2PMG
ablrRK+6ftXvrKhxk3NyFi1SLfEZmEj2YON3pV6YGCRbczycl2XZxcRE0UsCUkxVU8/Cr4iG38e4
Yq4qBJ27XJuti0aZxVFVo5U3iRbC0/JxuGvJjrydZf0E/+oXQ6uvVKTv+2Q0yOBrudpqFVzzId5N
NnSwJg1zQ7HtYJxD1jPae6eL5ufKAKTpU0WCCp9r0lMXo7ytm+khbhL1skQgf06Q6xNWLcr0elSL
+jFtSDn32PbD3rMsUI6RW0xvMYmrBGf0z0vVikOhxuOLIlr0Ns7CWK53hspXVMz0AW2CQ+tW6Krd
OMYOVfUhgpq8rLdLnDypFotYABNjxfeBAoe0AJfv09e36D8ry3cry9od+4eVZfj0Q59t/X9/W0+M
3/CaWZYDHuLbNOVb5ITxG+MNYvpw9ts0+NeR6x/ric4Mhug8chbpqK0QORao/15PHBYUmsB09C3T
EP9mOXk/oVPXpQmUP+Nencu8x91XTd9nXd+Pu65zlm0rtChIsPz8Phb42zf9/Zq1XoW5kMF8nuY3
/eUfX3RscGh2cJnulJpz49ygxqTKSAPSm93Nd/f9JyObX12Kdfj7NSVN3Ym+djHu+ESfTYKNAmR0
RLe3RCb/85XWVvj3SwBfirbp6qUn9oGR17srQXfODYSoA4xiJQJSbyoXBQoryPB9XO9G1613Rad2
W/r93fPktoIn6M8n7Cff9Cc/nYlXfL2r9Gnp1//4TTV6mW6uTMOOronl4Y9EhheKPyY6/+anY4Hm
AQYZQiLo+4FAV8edFmbNsEOOqpxk2iTHiGai1/Zkg/37L0QTleeQ5jHCjnfDNvCptG2Q5O+6eQSA
IkKEabErfrHr/OS2WYTAI/1k4cak++5ZpFCrI9Sk/Q7djXuVG719R5e7/PffhWqA1jqQCahkK2Ty
+8dwsEGA57XR72qnN074IEMo7938i6u865AjHlnhGcxvWR9Ukxf5x6tUve5MFXahXaSX7QHzA7rI
RnVIEMjtY8QQ16en4wbAPaJfXPlnd5Gtex0Ffy1F3l1ZJdyv6Mu+35FcO/gKPXkk4tgT//mJ+OvL
DBYRCB8TUD4s2tQfv58t1SppCp2EOoKZiftqFM6AiUXGs2yv/v2lsHMbcC6Ya1Pk/Xip0DUXtatn
RLhaYR+lPtiHorLac2ObvyJh/uxbMdQFtuUYhsnD/uOliOWiG16g97WFyumlI8i7UvR0q0hGaf/8
rf76M+GV+O5S74pFAe3S6IucS/Wd2FfoSE+YrH71hX51lXcr0Tgi9K8Jn9sVbFeei67sMqmibP/P
3+Wnt01TTQtSCFS292iEpEiXookivguSmb0Z65PnKmayxpUlwT9f6qdf6L8v9X4losnVhyh+ITYu
yBbtiGBvK9Hf/vkiv/g+7zdFaxBNXUnE7nVaODu4lLYXTwrJh93Y/2LNW3/mH7cqHgNGxODdeF3d
90QLJnYhelmn2qXd/ybtvHbkNrZw/UQEGIrptgM5QTMa2bJk64ZQsJlz5tOfr+YA50yziSZG28A2
jC1A1VWsWrVqrT+YjR92uXkXq13u4cD7k2iY7XypzeVD8ks+UejbmcblBqdMivayY2N+YseKp3QR
bhpYQbz7IyGbxbPBJIES8jl0OUo94C+a5zZW81H3pZ+G9Fy5YvTe+ZFkM577gocK25ar+nIQJL71
OOjUzMe8fDhaWtT9MqIOMeeqsfKdr3S1bK9jIfoIaBSpJ3u1bNxWQUmmmPnVYE3fAxhMBx4hKLLf
ntIVqITb3JSPWJvEE68x+fZ9ezeVoA/yCGccX8XG8xmv7/hDMePxNKZm/gEx/f6jZkXTk2KM9Qee
aPrHFMjAV/w9EQPQFKc8QERenmws10k4puSRG6D9szDmakfH9GrXyt/JovNGNBzZDb78nYHex2bc
xZnfh737DRKzCdenrH0lFDZkoOHd+Qe2rVKYUEqmStTRCvuA6sFQoJCa+bqmfJkB158y1Z7eu2sZ
xOH9zkiCfyT+4+3ip0uBh7VaZ+jQZY1n5/VwDsyh31m61+vq4sQzDOOodPilrou7CvxZDWBJ6ZXU
b/lM3ytcCeaTpRiFfigEhF3Y2XgCVWOjHosln/6mYOn6tWmpn4nkqEfobfWnQzkKp4PaRvOfhTjU
Cj6cSHO1y5nKROmNVUmRjNJt9en2Br0+B7oOggA6PqLEKgf8congyS0ll0jqp9ns0FjuyrtGmZ2d
k32VO9EaMHhgge1ykcRaX/hK6Kq9U/epHzQILs1U/I7IQITePFjxI8D7Bivn+V8bL5s/b09Pgu4u
o7Ec2ZQ2eAC6XHBAl/MzKrtQHKtLfDuKEthftPz+NJfZ/E6vdI6PY2/TW6a2MH2i7p6WpxpTqfRY
tZBeP1SOy7ELutb9luIS8S2MrBnGO3o6SDTc/p3Xx4+3BfmdcFklxOfkAr6pzvRmro1TGKeQYzPj
NGbJNzMqsEjt8vkIxLvfGW7re4ABUUn2VF4bQu6KN8NhR1e6DSbQftoHxjEvzO5syqfH0eriwLfS
SnzrpTl5NVvFX7dnurXh2AikYuTqFlH+cuhIb5K5jfrEn2hQnSHaoAwt2H+3R3k92pdnkg2HNjGZ
7CvQehV3i7ikGdBkiV8nDb3xTNXmgwVV44+2ncSDTSnsYcYn5K+FOs4RBDp8vXoIxGkouukefK37
3mta9pXkmw78GBF8fbfF5YLdcWUhHZKrKZsfrckmxlTt9rQ3FtdA3ROLSdBtgq1/ubjNMk9Ln5kx
mmJQuyhXVpjl0Er830ZZfUINvEWPlBJo/tnOzyn3+UEvUmUnZmwdXU6uQ63kVdV/bWOJFkLt9DMU
pnnIPzowlf6M4rBB/CMysbuL7BqqVVXPwjpUihV/zkq1h/SooyPhJJYKUcUqC/7T1X/pHKr/qsmO
ndP7VwIvUupKBFDEy1br3ZWxomHtFflJj99cvjjLi8jQ7bk9ykYMMywUI3kt8VZnOS6/alovWpgA
APTjNB8fTNkuVWhanMnch51PK4/F+tggTI9AGbBjgsNqqGjMgDGgneVTXcHiy/7YxoKebWf/JTXy
E0f/cXtqV9BjleoAJRVpwYpasGOvIlHkaAPsRcgfGAelft7DdkGtFCRkzRMe4Ajm1kpjdZiPqSgt
mGHhVaURvfApza+3f8r1KnNyODjUkAEf/1+fyDcxEYgWwmkIjZMRZstny5EqVI4EJWEIthMMrqP9
5VCr4ISyDTS7gaF00mrPhttwR3N89rGuCj9ABRT/43jyOng7NdEOah0wHkVsJHjLyvgVp+mEUgJY
DOlZsHN0r6p1BCFd5nY4wZqs5ipAJOQ6nauWkW9EgXZXpyoAPRAH2F8H86A9KUWDlAD95FMQdM4/
GeK1/93+llvbiiWGZ8l16ljW2r0jMlKlbvGAk15d9adm7MsvNpYngBIC43HkK59rO8/w4hHpgxvW
wRkXKrri1XB/+4dsbSpDRU/eea1PvSrYvVn5CI0NrF+byEdHkToexw7atOSFW1DAf2MoJORRgJaU
lNcuypuhAAs1WliGkd80KNssc4zMKopjeMdD5r491Nb+NejZkVpxXiggXu6nTpJZ+8zGV16Nogcj
msYzllQBfqWgeuYoS3b20/W1RslVdgKlqwmYq9V4KYLZbh0boZ8u0OCKZtD+U+2i2KlKXcc+RiFn
oMqsM7W1Mmo9JVXX1mroq2UwfK0y3An70NA83ZZwQt5lp6pJ9kq+m1Njh5IcQKWminm5lCG1RlLN
IvQzQ63+XOhkgwU1xp0AsJEOQYCDQmJTdCObXTM8FMWZYB0mob9kIv+ULun8MwRRieuLETzrY20/
tLMdnQV4dOpjSXEcCnt6wVAkh6GKfM3t/fPKuru8Zvg5pHU655NS6jr/jOqFAAIMxKcYWX7E1stA
AH9RuEHb+ugmqfGH6hRmczBno/63TLAXVfNZ3CEnnjxV6Lbcw8aP9u6+rU8BEYanuiY1zGVb6W2U
zNEvUmKlDv2mcqUKU4HLlTUgnL0zeVndvJr8qw6u5Ntw3VyOM48GEiJdFPo9++EHCED3nDVN9Qjg
yXys4Ijfo6kZYf3aKmg8VtWnBS7bXqZ4xbbh4gXsjQcNbgQ0adalefaC2we2ongG8vB/F2MD0xal
qhPU8/ZY951DCdhNT92SJM9LbBeIHbjl37eXYmPFKTnQ1KUwAsVp/XBGi6zRKsg2HizR9JNC0xoP
M4R6bo+yEa1o4BFabUIHSPvV7SePXWQVo+KhGPlFwUHyKY7g7dfmRPxydx6cW4NxvCwio7wC3dV5
NuLKWNKhUzzcUnuPJylE6yEzX8yscB6J+ukftye3tYR0PYRG6mSq0HMvN1PkIpfWZz2TM9zlhFjv
eETAJH36jVHonMKTYQ0pE1yO0hcjiVPfKJ6Nw/IBV0NywWDaK9dsBGDEEnn+YtHE+VgTwGhyRAsq
YIo3NGbyEs4OooOtPPsq/jJ9WY+PDe7BO1OTP311Gi8GXRUdw2xu0M/i9ZJ0i3jqqrF7RFsHN7q2
FD9sYwzuWscZ/KAKbO/diyqZG2TaCNrB7liVwNJCoZ4Th4rngtj31YGov2Al7t8eZSMDYTNC/mSW
fEFD/vmbtCBOLW00G8T9tNzKjhOQzaNZurgaxtoeUGNjL3KPUcG1eXTL2H45FIKKWjZGDTah0eD8
5Yz18thU3biTUr1yo1dfTFJeyNXlW4j/vBwG31+1WZBu86zGmLzJKqP8rAVJeSjiSf0J46nAs0yN
f1mJky1I3AzhT1RYtGcdg2nftpCImblzX9reQE5KW+xGO6CFoBzRs62eosLEE7Tvxw+3P8OVGj7x
FoIhsiDS7Y6X3GpxVB41gR3ErmemWfWM+Hgb+ItmNPgZOzlyvkDZ+mg+UM2cUaNagN26ahT/TBF+
/UOHEPYSzTZOtp2mLpDn+eQIqIjSKI7zGPbhy+1fu7FpZOosq1GU++llXC5xnbq9pWi94ylDgXtF
5caHeVSys91gpfU/DbVuO8LEAELaTY7ntPH0kWuivUdwanyqpyXY+QY7s1o3MRBpAClbInoVpU77
GWCiemfTO/lQR/34O7PiflWRTJCdoFVY7hEsTVy6w16vNk1/Mqok6o+p0bh/BE5unW8v4ca5QwSb
njQNVS7TddVHoeIzTEj8eh16iUclkibMI+D53xnFJguXdzaF9cs9kTE8nAf2BJX7/uAWrXKooiI/
3h5F7qz14aYc/f9GWe28FJlndcrQiDGGuv5STzVd70ARHyyKr4ckVwKkkFFpOaq9leNUbLXp+6My
zBpsG2TQhLAtL/g38XJEszsQ6Bd4SpPDJDGNGf4QNLPb09z8ZDZ5Av0hwRZZLeayAHyOke/0HLSn
QTMDwnNxKLz7nVGotSJM4FB7X91tzpzMUJUKx6NA/l80oWKkIX2z0/7YPFU8smX3g0eaWDXzewo4
vDXZ6nHdi+coUrIvo+KYflsFe+W2vaFW8ymb3GlCiwOMGE3+qCGI4HdiXOAtYJdwe+m2hgIOJi9O
nk2cq8ttoCM9IwE/jgeSH/h8hwAXfr/xyYXt9hvHl84EOQCuHDzRVgsIH9ClrsnxLfEKI3sr8ZF3
AH3fntBGcoXWCPZACBLSq7JWESnAhRd+Z8JnGgfzAapa/JCBVLsTlmYcYt1pHociqr7+xqBk90Ca
pOmKvTpMQ6+hOpdatpcMY3WW3a+zi970Y9l1y0dKxh1tBiPeCfPyL12HEBe7G+bKY45xLz9dBbls
cFCx9pDDtZ7zcYQ/4Cg4nACwfbIjI3t/xEC1Upb2qezjsCPP+puIMaATXKkdZ7krmwJP6w4d+nKs
3//9aGLiqQZyEGDB+iwL3H1mdWAUDUWqMxxXrJp4T5xqBGkf1bjWD7WLR+vt77dVR6NXQ9UZZ0Lp
iLvam0glB1k/2DZVVwqWR/SQ2k96iBoTimWF808Pj/MgKqN4CeGXe1Usu2mjpeF4gLbi8+0fs3Ek
wZDBVQCMScq8jpmGCi9zxg3OQ7YmPuVSCk1Vg9rD7/R3PilWogDJAfuhTKNfflIBNrNJ0fHyKqDP
n4bRjA4iHJydTHbjEqBcR0pOlwOTJAk7fbtxLKUc1ZbY43U227NXk/wU9230/qsGf1KqS+RxVCLX
vdewX9okSBilAjKP1W7/fWmGYueVsTUVS0XC06GWL2h0XU4ltXHOynLN9uI2Wc7GLIUxTZQNbu+A
zVEkKQAAinw6rxbMcRcdFZbR9gwXEU8XUvVhdKJ+57Ns7TNAKJDypUsv7erLuRiakjUWpBqvbWfn
bkRo/SFQovwTDLXmdHtCW0Px9AMTJJt2nO7LoRYM541xjmyvsQtEWkMrPis8PrwiUsXOF9oaCrqE
gXM2OA82wuVQaaQN9jKh3g5QoTpBG4OFptn5KVTGvRxuM2pQrKEiQbAiNV0dH9wOgVeD7vC0BndY
hNcPeqmcqU3/bcOMxzHe/qtwnf6IXCDhotW/jV394/0rywuGvhmwBtlovpxuACkcvz0XdwIClVea
DsW8VBTnpnbHnY+4kbLK9AcSi010hj55OZSJqXKaq7PltZWuPOJQp58qyCHHMtC0JzPWC2S9i/rc
dNHwyanb8DeuH65WxJ94dZOZr0J0iLEEdGDN8jInEwdbFN1xIFa++yaQQmXEXnmjYpymrxJz6JEF
dhG15SmlKxDvjYPi0NIE+KVgOfiIiLU4VW1g4Y6SlH/1MCc9zD3aF5FIO+vb3/YqDPBTCJogZAAt
0bOTf/7mwl1qTZ/SCRn1zlHzR2HF2YM1qF9vD3LF/QGMgVCtQ3mSVzu3zeqzjtWE8wxwdk9YZT+f
l7rX6sPY5KAu1aGfPKfQ5l+BkZJI1aqCsnBlI4E5u0tlH2wD06bDCBt+OnVjmU8+Ksnu4A9mW/xX
jggsHNzJTnLJRB7Qms8gfo5IZwx/To0OG7qlW3cekE3HF9PUkOJXAKfshDkZLN+mSRBq6ATI250W
GTfE6oSEsztWTj0Mvo3Z7VMrNQ2KwokFu3VR76qhq/9SE1359/ayrsPQ66jUhmBFvnosroJrZaIk
oGtwIKymbnGdgSFodYN6KFDVON8eSv5VqwnSw+YyopjPC2jdy4ZoEZgOdx0QkNz1BqFHL8sibJwP
dOUlqoTqpaFwvneLk+6wFdZLSzGUdAnBIUDFxJ416M+NlMjUi2UAFiDm/yjH/lrUqjrlTVjfpZYT
3k1LO32/Pdv1wr6OScGZ7FAObK/OZ4RYcKMPfE6RISW9oNCMsGfpHEHVzTvXsNz5bxeWwptQbbCM
BFcC/Nrx1nQSJTQKxEYDrlEv05hajwvKiXJAd1Cswt1ZznWAleNRwWerColuUeVyvznvOp7F+TD0
iJsWRuuXk77cDyG6roc+flVAHdFYJdTfT9zbj3TWEQ29vbbrgPP6A3gD6kQbQsK6sFm7CQRgK6v9
uWtxrzS54A65OqGPfXuc630jZeDoG5B9yMb16nA4PaICRN7Kd50YO7Wq0IefkzVIpkFZxPeO1hun
HPiof3vY663DsJTbJQmKa3tNroHXy8ORToyfDtm3zHGSY1PVnxfN3qMmbawjVSJ4VlTGKIqtP6RR
OaNSazOS46TU9zkuMYc5VOa7d08H2SRZbeX659WyuhCXcFStamhKnzLP+HU0AuWe3BtR70KB2Hx7
rOsZwSZzZSeNx7sKqO1yay5a2rjBnBR+pEDZFHarHajDZKfbo1wfOKB6aGPy4iC/uKLRqOWsxtQP
8HnAnuTkagge01PzR4EcdasEzbu3O8PJJhafij2/3u5T0lQpZPbCV8rBRTpYDT1EN/YQwBuT4s2K
5B5SUpKXt/5MWoqqfWSWfm+lX618MY5JKu7aDuWWUdGHnSXc+FB8ZDjGukSUweO6/FBdjEgRmVnp
N5O6fDK6cvZGV30vmlY+sKSAIeQ+iGJSlvEiUolAMQet1kq/rjLxYYQu+8Uo1Xrn+1yfV6n5SKUN
PTGSE6lL9jYeZnMxN1knYBgsauBBfKI6rw1YIOTo0NzeeVvLRm/xVYWM0tQ61UpUJClSBSfvoWr6
gwrsj/Z8v3jvH4XdDW5F50GMCv3lhBTq12Y2ZbAzxlE76tXSwTPA6uL2KFsbTopc0pQFgwk26XIU
d4K3W1Ru4SMU4Pwdza127mfXOqfukB4buw52EqyttXulo3FrUJZ/pQa8ubayXsvTWl8Kv09oVjm2
Eh3zSPmNw8pGANLBnqaC+JrGvhll6qtRL5Cf9HFcUM9Fi4uHisz8+7ccfSB4EkAGuIzd1RcyhBoi
1mMg5D0O+R2PjPy8sGzgTDt3Z6grZAKHiIejTdkF0CPVhFVMRWQszpWEW4LibHdAEgtssvGVFu2P
Jsr+y7PhMeqLP9FNf6ziZqcbvPHN5NUBUJfBJQ/zco+MTYArsMvdgZnUfEw0RNwju9ib4sYB5q+H
FAKoEz7h2ghWJyy2WP8ySokXQ9MRYJM2+xQ7zV7Yu06dqPsjb8l7ydZAW+uX83GX2lLgQJQ+6PPI
Q5EH+/TWwOo4a5NnYwn1Ywms4w60Z/hHnYl25yreWk5a+TQ64GbCzJZ//mZzwuS1q7qPS98ukQtr
FN306IF2Oztm42DTfOAKlrqFIElWkyTRyFVzgJwUdWb7kiwK2O54ETUvmdTAyyVVh50RrxM1h04k
5CGLpInHv3E5r1TLC2UgDvtZO9ePvA95/YWleGq0BMnABZLwAVxB3exE482j4RK8CPum5Justqc5
hS3eDxEhDGmfQ9DHCpJ7RfrgNLr4OZUiPuCTYrx0cdE86GSKX3rAPTs/YmPuJuA4UCAki7Qd5dd4
801jkY9ar7o5HnCu8pBMSfYkVMrdrdlBG0304QkgwHuhBcQEoHnydsBpmPC9ignw3LtmrMiAGgBj
d3OKtoKthN37tysKeKTeBGyShCusBNHawYog99UaU9MlwnVTobJwvn0PyXvm8vmEAjT9U7lX5Xe8
eqnZRV9kY+4HdYeuxlLpH6GpFqep7aJTUEG1RFMHQbu6D0+3R96IO2hP87aQTttMdPXpurzXE6Op
cz+v9BpFokgggjaXHir3486b7QriJ78YBWeEW2xoJiRDl9uE/xfM0FjlPmp9P7Wq+GAq3VMXu6ck
a170brizRqxyoAXd13N9SpXkXBvhHZaqX2/PeSMEUZYmZ6YQSUFwXf7WEdovOi4tv+8bIiB6INh2
pMv7dw7UX1778iUF6nkVgowExlAWLplfCy0mWzZML8RLYuf7bQQ6FpMXh4Q2UwBframKR6LW5uCW
RV+iqYQm1r0C1AwlkvBgO8p7W+F8QkmeY6eSXZDErDJ0I5i0vqvs1I+bSj1luEr/I4Zx2WnrbMQT
+YKCrMKNiyTy6o7IbbysDC1NfdNNp2/RpLfnecEvrJwS9yGrB+0hGUJtj/95ZQwhJ8fMHOASnEOy
jcv9GSHiV0RwNXxgqGjJKn2a+TksnTs7szo/SUJ8YfNZ/7RouXaCh0CrWWkyb2wFPVrTyY5hhYwy
xsP2TgpyhdXll0lXCJDVPLtln+Pyl81Kxo0dkVyVRjkcEiWwUdRDqRW4zgdHJM84nseermLOE+Uf
kmJ8zmsHx0Fz+vXukwPOgyIh2SVZ8xpnlTSFGMwaTppidchTtm7tzXM/7ETDjfMpH5moU5rsAe7S
y9lSZ5x6NPESX9RjCwraah6Czvx5eyobgQ8So/zUIKClQMzlIG2ROZWYrcQPQNidpggVRreVEotu
vzPSxhGln8NGpkXJ4VkDrTGN0Z0lmRPfmpb0GMbEN+TZ+Hpk/svXJUz3HoNXzRa2CxQpDeiFRBEy
y/Xc0McdYphuzhKHD6Yxod2Uh0r859iFpl+5Ey7UU9yc2szBmmyeo8dmRttwseJ8Z+dufUqUciSH
2JQNrdVJlpnSpOFD7Wvq0OAwkmPUA6ByB6a/9S0pyzsgXqWhwroR4djID0elmsC2LdFRzQeUoUHS
nBB/UndC0/WEXqu3lA3c1/rjKgCqcyRGO8hzH96Vci+C6Uc7CvV+Z2/Kt9NlPsAoCM3LW5nO9npC
RR0Ybl9EuY+ZszUfx7mK60+CRG4+wy0L2iOe0F1wRlXTwTVxqNr6wH2qf5QoenCxwbj8oPabod8H
WlynIEQ37BSJqfmktmk7ETzK6odZ2gggRtCIwffnQfeIvV4/n1xyVeuYA7H/NXVG/HnMm+keecL5
PKDf/TFNxsY4KJrRCo+ORpH7oz1j12PE2VDeKUTAL2qHaazfmnODRpblnuZAM77VBkATVAgMdDOt
Wv0eB2P2rzILaefS4ZqNu4yr/ohqZdbOXdYHd0JBSfysV2W+HIbUBrGpixBpraKx452As5FEs968
uwgFEn67rrLOap0knY5RZJpUy9ehca1/6sRUjo6mNJ+qPNKeNBwguL8b/cEu1ACJ2PS93VjSWH4D
RUPgemTS6wcE788MxU2TK8daQm/SB7x/K7M9dMLee6tsbWK5sehmMaC+Vjrox7RXW6wqfR0PsnM5
o1nJA/z9Lz2XKj1NcwQNIH7pqxeRWxlmUbtN5kdpYNyZ+Tg8Z9Dpds7+1lxIJqHSShUmOvSXsU6E
KUu64L+ZVeVnFYtUPwhyZSd1vQ4wiMW8GWQ1lUif4yidGSSNE3qciZP6Fb6PRxrne8SmzaF4RUon
Jt7n68uvCKWZeYMj9hCqLaSwOvACQKqHHgPvnVldX0zMCkjva0GXDsUqq1hA6cwI1PGBmqp4aKtO
h0Nb5uox6/FoPmTFtEd0uU7sGJE7nWqOfE+t08ckaGK3SRjRrFvjyabkfzTn0T41Tol5KIIs3pAY
7y9UMSjFV8l1AuuyTuvSNAHS4UaZbw3x+DCUyNLakDK4hJGTvx24NzYjpBI2PI852sNrBo2Dc8GC
IWbqz3E+PmW5bn1Pa1t5fwmWFrTsgNEzpWpprC4hu83BBTYGw5j6+Ky3ZftPh/zrzi208bE4UWQR
PC6gS66xSLwqyP+hj/hJmYXHqKq1e0QUtekIlVp7GofYOg2N7exA9TZHNbnMeTEB5l/n/jAhe2uu
59QPYaR5tTDqo9ZNybMVpKpXhiL5gti26b//uzFHuj8CYSNohZdBxLJgc1OVSv2u0oa72O2wWrOR
Z/+NUdgVMt+U7I5VFGEphdaWXeqPSx1+mKoAvekS1/mdiCiP7Sp5wETu/w8jN+mbaszcRZaYENzz
zc5J7i3yXPswdflPtGRw7saS0M8SF3LDnEfOg9EFYucQbHxBg5sUbRwSPwA/stjxZnwMbBDYxw7d
XwrRPaO+qx4nEdbHaegxNG5Fc6/kefjl9tpuPJFoIVI4pRyEghgJ/eWocYsHQVXX6FeYA2Z2XDTu
c1w1Nk/h1vhvxPby59Co9iNp1XDQ1WS6ixRF9y2YjU9qngY7O2ojjNMBBBljOYJsfI32z4mdGNNW
iQ+dHTdbJcnOxayppzoyop1zuhF00CGUaiZsXqC5q2iQO8GM/SmPMrIK9NKjOj0XSb+XI21NyJbF
KUFCKtGDl+srYrVRsSDkvZRGsLiXpfIKdOifDHPcawNuTkh2a6UOsCyeXA5llzhy1iZDRbX7LbSc
4kHFsGXnZbK1S0FFQCLmDgSotTqM/RRBdHF0HDedIAYuXk/nCqvMDyKaMVQKLesevOfey2xrZpSI
ybiowdOGXiUrSZBjSsKyISgQ4NDq6OMf01DWf90+Cxv3Or1ALtnXCily/pfrh5wZZjk5D07bjMeP
aRg2L0USoGnS49V87ALD3Ik4W9NyTZaLDWhTxFztwASz+g6XcQonWun4piJaT/o0nm9PaytL5yWJ
oBlLBxR3XX3IFDUfRDokvpsN44MajdP9mGvxB6Pq05cwhKZNIpPdgySPv7ftQr0twj1yJ4hvnAOW
Fl01VLEog6zF1dqkBeW8hMQZZxFf8I6ID7WKWEWDSdAOjWJjWTlsJt0aJo3Q8erI9WM/Tk4+x9gk
q8V3F2OdD6J1i9PtZd0ahWyMzpkBz91BHvsiXCf6CHZ7ThGIUbRvdQ4q06hRJ7g9yNaqgfOQVCQu
BmqVq0FQXAzTIor9KQ2VI2W94Vho1nzIdaPbmc/mUOR7Ft6F0lxxdf3ky1hYTWVHvhYp/9ThFJzi
UX9RlCT4jZ1APZt3OosmKy2Xc+L2q4bZRoymtK0Qn6BWPRtTjFh98G4+CG9DKDuvpTea4VcaLAKV
FcQUUBefBS4XUK4KTyihc779kTYSBwSnKLfaNN0ldvVyQkljDrkO3s+nCYhUBKyJIPbsKrXaM990
Oo94HM7HAPQL7lcZ5A4e44q5s+mvghdvH2mxJ+9xeLDrt6nEj3Zhy/lCOLP8GA8J5ukgdw9kijYW
WEXw3jK9HA+kvSytSu7VKiS7ndYgc1UkPpSG3HPVsT84ogt39v/VISOBJClBS1WixymdXi6tsFDS
5cEd+5o7/qyVfjipGqZlt7/fK6vvIvOTo0jtBFmkB3q02vo0Ayghx3XsK9QSsAzHIclPFCTusqg1
/nAw7Xi2xiQ46aJRfDvBfOWQN3r+ZOtIC4Ztm+ZHVxt6b2nD9pDVKL02xjidJ5CEXmYqyqmJsSyP
6n5RjrZRzy/KHFtfbk/i6vjKObiyDEMWh+jxaqVy1CQbvWOlRNS17amuC0GW7FhZfJhIaHeChS6X
5HLJoCdzoOiH23SM12wWEYs0Ae+OGouuo+sQznVydgJKpA8qtZPgobUl4jZrJngFwVT/arC5eHbL
sUStZi6VgxNozgNE7eJXZBmKX876lB9ajIWe4sIenqMU48W+D+KnchltIK19cRgQDDwWxiLuuy5x
/GJQm7t8FMZ9HSjfgVTvceiv95708SNCkR3DjzZWxzrW1EIDFoGAU5mZz3PaJocUy5ydc7ThJoC6
GnmH9FlgPdflHisxQi1L+sgP9Ng99IvuqZX+R1R3oN7dL22vP+J794L6XnYQufB4Fd+7GLwegqI5
RsX8MhXD52CgszGqo3poxsarsx7/EiR6SmPaKX1cr4msSEliCgkmqMPVSYHx7SqCTqMnimEeDkUp
cowK+17Z2V/X0Yxx5AMA9AisznXKEqbIZCBa4Hh5sBh/xnZS/Cgp+2NAB0/qj4Uq7s6AWxOTnA46
m0DB+N9loElbe2p6rgYvcAfl3k14dxlTlL034QM0J6EOklMnW8erLWW6MWxEmh3wG5rxXvRdfJLq
er8zF4AiJOiyGrDmgVtG2S1VzlySbo6eQrUeD1WexjvPp+uAQ5IFmFg+G8m414TEyNHLIR2hhXR1
VZ+sOjoMTvlvATplZzobe0Fmc6DzEDajXLl6cWDU1JVR61heEYbz41hnPMENm7fHYI5/SQ+03xqP
u0aCD4F/r262WJhdXpNleTnUnm9jj7imlSP81CG2eR5LzdyJ3BtbT7LwQKNyb8M7X52pJS06DS0v
y3P0Tn8MIjM5UzOavPfeD68PUAlnh7mGXPjlBoew7yJZJmdlAB2KAKTctcY8oQtk7ZHotz4YdxGB
U8LcwCpdDmXMDnKD2HR5CtXfh2WpjY/DRL9j+WA2SbWzDa9XT0oGIv1DZ50guoZldbFZlkYQG16j
z9Yhaho+1KgYOyne9WaXbThaqhRDuexer8M3tZkyMZeJYXQPj6cfi5VqR5M6rdfAN9mp423NR+qt
kR3zKAQif7l4XT1gdT9iD9e4SgZK3sRzD6PNdwci5gPylZ40n4nr7XKU2QjVMQwNnTY0Jn5x2mt/
Ka3Wf37vngMDRHsGyBrFUEigl6O4yE5GZTDqHv44gYf+TOwllan+2epmsDPUxrJxd0pyLfgDDbOv
y6EWgQBy6Uw6eXd93w7CfOxze0/8b3MQPg4IfyyA6GtcDjLVgYosMYNYWTFT7bedh3jE7ev2ql2X
5GTWwY4m9ZCwinVVtRgydF3zXPMWp2g+N1EHJoVg30WfsFIckhctGNv2kKpVCkktKCr1UMGpDu/x
kFwQl1qQ+jwvljnsBcbr6ZMFvWIDQXNK8sHl9NUw78YYYoUnQiv9NwNxSf9frXc6xdfRg7K5SiVb
cl9p+6+KIm4+521mFiqLTH/NcWak5cPswxDV1dHMs2bnZG8OB5eTzjR6VrB+VpNKdGgumHd6HJjl
vqiE7sUWekzhgK/bpOZ7WqxXiygJOCQA5DYEZMD6l+MNQSxwphOmJwYLVyNbK87qIt4Nb2IUMKLc
yjzNoBquokilLojO9Y7ptXP8SwydfWzaWSAb0P1UFDPfeXtuzYkiBU8By5Bll9Xhm6o4wfVYNb2p
EtkR5fnqHLpGthPpr76U3HPckbyyaTZcAehraIpxpQjhuZEV+pNLF0AMy3jfVjaYURHtSW9eCc6/
sm4dohcoFCkmsdqJcU/bpkcjFR/TgE4iZrpdgGdImzXHpRbAAYSoqojStI6me4sFsvTxDMcvGHCY
yQm5ubI6GoOu90cnGjvtnJWaYnBxSAfffuxAZGdjNe81uWTovniZ0Trg4QKQHTYIzfnVhu4TMqlE
q4XXhNn0tQB0cZ4LxToZFTw2tJKcDxOwgZ0n9HXMeh0VXxAqIJJJurpQ+slZVDvkfTJaU/MtdWfl
7CLy8ehkDq5nNZYRh9Qqx5OJgXbBGliORyGwfBZlEvwYDKu/ux1EN7YkhQ3waLCmpYDz6piF6DsM
IoGl7xaReJ5RDjqo2dy+9xpl1oiEIm5CXVX6lVweZsplHZYyHaoYnZg/iLGyqGLZ+vuPFxAL7gMN
UDZ2ffJgvEk+GkOPEf1IhTdjvHE0B1Sve8EOu71iW/sGCQVAihr5IfrIl6PohZraxugYHmYOZXDM
HQxBNReW1AF/3eaOJ5G4p6L37tavLH3DLoMRI20I1+zyCQtlLTPI3xQaiQfACLB1O7fZWcKNyTk6
PWwiPNGQwHs5ubEQvVr3qu4JqebtaoxzRmBNOwUj9/khJijiJWh1X26vqQyzq7OI9AE7BFQSGfVa
7M/CQhmNzZmEQZvCQz9P2edknOyzVs0OJa2gP5f4WX8KnPm/2wPLj3U9sGyWQP2QSpyX8601G61y
Yg9Zcd+euyHvn1P06O/n3tJ2Ttp19YwCEMIA8gVDzEG64nKstOnjqu9nzStiFZJ1E1XZEdW1lllP
lZKeAkpuPyORmCfbLpwzTer+bGFPLI5iKXHftdLmAeyGtFbGbngm5D5kYYTVi92h7qvQMHP7Mn6s
OSCHaNZzzFq1qt1JujbiBT1XALrEDJr3a7qZiyCXyqfRPNdsrDtlSpNjQM9k54xtjoJ8iM4IkkSy
Wqo2FyoFlE7zFKv5iBG1/dIFibaz6eRfsvr23I4y8jMC18Dq7i9bapmT2mterCwE3Hj44Va5jsLY
cD+3PNNv77TNKZEO2jQEKQSsQeFFbER90Faa1+F7clA7w75PF/yobo/y6gq3nhTVdS5jwiCl/NWk
CqyAmmyqVE8tzMI8woxu/sFHjIoghRDnh5Lm0Zcy0pMYl3ik2yglTmPrZQM1ykOY9CqUSEdr/6uN
KagODSqf/xp2u3wfgwaf3glbTHGGCtHER6URZnZsgFjHPtp93FuZ6JcKfW3X+m7mleuehDEjZca/
IN2WhjbE5N+BURziRBTf8jFwfrk09f7VeP5+HoQz/jV1SixA7BjiH5wa0ukAu9v8KsIW6gD0l047
qLD1ALbqDui1TITqdMz/D3tnshw3kqXrVynLdSMb83CtqxYAIoKkSIqUqHEDoygKgGNyAA7H8PT3
g3JokWorXi2vWS/SMpVUMCIAh/s5//kHnG3fhJU2Q6yCKOAO6Dq7t3U5V5/yoV/yxHEbWyfa7LYh
sWS4tLtYplYxH3z1Dv8RdkFQhGNL4GpWCz/2c/jBsdmF7ZcXbs1Pyw0JO0ApPljozJgMP338fYJV
dGjX63EFaeKUVxN2il04gpx4L6m9fl5se5mxS5Fd5vY/nYQT7ddsCbkey04PxEi70etiLuqvv/qN
IAJzWoCgUTmgE3/6jaKwlhtMLvNInxkc7KWW5GiXkoSr5SUrqp+1HbTFAL9oEHa7ZPJDnr6X6U1D
NW79dizo7PqEJnY7B4NoKSSaphzOl0FoA7vDQkxpPeX+e9JT5Be7m5tXU0m2fbLWM5CvW7Xdwy9f
hd2pimkSpk08es+euGXppegQYUE+7e0kQt6ZMg21Ylv2L00Tfj6tKDz2JBMIQ9zb57Zf7OZ5NHjF
dhwyaz5g9+seDTOcIUDqly74z4UAb7WjERzLO7v6WU0/mcpQYeeteIdmNNFWn8lba3MJFHbd3LjB
gYwcoXx1MOP695fz56ULzIL9HZNPHDRgnz290Z7y6iJzFx6TOdouqi77Fnmz+VKZ81238nSf5G2Y
ruPQjM4E7fTTt5Fbq4bFisZj1s1VdNZHikq8ca2tOjjZunx2vR4ytNnlThf7KvLf6zIUJtdh9qES
92OWpUW31FaqvUbYMc69BonuyunJpLdmqzgskfTsA5XM4h4Kb+nvlmjrimTOykVAuMZh4ozsQwC4
vomW/pjXI8p6DyPlQ1tnq3O2zYWskmUEO445wvB2IfRA5EmZgeJdy6YhyWXd6kAkjWfnH/tVh0Yi
Q12EadTK8BJOXe6e+XkPNTYYuiiW1WzfmdPU57GeG4OSKhO5Pmh/aKpDljflrQ8lumF8lIcq+e5M
n2aTmZuxYy+hE2OiMjzKwcoIhLdWX8ZVZjcfe3+o79Ad1Lc6zP2vfTYZb2HYmRV5UtJ6G/SW9WFy
phBxmWydJiGIrG/jfuw8H5KzPV+5tWXDfvaW6HU7DV0WR1UgvGRdu2A5jmRIY8YcGFt32WB5xIx4
6xDm6NKYciaIIc1lL8OovKaXbEy80wL9llVrWzG+/ea7Xod1mVTS0RX+HVvTxFvpNVlcOniGnHpf
Fg1yNDsTKbNN6407D+S9z7U9yrOmGKb3jlc49wx2FU4jO4O9HHx97RtGUcdhzkPzLivl+KosNns7
9G40F7vCrXNOii/bJqFZ+akIlyaMXS93v0VD5ns4+XgrPDm3yB1SzlbrtZ7ZYeOqnM33ZMm4w5Gi
Ko8OrJThtu4M3ZEJYBH/ZG22AuPxi0jFwSqMs7FnmhpjTGlkHFvb+qkaq56LFho8psVkrKSByZHe
UkeSR7gsGY3VnVfIhAzgDng2377ovF8L2vGQsnPeqvESjGdzjnLUzp3WUT1RSpqF4lHP5yjx7cX2
iQebim+t07mXtjeXN0w/MaIw6rC8qSmo34R5X1PZRkGrU9WHzB1MYcmHYZtJX5qCeuYLGWPWJexw
M4bok6MvuqLyvlQQGxjPAV/yfZpocw+5yNdvcqi8t/as/QBDeNtijqb8dU7ngF4lIeoV3JTgnoKd
qQun7Qym0NgkmcrNG+0byOx9SAeJ3RRALstcZEvchOECeUeU8pvdedln3Ir6T22IQjIeaexuRzB7
J7EjumE0CdZwNfqvA51f9qXM7mbZG9/o+cYq6fU0tgmGscHjjPbhkxCTbZ2GqHbXo62dpnlV+65S
8VyK4QGBldeSr1eExdGeioo491CL6xaSsEgCdw3vZd/rxxKQ6Jark6F4YOksiYlt62MXFVOQIJI3
2ngm9PMey/zpbl1nU546fJ75v0GkVeo0ltMlEwbUWbzJStyBgJZ1YjKis+IWY4AvYwRccyAp3PbS
ac1YF1XtZR95WQk1bZr9uMpnUSSl1wcHuIs+rYVnBG+UseJ654kqjB1rVDe1IzEYIxA0YDGOxe45
X0bcg7ENChk7MGpfRbOd9ecZLur6yIMUvfZzNyTcbFkZ77tWN+Tx6NvMRUvM+4IYdG++o6Tbhphb
OAvqQMt5FXb++sZphJnMwkFYPJure9FvkcWitYpwvhjtWaLMpYtTCZ6weRPzBWcy7gJ/fGV4fnmb
+Wpp06qtPXJgtOm+zYqsufWLfvS5hZ1FBJmvrDOPucVNF/mIlwJmPZSJWO/0h9ElIsGIVAuHbyov
N/xb73rXtrajH0ivv2hJyeuTsdQ4BK9jtEVJqavick+dYW24wDzHTjaBPm6L6tqTnoRswePasD2r
5KBhvpQNtNWlGz/WDCLGpGAwegqz3GWflS029M04e5fhNCApr+3eujYhavnJ3IjpyupHPMka8hpP
JHCyebYEAZYXRDnninyUYrZOnq/ZKnvELndDJeqHwjbm/OSV4ZIflRZteaox36Kfoz53TqU3R9Ta
smBHEnkpP/MGC8hrQVGCfDay3hLcUTFUHwzO/4H6q4V8a6xVgo28/WFriDk9Ddh3mmfk0tpF7HEX
K25MiUxoiZrFi50pC7sYeab62ISlidWCMNH3tIG7fSRZm3C2rVH2bWhX9bkzwVmIy7nvlthxcBA4
iCAvx7OMPdhM7XwKDBzhuuBtjnG5H0dWP1wNPHTBRRBIw8Ta3K3r2BZt/ViX04DRGC5HnxjaD686
rGcz6GLWABIrA/qJdZPrTRZthibFpm3YuofMW+JACKTfwnBbbjNW2uf1knlxR1dzmvrATLZcXaKc
Gm/0bHjmcaOCE7FNTtl49KTUXAIcK4gry/doTeba041bLrmIIazln0bPaKbEGzQcfqZq4sKcPPm1
AyWkEfUmT8TCNamrqX4NmdaipfbN1rW34lz6XZmua2BcTg32pOBCXvHJcZV/ta39XJ7YKZ0llYbN
MVZYggul3cZP1NBb1XnWi+XGm8T4qemyukucLihXNlOvQu81WzJLN6gmVdzNs6dTHpg6OuSNVvcb
E5QTbthreDEXZXXWD5wdqQgoTe8rr/K3Q1nNuXVetEbxOTC1K1On8GyRKisnNW1prJNayu44lhL5
mOtUvZW0q2wuuZaCfrLsxi4pNyOXiY3X3vVWo5j94q4LGPFUKf9ODp7zWEQ+Il1/rGfzUKsQK/uW
LzvFwuKUjs1wYHtQnT++roahf1Q9J90JM0RIZ86YrTSpbLvjYz5PIceSCbTcZub6wXKW5lFvlk1R
0A+re1dpY35Qw9eiPlqi2b6SHx1+WuqtpY6TANhLpiCY2DAhwtjQgd+n3DePCS55lrf9FKoHNdX6
Q4cddx33yI7fl0ugv9KVUNRJ35JzvNojRZ2Ly2H9dq9KbotpNYqTrgssLCNCu3SMKAFJyeCpaU4w
8ViKZFs2ZEJmVOq7YbCDDzL01McqLMfpGouC9gHxcuUn4WgFQ9xkxnAdLGP5zVOt/dF2XElH6GbZ
NzY2zubRdoGPCH9t8pjf076Z3NZ6V5lN8Fb3qwmXpzEwkoe8UPfpwjZnpDyNdXRO8eQvh6qzlnN/
YzlBBN5XT4XSAbeUAtFrmKvgltCvqo6XQhYIQDH5ujW72snT2VDtJ5lV3mOFpJDSWejoneHZhYML
gdc8jllkvG6Htb0Ss7UcSm1V66G1hmbPXCin+6bp+oe1V6jKmiyT292MqI4lUS7F226OKNWDvLIC
chbROsY6wxCR71CtaJrbrnrHBav0hcbZ5X3RGWWNJqMz5PXWD5aRahOMNQ3Y72UM9MaBJKrSC07S
soBe8YXIvbTOlV3SnoyNeG3O/tq9G0s2jWQcHHdLq8WErclOoG7xQB9k0kbBquKGpXrdDoN5u9aG
TyCGObO9UXq1aywBc5vYKoh2jcNJRGtcRRgXxswRvfzMjkijI6VuGcqYmbScDpUK8/fk3EZfO8Zk
EP+CpdhiBX3vbdX7hPco3zQ+NwSnbBTQdfFmtjlF47IEUVsGN9tiu4DoEy9d3nWxkXE7eRzbvL3w
lLUUxFto57rB4Nc+jf5UfltUO9FP21WWRmJpAlRqy95xCMdSCeEWckoGPEGNi5nYrBJTibC4E0Gt
Xfa/1VjeEzy86rMo3NR6aOj9SHE0/Z6ZOtGoHDORbXiAsP4kj362le1ZjyTh0h6UWtPKESDeWx1V
x6y0uxEjPMf7todDU4vObeidd1O3fIUrGsiLxnXyIR6NIANisvMmqVBKfHScjiepUgEHSTdMy/ja
Jmq4OcuHqY6SYfbKKrWWbXnfOmq6z2BR5kk16WJM7FnJ+zIqhzyBZBk8tGIjrXVq282Pw5r7l5Sk
b3uxa6jhgzKZ78H2asL7upuwC0QOC27WNF5+iWN8bxxM5Vvi4IyyII+Ok9mJF5jteVr7wsxTY8s1
l2crd3/BvNqak7YbRBd2oEVJnApWJCc/qLHTmP0J4DgXnTNf43vRzjd6DPx3RoD1TWKvzTak0p3t
e0gzs3MXSHr23MNYK8FNlGQlVPVREQNI5m5ilk79NjRmTl4gMZ8BUBaC1eGUiz0fgpgVgizoX+Ll
ujfP+rF27E81iSjTtTGOMkwwZWqvijXvu/OoWovrhqrCj6eqdduYXlV9wmRI3QwWOevxsnWeSCKD
0jVhH0Cft3n2lCWtr7ByqW0m53HYr4IiX9TVW/ylaieedBuR/DlO4xz72Eq3DF2icT4pFkd4KiPi
PJIwL3Txym6daH1FHUVcRCCt8LzupQn9rsVBNqlFMLytrWr61lbsn+lcrf2bmZHYbTNVtAgip4d8
JbKxZqdBRkEOmexUcWlIY1jicB2kJgSzqfAALxeez6WYuyHGa8i9R/s+Fmnle/JmWQhSOTMoGk5V
xcj00Gkz+7xW3Jd0oBCsklD15q2cekpMZzY7cdCTNob90gTTLah7F6WqmtQYh1vUO7FoHS6ccuxc
Un2a3UTFs7DswIGY+8P286xXVck2dVHoQXXUK7n8EBimKs8rlEqfQhNbhXTb8mFLm6gldbyeV1wd
qbfUSU1gvtgkZySIqjVYHhvMGS5G7dHh6o1gsBgxHFZDpuybjM0tbHSMlj+/GhGp3oSF9G9tI2SD
t/q8MQ9r2Gd2rH1qbcBjUQWAKWUR8V5TJZOoCCMZ29tsPoR6wEzOlov62gsGbWdI4rJjt2xRlvrt
2D5MozOY6X84he4kGWnzsdq75q6yKTV7YzF/NR0DMuEOA4EvmjAbYVY8xYOsUq+ds7bLcdDuFW6Z
PqfvCC78y+hWEMCYw83YR3YPbPj0bcQ6GVpa5nw0EY1C8UXb1JrrSx76P082SCEmLRGRHANRlszT
d2GPHYscq3diniZx1YiiuRmaqL6wMs859l3ovKB1+h+m2julH8br7pCAhdoztHAre2fzvHw+zi7x
fR5PYjNoTjNneW/gcBKHbe8mPTbNsbdRrDfiVvhUzcOvRht6qIOcXaDn7DMqOHxPv/igNCd4bivs
hcR8NkvCmFqsDH75JvIueOJARuYbW8/dEyob5UzuzOqIEhPh9BCMlANEw/x7IPQnsBc/TEZTkO3N
nabwnJ0K/FWXXa5xEs9mfSVq8mHAXL29fK6Tf/9WP2Gu4T5qg0ODrhhflOdvpRYl803XzbFXwZgM
RVvejEs5vzAu2IHwp5ArkhnYUPjcgbvigvD05vDh3WbkvnBzaqY3mtLOFw9LpoHVjE9IyiBwv8Qa
/+ki4txlhrscDlkQMOmz562eCHFUpsetakWVWI0w0gDCW4IL/y9r7xATsC4oPXgEKGCePQP2Nnpb
5qn16BJDE5e0JqcNA+4XVsVPt+r7u6DlQIHBxPp58FItmnae3B5cXhrbgXp5izer+2XXrv1d+GdP
TGeO9JyolDfBHFiqXRkvLH7sgVodS0Vw4zYafzo7/+fD8n/yx+7mjwUw/uu/+PNDJ9eByF317I//
uiofiNHrvqn/2l/29197+qJ/vdaPg5qGx39c3cvxH8ep/Xqvyq59/ponv4J3+vOTpPfq/skfDoTv
qvV2ehzWN4/IftT3t+Mz73/z//WH/3j8/lvuVvn4z98eEDiq/bflfKzf/vzR+dd//raLP//zx1//
58+u7xtelnZN2ZYP989f8Xg/qn/+ZvjW7zDHdxocakD2nJ03MD/+9SNspLDE2/25docu9ru2o5H9
52+W9ztzRpYhd2+3rtj5sWM3/fmjneFh7n7obC47P/Gvz/bkdv337ftHOzU3Xdmq8Z+/fZ8o//hY
o+TCIxpqLGMilITPPUc5zEShSqtPbQUCv4kQOXbt2kacGaiGk2ZyGDMHEvPT2MW/MIox0xlTz8r8
tK+aQMazMsPHqhUXrl6NHuBY3ljtYp+m0feJpAO9BaY1iBfAc2eRsTkpl+plUCLtrTm/LH1j7ZMC
2s3lEM7TpQj1+kESym4fClc37/3Jst+1fTOdiEjbLqK+XF5li+z6eJADg+yeuGEkSNu1tFQ/Hb/f
yf9d3T+ubjbdl1d3+483j3L6UpcPT9Y5r/1rnYe/w6jHopQVzu6D/uPvdR7Yv/MAIMhl2rzbHO+P
wF/rPPp9l3tCKsMVA7bIXrj9tc6D32G22TtZxd1Zq2hVfmGd/6Gf+HGhY9KAmw2eA1Q5MOmfM7Ck
Udtider5wIwyDF4JENn12Clct45VVYs7m8HVfMDnBnx1y0ahjyPMnD6exr5+NVpmZ6eOUeXdxejV
K38xMvVpskCFk3IqyvttspkIbXXnfGXWRLpYBZ+iiaV0p3et4ChIghkSTGyr3BCAJOXQnjMn7fy0
DobwXdlaHUg/tkz0a8pRa1y2oVvFYyB6YhaCFYQRpWVYXbV1M+bxoOeIR2oKMpFAyFjz09iJwIBP
UTnXla2895YvlEyIZMR03moWvISHbQzkIesC/RhNXgBCabTL3WCWQXNWheEON7q+q6/7osFIMtOj
7BMjKrBdiqLs625+N8XI7mw31bTVb6Er1/5Va40ySioam6s50tF0QSqqvcarHEMQk2FpGo6CzUYL
NLPT4DOGE0NiAb8MR2WFZXPNbqzmtG20M8WwovrhABai4QwzT7zRHubs6Uym8L21tFUbBz6vTKAW
L+MBF0fMqRw/M+xkNst2TrtFTcXnQrXmayARU8blFnZA8JS1+pq2yZ1PYzkPH8bG08weIyQp+mCU
qB3OeimrO3Cayk10GTWXTlnoJWbc21xlgTbv5yAUr4nhCL7gdO6OcUZDw1ZJ/PYSW7lwLfRhq3hd
u5F6L/uoChNHhmYZtwvi0rTIDOfLFiz5Go+L2N7lTMVnpj7ZwlDah1p27NEQANobm1EmazfCeRkk
vtak9PZecCsCAC4g4E17p83oeufCdYvCpgmeM510SFibuPes8Q1OEkF/xDQxu5KeVnYKXhg87lSP
+hoc036jNOnzl8LVtn8mJ8eu0s3dQjK0l6xq0rBZarzbM8SurzrMgebz1gCDTbS92jP4RjaqdFSL
zJNa5fjjCAtH0sTSfeQesUAtjHRqvLpKZeXU2cnoQ/fK9RuhklyNEHgGYv6c02IxcjxW5QrNs+jG
6c1oFQF9cRbMD1YzLzr2DXwzYqYChb5sFeM96Ot4fhZ0zksSMWaQcWAPoZcYld7OJ3cc8QfyZxOr
IN/RFmh1i2sDo48+SsOh6t5ieZYxcmqNPEpwb7RQv9ZQGT9NnpGFTEQx5I+9pTI+qBHL6Hj0FuP9
UOp5Tssm8N6H82x+iJi7ZzE9bBtwx/dUF+BqVmvJ1NMJl/4h6nps+1xhcti1olyZxAz6S9BW+sZY
lgXPdb06DIIRPXwDCcUpf62gcuHitA9mVPO4ZhB4T4u/rUuylVVmxToKMccricphAx2apK4Xr0qq
Ih8fFJwplcz1Fl7KHN5K3ImexyYoyuWumCrv2oUJAULdRr2VwmtrjgGWPaC4+RowF+tkft7UfNvU
Ugo18ISrYpN2sjL6lDpbdqntDRF8VUvR+zds0sQwuQNJPsgymf1FpIStB6Dk4IrRliUTI/CYyEUL
2H7S6nJZIGo1s/PKzj18TRrTfGjsbLpvB5cpgzcTloiSunbdePW3yTotqB/fuUK0YHYk2Lz1WIQS
PXJRMr/KvemD6YM0x7nCOQfe2rrgQ4UngkxLzdKNZ7eAxxG6M+hhyS2woGDn+Zc8K9wrU1XeTOFh
Owb7ZhU1Sb74Zh+HnYEfoKuJBTuGk1OJF9h8z4t9zFagMmOwQWY7tlbPPVF8FH3b5ilsQTdpHTI7
i2IQ8JciMr4rRZ4ebM6uHaVtCaBY+c/9POzBLKZxGWAUYXSlmO0Nhp+YiodhmjZxVQhzYPIvss9z
VXivrI1ReeoinfyjVnrSCPxYST7v1Xy+JboZhJj4aYONPGugitHp5953+oPfNdYFGLj+5EkxvuvL
1qWo+LsE+bOI/fGtdr7502+Mly1sanRD6K6gpj9tRds2i6yxLiVSg6lsEu0u3niorJm7HCkZWpdD
X0NgLBobHihsOnNKRtGVf9oy/291+EN1uLfcf9+avbV60vucpvuvj1xk+fhjVbi/5q+q0KL0A2LB
E4gUsF1C8HdVSGPEXdwtLE2qPGRmPD5/VYX+71ATacbpb+Bb87L/rgq930Maol02BTJgYTf0K1Uh
H+zJQgIvgSSPnAcH1r3ZeoZp+NQ70eroKWWw+SEb7C3uyMZI54XigEn7S83/8w1hfzt4kJhcY/D1
s1CQqoVBFsVZOmSuH2NQEqoDBfD8OSeb8mKbRyTM8NRIBvPyoPhKiJhsz+TgWOdmtSkz9q3SLOIy
mOxPg10z9Woz441gRGHG0eAcN8vr4mFSM6CsaJMuGlzM2NraPxmVW59DzB1OoPgm53sfogboywvs
CtqLurbtuwLSr0wWwhnKSKPZWRrznAFBdWFHVZu0vXGaAXOvEekb1ys0lzZVpVE/NIx/opjQ4Op2
LoqQCW2kxe0Pa+p/eNy/BwL/+Lzv141kbFYPfQV3i0X0ozLEyPCVpoZUzHiM5UumxRamjNy9hxGb
u8TuwxYu7qIDwoFa4zP/5eZH262ZJRtUDxTOooDRtgknRS5mUkRWPgOEaOzyd0I2jECIZBsTXCVQ
1W7tZsU+sxaILUJPkNU2bR2szre+jloLcZymyGdKJlamE8LrY9X6Z4upoN4F5McTrAr7bF4d47JD
jnDcgm3/Tc7YPUKNuQNbz0nbY16wZVhmpf/+Qv0UdM+F2pEfNl9y7jl8ngGoGyH3EvHCCB9uC2Ot
ayv2GOM2BCgSEEzmi5CXeCsaJwumkLLIdtim/KAKTB3t0rJftdayvFWz6Z0Y8UA0HGEpmpX5Ht55
fmrGpT688IF5kJ8/gOgRiHqglozoAJ8pi+o8mGVl1yplT2dmtoXZmV6ij+UAzytwsTcly46R6WIW
aVtuCq065n51NegXIPD/4clENMPFw5JuR4afrTBVe9RbXq7STSnnQFHoYEA0Bi/dn/3XPFvIu1CL
W8CzDV67X44fJE5C9H1YV0KluG7tVeawpCHMRfBnd0xG5SxnEXOBw650jMnayC5w47ATr8NAyKqz
7qWr//P25yDfRj6BqblDIsuzjwOVsg3sDn0rlLf+0u5qeQ5h1p6TYu9OsmJubk0ngwfbNkxRhb1d
rBQBr6ZqaF8Htjo5Otzao+C3F/Gs2+xqnob+JZ3wvmafXjN0Wti9oN+mSg2e+0wuilHykJljCgHR
TuuovNqs9kJR7V9M4Wu1KfuPy/JLx/pr+di+VcPjowKtfA5RPgE5//+FNQFdfnhafzrbz+5LVf54
rH//+3+e64H1O+A1pe0OQDI0+vtUD1xQGwAgzjcwRQ5pnug/T3Xb/B2oE/MCG344O9W++v/CesLf
MSUJWNbgRySFoMr7BazneXnIQY4/P9TwEIoG/+LT/fiUbeHgkMNeQMXWdHBx2REnU+IDfN6tpZvF
uR11V0tm5ypmEa0nTftfvfCk72/x46L94yNQ+FOYY9bwPHbFFn3VQa0KDjl0lePQO07iFq11gH/x
q9rM3T5930CJH9n3hWe1sNcPRtZAYTk00FtSU25eWgARvfB9fr6kfCPia5gloOvCgOvpJS3CGvxr
ct2DQbHxeiBebmQg2OEDJeg03KPd1OoMMybj2sec/wN8SLs8/rD6bv64eD8W/c/3gV1RwILiy9Jm
2Axhn34E+MhQzISNgGnPAZX+6F/VaxalSz029Mywcx0zM87+/Zv+4br69E6iZ+A0xSwHnJKP8Oxt
7Sbra3PwDmYrRR53RVlQGLk1fNWtsGV0iBZryM/VYM2gGVEPOJCZHtBIJKvuda4M953czHmNNUzd
y1b6zNZN7ff3VakiSPBdngOj0Gm/6q0NepAUGNtyErbIrCNnW6q4LLLNh1Hf5qSf8FSp0xAW7p0Z
7imxpbfYQTwEonS/imIEgA9RHs9HFCbZu8IpxUdulngT1I77Jaz6SqM8tCJ11ggLQrXfR/6bfI3K
z2BTnn+rIA4071w4N04ceZhdnYWT4X/KvTVzr50aGvO7yl1JE+nEpsmzrSw7sb735aZq9AfibOnW
rcWN5DUORvbb3A/o59e9td++d/lgB3T8dPV0/913JKDdQQGYRNYDPAmTJLIdM+i+4wfZdywB1wCo
Lf13jMElkvoKljjIAxFSoBCBQG0ST0J5eSzCugapYFE4x/Y7ggGkB5qx50U0jDd2lKPp5r5I4ffn
5+0A7IXcbMdEaK6bYxkGHMXutG5zXGeTdx3uUEoOU5C+vdk2shB2sCWYESwlZJuFD813NIaTC2SG
+slNITaLk/kduQHVAMXxeVCm01zLR4Nh8dvtO96jFwEZ395hoB7bxgJ2/o4OcTn1TQti1H3HjmrR
uRMsc68AU9rhpUxlTbLhX3I2GLMODhmtym2tguIyGv3o45Dr4hEFBGR+xzB3kUG4OZCSdX+SY61O
gWuEr5pqDfQrYUTupx5E/MbunQ6UFBbhBZyZgEkPcOXVskQhDPTNim41JiFDCi8PLgniXjhLVVeC
E9nBeMjA5GAyt6a7JRro5XqxiqlP3GZprTSiNS9jzzaK97LSxa2sq9o4lK6MpjNCCvwyqcc6PxDW
toj3jeaitXFO8K1/ARsX2F3iPdBeLK7ItktiXki6l3YTvSmDqJ+SAiKPSLqx2k4gH1iT2Gvo9emU
tU6dbpOxbelYdH535s51/oXBlI9iN6oF9BWYbbBotXLjPurEgww6bO2YcZkEDwCYwr5qfMN5LSAI
ZMlK7pI6VMvYXSN6VEtSYtT1BqC3+xQCcz9g2VTCiuqN7JaEjPB1UYkASZsn83f9FLDGYT+OjwFq
xJsI1bCZMDsTt2tpqfwgMrMeUrtsxHgMPcN772Jg+nmwl/YbuDSU1Kiv9eeRkviLhVKSGRmseep5
/CuJznIJED+jffWy17oeVhMaK0SwBHOCaUpE3S1WzF5ek+ZrLjPjgq7iObECEd34sINUauuWjrch
jTqx2gl5CoBmB/+xbO1rUwmniv2QBiGtplXx3z2T5LSwKe9iaA8W5iFmJ93UnvGw2PHy7VNv+Abe
WLVq7728Q6ZpF6oTx7aZGEFHjoFHQadtA6BRkD2WlqFTkF01DatFyzVGIHPGVuevHYmFauJUjQ5T
P5RkXk3awW3emE0I3JIACJhgZTkX+D5oGPOr1ReEINg5zhXAp+4S+zpc7pdpMIK06gJpHkymhU2i
AsfY6E7dPD/0YnDmlEhZs7hwMwr/RCJP2CllYXsf5m5zs7F60TrgeeHEztBtr/3VaK0El4fsAbWs
2G0n9PSpzg3zrjfAKnkicHnBgzDAP28wbQQQo5BWnjIcHkIgTby80mgYqiidx9a7I0BDBWdt54gh
bf1QdxfzpFiZSzX47yYgBBFLsw1Rwvhj9ZKW/WfIEKNH9HMcFnAeiBR8VvhbfjhBCMAhtJ5mA/7y
GETWF7fQI3vcVkX+K47hxT7vRUPdDVw/DtDrd4on01d/eqG2eN6F+OZOwtnxEN+FLvPcCirs2A8R
73gHo5+823q87SA6XYitlm/+L3vnlRxHlrbnrcyldJGM9OY2TVWhUPAkQOImA2yy03ufO9I6tDE9
B938CRTYqKAUCkXMaGJ62g1w0pz8zmdeo1u8ufdP9F+tJgic9BHID0lSX5/nawUFzexSI0ggZ12D
ql39aZLszajlOr3S/vv7y73RPTTF6J+pBtIP0DFxD3m9XtuWa0tA04NxjYab2E7K2I2NwYIa1Drr
4BoABFtvilOGjymyyOUngPNS6NPe7wH1OQA2/UY36wUyVkcveyg76AuRFoUeB0T5vR2h8201B/Sj
j2Zct3gMA5P+e8lh/Ld38W9VRv/uYA9aTS/e8JuqaP9UPB2BPZ5/4kddZH5AVEGlmYGtyN9Nzb/R
HhYDcuQxIFpjYQzO4kVlpNgfKHBFZ0CzaIM8d0l/VEbWh2egGtvVEEJR9m+hPdB4YLu9SmcBmyiY
rTBRR2UAEZvX21HtIa47tZLSLJTRCkaCLXmyE53JysTHSfpZlbXoTDjKbaXIGXj5rmxGHy/VcXFz
Gci+h7gDfjxF0dUASyWFkDuAZWUuHVsHwFpaAU5VwNZnjfnUYObSzkpyhE2nYVw+lY6zhm5YN4MK
32rMHuoes6sAd9d9HMbF7ZKnWu0BZEP92YzsHLItRr86cl86+WoO+4yTBfOFKFgtyINuEhnafYE3
EL09GLaHPFSrz01OTxIYl8kFqlp4ZedVCYw4Qy8Na7LBSbeN0SnX3SQXzi7WivnetCVoNFAz1wZG
pjwUXtFMOtyljnwJcLh9WUHKmBl8K/P3SHEAskD/nT8p4GV2s5LlhSdj7X3G39L0I9orDxh3qV+h
O6GChOlh8jSoZju5jZpFqOpFhpoE/aDOaaCsg3wPsFR/yLqkSHbQOJ2vVtI05/o0GVaARKhUezL8
DR1ZUFDLG6syw69S71jA7ysz+0wprjOohYxK0jbEvJxOs9PPtdVx4i0x1bYL8rhT3UYJw8W1ehBn
HjNH6RFawqgw5A4NfROhbxC0Wms9VZJqI7AmJf1n4OvxHyHdatutzDq8UhGGTFwcBVrNxxCvf4Sl
pGlM+lQUc2o6fesBCZ/0swQP3us4ikc/wbabjK3qjZlZnZQ8trpUZ65UGJ0OT9HRvo/NANII8bK5
ghrcppuuM5LPoxpqeWBGDPclHbqWS8k+IWwNjxjqmuRMoTeGsXBoHEb9xuxg/2DnGk97fdExMmMB
9DlOHB5vyvpnpTqmTnypOuC6o3lBWnWwMsD3b0DulUHCSyTDRUqt57w+sdTbihs1LuCPTCA4O2hK
vv5Q8yHJo5aEbQNL8Vqy1hScyITllNFKAYRNcRwk46HmL6+VVJ7+6of+VqT/T+iB0TN5L9p/bIH2
fXv69q+n8tu/PlZfn6LqZUfs+ad/TLrkD7poxNAmIFmSFYPE4yfOT4CcxMsEpguQlRPmx6RL+SC0
+9ETQhGCRpE4FH5EftplaCrRlRWaWAbMrt/piYnuyMu4j40XlZr4RQCqhGDp6+3ETovmJkKpJJ6m
YTuOHUT5eT4lL2wfHS+o8KEbKsYPJDzIQclHfaJ2ShTJnDP048I0/JhoRKMgh4/QuvbUxl+yWJck
hMelxvTlJZ2VYB1h/bpKP89Xi1EmywYQbsKkC94HAB+Rqm2WZAA4pJkATbpYVudDrenDFS5+Sx6s
cMG/6rAG94ihSrgCzUV/v3Z6bBGENdnwx0Zdaq/Lle7LatTtNbzAKDrvzBUlaSA82g3EUhWQF55W
vUfQWlqBly2ohOQoNc5C6InDWWo143WqdZBR27GeL0XH0AycJnMkOk9L03pNqJeHoiTmQ/goB5ob
4E2oe3Ruz5ORwvhzsqYm8lRYKleZFCf3CRpAKU0Ac7hv1FzH1Fsvk5ajplwOiNynGipGrX6mpoAe
lymhNIcIP64BDT6mhAW1YeYK/q3hVVh/zh6W3YsoxQYIHIpefkQfc5X8ytDNyxjObuc2k0EVrktT
hrhCHm60EqNb6Nx6aHt6n9srJxpll6dLmXpJm0/9mkU25WFhzva3Fx/RL1p5R5vR5FsgmQG/yiGj
khGIMPtiDIIQRK9aSyt52to5u26GLeugr3SiYXhc5fy1DJ55ACMgXdPCe73MUoZ27wwdOspdOZ2h
tX3bjYrqV7AOz20KTcQ4wvBcSavB47NND3MIS+v9Oz2qNp4vgWmSgccdHgj87+tLiNKaJlZRo4dv
xN1FPrfaLukS1V31uA6GhIHG++sdHVDP6xFkeL58igSVo/WA1gJgQ6vPqwsOPx30iZ/3aB2UpaVs
31/qGVfyIqSItZBEYh2VYb3BJP/1vTV1HCadjW/G0peJtG3UpPssLSPESHBg6CZA4zJWX0JUmAaC
0V1XkSx/n0BTZxuNLO9ApRnbHuaj41Uzct1YrTq94+ramHj91Bu9F2pRk/g1n4/t4cVqBzPF23mt
dtlNDCUTAkLV/iXL+lsH3797icPU5sWrflPi3D0BFf/XfVL+ATr++eTr4+//2rbfy6dvSfm9e3UC
il/14wRUPqBZBlwDbI5G3vZiKgTWg2II9C+CQMALkSb8eQJqHwRamLPToasPk+XnAah+MGxsnsDs
IpHP0Oj3AMBHQcdgWIWVByB8yD8IeB7PxiEkt7a0dhBFx9Kk3ClKM3FNZ4SwXjtgfN20y1R635p2
ny7IaSIC0NnXY593n+S+cWVaBTRiKzXc6EaLkZgaGunntKDpU85zdagTnNUQCFGjj7aJ+gBt7OFu
6YUx6gDScJd26gkJ7efWwYsPUNwR3x7jNKox6ADHZ3riSHygaZn5U4IVRoSRwLVeQ5dKUy32jKUD
pNp11sfOQf9GXqr8Qms7/Waw62xLcwWWrdaPKAUp1ynnz55+MyDKGPK4GRlA1rpl15ftKdfP4ykO
14y8LfAXXFyox47FZqH2ywZ6E5mP9lSx6ad1DqKpuJ/WcqS5irBaH3bTiVT6+CAQDwrRLQhZSKcL
VyYRpV+cN7wkRwPNmvpgU9RPWbrc18AtXWUASlhZOmTi1tykpGGeblrJpsYI64Ri1bPk4dG7QgAU
KzGxCR3UMl9fgtXUE5Ukl1BjUBuYWgwaVFfKz7OiDV5uxNaF3NmtHwP+3CpSKgUZViHIkfVSYJo4
MMeJQieyzv6oMRZ2Uzr8Jx7SG6sTHhIYGwI5JyZHxzH5bqXMLIbS4iFp98l4MYwVcN3ZHZHtG+Hj
Ni0E3/TK7BJvlec9XfJDrn2jcgGzDEs7NPxF3UpRsc3523Wwfc0qfc35stgpuNGHerZcgCebxEFf
6pSl4NEpK94vGmcMjlXgAbJ6fOlNTM6FmWbqdxIY6nVuGVAgZAOuh1HOiLTm2Yt4+Iv85Y0VPFxJ
eDm6zeRbFeDOo6PPNkbdGZj1+BBlls1k5+cyrgnbCoRwkOMWeKEO2tehT5HFySu4AtkKYHkC998p
A4oBMGO2fTj+rnL081WBGhPZBlr0x24ig2O3uTxwVU47jx4phupVdd/uiLGVv0hD5z8/ht86K/8j
ikQBMP1nEKTbApToYk7MNkrKf511OdXi61NS/IIfp6T+gT3KgcZBCGXzGfb4o07UP3ASos1KsgpX
Rhx4/1Un2h+gxCJbrAEkpo8sOvY/6kT6ioAcqDwZMIhz9LeOyeNPSbQ2aMOjTE8LE/2Jo/7gsrZt
PTNO9Dsd3QsdJKRXdiYguO2Q/656r1gL9wdQnLSgqHKP8nO5QxRi7DCc6ktjQFAnSgOzkevAibv7
Fy/kFx/sG/He56WeRZHR8BXEy9fhl3E6FJaE20KXD3Ml53y078tinnxl0bNNAZEMIYfxzMxCCa3k
+jNcen8N5es4iarHQvtzjG7pdKYgwwrZp4eGDA0MFS1TAR9jWR7/rkq1uF66CWKUBpz6zUyEEVlh
IOTj+MOCeMzaNbKnTUxqrWmFt4NihS9xxgTvPyX9GJ6GpSabkuyIDjUt6ufm8YtzMs8TIx+WwvHr
lLrSbqqbqBn/zFUnvzHn9mIKY9EWnKqLOJFmb9aUQF9M52LUUXWhl+EjpekniX0T06RDPk/ztA75
u6i5qMf7WcqmTaIoiwcL0WCcZNE7K5jp2ZHzuBimm2d1dTe15s0MNSfodQlzp3jV6SDbMdN+ZGoN
UIBhQdMXgaPFa1twjkVUCypD/tCJanIekxM51htqPI9E1FNii4Kt5z+vN047zdGUZD1gcnuY/dYq
DE9bsm8gbBKXiT8Y+y76XPQgFJQuPMihs88heEL7iswT9dYbDdXnS+E7oZDkkqidX1/KUmWWXoy1
46McRKN0Kjp/qefFxdCTE7dJ0dnPZSdIVD+LFYa9Xd97i85syWgeJnQiT6Q0byKFeDI/L+fYGs3R
Ee7KRtQuHNHOhaYU+aPWOp423LcThnEn9iY39zJ/EjfPvqS7hC0qdNWj/AnJLZRhYMPg+BbmrjP1
Y4CE1njiC3gmAR4vI6xcoOOKOYl81Jko9HrJEZNwfCkHjzrO/aM2z7lnJcNFIUFMitLVX5DT3Ncx
ZJJQMfaLxWiO5oyFlHeH4AmdbqvbmnNxW2tClSQfdxTf32CzdbB5LoZcCS+Q0Ig8SRs2YamOAVrw
W0mXcPVZOsl1xkttTUaviZ1PraFc0brRz0ENNT61S+02UZy6ToKuOyNrqDNFf6ksvq0kwxkSHgVa
X1XrF5K1Le24CPS5axHbDZ8kOf2WldMXbFCbg42lhOREK9hTmXaXQ0jJkk9jIpQeTLTJzKpbPdaJ
g6y0OwRiypPIU+0Xr5NCDLStwiSWx/16L8dz3kxmliMtkiPXAlCmSiOm86VR7XpD+ogYTHWuyLG5
IfeV0ILyoU5VjA+Ao/f51/e3luiJvHnn6HpQIRhgy8Wp+7I6sJyayXsY2pCS0TfUOqDRhVzJrvyH
g8xXN3Voiven0u1fLor/GthA+A+M/F4vKq8TcHtwMH4ZUWP2ziYyx97V2+ZiTVrLtZmZsNm+vH+n
v4xm8KFp0AqrImqi16uWMOT0EcUWvzOGs84hgNsLjRegaW41gqyQuuHRqlbJHSvrcZGz5LwYjZ3d
QR49cSVHjSougZxdMDwQXECE6tgdNeyNtaqHyPGjdtLxGkcdMZQhx8XAqzy5iWtvpcPgYdDa7sM2
nf2m6+1AtaRLdJHmvW3SWBoqd0Y4evf+pRnHJaq4NLalQKNSB4FVff2QMgYvjOcINU7xRbOa/Cpf
sEVkijeZG4b9Ct8O0koVjoygOlczXC6QxyFYGMkQpAUdtyziiFIQLmJM1iKc63zpCs0A7xQXXqrd
JmqLTGSXOpi7wDWQcLbzrNL0NHtw4TZcNPZkB3UhfZmTxUcxGm5D9mTKcPukhd0x54dsSnfMv0KA
XlHp4RqQur3UQMU34yfarrIbr8umq5T1YEVXjVXOHh1t1GQjJDXlZvDRD069nAcdRXPq08C2/AQ9
Q09p8psk008gVH91UFi0QEVQJcs71hk34qYuh9Cy/Sl1Rl8bJA+F4kDtk0+Jqv7tc/RbNcm/ff9O
wG//uR75dPduKcLP/ixFwNTTCYNn9TyWYqf/KEUMsNo4y8DOIiTSPef7/TGysj9g1OzQSiExpY0v
OBs/ShHrA5oUz1QqkS3RE/4/GVmJHFimac6IghgJVuf1d0iCq04R8FDfAbWqJst2scMT5/2bKHS0
hIjSLxJeQqXiaOjcYvCFbFQNnLam3zI6dy+e/y/KjzdfwPMyNDKRLEc36ti1rWeaEvWyHPphPm3w
Ej1UFbJ4hnNPDDt7f6k3jSbx1JgnCgMJgjlo+9e35BjgzuV1CX0bw/FY6aFxl26mQMENl21TIuaq
jecVegE6poVJsVz2i75bIm0nnq4zLVtZMk/c/puzTlwSSCuEpWhN0Od9fUkK5Hj0/nHaRu2MrCjf
xVMEXXM4j8SLRfwgyucT7mqnljyK4boaLcC6p9Av5OihXFiW6eFcDl45pJ4EjtuYnROlgviVr9KI
o7sUe+3FXupt9OPahrusAa2kIAtjPTtxND1X38drUJcLdq2FVsbxRkqtZazgc/Fyw+p6lctHNCJ2
EmsxPr4wC/1iNIfzrkeir6+uZf2UMeDb/IF7tOgK0IjgVEIq6fU9troxqFnWIvI2PtZ6e7X2hb90
+S4rnYMdJnuQZ/vUcG4nJ981hf0p7voTh8mzT/DxIwBZBd+BNglja1HDvnjMTrjYkTYWob8UGJau
6Re1LQ619Wwd+KmsV79KIlcepkCLEElQVHT4UPq049wflDAoAQ9HYDWY+Z2xFQ65M5xnDqbLcrYb
6wmxy+r6/Q9SfG9vr5d3JtJLPsujRK9p69JE3ZxXtpgXfce5K0WBjlmaNjl3ECzP6Y1clHJ3Iqn9
VWSjghF8bMrFN5pgRWjxwU0lu7GcviJNel1XY9Ca8e37d/ecDB3fHl1j6lFo7hwLRztCi2wca3p6
OJn8scrq61JHdK9YtaDuK1TywHGOCH5H0UbOpIMIMWkVY5kmHdTFOUxlflOX6xaWvCslqz9b0Y2Z
TUHRo5gowT3UFuLRMm/tNNpIVb5z6uYKrTMfbD2iIAU0R20vI+HB4miib9+/t7eSMc9dI+ZZCNDQ
VoZb8XqvrbFtZ1JvOX6pOB9jq7hW5/EcEMWF2YV+jgISgIvMVTXUwZP+bDbryO2zJzoCAfD0farp
rlQlX+YZPoEeAi9HrmG+ath+s6R79TJu9NCADIqCfwj602rRQUZpPGdIHE/mbl3T26VlX7bIOGZS
YGXQ2MF6qla+m6kbZ231oy7aloUBy5M6kicpo0YfqkRWJGKUbvpqdcgCNMau5YlG/PPYmS6NprkK
i8fGmkEGdGeowR4WVdoALbtdJpRNKAh9eMqDm42pl0XFwbHGIOwMz2nSL7MdwQZEL7WorvnKD9gG
e1anX0borvdm/qVZ+vPCsr9NmgSMC3sAXOKXON2vs7qXELoPgeYzUd6Vy7Ax5PZJ1ZN9kpbXY4LW
qxS3V3TELuwIVpYZbw3sX/AhhLQc3iGm+STVZNx1O1+qE5+tbt8XSnJrZf1V0uSGX6/ZxxHvOLct
8+vU0XdgvQMpioMh6q9sWzobsuSbjUsAh9G2ipIgr0fQdepDkvJGTfs+FeeCgcDF4gRYSZoD/b6t
oV1kLVxagocIJJX5Z8yzFXFXPGscXwFSBHrzSFsVY4aSf6QZ3+ZIR9I6xJl+nXeWWd+iP31osd4o
0E+Upuk8T6RNW0oH8bsqmqvR2l05Wby34jDo+vyAquy+mIQcqLFswQZ+RJctGKN4LyjiGdomhbR+
CjXjwjTYeNJ6pjGy6aMBqFx+wJ5+WyK/i47rDrz8jYg6UiJvI0W7sPN4q5oCAm/sUDB39QFp4ZIu
nVY7pUe76+uCFygiXOIPFyoRx2YHAiZ37gzD/NTlWKP06KmO4BzdSSkOaSNva4jEaM5BQevOOigh
cqgzK4r3Uj9tyizdm0YUTPBOtGqkTbb4ddif5SMaoxM8jZ4Ha5lnSTTchiBi7Ka9QmskqPTFx1jA
j5rCLyd+BrMTBGJ6D/TVH11ZIG4uw+1T27Oh0/fiVcc5f2+SWNnSPVZSZ5M+BUqT7eQI5f1GCCRJ
WLrOmzG2bLdz2MfjcNZP0S3J8T5bVh9k6vMe6E1OMj36c4Fe0qhhkMerb6nRnRnHgY5JrThYTfWj
rQwezkF7AzOfiMfailcjqqg2+dIh0qsX4HTYJyP65uilfSrU+USE+lWQx2WHtgWuVAx+joLv2iI7
bveqgzhMe2WBto3KeTsY6om0482g+bkbzWgezDKzfUbor+NgGup53aCt5U9O9mfMV9yakRvl1XVu
LH6n6PtkKXaDmKcv1RA0UnmNRtJncabKRvgQgwJF9ai4hVHygCzmAX4cbgyn/NPf9kdJThDZR1sR
jDMalUdpZq+lcVmENr07ZcHmUJFzd3HWPyZD36Wqtp/5s+Qoe+xPvq6QnHRj3lpMz92oOtWs/GWe
BKNBjHE4NWAsvn5gqpFPuZYzblim+Dbp7Y96uX4dsmXb06IzLapfrT8vp+YJ8z+vsQgWuhS8f3r9
cm+8uISjpzGPhVR0NJF9Q5svrQbHgriCww0e4P11frU5LLBqiE2CrmCPHG3CMW8SSe01MVrJv9Sy
fmFamKJqxq5fnedvpBzDwLIWOuWp12jx56W9wglloxGFnLA9k+Rx0zrOoWqTfTHw2cbDiU71r9Jm
zm9GKQw1HP7i6FmY0dIisiamKRW44GUMYsSUO0kKUoT8zXzcKG0YDBIK9hEtKOS+3fef0S/qPyFi
AovQYLRCD/v1dpBSS4ubWXb8QnmcuziwQ/WPhDwoL0+Vf7+oexgCAnRAiY+07LivKtUwZrIc1Ss1
PUO6EQNK1U/pMtYqHJFaJyI/vn9r6rNEw1EGyJLCUlJotRjW0cPNTTTe+oQla51EjINjMJgdtaiI
kei2CiYiFsLp4l+KqpM+02bQ7NoNp2wndgQUO09v6KNrU7DoIwoP6s5Y8p1p5gfEHvbIhp11ffSZ
xtemruTtUIxBM41Bahb+zM8U8xhYZEFtFF0AvDkUiXRP8+xuzuIgbborZUkhJzqHJOPwi4193wI0
iQyUFZJ9V0iB3qY3RTq5Fo3OxkzpepaPy2zdy3lzaLlo8fP9DG2Wdnhfa7ue0wZnNRS/hgDRqb00
x59FNjawXtkN5xiPBXXen41ldDGnKQJ8/ZW+hMFIFris+l6R161NmS2+EpgInIftlUzEdHJ9J5Kl
aRpwyog+R7pEi5OKpU/3UZz9OdrZTqNW1of5tnHW66FEOi5DpdCsSRGT7kwhDxaZlsVh248jp1u+
C2MpiGUJg0U8Y5Roy2kHPH7+Q1f78zWaL0X8Xlp9H6qPSRPernUOVkE67+DD1yH0DpGKhKN9wLkM
35QLMy4flSHahmjUNVV4L3ek4KZ9oA3hLaPhiWw0XHuvq9kFTnITkX02ZL1WFZHVOIfF0t28jfcT
5GnxDMe+uZKL6NZhAABFbCt+LllJDDlR5dlACkS7kBz+mKQ7fAn+RJt9X6XDeWF/bMeFSs/wwGFs
ejnBtac/UzMmMWF2k1W5D9zsdrWcoO3Jn/LcF0R/kcjoqXNvYynpmqF20Umz70TWp5B6JHT6K6tc
LsdkPNczDvyUd8pei9AAlrPigNnGpVFcrVZ6m7Yk3d0jWGuvmYpr0TOyQ9IqY9oqtbafivGsXuK9
xinU4yaBb8nNuiReVE3nJcVpZWQ3JQVr6mC9IrU8Nn44Rlpmv9bxneiFiD1izstWaL6PE+GJPSiO
2MLpzhYrOyzdutXlgv06BY7en5lE1z5kfyKap7Z4pcSGJ95Ni00cWDTPiqU7q+IBSZSduGWgdLdT
WjK56SOf9Kf3I8Lbw0+AB8SUErISo7o3g0FFTgfuncFgJN2JekDVh/OVrFJsgzLVd0kW3VnWuk30
ZduFpIGac6IsfRNwuQSalnDvUM8VGhWvA24lN3IrazNzDijGY9ljTQB5xsh3S9F7798ulS6/7FUA
FM0Y09KQxAbPQBh8vZhSYuuFsKDtY1a9l1asBeKlR4Wui28tefW1lTQevu6NZMRBQxxOG+W+iedH
FB9v66UZXDqw+7CWDiPcHgoZV5qnr6aeeHg8gUirKDmJDQqgPgQEydQh2h5wNNmPK3qcvS3SHPFw
KdKYKG2HxNgpC0UBM2IM+raTiUERza4Vkinkznlr1st2mtDBQIpqF4bDOfyTfWVpF1Wm7Q2N/pGV
3FJ/3HZ8OkU7XTpA0tplCt0Ydwc48yT/i36BQWHpJ2Dcu8JawQ1GD6m9xq5prpelslxOvahAc2KU
pvazO5dEwbU46K15MfXx51JLbqSsuu7bonTtOQxatHDQPkg95L2JsexVJiKLGt7iWHiHEZ9bTlJA
HH6++x5dw7yU7iQOW/ja8e2gRqCO5Xyn6/1XqY2/L7OpuZmt7cyyvrbN4Wzk85VoRXSRdJulGPtJ
Y3iHgb2naLyBqJEORRY99BoVIZVjOZYIpTZjQCTYRwl+HUm6D2Fx9wZFncFxFVOsqSU1cDVuAEnM
XhdFt00vb4jIWsZZ19sHSXXu4JztaZndKGG/kdf80MgailryhU09nUtOIL6LTpMCrdThkS0+22y/
UOzjYLBDXH43GOOmr+N9jfB61ka3IsxatfUJ4xSIXIM3toyY9Fryn3+5k+6YD2Uu7CHPggNlNPmu
VzkU13aH3VKGmC3+C3Z/p9aGOIJRPtCcb5bZR/6AD4sSM4Du40bbMfm3MULJGNX8CRuhhk3Hy9XD
eJ9L2S7r5kvNXnyUdOFJlE9ZZt8l7YBChACKZDurrw6i8E4JyiuFVC33X+M2x2WpQPkqk9Zlz5z9
pu+te4hUt51q3zYE58AZCgIWMNaoCz+JEjvGRcSbLWFXPGzQzfRVHIElMwvqMArMnJOyMrxhAmFX
U1tXUlDW1plMnYw85aOZUMaTb+eKA9CXmIlHXXheKdqelv8+t8yPyIYiCrrOlxnqFy5OwszrGy3n
bE+/OOUYbzRkBwZGJOfipG/L6ETu/IvIIaS/GbOQE4IEO+rV97S38D9GqNF2JrIjHiYHryk+Qdgk
Gd2J90PV2+WYudKI54Om8Uml9DpQyYkJN7AvBbhhOBf5SUzVbJflk9jp9TydWO4XBwG6TcDSFKoy
4GnPYIsXrdoFqBtYs8nyK4J+ToHdJpAps1Xe0rPBdyd7lJf4brKzQxIX8CIGLOb+1o77vzAP/FgV
/Pddrad/HCyKy/njhTz+35cnoPX/r0TrUdp+sTvegvwFxj8Yuh4R/qF7BekXP/hjQqh+oP1MRQ3E
Fj8BkPM/J4Qayo7IhzHvw6REABl/Tggt6MyGePUmwqSwjPmFPyeEaFLIaELy/xBs5t8CK6pvz3mB
jmOmBN3Axs3jqPYg11+ytFQUv25Cy1us0NPnp2iO+l3pDKPXGeDRqCza5IFptwi45p1qCE0GUHwp
jU/yN/2zMtnpJlytrxE2INs2766VSXb7oZJ826ruoKHKWy2dblAO8Po0/d9xUPhPQNFiM/Duhnxm
nbhPoOP+5//IvxfLyz35/LM/9yStLipO2itA6cm4fu5J9QNmIULT4q/dKnbyj6m19YHBqwy7Hhgt
2aFOcPy5J9mJCDxxtqJDwZDyd6bWbyciDFsQtAA9wkUA1DtKB3GubWc7m1RfxRvLG1OM4+ZeSvwx
/aQ15VaO1G3TW98d+JFmUuS4yiVS0Lbz3hoQ38SW7mN4sFvb2eiL83lKVcsvHe2sXNCOT4f+vpeF
+HYVXRk9is+Kuo+qjnK/iVCBUqRxa81Wg/r03AaAqb4scmNsW9nao/ryt5LGb4XW/4SNK85mAs8/
Ay7+IkxdsHWBf/+3TfsEc+q/v9y+f/+GnxsYWIUojhS28XMM/C/YhfYBfTVROzErBCEuSBo/NrD9
AaEJB/ijUGwUTiI/NzDqeURVG3E95lSICdi/s4H5Ro7KGWyYkONk0AIQl6b+6ywBv8eunwn9/oKV
5g6XPd2LtVUmQ03mE32xt71DDIYdVgKtgDwOIPDXa2kGgllz6mh+2q3TDkmpooWgpUITxtJ09qLJ
WtxyjFKvNZ3Sr3sqqznf2C1XQsNN3/Z/JmiD7/psReddh9IjJ7Gvt+XBymRj8+KdXv9V0L3Un0NZ
+M2DETWlCB4ysccWD+5FOqPavYWttqb5XWXd4+6XARm384NtxxcVSMG5HmXhZv4JhTdsipqdjJvD
Np3RnS86W3YNSRu9esgUt9Hsr1nSfLTIh7y6x7TBaoR0EK5uqp02fgpxN6Ma2+DXichmoaYoY13n
Q1EEqD9h13qp9jhXl2CfIxtx/mnl9xhFhcWgmu4xjDtv4cJoSfINIwr6Dc5UM1YJ90ZYGcHzQ/n/
MeDYAoivgUwW+iIjfPhR5C4vds+b7Oqyav+s8uxvLsjLUCA+qze/6K/AwGn2wQH0L7QNsf0hBvw4
2J7/jUhykJMUChTi3/wdFpDi4IdEOSaGHn/JBPw42KgvPwgEgE53FuFCxfytuPA618LOxHz+TYQg
CNt8AVzDy+2f2xESbyhiPQx7SPJoxHxe9y+e0S++sCOe3tslCHEvl+gVrW+VlSV8MEFP4+f8arRY
CXeQ9UTkeR3k3qz0Rl3Dok3u2KxUBe3u+pQh269vhOYXrxFiJiD51zcSIRuX6fEUP0DrT9zhcn0I
N/LH+vIUvfyZY/2z9/T3fbxY6KjRpSuzndbqHD+URMwY61HX2rSK63yNN2ejSz9n3+/r8/B68FN3
OFv89lKjSeyavr3Jzky/2hTORrH+Cgr/6ATwLLD63lUdRco8pXG15kv80No72sHZblN9dwIatcHk
t0/z/fiIoo+peCe2j9iB7y17dHLFbajqjcWy8l7x24/z2XpIIR8+dJ/Gc2Ufut11N3qp4Zb7/akp
2C9vGfdCXAvFOJZp7Os3LjVSauppHz8ofyA1ZAP7fay84QuAcv0jOpX6VbZJVMK3m319/65fF/V/
7YCXCx99lo7aYgChiK22BAIFhbL4/R/V7v1Fjkr5t6scfZmdxtAc/kX8YLYuxJ36C/YZCj7bWAvR
fqpQgHITyRu1E5/ps7L78SslGyGfJ6EG76a+fqxwElIb8E38oBdBW3b9JoqWNZiEEWlNAerqkwYz
yjJvCgP78WU+09ANwXbF7M8tRcq9ISEbRqkP09d4ri5yRb90etjH2WzdpVL7KJX2fVbYaVCghQih
RwAnpD+rxYp3VmWh+4lg0QZJTD8ru4d1WTvkmupTdn1HdNIfT/fnXR6FixL7G/xM1PgBBu1Vf83g
6BZTnUsE2O+Xr8oXPLVPTURf5zJvVzyKG2Ua0UpW1/hBu9NtT6Gp7OpBEUSufQXW3/6MPcD7O+io
LHq74lFMCJe8HdtGiR+aoHhqdiFms94QzJv8APq98yAujdfYSvpFgJ/S4qHjKWBUtjdmO5QYkbCc
dvE2P+t2+Za/z64kXz0/BQf+VQABPiISbyI3XO3Xu221RznGEoq4dVjPncvCT09MS5/pYsf7WfAd
yfwNpDOOgQHoATSa3ibJQ+FChNu2o3uR3Va37be+dlcXu63gD2g9zSf7y3oe+8tV/6AwsQ6Sx/58
GS56e2OeLdfqHd0Lt/aWB1y6gjl1Q4Rwz6SNcjdfk3YibPMdBOgX0IzfWt3PlOAG9O/18C27Dt3U
nc4XFyFc1Y2unyb3FPThWbvlvTs82st53ChyH0vxg+EOQXw2+uWV5K6bBr9oF+hXMN3Kupvt4zv7
DAlW9H680FX9YqN/Nd3Wix9lN+TPzR2wLZeB/akzQgSq9y7v6BUvy7KWuhLGD8xhDstejr3unkH0
dtz1lW8hqdNv572ylw/M766dQ33KqNgQC7x3AUffQQnKVB5DdkDm1gd9H39BsHYH1f58us68j9Yu
9edz28+8h//F3JktWYsba/tWfAM4mIfDLYY1VK2a5xPiq4lBgBASCLj6/12f+99dRXd5RXO0wwd2
2G6VllCmUqnM9+n2IgrC46bgex7KvThA8/RsvG5er369jddVXCRVWIZPeAOIrGdwe9GjOJLywB7N
G3GGDFZ7UGenqLaLRtr/mDFa7XHb/N2zexTy+Bqi5SZF66eZF48yArRhByVXdxO8OYkRAQSQeDF8
chu7t3PcXxbvMpT3WfT53z3Jos7njykgrEVPACJlTOX7FEywkSffLYvH4sF8MD+0G/sd/AG5b8Ck
nyMb7zMW1D1O+K9FDclf/+oiuJhFRh2rqYtHKLJdOluNXIlzucFb9tkpEzr5pxaxRNd6bZBq+FP0
ogFD7wCPkCbFronTCzjOU714v6Un/rIjv6znIoLgVoDOUtYUj/Ym3Y8RjdKLNJTReI6mq1C7GF+1
eHrWd+g2jTqiduKWRugXejzxVf/WML/MYhFheFNdzQCUFY8wyo3atNt5U73ml/lrcJHtnRgFxYeh
xPZOL3T4zs1//+uLqvI/vi4kw6HvgbtdsEwkN1UzAuaGNejjOaoicPyi4qyK8kgLi7D9VM8Ql45S
0u7NsyzqZHSAsHJ2YotBlfHvfMPx6RoKAUeBlEXqcOqDrEV7SPH4tHutSUGebg+vD0lxgYRehB0n
QnRukNfd4dUjZ4IgOonqMDZJvN+0JCdXOzusw0sz1MN6X5Mnd/MCef6k3tzBh+TJTUzD7XkeJZTU
GG93Fdv4fQN5fciS25pcpjucwmFyFqIMNIKGODkA8kYEebk+eMkZ27xcU3I54591SOIRJ7I3Orke
I9SqJofLIVKxCNMorEi4maKrj+Tq+eYtni6h/mHGc1KQw6UeOgSKFORsiNz95cGOX+7y0CKfULgn
h4eXiJO7B6ByyFsXTeHlYSb2riZbRu4qgr9PjMQiT0m60+L69wIYiRvmEUYVGHUmH5cvHiZ3zaKa
3F5M5P3wMuMnRGdaFN9cko6co42XOLsoud4/MKLIAb/nHc/0yf32PUt8TK4KW7K978M0fH9K44eX
dFcQFl5BPROe9hYFpyELL7GWx90xnr3ie6AQmADKh/9FIzuHXB9uoyE67CS524zkZdq8nIXvY2Th
v3oZ8aP0cIbXxFkOGb5IbC5fcFNDzBWESR1uZvxCepDkBtpB4XTlYpQ6tCPYXYLxJYltIgk9/oe3
2InjjU/CcW+F4W28v3AJ3eyukpE8b+8xVSvcDOFOkKuC2Ni3548Xt2dVeEGuzmds5/PtHp2eIY/i
/fk+vjn3yT6Injg52/bktot3TnyOPxIi0iJhiu31+cuPRIiIdMb6bJ5tYmPHXaHIaO8TuPdDTy4a
Em8dxBIMn6IPL25Nso1z8j4nDhbU2r/l0UYl2t7aEzP5RS7uUaR7l5GXPKw3LhYuvsG/tWSfHb9d
SR5AMYwa0oTooyfnH14Y79tNehbvjfA4sw8WJpGOzTaE7uXFOf4Q5hm24eGyiOLPONpvPo6BTnzx
fujDPV6VyT0cmk7UVdzEm485LLc8PvT76yk8DNGQDJGRyGhLyfZgYf7m/gHWPWFbHS7vhiiZwinu
ovuHw6VDnrYeLGKI/I2+ibcy8sjD4ewaM6cRIrK4DRsykbM+vnygEWHRp0Vun96xk49m5JHPOoq3
9w9hfLWfsAEvNs9Yvpp8PmyfFMHqTsjs/TqHVCK5eM7C5ykZ430sr9HeTeYYnNINi3JSnqUEZzv+
tYESLsmSLRa73UPAPcKox/H6EEWfkXac0H18j9nJeJ+Gt9dPr4qcjZHAgngElpcI0u3uHnR8MXfj
Ywmvvai610m1bS+6fRPuT2k/LTKof3jZL/5tke41oQpb2Bz+DcBM8qSdPc3R60Fg1zzgS8Fgd3l4
sEMTS8/C17uNjOvdG9IGfPfok/Nj7IrSv8QKb9dFhWj3xUUaiV3v+Dj0NappS3TyaxqeCfV9s9Pj
rAjTDVhIKKS4LROJBJS6dLc+VC5icKGw4f776fO7/vMvJ/CXP784gYM8yF27EceY0Lx+YRfjzoMf
3BSxdZFu3Us3aff0kp+40//dZQdS1BDvs46vYsvfrOe0GHxLFY+iA0kxd9KrAOqURDP4rwYFn6SZ
WwZQZuedyvL93d0Tkoh4+8d9Hl1R5vfFrmufKUPDH1bxvNM//U/7WT2ZT7iRtAfvSrvz/xPz/6Mc
9f/gpbv7VRW/mn8RMOh/9f9in/+6PT5+C1m8ieWr/3Hs/2Pv+cco8ecnqP/pMoj1Fc2vr7nm4z/y
x5uTY/0bajI6Hjf/w1r8M7eseda/QeYGowsJZ6Cbjk27fyaXjX/jfcrGcz00h3Rf17GJ/ng11Ry0
CDuQicGbE4qEABP4R8+m30MfDXdtNPXhvWlheTbvWcrSvEIHRf+I2rnXtH/4shB/k1X+aeRFwF45
mS7R3VLFyK6TEi9GM9p41g29uIEU8yRtPlo0ngLvSre0K5BoT8Iiv8WCfy7I4oLVQiywSWlKY11Z
84E5UIFD7sSN1s18cTtPIXsAcKpPY2NIdNROZcUfDfg/Jn9/Wu6FVbNSR0uHb9B4HpthPzd6H1V0
OtVJ/dPoy5Mj7WbVeKyC6knnhQD8ogcQqnLrFmURdiNj7CkbdWuo96XuNmvkL6VTP141+LLGa/YF
jjxPr2JLcCRq5nOoiJ3w5D8syhKcgeVtW9zSaSwyYV5MVRW8BJpoT1W4/jT8wjQ9rqDRUjVVXEL6
6Ax118Yh9bUTjdo/Db6wTkd6NtgvmHtuvnFUNEBzcp1xAiX37SxPXTcdvdKs4gpMb7f1K2gqo8xi
3dc8/pwvb8DFIKiwoXsUFy2aKM0h2zrtqCfrBl8YJ5S5WCsM1OB301S9zV2d7YB/DHbrRl8YKMBb
dGSDqGLnaW4Bp1+5IgvLTCERMRUlhlWiRWOYwUvIDhsrjWdhmQ2UCyFfgl0CnRJ0eCiT1MO4cuZL
9uhADdnyoqviwcsEqcYiDZXf83XLfTxwv+4UMPjSOUNtY+wH1SYQfhFCOqNbt+jL16a5rmeVibnC
iw9gXND5wb3Dk3Ll1Be26Zp9X88Mo7fluejvWHsiAvzB5pey37ZpNyhtgGp7YQ6HOq0ASmraE/oA
P429MEzXmnM9mKHQh9fzHZBe9a+cOdaJ9P1Pgy8Mk7s+WpmVVaLpyKUvnasLSgLRNevsfok3nmsd
KGbbLdFkXSSzYtDjMLRTvaI/zX1hnxWbeuDDsDBmVbEodRp0C7nobl7lVJbFboAI6rIpocYA2Uj0
xarQHN5XjbxUFwdJh5d5IctY9DZ60nv73UqHdebzWwr3ixdv5FxqFVBMKBvXIwilv+QGOsDWzXtx
agJd5fHZ4uC6QNmRFBBQrr26jdYNvrBMOXhy6jpMnKKRC5pSJalKer1u7MW5OfjonjUdTLzEsLrV
3Iu6vlo39HFvfl3vEc3LfoOhO096O2l5e70bvXXWs0zdUtQZ2J3A4DWU8Rwn6uyVsza/z3oUtuhq
nGfxVIGIbMJ5ux6KMNctycIsRckA7XNzbBMOLQhwLewY8In7dYMvjs0q1dqG9jXkVKHsXW1SI5ic
Z49BQHRd9Haklnz9oKieQU+KrMo4R3mHrz3moM+vmvoSYDB5Wj+C+1PGTJv2MmsNFM/Nd+vGXphm
6+RlP3gz+lJq9app/XnqtHydI/wty/RlizPd68cxRwkOSAbuTamP97aTmf9IYuh/74RLoHHa8KKw
gr6IMyM/NJrEJUJXYt2pvHz0NjPbKCcOXQe98JGrbppnXIhOpbiOFv5nhuvPmS9OzrSluEmBKhsX
kjaxrwEwyOpu3Zm/LA5pNKiHFQYGb4vnADyNHGTedTtlYZ2ajk60zLJzLPjok65F67irGWzl51yY
p+xUpvUa9sqY/cJZQYH1oisX/NiV8dUyK78wVF8fv2ZlshhaUQ8iC/x1F85jNujr4GooatOE1EXs
QU6mdDYmW3kiL6WgoVmBkBYSPrEqZYiGFEV6l556WP1hEx6Lub9OG2rbtswHrHftcx1yueAcZIGm
1u2VpWQs2ki0ctLMPDanAQXICtXKLQp3N6t2or44Op1h6IfRx+hQO7moqPrgM5Ri1429MM4y7dLB
zOs87jQ0DuOtHe/nIl3nEJckKDvz1cBzN4ekN6gHoGbJ0Kh5vs6E9IWBml3WZ/qEqftg483tlds+
rVuThW12tT/LLPPy2Cog1w9O83A9KN9fNTrI8N93IjrAG0U5lB9KXqLxflvNpwpb/36Po3ng+8gd
SOgKQGPscY1BRdV6HXukP9asyV8Q6Og5mCrteEJQBUB2Dk5X2I/1f4hz/zBviCK/7xOHroxVMSaw
wfsAncUzXuTQWbNy5ouYNheVW+caFBmYPIeAZD2sOjN/42y+ehTPZL0c5h4d92w6b6vqMJ/q1fzp
Oy5sEqzgefQDiRlXBKVfYtVRiW6+76vc2KoXuUDLP874nQtVSCvNo3W7Y2GKAZeQmoZgc2zNLjSr
DtZUnKhW/GktFrZYTZauRhuHAgAf5Q20yu6PddWrPAhqPr6vyFh3Gbp+8QlZZd92/gEdhOuM/Nif
9nVzjLblyc7GcWNPd1kfN/m6TXfsQPg6rlHZWtcdBbggMvg2GTMA7da6hBLe5r6PLQM3k7LGthvb
tN+kdOIh9AlPVbj88CGXnTN1VlGhj8dNzbQuns2jGiJkgFftP//4R79E3lbtWRPjDQbPmvaX57fG
ee7MmljnQvyFQVaB2w0lcFBxz2fIwOXjRmaatXLuC7NsoQoLygLiTId2/HFOWe8mltc74zoL8he2
CeAahdhpixO+Kq+pgfJAf9quW/aFcbLBywHvgP3UtbHNq6kBvgn69KsGX6qDM+4OXqeOxllvPHu6
nMZ23XGz7GKZSssp0LQJb9X4kC2d+QY6IeWqyyseR79vRVrTUrgWvOwkzXZKvGyeBPHKfly5Gb2F
mXZ6PeG+gz/QafZ8Rqv+veSmfbNu0ReHZd/OIBYoHX7LuAPGnhjjuldHx1uYaJ9WpkLPE0LkHJVP
VipAH671lXtlYaAeZ6hIHTF4pdg2Lw6zVqyKvZ2l1GzlmxJ5MLgt6ourytdQcZZPXrRutRem6R27
K9Om9+IhkMN5r+vNOcdDRLxu9IV1umgSprWc3aSAWFHUDXazmxT/o/vvn8ZsSyEJ2hjoneikm2RD
W2+CTs47tD2fKsr84bRA19o3h+55rRwNWcATpmpAc0c2xblbjutWxl3aqObPkwrAe6OB6LddNhvJ
iMv4Oof+u/7/y2Gkp7UWdA13E79v64vAgVZtNZVy5dwXFtoqo+UQLnUT2VO0mNpo6Z7QW7vOe/2u
Tv0y9yAbNDDMSzA3UOMdW2bq7jrLp1erdqS7MFOX5qNsITSReGlnnOHMRqF/kaXrrGnJd2JTbo5q
Yi762dzmmtvc2oEuQte5GHdhqzoiRT7O7XHdx/7a0fi4Bex+XLkyC1stfChpOXbjJqr33RCaOf5T
bff9ugPPWcS5XT3nI+0rN2kms9xqNLeuBi7l9aqv6ixtta4DaUrsGUbNIwSKolrddLR14cuyOEhr
NIvrQGMkddmj+q51+XzQwYdZOfnFaaqL1NYmDcMD28gSrvmop0aX67pNs6TxecYEubACm0bx/Jpr
UFluB1+tu8/97jL5Yqt+IWZTL/BVkZqEyDE1DELNwV+57gtbhaRLHTQZvJhjj/zOYY35mbPCW7kw
5nf/3os+rZsRHjgIKhNK0xDY84KiWucjl5ICmqRD10rM3cqhOF5XTAuNqjjVsvfD2bSs0B/LKVeF
k7nJLFPAcwwIk2koKF3ngZe1QmUtIQ3Qpk5So4UqgTYNQo/KddbdH5flQjaqscrOxqktS2omkDKQ
sbDrldt9WU46Qjc47RiITXUHWb9xhhibB6H+11V+xl6Y6uBD2d9hAPDUUCMjtHKqEORUtu70WJYM
uZRzUXo19rszmFsEkH44mxNd+VWPe+mLraJDVzT5oLuQcdT6i1HqGukzR7tZtzILWwVX1oAINU4+
Jk3nEnrGr+Y4a6ty286yXZFnRtCICoc2tjtorgo6p47NqnXx9RKN4PTw7bwfEKQ69pUJNYyD4yp3
5W5fnKraECjXGYSb5AKa4FVbzHE7C7Zu6svaodLgBihQFpy70WTnemFoW31mkI5b9VGXxUOTyH3J
B2x334XE3pBymzDbkCtHX4TAA7jHvTQ1JwGPofgIbGZvGHKwfOXwC1vNdAqtcBuZDKRIjZgPzrRT
xtCeOLQXXXL//0kRWhTfzamRKjAriqUXvQpig1EfOGS933qp3RNQ+CxSOQI6qX13Fhi1ueload5R
hPgrPd3vTucv9qxwXWgBo3ChGdaXT+gVF5/gZ9frTG6pYt7bKq/72nCSvhF0DyXXDKWXrX/C0x0/
8V/fYyGO+n3xKl5ZQtiOA5lKrdlJvR+PrJq6KYjoeRXRYeqiCirB64JPaxE4Vw7tccuCY83BN4xt
YRYxalbNdZetZfGRA2VjDoFd7GM3V3HTTCq0KA/Wjb4sQIJ0U+6KGZctTWT1lhVdSmannU9s4x8C
iWUJUn4sq/eKyksmZ4LQqaH5W+ggrHwNMhcWbshUFVmJMEWXdfs+tgIKllkz3a3yTr9V+b4YgHRo
OgDB6iQSgmqxqakAfJHCWxd8HsljX4/LQefYyRoCuFIO4D9opdd9tBkz19VQOb/bYb/MfvTcTjkT
xhfTBFVgf/a8TTrYQJ2vW53FgTyChtpAu9RJ0qyVj74uivO5YsOJtOsPBvy7P/vL7FGHOBTucVcK
qMxCCA4+NgwCFlzWVmFFKYXKaY/3umylESwMeECaHgp01EssE2zfIxP6As075bqb7295sK8/Jgtm
v0mRpcoqzolZ2nmIdMZJrPHf+7plkZI7KnfUW8RdE97O76Fe1kHaf7ZvV33mZaGSgw0zAa+KD6Gr
4QxPazKZO7muwMr53TH2ZWWgm9nRMXOQi0ExhxE2HRNQUCg6K10XHi3rlQy8PFcZXE/Ca3N+6P3U
/uwCf2VKY1mwZKPipx1MjI4C6ADcnPYJZOlTwI8fXOeyYIk2lhoGx8PgwzjeDpBzuLRFVp0wsJ9G
X5hvbTKTemhUTIRpyCvAmYzQwy1y3V1gWbIE7Ukt1xrhJYFULN2lvsFuJazgFP3jp9kv7FVDJ0ur
mxB1cro+ICmafRJtak618P00+iKmLrnd+3bLApCdSuuirmr9PBDUe1plUcvSJZs6fpPnEL70BZqH
tN4L7rOuVetCkWXtktDR/mX0VpB4Ni+P+vw1ydpxWOfJlvVLTcrm3tfcADEhRRGQY9VveWaxj3Ur
s4ioJ5SEB0NvYt1dbXpAYZSsSTlk9c264RcnLtDVNCi8KUg0anIZOXPl0jBIg2ldsmpZw9TRvB5F
1qYJ68qO6E3tXnkoZVr3kK8vDdZKx3LomjSZDKiRFK4YUMrUimjd2iwCZqa7pSs8liJf4qBGCol3
oixrWDn6wlwBsAiYjQ5MSMZLZAVqXdu2sgpWfteFuWYU/aCogEmRFG+6m7b08oteauta8qB89j1O
qyv0K2VgQSZ5i7AeWkfWhWx6e13NAOTDvw9f5GlQ+/mQJpzpeqxZWvmrbmr5uuazQtPw++idJaas
NxstKRSK9tyhNBNnwPvhutEX9uqNAUtLW2hJHtTGvWuBR9KqXLyvG31hrnNLLR1xvZak9TTGPfJu
GyU1Y1VgAHLL95WpG60rRVClSSaqCrr7E73yLGq9rZv7wlinkdHx+EiWAI9lHnJD43d5PZ/SXzzO
8a+3W3tZ5TTreS3dftKSAUSGJ7AC6D4FgmPVzdyGdPm3i4ntQWmR9nBjzTybiWrLiyKt1yWUQGf/
PnhaK4MLptLEc7Q2NqYxBawDvLlVy74sdkoHYDA0OoB/NzhtLDW93Kgjm3zd6AtThUA68pmzoyWy
qbJ5xwGLu7VSt7VWzn5hrFktLXBcAJQ0PGpxbHY5QsBipmpdxgqt8N8Xv/Qs3+A2fgDy7m4E+dX0
0bKLYp1FLaufqANUk8jha/qp42f5NJU7YAhPXQh/2PPL8ieEAaY3+Q7c8NRXOxPdUg/UVfWp2+xx
Cf7GpJblT22LW+bElJb4ee9kYdqP+gY9Tn1COQQkiMtc0F/WbaPFUYsaNL+q7VFLJuEpwjLLRHsJ
EytHX1hvwVwdz0AzfLJ1hMbamU3AkKpWRZcgDn3fQQWKoQKtzgCZVI6y90Anu/cMSZ0uWbU2y4Ko
PGCTHH2dbyQoxgmSompbtmKle1gWRUnNtFntMbFhNAMneRpoQ2ZWzJ/rJr+wX7t38sJAa/PGC8Yu
krkjojqn5TrvsKyJKvNJcwuz1jZ2j+A1Z5XaAG66rq/HPhIFvmaj0jzQUs1y0o0zAQiDHIXmfthD
l61KdkED4/vwOmr7c0FltqWmpkPhvMELt0u7ceWu9xbn7SA4YylgfFuvtXUymEN/LluardyVC4ud
gYMubN3stqKXwNW1VQb+tpvX6xpjgR/9vjq0b6ya9j7fKup0YevjqzaQfli5cRY2y1EFq6cU8vEt
6LYblAK019SS664l9rJGitFeYV+O2rbg7eOknOaj8pR4XmVRyxKpzh9KVRd1uxssu3pxjLJ9b2Vz
qvryB5+/LHfpPOibZOWodoGncZUMXSDHrUgN9cl0aUA8F40cJyJlSL3gW/7NAfOXeqxeNyfg0Nsd
oGlWduYgqZYaG09CoLUBlzoHlhMtO6LUz1qfefaBKqX5GzA+p/RDgb5hTUCBlR00YXXB2h6YU23W
5EGzPUC8Qo1Olpd4rpaXrxwY4Zp4pj5OFiigtWvuc9bTtg6tOQ1A7ioGi75qo9Uyk8y2q4xn7/iP
QKPWKvh8AyJfV+2bNCjqg5cDHbt3Mr/Nnvum5z00kZkYu1ud875qQzpJaZcEPyLNXjVTGVlKqG6y
8h0sQwmQzBj0YwbwYK74QGwb5OuwZVOXXjLDLsfzWo6z2wH3PfgyMuyapjftADWEA9NnH3iAEvWl
5Y3HgRMYiBozffSiqZ2c7qHqOrCI0Z/QtLvAB9WLZHKoBxYNelXV+P15P/Pd3NkBGgx0LedPZltZ
zYXPjIAXoepsV56jJsPkNViUo++/13Zr8Au8rHH9qZbVYOrRYNQFbnpsHH2vCxtIcoIva0mfTiCt
YUzOI8F923idK93JOVE+LwsI1lpjCvVG1DebHiO5j9aBDhqwpQ6QQapSdlFOjXSuu8wRGMGHJJcJ
VT7oPDsTSAc49S5LAZ70RWDOgFsGuAe1+EGpzaZECsOvzmbfL6prgH1a8FcQSwD0nTuTIw6it/D2
BY1qvPADJe6Ysgpl4LkZJ844Z+02B7FIe64tOYmGFKhA9HIyjKhTYcjmjI5SIO21SvRAwZdWp0I0
2U2WdTaV1YAEoQ7i3kzSsfGccgMtoCoTIZ+F5uDNqPFTF2rOFpISvwZLKHXfF6af3/PU4UOHFnQI
qxQhABkjuvI1CwTandszx30phFmVn1L3tBkiZJk2mw0ZXA3/WOgCFzluyxG/ythMdSoqjZRowzd0
YjQe/m7cBCiug00o1vufushyqyRFyVN0G3K/b7QnbZY9SPRdPlvzG7gCk/YO0f8KUFXbkdCLLNug
jq1W8bE5ayZ6NDCPgw0Xo3GZBWOUN2wIxjO7YJbRJaUOiFwTa0EuIcjt9BYo0ZHnF7X6MJHb6G+k
jtroZ87nVv8A6desEjNtrZRIVUKgu9PEY18itBw0m+18hjDBpaPbks4ZRohwmjbMHEhHGEPHvUK+
GQIr+c5LYQJwMTe1Me0bJJa8c/RUC/PG59xD6zBustV17QLnrQyqQ98MkNV33rdiD9F0cW6ZvRVa
3IOiqwsxCqMwED8URVre2tRQ2XsGnXd7k3lB7s0ks8acp4exYpKeK0kntNSEo50GYLX2OfYgPdhz
HgAR30xdDeNxWca6BwFnYgMyUIJil0eoqVRsXx3Vt4H5YGUG2oddTa56dDVdzB+alWbdvRi8NigB
4kNqXie9Zcv5OodmMdAoFc4sowkr5dESPDuOujIOELqfFW0y2LTuzK2nD5Ax2qDX0RUpqaGGwz/R
d9aCmZhBKUS2qE6HYIgPNunkm6i96suSPwMXlvogjiDMrIIQyjYUpEkBilYWkFmzOfTe9Qk6Rk+A
HUzBTWc2yn22Jk0CvBgMqPnB3NSg7M9Kdha7LnLh86eR1cyoiT3abX+R6qU5/lLZUKKCp5z0tthU
qTN0kC/ibdFXRO/zujASlbneOMCDdhY1z+lg6INBKrvhyLp1fmoVI2iemjCexl5NeuzZ1LU/e5Cb
NaiDsyxgVeJRPJ8khm6K7oIPZd8wKNWPA+Qo8bzk3eZQDNBf8Vl7QC390XeKmuAkUcHV2Ba2MyYi
l0P1Ppcj117Aq5IGtqjJG7shGgjrZr+hHNgWDqGb1s0u3dzSeGRKZ9Z3emFLnC6eO/iQ0uMqfZ9o
NeTX1KtUf8lS7pgbLE1mv1Wg0BroMAR7PbtHBNKXUBv0aZ0NJBd1o3Y+t2c+olLeV5CaxaNbCzch
7aExVej1VZ/dI0XB5FbvTKGeRKXsBqKeTpFTFVdy5FKFrRr14brn8EoHUebVUS8GtSqh4fk6jbJq
DiAbLRgzrr3clj1pqqkwoSxuq7F61NLendk1Lh0lnm46dO6V7dnktbMXK0O04xmeTzVHJ6YJ7PEG
heCGPZEUWTtwHmudTfWrU412AdxCkCuVRjnv7BYUihxCNRSiAVl+WXp9BwefpqP9qyz0qqmjeSil
oQi6eroW0E+Q1MdH4XuBuKwpLVmzyfUyp/6mMYbO12MjM7TizGSNLqZL5Q/UbMJATGY2H6x5xrci
3JBVVyCtOumpHjFTq8F0bFzqNU3I2+Otn8jZ0trrVvrCg9LyNE8mj2eF9GNDZOdkjX9ZcZU9pxpz
EECMnTTHDwO/fU4JkGLl8G4rFaB4bBRGAzCpBtjp1jZ9ZYWZpqfIUiCeUv6N3hsoj80CUQwBwXMY
cg2fRToPE09aPMcF9/CXulmQwS6AR9dNt++hEO+2Ay1J0+Tm9DrBfXZnKTjH+r7k3qzummoWw8HW
Jyb1UHJaOBYikRk+APLiMMc5vx+VwAYJTSE9owstx5IFAynBrMcHnAGl9tJ7k2cCR2zWqbfJQGPK
P8qgarq7zu8tlm1sZuW+EfLK5cG5o3MfVNq+Z3QQYDi2rNhOzVgAbh4MRtMOhGtwTjdK8wa4Ztvm
dnNloayr36XBKN3rWacAdEJKo3DmMjSlzBoRdlgT0EGNzPKON+imVyHNM4aGJc8wreo2aBgOfpCT
c0e+AI87ZB/Q7LRFi5LjWvUTGVDiAGYnbSFgQjRVldajMQRHZC7vGG5WJPX7WWNkzCFtZMRibloK
e5sQPgJDXdlTeea4Q+fe4MXbCm6LGeRUiS9hGhzpYZcXDRJz4AYAnTJntN37duqUD9XcO82bZxbA
qxO7sUY4iiroDPcNNaJsGIlZuFXxmE1ZCgZI5muIlMCJclK+q0VeppDntVC5/iAqXuiQQQZ+QMMC
ulJia6VT4YHaXSDqNcMC0ozQHqkGRzPQMQJpkh7xVof7OgFDrk13ed4LrCCdRuMcEYrtP1gVXGPS
zsZR3aqZoVz2NDGL0mTkpuoosUVtpc/1HDBxjak4gKamfVUfpeOZMK/c2vY1ErijaxCvbnpIHAdU
GpCchyRcesNSe+x2xlhVZjLb+D4IzwcW3EsvHzs0U4psegZTsaM9mXLNqiUxcp3ZB22GTVzrU9mW
FmkBMqeMFJnrVAUapSqJWmA+sQyQFnscGrCBdWUXNo2tQGTeh6AQ7YL0re4E+P/XJV6tt06NQ+px
nlLP248lqOJPmQF/8jYzLNg17aQzXOastoaLEdVC+T6tGg+NfLjXK38vG9HJT6OdmyHWdZCPejL0
Rs626WCV/RNtIY1xa3G7ym8GpVk9Iwwt0NMDLQTlW7xD58og4DJ57KHT8Vb8Pte+0Rix1Q2jq4iJ
x1F1RwNuIvwfMtU6u4mXqvC2dVZWaGktcq2vyf+j7kt2JNe1JH+l0Hs1NFCkBHTVQoOP4TFn5LAR
InKgKEokJYrU8PVtcYHXqLroh4euXW8SSKRnhLucwzlmdsyixrj0d+Rkl+J6lXx4W3CI4PkAKhQp
nsEaNPgWsJ/H8bruMEp/D43pnjb0gOkdcwGik/3swsdVO4yzJGIS+RchROeHEv3UlN4CmUv5PYbp
UfcggY7Eh6nDPnzndsSeLGXa5CnmvaI8wXRmRH77Rgf50waHgBWt1oKc5ZMK4R9zBvmeza+6j+f2
Y0N+OT4+jnq5PbBF9QN2W7/N6gaD/s4VMW8X9S1ZUXQWxiAn/NwZbsa7CVEsydE7IeVrmpp2kIWX
WzycekMgQgxQ27253FPz4Brv5dF2cxCMhQ9VFry2ZuTxbwmNmjvi5hvXQkXxFhW4FhlWZdTFtgpn
34V3E3FN/qaM6gnO7Cw1VSRcZr6sigAoxVPesQnszmYMLjiKiuwpsMsMUNzJRnW1T8dAVj7zM3sO
uF3jy+Q5QT7DvvQ9xh3WvEfe8S53Xgw7Tp/XFSn2aanV5DRuG97YYqedddcwXFr6DHu5wcuyUayf
EbobZY48Ax9M7aFbvcRJuCDKpjuQHa7wR2OHjNWhsZ7bCsPPZKlh1NCqO9SezF9YxiNaD9ZxfugS
7NDLsCvaQJq7d2iNmYjGu8bL8NNw0mkhr2IgSw+BTbTI+Rxus8uqGN1xf++haLNn1+7glmnb64EX
Du+QnpjCmNH9itSx5G4IQdZUKQ06gzeLwTK4N/NsD6/NRKX+yemQ2W+OQRL7EPUJ2dDuYfiJPnBj
5VRPMOb1d3SJqTmTZpxx5kfOh2dBpmi9w2wqHCgK2s0k/yG1MOshE7tXrxK7GLYO3R6NxylBC/RA
vSUGpVUGHtMDyorz4dZLFe/3nuJBK4T9BAjR6c7pxkmwV542QsHIOdhYDjPImAb/Kp3on0Dufx/y
SgeIfxFpzM8rbkS4twx6hLQIfPmP/x668zfMcYwb7Cs/tWfEp49XyArCe4ks7v8ejfX3Ma94mB1D
nbSfU93aYrHR+Lph6ODpv/fe/wY4snSfRpXo5TxSEV3itu++flbM/+K9/yUC/L+hRX9DHPkSTXzb
hDz3um9NVxPkjKFzI1NzTiHwQsoiPAZ5NdM4wLLfBohDQ/gm/xa5/AxW1Dy9F1hIM5BclF77WhKT
T1sRkGlLcBFlGGysiBsyvMAawptjPGpkTXXSxEii69uA34KcKXvhXkQtlrUFWxfu8F79V1zaP1tc
f0Ml11EmgbebPXt4pAWXXug8SBHmGIW6yvUOJKVIm52kFQCBIHNlS3L0xhADRkEKVGsPtwLH+IKg
qnQOpsPaN3Y65UMSp3fUN4EsjcKonKvJLIMcgulx6pW9R0NOUSXNs3HZDJtaa830AGnkgoEF07So
6CFJHy+fSjrEIrNGotOtRRc4mdb9qjtWxVO7IU9+wWEQHyXl8Xr0fIqW10FbMCFFT/2AfJqmb/pQ
osNET70dxySNgKWMO7dtGTbbqKt4gRVQPfBgtf5CsjX390NGuZP3crGLEtVf6/T/yRz8n8Z6YxD2
/7iA/8eD/z3N8A7/t9u7sf8G+fUvuIdr9f+BdfinQPefW4cXuhdevP9n4/DP//AP43D2Pz9D3JFr
F0HiEcafavflt53//X9AzfTpKU4ZQ+AdIWnyKWb7Ryol/olibjGHVRNJYTz+qS/8h3F4jJRmWLhQ
JPckSRx+/r//+F//ZebY/u3v/zmWNUY213+BjhGYmSJOC5n2sLHHpGT8dxIFRkNTvCQsrJHztvK6
Qds6YJAynpy/4R6Ll9fgr5YJPTjugLDVFFH0wFm3jxRG3h8c0iT2Y47mjtc2D4K5TCjdYK1ICU9c
abZdpsWsA/U867wVB9ReEnl3c4fxXpD0sH0r9L6p6GHsMyQ476tZ9iKdknS8C1HyZqYcEtaiV4tM
iiyfZVQoL6dUJ7WX6b6Scp/H0dazHzf51utxlGcy6gmRWBNb/iyDmX90fIrZIQO/XoiN0RouQl0F
IPp+hXvB6+QGhQ2lGXakfgjgl1nLwS14qXhDE6l/BpjJrKyfkHDFtw/4vCXXHWcLD3lTtgyxte2M
HnNXciyMgIvvZy9/hEfmNYwyc5UytSXjcj5EFJ3G5vNratP+IZGK06plSckS8mS3XVRyMmMltoXX
Hsrk+11iIiYE315p1j5B40CLrJvuU7e257ndphfnDa0zz7Mz2t24jLZ0PiTp/BuA3lpFI3tAZzCd
Rx9cAP7/iYLtKUnlXqaaB4dpFV96590R3eB+YFunn6I+/si7jpQTgL6KNGb8YgY4nMt4UDUK3o+A
Zz8A6SYF1qU+0nD/mdA2eAgTZ+oY8GhBph0JSKBXilgL/yJz923DJng2Bh91ygIHsoE3XySmw37A
nDQ/YcDT1IGlazmjGi4jPqDQynBurq9IE2zDX8s+yrfYhwKxbgtz9GVUYjvD/6BJLtb7OfnV+D5j
WJA6CEqbDOkS33ciIfnBiHSej2AcwzsT7ySr856P7aV1GXsJ1llFaFG3wPcdGIIRvm9V4qMMMXHZ
TFpI7LY5z2ABB1Aizf6YkM/bdseZs3n82BIeLByo0hxG4mKn1KgKpacfj2M6wEqB8N098xCMxDXT
YTThspmiF/Qv8TvbWVbCgnA9ua4dnyJkYsIhC3eMiFNWwjNiRzc+N21JxUy/Ydkm5R64rNDIfgKI
Hg7zqYXZyW1qOvMHaPdcKK40IG1EDFwWxbd7hwrT2lqbpg/smxUN5jpYJ5tSosgvOV/EfbQmj5zp
pBppMpRzFnhR5ANtkXbXdFjFGSpQfx1wXmSXOOo3A1gBUOl+sgCwSqgvgusS9eEJTktrgVY+KUkQ
bHXexghSEs1o7yz6DPCaBn1SZdWK0cZCY4DyIwcIfOpTb1y5tM08F4Tz5uSagBfbaL+0k05/BAss
uLLBtxhZXoLlsDnTPhJNtyML0L7nQZQfdKbCAxknhIsg9KnMmowW8UD6AoO28OcGKtXMajxHC7Kk
p27cC4l40yJXQj6Jbt8vn5ObRALRTbrswYpYXKfGqLOBYvYKsnRFVzotBwCN0zc9bMFVz0tSLXrO
btm+dO+cC1XIFcseeZp4GAlgXpJ+vmRvVbEscA1Fhn12tDZqeSEnJq7Z5BF7o6fsmAF+PaOgDsvO
pXthhcnvkMCd3WtFkkrnXXgKieiuS7sE14wk5ItIYf8GEsIW1sJwe9u7s23X8SXEPin++pVy3sYX
sjVZEeZ/vav8jSMwEkFNPhe0wteB3yvm6dtf36C2JjzpdU+qLP78CQFdfk/rpIAGtO9SAxJcFxJc
MI+6nHmr1tdswyPB2ds8zBATAQC1fdlOBqFqfp4PllB8vnFZDsA+8mPqJHJ0TZ6c0UkPoNe2+GFk
fqmzHqtHwEcUDn/0e9Zs3ftfv1/nFPmrjPZHafGKcOT5/V/PEBTA+hquw3zOJtKuN96nSKfF1vvF
bZrdVNImv9ZuDp8wZNm9W9aryk579y5dMn1TGI34WAc/VAODWLHI/IajDyMH32UUrGcwQvkrwzzI
y7Sr4E0Y8Gw9hLxFF8E/bexVdrdEEPIOcbb8EQsqVwkgFTNxe15Gk8pN9jVJ0zxgZ9OAepGfz5jG
8WddqXt/gY2p6VpAA2HEdQEgLG4BmBk3X0gY2akwLJXnAG3JqxVpclmRYHqcF/rQ6PAFQOTzRtVp
Vcle6WxBusxyjHt7VswdYredXJJ8mCzTZdhxUmXcqkvIwM+1JntYkhELPYseM75/9SLXn0NdYEcp
0Kx9iOwR9C6KdO+wmIDVHsQ0T0XOrTxAaGLqRmcJ4E1APFkgOKJ88rCAkJRcbQKBC/I9kXbkRVJS
xQBs8ZSfJoolbhc6ROVm53c2RnG5OkRzNsv2BudigeevX2Xc/HBT8zOFy14VqeAlmpbxHndJXoKH
UKcoioe6cwtWN8NR7MAF1X7PQFPOkn5ZdbpWcbvbb1sLBoZ5Flwn4YOj1RD5KbTCR2rbMyjYDQc3
yf6soT3sGzuF4HcHGBDjyhL7s50bdwXcc7RNUmE+NKnMFsmHWAbsZlIwZdky89IykV23XoWllMhQ
GigyGU37pVEgaYOlQfbUaC/oxL+O8340IB4L2nt6nLMEaZOR/CmI2EBhfPJMOp7AQMIdMiA2rHIL
C+5JRGiFou20u2CsXcqGOsxXsH0UqWJkyQ4cFB7ZfFxtHe3veA9MFnmMa6XVktWqb3EMpiy4+HBf
wem5M/Zrd8Q0Da1dZM5gZXFW67aEoYx67zbQPTaZkyckdCRHvvimBHyaPw4gKZ8jSzHyx/qwUlmf
veiJxUeMuSUnOTQgboNerBUfrKhsGDE4sTCiYH4e5U8NT86oBrOuEvkSwyoECD4WXyvudzv0D3kf
DQec1RD8YGY7fALtNH2dNkJHaMaEO2eC5RUKUoTbcY1rhG7xfGF58wso9nbfAGe5oevsSy1JVGXG
DE8iHHW5jyM/R7ik62aYmh5XHp0rTK0mx4lhijUjvgVLpsbDFHbT62AkLKeXQOvKwfjih8pVcIQ3
2FSt6WTLHekCZ+8HetmSzh8EuCrgPJk8p8pG14R27LTgvPq1Og3Gj3XBAyynPZYpl3dRPu0HnIvR
2VOyAdNel7U0bZCDfyE4ZDCdmGxgtECE4Dpk8V50s9kqLoIFmDZt8zuxM14xwxxqRW1uWuip6qQE
MAZSqFBrOL2oRUgw/qgYaYZ5NCPZ9sPHwVx0fSx4ySfGn9EdLBVL/V6rdQHtkOq0XpTrjuPY9rRo
IaOrHXT9BcYY0yJEpV41+7I9gt7Pn0xjP0to0HVUBvcLxLM/8YPlY77MfT2POP99OO9f/LodaUPm
gsLR8wxe55IsGwG/vG2/eTzQX5lh4TGgDHQQl5WQCTmJDvBd2jTLcYUzPC5E0BWQljUz6mPcSVnX
/MmRVVnTnrECd/K3WS72Fk1CPxGp8nJR+g3RErI2bbheFCYgXnOUjBVSrsWZgkYqkxkF6Lw5Wncb
flDG1B/c6M97PIGrwFVW5GF273P33IQE8ccxLJpxLcdwLJpwmzR5OzyBvhVgW1acauPKvvb5/Nqh
tL9APfGL5e5n2FPUXmmQVEoaAs44wmXG453OOC7VdPBx90GXDiG7vHtn/Y7bbx+Qs+jGhwl7rJAZ
IcWGKf2TNpjMQ6mBwMOMxgWVYY9uPUQo3cxug1Lx3aco5qhW4Jhr2LdvISEReKi8z648wXms4XSH
Ujku809BhWv1clgVztEJvV3BA2UOYL7eM7CgJxRc6h1TjTgU8/6yGVhRB63OTw0R5gkCi6V0UT9e
ISBU+JpiJA/0ub+4cEW0Ybi9bCqjJzLC51ckLC68Xfqq6cm9Sul71tsvnSLxIWRyBwvu0hIGHsHB
jg3lRdhLbPrdPCMxayjhA/P5pf5ORIYstpG6R5i3rvUsx9/AfFDojtMAY2iQUshGVy9xy9wTRqpn
JCAKCIv2IDZlOmYdFptr3sBwB6ZCgYWhNVRLxWagwZFiIsecQfkDyv0n5ntkKalTJSH4nuwUN2eP
q+7UJ8Gr1Mk5CQDANGQJT3Mi6IOXI0RO0X4M2oFfopzwqtcqxynSIrWTg480wRSXvbP7ccFjLHBt
J6pGk87PPCVYzqjAq1ns4XMDAvvrghyHwjfr06bcO0LO+y9qQbT7TMyzDZLulZM4PnoyJd/RV9kD
xKi/RoSYXoA14Sxk4wNYioc91PcDU8clQ6WlOLx5wVOos6TDdo403CqxcD/kKu5CPNevTURhIw0i
RXSgfJFLlV8kwLliamxUzinfqrRHsIzHuP8xneM4LHJQBHcLmdXzQrIZlj3dWG4NJAYyluHB5/t8
kv3e1ETx/OobjvIs+MFU624s9zA3HwL/u+my6Q142lBlg8gPJFhSTHdrjsvSNG8JAMT7Hvbqx52m
zW1BiPwdb7KwghSqBwyHmqfBw6TweX5cWKIqWPylD0K30kDxAbUyhBTLLZ1h6K2iJL1hBH8o28HN
9x0O5xJUGILItmEE4rYNx8msQN0idPFlG+6/FMn3qltb/7TCcfe4fvahKFZosWGiEo336D5IS1aU
bzEsLSIKd8F8aFW5BvNH60HrJgxSI1gExkcqUncHIu19AYn1Pd0XUEEgxC4iHQnWP6YaAX1825ae
l2O3ygIcbvhVBWw6LmPDXnvLwifuZ3LX5QbgwroEKMzzvYQanF+Fkk8eRtSQltHkoOL+ayZaBCQS
k1YwOWIYSx79efGZLbJ2XHBsUDEeKIYaHvHpRI1Jh3uyf9pFumRJX/aOfJ8o2YsVLmGucIbkj0qp
vRZ5bD80mMhSdRke+hA1skhDVCLOKZAbYJULBOH0J0Cd4VXR7tNXFD0Uqo38iSS9f7FZzNGzd11c
GZ1sz63mUY1eWJ60SqFo4p27Q4s615pxdvZtZCs3LfJV54N+TtSGa4DgnL2NoHpOA7Qt10Sn8t41
mf+1rRLn+DBCciN7/jIgsLroMdBcr5oE32YQMyedO9hRfKbcDIEcv4cjMRfmNPkhVAjFPhuWw4wm
EiVTjqheRDUeWhApJ6TvuGqM+xHjlYsCq2ZYf9dvaXcXxwA+Ym/qrm+2I9QT+x2BtDQE937lS7vf
NUu8AA936ymR64wqwWFUIsNWyjtuT0RFvE4DMhSm4T/1mti66ZoPP0LB0U/DbUJbZeGS8jCxVT0x
utE/DVT54Hs4hMOo5J6CqRFHJtwuCtD45odSaX+HRyIqBkXLkW1xXoVha58YiuxHhyYKuZkNxJsA
E0qHoigq0tHRKqDYBMVMoJBjeR6D3Wx2xbDQ86gKW5pWeztuothglP2M0an15IViGP2I5jJPh+WY
KxaU+TQG33LTkDJM97bSYzO8gJ5bS95yhKtDeXgxKHMOgPJRA3fxMqOfSWMsrmQF3ylHuBYPW+yP
Oulg8Do3473sXHO/5tKWKFQhFAFb+ENveFPg4joL/GKkp9iMw/OOchnevlHwhc5oO9ppnSuHUfmj
+uz+Q+7CQ9DhFt1keM7HcD7hfbXnfAVIBAyhvxHfT0dOZvGn30WPyE0D6ZOc4ZqkB3v047B9twaH
SsjzCRFmCpIhGo8JVKJ79p6lWtadUe60p3N2olbpwwY45lsfuq3uoM1sC+Hm6FfuQvU2Z8ZC7Clc
/hyZLHwY9y78qfIZjKHPpnKeGfntABNVXG680l22Fm7r1CF3QF7ipk8BjKzmDdBS8+FUp++bbp5L
NTMN/g5aQQ5X858CLHzCibxfuBhPbrYoWNJ81T+2dSXP8QpLf7J26/cM4kocDST78GJvryYI/Uni
Qh5KGPjRZ5sG3Yu3DQ5XPRrQCZ8NtNqCi16jHaLSFlJJg8tFt+iGCz6oMCmIjrKblJm4QkspPhK5
9NPndcIpaMKhe5ynHcm2YPRNQa2Aia+d2H1CIZa4LnsuzLGliYWOgtZBPMuKGGYTyBUELpMu8lco
kMcz33L/h+DsPyZ8zB/U2rFnIGnyFkFO/97HkLBB+TOIYlr2qfRt5r8OyF2qkN2Y/5yAp70STptr
Tl0AR8ggPsQ5Xy5aQBXrks8tHgTBb2c0lGiheLQj94/xwNaLbgZgY2BGkeIy4tyT+y2H5dvRA0u8
65hsngJ8dSg4t/wxXocI4CVFejE0yDfThM0F5+Zw38ooqYd0XB+wReaCbXz+laPIMZp/JHH+ARnX
CwFwehco9XWOmheR7Kh1fOgriF/XimGpZG38axicK+Mk/0FdV/c99CtTMvArgMP+dY5IjAonrkLJ
vtDFiDLLAAiGGz9E0ZwUCwmTKsKOqJMtrlIUqUVgWl62fYwUY1jwgrfbjpDE4vg2C4rHzVy85vML
wgmwdKy8+ZbHOPL6/eA7hUSeKI4vYxJ7GNZsb1y5b3rMIVxNXW2VP2h0mlBWhP4WRUAHm2Y4YZPv
BayampuZ57hC8oa6slCx0xr1EBLHC0oxzLRWHILPMu7m7kwpnU/barfjNsGLJMzlRU/NfEMLhKjc
aCUfnnVdhVHvFfstfkr0uJxGqLeIT0QZi4QfzbST3/BjnV6otEG9S+imlwRNEkjDrkwgFjotLUJG
AriyQdebxjX6JrjkMidvi8qBq0JzvRRjCsVm1nXfHDwWK8j1wscOuoibGINPFeHuSJ25KX9Avn1b
58K/DqKPqsiyBqTgMhSwfISEK036w0ib9snPQAbChQUVhLS3naNatz2gWecmfs4t1TcFnOjApgU9
UoIGetJ49lmYlhONEOT91yfDcnhd1facK5TBwktSoKZERTeCDv/smuK8RWBzGiKwM10vjYsRPs2U
uV86fYYU/qux/OZN8Mt4sK4BQuHqcGPiPuQWAiFoHj/TrkoeNuwExTatQp6hskuzj4zaCZ2I+gb4
ZizhrIbVBUX1eYMsoTTNZ00+xAe9Atvd3VAH8Ht+8ibBAligQ1IQKFu0CiWy6MayD3xQyDzRWbEu
2UOLzV2S2Ijad3I4Z1AUz7OFF4T+BrFpWmxw7NHbmJWSiK+2E7pGa9AUFNTPAXpNe0glHcFc7MgV
E9ONdPp1TTvccRPwVpXQO5XLqUgmsAHwOljqMWFrvQ+rQMimOdCeALlrDfKvG0gX40kmryyw310O
CC5GejUEhWzFrQntBQZMym7LFoxSZfZKsuWL3XIB4EqHh8GE37os4ThapD9Rl79qinJqnJP1FrfQ
LsHebjrmiUkuJnXPjBowH2vv7zG5yZGBTkFq53oVh1Rthzz2P3ybv6QN4A5olo847V0l57jB+Wuy
s1tl+IrSsDuK/OcOlT6wOQVwOcxfUSN+5WJ9QBOhIaDW7YsArbqBq7mXEQsPDgZwNxJEv1gDuUtu
qlDsRQQXlWM+7uq0JK69JNl6xK3Z40zDkmCRWI7bZ4kPheKhJ+aXn4dzq+MvzdiQSsvweYcW+9Lx
obubBnStedRVca7eKYbJi2lATxMJD9oK6sGzhBl4sTW4QgKVqbu96y7ogPhlYaE5xkH0s4/MK5fi
3QuIGbgJopNcuv405D1YIhSjVz7z9JigVIPwXE4teublZDE9UW90zx+2JP6VDL5/wejHetbBuJUw
RjFPSYahD5hd6Iq3ri3RmE9PHI6DR6Xcd8wMDeJu4Usl2lcc6cu5HxZTJL3bjjFGDDEDoPkPs5qo
clphiYe2K1F7nSGl7/BpAvj0pP6YqOHcL/v3wUV3lrvDnqxrMa7u0ksIkR0WoEgbiKT77vumyROe
93lNSJ1iIiPBuiuSbQxrIKpHK8XLaptq7UDrjU41j6LFi7wbrtNotwqJs89g0Z6TdTq4uD2bNKsQ
EwS15tjUEfI6ix1q6Stp5kq59tHl0VvAsdXNepYSgsp9dL9kv8qqCaIPO4TnFLvBY2kcF9fdTJid
gzh7iWjSl54MFzhJXFJELzOSFHsu48e101EB7szB9mHJKhqGl14jZyrvR/rWTupb2s0ogZX5Pq7B
YyrbkkT2hYztVto9Oi9gGVt0gjU4XPMt3Lv7tlmLYJgrXFHV2psvYYvpHlSyB0WT+yQykFZA+nx2
ebPd80af9IzkUITykVoMQwPWFTxWHIhq4evHThB2F0yZvPgA8wLz3HyDtXpSpAGqKNq7CqMeS2Ec
t3W/rd+HNlzqdW9uMVqS1MP4YBobnA3YR33OwM7C6ImDHDhkI7vwrM2vo40EurdEsa8Au1KMzXai
UM28PGQsvCKyAOAu2sh6oLM4AEYw3yB1mR9XRrpL0AlxywOkwfaOdUBK6VT0CT0CQxHn1gZw8It7
jAGANDRvcE1ZPsiIoh1RmH2FRa76d0FTdOKoraHsAiWAeYA6tJOpV5Rz8MH6Rakn5SB4C7IFni5r
vkPeTi342iG04OoAK7WesDrBN0NZ3mFsJcHtjdKENFHF7FSnDigxB1IhPHsRkK2fPKYDYCXnfhIp
gSqAgAIeUTgnzvgGS1SEGoC5U9W46AmHRppe4mV4jgbqQVdg/Ndtb6RRl5HJuXBh+EjdLuuYmb4c
mvGtb93j4uMvoDkl0oPB7QeUdNUY8ems9mmrMDb4c+JjhKY7hOy9o/rVac+gCO6e552esyZPDm5M
mhJy4K1wZH+KzW7qYfIaEkLMR/ZbD649+g6jZwvti+nKFMC7JaF8SvGNMgZTWQg7UbxydtxAehYZ
wNekzW059I2s1qy5x5zAM1MAJCzDvABGFArcPiff9nDV5jBacekPm0U/nF/7cgJfWHsjPudh5jeu
3c88nKuxyUGT0LT2hAus4+QR4xDmoHtkm/Z9+BMm4MMpoBgQIAzcG5MtQ+kQ1z7bx8r1/XWafcXd
Qs+add8DDaJBws6XzfP9FCzJkbRjdNjt+Jw1Edrp9HmmbHrgK1urqVnp3aSJq5oZ0LUfcCvj+Ewu
mWIlW7iuwC+3l9kLcoD+T2PSC6U7qHEA5Q0aUUb1UE48e4vyzt5DyZ3e2llcLeYQaggXT9D/PnSw
KkM5gYumQZMxdbKGDqkGKwl9vUwmoDtgZ2XcPSwhE4W2YVx0DCEWixDy4EDG1y1BoSARvYVdt4lz
nwGQDmnMqgCtAXRM/i5FcozfPa0xH/YEKRMwRBa+wRsJMjRuCP7Q7Vn4+D1ZAVHo4Qat+1Bvsepv
ISc9CtC8LyOCZoVtCTqcIWAKCC2aOwxbLR0wzeTNJ2bth0fNTZT83mPTjFUzgpmHDh2mcudEOyav
K4YFN6ipbZ/cwLdC5h+lXk5ni8yC6G40UxsYwBAjWKaJB0F3SG2+YBJ7JNN7Z9oeGPxs968tYLj1
yQImMoUA0Lgc8Y9LepvRg+oao0db+4j7vZkepkBvf3a5ZlMNGt0Aix+QEnUahhRzN6JRMCUoVtAg
uhz4qMOqS6cguoOyAwUh3Vj7Hba1HH4xKWHmOQbhhWoa616KuzUV2j37qclRuGLopqsc9Efqonib
u0MOKhvA/P9m78yWGzeWrf1E2IF5uAXAWZRaQ0+6QbjdNuZ5xtP/H+Qd/xEhHiLk67N32FY3KSar
UJWVlbnWSs1qdadQyk7cQeuvqCPHUx4LJ5+86njfDx6D8xCWplyqqHXjRmbEbQGeUieFg101dBX6
kZX9JB4t+ujAjIsGVWo2xD26+RACjGAd9yl91kDoji7Um7CzpdS0voCUMO/hKf8aSu2LWYHNVrtO
dxI9C3dNXPdPpgLrs4yKEr6s5wGHC1v/NY364osQC3AyKnrPyo4scpY6YiaZB0AcT1NnaC+pH//w
K2OrRwHJbclz5LTttn6sfDH7lN63KGKBrkH3aazUR4ri+dEXzMJ08Ibt9E0F2mz+3VWVPNvv9BO6
vV/7Amx3XwZbwff+DNRW2qWJsUMEeld0xMBVcjdqoeR6EcqyaZSHlDmCiQJLSEbRkLcUJmBUdbyY
RXR4kFJkbKrSAtJjNMO3coI4XQ35yWtkLm+Evac+HTM7tQb5lGpB4BrzJGVappDWrnaVoOSHGpD0
rleKX5lg3gcgeLkjlce+IMbjdgTrPYXyxLak55Pg40d1uagcMWCH9LBXvno1rExhkPVzooqqS2Zy
BKYQeQehq9Tv49DCueqn70UT/84JOtxmqHZRPXl7o6Atud9YNKmZNBCphfVbHs3o0ObtfQ5JYZd3
/UswhMOpI/v1WJYmbdJ7A15jKL5mTRY4ENo4ZRSBXHM1FeCuuaBldtBFOS2HuNBa07RVB2rgQ1DT
DCMYNhm4NC5VJUWGcjxSkFP2hsUhaI1ysVGlftwlfqITJRjwByNuylk9PIJ61m1dS31Hly0auEme
D3fUsM7wbJ/UzCxeDAsKZ9RO+iN4PWvfl77hUjgp//T6BG2qEDl4q6SBkK/U0r7uwG9VVc1dIqIK
G1TwfBRGDydLQW8KqO6B3U5O1TRPIUCZ3yVFARL3E+1x+n56MOVRdLIYcoCnCbLde/HPWOf+WYcc
bbkcPcdRNzgpHLoNJdbnaUjTsxV7lGytkmjQaBvL1dJo+JarSkowA/7pSDG7HUFRMPc2lBD4Nwhg
TX8A/ZJ/JVai5Y+NxeVQJmMvbbMEVsIXc8yjetuIgXjUorT4NSHuDJakY6B3akK21BES9XscSiHV
w7z4CmpNOwFobOHTUrxsp+o4zS7LbmoPmqZZZJS6srsEKKBTiuRcCgvBsH4ObqRamPbEHNE3ML/I
UQ5Bf5RrbzjiwAisTS+JnapgHWwyr+oDp2oloq466wvxKMn02baVph3M31z64DV1rYb84eBld5UV
u7la9sfBz9UnQdPro9mmsjsEgv7FSodxS70hum/GIHsKiuxPOhzKZzZx5sRpIjzS0fxRprfVoaLz
zzMlD2D+yV9aFZkuek0ge2EN5JOqPhYt6Ho3lDzBnXQ/8sD3BFNzAkH7Sp+9r1QVW3dEC7stReEQ
eVyR5TB8GmKKdOpIbopzeG+WivBXVoIfyC3Dqcd8F8lZ7gzl1B/wEFtNAyNkskk2Ka0vWxZ5rLqS
5kmczHp89g3xubOo24mQk6lqFbas9qdCbeSDrAi144mW7HRhv53MmLnv+zr8YohqRzifUWtsAgMO
UOq7GsX/r3LRGPe+nhr0I4JK4ORRJToGnXkOUhCPdh3I1dcpir8pJsy/vi1/cwFqnoDXgWDI++cA
tzuBqRqGv3RDfSFBFG5bailU4Z/8VAwcr7IM4u/+hRA0greIn4BU328Revo+WalFijbpj14t8mik
hnp3r8NFs+y+6kVgNuNgNdGdr2ka3PLe+KpARj0nvZZsASmEuwGUdATGZ7TSacNl2cY2+S0zmsiF
t3q+ScHONndGALl0K0vCr1Y09Q15IvMgw6m7N9tRZdexwjwJDEoPI8/pFV+060jT9wqV/97Wm5HW
mlMs3U958xprZX9GFSDeJVE9bqCJqicKjfU9PBx15tD8zliPbgH75lRWQFLtNPP/0oMQFFC56Zth
S1Yf3QV2mlU+91C6trkfcLSX3Z0hGK5kdcE+VQBrKM0kEYxDscgVMWSpyzXxjwXsQqeZBsWGGlQP
ZfWj1Ur7lnKbPDaJC2vFgfNrMgLp2fKbe5qj36UymFaYYN22SH3As1CWoBOrRrvxJ6u4i6JKAJoT
BbYGCsmlvw6VUqgASI14uV2Gprev4ZbuWxJvjBdQV2iN31KpyZ0Ezbs4YpbiOvSB7EaoDwzRk1AL
3+gUMVK7At1vaahtNf04cdRrX3J4Oqck06hXUQ1H4qs+CXGfwREv9pThYL5LhOR5TqJSgcoIsMH8
mcBKJYMi/KlI4/NUtDJEXZ/mDTBf+j4StkKnTbk9TlwPNRN6FQnoQz8Zf0nwXkxH0ruG3pohi0ua
pkPGZJ1pDZVxA/k/sLsPBv89dn2WNL8Bdq/+oJqyfP9/se6y+R9TNXTwyLKoixr31v+PdTeU/1im
Isoq3U+BvFvzS//Fumv/Acqu0cDeNBSLGvqsYEIVvQmAyCvKfwxNkiRRBP0kqjI6gwto+y2o+8z7
+R/SiwYwSTEt7KuGrMy42oUcjgL5PJJ96Cql1iRAO4KmqXZUQsl3+YQ1zfbdzHz554PfI+s/mlOR
OpMwBeof+NpCtqkQDPpSN+pAoawetd9DEktTQm4h5ASiYFlNf962d8l4mYenaqLKYW9IbAJtqQQj
UlUmyU78V0LYfWoMRX8pQz3arVh5kxt9N40GSHLRoI4P8UDUdWkphsdfSVzhpMfT4WH7sHe3W9ve
ns7bretuzw5/Prv823Ude89P7vm0PdgH3nM+88ej6/La3j3y2ubIj7x7ezg8uHtePfPLB97qOAc+
bbuz+Ug+fn7LNuf3Dy/bh8OBT7P5OHszv7w9bJ1X3sJXsJ35b/iZP2xs29k7e+zyXj7xy+6Bjz+5
Lh/1yt8cNvZmwyf+cM/24fBiHzYOv7PZbJyN4zjz2zb8Pp83f5hzxw9nRsI3eprN7/bO8dvmOL91
czzYG+fecfmZUe93OYN3+Hbbzf7OcbaH83b+ony3Hb/55PzBp+556/H+eb9/nqeJiZp/2z2fU3s2
++zw17cf2Zsk+40nthRHTKOK7EgkPZ63D6+H7QuD2jh/OPuj87xi6U32+palxRZruBRBbZUet+7j
j18Pvv1gb37eO6K9YuetNcEtOzit97JidVkXgTHb4RH9ODw98Zwd5ptHsj+d3ZPjrOiLLbplaMtF
by14eZ7UlNGEwbP7+sJq4Tndfkb4uUvv9MHCvL3fSZajxGJ4kOIez4+n7Wle0Nvz2//578Prlr3x
wFo9v563r+eH0mbjnF9feZb23Y6FdXjaHXa73Wa3u7PvWWFH57RnOf+8u3tbjne2c7/nebPz2Bau
83hybPbn5vjonE6svuN+RY9qdSEsOJiq2HUeSYNH94f7wr5hxtZWtbbwrx8mbJ7QdxM24cnBoOCH
tq8P/oZtyXZ/mDc80/bE/w72jp/mXe3bjPD49556uP23u9/v/+7tx+e1JfLWTu3Wolw4/BREQ0Tq
4REv9fKwdf7eH0J7u9vOk37e4uPc5/PsJnkwPIiNjQ905j+6D9sX9+XwdHZ/5Pi2nf3j9GvLBzCU
h529e/nSMX0uXuTpsGPdbY6s88Le3P8R2cdnHrXryrb7yIJ4teyvm3s8yda19+7mET90PM8O5vZS
1ea1fmucC71S8MaDgtjPIw77bP/A53Y23/vnbms//eOZGR5O9OS4py1fYoPfvf0NlLfeA7e+AuHE
xbM3xn7s56n+gXs/Mwvn2a+dn90H1zkdDnjr/Su7BWeNx+eU2G02Je51u2XOOXr28yng/uDhbF/d
w8MDDpt18/Dk2/Z3VtGWZ8IpsTmyC3/gtY/2my877A4Ph6e/Dr7919P8ob9eHl5D+2Wyf/n2AWeH
H3p44o9//cVqxOfvnftnfCz/fdw/b573fzu4/P2z/cIpMti2b+/Yqt/v7u+/3x/3m6+H4/738yMn
hfPIceBsNs+u/ccdB9H+8eQ+s0XtzfF4h88+7pl6l1l9m2ZG/jfTzeGKRc6W/Zlz+Xxy9pt7tvrb
G78989ezU3h2T48/frAQnd8rT+S295LFBe3WpJAjGBwxnJIn/mHt7s4uRx5b33bc4z+HnLOyDqQ3
kez/fR3I4uK8iTvD6HLMYpPpOD+w/9lqs9X59C5tdpH9az7rcZfsi4PNG/EO26f5VOZB8+D56Ylf
ONj3BARbfpp/93DY3fPf/TOT5h6dx7fAhmndzqcmO+qenXt4Cxf2xyMbcl7q23kNPmxndxrYe5YQ
04+33rr449P8GN39jzORjrt/cPmd2w9gPh3+ZyJ0xSSeNWWJBIEMo1Rccjg79G98kZZHNojNzh2b
optZhWuNUy+f8n+twO0zVMI+WV523cm9ukDlKq1tFB6sjddCma6yIXn1B4oawC6E+8+OCnqMKIqm
KKmmygXhcpsnEnIOFK/RlKgsdRua/bCla7b0z7XughL7PlD/OHfQX+k2bSAboQMSXPgzqTVDsiIe
oAs1kL+LYZkemmKYVhbrx7nDiqVpBpcQwvNl2FyVpMsaw6rsIVbBxwRgu1qYYRqaKbk15uRnyj54
uT1/l0fk/Lw0SQSRZ4om9yhZXIRJVqaURUpPKmrJmXyk3ZPmomMTnUU6pa4M74opbn7ccyxIxFwR
FpMoF2hWpS3gDMhPBanFbIJ/2RZOHaXJihD0lZnUEVZXYSprpsHN8HJVaAXqa0KWUkMPa3LQYaTv
yf01dwgtWQ99lRsrwcyV9fHenrHwbWOTT7mORhtrHWD3PkVZQ9hEnR6u2Lk2hZosWeCLGR7CZJfj
8lJaK4c5eWZK70HnRNEUjSDM2+lV8btVxdAPDkPTNQOSuci9HJG0eZLfRU/kl3WznlkR/ijHbttV
8n2g67CDVEo2+mCqKw7q6uBMANTyG+F92b+4Q03GbEIIMVLSUtqzIvQPGkQh/BAFmE+ven3ul2Cw
myVC98WhICFSGSNlAna0EhOXGrx+X0cT9avUr1Y22BzSXbpd7cLUYoN1k1FUtcSoyE89BAGCU2h4
lt8MSZlx9nH5jYzjj9uju7Ya349u4RM7lXbtfYxSFoJQ1PlBjG3Duvlcg9Y3z8FFXtVNnYs+elCL
tVhbRVBNqKpC2LHaL3FOlV0wM+VTHU3+a4XFzmbWVQ3VvMtF6GkeOJIZmJHXQD+VgTacYZfrKymL
a/5Cp3JIUkqyQEMvrJChhodaQj4TKkvRHdNK4mOip97fKRLgLxb+qvkXO5mpwx1afKKqLixGAiW3
UFdmgLah75Ku/amp6i+5lI3N5xcDuX1Rnk8uU17Ka+uaGPi9NpemPEg1fVqb6GGuNrpc3H7n50RS
x1JNxdL1+SBZeNxAMBGYnKFNpVIpVGuU3gEwHm0KeP0zYBuBKl3beV4c7yhSw3UouwxqAdSrFS/y
cfHrbB1dlNGsmL/W/Pp7rxWmXCwpzSPT2iT6Y1arlAsDpU3rlScozdvocmdjSSfWkRVT06Rl6AFM
ygykIa8g8AXxUUzkbluWhfKSd9XZ1wUKWnWBLmkMeErBvjOMIKN4BiDsrQM9NMqVUOijp7E4XNmR
iIiooqYstn0/Eh8JHWqlILpgs/Y+fH1bptUknHPRh3cfVh3w77ZZbV3wcc6xLJuc7iiSfAyPRlkZ
AMFxUgygPJ0qB2c7KfCsbq/kq+N7Z2WxxMauANxU4rS51nVQ6hKZ0rsn7FLwvqP1M0f3w71t8eq4
eMBMnG5IFM0u1xIiE4ix9cyoMoLiFyyURDqoUSuH0Ufnw+zpdJRB3VAiK744Z7Ncpqmg0UAHhFP2
lJsjAO64jnZim0S/mhAi6e1RXZtHliwwPWyJHzyCF+ck8DVOJD3q1cLtSlM4yZ7oO6aZ1me5G63G
HXyiwJVxrtldjFNv/aEsqdDaSZpVp6jP80OBVPY5Ql7vhIw2HBPYACvu79rkztGmqMwBvKrMQcc7
dzAUZlpCD2JyQ0n70Qjt0G5kq5sxthYYH5qGNN9vT+/HMMaaCxKKwhWIY3EZC7aK32dajex159WZ
qwPVdpU06gDADp8POwmliWB0RRNFHVDO5eBidaJFi64W9ti3yQaITrsdKH9+Opi2NFUiICEQlOei
zaWVbES/VpXHwhaMot8pMdymODIexRLRnqQSV1bnlT13YW1eRe8eWO/Lej2ASrHFMPEkRwkB66GW
XE3jysqY45NL900DWM0Q59VBN6Ble0n2cZgEwQRsqxPrY2AK6S7PUhGQmGZuCvSFX6DkCTFQR1Q2
Pr8VLHGuVhFfcyFXFoM0wHVNccPpD/3UegbBIj+gpYwSkqyVh7zSJySCA09bGfGVlWmRd+GEoNrL
ulkcENxJ9EaRUMvVJA9aOdg4u5Co+YZiJ3zeVyMg8RZd61xT3jKz756iWaCvpiJFOTOLu5Pelu0B
5XftGNJSat94BupvCZS4lWm98khJcZB3IBAxNfmtyvHOahWU8tQ0WFVaXfbtJAxNtw/z+ogUFDJr
ag4nwATkWSLXtWL6w7KdD11dVWRIOBJn4OKJah7633CiC9uHZgDDKFNAGxjdSvObD08QK2QfrPlO
Rri19C3AOlHGn1izU9hIqIe3ESqMYZ3slcLIPtXtj9BptkVoyg3QIJcjLSJU6BdISxdNAXcjGwq7
bIXptRPkxFhZKlfHpM5aDiaZAX3pxMIpKtDfbgtWZTwikTKqJzFp0wNI+nrFt1wzZbD+RUWfD9pl
j5+m97I8T1NMgZ6wSXvQUWUafwa5OK4Eh9eWA7EQWwDhNAu170svVqKHEg5ygby+KoabSiDWDXqk
/W8fNVeszMcMRyOTJxrL7i0I9gbAbUJcGCpnQGdrWG55aq48oGtWWNqsAWyY8rIozi6STD8BB9Ij
z+RQqhd+da2VffpObokKGUpN5bShfvxWU3i3eQ05LRF/BMuklq23hT1VO7HSzWKm1kod5uqA3lma
X39nKYNe5E3oI6O93H1DFwKWKa0SVtbafCpeHC8Mh9Tk7PvwuZT3L41I6MMjzY8gtqTn4h0M8PI5
Vfr8YCENMCFyPAy724sBUb8rFqHkWQraD1hdRANTmURJX2JR9S0msJQCd4A35ngW/H470Lxgnw2d
vxnpibnLxFL+W4D1WWtoQwRKHz/d/jrXJpkHiQKhRG4WOMXl+H3Eiul5zKoBZTi5QiFEG9IDf33e
iKHpsoo0OJlTdXGi6SCMw7rQUB0PKxlefh+h91LDc9JX9sC1p2lYQF4ha+I7rNmzvFsyHpojojKy
OLMoGxwAZyDVe9rlad0+a4Rxxdq1uTNJrlimoUInXIYH7YDaHQ1lCmDAmneK0a8/FHhQ9/OTh66/
pRL/EEMuk9pGYlTK6OMNozqt7nJ6QwCzV8KV6PHKWJg2LlB4Qx7UcuaQ1UUaOwzmGBWkWNJbqiOF
WvDZNBHYH2QOyUMp3GvMt9L5u+djTh2SVfPaj0MlPdO1EzUCLzNX/O3HLMdsBmyQZlBH4dY2D/ad
mRTdS01Eqwp4sBfeCSP9PKQyOea9Ztm62N2bvfYE39rblIHhnch1H3WrKFbOljmUWHgW9rekUCIg
0wLJ6PJLTKXYWg2iT6hfd7K0acBDZ1/UQRPhS7R9r0DzRrz9UHWWvJaivbINuAmAw5LREiTEWmwD
IQ80sU1BII5ppKC1IeqA94vwTqHZn9PWHv/+9Brl4JHJPyu0OgOGfTnWVjaGdBLxImoQgJ6vlWpr
pIjS3bYyf+3LGUUoxCA7xgrSdGt5FSDf7A+VwWMFpenD9DPyw5hNBmra1loDwI8ziClTIUTk7gFa
eX793QrCV0KnoCcxWodaKLhjnpSmLYIb+WrVivY76FMaedwe3TxHy9Gx8+YsI+7rQyfeIAas7peI
LxdZiqwbkO5vZdtPv8rWSFxJymQY6uJwKgIl39Pepl7R2P64XCWF5InMLYcoEq92OeI0K0W/6xH2
F5MKBR3d+J1UxqtGj2q7tGDjtOpaRPnR5cwWubBSSSPDOgvqvp/juoeDJMNqsjP6gsEdbRFx0Lts
xRl8uGxYkoryMycc65OzZxHiwV4HAZcjR1RFQjU5ZhaGP0qEZ1S3Qi/jSxl3KHjEZkC+yEiSeu2M
uLJmNVEnlCX+I3O0xA5CkTDijNI2GmxeudV8+qHRUVwKXvK6UqKVbXjF8VEm4ZqMJh05FO4Dl1MK
mz5WkTJl4+v1F/xi/CLRl8nt1AoOvFoH2nOspFyTIQbVzVaGmWPYQl2XyHWqq13zrsw8tVjwmSah
9QwYvfwyclKjNwH50KZDKtu1a5tfvU4sn4mDRccRCAg1zLXSDz59lDEJlNDJmoHVRJL50q4IKVkr
YVXY2qgmOfJ5njLt4FCEa70krz1bLl3gTxWukpI6v/7OSaD3FXmgTuGF1q33tRsjxdiMkuWdmlBt
jZW48Zoxi5QV2UcLIv+yy3iD6lQAUju3J7Lqx0KCsNMj/YK6f96/3PZEV5yfPpsQKSYaFPqUy3FJ
nqqNdAUiJowM73fUSONXszG6XZwlyZ5iZvD9tr0rQyM/D+JYIxtgAhO4tJeoQpi2Y45fzw1oHAHF
y6pCrSjnd1Z2yBVTJuVmjkSGRqZ4sTZCPS38uoly26IdCF15hhbRAm3KlINE96bMvT2wKz4VaTgG
hpcT52Tj5cCiIdMTvxVgL6Vp5Hi0GUB3sqTo53iIw/9uxgriXslZs3JzumaXVCMmlTcgyWLntQ2a
vqgkYLeHCmoPbajeQ2CCK5qFwdc+V/M7s0Pu+fZor80tTTkoDRN88cP8+rvt0Bmw0hsBgYaZUOB6
Gbu8iFF7NIxaX0njXFmhJn5OA5RNxhhA+qWpCS05o0MSx/bqaYK0Pcm7kU5je3RJIxftZGElyXJt
aFyp59IJuWIui5f20Kv2y8G0YDugkHuQ6UDopr6WP010WVxZofMKXIQB9BJRqDMYQOk5IC9NIa0p
I/jp0ezGD5N7Fc6yGyHgtL39rK5a4dzVZNqVEUotrIhoaqa6hjehp1m5KT3RPAVC0H86DyZRcCQb
gcCNqMnGfBV+tyJQNiZJOiJ5USbagJKMCOV7r0bU1NxRM8VyxUVeWxVkp+Z7DEGFai4HJdIptA3x
W0LTPHfN9Eg/EmhBxFO2USKQd3sKr1kjvzfDp0gRc6+7HFyR1ZGuFGzuaiz9YxZWyraO0U4Th6E4
Tf3UrozuyiPDI5OFtiAPUTZdeMnYkIseqj0anF1RUJMNRBR/aA0Gufb2wK4sdkzMSTHys6pozV/k
3VMbClWCRc4+HrrOQHMZ3IBrxLkZ2rSErJ5vG7syi0wiZUmq7PRWWBrzBokmcUjY2LoVaGivi1b5
Z1bNamieQBKXrL8afN47cmKTKSUmoTK8PLbph5UOwUAP0ahDryIWfFeVUXCqW03YqEiO2sOAbvHt
YV6bU4JqukDI6pxnmqfh3ZwGtJcrUoG+iehtH2UqiZskVdATp+HvimtcszSfDe8s6QWQMBBB9C5o
m7A74KoRgaVvaYdgd1zwKG8P7MpRYxlzUXSOTThTFgNLEftPAiTTbPr0Nrtp1IQvk+5ZqEPU5UaA
5Xw0ytD7/i+M6rNbYTtwW1oYrVILpRhTyRCrZhJDYCBf01H/GuiIuYp6qWz7OlBXbF65nuH4iarB
pgJZUBfzWptTXkcKorTclCQbMb2jhSDB99ELoj/pqpa+aqlYuZogVge5H9KVPfkxlp4rQrhQImo4
V8vNL6q5MSgJ0kmtMUiPrZzR7Dmo/D8Er2zPkyl4mxqx/rNQ1Csn30evMy9XdgpxNAmF5XGU0Y4q
bMhP2p4MaIhyhr+JlEh+vP1AP3oBbp0GeUggZeTRlucr5Mk2DGWEKAiog1d/CrrAbWiXk21V9Ktf
Eaj1/7ht8eOEzvdcUmqGzhmoLf1O0KRCIFZEEGlDb164k5n2xUIAxbcrSipbTcmgY2e+iPg5qvBr
iIVr1t+ieElT4bpr8+vvNmkn5GJIe2su2+iRJ64hsDHtnj5UaCL2CQIlIZL3vYsoahHDbBekv26P
/qOTQK6dhcwpSa6BTOmlfZ1qBGEyTkIeYuXAP3/EhYoyfWCa209bIkVKZogyzluC/dISdwfZmhJO
SdqFG5mbTWY/2lZMPX8LV3sMVtzRx12qsI4Ay85QNxzDYmLrSIijoaFztY5o6G8OEBedqtiVYo8M
XJPlOz8dy59FbxS7aFTUb7cH+3GzYJ1UuknwbUgkxBaDbWF9t7B9bVBj0UkqdPRPIkSh/40VkyI/
lR7gpYtAgB1igtBGVo7UtnWMRvW+Mwfh8C+MmPK860F6Ijx6OZQanJ8AIo2J7KfiC4B01PJDUezW
cGBXdj7JbZlUpWEBG1yWk6idImIKxdf26Z/kWiU0R0tK/QNYv+Fomgj73R7XlZVPDW4udhiwSD+g
wWpfHvNyfkSovyibpDOTe428F322BvXLbVPX1iKoS/GfhCWY9MspTJHM4L6FEohh9PVBjErVIZkw
07/75FDUlYhoI03e0S4ofsKBK1a2whUfQxjHlJJ1Agy/xAVrSYywqkjwjZAbkhUlGcUvKkL45DEH
o3pBQFfr6BIXli9q6I/VyuA/xgVEWNBXKfaQAdeXaKkcMS1ZI/1iS1Mu/uRhIN6cyWxGpw38pAbm
GMdP9DbT/oXDwTDYgrmflkIV+XLWmzCcNUO5BIxSWTsC3/CAUlPwQ0JHciV2XWx3dh6du0AUcgHA
hxPZXZryuiBLLXUMXbGvNVdCVX0n5V204kGXSb3/mjHxZyLiDVzqL83QtS8VQwXtyYgaRWOhlUaf
J2GTixFtrnUEGagnZke65X3xBm/YllQ7H722+eRy/vA1Fh5BLcS+IbgN3RDlfXvQUMgmMOx3uZEq
bmxNm1ynhxG7mcQbQMbN7c202Ldv1gH3gVaRyKSSwbmchAph8pAu2SE9Uvz2qJX6uEFaGHXTsFsr
M1x7rO9Nzfv63eGsT4oxamkXuq1lhZtGSWgSOtT5ymNdOL63AVlzYtgkmuPiM7/+zgotNWItCKPA
9UK6mx0RvVE9px4L1KqUMbLEZ6NovE9Gc7NRUPRU+eCXz1z8xSwqo1rSb83y3d4L/HODXLqbsYJX
gtUrQ6PdN4cH0Bn+twyVW4ginkCCybWG0UxPtClQYrT6U0PeQ9Wv4f8YBR7/9gJZOJy3oVG6nFFa
2OYycjmfuWd4QTgi558OIjqjWYSyx+QYU02nTBo8GYNFe6yg63d+W1Jtv238w5Khns/aBxcB0B5f
uziSK9o/IImcqY5WNv5erLzR0QG9rlhZeHRVJ4suyoRRPECFWvDCSpuEkFdyWXL8cPQ7Z0TH5iEq
B2sj6IOwqUdO65Q2v1ukfvwVd/5h+2HapPgMFk6mnKIuXJ0V5aIXR6niSGIeSF9krejKbyHiwYJK
jwWjblaqUdfssS8484nlgKov9mAwqYnsCfTJGGP0cJDvNF0kHxIHFcTKvf3srpgid2+RwgfcxD5c
DK2AzVXFwGloHIgKuldmkztwLuPSaLZ029QiIpgfICgISuz8Y6CCv1ijEdpg0tD2jKoW81PgZcVO
8Ca0vwRawDQdNX4PqU8nSgflrle0fuUhftiXs3lKIwR1IHdYqZdbRBYsixg4kB0Wqbmj571sq3pF
YlqkG2Sp5uLj7eF+3BUKERbTyuIhXnzj/r5zcYU/0ITOw63Rt0KlHwW9xcswaFYm9eOoLqzIi12B
ZLEl0CvWc6joG3NfFsRuBlB3UmA9dp2irfiZa+bIzs7AbEgUjO9yErWM3GmIipSLExOzaFsgIxqi
3qnRG7pFy1ZF1pCWKgmSjZ+fTbrAkgYg9CfxvdwSpBrB78sCyty5/jOIKWPm9SfhQDwklE44Gsjo
UAFix1+OLsnHJNBNUXVGhvPTEvOMNhxZsZKB+7gwID+IOhk47kvE4os5jJAU8Om3gx6xTNVHM1GP
FoCvHT47YViZc0SURElMLVNTda70QWGiAjwicLjzc/qkhGK9th4+ug8dl8gVF3omFVd9fv3dIidV
740K/W1coRtzOwhEjjeEEveDR7H+9oA+HHEzoomYSuHyAlFoecTRqZWnhiynW0IT+3OK2/RF0/xy
Sx97BMXNnEamJFFX1vu18YGEUKjfAguA9no5vgoha92nv4wbhUFJyRgYey3ToGIQaFh8e3zXTLGj
OF+4r5AXWSwLLaF1C7QvKjiT0jwUAeKmeWdKP1UAhp/eTDNzDwwSGfU5rbdY5+JUhmPRmrFLi9p8
Z9XJ35Wir0EPPj4v1gPlCDD/87G59Le1IqEaBKvVLVRj/Nrm0+ROghrcwXmtz2JQJOdsEqq12tjH
zXVpdeEnPJ3e1Grgha4iddO+V4G9BUVqrqzFj7EIRU0yaByb0M+pb14uC22g93gpcCmh9Xb4JY3b
yR5pleKkaiGfpCDyUjvsPWWvBo33x+1lcm2AHGLcbGViIEDWl6aHqS4EYRi4D+n6gG60HN/FSCK6
/8IKSW2q+2R7oZBdWtGiFsSTp9HORe66rVLkSISX0lpe9+OS506DI1Rm1SxqcYtLVW6IaSY1QeSK
7eS1u7wvank7RVWc7stUbpoVlzgv63fFRYaBOcgoiGdxi+I2eTmozs/UspyQcfamUt35cTk9ZlqY
uFE156qstrP2t2fxyhYg6wcEZ86bEx4vnlXQqKrQGX3kmgbRRtNI1KwMITf3XFQa2lcU5l1n1HW6
uW32yrTijwHdYFXnzFw8vEaYg6+yQ8qbwwfx/mg6eCjuowrOZX6NMH9lUgn+6Qg6u396Py0mFa3G
0bB8BHrrpvFzqGeEfg7oA1N3Qt2qg32s5jQy+/QISaqQxuKAQyLMXMRyqoFaZN22NOahGOqQW/Je
9L5R9pOSd3/eNnVlv1G4YpuTKKacu0RQNa1BFSCg+yoYesPppE5zksn6/W+MkIkmzwENbHkdFqXC
B8/XpC4AaNqkZiKtLHtrWvFaH9YF6ROOMep+5GxmoOvl+h+4vFFcjHIXXnn5mJB2d5Fp73fBKOnf
bw/og4NkvWtzQYwoESrPEt2WVVk1g6tLN8o15cUDmeUdwmmE4OrmXiUiB+uXvYkGf1+U8WvUt5ay
skQooX4YL/cnoJIEyDMSBCL95Xi5zsUQPuNyM2oifZNtYVISOfnSJVPt02QlVet0oh1kOiW04jOr
OqJLuZkifYreqzWig2mFopSiZ4vQZfBHGIPFUA99YhbCt8CgU1Pz3RvjKIv2htDVwu8sjQSPptih
SPMFO0SxPY42NIgTPdq6jVlH356mo9wb7RrEl5WXbigsIafZS9DP7w+mUvlZGkHa/C01YtF/n+jR
qNxXqVGlv8tYbei5046htImEPCwRq6ZTfXpsiyg8ikakRxTHom78MQRZQ4Gcex0deGhrN3otreDi
rrdsKmxmdRaTWSkhUoLE/EZ6R1ZPOjxK8bdVw3v6GvOLKGHnUKJo/MrMpIbbJUKEkn5heal1CuCB
JfRGabP+ma6oOlTJvIk8z00pksf0Imms6uugKlX0QBNsQdknluWRIGQsufazTMaWZsBK2Q+Gtq/K
yZ8UOgxF5GKcREws1dhXtBzod00K1IqGtGY3S63PBTLDSa3SSu1xpKORmwcefdzydpKy30mR6TLK
26gEfi9rrrP0AqryQrgHL5t7901o0SikbKU65KJCUyk31UGW/JBaX4TQqkz0mHtG1hNMq+UjG7EZ
arFsnNbQkoh+9mjQpK6gCK31XfNGo34taD4UtA5Jpqx9/n8cndd23DoSRb8IazGA6ZXspBwsy5Jf
uCRdmTmBCcDXz9a8zcP42t1NAlV1Tp09DzVD13Tr61aVtLJ54l5K31v0c1jppaGLKOw6oVfWjiAV
uPXUav+EOmoLaNjxNokT6QH71l79MOzLp6hcx21LWZmJifcGfgXzZ2mL3dTEg1JHkURqQj38URHb
+vRdhDgvr9b4O7CKinRR8RTPftF+QVppvCLrhICqfLC7qr0Yxd8J1l9DWDrBt2etLBqG0rC0nKws
ABiRbh1vyp2hJUyDAnyRDOBHUtLq2+Slzg2hzt06hrE9myLo+/c4aJy6SfFLlKQ3D8AjdkKy5eY5
6bLKxj5Oa4wN8izmxMC68OpeBeAVi8VfVVrF1su/Z9V7AY9yHs6sLQhjXOctBj07s68utVVbVtTg
Ut7HMrHu9e6N0v6WvVqLX34CGP2FzVbdHoIkF3vGWoSN0thZ8v6wDZVx7jrinFj2ZxhvX1uBe2Q5
DGvIXw6yObo1cInl61LHqz3F+cAJBExgnUtA7/ngFuIymRblNe0nacx7L+HKl/AqDBENadQ4FotI
X4teOTe+8roxyWxOHud+7ksRRIBRy5gxYGq9Bi0AeBhbnAC3t261/wWlQMU65OWMCyh1B+MM8oRF
qI/ZlnOFNW5aO7bf33FYCiLx2SgnOtrzfgipKRk/2JJTM8RF8xFMSoPYigoHfmdIoTvHbO2YPKlT
u2CRWVMO2GD96mqwcGSme1Dk1uzHDzHP1xEAVbncN4MTtOpKLW05rmelWQsmsZqmIAoPox/mwW3v
12G3klsE8aW8WjitazzSbrKAoyG/Jsg8KcB8ZNW6x6N3Zcn4HvffAOPMuj73jT81CTSPJNrd3yof
6H2o7gAI1D+aJMRqvVitb+DR29k7joWVe7onZnWP82yIBDokYq/VY1dPZrpMZHnArHG7ZWhqEnu9
Pfkv7jw0j9NSgylcxmqPblynmZ2/UeXNw0sXsY2P6w+zEsZDlkiH/zyik/PU26gWsl1X23bjhKQW
vhga5PXVWQbVntu2CL2bOSaLKuP4cj6jBXIEdC9D+HZu2/NO0DUBEQSvu2lY7MVdmHvlA8nu3clr
k+YBXW1E7+miZA5e4iromiPjJgXPCdF7KB/CcdtZ3B19CMVvns/s+4vPVPlvS1jPjAVWIZIz/ywk
ByKuiUrHh9D6Z+zWTnszmz4PDlB7V5k1deJNb/7qxcIBWNNN460ImqR99poKdKTLDZw/TrLS5pbz
bnyz0jUloLRkyr8iW8XdU92IOHpaJscmb3iBpuE0D6KKSDgeN3OmVjVLugHqNfI4iS7/HpLZVY/Y
VqvupAE7JZ88sgPPHOnUU/WkQq/v/0tyWYcsFSq+B6A6m/K/K7kxnU7FoDyeap4RRz8Ffoc8JXqz
hL96Yyd7XYoazBvmVDLWX/MiXpz+Ivc5nKOTE6hCuxdNo0C4vCVAW/0Dtb0731DHph52N/i5VWTz
Auzr01Narz7b870O7YENjW0GH7UMRaHTJCkroE8wGn9cqar0J6gDoSHt/DtaO8dp0yGeZjZlgc0t
yccka2d8jSrZQaYKBx70EjZLYkMvawbjA4Agb71beg7SWKtzHG8t++foHtNdJYLdh8dUEhcUD5rz
HOvBvL4TZR6CJww1ec8e4ftu1uADwWPpDsCxAz1U2IqcppLxqy4QTl/zXXT/Ff1Yx0wr261hGjy6
r65gYpb5PIt+Fk2F6r7m1cbPGLy4sROizfVT2O/6UvB+5bdN6cOJ5fSZ3mIX4feHWty8z5h6nlvC
9f8DF7t0lxEi6NO47+ETS6fF8v9r4b2IXaXZc5zD6x6YxPqLSgEcV1AGSXeeLMEWZ8JMcnByUQ6b
1h8SFVzsTLZ+it23ex3ciB/LWEF2vXF+cBN56QBbJ+0gw4hHFEEwtW19quHt3tLdGOL4u9Z+VIL7
+2pcvEmC0Z53LNjL0h0VhPoTRHFXnqTTF2eaDxJDRtOM0FrwBZWHEQSQk0G4gy+NerGed663dx8v
ZptNOXdMFjQbP0plWlKBNlytS2bUvjZXM5AhA9IjxjtGUlxSkB6kd+L0oY7o64LIC5PWNcDAplOL
Jq5mj6GVCq4hwun5q7J18Bo8H+4KklS5QygOvva0i8muKJ857rw/sz/0W+qZZP4t66j4HRQ6/1ei
7DzBPes034gQUGCrAR3JiZTD+zDUyZ4m8UyxSmjMGN6Oeaebp2Gw/Xz25FyPV3pgR+e0+ounfzds
mU8HOUWiSutgBnjWDDya4Zx08pib2Bmymj/z8PM7MAk3xK5nS557sKI9sscO0lKL4Es0HZdIHXUA
m/rV+0j2oAMqMVhwkBFfVMpWzuKfK2EnNsptVf8d+GmqrNpbcfLZ+g741/ZYioJg7LH9dY2X0ex0
p1q2/E/GsNTgRQMFLfVrt3hVxLTnF1kAsE0jKhUsGHWcDFkCm/GhacG3nSIPhH2azGu4nHyQPUj6
iW2SdIDZwbRnw9mbisAt4RASlRAcgf+Nz3s0d8GvrilqKJmhgAXW6QiUR1NOWt8FEVS3w1j4SZH1
xR65h4Hfc7wH4OddYGl1wdXgt8TDd1pIqssI3EPqsxm0pUu0cJjNtpLtqe828eBhrRo+3QEsgYg5
M9MphEgCHHLiP+s3UdIcNxA07RUw+aDAKd5HN0lbR/Ict5zhlO5J33w3gNr275DQlbeuHblP6rKq
QLjPSaJOiy0cPosLFoJqCdJxv2P3uM61Cl69wMzxdZ+zB5CV/lY826jonXTEeX+jt5zictt3irzN
jol3CAdZ6IzQKcDDMeSTRzN53t9ZJuVt1Q6dTBfHLxYOw6Susj7fOBh368rfynPMXzE0eZIKorzc
Z2+F05QGWBy6t0ZNcC8Pzbys/T2vJYRW/PDcfGFeOeKxpK59sasg1sUZvOpmcIM1yQZSv8FfNUMD
ebMoY//CTxVsJ7uWkKNr6ofnjXWT+pjrasnTAo26vFS7mMJTg1WngecUw6bKl5xxsBV5V/7wHtw3
uYsfQxTbnPWJIeR8TPwNN2iuy/xsvQ3o3x4URXcW1NMj7CMfDlscNVUGLY+zC2UDKC24h2TsLop9
10dmb157QD/a3KspWlw2xAQ9C+9XWIntTLi5ri+9jNV4Q61C19bws9QXhgz8d5x6BSc3a8kqPAss
5R9k/e7bc23xXzkO+39Ev5Qfe9G0t32AN+/k06U/2nptXvpcQBt0eKDeIMU689lp/P5FNcLhzOzA
F50iHbYUBU6eiENAQeGfQ1e7zZXfdvMLOntQ2Ix+vwMHvfT+s2LHzhzZQBqhINYhd4Hg1sqw8ZKN
lbcyrigGexrUDRjcI6o8wRSWZabkhEffUScRqUj/rvskbq4W2VAOL5sTHW27cQ+lc9XDrhvJqqvS
UIjyvS7YnE8xrTndSw1ReD5s3ZT7Z47i4Q4TRc6Kr29D1m7WJEylrckJwEiR/HOUp/85i0j+zTKg
s92Ax5psddYA0TKeuc8w2LUVfUjnHfOA9hzfy09YpHa76WPfdzZditLvwIEm1v9CLKEHWhJwN3YR
6necR8NnB1rYv/bZTj+7ThgDFw5jNZHDwRT4xOYKAOY6yPGelODMXrch33hdBlv8Dftxvw+tzD+S
xYin1ffWp0QkewNbSfnYJxdIj2n0w/c4VnU9nXbZzdUxcaG3pQAFzd0+tdoBYbnrz4g4UiA8wixf
tU9GAikvsEIPMECjc+uozWFwU9iP2QEazc0Z9+Cwm9n/3HcJ3jsxZvgYOTzsMVrj+s6rPeeft3b7
/SbAvp38aQ4/tqKtX0ogPi0rje18vYYFJVKAmLKlBo/Pdmkx4YK326vun54c8QmOqPY434z5VQ0L
kSzzYNvyoa4miWzabf23287KZLtJmuZohGxbnJvteiM6PQKR7M30rwhl/tf4Y/G0coU/hm25vJdL
AFRu41v7iqZF3ehucqn1e37zlPwV7WZtI/4PoSt/1nbljG3BkaaFQ1CW632iaMMBdjULXZUpf9qE
OKgeXa/TMDqcKmAi75JmdNpms63AaKsgOqNcuu/h0gQh2SSzeJAq4HX3WLuMGFTRwx80a+0qlZGO
6EpxEsSoTcIkxx1sZsSbrIdri+YrTzvgZnv0pgXZc5HLco5qvus0WTpgW8PqwaBa54iHLN+kfMin
uHzFedG+7N7KHIjGbwUjNSYToD4SGCD9hbF+hh8ffMNaae+A4QC4hAoEizOJKWJOSncx3HIAh4zL
c7e4cqeoXU5aJ8kLd/pQHbag6m9qNryXKzW04d9h88WdroUNTm5cliBYE7teR4VKnkugldAt54Yd
gxkIep6ZcpqOsauj5jK5sgeTJUf5HwggKJxLn7c30ir4Yvs6LpkK5rAn7siIPTX8MucOKXI/bVtp
3/IC+tUtp0XQgYxtPNA28bKDHB6hpThjQXOX8+H5dkxi3mi6/Zeg8YtfjWLRN60WpktpIagBDl5j
nH9tVXc3rPv9HOFMr8KT2qoxytiiWR7BAm8E95LtwBdg9zCzrGU9kOnmazQfG/bpFotwOhaU7cEP
Ggqm6LbzMROWIMiB7PYoSnmf5RcKX/7bGeX8R2Kn/4tMYG6Kdq11tpRt8geC1/Afk8D2Ua1j91kH
1r8a+JgqQyWn/dWoRKRl4PnHB7cn+ZXfz23M37sanigBhfMIXHbzUhc+Jt8sZwZzEC+Yn1vCPWj2
PVwRnJ7R9AgHudlTQnxr92Y0Ivi7mTm4i8JafbRVI//4ERJaOst2+QRlAxlGt8w/s7kbQlCbQd16
qVrn+AOFmSJ5LZPi1gL8VqnhS7wD5OFUrFbp9XZcC4oUx13dg8mjFhIzyQQhIKOhehdYswC0h5J/
N+Q10KGTO5zlWOcgRjelaYFYK6X5t9UwnfNO7Hd5/AMFCZFiQVCWXlRkcznE65GqCZqinG39hk0/
f/TWcN/Sjv7IwgT8qdomuQ2XPiSPMN3GMBqywmdh/zpWRn14m5EvEHQlZ7ew/dPQL/GfoPBdc5U0
RfMyLvXwtWCxviM+YjCnKqwSnQ6kYLw5mkFq6nEDs/xfTe5zu/VcAXlJbCZHbBg96d6J/qz+SCuH
i1i+lhuUtGwfDFs/oWp0e704tX/TzjTJ1L7+sB783hVvVTwQS0fPkNOQxpIgp5mq5baz/TKno2xh
+vKKh59C7G1xLKed4CPAWVxTRdM89D79BHMgNOVzO+XQiS1BCedcJO5VPDfRd9HJ/hr/OlVMu1Fi
uEusX5gsR+A2+zzfMx2LuDzEwYiBvmUgRlQme/N3FWLT194uCbjWZfBOQbhR0fdLbSGQKzW/O9Oe
PIaY+/Da90SSpE3QtSpLyH68QcocIHYrGL9F1yxjNi691xLIulF7wcyd/HTxi+4XaKVoz+AQ+zZb
pKtvZVyYhKtwqZ5jUnijtBuXKjr58eqe+I1HS+XGqnPnzeIdcxHr7iy9e/MhaIP5tmU7br80qEQv
kdhVeU1qJJdjSVldppxF4pKUjt7OTjFG0UEFMVvqQcEhIxmWXeduax/mpZ2So9Vlc2N6owIasMD4
aSLMDMEx5FbroYNXh3ZV/aWKEIoATAXlW5CP9mNKtDMd+A2b21UvnntI9pmHu23y7s8imvEz6VoJ
go8K5QuRwdzV0b6UB3rm/n7RRrSPDlEMS/GcjAyBD3rwF6g8+Vqpd9cHXUYo8CrXe5l7RXiI+3gy
n40Vzpz2zcJbIOKFX8GhVKcznP3GP/8YAFhxrlTyFQaV6o+Tmu3+vuer+ytGOLyYzSl5cewG5b7b
k69uHdryFLt9/0pwuvyzDqJW2e6L7t2puHVTh477txV1QuhSmAwnV4U8pUm47u1RzGsSH/Waj9VF
MeueU6+Xrr0t2oSaBS79+CuUM+NFV3skA/gMsNtDBedKp0SVDvoYx/XQMObwu1+NJjiB6HTbi1Sr
Ur8vsqYM9SK3j45dyz/mMGwTf7WOp2g+ONboO4rniV7WtGbKOiZ61ZHt/A5GPZrQhzBbGBdfrf0Z
KRhnmp7iWsTx0SOuh2Jjn8ye2SromUyBF3QyYTRoLaZzaswGNO1/nomc/7OIu8q7BMk+/p3ylZTT
PFqnH8idpa0xkb8y6YFUNl7P0hMtEZ2+z3SIYD2mxGosu6y3Nnhc67253Ryx9wcNX7vKCottLyu1
IkS+VMu4nzyPGgMHTIENuBs7BZ2R5b7nWq2ew/99G+5dv6ZuM7V1Oni2g5EZvNDwqWtxDaTarCMT
t6aL7omk86N0GcP1Pxbi9ZoyDHHGQ8jPPB46JUoGVmNSPG6GYJyUQUnjnDdcu/sh0KRzZkGXAGSd
mETctXk+PyOqdPT2Zujdn+MbXLOWK8c02Wr88YpqOhW5u714ViYPY6cXfcauXz/OfeF6h4CMiKcl
IbyRPG+gfFkf7h5ylVuuVALODK7utCaMjF67si7weNTF5mbD0Ff2rpENrVrANdil8bIG+jhaQXCn
aO3e3lQqdi9qHJctHdH/X0qeqgVnTRsDUGdLu+AwrnihKrwyRaqxe9GIhkFxXgs/tgeCiUekzLxe
ijQmdDzPwjXXH7JvF+dc0qVeMVP1H4ZoD/+VfgIFstuLBdo3D1CUBm1rnVNji8YCIva2lz0QnUhd
tzIz2RiyjRBhqqjLxm7E8G3IxtIxpgvf7ox58cM29zv5aUGGTrtPVPt7fIdIpH7nWOQcBH9GIWTZ
7papn7sgBFT7ZMHX5TP+UbfibmpB/n6KsrIMJWXSvOQo9PChI5GYTNAfPCa6pnJiu0iVqeMAKU9D
0zZXue+x17toZJk0IJmhP0RUripb0fg6fkk70ABoGagsqEf5K1EufbXL0uUzko/LCGNyVwqhdW3S
pQFXzVuwjI9rRckLzH5qrrqmpMbYCrFNh20vt08vN05LvbfD4AND6V55Sy5eFFDzJ7y/tkuDJU+Y
sDq9UscOte/ODgEDsLIIlt//Fxlg7ibjt7cq/SCgkr+KfJjaY6Km+huIO9fpuGn7uRuhHnzTl9/T
QIQHzYGfP4ymDzmC8sF73VpJXu/G9OkSeYP3lUP5+8NH5RlDF7XrYdW9+hv1gsG8tRuJW2tctqwk
E+VCXlsdHLnn5AMK2vxMqwrw3C8C84ZJWvztUSa4yJJSz2m7uqK+I60UPalYpu3XaOLS4Pe3YA9G
L1LfyiGzhWo9/BaEODoZzWh873l7zaRX6fm30B2Vdbmszl1b/5w0uizzp57rc8n2xd1uEEfYvsXI
HIk0r2Y3vNOBlSHSTNc+addQ7/JX9g+eFiGxhhv3XRxtHFYqCp3nKe7r6WbOI08jMHVbcCiiljEl
Edqxd1knSVRWQMJKcFjc3vzjG/o5rCg1m2xknPrq7iXD0oZ8vD0NJGOPgmiS4MIl6DLX7nKEcM92
w1PzkzRwSnrP3HLs+UBIySAyaRiL4V8uOimzXpcTrfDmD8+1TuY9Qy+v5lMie0JfYFe6T6COaycL
cfk8zpT/iuMgLhGfWB9Z2YzXjqLILjTp73k3bmnDWcd60lZF5kqyEfgdB3Ut085dZZfxkJi3ba3F
S+HWqkIKVuqjb3KmtRsguSZd9TY+hkSTfilungcmze4jeb2D9zjhhc8Z2XUN6I0fhVjXvav+5Ez+
nHPtm/Wxc9y5u8nDxdp04vUKTywjov/V4ifw+Cdr+NjNM7W8H1dJhZtnFuAuN7/87BtmsyxRKhpa
oZoGmWhsykePbdj1qJZNHYt8RuLXWPn4fo1HUaFaJ3yCz9lMfNUFtcKAG/TTaRCmj/3MUZyZWvPE
xoMT/Vt8xzzDZd3mmzEOuXIMOzduFm2B/mAOHslsxoR8Dom9hTQuscf/XHPkYY7j4FP+DQVzO2Jo
vDxjrGvfar2576ZpYzfdPIDZLL0P3yGsa50R8kzYKjjX6c/aRluEkaBDww+KaLrqZsF/GYL9REkr
ozbIpiYO/qF7BKgduAh+xOKOnatezrRZhMY7X8xOGIv3HGpb1iAferdGdc7vVsjJA+5sgwo4Nio/
c+QcMT4qmf8eyJIbnpvdN58aJ9c7HwhCC81G2x8jtkPCTE7bvJx3stOvGfg4ezrwCP2iWurbQ+Hn
AmRtbIV/htXqvztBX73iUi3/rsxm34nydMszOnX3OtVV8K3sUOqUosdh5o829zkOk7zTSTzt6hhs
ifuFcXy0qZfXhABAopDNldO0+58edFdw7ZUQgA8LbhAeZBY7//E+6onp4YROXG2tocTDeTMdw0aU
43FWlbyZSZtAbtK9/M79jkmAO8T5oVR7uJ+iyuImrNbAEXQMg5iLuwLaMZ8ZZUBkmufVnIZ19dus
47e77t3BQUtmIfO7GfflaewtRa3I5zzIDONq/xj0ga6z0Wl958bmrcpBV0/Bu/A0ilBfANE91TSw
z1Ej3DFLAiHMVaVK7wU7LMkAjltSG0QDGS7D4jKdKX7qgLTI8/Gh7f2x5XDf+19CIY9xS0P7SK07
Rk/OHG7FaRdL9zcaqY6yqmdYnbaiCLjPvHZ8WSYd/MfOBfOZvlmHKFUL+zjyTZJk6N75xnj2tlGA
IiCs5kybtiKIHvDqjs0h5h62h3KJJw4lEays122kQ5wK4C3tOW+nqL7xOD6YPJfT4h7hVFYvdVMY
xj3BLqrjgC9JMs7zGCuPS2gzz6y4h93GNq/sdYVd2pFnUfDHlT2EvWeXlCsSjWPlpvmeCdCVBxQf
9zrcu7whwzIJr8MmFpqB/q5/lXyVr6O1LBnrOqkgUzecfdlWeiVxw/0wjSdGQsXjDOS5Y8MjdF+F
U65/2Pfg9evXHAOK6UY9H0oZzzIrxIgVQ+axdzXXvH8f+AQ4IGXUI3R5PodtQ5nFy9l7akzdihED
4SaYI8lNnGliq3Ba4AJ1rn9uF3LfuA2i/Cg1TUQqSUw99dsi6tvA7IDHY+3oKi02komytmegeolN
GHyPwVT+6TlSSr6EaL0aXEqiQ4wHSj7bpl1vjXSG6pbqLLzdRyfqz8HWb1UWBB2mGioHpjWuu7nq
0G2eYABjCx6eMgiG982sfJDJr4qnjqbrj6YnYMVHDAQc2HjMfzdxMRq2KW2EDYiroz4i9aqbcaRM
OXXM1JusHY1aWZ/11b277sOXaEVQ3UCJDy5sX69f4dYGR8cr1+me0T2a18JSpOFQmsJ/ydZV/xm0
1e+W6eurHEOsE/lIok/mNwXV2zJRmh+qbZQPC3YPHGJosOQobUYjOWyyyYxHBDmhm7v6iOqBQ3At
mZZzkyyRyuqmmvkp9ohHf4E7LtO+nOVrgvXoo4Rt/upMUbymndfrj56AaPdQl5t4op6wOFQm/vFR
3P2WclWvjR6cJOWsdmt2oPCd4ByTiqLFFGNF5FHYW3o3Oy9pRQAMowbS4xlzjZGKU3fV8iNwF/nb
d6L1SQoa1HSOt/nLc4qeeoQmaDzkyJpXHR+Qki5f/ZuKkjTM2mqbBzwrZFYT9ukTTLuNmCx49bvx
zF1YfkZyDxaipY31yXmaqvAgccJUh5wv0M2w5Ua8qznPQVZ5foVtmcww9PMRw1b6cyaztMIPLFMF
Uuq2jxl3osg14ysBU+1/jd7UgAvftg99S+V5NACqkbWQd7tDUm9Sn3SNrD3psJsyEzWST5azJXq0
ORcM2nis/46N03zQELDHXXXCvniucdhaEdP+IgtTP3tmcxkauTsqHNfHMGb4NVCm23gZHrYln+47
6fm/VU+n/8TYyZfZhPPqr2Gz7r0YTPdrDhtKbBzgNZ6wKvdfy8AMbOCbyr8XyNzlZeiL6aPchh8H
Ij1Ik+7EuC3n1ekbkW5rwn0hzFojJyEmvoQhppa6JOYy3ad++d5YuPgb0oIW1Bs+76dPkVAwgXSt
SctYS7xXSbOGmVfOwVMV2YD+qSNuOl1Xz33S/q6fOmBkI+NKWX/goqPxMMv2n8ZN3KXl/PPkzrOs
hosdm/5tQATmIU5aXWWCYYCToheUcM9bRm9kezblXbmMfZQp6Snu3p0/dJpKuZbgPEoG4q0jTHuR
XY5ZaC708lTMObaK+sdcn0q5lwYP2ire6MfbBz9gvM23XYuHUS3FIys0BObmbi+vPHdh7qt+bEm8
ZEFAKGQzrPEhYpD2yiBxfHeK3QuOkdMyi91U5d7jk+zDjF0ShlX0aCFKdO1GJuNsxbBBudU/gbqn
qROTz49cLsjHBx57NjsKXHpvovRHffBL41x2geTOuV3oj3gM8peAyoXvKRTrp+tblH1SOyuwMm5g
aM7FXr66eRXk18Sw7g/9RErMicefwww7HvfjEMA+RnXdpoJq3VfMmLox5Howg7oVkvMkjZZiaQ5L
KycLSd3kD+xYbM+bFy+fm1ykurjkhNz0LfI71dqQI0XK4IPZ3c6RF6niMvhs1TN/rYazs0+4ebQU
4w0fdcbOEHllmRnWrL6rcMfSIshsP81OF/4bZdmGR6G2/uPnSKAzQ+cgu5vq4SrKdUeUIRrp+xTv
LjsOpV/03EoiZiTDXOK+VSwUYIkJ83sbtRD8LMM3/AelHbZDkg/FSBkkq2sb9EytxxxvOkMLHB+n
SZjmvkkGLsxu6naPx0f5102AzkTOjTO09E1h8+wsuv7aBxv9LfGAY8IsfefPbCcaoaAlaUfqEodN
4TnsFRark1OKh5v/h6ewvsV+/6XzuZ0yvx+p8KKKmjyysUcKZN86l9ob8TBpi7DJIV1P5bGOKdPT
TdB9pjUSHQajZPeuMOKU8ZF0O1hMYS/8jx4DHCeUz9Vb95tzKeeJV4Jhf/I4e6P/ODJ17g/57u/v
k8dNycMn90+vBy+U1k0d3mwzfq+0T4bqdTdIZMyh9uCOveudJxxDZXlcMfMp8qBGSQcfNSgXoXKd
a344hT+j0eKlSXSBee3HdDgESdWdt2mrOGTz/l2xOPq2+/Nw3zuV9i91OzqnXuhFnjlQpyaLlmEp
JU4JxoDgf5ghtNt106N5uj/qIT66OI3YIt0uOgk6NIauCudMCY8BL2AUlhvIxkfS3vyG94kfIVd4
l5YgROzY4jug9hDMZp+R+B2LZEwMet2EESwZhSeXUQQTCu6KcjluY9T6J8hAjLHr1VdvQ+3t33vP
vUMKFyrzoV7M9CtKXNHeYu6tbmpOiy6L9p9OCl2ZfwQWmapII+qtN7JHxQ2bikjXkd3rD1nK/Rtd
j79VNXOTHJhVtfGDkh1DYIiGlh6AzFuU1j4O1B9238bgpgyG6jdGg2WhyNrGFZtMJfCJaNZXmkyN
uK4uBWO0+ZYV2vluw1y+ZjEjLnuBiDhW5QP6qvZecFXYT4qtDQ+8jmQ+vy5Fw/rHURG7FV0J5PsP
kr33N134ej2jw8fDIaETxlexChIh6akZaBeRFe8JMWhEdcVhcl+uTVLiACtjCuph+DUj3WOmcirn
U2CJ6A+2aoL8iCEkwQ5FO9od5IwvCHX75wWQqyGg0OvjbcpiJeaQqjrCXYa6l7wswxQ/2dXfHQRK
y8dkK3k6467d/8fZeTXHjWT5/qt09Dtm4c2NnXkAUIYUvUjKvCAoiYL3Hp/+/sDuvctCVRQuO2Zi
Nzo0raxMZJ48ec7fXE9dPVFym4gMLs2Q9sEHKN3SE5LikjqmGT+HSCIobpvnFUo/IP9ILON0pD5c
a4ScSop56JuAQSRgYk3TgEURgpi2gsC2oWeLdGNcTIa3L6knhwgTkdQ6uSjTJqTtlulbpMYK9JiQ
TzO3VOtj7iZFph2nAh1HJ66aeCJnVSfTqFIE/zMJY99tAlRTLxGQkaiqiJkg8CCu2b79IKKkUEbp
6NnxSHind0iR5wIlcB7QgEwM8FxTJL1osRzDGc6QzkRhtYsHN1U69VcwZcRAIcR9xhaUlLqsFYH7
tVuC9UOVlMkTYESl2PCSH547P0iDC4Fkm35GWCj3hi+jqjVIBTuy0bNGolMoSdc9Cc1LGXXmZySC
LQBHuBN5m8SaoHFOitzcVGYofw9y2dDcKBrEi0nz8+K2svLqvh8zTQSvYYJaz+d0PvWUuHJUsQUJ
RhYuwLbO9PpLFiS8bSOkQAnyADc9l2q4ek84oG8ErwwYrpIlggDgTWjvCFNT5yhRDK6xiFAx6su3
e0BtrM7Oxby5JjTSGwY75H2FfZHsR9RUBxeQAy1BoD3ltxFOXO2WgNzKS3xSxN/+kJnKThSo6zmU
BiSuElHHMZLgIpgbqVd4cqJ43vxKfbnuSaJj/xld3e5+DKqOG6bQ/ZegDKffkke3ZBtXVvzD4pKu
NjoHi+5DGZklsjORARZ0JM102PE0uNVA4NzAXCDZ47kd/6Qun73khRH2toQc/DOdW+oyfd2M13ne
Wy/ovYDgoUuslVT+pwiYsiKYv5IonX6EvKeYlZSAY2tTo1OdKIy0Zm7haZ0jhkbyPUTPFaMeaYJi
r1Kdo9MZzjyOurMAiGb5lAI4EUU+vk+r7rLuR7mxRUPuNc6BKgQgiyK/2piFBdSauwULJdNXJ9+h
CVve4DQmjq4h6uKV5mcYDIRSn+Q7csb4S5kTlUnigBu1ckHoB+SY/gRiGt3BZW3AFoZyKmxAgXt3
DfEpcEjtJZ5mYd5+lsGHPxX0ax41nd6Byu14leaJ8hAliprdl1HfIq9jhd24l81u+FwHdY306VQp
SP8USePtxlyJHtpCqak29SNElVGcqDCSuyCUOslmbG54GQn6JlRznohDXeqVKzecmo3fhAPx0eqr
7CJTB7mFgturpkU9VSM+aErDHwdQeH4W4VQIDvpqOSoGkTRGP8wcsMQOWYzOu+541wDiwpn+YQAr
96ryHOBTS7OAS+ZTX/fUAAjZCOoFSEMjJj/6avAePbL7XwhBzaXVcehVAgE54Ab6jfINDgjojhRK
0LcyHLjIq0aydmXSx3RWYQWl+wFM5wPvkwIj40iugcxrEIJ6aSolp05gH9qxLCcJqBIKI67nQY0h
jzSMO+rRZJsaTIBPUQXkzg2xlDRpGLRcTwBqlGd5LMMfgwma10kSgywXxl9VOqVoendZpIItyvuY
JJdWaxBvcyXVPwupDHinRSjkrhakZnJK02t7G8obCKbCEPNHOTSq70DNJmE7GGO1C2DnTq7pl94l
W0pNNnGVkpkmgpLdS2ZjPmDWmH8zlVITth1AgtdWCocfXUC7iSJLpN7UkxA/IMzBOvXsh5eC5vrA
e7MvLypIV91GQvO9cfhd4qM6WcV+ECIPQAzF0191HPrfxsKPvqfNqDylPHp/teWQhrRj2XO2rKTC
aPvgsikmaWhY2DU4+C9JQndGilOPGm7aTTTkDbPYgbUvZYc3kp9zG9KHI2UGnG+3CoppG79qjJsm
0oSBAJ5IGlXAKPpaFXH4aHmxdUcDkdpL73mTMJe6htw2dQGSyxCqPAJG4t0LqQQPEBm8pd3k0B5s
KFbeDz2gaLGtrTJS3RFUhAXiqxkv1UlPUb0Q53snEssk3KhdQIE2AduhbKTUNG7nF6hGqGmnizqv
/crx2o4qH0pO8lXdTeqTHxPbbKQuQ3yIeKxszaogyUHGufrdQ/27Csu0kd2uEumchyb8AhvxoqFz
tKb0E7ubRuErVES+/DAijm6Gk/SoDAaiLSUITJnvR+KGl04uQ8GJM+u+ib1Js3m2B6QSniRxTERZ
eOpDZXrywq6VgIbPFWdk4doXNaqV0pl6KjLOhBeFNysMjrTeqB7dpXxVASAtD2x7VAzpGuJYdWNa
PtBjQ0rJ933VaLCMsop+IP7TqJfrkabvNMS9twUyqvr7RKqteyEL0NOwLHr3n5Sup69BY7x2vWYc
a8gWZAAXcqRagl03OCo3WSXwQm1owG94wmYRhMQoz+/lUQIgAHqshk7jsZ1ok3TtphyCsXArcZBU
x5wgQzuD2LYvndIL/aZvKynaWoEVc9ICSyf/Aoo6AaTz/ciVKA6GvwafEs2mnQSpc9IcKjzp2hgD
vrBKObxEicxKr/suNO+0ME5KV+mmBMJWDtruFvIP7e0WxgKLUSrpLynOpHo7BpM3uONA8WrrB6TL
rsQqVu5EaCfjiOhXsbBJIUjUh2TvISwNMowSEwwByGdHajJyhF+TbMBWPYQB8pA3I1ovJYYA11gj
NF9Bz6q0I/Navy41OtCOMo0FIGOziFBlVD0JDC7xzBZoqdxIngT4ZaCmCiavB6DtJjCJfuVeMT7l
iRTdquDTxRk6SBWZuqzB8zQvfptex5OQCi9VQ+qI5GGRRuumMRLxO3lg3zg8XDIS064yb6VCKaWd
p5rTd1/oxWvIpp34CVqZ8qvXJGUu0yQANXEV8i8oEQcTnVIxu4VmoEig+ZU2oOGO1YEDHIgTZQyR
eB9gfxA7uSrywTpR1B7buqLBXLY6jd5YrK2LUfCbftfzvT9P3OvDXqXGcRFVAZ1wpaOahNpZewU0
grszB4dyQ87AJZKIdd7ZU01pY2eGZUUpS4ZX8JnqZEJikncyyKksNu/1NAcWyyXk35YJmGK7Y5W/
gFXvbufnH6AcMYEZJgh5fQdj0vsZF9SSnU4ZeHeog5kAGMFc5ZsVjBxmvwhGA6RWQhEjjZDY3aCL
p/5MKLuhESsXwWOgZg3vYdEqv6E4pCeU27Lkpy+VFXgIL6a4BK87KUCnZ8WjlIMFINKCxFA11I/t
sMaa3OUUj9+tUZ86snsFVEhP0VYDj0MyCWJaTR7UEFaDQz9K/6GZlXHPzVQr29zz6XizdauN2PgV
iX9VKIUzR+dxK0eUfDbR0FDQ1swJiGRgprczGnV0g6Ecrslnslrf+/S2x02AJkGJyFwpXNcdd+k+
znPlwqRSItsmUvM87POhkG5raIG/Kk+cbvXQTBq7B2LR7tV8MsNPZhFmEuV5vzGupkZPimdeCMKz
YFEWpQlUiKDz9Yh8t+kL6VuSTVTUJPL66KflR51g8xADoehJUKZ2RQlm/IuBX6hFw8XKNAKDQpEM
lK1PCR74Tzg+gS3tcNuwIC5tlQImj523Iy605/nWs5LAe2kDrAMQ/kSsATaWTA1yQe1OpFGzSmA/
tINV+bvQ5p7dxmW7M+J+uBOEBKlXwfP5XE3rJnEr7c4Pv6R7z8Pj0goZ30TElh7YIdMaBmvVAFpJ
bYhXPIwSgMztXgQjqMDtLG7pUFj2pKn+p2pIAAWfH3zpKYa1HKPLokjPUdFn9ZTD0XEJ0zUad5kd
e1yzm0ryODwphoCbmPdFCKiJepoPL5vuecjbCoboJs7AmpDPUO4u9ebryi9aigYsf9FCYAW4s1dW
KZ/Dz1ViLw1MN/It2SFrei5Jigk2dMIruGibpOk11L3McZdl1ALk3gcYPlJ8AE1irazUkhD/9rOw
L5w1byXlSFesHIjKrcrjOEt9Cq8w53xgHQl1ybjO9XxFQ2SpDDGPNut7GLO2KYiYhUhK0asZBu/g
QAADmz/U0FAAx0GWMuxw0IYfWPzKKxI6p7YhgnuSrs17UNIWwhfAI+s8runCQwaU73RAJiS8Ekjc
RhwuwM5ZuyKDuZ0r+sfMH2ZzQx2csT7vQMaXFjvQzOEfgn6h2YcMHoSrkpSieEpV4v8FNSEa2+c3
2PFED8db7K9RF6ClFAW0w0zsZ0nV8Xpk3E+gMRSQ4mXjlmZZPlha4m/Pj3y8sxkZ6RkNSWMDN6r5
l70TfKpHLZdClZ2NP5J46YNs5bIt8g8qtbytJxaBbBv4GJRzDkdh6FCxSk600kvNpTYD38xUuqQl
3382QFuv7Jvjc4H2NuGD3jHtQL7m4XCmanlWKrBTq4YbrKFI7FB7/AK1RtqfX77jM6GismHgQ06z
B3XfeXnfLR9ErqoaQu4Gr5TLC7IWmFiQh0MHeCec5IrC7orh+skRFWSY4L9DTFhqF0q8tcu05cwX
gdD/9EZKXlYTzTXFKojv0Gpc00Y6tUMwTjChQZiIPy21xXv8IFT6tvQFULnonagfG9MpjLrL/sFW
xIAIRXhJVflqi7UMgZKTRbCWU2mUIJ0bC8TRUK6Mcmr9ECuXgE7hgQIi/vCL9QYo3ThglAZ8gA6x
0Jr2USBXm4FqK/17qmLnt8ipzWiJFtgBUjGi2eKE6Xml+aM5bxGps+77DFkQZ/B9Q9i0CYnMSiRZ
ShTNJ81SDJFVVNGMWJqU5FabkPfCO64kP30Jae2BDo0BrkzFlVlnsxmx0HTP56d4InxxMSBBJhEr
8XiWD9d08sxJ0YCI2igKwOeUDG9Xj1RelTTalolnUo9Q1J2qAHdcme6Jr4kELL1mFJkILuoiUenk
MA/MkpNee635TYZ2HXEXS90eq7J268OO3pyf6onTMCdkGLMoElfSMrTUvdWAsEvoagEOdTV0Lbet
oKz5kZ/4ioaMnpsuoVGE8PNiWojV+FE2nzlPjqUBzHtcRzulriVxKzXz+0GqIUQFUhtZK/M7OTIX
AQQ2rAJRSz/8lB6o/6HBC4y2SSd+hWsV08qJvfB2xBfjB6EdpGsPj9NbCaQnTgnDiSQXKF0Dbpt/
17tAWsF3N6CXsq5xMVzWmdhtkIEV7i2KJiuySSemiPafgnsJJ2X2CT8cqkxEeeq1lClC/HOFClzZ
oFWwbkM6SfcFGOWvsWStiRWfmKA1C8NjHqRRNBEXnxS2NALMHWck5Nu5YgUWCV6Lt/NFKAof3qMW
gA8Liw08b1DAPJxgBOOcEhIT9FADcq0GEFNfamtib8cnYbZbEHFY1ZB705d6gGJnYuFRYgIjoB5w
G/cxYL4g6lYysROjzMJ4/IfgiX7+Inq2kFXSTLO4fQwAooWUaUB1An1l158YBTNDhOURUJRFpM8O
V2wQg24ge8etEsRIeluhrJO7eSU0wco2PzUQCSVS9iJ3HDvhcCBaS6qfaRhITD2ypGEqVw5oxRW5
4eOg+OYnilgW3vBkP4vZyOQr/ZBR12S68SWxMxw3YQ0QpBig/G+gVxfjt49uOZR4cWoEn67NviqL
sBGC6aZkQMKsKAUvtsAstsU4DO75UU5MzDAJi6rI3abzzDtcvR7xVr+KS17iVknvMAmMK5xk6q1p
tIFTDP6aM8/p8XgB4GJKereUxO9ksTUMSjlgEYSaRiBeorRZPR+aTSRG+X07VMrP81M8sUGYIh5m
XDII/h+9vBHHh7LCQo5BFkLbzWkz5M308f2OIA+1ME2Zo661UBm2ah2CO4wDu01E784cYDvVUTyu
WFcepwVUnzRuEmwz8RawFmfX0wO0pmbtTAVfO2DaSLJAmek/kyWXV9BNO0etwplNE3X+iqvIiS9H
toVYoIZRoUQp5XCndKEYliVuJXauq/5X+D/a16m11Hqb5Gh22HoMtmh7/ssdXyu4UrCUc0uHy3N5
Zwe9nFk9Ftq2p2TTTgOe9T0RaE1eCTKv8zsP+q5k52VACff8wCe2jImmp8kBNDl/S6FZTC/JXxEb
tLugEW4iTU3tuij6D6exTM9C9FKGbYXe9+L+yosBIr8JAsxKzGwHqdFD4U3IDI5CkqTaygY9tXW4
mikAzisKYu7w+7UKfliAVHmWmkO4Q9gLYF0SCkjSe0Z0jRjheK1Rs9sp5NaPH19Og2XEasRk+2jz
1nqXiRgh5Wpf14D+g2q6kxB82uQIKq48UU9tUEPmSUwKqfFSXaTMCD4VCnLzwJL12LBrkAvflQFJ
T8C3JX0zvd7/g1nxkkblllcPofpwVhNaKjn8QHanmhehC8W90MF7oZC1shtPToxH/px88H/NxVMf
WSowocgzIN/iQSDAFpgeSZ1bQ7KPU02sHyZoP2uFsBODzg4pPHtYTK7wxcUwyWCUiwmSzYhdG20p
+FsjIPgcURs/Td3zS3mcybE5eKBqPFO5FZRFbEn7GIotmjrwoRqYRU44DWXyFeKXUQ7Qw8deXnvU
vZmiHJaDZ78UHlYm60r2sPh6Q2oFvk43wrY4dukm7Brxuh+QD7PCJtt7Jt0iKSxrWry0v4Hp0pGy
/dGgB5gikLeydU/EGwvVE0K6ohPbl+ll0APRxBoqB2RT+RtcdMHy+cjEn1/l03N+N8z8Gd6dw0hv
kk70sL7xpmnQ7aqdlbXwiVQ1J1Ws5lZLA+FC7GmpmQlytUWC8BCq5SaWPJH48euEKVNPkikpERkW
pzVHSc4zVKYMfQyRU2Crr0pVxmDDRP+yq3minZ/8qSWm9s1dws05O7odzl3VJ4wp0GS0DU0pEV2D
PmSMab8yq1Mb2cBFXEIZX+FbLiIdEGE1GVreCejnld+8yKd1WMr+C67ba6nAyQnx5prlyQH5iosF
RBoZhIBEwlHhIO56FdBA+jTBSsJxchQYJQQeSh/E78Nlg9TkFTKeqXgE+6G5RaNIbV1eWtCfz3+f
UyuHdw9XK3V3ag+LNL4iuTdhtDKQ0IhbAVi6a+SdcV9AF/78T4ZC9dmaE2sMwA/nlNZD3VgCH6kY
muLW9JqApqYJnhdYUR89/YPBsLqiAkeKLS1f4WjZBEhDk/B29F+2bdvgeglU3O2aJN2eH+rUtyJF
4wJEi5kbfjEvwEyqXqdUbhRFS+/RsTBvdLMzV2LV/LcsAycKycZcHeKGWAoxZ0mnj+HEvstqAJR2
C2j0guDYPwcUqLZFC9Xn/LRO7QxqfWAVgS3Rwlpcf0oDYzzV6ZwhppU50QQ3ropwCCOvD1Y+1vHc
qJaobAouPioZy7n12L8kNeDqmUoNuscr73OzukSOTt+LVditTOzEaCaiy3gnYPgy484O92HfKgJW
43TUtV7QL/3UEh7xdYK3I7XTHfp83kq+ebw/KKxLuOaQR8jQXBdnORR1kPtCDqOdtvq3YuZDpIrc
P5z/XCdHweKQY0wpg5bn4awEodOHCWkmoG3Ir6qdX92A5VwzVDqxdnMuRJ+FxwE15/nP311lVOuh
RpkA7LNu7O4kyZtRElB+L9W017/IpZf8/vC02IIUmWSk6mnwLKal6EkV+gFPAuTFSNZT+VeYGR80
qKawwHtAJSwR0Lk8limlLKA0kU0dz7tcQUK3RjiG4rKaOaAvYKeJfLOV03z8tYjrGt6bvClJMZf9
wLIroN90FsC+pGyvjCnyrsW2V/oPR3e4FaKBbblBdJfNRXQ3UyA+YD5iZDGafJPG6es0o8sqPVrz
wDqakK5IvMANkSeyjHX54lAh81sJrQgLUSrH8FuaC8UmboIPl+cZhacp6cTslMCEDrcfiFBg3wZa
wxUc3NKOMxMdnH7sY+W6awtwe1FtgZuDJM/hR+ayXG2TnZrnHDZ4kRNBaDge/oKEl87M9gWwVCXA
Y8JKCa7UUEs/ev9zncwGW1zM3MyExsNhRLThW3Uu48EJM11L6V8z0Mb782drzrUPrhQqnrNXyNwK
t+b/Hg5ShVldNbX+vYUgXOTCvR7uU9HY5pJsY3dDggPjC7OGlT15VF2YR4V1RFlXndWCFt8Q+CBS
vYP+fWgvrcC8SruNnHtOokfuNH09P8HlUNSORZoPOORQcYX+vAgeIaISk2WNUIL1wb9B6sRz2j7t
PgmIrW/M1AM/xm3qnh90uUPeBqXFT0tTJsVYlvYiJIe0Ph8CG/GO+B6iQLKZzNFcGWV5O/81iknO
qyizq97ivNGD9tECZmoBfKceTIkwl2KRUHIgla/hJU4MNjuFQEij4Y0/xiLqV3mOR5k2AxADj7H6
wnzgQuPGHBrvgxufeR0Mtdj4mu55xlQyFMTEHjZD6u1QVvloyjaPQuUHYwzqakSSRVxsWykAgo80
I0FG2/U0jem1Tcb2ozuB5ix0COIU1SbqI4fnC+rBFGk6LEUvLApesXWAvGLy0chL5+dglMUp5kGC
IMDA4xE1UM9GNOubGEvfzs/keANQjkCXFWeOudtkLL7KkAiN7E/oqOV1p/+SBsQcEti5s6iEseaT
9LZ134clEgwGo0RAt4T+0tKerkcgQR07ulg00ZGQIWcUYGob9VUlpOUNeNt82+htu0f5VXaGMJIv
kMhNVmLj0SnmjYzhiQR4y5zJnIsZpyXy6mlgfLVCqAAlGovOoMdr2dTJQQB4sKZ0bHRxOQiaL2gI
+9/isUytjVIq2mWGUZ21+9DXmwExKg8hWigMhPnJIla0STJYgT70Nk54AWDlwnxCNAUuqRoFK2+8
xYz+GoosF59WWth4GR5uecUzwjgjubX1FOZ3zQTdNhGkjwWJt1Fo/bxNBv/LJRBhynM0pLIAyk2A
B0cFHfpKEae1ht0SvffXMHQXZuc9nqvaYt0Qzenonwkg5zut2kdDOV4hIdfeaK2v7QIezFC8Bg1G
JkSuPsZBBZZ0619oiLY4fNK1g744hG8/R6cVMB9BEuKjeqSZyejnoRMBVyGxazVOPg1oGWxDSG4r
btxvsLB3Z/BtLFByMhuH3j258eF3VNUU3eeR7xhE1WMLywfdLGU3efEeveK9llff27D/3kp456je
50xrvw50oEeyvrKJLxClX6tTzLFy8YO4yE0udEsGRbcEC0GtgJ5roo8vSpWlvKaIv8aXWU2X8w7h
zCzexuGUyg8IwoU/pxAp6hWw0onFnz1sRepm4CVQ3jtcEK+a5Bbtz84GGYaAr57nLpDhwi2DKHHP
H9cTZ+hgqPmnvHtjldIoB+O87YJGFy5iNsQVyWj78ZPKKBZnFCDbfBcejlLBb/WyhDPUTn6wla1B
2BYyQlP/YC48qyRagDQh9MU+srBYSNBdYx/lUfQdenR9I3SC/nB+lFObA6QHR4L6CL3bRdQBcOEX
XQq9Og6laIdfa2BAApH8ja/6zZVYIOkgt0VxqXRR9/TxobmjAJWB9Tg+KHCsM6lP4RgqFOeuB0nr
XzBFEC7gfGt3KZJy6Kbp+h2xfw0aeLxNwMrz3gKtRDJNSDj8gEJPa0eoIsQ7TLW8juIs3wdWvdZt
OV5akw4gn040RR54y3p9IJadLhbpaMPPexB17aVTzUdv0i875FsQbG32hlp9DNZC8KEiKSMbQJlV
BqG7uBahHPU8u7MRCiqqBV+tAlXwfSEpoe6gL1sECDbWPk0Y9Dmj5/Ofc94ph2HGlOayOBkIcZ/u
4OGiAp4JLCtmaFMHj60MXrTJi6DcYHQEv6Gp1ioP8993PJ5KKwRIMtjVxc4dpclTfRkxnLpH90Ae
0uhL4vveFph1BMvRKPYIEa+Z/x3HsrkdCESJFgA7Z1ktDzAahCGNuCJqRoITi7ngxmptbQvEtVZi
2cmheLPDBkXIkBv7cD1RaZswa0RhBtnAXuYCEWNx41lhlm6laJL0j2VtWMyY3NUAKtiyc69+cWML
AyRqU4N0oQ2IeAgV4lZFjGvaBzfJDFRnCKInIEVeloeTsjzwZhMCVKjkpWa9GfsgytxED7Rf0MFM
hNCKaM1k+GgdF0Mu1zGB82diZ+DA+SxcSY1fI0Nq3LRMupXJHYWVNxQ+EAeyK/rW+uJeCKYxENFD
Qkh0LNsLREtSBzpQtrIvjkehrkEXnkYnVyrC7YdLiKRoFxkldGUrrrVNGXTQOT192p3/UMvTRe7C
qeJcsctlExnSw1EgY0kYPoF0aT1PfBisDsckv70YFaOzcR8aHrp8rT10NCQrxsNlRm3PoO3lmy+R
DGVQangUYV1J7oB4ueZYeSPcScgq3VpmM4vVjc3m/ETnz/8+jFAUk0nTZtghg4K1PJxoMvRtJ8a4
QGGlbLdOv8l3yrXsBivDLDuZBI3DcRZ3Dtliq5cJ4xTu9+fMxXjD/nV593J+Mm/vkXOzUQ5nM+h1
ANmPUeQdgAIbI4+NdIPei4v5iaNtaL3Znyr7Eu18e/xyfuzl4/NohvPGfZd88XxO1Gr20xL2qtM7
YODtn8a1cfnRe3W5kvOBfzfOkGQIQ2SMo957uxJ+/TN45ktv5YMtb+/lKIvrBV5+lAjzbKYtxiAO
qoFO5hQrZ/nonbQcZT4T7+aihJWkRvP3ui43P2Ln8VXbvTx/XrPNfHP2PbctFmEXHHMySiHDlBtg
pw5CBPYzSpu3k2M8Id55sbIT5r18brhFyLWwqyR8MFzv/EDx1f6Z2Ze/nc8rCYd0ImC8P7rLx3la
Z7WBDug8K6SwHIpFDoZBjunq7svuW+0+IRq09sFWwsWS/9SYSmEF85idy8OOAxZuvkz2z6ebwL6r
3RfeBDZKmysXy9r3W2LrFdQ65GT+fqPzY9qKO+ywNvU2uAkvPDvZtfbK95vv+jPfT15EkViFQgm7
cJ5k4KT8R7WR+3RQZltZzvmonhtoETJUAR+igM6lLWXoenceTIi8ai+72Fib09peWQQN04hqM5sP
mql9bb19iFBygeWplsVokqw1nN/qbOfmtQgekSnIGspjfy1gcotJg2tsMYBznkI3dH/DsycQi/bv
tVm+5Z/nBl7Ek95PMRIoGVj5LF/Wz/lNean88O4oN6K5XbyMj9lleKvcaY8rO2ZteRcBxm+GUM/n
HaOwZxBbYH92e7I8x7MNp9hkG981HdNZg2wfFVsW8VNeRJpRzuKkng8GDchtuJfcx9SZ7FfPLlje
fCvbq/f4qQBAQxAQ/0yWg19zGLHr2Ewzcd6yOBBvJM6H4lpkDqpjfUod/Pvu6zvkrHfVTr2yLlZW
+VRcfT/2YpURlhkTGiTkKm6/0Z+TbbDtt6Mbb+sLeb9WMzv1Sekn0LQAVEdTfPEgiFCpjsaqqO0K
6XdRgnyLTpU6vrZZ5UbT/fmpLQMBaT91T4odigLIH9DC4arqTSh7QaJOjqA0yhahJCSVpSrEYG2c
VmLOHFPeHxGGAtlJox8KkmkgkHU4VGLK+iB32GZ5ENM/5VaWgQdWkpUYuly9eRSVDhavgZksu6yr
qFhUYwaJ7lEDKfcWxUnjsuqS2hFHOb2NijR9gskk3X14Fang8KwiaacJqs/75102kaONUNUFRo24
TRYbRFmJqWqT3qNVn6ztxTmELZaRNxyFG4D4GuyrxTnAiqeaLEMYHSPrMstB7qJ+QgUOMaVKy5X4
MZG6BrXX1EC0lsp2LdiIJKZ3STR6z1qTNTmaAV3XXZSpLt+DJikxGKrCwrQLEdOk8+tylHzTc6U3
pkuUmsCF0bs6XBgVB42sMQwcLKWuw3BESPyRaIhgbeAONSavaEBr3RBtsTftXio6jz/92vJNV6I7
OG2jQtHXCO7L/HL+SQr7g/YWOq+YGB3+JAG1phCL+MHBXyFGZViRbZwo0m8U/tEi6IvOvBwLmWs3
7IaV1Pb4sCl8NOBp1IOp0CuL2wkZV6EfYYc4VWN+LwFvPDWoEN0ivbmGEj0x0syk0WnDU1UAy3M4
Sb+e/e4seUJXL9KBUsB1cvMxQjaUPtXr+Y98fK4pYVLzQjUAroa4bMn7hjikOZpWjoH6zaapBtyd
Sn+lfXL0yOGzQapUgGTSQOYKmGf87oj5NCeUaGo7xxMCzx6wE7Wj1FdsNlR6GbZTvjESL9nIYqRe
081PXrV0lFYi2PHR4zeAu5nZSsDMlpW2cep6Py85XSZCzvrGzz3hsxqLYAKtBvmbC7SLUW/58OrO
cQyCD1AfiUr94bxTLUiVPMF2Pq9zRG9GNd6mqaHsPz4K4Oa5WQDmAKLs4Sh+39GbGqMOZRfMPBE/
QmIYJ+0Pr58qKkxEorJGr/LtG7/7hvGoxEYDMMQJ+yK7TtRackMBwZkeGVE3bQdv+9FZzZgNEJUz
cni+Ew5nJY9inWBEizj8FPqXUS5MFx6GLCuPhOOAYsoalE0mRcvtCHQI6ZeW3mjWDuawmSuKSN4k
KLTvRVMTQGxoPRKxQ91deEL9NyTrv34O/8d/ze/+Cvv1f/6bf/6Zo+80w8YW//if6/Bnxbf/3fz3
/K/9v//Z4b/0n9vutWra6vWP65ei/mPbZr9emjDPlv/OwV/BSH//EveleTn4h03WhM14375W48Nr
3SbN23D85vl/+f/7h3+8vv0tj2Px+u8/f+Zt1sx/m8/P+vPvP7r49e8/5y7Pf73/6//+s5uXlH8N
nlme/ggp1/z1l/3Pv/H6Ujf//lPQ9X9R7pxBEzRDzbmV/Ocf/evbH5nSv2hiE67AZKm0JeY+T5ZX
TfDvPyXtXya1RPCPNA+A/c8IPk7X/EeC+i+q/AroHNoLbCyQJX/+z487+F7/+/3+yNr0Lg8xLGMy
7MD/vcwp2IPkMLmQ4OzBGCV9ONyh3BKFIQR5SkPU2o2oTSi+26Ci/W5J/h71/SiHcettFKgSKhol
VBfBQiyelaE59InZ1ukWus82M+OrfjB2UjDcJJ308MGhdKKICVFilpqgG7I4cl6tKK0Ya+HWMHno
4VFqJRtfjPZ5ZW7OjzSHpIOlW4y0uEz1XkQxrmKkTnno1c/J8HT+719UOVg1qqIzMtUC8zUDzhYD
mG0UQuWt4i1m0UH5ZQRGIm+bLO/zL2Y8wzrI0nJtqwn0JX6nhTnon/Vas4qLuE7q4blIUMnG92jK
R4xGUnj/+3yA0eioI3YZzyjqKApadZX3McmDt9/NXqdFQqYBy/oIaQB8rsQyJ9oW1lOS3AoYjsbx
48rizBvzcPX5zIgN0PQy6eQuk/k+y0qYIV64HYXwl6yPe5y9brQOcOgwbKspc7E3tqseJ+9pZYct
ntpv82PoWWFhRiZzYx2eGa1GbzSXLTxY7e9UWK8Um8Ka01Fnxbtu5z9au4qK4cp8OfHH8wVEPL+V
QFIuNWnESuKZjbH0Nt9M24JXoOfGl6ZbfMKzxM1Wtt5bMWu5uqDkZhEVOOS0bQ6nqBdRwIdVwi1l
w5+DGz74+8l9AF3khhe6Xbu9O2wC+zf+SfbnlQfhG0b+eGya7MA5ea4tmZRqREraRnK47SmzSa60
R0OwsbH+cI0HfxM+la5f2lbuos3mNNfeRgDqSeENytO23puOcZdd95+i+3rvb9eO/KLq8NennxOv
v3/bMlxiKJ6ZDYn61sDqW7PrZ2MfbrrL4pkOxQUVgO1wGWzWvoZyaq9DfieBoFvO22HeG+/SFiND
RlDB92CLAtVe2SJPtjUvZaffm5v4RviKieWn5hYHT/6r3nm36lb+BDfK7a/yx/yuulT3dKLt8/tx
DqOHH4k0aj7g9IiAoy4/koSYQd2DjNqaE2T5K7rT1UPjh3XzqQWOvJK2HUfamd7HLcq7naMuzj/m
3fxzIcHUXo+jLQq2Q+KOiUwRb96eH3sfzZ93pvbNhACgWHCvFhWCvpYRq+9LBvLVn3ramk7HGUG6
cVoDIhzdiAhd8JAgZwOfD4Vo8YimeCBkJpawG78Udlaqb2TrMgtjtOzXLsS3EvHBp5qHmtWX+H+8
YZaclEBKa6+pWxSB7eSuuWtu2116Wd+31+P1HEHkrwDoNuXt9NTcR5fZd/HHalH06PvR1yMBhrKP
hoNMFnD4/QoSDySvE2ETXcib5mLaKu5gq7a8Hbf9VeoWzq/zm3M5Hv22mWSmzg+WGa2zTGr0cEKl
kvOShdWmChEtFdzzIyw/HyOAC5yzNzJvygqLExm0gZy1wcjt49B2uEv2+YfeQ2xE+v5gc8DBgnOY
ZfgOl8yHNVUa4yxnO+BdGGiTZatoGG7OT2O5UNwjKEkhJwXumo2xpCFbSV93OEmmmyyqJUoPCDyV
ZuWtLNapUZDMeSNU4065/BwFhQbkNbJ0M3i4nrpVzbFw5AZWxMoluQxK83QQqUI8isqDDF3pcNGa
3rJ8T66YTof9lCTjJjXBsUFoA7WNj68cCHKAtJD9wRUucrMuSRoEQli5QNbK/8veeWzHjWxZ9Ivw
FmwAmMJk0pMSjURNsCRKgvcImPj63mBVr1dMVYtL854+IxBIIOLGveec/YiLo7upGlqLf3oVulcs
spwffcxXp4rC3gNt5MsJMXzbJ59ZNMCJupp2+P1V9nfpnwuEuxsZeWj4yBDU0NR7+9g6NyHeEtp0
bOvE0hOX5p/pyzBfd27tnnscJWPTnJc/fMFfL4q+liYpN2idOhrcySTBuhZF3NH8i5oNKiD1sPPO
NnX6nf51FXYq1N5kCZya5GSBPJiGKRC+SdfIj9S6M9uZijNbG62zjrPCO6/6Ltg9eZoCIRZrjk8v
Gx008oK3T9Mt53ysUEATAZ5WN6Q4QWe5FWMzkQIW9a/4UbTcoEjp1/JpkzGsxmh9xZVqU7E8VK8Q
06oedICmjq5g9qXZOAPLsdKN5DX4p9NOQuVAZ5w7r3jUFA/yNyuD7hPrW6rfFWJnqWaY370I1mV3
QPcD8aywnTklTNFkIoT/EiLrJE3orHBfSM9EPuk8iAFDH+RoUK5pvVNdoZxCePVfaa/ilfxaThL0
oihyXV26taVTfb6SYk0ybtcnHngiwrq0/PXeEqkySMl+ZcsWVkZQN/mtMGeduoaDa+8oWhLXoNIS
alfcVaWQ69HYsbUkCS8PXrnto6tXrm2GlRfs5o677WU6EEPsVSxW5Q7EBaPgXBP1PI1x5da2S9y9
a8yRkNVoHHmYdMdyUSW3UtY5Oeyv3N3Kmo0umjCMEzuvd/N365XS6+uLeyM6OTfxvNgFmJEd6Tt3
BQ5s9Ur6dTID6m+2A4Ab/igAexxCPyW9NZCy9koLhlIFOTgnQXU55H8RhV/pwsYEOweofQ51eN4B
xO2OIvY6b2nCbJtUHyiW6DWYXsnFdt033QXQZq62qDSFQswaY4WiE3B/hb8DkIFSA0M2XsnIICHd
n6aTjV2IMU6HV/bKUUZw2BKEC70Czrdh07Qvi0FL2Ri15K58pTFn7pDk+Tl0SCJxj8MCrbkwN+KC
m1eIM7QwgM6byfQbYBucZx96DAeA3p/GQHpzkUagWFs3Hl8R0f4wr8/ZKzgahAUQ6WLnSbuvaOn0
FTOdvSKnzVf8dNcsIHwL0sSTwKzr4RFJat4Fpi0tdQUtvkBI8Aq0dsWaeLGzzGsVZw1vYND3ZXdw
jNY8bnWzeGBi0PIHld1IqO8+VK5Am5T1CW5o82SgzP5u0gn76sLf7KJ2krUVTmRf8gvvIO7Fyo17
vmnlnA3CKoy44H/9tRY1IF6N4+yLfEV5p6M7/+TdUn2kXjnfCiIMLI5yWuZgNEcd3c3qZO751Ngw
olJAJaA81orcDcnrtEUbgyGe14Lf3nfaldfb73B3h5k3eo89KfvgsicHKlMP/6Q5M3syqcNFsukF
+pa0XpSZs3/ZVckG0UTMugwJEhnUNQjz7pbcbdcLdDCa6zHVwHafrynn9KDhnPcyFnWexsTTa/e6
NcGtGwn/gOjdus4aCKyUcB9V5llhj1YJvLRPrMsxJ72jC5N2I0IegreRx0Xh6c8ltF6T57K6j+aS
z88dZOI0SjVbjzWtLslHT63q2GiVvPHcTeeYxKO/cmqnoInsTNOjtMz5I/j32eA5CjKp+1pfxyMK
+Oly1BA/BwQp6j/MVfZLuLije1N0dBoiInRHCTyxX0EyrmQ3i8ggBjk7J43fy8Niy4ufJYcIPTYJ
MUgi3jeKmd6E6xcZJHsh5ZHOZsLrIcw9GPKEVKdtaO0i8nXZkx1c1xiozfXeaQztgznOSx3N+aSZ
8dxqzo9Ua2z/vIPKOuCjmYQVpOmYT9FMBdeQ/GtWK2xJqHtBMtQmmoleGTfAibos9BufAP61QbEa
lFYPViSbViasBGw0Dm6PgTddS7xkAHk59ApObFenxy01UjPCdg38c9TgJAZDllDIw/gtkBlmCUGL
aVca0WTmFUj3zM+/DAj5y9i3NVXfpLib7iu+KAYwS7+p0FsGSYYn6HYW07bOh9CbO4NVSY1ryjyq
Hb+mUtpOvNZ2ZV3KDRrNmd0baxZmUK9+LLvvPfCKcZAganpRhB6URjAEVj+khzkX6pM/djDDtI28
19Al6PyqGjrTCGXtVVzZq6ohwF+bLITlJ3lJLr/RZeBOPGL17VrOWiQR2kCALv185NZN+3NKapkT
oorNf/aFRvgbX3riBXIy0vIcMrFHGrM3sLQvSmrE3afeCIpg1scf3daTrtdrqtWg+6zWHbAzSDlL
YvNFIoTNRVBwUPguPQBYISfDeQgze3HQEWWpZ5I/6iFOaXJJwEppN47iY3Yh69DX1zJsXRUWD5q0
fRuOtd8+C7eYgNJYxjoHe4Qj6D/pmJAVK9O9ZEGZeTG6erL5z70dzZ2yS/jzcyrhgcQFVE02Aqcg
0rvbjRvh2A7553YqXTJQGPt8TzAdNGxrdWdcZDBogZz2he6eUdaBY+V8BedHzvJB+fMESJrj9PfC
b+Ql+smyJOOfNyqgaaqZ7AT1cjt7XU1smrlY32EDqu64cN7vIehs/hwZ+ZBkwVrL/KGfdbA22oCG
MvKsEa6KtaT219pp3B+b6ycrl86kSzmTrlbgzwMFhJut25GwK/7jRTrtNx8um2C+u5cljMZ1VOLT
srF6iW7j1apHw4irlk/3bAXLpCGtELP2PLkovYNuNErrkPld80VrXYyBJrl5sL77ofgMOY+Vl6wA
ag57HYov80pwZdj3isqKO+l+zKKDrEXc3qTOwO+1a9jPvbJj9PT6TzGbIxbAxR7McKQDi1pdV9Pz
UJObE2naWO9MQ1M+VabK17CGUmtHTmEM9wUbrRELvZjvk1X6qLNte1VMeVjnXGrvr3ae7B+HO2Kn
DbUq374X+gr5aNR0AEeBz/yuuyGlYfWO7L7teJC5mX8d4Iyr0OKTOpdDIZ0d+e58qkDsybCapuwa
ztLmh+7gq4+bCzEeUJohvjdTtrzkzkKaoFNOQxNCP0k+ttWa8H4ni/uQC2eL9BTS9SE3Smc62GPe
mGcqGVBDoJin0XzV+5n8Aldl7AGbA6mGlGBl8WiJ2oyqZarlcZxnwwCQAHnuiD2lteJ2sdC69D31
oDnoRExi0M9VrNOkefQBo6ojpC7ncymnFQ9SO5IO2w6CvpkUFZYsK8XjG9iju95VOCTAidZ2/4Ll
U4EK1dauAiZomT97sAi8iwOCjVgsiYN+qijmK2k4BWSirXYuHMjeLHE9uUCXFRe+5GWf88gQRY8O
QnW+dVjScvJhIlnFz8TrBnHIZJOA/plAulQ2xZA+JxQxm7HVT8LypHGXb9Bk0rNkW4b+59Tn2vZI
C93aipDCSL9o9EJ7UbUBIAZ6F3PXSFH2L0dsHzac7SLPZ3HTEiaxXM+N7nU3YMSS8sM8STGdjdlk
QpwXy2wFY58sxEcxBIhHT2NgwcGy2Y5QJq0pKko+u7Coep0igQDEMizz0s0/eNpAwbhVEKYYcBib
zywa0GtkWmn24qaz92NdFdtRuraZcdTgpNtPk9skXVhzAHy2+UvT88YALn1t9aMyLhgY5PYYbn5a
4W4wR05nUZkyUrocfQLB/bBmp75S9OZ0UtmKevZjdyaRTUSF4ZQGEDIv8fy4FPn2bTYxEsRqkurL
NKT20z6K7Y4lpxsU5HkJ76EoWGTP/GlJhpBV2zEAphts8QR2eZMJISvXZH7Ui8qYPk3OnG2hiWVu
xHqcDcbn0pNeEYgKwsoRZGGd3iInsZYzDXwW63rDuTUepCPUwVnzebkQfssybmyeWC7ssR+ao9sl
KeuOnfgVC2oCGc+TKv/cpM32Wdv9NcdkaVx1sTaa/uJvO7WyLvRlORPJDO19rJxhHgMnyxbnWKhU
z897hkVE5pBy1MbjtG7GBxqHs3uDTK33Y5gULCD6NNha4HpzWkUuOln7Y4HSHlwI2RlExvi1Pf4w
wfOsx2GgxLloEjOpLgpDGRyQG/blW8iQtXnsCzKj7l2xFfqnWQ0jIa+j5pRL0JVl6Zx71IXiOSf8
k/JqsYQIEkrQ6XrUJQvvJK1x+Or3y2TGNIZI0yhF04tDZTZ2ejfgjl85Lim5xFWhl6BEZLWWsQ6z
sUf8ZWoUkXVpwEskpI6vBgol/BRhDCMPcoWf41Ud6GEsVhsRvtgZ8mcpUXcS6N1u8uO6akt9vbL1
y1u/NkDbiFpr7UhYjXuPElR9nH3p3a0S9sixFvrw4tSukhcOKMrqQ1tYyyd9q2YVy8yf/LNtrCfj
WurtrMe9u5ISqDlTujybywZVqJzNdombWvZQzqHdGOC78uZL3Zq5cTS9xP9pgBmrIDhxKLoZASDl
kcsPqV+4pVmLwzIMqXE7u0Opzud6gNnFhzyS15f7WgUfZ9U9qPez5iNerfll5sjLdPbDArTldwtM
T3/Rd0lmp3vwULdctgrySDTldkf5p8/srelGY+xGWAOAMAJ29kFHm6UpmCQvc27bKjfSyxHc6kr6
If3q0JZ5bnig/tq9rtETA2EeFk6ZXFhm5dlPUHDYD6sumb/ZiaDyyC3vKdHAFUd5L+ZHyxl6eQ9d
A2pzNVvZjy7hmHxQfg8zWvPgAGTNpi4qL9fKo5VKdQ8eqOtDPM/pj0m3l4F0uRpaTw0aJ3kalqL+
DKMjy4mhyLtrPyeKD91G6RZBOSwcT2x6Bt+9Dczrea03+U8TuKsWNlnntJ/NVrdk5Hip21y29aA9
axRQ/vnatySFOKqrZw4gxMJfNnJN+ZYNWT5CvvG9kPjOZbijC5g9VjAR2gujdKvyvKmnAmIS0cSf
enLWP80depgD59I+CSZH75MII1ReBrOjmYjSdBt3t5gXqk0hwH6e7WtTfTvNgo3VHLrFCGuEapza
VnO9qmoWDpy9lWOFFVsK9zaWs0tl3xqPGSoZQKv84/elnrLBZ6UzTte2sYrmngSvJr/T/aExLwql
pvFq1jiBDAAgez+96jS7/Yaqw1VQ8rpZxHXDOSFK6w4c2WS6qjm0psg+1BwSJrLAW6b0NmIfiMNs
fkWIzVrT4r5fvJ4+z7yxo7S9bV6X6GmMyzzlhPpCUVbytfSel4bD3M3TFZSs5k5WmTeHRB8Jjm9K
SJLi5TY0L+OQ4r4UJjkSxbR6PRWHafyk2bLBZvLGCYmrV2So3dFL6ZGSZNjFFnsr0E+JYH0v8DlU
swmbQDSBxiMmt5JeO5uoM+EqCYoUkh2WuYg8N9FR4HHcvNvMdlBXjJT0wQHSW4vs2cW39bBlllac
AYbnRLXxqRKSuREkeeGmE7kauKcxylbmJqaQEn2eA69LK4IHzKTrIxcXbRvsQ/Ev4+QxHB40ignI
sNJ6woCmngXdzc/LXPXpOUJxwDKOvvGBaWmhLWdFmoFy6KZSVXfb2th8AdYoo9lRdkunIRN7Njog
mJCHvlVRoglTBch0Z/085ehkBTAFvJfWt/h+075Or81cEis0Jo2xxbI36UMSsO7cJYPmfklUlnwk
YihJLkFZAiJNmEMdFZQHhnqy5MsrofF6AQcYAi4HDuwXZLes08VIZNAdqaVZGThzoy7gG3ZaBMaO
H4iTBWfkjmdtQxIbnTVepRoe8rlsKbz6hsgQXYzjl7QZnXvKFnWf1CW89xXn4Ria/ki0oVcs89fO
7tZvFgmeQ5TRmJyDuc7Hc6Ov4IvhSJyXGKhy/4iWRH+2aOtSOZpwsoJuXnv+x67GP5Rv8yQQmPCA
riAxA/9cux4yuultxp3lNr0XaUW/A8u3vrtf+tb7MIBWvSX1Gev+MOnlZ38DuMr7vTY9YwTQlIGe
Je5dZxUN+FwczR+H3nWLqM207TsKuREuJZbf61LqlPiuo/YkxUaIm7xKJuc4C0IkD2MhNWIXarQc
oS+G4W5xZnbxtdeheapV+5mnNQco8IypFrfeZpoR+rWKtJVS30WAHpOg82RAbRUDcWs41Gd0BShV
UtoxY7crPTk8+csFnw8xZvzjrCxjY7t5SIfJvnLkyDS51CuYlvqwdYAARe5CZW78jMNDnxbe0aRe
oOQRfob0I1u+GLVlZGHftOkZ1EKAdeNg2vdtItwvchZuG60FMCv+oaX/ubOSSkjWqsH7aCZ0Gsxp
Sn8Usz2++EM/dHEts/ynsCDeBxbG7Mep89fnPtPrW7+v1u6gLc50u5rNnO370/ijGSzteZZLX0Zl
izKdDrVwiJ/zjEenm4C9aeTmymAwpeoC4gtJHbfE4uiBXUGIvxSkkXyeaLPqYE0rHX5v0sONrhKq
NDNJvJd+sWdaqHmuLkXfo+Px886/qKzR0YKeggAwVaM2O2bDpu5QlvTJeMYrH3gA5b8IePf7gbUx
ViqTwfNDu5SlEVbp0L6MG0blkKoLzJm37n7eHJ1hGeA37w1+y23uAhf+57dqaf1zAtDmIhQey3Vo
VWuVxGprmg/kgdbkGUwtRfLA8ZqExHShetYlhLpwMVhXL/x2ru9Nl6aFLAQbPvE87kOR2suDlCbW
8CEtnFhSVWJ4VDsU15pQHAcJqO7vWeZBJgD3R9nXgsPN8TAG1HjFvVEnZlxZvX0hCLY89BYAJOge
GiFoaesnqFETsXxyKeawXyxFcVt7nv880Xb42SXLeGaamiVj2skToE6djJj9QBmb2SEVQsIHBNJ4
23IMe1DZXN3SXEuuJgf2cNBn1fzFtGkUHVx2yQuVru53qNSVGyODstpL0itYZFRbqIfBm/RLhBLG
NYy/bgoBlim4qx4fEX3Z8XOqVvncysWjI4bT4KtfYvnkBOmSIJdjv7viDF8hsaCtnAaOVS1eWEBJ
/kqusc1Hi1n0J35cnX+tkOvjOpeWDeiPYiLUle5/s6eZD4/vbujClSVSRaob2y8AlSoVGktiwTam
ZjFYABf33pKcXNnVOnlda3CfeUcpJgJ9dkVFKe0B9pJws8+JL2+opOeh/u7pvfuEZ9pHVjFv9QMp
ys0jKk8DsYq91mPkbqu7UXwV4DYZp9VZ1NiTPoVFmSc30zYAfLa73CJCuGr8L36WNTDrvYQmhqWM
/qPlZt23lPqJmMCh2HsTiNh/KGtYH93NHz47xPvzZdrZD5qTLHEJA0rkML49XBWwJl9q5t+E1rd1
wpS9MazzwpiLPvb7Jn8sslHqoQ5k+qOdFhx+c5WgyMd7wdeY6rAID46rEdI2iMXdoeILmOsOABbF
b06NEMrOtr9vqQly1u38+ruix8G3urjKDMuuAIQooJQX4TBkFp9SUo4vhPmvwEvBX1y7FalcgUnv
XotUqVIifU3siYc+yZE2aSUPJ4bx2VDhlOzlmihMvjlhzgSWGFRF5WSQozgNtf/Bbf36Ueldb4Nd
NZJvq2TGHBCRXmHEozHF+Qxt7u1mNc6zbe5FGduZRLxUGIsTLGgrR3MNlgylXLtq3gTNbbD7fTCW
vdIj+WYtmwZebBgyUfFitkUdrXIhR7SlecA9J0TYRRUPEeNyI4tt92WbFtibZBbRKjYc/AmZhXnM
/DmRZ5NKzDH0bI4j16z+wnxn1vnLmB1hBb562tsODCXvNH1Jul2mF35XxZqqttilcXO2ivzp97Pi
Xy7CzBs14u7ZIXwJcf/b6aZWQo2WW20QW6PSg9VjpIFGPf3pcBidrIHZHePAfgY9tWYXrGd7AiNq
+l7rrnHtJx/TGv717+/ldO6NVAA6gNg97ozyCUB4ey8bKXOgSi0vqvevaLXtG30RlIuUqTRKtVtg
6uk7v9GpQoFLovdlFI3/iOAT/UQ2UORmlUlmRFHb5slZq9X0SieAMJbevJcW8OulUA68unTQwQAI
OBHBoPXehFilE2mm34R2DyR2SNuSIWr13pT99KUgq2YPGCKOC1SlzUD/7YNkexPbxO2CzQQBE2SD
J6KhNyjJf/+D/dt1QJEJpvq0DogoeHudarPa1E+IxyLI0jpzXDaxdnXNd16+X18LIgh21AFrBTIf
90QE1m0jM1bkPyBLN+sji4hLqQDF4VBmWflFVg2dd0uu+juvxq83t0dmISja09tcElXe3lxReUay
bPRCGtF2BzoCxnnvEMP8p48QcRuyaJeRP9rOU6NYXkjRuaq0o4wQ6QsnB+CD1mN5J4zm3+6F8NRd
p85ygUjm7b04a5mZlQ8ne0YWxOlRn8OqGNZ3vt9TcQeCNnSBeGEQ2COGN0/WohzU5iynzoowpK00
3xPjkPtbE9AEdSISl/u7P352xPjZaOUxqJhEqZ3c1dI7C101KzJgtx8GzZ8/uu26/vj9VX59/XBo
7To9HxUYC/rJe6Dasaas4SocVMzbHFvSkfTP8SFpXO1OlUwzMs+jFPn9VX9dLXZhKfUTkVDo2k7X
dV8qYqeqzGItNFTgp3QBE3vKiSzutr8u9f+ekX84QPa0z//bMxK/yK/f2+GflpH9//C3ZcR1/rMv
P7tkabcqvZo5/7aM+OZ/2ED2HZ6lCW/D/vn+r2XkP2xjWAXYOJHDE072X8eI8x9SqHa7IR4T/IZ/
Yhd5jWL5h1YMHyWUDY/t2UL3yz928g1oayuz0lRarMr2IN3ygUFeONQ/G8c+IzHxvG2OsvqK5qJy
rzx3jjmABdPanveaPK69ecxALerrdv6Px3f31/V/4y/hr2IhwEBMYCg2Ewwzb7/MqkUd0vuaHyOV
6MJ5JXt9GZn3jCib4lxwrvr99V5RAm8eAxs5O8NfgT/8FCcLXEIa1Mz3JOJcVRhce9E49c0kwI8Q
91p2KAMsGw/u0mgu5i/k7MTplo12PxLgpCNaAJ8Jar2vbqTa8iFgNMQhRJfOWFCZjtoHIGfTp75c
kyFuyoITMLQIg+MA55nP3cr0LUjnTH3CK+eAh3bX9Jj4G4B71tuluG+Y2RhxbTpqCIo275PDficM
ziuJzBOhhpMdsa8MVdD5Q+5dWP3+a1ZFU840Xs3pYzKCegzbDc55txqzc8yVlx41Jg5OBNWoshkX
ZPKQ1akughaP7EVPvvNyzEkncoJVNsWn1KmJBTftzBDwkJuCzti8yOfeFloaFGOfHboE8BNzH7Ma
o6xzARbnJTEy6FVWn16Hn7C9+2lKljgSZqUjW2gbRpcgCpzQTjb14iU9icF+Mvb+RZl2TofQkwU1
KBhKlFGTLtvtyCiviwUDe45cVkFND2G+FcHsufUUp4O/4LPNNCcLpaY5IiAe2HmUqh+2cG098bRq
fUOkTbUY01mqd8WNoZnze8C+E8UghlJ9Z0nikyViV7C1vH17Ncav1VpvmHFyazwXeuXfCCZ+XdBq
SLbChBbM+aQVaBaqikS5UOfY9/ei/MbH988vaP9C3r7QxMZikabidh2q05MSbjTTjrOfMOJ2cPst
rPaDJT75UekXy2roPzvmNg6DJDR+werSZ3mnLjkJOiGK1iQbnJqfSGSTNezUFa3GTRukIuhsyReL
9Mx+vOOsukSbrIcrZA3NuV+lzQGpqh9i+/GutIX2vZvUaHyrLI2yeXpPTnxaxZDvyGLCX4Q/z9gJ
hG9/F1cTXb4BDY4yI6muOV4zs3LE8Pj7teRfr0KoF/Iyagqq5LdXSdfULAqZG8xu1+Zyy5sqrhJl
xb+/yol9medL9BqQVnz7FtGVFBhvL4NSZErahJvp2tK782fP+ciB2f5h2AjSlGff+Jv/mZXZjjo7
HcOpL7N3FumTV+yXv+DkRvGqAS9eGUryQv10bSDQ7YiVucgVmLYepUiakMvYb807DMmTz+uX655s
WclWtHaec2SdM7lcqE5oF0Vvf+kzlKTB1PWwCot0+74BMSTzRm+3d8rG/TX5x6f1en3k74Rn43wh
1u/kyWsNg5DU1vSIlzo9JHadhFnmyDvQhdWFu1ni2zs/9b75nF4Q65TP2AW6Cpvj258651iZmEro
kUkyV6x5mRuNemc+ZpXQQ9NlFudUpf9h7rT5RhnO+gPSmnvPIG2d3tknf323d6s8JheyZ6loTvMG
Wp21eUOIFCWEPwR8Y+ZHu9/KdxxjpxUzrzZfKIZ4jhyo+07zUhevNSzmlEZEz7t4mPxNnTfl6j44
Ga6JreUND9KsSt6J+/313oDk7EZ8PEnM8k+9QhJdbEnCoBHR8mabzWQZqzl/L1lwfznf/pbo8XlC
ECGJn8SL9/a3bNvU2fg59ch2x+yw1mt/pLE8XNVGUT3//r359T2lH+FzZmMfwmt2mu+uGHCQGYHM
kt7vcg3NsH3SIIYG9OpsAj3T4o/4U/uKxFEKwSAmSjZATM1vb01bVxBXs6dHbd72R2fWsDmUSxHJ
tc7eudSpZZNlmUUPBBDNpL2uPvXtZa4YOr1MRTz1I+qB1GgEwm+m0N+sLennsBVmuWtYemaVS2Ev
Z6Y+tk20pX23XZFkok/xlPbr3cLQUcZlxyz8es0Jew7SRWNL/v0vcfKj89dSWAtaKR5Njp2q+vbJ
yHSy3aEtzJgx1RpZOHRofBbrQbea9xpS5r6x/+MF++tauwN8b1izSJ28YIaSSjblZsZSSP3LotZi
F0g64+MAsXgIIRUihASZDm0uX1crDcvUsy8Mt1i2kCQHRjYj8kKEr7nyv9YFm8sBYDTt1Hq17Idx
rPQmEO0IiVi5TrJj0Dc6G3/8vKiaaHEBevL3o8Db51WWPhnCTW7FxmZ5V2ZleRfKHLZLdy7lx99f
6mSt2R8XqxmlPfYsUk1O0+ebPhvLQbA92xPCKmXY6oOjkpG6shjGmDCz5MHpC/nOCvdKMDz5lcgK
YEpI/4G1QJycN1rp6byKtYU4IB8/Fn0PhoNex/BUK6Q6oRRFeT4Nxozm1rXX86lcjYXZjmnsgk6k
xoiOGV/Qgh4MN7D2KOJcFKo9SgQlR2eoaxnOIwmzF8ZiVs7lwM5RR2S4tC8VwEZkwtPsVQF4dW+J
fv9AT5bR1wcq8AXy4+Fpo+v99rfDTruMi85xxRzS6dqXnR8h5MneucpJDfDXVeis0ey1OT+fBn8w
/1rqbvVQmU5NdSVmKb63ohDYiScvu2Bi3eO1WdRVI23/QbJFvbNZ/Mv1iQt3DDyQuEthJ729S2Re
5tjCZo3btLkaBuuyM+2LzO1vepH/qKUtmbS4T8jkXn7/dE/W9P2+MT3RgWP67DLqO/ky+kYz84am
VVx31hyXiMXOdXIBQjH3eTxhbfjj50zTdHcpE36126BO3lP0m8JPtRbKNOOYK590rXu7zprzkvN0
Hdg4jWKsoNrR9rcldCE5ZO9UHCeBTw53TA+Ar8TmHEEMxGlTECuLnZtuzx1nS3LvurU3hNtCe5qz
7oRZozXcmXaEMBbAHCVmD4ZhufQDgYfisUcpu7yzmP/6gu95M7xytAN4OKdOacZgaK4Hy475b9Hs
9M1PS3nVOxd5va3/LhA7R48LwAdlVkI0EZ62ty+Y62jT2GC0jfWySFTAvMt56cbMWIkIblz7ULPM
3+WNAdi2miANRWOJfuq46E32UyC1fYZ31FaBK1cF6bpmwhRglRkvM1/l48HComPSy2kNEiEzVX0a
y1LVZ2npIXIfCn9pjmqc3st1em15n9wUgwt+RQFjEY7fyduEmbPtmtxGYwd/cExNKtpCLIEha/Gi
VrXqgTIq7UvOuBVXwdzL49QW6+5Twhk+qs4M7bxxPtieVj7+/rt6u0PzuMkBxDEr9P2Ps38hd/ka
v/VWDi4CpryP5snDuGXSyvngpYbz9IfXIhBZB8nIbI/mm33aa5LoLEZmIW7kskVHA7TXSGIXC1dy
r975en65rf3UQOLfnmGHWfx0wOJn9rSpTXoRfSXrqlwXN6aDMx8dt3LfORWdHPh5hPu16GQKflo4
5HsD9J+m/spKPV11XEtHCq/4q1iPsJLI2nBffIvGl2fRS2pnJQ+69M2LjD0u8PtSDyxZdAfsE/Y7
B8Vf7546nt2dLXY/Pp3yQ02k85Yxuty9Zm+HEcMejb1FnHvDNv/xg357qZPa17UH3WwqLpVn7RBv
tDdCd6xYJyeVvrM0vK1Y9udMo5I55z5UgMl0yis2vaL2E8lETjX6fDejMHpqkQR9VOvmfYAJYERl
1Vjv7He/frr7VdlweXNxP7H7vP11h63ZMp+4ckpoRBYlYnmscXZxjo7DPEurxMPJSpyllW1tLPIx
u2JJb+8ykQ/fSS9EAj77zvxRVb355z8y5xty6fZ2MfO2kzVFNTPUh3Jyo8VbSe/vJxWtmKIOuMH0
+E8/XMimhIzp1h4Y6p4e/Jc2be0FGmhUq1Y/s9JRXDNHLW/01q0ef3+pt5vM64/Mpfa+/77N0EV6
+7iV0fUtXzaXGgX+2grtl464+J239m0H5++r0EXaK19SD06vIjRn6GxwRUxGXeQaJtL/Z2tMm0vC
fhwVzKYvb0XbqEtvTsZ3XuOTjf2vi8MM4WHaiHucU5jMmJYKZYZ0IyUseUFHXR7SsrdvRZ10UVVn
/jH1HOeJ/kZ1qN2+OucIkH9NXUg37zyGt8Xc338Jk2ECFMnFw0D+9mHrTZogkGtc+tVbdQ0VonwZ
SbG8qRFNnlmNvh3c1uwe3UWXD90om3eGq//yQZM6xDfFmv+647+9PMwevZhKTUS+o62XtaZbT7ij
k0Mhpweqf3lwSpl9/v379a+37KAmMA02oF92YtGITfPW2o3WFhFV6Zs07zgFn2MK1L6xvW6Xyjbq
p2Xc1mNRi/Xh95ffn+ibQmCXnIA32wMx6MaKk0Mq6r2y8P+HvTNbjttIt/Wr7BeAA/MQceJcADVx
lEhREqkbBDVhSCAxAwk8/flAu7fFUpkV3ud2X7Q67G47C1MO/7/Wt1TjbWLfaHbYVIf3qhTxTW+a
w/e3h3qB6bw11tHUrNfV1PrF4qHzReTHWdy5rPLOwlI7NFezi/fTE55FVX4Z7xxvim/1RIknaVXu
zSDm9MwccurDpkDCt02PwKM/8Pphz/ac4IXnXVMwLaKkG4KIjdC/49789Ub/MsrxpKglUgqNUWQR
zFFMtW0rDbJciGBvNmfu7/rv+v3+/n1F5usrKtBqQc/ovI1Ru9O7xS2TrZpL812KL7J2m3zr4/SK
isaLi6jLrPGmnaZdQVLImR9y8p1aDwsUKCnum0dfMZgi12Yp8DbWOLcboknwU04giJWR+f+DoSzS
ZNnErXXgY0VJGnezUXRMXRbIgH3R9s7ObJS1KajxHN6+va8PfH8+Sd4VqH4r9Jbmxeu7GxS1r7mK
jekEnDdEoy6/BHo7XNmBXe6WzOvPYFFPvZ+sO0yGMDzI7zh6c5J54GwwVDzNBqjLQGcqwhx+jnB5
avqB8coEQAGPwJqjUaA6lGZjMMqyGN1lMy3arZVSsNP0lshVKZII/ql1U9qWvLWmqTsz4Z+acX8d
/uiVVVbneUSuM+E7FO+LLvV3wCrKPfYvePzslSOqRfn+7Sd58s6i3KTXT+o2uTmvnySoDjKG+Ax4
khjUARsUF2iXxZlRTn0Fq/+OLS+bfsq+r0dBE1vWtsel5YXu732pnL2OKtPzcGm+fT0nJ1a+KWoD
lMypcB4NJVr2JoIzzkYEBW+I1lACcbNeHQoxQOvL5q0yx2q32IdeDPVj43jLMw11fd7WFHXPbCdO
fice8dVcNFd9/PXXduv1bcfdRQZvYm9rmxu7tIKbLreazTD1w8XbV3/yaf4y3tFpR09nqWj4c/E4
maOmT8BfMd6Ze3xqFOqDcJB9bGos9q+fZlziu7F05taOBJN7owXOoU2p/j+4ll9HOZo5ezmVq3GO
b95d0v2QVN6uq5ds+/YdO/XNs0m31oY0LJ3f9ns4HQ2J43uTFU17id0500LR5NPTONNDCysrI+Eg
5rwcemgNjX1hjsOZn3Di41jphx5qQ+ZH//hAiILNisdS+hs1JcPVkA7Ljqh7ESFttz+9fbUnphg0
qGh64IJThD/uv7s6BhKlQfhQZiKfKLliWqdc1HVV/aVlCYNUH+u7t8c88bYwpgOQC/UrB8P1N/2C
1evUjDJ/Zswka5ZNmufGJcD3cx2sk6MAiyf+ka3ybyuSN7rLQu63vxk6NK6+Wf0ks/VfQvdfTj7U
/ukyskDQwDqaW4rOGmbX4EllVunFrAu+2AJw854WbzDfUVoWd1NunEvXOXlpVN0QIlLZ45D3+gay
C7fcdGTUhrrEDaVW+0qkZ9u56+pytGFCCqhzkGaXwqn6aOrogA8MZNIzdUxK7MXgtZ8J3ah2flou
uAf7/iFfrGWPmwtYjU5gnKjN+aIzC6xyEN/PlaNOvqmAEldx7DrHHN3qEcdOhfSWo2YqcUBMmVQ7
azKbfYEQnqm7nG5mG9//mantxHSwCiL/e9j1Lv3ysqZZ6mlsmryNM0/d1qzH+Mei1d4WWz/o7oSA
jNCz2iCcfIfoBeVnZ8Y/df5ktViFIGuXlC/19Q/IIKT0RUUygGNNbFUr1Uu8PhZN9XDpXIxdSa8b
DxU26mf8LikBuOVSVtt6cRKdqpZHE+btz/c4a+bPl55iBlUdg53R8RrWu31qKTBgG7atiEaG1RJj
9oWGoXjwsbhpxqMa7H3e9UWEj2LZNs6A8Whw54dlsu0fXRs/eUDrIy3P7Au8qPlOz/z8XeZmU4bK
NB7PVIVOfS+05+hEMGOt8oTXt3B2Cs0v0fJuULqAskq89EJfXS9v35dTL2jgU1xEEcCZ5hjN16Sy
oduZ+5sWi3NYZ5OmwsCLp51hJWofyBmPcgKK3Tkz7u+rBcJd9Miop1btuLVe/S9vqJRJnnsBhwff
qJMoRdizbb202OU9dKS3L/H3QgxDkfNhIUriYHH85Ke81oYArdsGX375vpsGA4MfcCyFVMm3yq2w
9Px66HWv/AKPTp0Ti73ot19PSbxyhNMiI/fB0R6fMqYaC0jpJyCIh3gg8idrxA+hDWydEBrat3lh
BsBtBt29dnBmLlu3nz5oekmbtLO6mswcmS7uFugSgDq7XfIpNLXSw9npwqCPYgh9yV5vRvs5I3gb
D9USx/2OhdG89edE5KHpZe20TTy9vWdHbt6ttcjnLhk1DF5LUVU7oo5bO6zKRr2TPQy0MxuD31/k
FZlJdW/Fxa4Ew9ePOqDDbMqcUxag8WnbVV5+31LY/NelSkZZNRl8K6xVx9uPeiDKNQkE5bZ2oI8j
l2DnLOMP2ATqjD7i1PtkcjXMamsn9rha66MwhKzFSMhV6wsvt8yP+rBYO6tuqetpcLh+muQvTppj
nWsDnLyV5IXjUQHEyEbk9a00e2GXkMEYGsR1FU5QsbYsp9ne0mfvEfBRs/fcug4TYDoQplgBW1rU
V0xqUNrwUQJpie8czI13b39iJ44r66mWw8Gq2lrDkF7/MFw5LG3FSM1p7hyLTlNnfnBRgj7Q+rFv
lVPDGlmEUXybE0sDNd776CYXn48wgnKRNJh7h/lfl/74TWDHOQFTD6Ob/Po3ARVKAzeYvQ1vZXVb
5H0cDsO4fDdsorVVsywFKLXknHrm1MRG7PWLHBIE4bG6ujVTPkKcAxtQE1OUmA72vNb7biiIFGdu
+noBryYWhx2F6fIqsBdGEXp0gW1sdEFAcXPTYEW89JEqhzUe9numm+E687GvhFo6mV+KnjABuIPD
vpK+Tfm3ye/Npay/+dgiv9fK1N+7GiSJsMAMfGby/W0nsv5GXgykUHwrJDC8fghxkmgpVAx+o1Oo
9wP4hW9xG8fPnXCBbHYyS/V97abq58BPe5zNpdu/fZd++2SOfsDRDqydJHQQW4JKGwqU5mnwcRnT
c4XH36aEdRDOXeynIeyj0Hh9lXnvgSJjnYGtpl3TvbsUhSUjpVnXrTNe9bZz73Ttmf3ByaePApaj
FuUkGquvx5wayCjuykjxMebLkEw7wuOk23KIbfaZTLTHt2/kkSiWatl6kViQ2Fxz+MKW93pAR0O9
6GkeZHl9iDcJINFN3gXQBsDRtj/VWDZfZRU4CPsArcwNGkK3PHdm/+3rWn8DG4ZVoWESX3T0NBXv
WZo4xElnKGTh9EGuBGfj3A71UH94+3pPvji/DHW0/6KtmSCR4cWRUtmXuZfeA7AqDm8PcuohEn/u
8p8Xcd/RILNnjyrRctiSeB3jrVzqBWRg4+v7uOz0zwqR+8+3R/xtw8chlrsU8DSRSuJkeP0UtW6e
UWA1AUWkuLsy/GK+gRlZ3BUqwZq8DHmxkwtW3f+/UY+mKhH3GKbmNsDYHFQ7nGjuT7NZPfkd/DxI
y/W1NkNIenvQ358gqwuCwNUb5CCLOLq5jVgWV6VmvLHzzLuydZhchpGci3j7/dtnFNQobHHgtTPO
6xu6wof8xRzjTREYIErTEc19atOkzabFBegww6YsxQzCrcqL7Mz787swwFlHd5HdUzLX2WK+Hl1g
dldF5cSbOTDz267wO5C+sm8eXKu7BtBvRLJo6ou5S70PXiOCZ05m+s6lfX/ZGkF65XTNuYP+qRvC
Vg9/FU6AVSj5+ifVmZO1sgUglIN7QOVXiYOCqf0pbo0+jmyzAkAsXWih0lzy8O1HjhaCf/vxoohB
xGGWQMb6mxx0MsoZd8aYbFMLtl2y6tgiwG7LsM29Wtc59LP7qbzaeZcnhiK20YEtGunZVOh8eKab
s3nS2jYUTuM6ewC5GXkZll58RuGSfqbn+r6KLSisNT0fe5t2KQCeVFhSRgFQFzrJFQSpLZhC+zEd
hiDdK6vy0GJUXfseCBX0BakZ053tjPq7ARByhiG/bAdwfhozGtyKQmyazh/dkE4ZWmngu8iQanyW
eghhyfqO00L9lCjvr4NFdFDkvDb/rHpHAt+ksUt5XS32B6ueq08tqheuB7LnJ0d4+k08ekqGTQFg
NWwshz9lvNDDmqVXFJFE7P5t6ZWZho7ba32IBcjN8LhUtrr09HHswz5uQVAa1VQrauA42YOyIH4c
YGXJGRhISXKtOSZJbtBJmq+kMiXJxm0W/QJ1yvBZIZDOt3hQIWy5tV+ld9qEyb/0c+E/CEiOYtw2
E+SoiBKSP0JK9bWD3iQBsgs5tMaygV/XeuZHgxYRByOP6yubjY9CAPStU9bxxyyx6Gxkvl49GFBJ
fWM/eH1RbvpmaqtQWimgVTsup2JrpCKwIj32hLtx3AEoX1KkNEi0Rveee4V5uR3peUU5yNICngnI
Sgw0vsOuG8AQhGlHce6HNie6yPAy9WOEHHxX04P+kU4Ep8EKKvUiKjSwtxsf98LyCbJvMu0AyMXi
0Lk2rJ9l0Qn5U4p+0KY2NDeLWmh9IH7nbvxgdJIKjlFQw9rUncOp1RQNqJsCAtpCfh5+o0v2zlB1
qG1D2KlfaDvBC3knSwwEQP0K5JlXNI96ofRgVmnfU2mB3QOZLYYX/cL0yV/4PtKCwei/UH+KFwJQ
WjmQhGpaN9ULHIh8qPk7XQCQQeTbJ/ck/AESMlam0IiAkbjVF9RQ/IId0pxSPM4vMKKxNYt3bC/9
u35lFaFDAFu0NFVNldOUxvv5BWwEX6Kd1rcS4FETVx1EuRcQkoF+AF40QEwR8uSAJQWO0p/MlaBE
pQeYkmNS0YmWxG0vslbXxxAUit1u2B+pr/SYx2frBc1EExB7IchlkE0YIJYPTpzoH+h3ml+cF7hT
/gJ6moelfZAv+Cdqp1BoBYx2d2MOGdiZoZ5hclEuyX70VjxfAgeGJNUVWfo+tle+lGVARRYv1KmO
Vd8PKydV7UZ/IVOxMcvpjCcIwBuag8m139nqXluBVsuKtnI6r08Pbp7iXSxigS079s0V1QkNy9by
FWwnPe/bNAQkKZYv6CztBaOFHBDchg+L1o9K2pgL5fAU7NagWyC4ZmnZP5oXMBfsGyBdCWBf6Iwv
8K6CM50Veqaqsou0FfKpMWv5BMvG+tS94L/0pgUF5q1UMP8FEDa/wMKCF3BYWU4ER/WZkH1EgRG4
WNU77MlaK91PuTU9uEqYh85JNRycoL3CerkcRJF9VTP6MZhQRf6YAsaZQ0DnLROw47RfyxGQWYJM
3oh63+0fjb5wjYPreLO3TgyQdyAUpR9Bx7kfzXwQ3Q7Amuo285SV6omqmaU2o7IdsZ2z1LxTWTwq
+HwaTMYgs/ThW9Y2BVzfGQ01pMqs8wC/zVp/EdtELu4gx+XkYXSKHndAGEwFwZgojqjW0CRt56QQ
hJilAyRHvVf6JfQFvQhdquYa5Wahf6ltsQyH2a6gZo+FBu/INzjlwH8b9XnjdTb0MzXAVArdzMRB
IXHJu4DYeg8gb5d8sh3I0lRJAVZH9ThgL5uVrkFzyd1Cv6ggJCaAiFFRHYjOnfZ+7uYr5C8Xw8Eo
XOuTqY1DvK8rty0vOm+EwKyjcApCtEIxf05J4u0GPS6zK9NV2j5NO/2n2a5mQlvpYrgunHKCqpWz
o46GDjL4R9FrnXxPNJoQh8L1qBtnvW2gR0PVD/JsQCqMD25x59CX0vos7JrG78RRSD/khqiyjxb+
1/J7L/Jp2pC8lsmwdLv6yhhAwCZu5n7Um2B5tNmBWltmUHsJMyvOPoN6xMybkzep34oe29IWaJ3M
v8ZQFZvQILvkJ0KEgH6oPhTUai1j1kPgzMg+PC/VnketC0rqMJQmNgXUSrVZzDT7gsRP3S4lqQL3
vNoT2Q9JbfBLM+1ba9vDcGENcfWs0yIRESZj6EC9GyfMHUA0F4v00oJFoJJabzDxBpO9m9D0OFt0
l4gIRNv2YuvM7vw5K3vjk2bFcGSTTDBPaOxDnv0MjCHAntYMJYg4KGZ2bz8kbqw9Np09cmS3FOcB
rRstyPJUSSEhtSL9DPMTkGgloCeVKIfMTVONxk+tGfsfk7XMT1ilJz48sPBXXgwdig3KDIsjWGzo
Sqmm11dLSyV5JyHUJ/vCy4oLx+l4ZkpK+z2FlOKL6aXmbetIU23muar6j1abZzfQw6x2E1RLc9vx
/4pDerK1u9XNVHxNAaulUZbL0olgmLKdc/18/GECbVsAJMXudV7r9ZeBtHotVLoh+u0493iPgYQ5
V70Muv4CcFnT7+1aaH5kFNJEXjIgUY7sEXQDv39x2h2mG/vOTqX6EEsg6nuvzoAEj4s9QR+fKIOy
jRsCj64C73WI/aNqWEkRsoecgmS6AeBoxJFLgsWz6CXETCsvtS4auS83GliKIPQq7OK4zIsKInau
LknGgaZvlT+sMVVwDRtbuymsNBebhW6NM7kYmzNeIVYbakjjPu0rcVX4deMT2zjlTxXfYx+NMNbB
0bb1sMCktrVHghf4CJ0+7Z7beVZONHKCd7auVvuXsrKIn2g1HWelgWLuWQK81q2CSIqR3xuWpWnu
86rVu6+l8hIdUlJhZpHtlzF9CxWsblQOCE5UwpjOWPxh8lr5VOmgaLXpqtWG9Ba5mBQbvffs+wLO
HWXGpYqIu+GqS5GzPSbwhKVkMusCN+BYcbqv4qXqkb0ShoyluZbNFrCMuvIJN4B4qaEX2HpTAsec
mV+JDfArb9uUBO9Gbpo1323SS376QMDAcSZueRPgsHHCpB0R3hdz7pJO0sNSjTg2tVbUmktLXrDC
ex3GMYW60GicZIiwaRKuwM6X6SygZ4+13XFktyUEl6AUDlnmuar1S1vg9UEC6wsNGP5ci4jHglQY
q84K+NU2uFBSnEGcYwiNa6v6CsJ2EMbubF3yMi8HjQyIg+/103tn8ZuNKrL4Q+ZW2oXWecshGBLv
vlwCh8J0Fl/JdnRCBwLzviKndZ/nNtF0EqwnuAH06ssEtFJ0wEzr5uPbR6PfK3FYS/EzY6jRwVIc
G+fjIW0UdNt44wZeCW11MaK6tp0bIiXyqDDi/JatdWpHCsPWrQ5H5sz4v5ducMxzlOdktt7W4xKx
p4KpJZEk2NhmQU6Hng/3zDJsxOXcXLx9qSdOoK+GOjqBalrfNFVOjaOTWnpIhdF90BJgbZLjw76Y
cUUsdfNgszH+/PbAJyoOmHnwTcGEIbzr5XD6S1cLQCWU314EnCha0INCNFsNvsb27VFO3km0y5yt
kTr6xzXVRZfCL/I82OAGKz+Xlud3oNwAnVJvO+vIOT0YB2lqfx7Ag6PyBtlMePmJXqCIoogjq2iP
sue8D2ZOTG9f1u8nd14Qyhj/GWn933+5eVCNU6TmPDVaYeqQenF18OcVSOh4yHSTGudeKtKHtwdd
f/7RV05BE7kAzlE+85fGxi+DOsMUp3UxBJt5aeG0mZ7YZPptWl8bMZkOb4914gtkuaHNSsHexTp8
dIGtTKq+88pgEzem/WMKOmfaWE4PilT1+oboEfmQSqt4hARq7FXlmJ/eHv/E20nR1FlbBUCZ6NK8
vsGTG7PhNqkYW+bkfWoKfIzEQo5/NuL+l1j0C7FoLfL9M7Fo1/6Q39L/2g/Zs3z+lVu0/mN/cYsc
44/VpaSDrMIky7vHw/qLW+TYf6BeoXJJUREJh+XwHv3FLXL+WLPlIZExR9Mc1m1eob+irs0/0FoA
9sLSQK+FiqDxb9BFf/I6/v4wyIBDrEJNOjAYhGPXb8XT3qDaICdcPUk8iotBA3UTzbZf55yKBOfi
mRQLsMeFo4poyprpyWpTe9hPvaiw0bG8g5vjSLbBfVXpUV3pJWBnK0n2Dghje0enXuyyvO/Lbe8s
06HqzYZQh3b2OV4IV5siqknuM1huds59mybv2k6riBH2bQ6YSY3/KYpNKI6hZSB03Qzzol2gRu9+
Bn5XfhrrMqsI9Kh757B4sa2isWVTsqU1Fut7eyY5CS40DJWoi9NYfRjQhlxO3djBRnOD9olA9bSP
sPC6d02lrDs3EWN5KOcq/y60ubkXhAE8BUYywpId0+YxMXsgvp0ac+3Wk5M6TDqhK5AOmvlHCbyd
4DfqVN+GykwfexAi96Bay3lTVqBAr8Hta1YEh3SJo6pz7I+U6EYBiVfL2QFPWvndMGO3/KQnvet/
opRkNAC08YNufWO0HkZZspNMPI+anb44A77xciw4PbsqG4CUa2ClSE134aqXSUKGQYDuKJxLa+Ap
piNBNNSctOZGdClJZj0E/3Y/yDYLqGYnzSWpfc13BF16FumzlTe71pt9QFU5Pa5QxK25ak6X6rYc
1hqbkXfdcImhCz7GQDpVeZmB6kuIzRqaCZkPvhjwS454J+ux43GablmT9CfzNFoIK/ueBsqEYSM4
r18g+mwfZ13zn6U52d/dVHZlyIF7/mTnWvK50Dn1hsKXZbM1a9sdoAzjdIMpGgzE09RTR8AbNV/z
xvYa+0ciG1m+g5VjG7s005ArAOZW+ccemYW96ZV0WNrKlT9uDqvXFsSJuDFw0kkyDOAD7ogwGtx7
z6tbztSaq1/gYl5Lk4rC6cal/Ang1GuS9AEcAcegMDPmSYVNzXcGeB6Vbiv10mbvm6ivZoVkiB22
IrgJNW/7iPoCuHHTonxqS9e/q1L2vDtrXIryzkAUQyU4qCbtwi7s6Wfbx0FGDAlc+ee+nXufjyC2
vCt6Rm0SljOF9g25iQCylkK68U6WpcbhsBtrQTaJAojn9AV1RqNI+wDiuIz7qOmaokagnRBstyRV
9ki/JP3RUHFCw+l6tRGiW+TkC557KnlWVnVQTiLvsMnbiNroMvA2Cd73TebZayhNRetyWyvpk6eA
3ibdaFB3fxITg0DByPvVk5P7ZofBPJXPngHlKpxsq/0Ar5Lkj9RqQUXYWgFAEriC3dwMadWrrUmZ
19hoiU5S4ViZw+XUqqrmcOQmO8Os9eygNFnuVe7U4NcLfbxb1jjQOk1aLWqL3r8t9S6mJBcY/UPR
lmm5CUxLPCSIR0g7MJX3OSn14L7uC/O9DmfpJrcWUgwSd6jIc4BIukH/WoFUp/jlRsQ2VQS1dY37
hRky+0zQn3qOndn3L3y2/kXETN1AClcZlKxYxPId1YIx3boTfPswkfn0ntxCxJYl4FybopQQQCZb
bOMU1JwAQlo5+QZKUDGo9aDtHeAKC070s9apyyIeFEEaxP7x1o8+2afEJHHef1m9/ndF/3VFZ5F9
Y0V/LgQgvu//ddGt/9W9WtT5J/+zqHt/cGRE/aLTll8X7r8Xddf4g/3lqk2iM4babtUn/rWoa+wF
dIBiiKc5tXA2WxVkf63qdEv+gHYF6ZQdAh5zG5fx//0/r0Bl3dFf/wouO0K7aBjS8IUgVLBeb/1a
ilaIs0VxEMp5p1LikEhqyCJadXh4+tb6ondC++iBbX/MBJNElS3Tjuw0N5pjRS5FMQd7DMjZdiRH
5ZNox7NOJ67/l43437/MfP3LUi3Xx863qSxaaXll2nONlbrlvA0z4YZAoDjSW0QFDfq10Bjn4kNv
LR9HLTV2JpQPxAexQxge6UYbcHTmLjaxmFsVYaZe5attQdv2/pcn//7PLdCre7huk//eGf39S4+0
B3o1uMyW1ECHGC2P1Q5tWGjEENDeS7/pRFxcuTbZdOOSCpJTY6Q0fdNVZ8RnRyqMv0c/2rxbfhcH
IxV6GmKms2M+njZaljhbv2F1adO+PKB+L8i9mmpaSdNIGECcnVEcvT5X//fY+vrsfjkkVdLKFowq
4rAg25Rh7Y7ZXUKV+kJzOnLXpkC/J3yGXK3e885JmV+fP/8e86ixPRJDZZJ2mx9qMZS7qRxgLPiy
uEHZ//3MA/2nyzo6j/nQFUt9mcRhNJL0ipJAuuWwXj2AhCfPZIlT6OoE5AXJrINvL+WhXMZ+5yfL
rSimF0PpJrAlIa+i+0oqlL2rMnOIyGmKzzz0F2PRiVfumICN46CSnTvlB1PkKpJdlm/JV+h2BeWH
g0Uh4HKCTnaZBEEZeejdHjC75ACbSNGqBj3h4006QjsLb28JlV7qk2He1pRXryxQTRd6RzAPLcUu
LOnH3L59V//pua1//5d3peymrC98RxKYp0qiCBwqYiof9wSNnRHovMBATt2V9Zz7yxBUAZLCprB5
wHFZAIaxGpKYaBU7Ra2ukCGxgWuzak/1v8LHP7fkAxLCMJakWOhqMO7Iv5y3abuGRpHOgEZuFJ97
mdiHpE6Hg5fPFG6x00Txgp6SqB5tq1QF14Fs5sjoBmMryA9t6Pdtyzg2d2O/yCsq982FqtkI1g6X
3HaGurITuwk7UdWbIeHsB3TrxkwGn3i91vpX6te/v5KjeT2fnYVcIbc60MjXo6rOYAi4gEz1evZ2
bz/Qf5p59KMZumnhEAWz4nZ7ebfDYKRvSMMqo14Ot+g6P5NL9wTgSW4my2tCv7TmMw/6SF3699Ud
zbi1Fg/AH+zqIDJ3IHnXyW03mihucBJKxx/l6HuEGOSF54IWmYUdDbUR7LsA+ljYuMrRD0tP5uCf
26FXi+qrBWC94FPv3dEUjJSkrpbK4WYDl7qeFoI3EGxk5YGMJY+OkH0p/aTAOGDBch1IU9MMIXBA
Nuow2uU5XOCRx+I/d+U3lt4oHT533agOCCOygzTh2wpcuQDr44+NNbHbXg9Es96ziZ4af7sgw9n7
/jKcWQ0oXpy4DbBdXn9+lNNsjWNucfAnIr0MjmebpCqaK/LeCjaqcKLefvFOzyQvkOZfP/N49vmy
IGkdxlyV+w5AP4s9/hXdaB7eHmGd6H9/oJRVXl9JWwTBAp1AHIhpzzcxQjIyJAEjN44xXCBvWKOt
Z+Pz24Mhzv2H4Y6nRpUPkmKtPOBHnL+jJwVQh5xivqQLowU7EqfIQxKdSxzr0BbFVUHESL7pB1JT
Q/IeqZr7HOmJjaxbl+aCuIHvw93JelwhxeiLG1W0ruBsNevfEEXEz00ZGwPiAyt/EnM3PKX6mOBE
6lHg4X8hvpeKK2Ifh8k0nEi8JCRTpoHYu3Hmvdd9YlUjcnLAogH2GQkUU+ZNN4zzrRUX5rBdKJte
FHPns//IDG3ZFmVMlgzVadRBLlu0vYvCy8BlBoEA7h/lkAnz7LvE8ZGiW0SKXWUEJhp0HEpCc2Rn
ap9nuxUUcLRSbXtSisprQomTJ4d9xRXBq8q/HQNpbB1X2VaUk/1NpinnxCAc8il3owBImLtNa0nY
hqqSfm+mlfsAAafKuLJq+anF5JBOeUaKT6z5zgF+qnXX+Bx3AV5p9nWbu8HD3GEE3Bp2nNUMOku0
rmNpEpdeDcTJBPEEnSXl8kJQyku7Jem2da5nUDSW1vM3OdkfBqu4LHToyaFU2ZrBArJ1jAxzyJ9z
KiMPVlaKd4Lj+EUj6QI5iUnppm8dnjw2nNpHOFCnMwdue8oO3dxRs5VQ5oCHZ/ClFyGNRxdBlhVO
5MOLaDJc8c7FT6Nd0lzrflSuU/zE9xJctY1XExtDCtqWTUK1NXxnRASTtX1DIFYfj/hHhlJERqv8
h9JfeMqGmIp7WUpZwnw0fSI+stJ91JaMOAziM0nObKyAVphHRvjjVGaEJ81LZhtbWrh0VlMz0cpD
oFLrMZ/d8WD5ov0I0jp/NoTrfisRsnSAIqoZgFivu98g1yzajlOLIsCV43dy52aWbCKj1qqUcoTP
htMkRP0e50P5KTErmcAwNoV+EM3QEG1s9PouLoTElDV25oXQYE/ssqldqPV1LlIDpC3XnTMHhM1o
Iz74rM5Qa7o+xpxQpfpwZ/eSPQNBvqjI/AznwmBrZrLJeuI7SEKVxWaqHXdTkjAWum0QXDltRaS3
tcTE3cRTH/otwFw/5/QUkmS9PAWz0zQRNDBXRmas+g9NDb0zdOxZwzU2kPI0+Xa6t9U0EBdJOOdd
YvBeR0Ps87IXffLTSWXdhzbhRRT2DMKv2kokDsSxpTlogVHuVNfU+bupN9wPPenuj62u1f1Wcyve
Q16dZEMaMKu1q1v5HVHCBH53pRt8rfjWCHEuWu9DPNTyp2Z17jc/GY1+k86j86OBsJtFRjMQpDQ2
w/gx1zqTrj5Ch6/92PVp5HSW/FEldv6RJGZi1hJqggOOe3q2Id2q2QgbY5DPDcb424HUi8+zGoad
Ca/6wW2zmuw4tEUXvV/F9TZ2tNiIYlQHfudvE4URIKyhLP5UiVOvId8OQXJOfZkUs3rojZIimMrL
5tnjdUIXVSIyPJhVme/ElFoFhAjfehq7QaVbWi2XU6kTdo9kkUpobjT1wUcpu5J+cnXo7cIzQXYb
y1cRtHVPOGo+L1uTKMPruFuAIjAplPcxiW7Mmn39RJt4Li/1OtZvyCVcLpoh7YFDwmX6ZHc5D34I
Zv/agA3fb0XbIEnSUNEMSZzdGsQhg3F2moPTTMoNJweGXhQI1BJGQZDlXGYFEwW8vcM4230ZtioI
fjiVnsXbspj0b2VCcY2EicwhtjNQw9eGLavckcJVGGGNLKSMXCpTN3NQ9TTVXdKoQtHXObAHL93H
9SoRnLTaftKDvnwei4nZtiB8aU3RbbI6dIXgfe7GMY6Zw5kzo6wJWnRuaepcA6LiO3x7CfyHFf3Y
o9XPUClUa61ng9zcNUD+eQXEiFcXcevbQ6xngBNL+rFNu54DpHScTTkMKDO0so4MdbRDZ0Ae/7D1
OW6G+vGULqXnykPTOG1Ei+ahIl3rqivQRkzAu87cp9M1EetYoy/HyZe49OUBLxEJ4b0+3RaJdoOQ
d7kuIe9HE93XyB0IEXfH+Fw01pGE+r83lscQAQkwmTRGWR1AKDefSKriglwtZ77WCnt5zHBzkuOo
5wlbgSnJsHEVcYV4UKAojYgsFdd90a45XnEmftLuqIjYZXuAUXFsNZQro2h4zddthjazSC6yUOOV
5TTVfgY5+r4u1fjoIdcT4USl/MI0KTFsYs9OYyisfIR7XXSsWJ7WkNFEEGZ7Z4i6pt5tt1BFVN+N
d1k8iE9yLikW2bL5f+yd147c2LZlf+XiPjcPyE0P9G2gyWCYNEor+0KkpBS56b37+h7MUtVJxVFk
9CngAv3Qb2WkZJLc3GatOccslzMv5NTA1X/dKNaj3lO/b9j5d3O7NQs9OpAdOHvlooebvzdw103j
q0Pt1Odtjmym3FPdbeiizfo+Ihd6//ZPP1K1/PPdHh2lyBou3cUWxX7KXzQXKU0wl4p9b0Yzjaay
fSAceNwuAtkoBR1kICFBFX3DptstZbxNNTwGjtkT+2gQ4h6zfdsaSyI/VINNZrroiHvLWrlPTOKM
mXvYHo7pclEbTvtObRLjzOd94gM8zvtpwEg3hOom7NyEj04u3+UFn0KsyO+TPttnrnLidbtHrzuy
F4knsUr3ctCNq4iuHtX+VbQCBffMiDp5ijt630WxWEqmT9leN5d424wobzKprzn1QFc3NsuPP5nJ
fFsUbsOiSL7m6CwJvBkRPr89Jo48JH+NCTrGvww5GxyCO1BC2SuENh6qcJ53pJ/Ft8j05F1N7CWJ
jXHznuT7nrO3bl4ndW7eLXVa+zM2on1FVPnu7d/l1Ens6GhdNJEMzalL9wrbZmLRVfpUqomcOCsV
X8vLJLDd+adS4eRB/sTrPTaoUK6x4RCxRvSOzgxnRY6P9E4J9CYs79++n1Ov99gsN9HwCmW3ZPuk
H5MrurIkLCZEpifCGIiRnLWgjcp1O+O2h5qD6C4jn+VKqwYRvP0bnFhDjl3ndgyoOnVquTfnRL0B
3BNeT2OVfFJqZWH6JngTr0TEqy/iXbJE8/bty4oTb/LYkDTbJM7HvSH3YZLU39GAw++SeFO02B6r
q17PLfRvUR/W3lDn4/vONNqnjoIFHYl+HtSdVaVkji5uSzaNvUx5AJxb0nkm5Jb/EA71B2p/NGA1
yxyAILVZ9KhkeURpL85KNwAxYn1WOhaWbETTSZlOD9mhEXZ9Zm449VzX+341TxdGlZTsXpGV9ZPg
WBmvpeIq64J+GokqnWrGMXJwQiw8+ObF97hNynNEgxMDd5WTvL720pDpY+lLtHcLK/9sRdMc0KDE
ilMl1Rl36YlqH03iX6/RF9AG8pprUIzQt3NqpXdkvCqUx6mNpprVboSjxwfFqH70PTYLa0qKhzNj
5/cFef2YyEQpxJnnulN2UsbFRVshilBLZ/k8A5a8rtgQBaaO1MBXGNzsa0U0UQyCOeShIjC/Isdv
aq+jPBRt9FG674o5DPVNY879XppjvlUouOz1XGpr1K1bfSWROv8EZrvaub2K2oPYQhpKNYfBZiON
eaKnirb4pu4st/t785x9tLK43Ug3Cy36PiQl2csQq2+rtluudIx7hLukySeyg6Mzu9VTj/NoiYHa
rVelU8k9GWTPut7drUA4TofJu0wZtF3rjNkXI8Kc9vbrOzXnHcNuVCshPcahRUXG95Xm9P2dWuZI
f1algy1kte3b2N1mbvoULrbyCRGI6vV8q7dvX//U13G0hqTkDlUkMqR7g0QvP4G0FUj6iVuRZ/JM
Q+bEJY4xcw0tF4e863hPK64/hFKo5AbI8jKz8uXMPvDE/HlM71wcXAFVr0T7Ts/xq481nrjaTK+q
RqsOU41BoCbn6tvfemTW8WS2Jp3NrhPtOZqTtjuq1oGoRdcfJ9UO3r7EiR3bMbk6tkGaoFhI9zn1
vFttqRRcIjqSLgxJu7DDW/T2dV5CXn5z8rOOJi63q81JaZi4tNAqLgka1v3WKsONhg5lWyi6ct07
bXrRqv2Nxgni1rbyPLC1svrQF0J7KsecIOtYey7YCHtFiRmTZO7HaEyK/eBZSljts7huvThKPy5S
WtulI/CWGgTpeQrQnLmP0q3SdLu4XEVUVW4GA0JsykpDeoP/4FvC5EYBAdNkgpV+P5SYuFQ7rr2+
ZH85WXF+V/B6gzBt2O1gLbhM+5ZMkVZAo7bCL3Yn663NEf/MQDv1uR4DBLoMTZ6jCvYADhm+MQL3
xMOWZfkWoW8bJGjOLm6Eum+UMdwOdaZ8jtq69/U8U8+cSk6N9aPZsBwQLC+6Fu3b3I6wnyzFwyJw
W4pe1XBGYBT0MJ8Oz2+PkCP8/1/73eP0DLsG+NfNabQH6q9e2xakGz0sln3VNs1hxPe666xWcLZp
BQlCQ+5JLIl+LhA7htLCujyV791YASqbpw3WoEbdGuOEaDE3li8WrZa1RZhsTJGJDYdF9Em4aM58
Rqce1dFe3R1wBtuyj/b2NLWBLgqVbOJixsdkfsR/J++IsZZnXsvJkXE0k84rNiiv6mgvck6Mhj63
OzXr5q/2MA+Xktymi8FKiTvI4vhhTPMSNVjSbmopz93tiSrOqoB9vdFJUldKRe2421UmRuij4ucS
MtjbA+HUHsdcF8xXe7i6bdwBQFK0j7Sfoer7chmbAB8zLq9psi8rZRJIzZbk0Jg1bkDAQ2c2WOt0
9JtpyjyaclXiFuChUA9RTWBoZT8VG1IoJOBS0Zy5vxNT7nEUHzW9xFhmnA/2PItPeiimayRv31oH
nrvPCf9cOe8Fb/K7ezmacp2Z5DA4t/E+tRF/1O403+njkl+OTddtRBmKnQNdfTtmqCRJs5N3hegV
IkYltSOrSugS0TpBNKvMwRDZ+sVsimLT2ta59LFTz3odXq/eM2JjvZsdluusKZK7UFBt1xaR0ZEy
tQ9vj6VTlziawuTslD0uTbnv8JPvXkIZYuAlN0ZvnGPCntjGmUfbuBYyAfwEySXapL2wRw0djpK6
W2HmLr45KUiZ0vqAllx1Zi09dVNHkw0i2HqpnE7ueX3YuCaRXjBkW99A4npmJ3WUkfvXZGwezTHI
g6PByFzOp7YSP1LhzneD24jbrGkqf44UfTPjcHzguvWBJnu8FxMuLDNyFvTHRb+ZDA2fpT0Z/gKD
ZmOQUeZTo+k2TTOdq8Oe+JCMo2mod2scNlKR1GExarqjmfpzYs/b0qKJZuNb3L09iE5d52g+Cq1a
EXbE/N1os0kzPYcQX7qolDlM+3GOYfjt65x4r6t74PX34AJ6K6valNQY++WQDVPiKaGrBM2Y5Wfm
nhMzt7He4qtPrqTZSiY24oRhGMNg6VzjuquLOfh7N7De2Kufjt0flXbuFvsG17AHGckMQsEK4cx0
7f/eJY7mjLQuOx2Hb7FPioiWHTyHd/B6b5DxjmeW11Nv4WjKiFwyY5o54yZi17mpUryXbtkst8OQ
n3sLpwbU0ZShxOTLkZpN6FAddh/CUK0QYqfawVLbykMK2h3eflgndiXHmUP86s3Up3qyR2f5gKX7
XZS0lqeB4t4MVQgCwzgHPTv10I6mC2IsxmVEHL0nChUadEEOamLXGu2I2D0zdE/pM47Dp7pIFJ1T
Dck+SdDxQcIML9RJKmQpF4Q/jS0a+bUjJuhTBDLV8OqS/3DR5BheSac5uy8/8fKOM2ic2KQsUHCM
jsuaAPvRdToQI6amfQmBZlTgCJLmMIgQmzusw6e8LbUvZt9WJXZjQ//Wzcp44aYmQPuUMwfSuIxj
BFFLdGLefusvv8lv1v1jI1upSJPjPZpdva+9FOf5w2z0SCNIXRRN2gTgUwwf6eGKCygdv9Vn16dN
32/dqB89IzPNDdKtGeoqr3GE1k4z3a4/9pHm7DoT/syQh1OA9nIBgTFGQRIlwCzS+LIZ26t6yFuv
bLFp9GSVqjRjr4Y5sj5asTPs8khPt33UXPIG693QKfgWZSTeTWq70Zpzc8SJFfmYLJgBLBGVxkBB
XiEOiTZxTnETdLdqw2FxET+UZU01b3BNvv3EQVoyw/3ukR/NfCg149SZ4mQ/Lq6K4LkvnUtZE8AL
EyTFJDmp/eqsyizXr+AjXGuyHHr6IjQKA92UcsPxEcUPhlK2mZKVFnjBVLGijgmAg4bQWFIgmYmE
qWyHBmYNhmeerY9vdvySZwBfcFso4a5LnfYgJOcCD+/S9D0eQrAtMav2rVkrww0FQ/0h0zVYf/CT
vsd1EWsE6g4ZKcmttK5HuvzSwyXRxz7kzPAmdxWz3AyKO95DcLGGTVRZZb9Vom80oYsSR0Qo3hUd
CA0UDCktHsiFF2CfqmTjLl2NFx9Q7caeVRTqkibXFIDkiWJvduxs3y8TvSvFVpZsg2M1tYOwxZrk
OaB1ny0KOZuJMDhYjZPefm4GVT45nYOQUqkbd/UomxA74KSGT6rWTx+wsN13VjxeaMrobIdweI+2
Y/ZqoyifjSaGlzHMBLb7EwlkVyWubtWDvGEMXghHpAq4Pfm9zzLtKkyi0PQBD4f9BglSs7XqMn4S
dtPSfAsTlHom3v440AtD+2R2tbjI4PQGcey09U7NCyoVcGYxvqfj2Gi+U4X1Xle4GzmSLuE7rFzx
LUGJOvSvsE+w1evF9FyqVTfcI5ys7xM7GRAiOC44h5GkUfPQhfV4VWhWiCmlmnMYB3rUjO86V8m+
F4BNP2UzJ09PseAGwXsykg+k2WFbH8FAfBxlbNr+REhUuOmxsL/vcOok/rBE1dekn/k8ljQDNNBE
83DQpkTvPRWBgo/MoxZbVE89w3gRcGuwoxWZxyAcP82aVkaYxwbnfSVC+UNBTSZ3OMDydGPnbbiH
KZ0AMmoKlA7GjLLFM0Y9WTlIZgiRJep64kPSGQiN3hTIwnpZJ1tOISaW4iI3pl26oql1fdBFQKi1
YfhmbMvrkXBWjdPZqN6NUbzYxN3ir5LCjd9HOqSna0crsESo1aTqh2FZVM1LocIUQYntzD3UrVJ8
hY9ikTnXd+6X0Xa3oUPT3McKNd867jzjWctcezfg8NZBgxijn1gE7eIXy9qrETJ4uqWSVX+eBxk9
teoit8qQJWvlKk58YbWqezHQoSz9mlS6oBppfFyMUgNGr1PduMP7Vjl7tnQ0Ex3gQlnQN8BrPGZs
46tLFNR7JWwxY/Il2BeJ0GCwpkWhwnOBFkYkldl/Cvt6uKTJAItBOI2Z+DTo3IdItgpIlIoOCM0s
t0nuqS6XuyJRzG+DNVcbxoKSe32YL9T30lq+74vQ/l72ZspCnRDH7E9u2645okWJMrpGZrDt3GqJ
mKnD6joaJ5ludSVr7yKTZCjfodZh+kvqEoXbOE0PYwJ7Q+SV8WIiT+nH9FHBNoe9qhX5e2TQEFCn
NHa+AofkdJnC2FqwJ6ySJ1yV5s3irML9Mh2sbJPYXbhDf9jEgeKG5rKtKSC+y/IJpMfErCGxSS4a
00s1KDhKshaFHpQZJZh1pdI2mY5TICgXBxKFGlaP2GSQeA+qfZXqI7G+sZt334dBM10YYfaynaWr
ohHRRhQUhtFm3gIGwfFEwmhwu4HauN6N14PRwmLn5zm+mMJo34RtIi76fqmMgFtHiVnFTfbddYex
3+Sj1pMlkZufceirTFdpN/OE6mFwDrqB5MzLoYbhvOyc4XJaiCL20DuZNyo5jZHnNt14yGHNwEtx
pXnHV1+jyozdOvFzRvJMGJ0z+uUCeW0XUbn/aprDtZPXHyKV4LmNRoDq5SSU6Dnn7zMS0Ed5pArI
GyO39W9hHClgmJKqwgRrCfMQIam3t3rM5BQQk0lTG/CRfVdNLTylUl0rnVNmG55Vs4iCg+oHkt9h
6TyFLYnLoLKTiG5brmm1R0VG/RTOkI33XR7e1FK3b3J90B5lSQMXklFcerWoLIZigpHWUyn4hMjZ
CuMqQ6rDQK/G8HZSM9PwjK7SPtul25cBKETGbRvWN20oOhKr5/doQNdGqZsUj0q6KAlS1bj9nk1W
OfuEteuwofo0/5K5Gb9cScKZRoKw0VxQVcyhazNkN3NVKqM3SUcF8tml/T0iv/E+JqHrC4l37bxz
Ol0RgZWaTUeQkxxn9psES3ks4yraljJS9wWPgIy/rPiKjXB4XMoif1cBhsFLqkZL5RXFWMvNpITK
4FsMnD20tBnKWVqOka/aUwxARfZS31WY0L7FfLuf2QxAIMrp3lUoF9tw9aJGzbJ2v1L4e27odrRY
7fBg9AUFPprk/RVSAdNDG6fjDhaKhwbwSg5NBdrLFO39/3AHBgY7BWc3FEn+ESUJvxrkr+rj25ug
U/vio6qEE8E1XGAe7kOnsu9cC6QQYHHpC3dBvN3Yxpnz2YlDzTEmIY3UnPBzYe9id74lSaDcpfC+
PdAmoReZKeZYFJF/65aOU91zZwA8WIpwpzbTcDWjnvKZFMetcFRE9QhFzyCxT2xYj6HUScgCA1XD
3QHtaT3Cyr4ZY9beuEz7hzwCH9Q6LNIEgLtnyjsnjmsv6oBXB3VWnamI1wuylFd3KbL0H5QFrIOd
yW9vP7pTRVxxVGkYVRirQIDcnT1QRCx0Xd2UeZxuLam1XzvLRvjXDdmmyttmLxG/bgikmL6eufiJ
MseLzOrV/aloli2Foudu0MbHyNRUfx5ivD94l30RqcNGDKYMYD9KT7CgHQBUqpdjPWKINtJioxM5
tE3V4entX+fU6z2qWUyLqPJqGK2dOpas2NFgbZulaN+5BKaSMEiAcqhKEiDZ35254olv8aXF8ur+
2XF0qSVSfCVKkn4Q2Ko2ej6xXWOuPyAfOMfcPzGOjmMi+lRT3Ck0or2JHNwvM8BLpj53W7bj5xqu
L3m9vztaHdVjeqyGsR4zr+Bsdzcgr+ZtxXfuA3CJgJWjZyuTZcTlVy9BWYTRZzJBGoBbYDWFWOaL
TLDdDJ0m2i0jBvW8dcPrkCDCLccm3GGRe1saWXaXduW3xnTl9u13fqr4fgzoiMswKvqMyvMSLqQN
oM/yc3B22z8MoUtn3za69W1yav0qmw1z70qKxEKqUMJYsW91DQoeUp3G70LDfTBi0/RE62pnZpwT
L+44HBlELAncYrR38G2KIM5Eds0ZathUQqZ3bz+BU5c4Wg+WLIQZWdnOjsgkqoyudZNNM0r5cDkn
0jt1haOiU5vkmq7QJN1ZjvK+S3T9Nsm0Ai3cfC4l7MR39JJa8+o7gnuR0RtmfJOMLYIRcsllOZXa
FvdzudN651wMzok17aUK/+o6IZHqbRWDe4zS+BPFmgMMYiwLefy9luV8SK3OPuNIfCkm/+ZzOmbh
W03WqHh74n3Y40yuyyy6td1muKGjSvhP11p73eoRubdJcY3XUvfLJtICEcfTRmfD9MHN3B8QKNmn
yy69GsJJ+5Dko46XTR83ggpA4ETIfQ04yyyR4GOwVliByKR1q4Ny3kobTYFF/wVdVmEfRiVhiM9G
Hih027e1RoYy2R7ZTQS7d6fbVXodwg73234erwalmoLYVvNDnqXIIDIYMmwbl6AYE4JicLxs7B5t
MRUX2G1LO58rPa5j9ncP7Wgxq6MsQSiWKbvaKtqDxtkqYCKKAR737cYIyTSEe4ihPE2Vi1Z26n2s
aRxCnPgco+ooi/qvfoy2fgOvRkgqolo0YR7uhrF1dZilS3ZDN1wHrYgpa2drVi02ECZcDU1d2z4N
YsgRf1n9zoGmy6l5TrXNmJjmOzehD3Nmg3RinT0OPNHjqO0MUvn2TVZru0KymUCxKP4oq/1/wMUr
wMW6bzoNuPjf+XMjvz0V//HwlJfsAZ4LAEfz4ft//ef6937iLSDN/0MziDQBmUNeFPjiv5hVmg3D
AiKDbQgLQpWz1tT/xFto/C/DXnPEOVkSBbJKQv/EW2jGP0wDXJ6rC7IuMa5a/w7e4tdZlNhwgjCI
mtZMrkQJ8Lgu3ZBuNgBWtx+wHYpNNGtwboCA4tdmnxsmXXum7aGvW4N/fq7cpwWpC2iHIHnRIEzm
aOsgFB24y1IOj6iTcQLIocskXYHYuUDA2gNmMcSVCZJoq6JD3ZeuEeFjVYZioxlRfJGEQ+dNvTQT
byVNH+Ciz89F1X/G+ARK2dY0474BF/yFbmi6i0JNuVESe0Co3ObyAPoyeZoMjisA2Qt1E5Mb5ZuG
UVyYZbzVwg82y4fN4XehRjTV+edX4+P2j5t87YL+dU3849ax+ppkPZoEr75oR17NFwCp8nDOh+4x
FbbhS0fEILj0T1D0zD++zpMy7V/XrPVKtoYHBgznmr5o/EvXslOzRu+s/LGwZUfPINIOdk1VObQ7
9mZGVJWX/RiJc/uqdXH/9d0CQFvJnyQtgZU+FlDrcQzOPJ7yx6bWgY1IEomzzm02yGFWz6xIAYOO
qU+u3BXk/G+z1Z4L8j7akf5x53D6QLDBXdT55n6dk1W8asRZ5vmjXpPmFdWN3E0OwKbGzN+VNrdM
t2MMKsWJtrG63Klx2x/ckYGopmkapK0pAuKBxp2VNenn1EBvPhu2PAzg0S/E8MNo8moL97C5zpr5
XLby8fhYc2sZG6Q9EgMIrPJodxYtva7T3lceEvWjRYhcqVwIkOZvD8LjD369CHkmXICIezBN69B5
NQgHBGlAUFLlAfXczgLKnkN161zoTx9eLvTfsUJUz8VD1zw/d9dP1f9cL/CtBEAso7j7X7/+K+Ce
n9ffPHVPv/xL8DL93vXPzXz/3AKC/ZPxs/7J/9v/+XMSf5yr5//6z29lX0ACu3+OZFn8Mr87vJnT
C8ND38jiKX/+l7/yJ/JI/4fLeqDblkP8DysAK/efHEPnHypzFHM7xZJ1vUA+8XNNsAAerRwkh7kD
ZiGf2V9LgvaPP0LyVlISGT/mv4UxpEL961dsYQNYWZsEwOhQlECY/jpCIiEaK2FhwwMtNcerxAI7
2BFglD1i0p1462hZRdFbDWk1IeH/mFvFdGlG4ShAdyRJuDcSLfpA862gASXbYvFSI0sFhGZcuFiS
138UVl0EidnJbTLEOe6okeM9ESia9MH0J18SZUHKmNPn0HeO3aJ+MuxcnTbhaOaXs+2IJ2PqcSiY
hMX0nr7Yce+loiHOl8KcEGtZfxUJJDhlvUL21Q1eU7X054oKYpCUU0NOyWo3LWUbJV4i6IttqICQ
oLGQFGj7mdMYX51hwGI9lgvopN6y0uoQtTY1tEGdsxqYR7Gkd9Q7Fyg+kTnngeO0MKD1MnFH6LIW
pVGO36QPOE78oVDGcdmqTZdPvhZP7p0RTeEP2OnR+9Ac2/eNXnI7CIv1j00fxfdiEhPG4K7Pg14X
OXyVFwgaaXTFTVKghqCNA58RxW0eI//EA+gcqsienmirJh8R8FpfpGRl9Icknixfca2q3pQaYeqb
yiUHe5OujDZtpbW5yyhY3qLwflxZbmXUZ6u4Nc0e8xfYm9rK/pFuBwg4dhDOu/oFDKd3jvtJrrS4
DA4luPNoyHdVpWoANlayXESdFOXEyptrhkzmHkYphSUID/oU0AKySMSmqbj48gVb17oRCDsgBc2D
8wK2ozVaPIUvuDuRrJrGKFsxeBFOux/JCxyvfgHl1dyrQ1LNCtCjkwRMz4ZUiU3vBbI3r7w9SH+r
umaAroMhEyBfMowIIfD6Aupz9Eo+gz+Xn7IXkN88y7zyFytSOlCd4KvoBqzgvzArSstrX4CAi24A
B1RfQIF8R0ADwwYY3aZ4gQkuHfzdyxjHuwMeXUvip0LrFXnBPDP9yB1jUg6VYuPMTpAX5ndRVlV0
kK3MvZtfYIaCfKZNbyjNpylDMX2hGZmaHCxC4B66oS9DjjeTOon3YD3N+ivIHiu5JAaO+JNqHJyP
hWES52BLCtBoIDie7etGCR9gFkSd3yvgcgHoZ3bpyQx84b1i4c9NcDsXTu1TjgYsGpsiejeESLk8
VqoIV32bYYsutERPrkYxjtdaKex+M6oqpNE26qj4Q29BXUbGxdLdhjjrLag+Aj9cora0g9HBTUD2
LLIYUl+2SVJsuzpBDVbMidZfDJEJG1FV6Bt6aV4YE409k9AGfMnDVVvCDANNaZq1r6A+LbAwiVTl
FUGhRDBsDne4VvqHxFXTOFjdxt1hbLL2sa0mIDNd3rnfi9Ey9E3ipsoTXu70xpVq0pHfybvgYSb6
k0F798tYYfsnRCga39lUI+ldhPH0WC2uzH21xjVPn8leFK+KkkHZxEAU+WdRV5/JUVhq/LWt9RmX
Ci3H2jTnJyo44SdV6NEz/oPyBz2QnrzYxFwMWpIVkUdlR82H8yumRq917fgKHFPTXDp6mH43Vb3g
6VFGuwHpRR9viqzcelcbdC0B5yxw5ujRO1/NAumAr0e2M0O7yrLkEDl6f1e7FmYBN9FwkyBmqAvU
wDGsjbJrhOMriGIeq4l6UJAb+mXareEDw2Cny9qYMM1du8iM/pmM7NWvZbcHd3GzPkBMk78zRVk1
X1Ef0nSC6y6MwI1guXuxbYd5UBupfTGmfWPTfC/ZeTO5+ZIpEJET+6YvlCT4s47R1Io/E0kug9kc
r+FcgPlMWjo3E/5aTM8O7TC/n8LqC/KJgTyEYlIholL097J6ll/DwYX+riamO3nliM8gmJx8yH23
EHpFvl491zunaegVghatP4q2LJ8Hq1i+F7Oi3mAUAZXZJo1F0y4TBiN/apUE+gApMng4Zdt65GAS
/ZQStlt4mWy1H+ZoIsHoc0biJuR13QHRN7/ILJwDDF4XmV04PkHddIDjJJ+34zxZxPAgAH80OjlL
ryfB6EHwA4e9OmHdxHhV9l9lbwmoHbnifpVjR2soNGIBMVhSo/MgrvBtLlYeKt4sa+dAappmeAP2
kA9DZ5t4CwCJRBtqevZ1mMcR4I0m7x84ZgnbCxMj6nfY+fJPVsj9HcC0uDjS5i7ewUOQSAGUEaJO
Zw+JSe9qiB8VDIUfByzs5LwUbANA7KISujOSXvWUfK7uowKXKQwCLaaVNlgma1yZVyST0mb6GV34
37GFHJ6brm+e/4MdZPsfhFt8f+rYtf26e/x/dDPJ/ur0ZvL2uel/3Ujyx39uJKktsFXDb8RmbD3o
rQeGnxtJB3YmY47igOmsx/u12/JncUGltmDYEDVdECQc/1nx/tpKKprzD50zqiDuULP+gG7+uZH+
ecJ9C57JTvbVgfCP/EvyNsFr2/xQ59g+EpMXpURNEgW1SghUVZrLjoiYc1r1X3s4P6/iCvDwkKx1
bunXDWtTjaKkYhAFc8Nylji7ypVP8WRfg+FwNzIdbhW9/PHqLfy809dn+XUT/M+j7h/XpGpDdiEz
l60dtyELpyqKJm6hlIQU0FX6yPeR04dXhN88TcOgX08Fu9C3r8lr+ZdrkvvN29YpVWrHYksw4dFc
sppuKkV+JImwA2ccLZ4LF/vMSf53T5QNqqUCqiZg4NiBppWmtCOnUzbz1I4fKJUAwI/U7N0I9gYs
VKjtdXXstjO1+DP1oX+5x/VQapjCJhZZJfLi6F3Sl9bN1BB1MCTOQHvS6LSHvKScsklDIpHOPNF/
GZ/rUVgjFcLUKRaQafDryEG+0EStZmBjsW3Tr2Q7bHMNc8bb7+23V+FKNrB5Tn3qeuB6deTuVoN3
llhN0GdTeA2RE65zLKrg37sKKSGUjWy+NFMQbrsWIV9fRS8qmNwybIKsQzSFW0fZCg2a0ttXOX4/
61U4tpLYa7AP0I6TySum/bbIojbouzUULtfGh5K0t4uq1sLd25c6fmxcikIWaELCXm3dOobmpeQ8
mAr6+2CeXUBlEdKRMR/OASt+cxVHmFRFeG6O6R6bKpp5ynoHyBKiMCASitoD/oFM9u+/HEe4KtF4
nJBIk10f66shgEqhTMG5tcGosBFq8wR6de/8e94vi6Aa5G+Um5nZXZqRx9DZGdgju7Jkwv7qIskO
q0nDL6rUxpnpYf0sXk9+a2mNQGEmB6Eajm0dFap4Cc2A00MNbLWle8vWaS8UNf0cGQ4pSg6RY7dv
D4UjWx135jIKbEpjKmNWdZ2jsl6cl5hCMYcGnB0QPtYoF3pNQbkg1OQCj81TZODsWUhXC+bYbIEi
Y2AmY+kco0Ejov3o5okpZ7ywOlKDWauMlGhev8rWsJfBHvIhoIBqIHVsUfR7yrDYxaHCAlilGxOk
po6IOjHEdkwbN/8QVlnk3HVhH807JRuj5xkpRnYhsnpqr+uJysAndtVGR9tbc/ILjIsxgY963jC9
9+NoSz8ZRXNPMA62N8ozaJTy0liafZaM1W0Lf27YFmPVXKnlKvWe9HgiBUFU6aPO95XvYwt97U6i
75T+NEsn3gy5Jbog6XrL3qgce9qghhaB7ngcSawMm2QJEBguxqdIq1uELrFF+h30aCO9H00SkS/b
lEQrEtJHAvLsLh98BLQj+Pi5WuZ3WkrynXIJJL5zrmxjpopJqnl/VcqS4xNhqhw1W1Mt36OIw0Ut
1bYK3MIMSZwlePgygUCbbFICDR8rNxd4i3u1vS7MXq8w5FcpnAgnz23kmeuHa6XSJo4JVTVnwl6D
9WtmMdGXZdblwusmC62YPvb2x9ZuDBSXomscsG+TanilFusOkLnWvKVEZZW+3SjGpcF6RzzA0qfJ
RqUZvy2VlsNIERHKB9Ku5jygS2GSXWEopbkpNLEA2W8n+17NbQ5t7bT+FDWdnCZQuHu07Y0bb1RD
FkjC27D9lnT1SOEjj/soMNUp+hJrrXtPJUL/Qvy8TcxjMg+IKo0066EHjeoIyEloFflp2jjdtVU1
fm6javqxGAXrM6r+T31tNE9SVbFv53IMdT+kjtMS1TFZnwxMDXAzQxcfY2W09tWK5CMbVXGUG1J+
qm/pUOnxPgG0vmw7C6cNXFzLJiICktVF1BBpwRnBYkiGJYMbfFXcbvW55AAxCMopCqTxd01tNR/a
AlHFjlhU6CLEYVQqxKEQyQ+561i3BarrDfyr0PSqaZDpZugoQitpYn/pIll94oBhfRz1asryW+J8
E6e8c1XYcte9q5V9H3TQmHYylCPHkli497wyYZAHNHKKTNkcjR6sN/cDVq1qDEirWwXCmJSTS0dB
17SDyrsU27RJAWPLzuFMTHmdGNmwbzm5jZFp3xhpaOhe1hhSQSBNUeUqiqNEux4aCD/h59RZmpso
AkLIu4ms7zgjOUd3E9La9v+wdya7kSPZtv2VhztngUYzdoM7Id1dUkgKuUJSdBMiOrHvjD2//i5G
VqEkD5V0880e8FCoBBKZkXSnk2Z2ztl77bWnQPX8aTaCSrXjV2MabGNfNcK9JQIFch26mBRb9DhV
d8lUg80grrK5qWuLsrzpBcpFKyHdIBQiGe/dIXOYi3mZf5/TG7UvZjnk7xNdKviT1OztoSjQHV5L
sIhfjHVso0D0szAvfSNBR25ox5L7yOihLw0rqPxdUiX2NYMR8ctNSUynv+RG7yaHEPWNAbosB1vo
3ggnn+Ta0EB+1sXXbSaEAd9xHdZARMJFZVd7ERB1C7CMU1XAfPvESDqyoG156easWvuOsVC7x/NN
8zczvAVJrUlcWTiQ/vg4qdlLw4WlJtubQHnHd6jgx6tx1O3yzoK2yUM5gWcJasJBf4JZaLEYC22q
a7tpku81G9oCD81LgAfYs/1rUGP5UWrVxWd6sNSXBUbk15zYlY+r6OWXYp1b9yyKG1vgjywd1GZJ
PN8hcBUgOeHxXpgrVqAzb8k4YZhpjSTdxkhpBwv5wF+KSS7fJzyVH7yEvvaONNC+pdkwu2OAzN1O
CQAZaZNI5Ij3pvRTLAwGzCUUx+ivA+6w+QO9atvuh7jk5Sl4KyZwlzbOSCftnEfKtMJGKA4p4DxS
CPmJqI3d9sIeB3k+Fi6HnbFM2k9F5yLSd92J3vHSqJrB9ABeJi88EWAUEl9sggs/lzqf/TDjnNEE
uWEV6M7jdKLZqRbeRlfmKrnAq6XOeJaZP45+O39bzakTYWH1YHSBvozd5SDN5QNEDe/Rr1o01Jni
LBAW2OMMoK5F891mDfiJhM1AFKwM59ZqSTEEMZ3LJACYShNlZCfa08Tshj2WmuTokztKW2N2V/rt
Od3xYIKG/X3oO2PLYkz9lHdjGIA/Zz7em5rMrbuIZz6mgUE061mq6fwGg6yH8rIRCgzsaKX2WS83
p9SSFEOxjxLdPookleMOaVB9cHs3jdCcIBE6MuKwb6XdQAQkTOYHoKPmmBlbTqrbAJgI1kXrb1hP
NNaMITPup3ldPiMA7jGvYYBeg9Jq5M94St3lojAXsyIjCe1ggOdjsQ+LaqCpVdKE+CWGnvUyj1el
A3KJs+OI08gMywyCugkNCG6k4xstgUwWg2fuRPOBbiGEDMtMbOxf5NI/+i3x4rAma1WFiWcsV90g
R/dgUfrdWrA/sHpEvkgYmDiLfe6opPnkpXONXloLHAot6bkfQeBbiPHcmkFGssjlUXVa2ruhIlX0
SlVlZJ0btJtjsoWZAe0cbW7uckIZ2suO+uWDVyS82ot23HdiNhzAtclS3YieIFCScsri1gfu54Rl
X0jnui2kawSw1LMIoKAYL8vBp3W+JElEkDDoZNbawbzWLtPqoM2j7oE1J5cB27v/PkPzZqK3Hp1f
rWlNZ/Q/u1/wmtC6F0uRLWdxTWd3HIrVxTGFYfza9ZMZMxvcMT9Yusn4qlW5fh5Md8UDrYbuQyRT
daPamXzZddbsLF5SXCzryD5VOQIRdslK95W0WXPYAUXuUX9GvWLgWls/VmZa50OBgDtscsv6CHIX
tuuqU+OmqRlXB24qk1+Kg/wNxwDzu5K51QYl/+0EoBKPw66JlPldkJd0BFvS/uKEpwgjje0eB0lb
VDg9OMlYMfyMfe950bprIXaXQbsqSWZRZNwbpSjFhW9t5C/trkU4TMn4fS29qd0N1sRL1jHbuqA5
D+h6dnuOf7mnAAj2fp9zMgbDXWEcwElqRfkHysx1DZysUXcG/WeYk0STrvtJmznHJ8dY1gB9iF3t
mmbEIoXmpJ0CZ/Kzi04n2HSY3kE19eaM55Uod+9YuKxwIacsp9kTcJHfZ8LmQ+bMKL6XlgDZPked
OEJRX42Q3PAIN6WeVgVzPktRf8oF3cU6dd1D35betVYFfdrWaKNir8oOTPmwRgTcZ6UZDecG5wb6
ww7ovECV0egwPeosyR5KqBDH2abC8jj65Nf2iZeYQZyDlt/ZNTCjvVLGgLJxcBqkB1WdYN/otQKZ
NhteH85JN3+MkbL1FuixqC3pwFp5OQa1PzkxWeCV/aUHZnPTr7UP2XbKOIgtg+YF4O4b302zaVVg
zFP5MIAzZQQm8NTMrai6nelY49EtYxHtbZpPYzBWeX3QW0o6Ssu0yA5oJJL6YOYrKA3Z5g3ZxWYO
z3Xyx/qajI3ZQtcn9I9WJ/SyHastM47L4ClIdib8jN0d2Af51375E0g2Qbljo9TPOiXnKGxb4mSD
2uMYtScHw3UDxzXGOlAgCcRB4dQ2CW7sQPzLGOLPIW9b9wPnucGER1qlDyM1QruvvU5ekMcdEQwB
M60KGHVWP3Q36isDaUu9A1qpiWxhoPPLmebqZqx199mUen7grpW/YOS2VhhnEX4G5SbN97VL9IfY
j+CuR0nCOTgtKv9rXdO6C7pFg4GrFum/pwbCluM7Nc68Kc3wZ5FnyeDIUjMzpkj2ptgxUaoexnEp
702X7hvhtq37MUKy/XOOrNJh5BjDPxgZMRBE39vFBbNZh2UT4uwWS2b019agTTtQSe7ekWCSQAQ2
Wgh6tpEWayjTqPoqtJrWXTHM4LKVthmGd6LwvxP9LuEQFyNs8zob5gfeL5O8baOaHxMw5Da+h7X7
5shiIu6GGo4llsiD9NC2IA2ldktWynxGDQPWevnWDJM3BtOaDV/W1tOfXcJq8mBdreVnPGM9DMno
ENeVyM1L+vnLvZ01kwoIP7fqy75H2LSvxtj76RHJ8U6qde3Yjazh62Av4IqtKI6uQN4j21xseQ+9
bbpJHIcseOFm7TEBVtmHkkEB52qq0fNE2eWjjwUJ2PnYIYoH2T1/SqDZyyCtyI0mxqxiyt6Mnfwx
8CRQjaQI3wIXINK3TVJyY9TF+BOLvm8E/VBxoB3LjB+MCbu9L/sUhH2FSvV+qQb3fsy2N7PMjOTR
o2i9m8VQJO+6JWbEMsWTonTBxZ3ulr4uLdKoS4CIlbFUt5kyy2jvEoeNbTSeJrxXE6jPqo2q77m3
jA3rmsN0N7Nrhj+5ueglEGTHj0FeRdWCwdetftjkzgumcNrjxOT05oySIeYcYpOm+C1y6wzMgxf7
nyXc946NE7n0HgnRlhGeW8ypAd3775bJ5RCRkcZ96XjViDEyirwfUxGZOmgLoanaRWG+sxtNVqkb
LfVneLHJAmjLU2DcfGOwEMhuEeh6FDwIToM9M2g8Tzw0a+HcZnW2FHyPTiOc0tL40rhT98tv5cBh
sM6Hm4213RxYqMubpNXLl5Xw9gdX1tjKrHJOHyPd6mYPAKL/Ifs+/jWMc05cQrVW/c6LjRQfHQym
x4VbioF83AwgTeSwZWpL3U2CsibUVb0xjQgtDz13Gb+6jp98GpgfgzHXMb32roLxHppe7zCW9Pwo
PThD58a7KPPlVV8hngodjtsiJAKSgVaHYWB61zeimUMvYWoZJKnNGQHnJI0L3deq2eOhrBcyG8qE
UqxmrMy7O7h6Z3XkBu700o13dDsZybfCYHueZkERJ9sGK/AYdTYvMg8D3gSvjKeDC+9y/QjiPu5g
gpVmESJBYwJZg6n45VLh3JpuOv8yjCbrQpI5pxTGoFg7nvnYhBwApn0NxhTMYdiOjspCW68ZWAHT
/aayrpUBIYpCB53lZc6OcbiPP7UhS3Jfy6RlWkgFw8dy+6LcEQQZk9WV+p28dsjke1BZNFXyvhdt
5FgPbtyb627CXKEHhoWzl3j3a2+n+pYeRCKJ/qv6Deqqh09uu5oXBFHEMTuHbr+vuSIKEbVRF18x
u9wC3cuitUNoAT3Otol0iTkRc4Lb2qPBCWlLze9U1jjp3nF6bJoVc1zeRnfOfjhWVhRswA4D5XTN
KrJFE4i6gT9u41A/ncl/r5f2o2ESBh1YzVJ/NLGZ3WUdGswQ0SEvqjlH6SdspeAD8NsvV2Om50fL
N6yffVax0VlLQQ2kvLkD1NtR6jMxzYp8s5YTxVmIKcNWn7XgGkonn469TI69IbCFN2WijxjmyOyI
h8FPzkpPqM/zYNj5HuQPeDnot2UVxmw3ENv1kqg9y4DPPkueW3URu4XTfhbZ4JlX/lphOKpVubAC
dsyw9osr+KUCSyPsIP8TbiZrh7LMFGpZ504sLQWTUUlNGHnZVZlV0ah3K2Nn72I0k1EPATkdWMO8
IZnxOxNWXFhBhCn0sSrY9cL6d1x9myF2nZrJ1/eYZof6fVbJ2ttBXy/obZoG+u130erZw71Opnnz
CmI5LXdrTh+QzI1eDbfVTArLZTO7SX+lkZTqdIfX2+tuaBt15hgsbU/DOawXJbOj7t21u5WMlqev
KBSc4n3cTP0YHSaLAMwzlTi+uRMDt28/RJOmsclLC1N/rvC/GrwHmPp04BTVmt42JM+bZwIanH8Y
XCkoL/sFb62x65FKsE0COTXbEirvOiJRws4WQeobyfKgqOkrXY9pGCfpzBfVfpwhtvUlVdvPeeBv
zQNjJ80tMxMckwdPAYmljJaz7wZ2bmisCGQFkPWIDO1XYpn6Wo6TzbLWosTai2HCVM3oXK1ny0AW
6H7G2woUeZJ0J+0UMwVH26KqaNakbbr0ZjjWVAkPLIcZ2afGqpY+h9YwJCP2/4a1VHDrc7v8SWpP
6tL9XCqahb1dl78Yw5NhsiNlx3EvReX6xaVptRl3DUYxA6Ss40b8SN1OyLAyRzQbPNvp3F7NXtxO
9/ZY2w6SIiQl8jhUyiRtbCQXmCxbIWIpAq/OjAGoO/zV9I59q8s/oj534FYlzpqAbrLb7AGCD07L
SLZee5lr204/zNlMmoRwZokMTWGbvZzrZZ2pJ4cBFAThZgwDdlgYa2sJWORrR+4GjnMEkrRtL9xz
WTuGvMiZtVgh1KDS+lwiO/rAzKfG8j930i/Ss9jWWT5fLKKbxbrvR2eOvbN0EL0xxgj+YknzOJd6
iGgqUzC5RSjNrjfhdE8Oi20wN02hryYX1QyHY8NunXwf8yZ0695xS8bSf82s/r+M4InnAC/Ak5HK
pnn95z98jxL1v//rAc3g8G15qiT4/Sf+LUk1mX+5DsJJC/DvNqj/tyRVYdsj6920+CPmxo//l5JA
IiXw6BD4qFUdEq+faFINqf7Bn2FK9K//6N+yKZyMHVE3+IpZjO0I+Jpb0vfzoQu6sFGpiUb+Wlbm
l66wu8NA1Nw9JzfseE/uzAuj/ZPh91/XQmuL/ZWv5fsns7rFNElmbHO5J3mpY+xMCPSIqPpAA204
Gxhj3OUZAba2Ttbg9SufzCL/ujLXFIxY0RX8zjR8MiX0ZtmWtLbkPo/bOqjtksYwRNvXL/LirdwE
8iRQmYzZT2bepRp6mddcJLW9O0zMAbvYdf6WNfR0YvfXd3lymZNfTIz46dFhSHoNY/p+qEApTK02
7htl5GxjUTec1TPDEdo6oEzsIv8E4v02mYf4DVfdb6f2k2nlPz+JUr/TYhkln8wOJ44TiTfxe04h
WrhdF9bXRpiesSecCf5K9246UAsEOixCzsW3JBqF5Xcq7ncEdVy8ReN68TeW//402z9/8huz9qYO
yTNyP05xvUMneGVsOUB/7zem5FLk3ds+PzDUMm9Trzy5iFLLNEUkp+0dq7EP9IKL94gbMASS8fX3
xA0Ko58gbddhPovEwfxNBnt6KdnFpdWz4jMDQK+cs7Ekfe/uXv9CfwW4PP0VuQ5mJRcRBQNY5sEn
Y1dzABBFsAo7i2akFChjSVaSjIalo5BPoupMjUOSnDWpVN+lNfkrUWCRbBgsMfyn1UuFMl4gOKGj
YU8T9Q7n64h8lAh8yW0+tm0MIw09yg3hlXmMKLlBis7YDlE21bGww8Wy3O5SF+mM3BdNKuOZCu7S
7SCzzVu5LGZBT4AGLbrMwvKuy4U7c5HljR3mGEbfe4l7W/r2FVpzFOdEQtLCgdfrUufGszhMlTuq
3eQNy4M79bUTMhVQ3m5WRl+cp9tfz5o87fzzRM9NdgfOtmFyMLU9rbW2rf2d0VT+x6gdouhmkBSz
ZwzNbNC86GMNRn2pkf0oKeMpPKdGfFlLmo28e7Qv9pCVRI+6rzE+esJz6l3id/NOx1WXnfVKpbS3
Sy/uDisIGSs0S63O1tZHDUtpSkszjhwadtOSAYJPIknrnPgBGlhpfzGXRTkQv20Y13RwOYzlBAH8
VPXciBsAIEMbEjzZW8E8RjXzsEKkw94eTOOacDSvPcPcS2DB5BTeT9/MZjAZrj97lzFZOP7Od5cu
OhjSQ4eQz33xTSIdGva6HNflUKUz+s6cIMmVagerQTl1lQHnKxZHS1vMBhxn8Y4tmJBjP0n3lpmI
893mHanDAtH1B2jlHE4mgsbsIM2RiIcRKaHjThpL95jMnG52HLioK/SMoyFoVDLd5wBzGEw508rQ
K3E9alvRahGMjVX8YP+kCTWJsf2Sqqovw46K676MDY88TrQWP4woTt8jYzCigBeWiWtCKJm7b9w4
ZszWx8UX5VekV3EeBpiFjqR5zBnVXpNZHP2I6Sgfk3Jd22BK51iHyLPHm2lpqk9LYbLAxk0c36RS
0kN0Ge7cdr4j1kBW3diA5TTGu3ns259T16TNxRJNM1251tAk+DlG8mlt5yjbEQJfj4FHTlwSKKGL
9z0t7pymp9cTUjGmRTjCZLq1SPJjziOX6b2MCXEPiaEY7rRFQsoupkJ98PAJX9CYxbxgkUMaB8jI
bfYFk5SNdCkRiBvpaN4uSTnATsl0E4VpDB+fxpiB1DnnQb8hHA0OXks3GtV4odtAwWphIJ8L+ZM5
w2he1gR+XhvKW78yvcEIy2Pm3YCGp8NC42tCCe8W5lfHJ9gELFLqNoiqG/XBj0bey4gh22PN6ONb
vy5IWnw0xGbA3c9uqqhZHnikip9JnAjktoydZ96yrGmDjIXyfRYLblOmIvGhYw0RAWDhpgpbf+Gl
XuvOuY7sUnEmdmT/eRm98rrpl97epTwxH8pqbrCg5Lr8VQH+AZKXyZznlsHmwM2BhQ4pprWcc9Vm
5aUt0ICEdP8Lm8ACXu7Arps23wmrkiUwQKBjaCKnrgwHaxgKBjFFm+zEuuRDaNGd/ConULI8pfZ4
JMdKzdijvfaXaRrozRHMpTF9SjFfUZQX9lWaU1UGRTKly8FN3TU/dG3sq/0EocHct05ko8sY0bEE
2C/s+ZaEDRg86VAvNBdhY0fwjTvbexd1jdbBarcazNsmwzhTa6vXKwEC5aO/loMVrkRl3SUdbSno
ZdJMwohYIZJJBNHC+6TO9Hq9afCPKzo6i7xBURAfW3U3pKRkzd4WnTuTyBVpzotNZ6PMh86VnZsk
ZUyh1MUsz1Xtbj+YSSLvLnZU04Urax9Ps5/4d7aLKwice8+/XpmV6Zw5esITX2nHMDbR2zwS+xMz
k6KfHk0hszn8LeiBkh4V+kDSIzwPdqDObQDaMUcDPd4PAEcOXs4Ud5+n5tCSoOpN9yrHorB0STF9
cHSTmmES2Za8RFiQTDuHEL+OjSApvPNKDRzS5Drbx9maAP427iztfWLm5RSuVdq2YPv58IfSri3j
UgyWrWmv1gAhYT8Z15nQzQMHzFjtvWQc3+M2M5w91PLC2yOMRBhDFKBvoh7cJHC5SP0kpEUMP8sx
IZRc2Tk5Ffs6tosqrMlHLfZNnVn9vcPgYtqxccpP9tzO7jkRjbOPqyTihhkVySCHrVSfwzFpoing
/bJrWgCCqQWyo2i8GNJUGvuhNqQZ2AMDlED4fXbNssqg2NONc6EWC3MIzpI74TZADf0xsu+KLGey
piOr4tCIb2ZH2pjvIPeBysF/wip0duV54/TYdLlb7HSZ0conj7KiuAb00p+5KbqBdwU6WrXblp2G
xjqSCuStrvUp4XsCZrScz31fNcuVkRhdzUoGx2xT1curVhIRGajU7fODjnL19fd552+VrDf/O037
M7vkdfpDozh77P8fUL5vlKj/LHy/I6cKVd//ueiKb9XP7mnluv3BvwpXToP/gDyBWcxBwwsT7V9l
q7Dtf6DT45yNvB00uU2V86+q1aZodTdt8eaCRZDL4birhz757/8yhPUPCH5YpgXeaQchrft3vPW/
z77/PrNutS9Hb6T5YFsE7OBTbakFbowg+TI91jyh5yg2K1JDxLIz/SK7q8222Zc+Yb4ECOV7PcHl
npq1PlZzlX1eszczy7YT8umnYQ3zfKy/CGu3u/i0KGAiOffKH7MjHEn3c6Rq5vGlPRf3si6iX9NS
dBP0ufLaxhTFzNR249ty6a2fzhCBEemiHI9I5A3mg24knssZFdQcMKGg39uoFKzoMmcEYVZFNf14
8su/UJFb8oWPTh2DKxTZ0tZweP7RJZ5Bh8oiPRZmT7OyRmFyr8e6RTrIEeDoLQkBwC315kWVluMH
mDY12cIxJzqkIu/NWVgPY+PN9yS8cjbjrulfBTSgM2N2otvF8vNHi33/h62S9WHp8uYut+YPdHSN
j69/kefF318PBOLc7UmlOeKethZE0qNlSnR6dKwpu/DAwYW0ZcTh9as8r/B/X8VHnGvRv9jswKeZ
UCgqvLTt5/RYagONnRITIM22vdQZi+frl9qaBSfPlG96Ujk837jt3e2fP6n+xjz1Gw9I69FIh8di
tJnERyReG9QT2rcfXr/YS98LgMMGNkCzg73l+cXYWG1wN4p2jNery5jaD3hDXR9n6ZTvX7/UCz+U
D1wRwMZvX4k6eVcAWKQcpnV2zKokPUxKTvuVw8MbVe2LV7GFR7Hu4EL4/dg/uXtLaZvpzPZ6LGIS
efk3NMcH462Gz59XYTGjaIYrsPWVTsFyCKqnaF5FdmSBQgU6tAN01eyfQJj/iJz47S94/ijYLHgC
z7rNFPyPNks/K/zGSc6jsDom2dtlco6LjDnazIg4LrmBLWc18spw/9KVDiRsuTcCQp537rYHH7cT
zTOlFF00wCrPH5DMppHvjHl2nBLrcWgyfSatkXihJJ52aiVBGKEhRKDafeuN+/M1sD3JXbZZ6unb
nTqQRF7aKmICyPpkfpw50oZV7j6s/fhNAGz92+/c1mkRKBDxriiaIs+/ZS0gmIGmzo7Y8T6ZLQPH
PNnkm8YvkyNo+PqL8NItZfu0ts6OLYGKPL8YLpxk6QjwO/a6EHs99qiqkEcHrdckOyYz7dWqmMsV
JW2D168snlusfv+a8AdYWVyWS4tf9OTSyeBVU9QVR2/+mnfjtVpo4VGSeJl5MZTGfcZJ1IoRnRE3
77vmvlzvKMO+IYML5gW9YO7u8uHn6x/qzyUIs5fyPY4W6NXAZzz/TM7YJgie1+ToF0b6canBs+ko
Wg6ZHemz1y910kHdvv+WEY4JhrbB1lrb3usnqwNiF6Lk4Rdv21u+qwjX26FGWw+TT2eK06dLsJGR
fTEnKhBJcPtNBvv2QOU6/+1ngLmA3J7vrfsGneL5B5kwSHnRmGVHpDL5edNI8EA03gm+3iozs1LM
7db0AzDu5I0r//lecWV76/ghn4WUcXK7kR3QlaLddZyZQTLITTmqO/W492mk3VRpZr51z7d1/fki
hreFk4Z0tvvunV4w9hiF9WaUHnWUiJ8TcPgPtW94V2gts01oIm104ZZEpZ0vbXlhIO1BSpe8BTd9
6bfnjIoEYTNZqd+jmqe/PeZwueWaZ0cXL8ml7Dt/73CKCZqhI2V+zKuLIdL9HQNURKu2M++J8gU/
kOP5fv0p/M1EfH5HwFCx6XLu2lZU4CLPnsKhwS2M1qo/pjDUSG+rm008kdF53Q8jwt59ZpQF0Q9+
HV8aht47tDTaoNVT3YTbbB08a2mMRwU+IULaWyJAqYZs817ENKfPvW4zSS+dRFGOwt67QmJnfUH+
lQCjin0vKFGvfKY1On9ARusNJPzq6qqdhfHBnYX+UBZOhGNr6BYn8OJGPzbDgrz/9Zvw52PIuXl7
HfkfL/+pTTClSangpHbH2hitEMaHuetEBGzZXhGhAlO+e/16f+7YHAkgw7gW7VYOcif3PMIEZTr1
3B1b1ZJcZBb+YYmKtzatP9cyrsIa5lHq4xc7XcvE0LQMwQXfahCPTsLhowbovc9NRryvfx/rz9dq
O+OY265FGCLMsecP0ZIWjL0poY+c4c9nNz9z5u8L/dWYesEjrC+rrM/5CJUrKs6F96U3pr3i+bFR
LDqKUB+nurXN9swvh5+dl8CCF28sNC/eC5dpH5XkBkM7OTkk7Zg4o6z7o1OWKfB3KhvebQjPcLd3
r9+MF37cjXwmbchvgrXt5FL8IBn7Rtcf82aq9sVcVXuvht3496/CWYg6ljmmZAN5fsc9LP49zdzh
WEaJc53X+E/oxr21Ovx5OvAkR0rKXM7klDUnx+SeA4Pfu8twVIPjB1kZFyFTZPFuzab1MnOwZK+r
LMN1ct7ak166i1sJz1CP38vfKv+nCyTmJFu6ixyOQFzKcLJRjaIAfWsdfuGxsFnzXMqozSd8+ops
QenwJbQ+5um4wHbIUOpyF4BkIJl+/Qc7oUhu2z0TdBPqH8WUxCZ8ssvKEh0U7T19zOrFAGMRxXsD
vevZypO5BxqBdtvq/Suy6ObQyGhq1ik26SluCQ9pSft20Gc9WFMv34jCfeEeOJzCKL7BktHFOHmS
FiihPU9qzwnQnveATmgYN8WCjLB7KyD6NzHzZLOhVPHY7dn5MMqelJN9o+LC1DbvRp3FH41F5yjr
YjxuYa4nYkKrmfPGWrE6jOZGtcesWJKakzHnipmnZjtSxnpUsF71CYeMZROwV5fV/vVf6oVHj6OB
BMK4/VbehnR8+uiVC7rAWde8WsSABH7uNRf2nA5v3HaxnW1O78XTy5w8D67bkMKbcBmhE+9gLzK+
UYlB8Ik9JbvIsPqLeHKxGdi+ceOaUQzWbzLOso5xAfitmcSR5K1AWmtbm04+k68oiXFMQ6ekBn/+
1at+SaJF2NMRQn9zlZVdG0jdbCQgbG0/HJHajK3ormJAazE6H3xV6SM9J3yA3cjYBddWjI578ZIm
DhM3QdCUAOyzUL4PvYt4cMsjbxGQHhLbsCaEnIXIQ/owzXHjjaVvrPonXt7f7xzdGIbX3qa64Hs9
/z5etc5xTJLBMaWfu0evmB3GhRkTuCAvcOmkB5jGfmUuLa4I8tO7qAdtc9YPkM6yAkP/ghX+sA7I
RHTj9VgDLJpTRWHdo1kef06MTXcEkNth0vFNU9t+TPpBHT01xocadftVFc3VxZRN/pmXet5uSrru
wsBHvp/B/O4Qgk6H15/dP19mFk3gH4gWLXa509qxMd2BIt2cjqbRGSFwK/3JcRCo5qbMbl+/1J+v
iW+iDKAphEaAFu3J3tDOw6ic1Z2Ohl7kWdIVv1powOf/Fxdhdg/Fjv8zUn3+Axqy7XVSkYdNJw/8
sZG4IR1EK3j9Kn+e/+inuZwMPLpxFl3j51dBFlivnBzmY+Jkn13POEBvetdj6kQxgB/z9Yu99BNt
fFSqPmB/8pQWEU3KJh82mjkr4bBo13E5lLlJj9VoizdWst/r6fP32SeQaeurbldjvPP8i/npkoEv
yZejju0GxIKXXrRpbh1IFLZ2Y2W07/wl776J1LEwwxECc+mRWETGX4fHJiinksinNNN4yNSKDOSs
d/PpMZMesVmv35QXHiYBAEAK6lD++CZ2e7rmTp3LA8ZWfGSs3IQmyt/Q0fFb2X8vlF0b8ZAzqhJb
/+i0c9qWloEAkfvBBmfe+x3ejVDkCvfi5OgeP65r6nNi0schUF0nvsUD2JkDsTPd3ebtF2+cCV54
7mj6oWCmn8Xme9qFhIAmtcSte5zWVHxDYO4GBs2Ym8rFlMDJ8a3O0ovf/+kFTx70xMOx0zG7PNIO
NzHN+ZimlZUiiXDid0vKWMBKh+rccDv7Q1pZzaEvCnlwzMp5Y5166ffGdwbieMMm0+t6/ntjDHA6
0o/WI9FK/bkrFnkYUuhprz9VL/Qsfc5avulsc5Gt5n9+mSL1pOVM9kqLyZNnIy3nnYpVfJnn2juH
kKX2lguhTde5eEcEeXMP5i9749He9vGTd5C2Gsce+sDAnEz5/DMYjfYqBvLrceE9JTG1XK5rHHwg
zJr8nCHRwvS6X/Z8jx9aj8Ybx4yXbjQICHDSqA55v05eLEFPvc8g4R6ttfgs27o+OLmSb6wzv8/J
p9/x6VVO7vOS1dB4J0McS2cpriMTn+9BWN0WSCf6/mZVDi2UIioG5CsS+yC5Ohb9haZ0YHp4M2Jm
+mv3cV8oL1hM2wKUOep+R5Perw8GMdA/PCQjw7mL/9G8Wo3VgjZnotGv2lr6YYvtu33j3fxz7fwN
WZYUBiY1gjwd7tluMlfgFeURJ3F7wBBknPlJVx4TFQtj503NgkYJ9xG2oNkCZNA15iegpKjzm9aL
8oMaoGG5qe8+El9vmAezn4y73BjFx9cf8tNfGFQPiBboRrDAWONP0TNp6jnLmtXdMRKGzdFQrmcT
6cBvvEp/XsWlvIcaZnE9UEcnKweBYXjtej0cJRlnYzt5GmPAlvzw+pc5XRHpiFHuMQJSvCtS+SeX
KcGneq3W0xGSgXsVU1xi6Mz9BwO0xoXhLMPd69f7PTJ4+uQST8fZhYkpJ16mGhv59+nG0xRwBDi7
mMeole6PPi9ypPLCjY1gKMcxDgsiVZEOcdpFT0obG7NvIaGTA+qIf3YyZxSguxgk4Dgm6Se3HTqx
U5hqJtgjWAqRwQxpgVpsU4RhGXduRJkin2paJ/3a8acxLUsoDtAWhu671iK+7oYGuOhkYLSvE9tE
qLOOZhw6FQ6TXSp0l4ZNrdHiZKQeMOy08g6hl0biUw6N/h/OzqvHbSxNw7+IAHO4FalU5aqSqm2X
3TeEI3PO59fvw5rFwqK0IjyNQY+BGfiIJ37hDaMXDjoWpwZV0MhtjRAnydDQyqdIsmvIbPFY/rg/
he+COJdTSAscnLhNA1efc7vLKew6RcYsr+lO2Kkgr0naKg7OYMvPevVDCjXpE+atcNf02Dza4Fiw
wO3SwqMnEaMvrMfOg4wr1s9coRO3SUQnZV4WR4iY1kkhvU29pTQQCyz5IYQZVn5QLE0cI18J5Y1o
9fY7DpBltbes1jmwvKxMNjjhSa7N+iOwGloIQWrPGhl1Im/iri21J9wfgfH56IY+ZGClYfzCFae6
OCURm9qRAvQctF7/jHQvkshBE0v7LMFlG24O+JGtGavDUygqkIQh0KfPpYgVgWMHFQuX8jqKs03e
deUGqKdxpttXOltg7yFO7i30ZBWC9hZTHESTI2cSrau3Vi0eJQjIKgLkevtJTXLKLH3XdLYb1JCJ
Hm3kIZ+kQPTnorABJaWB/C87rMsg0nRw0yAfybgtoQAPxtIKoaYmIMC7vaEOpI1lFRTHXO2Lj1GC
ASGelKMNa8YpE6SdghxQ76iXexw0p/BA4wnwX5379WcVxB109gJ86SYT2hffVCDKcTnX9kr1cHm1
EPShMQFYlVKoDAFhDpj/6IM0Uxbh0652J7kz262Sa/UWWJX2lxEHo1DCoglLFoEfgz7/ij9GKdMM
5FqOclqtAwPL+ZijU4tq5bm9ijj+M4zJByGkYKB8cTmMX7RZ50vddEqbpjzIZgugWQKZ1IaRuvcb
6wRjFKSfU0w7u8FcrnGSZiVnmh/bxXk0OIZzm5KeCmXIxU+AIZ4GqKeehFNmaC+Vb0VB7TXm5kXh
Q+r2pln8e/8OuOrlzZ/NLUD4TiBLYLcYs2h7S5Psqj8hQWU74H0183fGFFC6lxznd96WPdxjk8MR
W8J8Lk2UwhMhnBOAO2AxWfpZyYccUWet67eTMtVIyA6ABMFyqumK/9KcM17ND80m7izSMIAUl/PT
5L0MI1sHEtn3aAroYC6RuXNQMyC7TJSg9EZYeORAVunen6Zl6vc+S1Ti5xebft/S2qgLqLOOvtmf
UoeHZJQaAaq7gWKarZbabnwkNT2ZhgYOJFQUFnFfAwekHwsKAbWTh1j5OH0PITcSvb6xtByMciAh
NoNwT/i7xQex+vsv5ZDNICtNht22rENo/dTgrWuPpyaUq2MwqdHZyPvjoOGTuRIy3Lg+TIJbqu30
HVR72b3E88tvplaZTtAAQpeHCJUoHwPN+0t3Va5j7RiGFjkiWe/t4ctd06LczU0aiBMGx+PRDlV0
xLhs5ipX+zCqIb0EeUq2fqsCDjAwZa4mVFKGmSSX5SqOxCi1roTdt34TySMbab5syOsWJcS0NiKl
QI4GMS0aGlYB1R7ds1MVR8UhKdvfMeWqvildbagxae2D5BsKfC0Wp4mOGys6gvfn6MbFw+YGojGv
BDf04hKA5ljag5bzc2irbOQx717SZBy2FMvo9mnF6Ilukr37g77/rYvjPEeKxMCU1202/eXCmEYa
l1o5keEA6dmDvP2VmNPomWXS7Ach+ceaRuSTLsGMqOMUtUnq8J4etvaZfMnCtzNX6LYn1Qc9NhBk
RkTvEWCQtKs7YR17bMB+TE40HLXQn3kMdoqPoaI/9LL+eRIaeuQElzCzwY3yxCKJ19Kt78UwbKM8
zygg1hxv2dpmdptsUQNMPQUhjCc96vMVX8kbJ56m09yrYTKMq3wlq+QuYVHEKagNsVUpdXg20hQb
p6wzL8wcLI3VKjgk4HBXlmAZtHM0kG+kg2AiPULPa3HXVC2qVknni1MJoPpJAQKJXwc8HNQ6rE2M
Tv7+/pLfOPGEmpR14Q2w89+PxR9PuRUKJDTkWD6hOdh7+BYUW6AFw99fYQ6FY7rBKjgxU1+EJdh3
6JFQe0bBL4LtaxugU1TgKLG8xhm7qsvMMzir/s4w11nic5GF5EIjMG9C5eTjIolhbRBWGvjGangI
xrF/M5yQS8YfRPhaBKOSuVVqWNVOSnS5ctOilv6LO5UZI1Ki+4b4yexg8mew1BehhOG5LZ9qwZ06
iJ4At1q1eL0RNcwtPoIUKmD44SyrQKhjFrKcJ+qpNhRxxNFerQ5yQ6lxg8dG+EaBdOo8PwiqU9xr
oNYDlCAJrEUT/SsldhW4wP5pJQDmazyMS5pnDb9kRJzMQXFcBdNve2WnX+88frBDZ2jOU+H4LW64
uMfIDfApBQwZyTu09jnmfqet7Lzr80RlHYSdghUM5L5lQEwabwsTY42TZXKZdNguPRdB5jxGahse
cVox0pUn9OaAVF/ntxoEyPJA8e4FYmqEejJ9pEPtyG82A9KAW59N7/Z+uqb8e4UXmMVraV3/34CL
/UUBQMmrTlNPuTZtAiuKPVsTD1D4P8RlFO2QHbAPXaZFe0upMpJW08ZDNNL31GQSr+uK6pWSR+4F
g6E8UNT+OiZ2vK1oDBxzU0i70VhZkevAjd+LuDPsacoS1jKqb1SsKDrB71Uaku3alvTd0I6JO5b6
/2ri/784y5tr8cdQ2uXRw1zZFiP1eGyWs9ajwiD2cioMzxymcCeht7Pyabe2NGccVyB6/DKF6Mvx
IDF2iGhk6qlEbu/YShL54Nit6epehwbv55sVQF5aNs3FZQqnqhgHFNdOplGZ0PQq65SbScyfcpwr
1Fp3QYI5b/ffiesXke4HR0jGio4Wv70YNJcVtMPsRDshZW26Q5v+lkvD/thxwD8qGtwlOpfimx9J
1u7+wLfW0MIBD4rue4Ns0XbRTHXimCH9MBpldODunjw6veJZz9C7cCa1Wxnv1uza3EqcJ+rd9rIE
CGszCR1yLpqoNgYUduFNUzEcCzReCD4CZBotoz3f/8YbR4ItQ2YBNd4k2Vw8WZVIeR+0VJyiqZI9
1az1LUJWnGbTHlaS6htbFGAiuGMgRgy4LArCDUO1B1meU6xV8j4PrSfQrOVKVnjje4D2In2OJ+MM
Ll6sWa6Ns1uRIk4Q6aoD0VroCZWGiI8X638xlKOCoCaboBO4tCl2EB6ppVISJ6m11Re7UbrPVqRm
H9o4Cf5+lWbbBNgIKmGMtfyqZEhpYKm5fIIf++xDx/pSNvpbkUTa6f52uFH4QJKcDipgTiSFr6o4
GBcopRGZ8sksZbFvUL85ayHmNJXvyzvOabgL7AolttTud0Zb5w/NkEjH+z/ixhryGyxV1+a4BX7Q
5V2WK203ZbzgJ2TKcb3ti46+Xqztsepa6+Le2JMEbSiVkyPYpNeLFywqg9Y0wcueemLCR7C7McW6
Wl65wa5AQzyUc4+M5BCqP+3i+Yr7I9QtqgL1oTngwBKt/KFJXemOGjIZRu6rD42cho9yGwwPKkxQ
hCTj5hC1sfycxYH6IpWacpgZwrs8AVFyf6bfSxWXWddcx5BJ7+fe/1V0bNexPTVyJp8mp4sPgTVg
boSqE7byvMbQsfbAraKHNM3e1CDPP1hTaeyRZsw8hL2MN2kC693yjoL9ANldDcg7SXlde22eUDJa
CW9ubQsWCx9WjfIUrbDLSbTRUZ6o3csnq7XrvVR22Wtv6dA9DX+NAHTjyZn7jdTfAM/QcF8MpQrd
NxG2VU5p20auQT/haURt6rk1UR+D+KTMDCyZJ0Ftf95fkVsfyROAlP6spQK5+PIjSU2aMO6FAj0D
yVPkfP9tjMFAQF7pt/dHupGtkGjyDzV/Fcy4vDhmtt8KhPga9STs8rmgur9Xgqz9biJE90+qpSa6
XClyw/RW/lXGQv2EisB00Kxo5Vm48epxsZHwyqoyX6SLLx7DCLX5uldPgVoPm1joz/lgm15HxcQT
MQ0qxAD+uf/pC+9EesjwoGYaFEgUMGKoGV3Ocmn1UjL6hnaC+V3PLIkw/aCPEKQ2tCRx1eNSe8gi
E7aaXUBNg01fG9YO/6oc7UH8oE95ZfymZ1iHkKUjdetMsvOGZrD5XZK6SNqFVoBGNn4VVG46K8ln
J7xxAPrYlInr92g8bWBRa/HWtrDWQxnCUb8oXTY9I5c97MXUSuaTbjThg1VRqkCXDuerBC39Rz8Z
QHBqIq7Q63WMsvGiwtfh6EpD/wixqKcFhXk3TDI5RMpuUgJRbuCc0J5G78F8wWOq758Ua0KaeCA9
Qna6QEHRNY2uGd108kfpgMa5ukeEKH+UIQb/gOpl4oVBfPVCAA0IDEJksRejExUu6rbFmyYNsurl
aKEJtwvL/q0U0KyxFI5/+ohTlse2Cwx8x8bagXEdlLRZWqeI95bvB2sQ8FubGjAOtjtz/QRFtMVN
ixJcA3K30U4gX14sUSofGjjwn0Q+dr/1SUbTEPqhh/x/9jWXfWkEuF42z4oo0sP9PXbjZSH9AcHF
e60ABF+cLoS2JUn1B+2EkHxwpDcIh9Cyg/1fjzIfYax4QCApKD9dbmSUj1Q/lnztlFaRvbPlPt7q
YfD9LwdRKdAogG3k2WOI6uzlIGo7xFahteYJfUMZXn8ovBquyUoGc3XzMYqlOaDeLKjzcHcuR5mQ
BKDoplin3vF/Wzx9z0lpKYeqowhw/3uubnf6U7OqEv8hzCZYvBxpGIBOtFEinQoLg5cOc0XkR5Fb
HFX5AeEJA+JvOHq2XqwBl24MTGCFaywWsLxUSxxXSosVDxBNOk01arZJ1DYHqy4HF5M+gnuR/ZTs
wkauRUk+3f/i/+T+Fw89IPMZtwLpT50xBosbrwLXiSxHlJxtLEZOcy0n3DWFSJ+6RoqEF2tCouer
1P0T7b34YDRGuS0xmcTxDqaoHsgDRxrzuxe9dZwfWRFbn/EbqF56DJl11/Hx7ftINQW1jzLBeWqn
BIPZ7Ah6im2Vi8wnRURBfVtrKJ5bTTMWDxWmBhXa7kXWedyu1kuiWG23cTqzwEASLf3MrZOwP9Si
RFY+wLzjhC1eEHlo90RnU3JwNM04f+5U9PmJAoPzjBZO+i2Gece93TgNKpNZ1J0SyUze4vCdyJAN
wy+zno0SzLZRfynWrDM0DVQn2sF5DPEoRfYbDpWyR+R6emuNIdBcB/xCsGsaA6l7AoARGURD+4nr
i/y7gLtrfmjiRkWXAKymgy11BGE5JJk7TuhKGx5U0eZXkqVHZABjbv/Ah3ijtUYsDlKSDB8wNdD/
aQ0h8ZFRah6wHKFwuDEnS2w7Jwm2VgbuYNOExhR6dat1P/sQdg1mjX2wDXpV65GodvBfoiMVHRRE
jQJPFB3FE7uiFW/lSEj6hZrv5ED6F9GX5C3TgWWwNlCm3r8qfqCmp5+SeorfdLtqQlfyQ2w1uz5s
vrTvzggO4dbJ7kS8Q6A4OFZOknxNa0wINn3Zac+hAUcFQakUf4sRxHmwcmKv7wZ2L1UH2kKsMXWA
yxML0z43c0uLzixC5ClRg7J1VGV7pB+SzcpRmW+zy5MCWRPKINeqzoW35DPKSC/mZmcnZxAZ6Lui
v/8Nft/kVmjPHhpnQDkXcYxjUtBRD2OhHjSI9EIkyqPVmNFKjnlVgoDCTHpCuYWeLEHLPDF/JA6d
VAm7o/xx1kxkMUnVkcHXfSxSxwGF6abN1vK/+Za9/HpwUjKMRqqiUI6XDcdYGcjJrKY44wmKawXe
pfs4gSKeFDAXRW9PGOaY8lZuu8STJP9TlKXTa2a28a/7y3D1fCIeCBdpRlpQViafv/xw2ZZC285j
9WwFfvFoT2n/aKLcv7LYN0aZZSkIE2beNd2Iy1ECxGArswn1U0RBlZjHMD0AUsnK7r05Cg8apVK4
I1gvX44CclAQ+E36qc5o2wOzwYFj9O3t/Rm7flxw35oZuKCf3lfvchQjHHsh14l+Eg0Ei5De4YRr
7z5H8mU79IVFYZUSN8LRzl/SucFesjFNajszrZt84nLgfAqjbIgaPk91atcEdfotGDEzcwZnekjM
YYAUS2/HQhdqJfp5rwRc7laK2jNSnLouipjW4ng06oSSb5UZJz+bPk9Ja2LIg30MCu/hg5KE+7ao
piNXSuiZeuE8j0p8dMx030rh9/uTf31O+SGzGSJhLciJ5RyYJXq9TmcYp8bvuxdDkC2jwF6rhziD
9+IitBR8uj/iHKQsP53i5EwLpFQDIOZy1nkJ4zKLNOMEel+4WGxlHyJrDI7ZlA4vRW0jX57C/Y1x
VMAIaWVHX4fZrDmpMdTbGa8I1O9ydOxurDFD6ZZgrS5Pch6Vhz6Ympe+zP1uI6YMUXmreQv1Bs8L
flt1BmOTbkc1XiuN3Tpcf/6SxRYgDZciO5GMU24QN9CPhbI66PHx/my/3/qX043cjAlJD6o30dUS
8zGCvB86pEpOtZxJYMOQwf6imXH2zeANeDVKwKVuK9tp4LZlq30hQFAwQmiTGuS9OoUtKko+dnCB
JeXprkPrK9+YIEu/ECGAa4vSCUvtCqxpiVB9k6CB1WJchqGiA7egjaQveCDjidLQoD2kioJXcwIO
9cdYE8Tc/9IbS0tYTAcYoiBDg6i8XNqqGImtats8TSNN76KRpKPT1M4zO7nbgeyFBTSNaCqp/Y+g
aD9NZSPcRlHx27n/Q66PFL+DIH2ursrw2RdbrFGLoR+KyjyBZavPSJv/4jAPByvM7MdBHbOV4eZ9
slxg0OU0GWgNgnzSLj+7cOIYZ6fBPFUZWt6GbDUfEuzIkJuj/3//y5TrqxrSOPhnNDDozcIbvxwL
Z3Ez5LayTnolGd9BrJOoT+FZiVTnRS1QR8fUXvqiTVLzsUdb7Alh8cc2dqSfsKsIkdUsMLaB6tuJ
J6uZf3J8J/DkVEsiN1f6aQWQcGtiVBAZM3mU62YZDyG/F5WdPZmnwcLmMKUOvW0AFcKoa9Td/YmZ
k5DFGnClzBnmOwpoecgSsxzMqNSsUzIUYo9LlbKXqKo+Vq0SbtUKeaM07oeVEOvGYkBgINhw2O2k
uPP3/xFi4cveitgKg7MRVtEBaAkjY0K2TTF+8KYwpxcix9mWHvaaSet1sR0NFJ5MEHdosgBMWoQf
jekn3KNmeB6a8KzKGfYbfVU9kMaVXlSp+mYUg9gkk++ctT7+qiGvsLIVrw/Z/AsM1ebdpgCnL3e9
3hqqXBjhuU9nnjfEebfEtQwPeJB9Hdjelcm+OR6hNUgTrhc6GpeTnciZFUypHZ5jWv57zW6yQ1Bl
uJzVNgJBgkb83+6oGUYDGcnkTcaEezFeCMg3JdmOzrIVI3SQSUiRxMdydPLNBLoSmcS4WblIruEQ
pCnUMuEhz5gTGHyX39gBQ26kTonOqj+O/6BIUTQormap/hTgDdThH4YbIZxDcLiJ2iJpH/QFavph
5WMIkge4dcyX6zBsND0az60wtV9ZOASyh8FS9hJrdb4GHLjxuvGTCV8A+nEz0Qu5/Mm2MtHL0sr4
jJSp5OVRGOyCBFV5kYbSXs4lnOtbWzmUSs2vtf3ymGgo4taNJv1DnmxvER3TDqad2IcIvMZ26hAg
UfyyO1tNHj202jRtoT2f5KDBfD6KtebBauzmYILSfABdhFnQLPefk9z+/X6jf4QcBF06YDnLm1bF
DbFOcK48a9p34OvtRoSZ5TrjGO1EaKxsthubm3YIkF2E5AiD3zfGHzeJGpg9RYEoPlMdabeaPOIM
NDnfHSrG+ykLP93f2vPWvbwsSVqQDECslHISzejLNUspmmeKsKMz4DR70+FC8wHBx8zFXatZmcXr
GIuhmD+HDhmPwLKoGkYwn9Sojs+B5k8A53pzP0Y4Bt3/oJvT98coi7JcO3Rw+NUmPnexEx14o1Fu
Fpgd5CkwzLDMv/8Xw1H7n2NY7IGXx1Qeh97Cuzw+W5Oh/1N1Jf5c02S5Vig5D7i5rRWErx83kOsm
FtloMVCtXXZ20sEYc1KH+IzVirGFjtl6uLeG+wE5UtcY0YWB5blGf7q1SeZ+MUD2d/bc4n63CMQ7
uArxuYYx+GjXyheUKMytZWNK9ffTScNgNudGhgYSzuV2pAKV9yql1bPtTwiCNtm/aqV8t9P2iKvG
l/tj3diP9GxI12elb9AEi4wzbPrOUPC6PBtKWe5Q6zO3ZTb1K/vxRpjGkzwrT5JPEyCoyw2Jn4cf
Ygd8Vo0YxgXA+/Yth+mCA1zCXbUBO2EcZUIyjy4ytUycTVrMMFFQBeOlaUjFDbr8qxshmwkx4Frs
i8bYYlKHe2/vCPKkfEjGlefnximChcEZhTc+i2ourvIx8Q3h4xl17mvc2rJI73ZCDZEWd7pxN8Gi
XBnv1lpAF4LzQbtSA8B9ue4hOj91ZScJN6xZHglo4g1KV/Hur1ccZDjk7RkCRCg6f/UfV2vis0wV
zl5n5Ih0WmHEYhOJ1t/vYVy7aApCXqNMY8yn6Y9RzGxSdFyaM+yM4+YhkgqOqOkk20IW1dau7VUx
vht3wjwYYQLEdfbPYvKysZ5gcgT5eVDop4CKnIOuMcCnfJT3NuiAfR0WwzkbdQcpZJTS4tQxvpWq
yD3SfgOyE2XaZkrHHchK5UPd2dWzLnByvj/7N24Rm+B47mVRgIXVdzkvQ4dFV2DOpm5plzzasnAe
J9TavbbFyvT+UDe2E6tMxY+WE9XHJSCjtfUsFi1DZXWMiVgu0Yw1y+Bwf5QrpisBPxRIcATc/e8B
wuUXxaE/092S4izLpQb4WzMefLbXF1H176cZU8GsaB56wzTwyKmKHX5y1ROqoNQ5DKPalaK1dpZU
/qrLItoBd8rxjGQZepFER7NPv6qx0aKuWIofAQQ4V5dEuJKX3ZopkAb0OFF9I+xYJA9GF6BnCEgM
q/Um3+jJJLyGDsTKerwDwBZhxqwmQ7o6s2zAb13OVAA5D2yeU57zVk/YjnEf7ZHIRmBNAtqZeh2i
+9/DBBavV6mt9llMQWltBl33v9FhUM79qI6ffKxU/8mFaX7H2q9pdo5FMFEYqv8DspuaUzTsIMDV
cavgiWz7awn3ramay9pzLfldpvDyG4RTaVVUJOVZ04tZKQATrI1oMufr/V11axj6e7OYMfRFEo/L
YZQWLfjUdyKStRo/zS4lr4/Ctaxx/luWCzLzwihEUTOD+HQ5ipZOGauVx2ezKOFcYbZ9jA2td7XY
afaOGH6jjL3r/Lb+pI15ugLWuOaqzDi097ofgl/o/C6eeSXBTQ4mXH6usTuGuqmMn7UQ1SqIPeY+
1hT6MaUmY78nF+HTgNTntjR7ew9XNHZNzN62ua4VKyqwNx5q7iZkwXSoSqB2nMWb1wVtEIYaRUZL
G4NvdcNZ2Gjgq75OZi9lG6lSaavKE06Rm0mPHuOqRlleg8i24RDJ/jbi//U9tRTSnDGK4YG01fh7
GGfeKOZxmJAQgshrvYd3kcLLhQQVTqWDJjRwRYRLLhcSd+oxhdRJitfo9atWheanNJgLgwGtBFST
EHAsPFvtHN+1oC8fQW+We+SfI+zfIyg6bmX4XbKr8k7/Xviy8tTycTs1H9l8yShhw9uZXQwPz5cK
yW1AjWNMa3aq46LUnpx6SYdGY5VS81WJMv43KHr2sEmK3t/iUxi/2FM02V6pVUO5VaAjJ17rxNOT
0aG67uWhOULCCWyQ/Q2xH/jyUjJ3WjWpECxs7MXcrtbS0hPYvg54hmg0QDENlR+4CZs9dQ81wzva
zs8mJq7wZ2tR/7Sh6mLkOqHfRSrntrH1jKYPhJQBHIUwhPmjQCOl2vi6VH/sWrVLXBUTum9ybWFH
ARhTQz6twQHX9/via5sKc9giKZEfWhstEjdpEO2HOBtoKRdyj2GEGEdJfoiGxMSUgrFrV+HyRhHX
t4CGVFlunNvEmC1yKVv8xCc5rNzJaehyxogImSjcYdW66ZrG/j3pJY3T+xfKbNp1edbno0Z1e1br
xVNrubE1STeiuDDE2awSUD7cB+gvVkWJh40S2SnEX2GZLpbFTr6XnHSQP8WGnO56TCYiDzCHkjzS
wRtLjHBq7Zc6jv5Ho2/9jg5JHLi1KExOx9TKHYXzVP237IWPJbjUDo/Q3eXcTVmC16irhbGF9ah+
jew2zDaTqCFo61qNIuCkjI/q2IqRBjVuGzv+Gm0zga37hvCI+FzIWLFvqr4qNc9P5fSkoC9Fa6id
khQbwyjFSq+I8hJrmDL7rqNfqnpYfraqN3DiMf91sEhyu9QmO7P6Uvs6RnlzbAFR4MaO0fy0N+J+
6je1rlN3GNNWrV0QU8HOwtYKZ0Wtd4yd3ZW9spGgMrTwxSeEcawwl7c5BqxerMYOJh84Qm+qwAh/
+mVQRGAagzB1s1QxwwdoeNJsca+Fv2XRBm+IZcb/KGGHw01Vm/VBKinzuzqOM/KGdouzHTIBhAzI
7gQPTcsEpn+6nW95/fSv6MT6XJZdEHzzcSbfiAFq0qYeIEPh4TEYkithsv0U8rIXz0GbqMND7Bty
v7cnoGE7URfFP/f32BxiXtxCtO9mUAi3xwzAkZdhRIbNlTW1DZF1OrhGWVoPulqf/SYqdjqyBztf
TD/kolRWuoY3trYF7YsuM82UWY358vZDhbmqY3Ooz2Yo+l1hyCXGGKD97n/drVHgiVP94WEmOVl8
nVXTmUYQh/6B32sPbCD6kKVYQ51dj4IdwQzWBNJDIWEZIzWYoQTYHffnLjVwY9XUH2mhld79T7kK
wmdJJfJ4Coo26NAlO8BvEYEJ1K47F2gLeSQD8BjpE+AMXmcr2db88lzuCaqlQJRYHer+1M8u12ZQ
GgxcU3U858jnuhxHsYV5aD9aU2pBlgEYfv/TrgvhVIL/HHCRB8VaAaanG8ez0Edl68Chc50pwPc6
UZF74CHaK8A5PxsGL2IZxpi+6kaxkvzdmF8D1QsSHUAHDio/lx+tW0Hc1LYznh0t/104RvKUT0Lh
AZbtlU153WLjc1WSZmJR9gvp+uVQJr6clVFL43lUlWIvZWb/WMPU29b6MD2qjm27VTDEr3nh14eA
H+2C3eo8qcIx/v7E39i4M7sbudeZwQDq7vKHhI4iTRGqpufeF2TUcaIc5gLpys69NcqMtZMB3c0f
vpjZvMfu1ujz8SwLKXhIJPULXWlrJR26sXxMJrg+2oXUCJbBN6pTkS2oIJ4dc0z3pigy7Lia1sfA
Q7Zf70/brbE4FeSODrgkKqKX04buW2eh+jadZ27hJpJU7SULwh8hifgKHue6Mk/ZxKRHiHcDlCuw
HZdDmYmfSWGgK+cBuCopkmzluBwTweSb3nG6yIuGuESHFB+efJPN6nifZEmRPkTN2BZuzIypG2EZ
xani+Rk2U+djyUBUGs96nOD4Wz/TtuDdzO/C942XNOIJc+tx+D2KIvnB3d1Nj9kgiSPUVh44Cwvp
6Engh71WR5rvlMWdg8oBhVhk42bpynnO/6i96GPRa8FkTucuSOudFJqBN1CAw+PL+gfJ8uJJxmNo
pQxwax1pwP4HY0Slb7H9pb7rpSmRprMz9ZNn9TBWafSbW9/u16iH188stV2QOXDcSZqAylx+Hs1E
YySQnM5NCsoc+SiZeCNAuVIS/BEh8a+pXOQbYqZsDTx34za3QMnQb4ZVBk9pcZvTUMIQsEvF2SBG
R6SCdluNnzyRvs7A499qNM/PFEh+tuyMSgFDdvmllZnWvWVN8tmBTAIhqvqkZRoegwOE5/vH8MY9
ChhtZtQQSZBKaYvXvcugcZZpapwFeIVPPlaFm9ix2cBVBYFo0yPJeiwkWv6b3ExRBXGEM6peUCYA
ZqrG+nz/51xfc5T1yct5o0ErMAeXH65XQc+lYPXnpMgTyKu14zqD+tewCBSpZ9otRZm5yGAtLoRc
dfAQUyvjXOthshv6mm9WwbsorY0oeN8qK8n1ja+ySfSNObhBf27Zk7fVIK06PLjONA+nQ2HLn9MU
GbT7U3e9RefqEvAp2Pi0EN7zoD8Of1c2tVzEjXnOayN/SKBeHLpAC/cWxkB7CzGQFbPZ6/GICam3
gsGeF2opluw3VSomfTLPVP4VN1NsoLbyELt9kDqHtprWEIDXpx+qCfghqtQIcfPfl1tjjAIkc3uc
Ra0OGaw4oSM82K10rBT1O2KBo9d0TrQP0+LX/Xm95ndx57B8AOSQDtWBtV4ObIaYuWs1E4uh0vBb
1yvrHGDEuDU66RMz3LyWtKS9qLHVp3DyqSBqJLv0HGf3uWZ6VkIjdZ1Y+94QcKEUF+ZnG13and9a
+gY2ar5yIV+Xl/i9YG6RUeDCom+7uCabBEeosdOsc5VK+daEm+JaXRN/xSFe3sgDzQXHx7UUryvn
2ZgS27OaINoqbYmzfV6rXjIAgrk/h/bcTbp8mWAdc0kgxsEh0JeNVtBJgxHrevgqUfg6O1UlkeiN
HRACpWyHb8Xo62erIjt1BTV5excHaMu4UaQoBYJu9ZBsCNaLl1QVJlycMLK/YyfUqQ82hjeHPMYC
Noxj0F62X0cTrutRMFBYwRLVmwynPU+VgTOUmZPHbWQjrnGPNIzsMxrO4tE0c+w5UTxyAMRX4ALm
fpXYWmGcHGLH6bOvFhou1SywUCUbXDzTLTWB4s3poG/3dZi8UvrNflpBpLc4dA75p6rWnXibl5H6
6gvL2hG1Z9/kqghrBBv8MfNMPuYXHWlZbNCCEV9VLcF6qWkn7V2gpn4Yy672t4NSKUdAD/HPqFQw
5UwKKKyunel1hTCZWT42XR3/rojVkI9WA/FWFar5ElddlniFSLTnTEVObm9ZWJYguDz2waZDTG10
a78M03065L2bhqnpJkNFHQ/A0Nhu1bTEpznwQyBKpT50wPTwPdzc3w9X9VeSVkJZdgOQIeoz2uWR
Qi6xq6y0jV5D1ai3kmQbT1pmtV8aXULLQ+vbh9qStG1R0SoRhTKuVGBvDv9eFqI7Qj9s8Zoje2Oh
qiFHr+akfgoB27KlEtO1hsicnxvlEIJHd/UhyDynwcv1/sdfRWloaBK8gDMGk47W7eLjTRwY245e
8yt9gfppLCyMdUIT1VVKLzvDj4MnSMHSygm8+mSDuJVXleNHI5vU7HLGceHWDM6U+prVYfDRtJni
CNuobVCn8s4oEn9X4ia1yZOy+Alhs1p5LN7DiIsLgPFJXzT6czNHfpnet7WqDPwC/RWNf/BYY2cb
0jZWjeFltCflWYmx2XR9hLK0jakHHTCX3viqNbrdQB+senTKMYN87INsGnZ9nuvPtTOg6JNnAkvO
krAFEUGk6qlcOX6+G+KgAUoaheMGMbUu2BqjqceeXujOMSHaJ0gUiJp7ipKXsAEou+ZuXIPCBmeL
yTClyrZuVlbg6r1k6rkE+RceTyQ1i0CZIko91AQdr2jtGeCVHGAmcBFQk5GrLX4La9vs6r2cyzXv
RRvac+iszb/nj3ggkJB4xspIe23MmjwcxOus2j60Hyu5+JjUsvq1KgbjK252zd+WpeaREZSb+5w8
mMv+RmoFNTyTSXs1ELny1EY23NQfft8/RdeBK6MAvEN/lbmktruYz8zJxkEtK+01moLiQXba4bOk
DfBGA7QEU5HabpEa2geFtf2XZ+6L3erREQHitbjrKgGafwdQJdJLIhP6e5fznJZ6F0dBp732QlX+
h73vWo4cybL8lbZ52n1AGzQQazYP6+5QoYNB/RJGCa11fP0ej5zeYiI5hFV31VSVdRaLSTIUHC6u
PPee+wwU0PaiQBopaAT/9ut7/sGOnFxqYgLB0EpVNWqUq9QE6eNQCCmFvTKH9/tRVMB3hV2MoBVa
owKS8P0NhYYkotFOq18FoyLZsRimHiDTyn7MzshWZE3p+LKC0tni1O1AJN3YX9/kj4Es4F8QTUX6
GmDxH7F/odpD3+sn9apQB9OKzNQJAxCuq025ApTzocvEbX3uvFytdp0xx9/z2bZC5zBk6VHVrCMr
O5njrjcEMCUH2tX5PJw3LVi2D+iXGmy6uAG9cG72qzgpsm2siOljlSQ3Wc7ZwKGIf7UZB1AVxz4C
2QAYClL53y9DvWiNs4FqlyuxglVPJKPvG4KOHM2uwnNg70FPQVKCRFuhZq0a773fuuB311BY2Ncj
PYOyXGLgZo6eZ9aHz8BHUa7yuBsqfqBLZMCUpqCvOvYBPwasCPTno+8MorY2/VFxDTVXQL7epeMS
TVrrvRYDegHqbsFShDh7qn0lnDsO06OHihnUWcEjR7wK5uUUXARcYhjoCKoeskIG23c9CkVsyQFM
6kVcxhnNYMxD9qMPxnm9KIQAJd1pWY3UVxfNvYn3ntiAztsjkE+tpLCzYiY8xdKroVWd0ZOHiGqt
wziAux5QMGhk65OR9AZBk3TBrRJVeykBQ18jPt9XKA0M6wcTWrQljdIXPUE76u5Zbc/q3QJk5usy
h4wiClqQLGieoRSMphUPJ0V+PNyaytgA1Aqic3C+aQwZq0wmMNsKmVVwLAQn14vzgBhmAlL30kdC
kUgoHpkjAfqh0zd3b2An8LaF2HuI4n6/6US/yaQevOpHX40r2RvOgGyQJvDR8C/szFomEPfxWxfL
yTV4WWoEs85xc5SbVnFheCfPoRSpgOSGILIBI/fCD6iogziESKA3mVMA3O/6bh8CvQYVc6l4Btxl
6lOgE1Reg+o6PrYDIqPAPCQN7bpSclJFbB1VDnIvkPLUkaMqPo68jyHS+x2T+jimCAnOtdb4we8C
WQaSC4Au8JoEqL+JiYU+qiEQPYJ8FMDWgHbYLjIAlqQ/gmoADap1mzf1yPWnVIq22hkzl3euOsyV
Xk61PgYBJD64MtElBdUG0wWEgSQICyRSjj0S43TIQWXYwdpepjXIOfO60o+xOQxEjqWZ2PEPIBcY
tIgCLng9FTQypOf3W6dpG+1k6KlxPMv7MNnU0i5Hzs9UWqaeBCYikqqi42oUXenNAlxZ92OsAp1d
UF/bpIZXVqalgrB8Id9FWeSIaWVdxNavohn/bynDvyMW3xVv2bGp3t6azVPxFyAX551w/ntycZq/
5PXf/tfq7S0JM/9/f0Yyzj/gG8n4Qv87YBQIryyAHAP4nuf6+re6+c//wDMmcFJwixHjBiYfq/sP
knFJ+jvynngPYACAMPICUHS1+QfJOFI7eAO6AyFHgnjRryEZv/CCfTjxAP7K4Afh3bGBXgTab3LC
0Dc9Sgb4kw5A4kTrVpHvhtUKjaPS1GsqpqNdOtquZIgFq+CIEt2hcXVlhY5HYLpXUD+wzKDCEwqy
O3QBKkI0J3VFEIrqy8oER4GlI2Kj0rpgZX3sIkcRHOHkVrGVGVQr1ymaPkomC3TbiJZV5in9+qR7
fWCdWqolTG+cdFgVaMie2yc0/xmv0wqAiE2wMm7r6/R1eNLehydADNTtmB7C6GFUvfQ0BzLXv5eJ
P8zQxChGMxI04A9U2TEFq34c34y7/LF8lHWq3YlvXUCMZ6lgxnP+mD+2bxnoBWNyfh5Qdn6EN3Ky
2/FtDAEewLElecu03O2jVRu96DGQuqUTnTe1ghSXPaI9XoxWN67WPiTC+4gAQdoHZIj2/TjjLU9Z
Oae3dAktffBjjARtoU8+Fr037ovqYCauaK404aaQ96pOtud34WDet+v0+nwbPyiWkJD4AQ2Hyo6i
sfyipGJKUQBYXPVoS4xuQBVKLoiCN344VPtvm/BvWZvugaRo6v/8j9lhTuzGP2iY6swGmWZo/wIb
ZE4qTIls//2kwidrjn4p0Mg8twu7fRLuSiX0RtFTXXHCrDQJqtQSCt4H2EA6i8dmroZ+7moTIf0v
Xm1qdnDxgG6I6HWD8Aoqx6dckpV6zn343KrTUt0ZKfgSacQihkNPFxZEPD3jS6MhQzkW85k2I55g
aP4ocj8OYGpxpUl8Lk5poDqq01to4AaikxZQPFInaHxBtPuRNmtgzRoU6F2bT8PrCcwXN7zSAVZY
SYQGoCoSL4sjSiLQxtc/O6hEUp7DJXrSKyfGc5w36Zt/aJBj0amf0/hG2CoGaVbhjYj6NgMhfQKT
3E3E//pDLchgENDF9BHQLahqIoYV5wQB5bi2ooY0J6pf++vmPUiZcCNsoqs+BLiNKEt/7z+cn4qB
tWjcvu1Zd+Wr9JTQ9Ym06+pWT2iRkLVREf1euq1fOyfejXf9ymfpVUn0hIRXqOBGkkPUyLViD/AG
S3pOaA5yyoj2gX1+QI4tYGglGb4HePa9eMleipcK5Q4+/18piL59FbcK1C7nPsCAqVLcIEINpF0S
O4BgVmgGA24Ek2SP8ipktUl6lCEibndsnBMqPhOKPoABSWaCd/PLPJHvP5f5r7jMc9Jkylj8W0uT
SWrgmzDjzQTRUU9G9JTL1g+2TtkNkgkEjOoUsv/Wyyr6B5QhaYwaNEKVIlNBUeccxrlLTpTDb3HJ
aYzt222iLAzxNQDxkKz+/jZjTY5LIMRUB/FEisQtvb4DOm5L25k00+yFJubwP30h+TOlB3oROCWI
SYGGYjKLoZwHslmXqtOdQJaumDmYNwyQOgFV4MrhMNh1Mfiusah1qqDLny0gtEMqPdZIVY2mxbsL
MjkbU29UgmIZgKGBqgD2ohFhUNr6CMlbbcsC6VHdhEiOTnHGTvH1IKsJGlc1v7aW+bJAH29nskBZ
HYOcJIxUZ6HQlAY9EQd6htd0JiW605g06aifsSRkUGYdmnYR8X4AnVK5h+I4dQTBH2PYZE9JSgyg
LOmc0v30mH4c32Rd/TQR0X4e4xth2XvouoaquYSA4So6VjvzXndNV74v4BuYu/652wxOtQlnMlpz
Sz5tV/MXX3Jtot/+p5ec77iJ6w/b7v8fsClcMA/STJQFmHnlU4neHqiQeapbEmzmKoPmttY07P57
bK25e50kYP7pe522VL4cc96WXQbKjP83kVp1FyTRGZ0cnft7ke52PmnIw8PN8TgTlbgsznTxPl5n
Ik58M9O7Bb/OuPSvGg/YMiIuT47vNt5z4VUeSrAsncJA9moyEEdwFHoiBYFtty62GXl6WjJLcKyl
jgeRCd4W5E4lOsnIFrRCZDFr1E/Jv3+YmKl8qQYzBNG86uQIZl9B/p1QinNY2MEeTVRiWuZU9Koz
zdAs5lAsy10lUrAfGqiquTG8rwMLc2O5pMs+2AT+7ziWuQ1z0bcfxvLPbphP9faHDTPtXq4FPkKR
KTZMZ6ODs76sHz0omdwBxUSBDlhzrbhm53iSa+ujshaRZlOdhg0v6cAWu+Qa1eqazJSABSGDvgMw
oTFI5CohXSjXcYfgIS0ZqpgSuEtzWIG5E3NZiA8T/YefmNkVm0T//9UVm3atm57QKUK21ttFF4fY
IVlKc0eEW0xPrqoy6V2hQQyaRib8y7tkIi5/910yOwkTufpbTMJnAUTATNHSjNc6LX6ou1BQ33Du
gQxzGHvMyWNh987mEa1f2b0dMfLmW6RmNTN3D/RQWwpxj8ctEtRkZO5qpPcuc28i4n4tIoHY/cQ6
+DCoKXt40jYmGvFiUKKD7CyDoqH6QSODHVzrTjuSjgUd/qqX+ape4iDf6xskbA/5OxjNqF5QwR1x
9BtbIbeC/Vq6yoPGWrpwT7R0Y4K+BTcnOCeHk3W4Re3zXrfGJeIlrodSM2oy3UMgjQ6uyUKnIQbF
t9UQZ4+0nz2sAvsNXVEsNHhjhfVWrVSwoF3vEZoSLNjOb/nmxNR9Q94E6nixY1gdJlAn1HpoSIyP
j6n5arK3BNrOohVZoiOeHTxDVT/7Tm2H+FRgA5yQvuy1DUnXe8A5Lc3yFtBQBi0wDp0lxKrthohe
Rw08rOIVKB+noXNaZ3cgFrJ0pl0ZWx4ukxzRu4vem2Vr33V0WOJ+XmL6orP1Q8/utia5Q3iL3u2v
UuqouFxGcg+9KaGMnTs8hUbhRFsuLZPg5coy4bE30QbnKlluj4cDYJYEEDeiW6va4l/36I1MVq/D
Dr3c7ZZWrLYatmrp660M0Z8StDJmEX3V8D60TrYqlq1T0tn3q5ZsEg9oWgYFwXp6v1lFXsVKC9Gh
XbBeZWv+YQWr7MDrl919iUbzpMhJT8dltI68FkhMiswPaZcRBUnSXkb4MFqPS2XHL8tHeKInfN/G
RMFXTF63D5pz2pnkyX1vye2teAjRQJaIhJRrtBfEHBdWzcR76yH2GksnnZV7DzVrWc/Oy942Nphm
gQ7E84kzkpG4GXV73N/MSeCm4Q+W1i+nc9qMtWgBr0PlmepopLYS3CluYGN7uROS3Qakg3a27i22
NxwUvy4fas+SlhiiPdoWZTNW35ykmJYs/Y9Iirn5mSj6qinLBrXdfH74pjptjF1vbdAUkpT0UWJn
tiApXT6Na2opDs5ARkTb36+Xy+NhZnrmhdbEzP8ptH4KrX9PoTWxHX/PQzknHyYB2N9TfqLf3SfC
HGktsPTw7pI/wNQFtTmdAzQogW6qWMVEh+vH2urszm6t1jrbZ/xMbwd7sJF7ovy5cVlCS4IsD7/z
jBR/DlhAO3/KPMmWbHN5ZjKVmGbLVkBTK7ZCK2KC1bnGVed2rkB1BoOGLfAzhEWtHZDxkVtqVHZ2
27KB6mTdMquztGVnPflswUyLa1L0LfF6SziO0KKAWNk9Hi1oypCngc8OiyGBVQNpuo1IQG6eFPpU
4HHu4sNocN5Sau5zaMer2NlfqayBYdSRq5yu5ZbE68W2fFGcM11D02ZkvV/fPegICgTETWA+3OZk
Qc4XrQ01/bq6RccugniGQWABjlQjh5a88vl45wM6vkN94/kez3Oj4vX1FdnQJY2s2PbtxElhvKpk
tFu7sPi0AFV4U7LR1u2UFQ43ClBNwxLna72N9ZxZ64kpH5pDkPlVjsg/Vq/F7LXUxDdfeQWqnK/k
qmM8w8mXUV32VuFlnukU3sBGS7HRTt6SEUQpYIWHFsiObN8K7Ah/ZYivp1bAYiy4wgw7wPLzx0oH
JIoIZkR2aNU0wfN4tZ3T0Dq7qRPj2cGNN/B5wfUi7tIcJo1on2GCol3KerwH0Sr+V3eSU1m9XXtn
a2Sw9E+WTGR7sIBwhzVdwAbDzeBLwqhC64TbQN9De7RgvTEDFndptTRdlZay0x3JFhEISrzOLhjI
LmCBa9j2JlYmtxsquwWlGfA0VuCS8lr0zlvlkK9LT143Dg0snwHwSSNyxnCkZeaGhMA8t0ons1PL
7r1m22xFW2TZEp+0OTAUC9FgCRYuit742MLc9GyYSBMYkjAMaXjb4e/EytmAT+yQTQbmmarYx43V
YCpWiDvBAJWd3DItHd8GbghGOz88CAy4xnqxDm13QTuiX4+71iah53sU/WOcYG77zIqKScDqp6j4
y4oKlEl9LSqmzu6pVYU4NCEqOruGoKgt3ekg8Af7dBj+SzGccJZkyAj+jHZ/crh8kJhojTiBJ0ek
I1ASGYvs1BHoSweHFZvW8kKF5vc13IGWna2UhdjPBg5hQhNnybJNs+k9/X7AflbJCXHY83LcAXbA
cCp8K7OBn+b+BU7vSJH8x0eqO5Fs5fvgqqHJcuE1TuPg8NmKA/SVByJfD0l9al5ODqSd9bVIRb+C
mXmaZDSqLkKdZV+pjoKQAD/RLYUnv+kpV4+tpb2c7Y4VUItnW7tPvDOkkgoJqTAuJ/mXTiWi09ZJ
GHC8kJiqlbDaiewA8+bjdx+S0rdODChy/PSt3PGXoZXYtVM60jOXvTEkawb5GrHcCY78fSnQKfy1
4SGE8gWkjpUbvA+yV3rmnyC5kV3i/QHD2lgpPTEBE96tUoe/6tsr6zf+ihxfgc3/9ZeJHS5B8+Tg
J64YWiWtnRTjDrEuiQ1ibPwbY2SxlVqFjTHhHjNoAbTRxwi41D+xAPeROvjepA6/Hx658JcRO7s5
H4/Nf2KcuJMcr+JXvnzvuJ7g74Ow3XZuCpHLxa4BA8JAQCGk+9hLYTOsQWwG+yEhi4O2rL3kKrpS
73MP4hu6tdnW19KyZ4ONNmdOezFyBnj23JgBGp5JrHUyrIJKAxpDy7UWNAbkNzqMO/lFRues2Z4t
SHfKtYuM9fJdvh8HrIGIU3KyCtrQiooMfaeuNCohoRCzwBL2oR3b4K63GDo3wzgRmAD1zlVXCYVQ
2SdrdBPHh0ob7ZGleK6xEUn4ZmDhfNlcVQcOj1Og5QiUACo/r0Ym0bVpF+8aDIsTDTZoP8ZGou2R
21367JgD9eOAHZBmjnkVOSGDmj9Br50ojJIRZ8sCNxHVMJNIySwQBcqpsDEcjS6c0qvX9dpwjpsS
qrKCGtv00KEyBl7RmN1LtoabrjFBtVVg2/Pzhe5sAD/FtkJ9AKFW7mrh9eSW36GJicGQMXzmti7y
uVC5LQ4IRssqq2U5QluFZRxQsoBrLywC1dcRYiBqcKY37gl6HnaZi1C4V3vKsl5LjnyvvugvNRtf
fOzMmsVrc925HvzqnJ65o01kCvMrJSuEctjmbN/bnSVssLSwPH0HKLW9sBycxKLvaJ5F398TenhF
Op0eb7ZPEbm56ckrrL4TFoy2bnSjb9mKW3sSOZMrHmKpyTW/SolfclxrAfMQzRRxwdfX24VbMYRB
GN9mpdW7i72PFTYxUyXs6RFbiy+pxky8vLIRb3J6N1/lWBguC/lsnbA0JfbBSFBTS7A72BrAK4T3
eltZBu4SK8nN8RzT31O+mZAtxxY60YjCWMZ2AAEyhOvZKmFnUsPJPcORMHHKUr8XEBrKHNwW3cpM
oyMmZk0Dl4f3iLVwLMVKd/7uPbdiGBEn7P0MX8C14Ra4oFbw6AJLaDDdCvAxwkzIQrvAX6bhpQ8e
yTSkoxagY+yGGnmSS7SutOSLT8IPLLdQ+aFABuXinwz33PfgBzrfQvnYvguqVhusd9eaLTGQXK8l
CNh2668M/N14oqWExHdVys+uTjfcTNXWhf0skfYGUoxlu4ulCqnG5RgsVjuz42XrgLAEsjg+jDet
Ux3RTHNTOyCGw2NcGkISr8C06HLJHEEC59BVXNbB8kVsM+YoQXzBzVigad5uOMhH+Riu2wdpq23i
te9p2+4udwYi4F0Li4dIEVndL+AbcFnI5bBEMDYuZaEZYifGudUhC799toC//LVKKnhMKmxYbBvX
t00cMr5KPMAI23olWQMNbnsbr0I4t8N7+n1HdW9YQTI7ydG3+BgbFwFbhsBdY8GCzW58lsDGRlz6
rr+rnJaVsDtDyLcYn49dYEWOCfES4RCPUNpn7KanilKY1RW2J9YJKxg49XMCp6Zg8gF+HM4/d4Ei
R/IQDcUuRLiUW7f42dl8pSuEWrnq5KKZR9f5bwgzQuWXAPJUCMbCO8VGhM3ghLsRMU4Bn5g5qOzF
p1y+LLSwhGziYVXILkxGgF0tIT7ewqwWIWEXTg93q3jfAgtpG2sepDUuYsyH7Y6nmEzA6Y3zM9rc
Em8RYh0wa/ztg3WGr7CAz6EQfoT5cV1AYC/gpvqYkQRzjj51+/QOYs470RTuDNYKOyGFaOMOLxxP
IEZ5AqPB53N3p/VEQiHBcZyMiyq6zIwr4CONh34leAEO8+XLTpad09CFl21FgCWz226pbbBcPOhO
gifhAEVunY46kgPYStsTMz18X7aiCbjqN4U6kOIuxhC4E6FtTabgmyvX+ObkCVdQzKv0pnOHFVfM
fMPxT0DnInwiNypglNgZC13uDJ5xiJ7heddejfKHkEAP4YuvRgShLdtr2TasF76RQxgFvRPABYTR
gSlI16h73BWOG9oZpclbi0C1idVtkQgpsX4LFmIrNw7IBkpCX7GPMUF8ttUrdBvBPHMPubzjsw2t
CGcHe/2aqyHhmr+WP2pSsDbid82LHPmKa07uDQYO3Ch4g3g1xbabMQhnfexp4f1PH/unj/1LgYc0
505MwvUolkT1ZY9oXATjlyuOGkbeExeT8mYOlDnvvPDRfAAA/HRefjovP52Xn87LT+dl+D/+W/5J
gR6PgH7lukwyO5KQpv6Ci29ADRCT9hwDNvFMEeDcNSYAoX/qGvNO2CRV8NMJ++mE/XTCYHf9dML+
eCds1oqeJKr+JSvamJHH0xINUSzjdDEgU4Jmbpe8R+HxxHm2VnY8scqRY8g/EgQrkN3VLjnEAr6p
gbjxmamWjDyGhljTGXEYHt/+FjUCTs9kL288LhvTt3xBxNe78xLhbdRLWprTI2wAbgA6APSYMx/w
Nx6Q4TGPb3HWFfeP53Bfs3c6yXX8de90Nv11yaR/8Iz+TdNf6Bb5mcGDhn+8FRO6DU4h5H3VoU9N
1/DNj2gd4nU85nZ7+3o70mcEVXOAH27xQMEQTV8BJtjjX4WH1nm8D3Eo78yer85kV+KlNUVQ/Vog
O0AJltku29WOuW/u5L2yVTbDQb0urAIB7RLIEQPpqhqhJbLf71/QtYvsEdVMyB6hqPPyvBQ9YFKX
Z6dkGkL9rZ0jOhrYEs29EWDWknFIyADnOrAJ3t2R8/IhIcbh/f0YkCPSABirwF5DdnhHDkDBPcRI
7IFOg95y2KZgr25XCHyvW3Kir68RBfYDmT9E/28rdovUBuKCGr9hQDiBCmn5T/4Mv/vDLebiMkf4
ZFACXF7BQQWH168zk59H0T+szMS3T8J4EZtxqwKrzL9WSPnQx94aWE7uDWJfoxDnDkSy5Gog15da
dgfgZWKtCfAvayBoblAjY4FOg4F8hfC0XYfkip0heRVZIRITuJcIMdfbV0BtxsusvQP7Elnvc/Q7
FzjpD0b1hzuZGNUD6JW1QUY+QH8s7k9vgFk7/dI4hk/6Ae3BDsMe5DgZGQLGebd1Ki4IWmULZ2Js
zCOKA1XQL0S8mmZ4zl90JPmYACw22NhOqPCiKByUD7rV9aR7+HoFFA7z/GrcE0N90dZoNXvC2UB7
3hB52jeeAk3pi4ScEfNJuAH1zk1qp3ZiCSw+xsdgA3JZZO5CZIR4TJvjg78e06XA7qsxTcx60KWo
Slzw3AoyVCpFJgqpEMVu1iZwXDyfB0AMqd0L1oQ2KOOXrBxIIOmut5fALqFiCplNZAHrS1JGwZ6P
MFRgYpAj6pHCTDbIGcFqyhztASWqM8hj9AKamVP+/Ae5HKGnsREKGD/PFpgYL0/SIm+w4ZCfESlb
nh3g+aEMwKXe8q84fKlDJu50i9wP8GjNjqPR6psEP3l6myeZT0g/83Q6hzPx9DcH2fP9HtIU2Xen
KixfZcrBv64Wq1JlJbqUI/A8uhHg1zUymDUL1wOidE/67my5HPJj0gLqHolfrKKJxGmNvF9nX9Jp
CELzESfecIElLVgM/Jq643iFzlKWIkyEDIni98LpV6+vJ+v9/Wb9ljpX+ywmWUZw/iCjQoZ/ApzB
4/uC1UCo8eg4j3lzvc//Bf068nNoCe21Lv+bZ4F4rBzpRQTXq0s+GSnbf3F7yZPObq2ahadRwZZP
iXjBIKBe1+XT298obkl49iwkAQ0hSiB4l0tIjGNBR1LQG5HcpOzm5piz1L7cIWTi4fU1Q+0dl6Jf
n4PPLcRfZMqlQPPDPhKHLOyUFgMtr5KdqsPqAtLM6Zyco8CcCot0Xst3Mxed05aXCrEPV/2pLf+n
tOXsfphA9n+T/TAnjOVJsP+POy1zYveCDPywcX+K3T+X2J1YSH8yrT5nKMl/gKE0Z3TKE0Ppz2J0
zpn90261f16z3+DRhB9MVTT65B3FNBQmTKSjlpc+mo7A1DMPjx2QO7t8cL1ddqw3kguQN3sDksJK
yFu88WHJAXvA2hvA6Gm4hHnhpktgewjAPnDvXgaqOTWwZOhZ5ej2eZMjEhMRAPW6TXzBVWSUVxkE
NwtY3mFMg0PhgOMnOlQlOSTw9FCsOWPKzt7exD/7i93ehf/jh9VDh3ZJQu9kEGLxUoQPGsNM6zRE
t1YUy440u24BkVHvDHbPTXOOhR0YjHFaXcP9gAMSu/FKv2BFS9puOA40snmZCOgidZCZEDBGJhy3
x4sHWLQDyMpONwu4/Bxy1CJDzgGXgPJQBWuKnuUOKDNJLpFedzTJXrTW14bc7M1NrIW/1M0pnyK/
P6zc5NyNYuxnMrroOggTaGR1uEVc4/YefjSwdyKiII6zVxFx6eglOrl39ocC5TIShT8y405wtfXV
HpockfKETkaJhpHsbG95/HoNZ29zojN/x9vU+Ix+dZ8T/acpeai3FUI1pcWxpPH2jCCNHUJ6PfPg
y7O3lcnTw9rxUT8aLr0tQjboToNnds8AO+JlOUUMjYcVRutRcWpPtdO9vNZdfWW66dFvSO5+PXt8
RF+NeKIdQVxv5OaAEaO3rb1CQO/rj79wAH71+RM3vwHjWS4bkB4VWHRRDDTS+PaZF5NJa5WK+JkB
gam5HKHJkegJk1xbWnHYOPfgAztgVzXaY79XqMpHxKJfK1SCcDgRhSZXZ6siAKeRrrdOV18PfGZe
FlP/d9BFIThjXtLDA0rHDnMO9uda45fDOSUOKMohaJQSF1g1qCIGBQVDtyyaI7aHEKpArvnOOMP3
fkZc1faIg0q2DA9o9jPoUMgb/n/bo9fNTUUeCti0FcEoUdDGI4QBvPBlRa6gC1HgdEQc7x1MToDl
vc+srsJn4YvVnXJdCcVZiMQANwGpMmLw9wtyXyIAzKPFjxv+SMdAPgT5zoug1g988QSnIuzrxZo7
d4uJGP/zn7spa8avPXdz23cicNvffPtOhO5fc/tOxPXvtX1ntOOUGu9Xacc5AXyJZH0w3/40Alj+
fFaQiDLAlcMZXiB7Pgw8iwWp1vRedZ4DlCfVTo7GPQg23kHW0SNMlBvIO4ZaCp6kmqlckEQuMH4U
bL9cfJIgTc6NnAvKgPralJbbCBVFZ9TCjtbm0tlrl1qKmwFsz+H8CxRTDWg2BZznUUMh1POqOvqg
Sy4JqPPAPMhK1HRxCY+eGorbsdMDIOn2dgsOciqz9wh3Aa7xlYj0b0RSVOXkTKFHEb+O3uDwUqMI
AfvQFl0QjBBQtKLi58gDrZEluzH8n9SOrBQQazyJ6g8ZBrTMRCazJ25Hl3jia2GLvpszkzPxCMYy
RBfKE1aGGaikHlFMwyX+KofqGWFW8j9FiP7No3ippuG1Nag2xiMGuf9HFotXYQ+oLVdsriNywmsD
Hhd4Z4mHudXEK3F4PSL/tMeS4LlvX8Gevwb9g+EUXqMEDCB+DvMvkMxAytCSkRw0CaoN6YDyLp5l
R8st/jfg/qhIQlm4gYqB7lJgASYwPGNlZOF8Q+9LSwkKakA/mq+n7L/RT79sp4l+Sn0pbfMY20mE
l1SSZ594Jb26BtEJNw1rkjGbP8D3SGpl3uPj3cjuFIrOdQWMnqenV3SwgQ6PyOvhfRli1xc0wGZI
2dzazm58buF+OHX/Thv/07ZRpvnLKk6Ualmdsq5IsYoXc55HKvgXXzRuvkX2tXeNGiLUEqGA/GL0
h1jf6+dn8P6Sw/vtLVoPvL2Z6P0Uwx8+edzCQz3tevn+/o5awqNL3wWkY/niLmXCzzM9okQvRIlO
gTq8zEGBG8/XRstjYI1kRubN3t1Eo/+17m5eaE10/U+hNSu0Jq7hHya0Zi2FiY/5m1oKnxraC0mU
QGgjyeDh/l5enk56mIwDdCG0VI3j7sOFh7bKIRKWT7oN2trljIz+tOWs+eGSk9sNZaHRIxmXDAzp
dRBNdKUwKxCwNM9qgPLTTuqcNJIqFsdpaoOEjwyqhFajakzAAXXf92i0X6ZZTQWx2Ked/FwEJe2y
sXI0I67Jou/EuRF/ajD8MmJ1YsqlURxrpxqCE51IOtThApIT0MJTyLhBfLBBYa9boA3IzRMHJSy3
Pvrzz2jgS5T/B4PuwxAmBl1aGeCeVjEEONZcRF/5Fi+U4+3sEsLbwvC6QR84oQOsq+N7AizE1zaA
zK2ir0YwsZrSoa3joMQINtw7fj1seEPEnY2efg3vanOzjMhh5pJz8z41O377eb90Mv/qrif2RF20
TS8IuGvJLmHJARdWUsS+EOooASsonTPOC2+MgE4+HenZFnV83DRMySEDmiBkAEiMLpaEW78awv6I
cgCk9H779Ux9Lus+bI+Jah/MThDkDMO8hbZ+5hYmrDKYnQhpcJP2njkdRT+igux5k8UXFY2FeNtG
Z1txP4QXdrvuNbcE+NB7Ho+hKES/vX0/vn890tmNzNf8g4H222/k2SWdaNI/aEnnxCRnLfs4UX+8
mJw7rRO5nvqx0scF9mBKNvu1+/W+mfnwKbb51334hWjii1N+wUd82JTRoGjiqYdKwmmpcYAltClB
YxIab6K7hqx5FXxIk20OSFWLlmPor4F2XwXZojkDRzy98ozDg/X1Hc+d6Sny948709KMETFtIv9b
GBEz2ugyeR9W7DfQRrObZCJj03OoG0XFN4lI0UrMB5AX1hI0QE1561uuEwTyODD4/I4GEN2IAEhs
n7bAIjrAMh5Rm09nLJPZMU2l6Z9hTBP5+lsepl9Fh/l/27qpnpLwKfsbaau3p/Zv+fvfjs1TE4LU
/qX+C1BfcuaYr6gv8/gzvkv+rm98l4KkGX8HXSpoaHSQTqu6iae+EV4KYKf5u6mCcsI0wOkqgfTy
F8pLEzSZIiD3ykKVZV00eCOUf3BeytLfQUaO3ticCFYxwU/2azgvuY74RRBrBvjadE1SQOoqLpCq
VyZnzNAGrdWrE1jcBRmGbuxXVA1yw2k0ckJCXTTAatiD5f58Pn6Yqv23S3wkNOR23OTChoHpAbWa
AupOCRPzUdumMK612q/UK/DV5Cw3AkQ8jXPgfX0V/infXUVaoD4BncRNBUFhFCt8fxUt66I2bRvx
cBaUjWCUbydJAAhVGJZx/+qrUbYEG/mMHvlec2JKJ9ecWLB5nVTFEInioQ5OJA189N+pU7QcEf29
WfwX7SwIYz8vO/1eE3y7mAriUxEM3uDK1ifTmAvpqWsWuFiQ9SJbAPUPhrh4ZCFKG46p2Af21xMq
fY/NuVxQkyVT0mRFBUPqtOyja2ulOjWGfKj8+Eo+qfW6OpVeFseeL/TXlToKXihDZ6vuqd1qzTkg
MwPgO3KypIamSZIBFqsFCAcnEjhXirFaNLl8wKWUdavK23CRF04p9Ibb5y0ioHqNHjpdLjM9yJpj
bHdyC0u8yKK7MMw8wWvqrtl8Paof1hzdVVUNs2KKpgzW6InD6oOFSiqS0Nif1Rb4/nocCQBMaAxV
GGfXHMq5PTZBrWIZcEEQuBsy2LxMELhP1r3q9Fo3y7O+z7SFT0czPFaSsJLSorSLaERnqEY+XycZ
qJiDUqBaj/YyfY+e8MVYeP+PtC/rrVvHuvwrjXpXQaIokgK66kHTGTz7xD5JXgQncTSSmsdf30u+
VV22Tj6rCw0E9+LCuaZIbu5x7b2IsjDtVRanqON8w0Be6BN8F5rsTBt9xaDjXVNv6WTMBmnP/L7Q
gXXPrQOGzH6XaVf5oPA1djHTr7t6TvdTbtQbCck/nolNmc6YCa0o1vNX6jziTddjbR4115Knv+2p
N5+MaAzwteOZ291d3GIA1mzV1KcmjQ42Uh8FNzFrv5+ma3sMyUYQ/ye5sDmqUWAV5rZ4y56/85o0
Av0aVQTXVNbZvS7AF9tG3Wum0W8KvOsbUrg+/IVpRwhz0XVEX47/o7YbkjCkA7Tgo7C7F7sih7rU
gl6rvowj+R7P7dOYYOaomsMNjff26N+/SRvmzTRgxmxigidhXZAckrhEu8tsPFL7lPACXOmRR6Xp
RMcIA64AosNUt651LIy3C8HRnSSeudVz82YwLr6BUFhbA2YVovdx8yAmNuk8EOOxRxvGDQdNh/mD
kqBjt1btQhZ+cxaMyZ5poBZzy8KND+HspPS/VU9vR/HuM1bqKV9o6iMNnxH9ZjSofxrdHpSUde9q
/MiUG3ZOinmJL6z2uHGkW0mjVWQAGVtu4t3yKxFoi0iG+oTlBww4MfYR2feJNydgi7sbtH30RI03
iuL5Kccgp68qv2/QVfL6uTJ8owz67CpWyqlLpRKU6sZjxySorb/1BB1xonb68afSH0oISG0j7pvo
hvJ5gwtfLGwaiwE2CQNJ/UcZ6PU6iaYkJ48Uo6djl+oLq1wXuWzc9fNjGGFEormHaXCy4SZtRqce
vs/FraLHaQiG/AsH7xdFydU8xZ0ny2MCCu3MjdgNIfvPj+jNr7r4UrwXE5YbZoyuxcTSurrITOMx
q4MRVcbeuWOjJ0YXtNhovuKYCowhxeAGP/UYpfyz/90cLIWZkiP8sjwo1a7qbivDIbaj0JDn6YH1
3BReF7sdd6jh2t2ezBuivUqQ/CVb1NChZOAtClC4fzzdMhah1MyePGbo+Mr200tNrqPe0dQ3jtGl
0k0ih+8Tio/3q9RHv90cPczD04g518obb+INbfeWBV6f4fvvWd32aBSxKrQO34Ox4NKdIpffiv4m
Qkd1EjDug5w2zW6a6GA2XjwGsnpKzb0xoQO1u4u+Syii/EHqV5a+1xNHQye2fk4Gpy58Uh05iFJq
ip6vXZnsGCaZfs3EQx7uWe3oj2D/+Vwclgfx2U5WusvW27bTWpxsMn9v7b3NgxzJZvHSTc+mef/5
WhcenE2hIBnMJOILg4Hx/uM1Ui22bFtR49FuwWJjBhKDV8O9fWN/56Aa+3yxVU4FMrNabLWzAePl
ecwh5x2K5yb+OG3tJwxZT+7z4mhJx1bHLN7R7KrvQUjsavCfxvkxQWECdCnpXd/dohNRLzGnvcIs
vMKxHvTrOQNJl9Ogk/iNBNk4JScwZlVIF3+lAdC/GbtJ4wSMLJpjDl8acz/3N3Hqp9ST07UZefif
k5+s8GLtkajj51u+cEP+2rJt6XADEfKtbT68TapRNRmP084GsKFyJSZS/jS/DsxtSBAmO+ATe+4l
8XWVuXW18UrfEnMfZGk5cRhh/AvWAA7yx+vVhpzaaYkTt6NdipGdGBk4e4sGthRaernhT+mtsnbF
ACj1aO3j3B1/geh+EF5rOKq4GaogDoMhSR2SPi/9srkToswiH1TvUby1/HpunkXh0BPZAzBvZn79
WmHCo/xqF4+R5hpFEKN6JL7MxpVeYoiGKDy1yZW1DkPeDhkeFSJgApT5G+TknWPVlI3N5wiHnGPI
5OxmgIa86NCezwxpotLtjJsqCsh4VEgc3na90zLHBMSjCVLm6c2u3bL7bzTcl8f+nw9aGd6w7Q3Z
jKPxKCY3QWKKPKf0esAI4Ds0HPf5TdXe9cldz45demWwo5q9TnPIyaqdGABe5mSpQ6E/I68JPaUQ
ungjLkU50Z2I3bhwux/NM/9ZetNj/GC9sNDhJ0hXOB8CBjhL7hTCqR9FEH5lxDGfjcyJmEN/w7QI
yxme5S18APvOvk8BGpXB0LtEc038X8Qrj9qvz1/AKuH/r0cvGFIeSG0w5Ck+iiDRmW7o2mA8aif7
zvqZ/gLNq/VDkquWHnQjYFrQQV1f10frtZ6dKHWqO+xdvsARt78CBFW8aIYnb9tH0y+f5ZfqYP2u
byFyunTU1064LYzOz+RRXYdXana0B0wsPhRb0cTadX+TMFs3CPxaQYW+ONvvJIzwvGhHG5vA4dYY
kQ0Mce3IWw0DTutdaTlGtse18dcWBF4KUQWGVX5+jG8NO2uRWoI8igwGYu418/vQ2JpkcUwe418K
yLCnGONed1nn2Rg2MjjIyuRDkNsBlKaVuvpX4oir5ot6xIV2B1l6ijo5RWRz0z4NsSOAR9N2n3/h
iiDur4u2GNI3cP4JPIKV0NuS1yUTOCOwnQGIkjvjF9h/68FPE7e5b9FU8/+54Eq51bnsNLZIlqoR
SjjsVYECQncmzI6dnPmGYmYovLot0tbNfa5kQWUqFHKRhfBp/tkSZ7jtXsUX4yF96V/s53zDf74I
46C6350qWyUTNCb/tVr0HGLmBOjtXsgvK14YIZPNOvfWYqs6dzS3LG4shG4TqNTGg9m50XRXFICY
TUDWFV9jLoEHyB34UwXASnpANbcUQQILHH7p+L4g9/a8L8Nb3Yocq36m6oZC3HpEXtZdWJ2KcWt4
5R8dmPfns1IvcappnZlA1VaY3Bt705Mq9gVmByeOiQrwTyt1VLoleIufcvEW/yPpbOX7qqHNWRRj
zRD3YDjT5Gt2oJoTfEwt9M0njXvqMY0cbN26D8uth/Ync4e8ik6MJe+rr3v7tGhQtJsleQx/6y/R
dAy/2YavfpRXBnW09i6RG771ZUS/yOB/FnwD8r/XflGvGruoyCOzfSK8ESTbdiCnLwp7t0DKjeee
gG6BXHH4WZnOAlJsHPmiOy5O/N0XrASzr+2Gmhxb7r/UoAHsvBhkaYkzZV8+1ykXvvfiPkCV6Vws
Gc11oTOO6mGcwlA/DSNixtrJu+NUBb0EQ3BMnMT+9vlyl3mK1XrrfWWd4nWC9bLJz8W+k37b73Jw
ADF3BjuM9Frpkeoh516G4Pmpf2hAf+gn2cYNb2179YgGQa1w6PEZwjgKTLLGAPvmaETfEuVK8d9r
mdWmV8/HSotZhDFW04QjMIcHs2iaAJyZuuVEoGygfs/u5I1AnVf40XjQv6ncMaMbZqIa4WWhgz8R
pncnnla4NXMrAylNpPHdkgSfX89bkvCD2K2+lH40+1YW9qIs8KU5poy3blRex5i+3+9SZApv4+YQ
FVdltJvAgDE7Zr1TeBBjTxxr+lnRW1rCxw4TRMDSM0skE+qbAZRY1W2GlhYMSteIO4LxJ79Gp5Aj
o12nx64Fw8XcUctdVmG0Ocb3a/vCAAM0AtWKn2T/6/MdGstZX+yQGSY1kaxG2WeVerC0OO0Sgh32
6u57aWN2GUZ1sEON+ePmNzM72Ajt5/t8dFvmbiy9WK7Pll77CyKx9VjH0jH1ub1LBxyC26GfCYh9
PAU0hG61TV0ai+U+3+125TEolQz/us/8utAPujv2x94OdPaLx3hwN6bt82ZDXbMLdY1FCTjPmUmE
paMh4aMQxZqeMD2djBOycG11oPqumpzYRHImsGLHBqghd6ZnDZrT9khyTLOAxzsDmbghIOivbGE1
DxKT8zF7vvRSzF3S3JD7JPXo4FiPwzf7Rsd0d/pT+z59iyCLEX5168W5g/gYQ4/6x9oMKIh4pGvf
iMRBmrEx4LAujmqCOU7i2i47p6VnUe3a6Chqd5AIIDae0ptNXN82MRnqe8QkHAXNj6eQ22lHolbT
T8nsYL0aZfvr/je6feeAh3c22vmUBykAL3v8o0NdP/HwfOrzeAQNnO2IL9pjVji5wAHcwMGjsa+L
vdkEndgn36Iv2Y3Eu3RGy08ECLR38XTVNcEoHFY6EbgHxidb8zv6u9OOue6ahTt0wZw6iXDIDqmi
GYd5jhnS8a8hJgUhRkNWON1w4S+cqzc5+M8JrJRsazd206WQ94Y8tCXCiF2i7dnhpZJoOdAOn7+u
FUkXTNhqtZWSjTUxaYrhvJFkOdQ/Oa5aYPR+Bf+xQGtH6QrQz7zmoJMFWlztCJxmUN4PiKt+1t/T
zIGhCX9kWxmgPzx55KOXxkWUPwB5/SgEusX1JJtT41SD8qhx+shFXPL5xi+dlWXjls44fj0WWmdc
VJXlhqxH48SBowNTDRo/Cqf9lf+IiJOGbguOXDSFl46K9tH587VXKM1/Hfq7tVf2whxNO6YSayeN
Q5/5WX8V5SKC1rk/D+jPSZcudo5w/BuyPY3hRudw4YPOcNaRo28MCP6TUX9/EKtsW2TrxZCMg3Fq
pTuDEOdBWq6OOVURZsh/vu/LkGh15isroux50mQ9G6dmUnuRIZmH1+jpINoyrjmsuobAJdD0m6nb
UCubK6+MSCanWEc3ESSq8pDgqtAWAQZAMIcgQiEOBdWOcCxQDG1GgctVXuizd1e9MiUyS6k5WViY
fe+e62+QMfYyCydVjvasvca6W4GneXTgmWyc9Z8s9vtrXdTMO2fcamQqeIaztsxHE+Q2vRdVO/0W
DqR5N73Q127clSZuet4QpxV29N/CvZTbdW6hqLvS4HbOW7MfdAP1EDcFyZnpalNQhzvLbr3pOxO9
08Vf6uKr4rND059JdJqe5vJYm98qw3CkcT9kqMCgFotSYIhpisRlZHLMpHZN0qDC4n9+UH8W//98
7krXxGFp9C1WPoVIAlC3hJ1pDqHxjPJjV22lef9o45fklqkDCoE85MdLaXNtYWsojZNq/Yph4kQ5
ugYmFS5Qg+u41JwwCcr4uJn6NBf5vhDDdwuvpKHSClF2VoFdwm0HXXrvoGxUZV5OfIEZiNTpek/2
3nxGISQjQQvO1Q7Yfg8IfhsN4qbfgWyu82OQtGWHabwiKIa3O5oGJrtm/KGnpwgzC/tDPxyt7mYe
d2GzobD/aBb/s4M1vF+oxNAaWUGsqNsiM11DPpANndJv7bifY/g7mfe5ZFymJBd1xYAZQdsFJ3QN
0MiNmRZDC48s5gdztpw6vW6MDvGH8mh+IJ3XgA0IZE+6W9P91MhgRAxomC7DjMY6yNWzJW/y/AZJ
N4Jpp8ndON8I4vaaZxKnLg/VcMMRNfHiXOvfElBE9f6cf83poVYHIvY5mjuz+bqUoHHPK1+lyJcT
5FSMxzi8TprTxmYv3gEKACagKAzpcUzP4SvdPCVWErMRjoBd3hRw7agAjVGLNLPYyefaPvD2IS3v
8FqlvIrkgafBnKMs+2A1TsmcMHNV6Q6JZ7+2NiYpGJMfSy8jXgdfDU4YnIdbTfNrJNoV4rardlfm
aBvNJ3+sg4Yfhq8EzakwvTiQFsNb1MPn23ur4n54AKvtrQyAZs1T2zfYHkWLZocI0W0wCOFFuBpY
IHvMqkQDLdpg6wdkkTnBwfsRv6IWElIBBeGe5ZTYG3UFeP+Ij/5ce/idgt2O+B2OydwVzE0Nt9F2
ZbnD3qXEIEOqTrXu0Nwdmn3LHVu4euxZt5K7RuriaGrhWZEr54BlL7LzW3KDFHuTeB3xULGtpdOh
d6VyktHJcHzfx8opvyN8rUmQl7PDQpeKoLbOpX39+VldukbLWTFqU10XyButMc21kRhA2kRwjag/
kUCPM2du71VUOi0gQehCom7T3UfVcV587/HI2o1k5oW2Wn3AyinFlOChZRX8P5HuRfVUtrecuZxc
DeHGE7+Ma1crrT2x0jKBiYKzrYd+i9Bymr4a7IHwQ1U6XXG0w31WX/HEKwqv2ZqKYlyotNXiK89L
l2Y1hotMVhhYMrks92wIw3jUtd2grpv+YMWBNfpheEzqnZHeRvWO1a6N4bUwi1ups0sAxuprVgpg
rqkywjQ2TlJdtXwvUJ3ofHoqfgG3VwE+0Gz5ZBceymrB1ZMEoofWM8H2AXBU06+qP0gROcw86/JR
TV7VPHTyK04drks4NofPhfwy8AHqhegANtmcATF7AfxqSD6qmWYnaZVgQy6FcmgrE7+1528hLzAp
JZ8pgsvue1TZ8VW2hF+NZQ5ewxENKcuydlMd3g61VC6dpt+CFCDJNLTXumXf4fNNO1NOP+Mo6OeB
38BifZmbut5wti68S2zCRLhsCGGZTKxHoyylem4mRnaq1QKqYNXojzBbu8/P6jIfgnDcYMicAr+B
8tzbz9/5ki0fTS2NeHyqBPs2FnIGL2ILgG/RosSUhYYPqPK1Da0GeBoqpx2K6ma/tddLtfT2FYCP
Yk6DzXSxSpCMtSiiKJziExtRysyayBMVS13VNexAa68QgE3Z1Bx8ROiy2GvadZOSE6+Mp25I5g3p
XV7DO3sidEBamEBV0gZqyNbXnlw1jlUbh2F0GrGIVyX5KR4b7uht9Huoa23D+SGrt7IsZ1EbKSlU
9CyARVeOYyaUpc92gb335jUjCQjXzTZ2q5Y8hXnk5CVN9i0xa79U8qXKEEmZeqFdNfr8tehhxcue
aw5lZeVHufyJAmjUdda+6k1EmyM13QSKxbCG7BAzK9/wetcYoOXjlyqEgOzA7dXXjTvTVHBAciz7
kYwofcwV0oe1oWhgh9khbPMbS+PGQUVj61SaBONqJLUgqlFDKquscjgrnqeiypxEJwdSCtCxiisW
T5qXckzqtjpMcbbMrftd9fvCEdLfYFYEuBYdqX5r5TEPU9iFhEf6aWTGbSx1Z6ho6g0iaa7mNPyi
JZn2QOQcoeo+8n0el8pXDdF3qRhurbRsr8YRyULAS6+nRE6HzjTcMrRuEuC6nUnX4/sQ+3S7boYX
wKz+Nta74TbR9NQtZDq7n7/gtbbDbhgAWDYDppgxjj+rwIN1qZ1YenPqUxscjTFOP9IaTBYYFfet
OgEQK/3KmdEFmJweu2EEIA2XGVBwBXy2WnXjUdMGZKNQWVZZE96mCVJw0cwCDEZ2i7qtHlrCCzhB
E6aE9CV4JrQ69MiI6PrzraxrIYBKAyxq6wzvz+YLmvnjVvRhtHtblvZjWtbFlZYMTwSupmT81oIg
uQUrwcOadHtrRq7UHK3hVsYAtJiGyI65kfndoKVHM08dBKqFB7hT6hET5v7tM/+rXpab5GddNMXv
dt21AqT+zwKQ8ySK23/ela/q1Navr+3NS7n+m8t6//evNv98+zFA/t5L+/LhP3zVJu300L3W0+Nr
0+XtP//3X+0Ay9/8f/3h/3p9+y1fpvL1H3/7WXSqXX5blBQKvSlvPzr8+sffOHTP/9zfEiRpsv7b
/+5r4eLveP5oaFlwtn91tAAn8XcG4CW0OgcqRyyJGwVxif/xN80gf6fMsAX8UOCSdeD2PzS0wEWF
EQBiaonMoDD/veP7v9Q0Dut/bIi4SA/BzUWfBwzcApsgaGr5KFOVyJPWguQ/T2Y1HdGU0HztY6r9
UE1t3cWmmu8yJicvRLx2q0HiD9kYj+5Qkfx+agdUM98d2b++732fy4XBxfdYhDFDB9iToQll9Vxh
bONIHzT+TElqHloKbu4mT4srOnPb6W0Bqm6tUEhNE+HnSR4BilgSN2wzuZGJXTsY+JClVYDjclD1
4W82+Z3lD2dihsrujOdQ1bkfRzG4s6e52X++3wsMLuAq2LBpANyK+gdd11OnnGlhS/rwWYM1c6ll
Ysq91DFqJ+ZAOYWt2I2svYJimF3SzMPrWNbgmAgtfmBplgJPVueBNKpuN8oIOCg1RwcxhOFe9TbZ
tU2Se6HsxyuWa2OQlRUNDD1unmRbSuUgUWb7VNUwjSaJNlynteLly86WxpelmYvQC9fJmloie5SQ
nzWlrspOQx6gvi2M5LpSiPG42hsUpdrJ8soCMx3ixDUnQOY6VMrHah9H8MD1MIB+cojiRymLIE35
fiz6U2shJtXCnUYQOWgbmdrLa1++GlN0BbMYcLurHB6B/jeHthXPMWHVXhOZ7UxltVXy+uMqgABR
YCTQnKKv4h85hgUTiRLPk9VZLk+BPp4aPm54ahfYyjcsFDx9uMlI9aNF7OPjjsyqiElO4nOfT8lD
ZwCUAZKGEdDRLMqbh7qhlR6YIk2ep7rsYBLIUN/EQq+5yzKqKr+tyQBu9LyKOqecmSx8aU9zuvGd
fzgNQoHUsKlFCRdrBE+W13kD7EL4nJal5tsaEN1kaqwN1fKnpwY5pDhwncKxWL/ooax1WCUtfEZT
iLHvi6S8qoheoq5mtTDfFtyUJm38NC2b3axG4U5tRU52lalvFkkmT4Mn6g51nARToX4lcWPvBwRS
92nLMofFfetOHTNRLGyA2Jv72UtLZgRTJ5VXZGiqk9M8HklKiv82a7FcM0UcRAyg8BaP8+M1K5kQ
ArgLmDvCfDjWE3bC6ukHLFC2E0wptyvyPuhGwInTKqtvFC8qpyhy+qilAFd2OnCoVpJt6fLFdLwL
FLgAUAS9VgRFXXjA8Co/fpY1RsikpW10jgiNrsbEgFOo6eaVCKviaqpRY4Raq28a2XTe51p1FaL8
tTIA20hdIqWHTr+PK7fm3LEkTqOzFPJaGTY7cS19rVWIbraUNRsu5mKS1vtEBIqyOQHsEOt9XM0a
0JkAnH98tvMMSYqCA6w6mKCAKWTjlVWJJGhSmRuGY51BweEi9uUmIKOL7/DWef3OPEUFnA27sMVz
iI7V2zgpuatMqlxCVfEV7aHcn6g6m90876x+6Dde7LKl1ZbRSkjRNIIo24aV/Ljl1JgzNC2X0F9R
b7kmy7/HeqHcfMq2qjkXqehlo+jUAiezILZB1/57RW3Dyq3Eftb6ugPBUtWwXaSM4UdfdfG+Modr
Pgi+N4bqh0CV7SHsjP1cj5ZnR/x3r0uwYJmsuDcT8r0bw3mvVfQb/CoezBrpnIlkPfDASgtymv3O
qJ3cmhRtZ4bKLDdlFvGKJKyvrM48z/qk+6WdtkiVoQhgdBq/Spoi8SdRl1ezgTwamZlPeXdf5XZ9
KKSGXpMikS9TYdluq1vtoaiHKBibEoT1ddqgADKbwJhP+oaq+4NE8qXphJpwIgnwph+vp+HWaPbl
yJ/RumgHpEcSXcoQxFaVBOsXAza4l3ILaPgHiQQsTCzhI7JLaOz8uGhqRXpplsxGD0bBrseemZ7B
lbaX0KWHYposN5qBfF+AdEA6Dt3Gg/iDSAqoGrhQiIyQmVi9wtbSwaeTZ5CT2NSdTpL2vjSjB0MW
xYZneJEvxO8XZHEQFkgQDMmi+N69vTrJUmZPsf3Mklndi07vPDMxda9hDQYrxtYQZLwe3EFMppv1
AIeydpg2UguXjjI+wjSpgKsM2B9fpxZG2QyDZhXac15I6tUtL65laVS7rJajE3KzPpI5N6/JlEx7
JBjsoIuLeN/oVbyRifuDssWlA3kNA25wY52JS7KejlZR8uexMfIdhWvq2GlR3KaT9djOuuF/rtv/
INvAeGMSGDxLlFjXuTB069JeKVM81wkg/yX64YNUFPq1Zk5sl6cTuR1s9uvzNS8cFGyLIgqDMQNs
Aq3LHy98yId6psYgnhs9Zv6UqJd6zMSG0brIyCOgR58YjIiFO13GDHxcpeUI7rN2SM6FhrxsMVe9
32bmdBgGxh5DXjd7w7THYyQr2LO6SXaxQbRjmdjtrcSka79HmmJL1NdlW3wTenFhIZfmddialTuc
60phVGsD16JTCk1qU3+d9sPsGVmY71tr0nexaU5+mFQJUoFiODaDMeyQIJw2rv0P8k4sA0ZgGQIB
323tMheFkcuoKJIzVwuKOY/bPRrZ+zuEreF3bpHeT0audgWSiXsrltlR9UAeVypud58Lw6Vbg8wz
WsqRHsO3IEj/eE2YH6KTMaySs6WlVeFNbWZ8qYwIoXCTxyMmjMPha1HEiuJzK7rC3PA2LvocBIZA
LLBmOHzANiN2/Lg+HcH30dt9fw6zanaLkpj+UACxJCjqevBOh/2ghf0ZiVkUvLMZvY+hXQG3qsQ5
Del43Y19891idnmXURKduklHSbzN62MzwxYCyCzvk0Y0nmKx5nQs5E4/jfW+ygkah6Rl7FIbAwJU
pttemte9NxoZ27BflyoFQAFoFPjqKMQhz/xxi0aRx1Nh6PJcFeHolXVOdiIlzCsqu981Ixk3zvTy
fSOwhqOK4RccQfg6y2/V+dyUgGafLdknyPnNzc7UYrphoS7DMbT3IKVg430vkSVfPSZW5SqfbbM4
T2wSTlRZRyJttEcU8+ib6WR61Tx2qBgr7U5aQ7SrkubXkBD9Z5rlyUG0Mg+UaJJnYpnhxrctGuyj
Q4cIHW1wUOKIfi68rELmWiuJys4kiUxPRUXmFXVhPugletr+2/eDGiv8ZPgJWA1Ndx8vtza7ciQF
Ued5Uup+qIvyRzelFcB35bCLG5E8GKTtggRjEbY07KU2A2IdiQkg19FShcELH5cegHdoZtLkZ4xK
IqfIgoIwORpu9ZZNIL8cih9pCBQDPMfiV4uxUR4XGsa6NEDnfH4GlwK+BGvoOgTKwsS8kUUg33kQ
1WDFIA6x1FkztMw1+lA6DA2WXNml0+jlFhbrMhcDBWgxpPoWbCFAf6sI0SIyTxWR6pyY83hurTlF
W6XeXrVmg7l/gvcPlTHgocsanBEkRW5llJWjpxW55mMO7ooQUwHsGNGxiqV2TMoRnk06mI6VJ9EN
al8d6ijM2llSTF6KnnrHnrrxymRl/VBWmKTx+fFd+gDQ4jg6TC1fEuHrSD4qcj1E/2B8bsYh/9Kk
HA1VNBJeX9X2ridN7c1WKrY8ruWQPr4RZA0sjMvAOeKfa1CMLIRI4jBPzzCW2X2YG/xYhD3qHtZ3
wX7Uuqp9qaXTVTrL/jZVfKvD7VJLoXUMSUIBAwi9/xYpvROapiX6YKcyP8M+th6dygb9M2W/cbaX
mgCrAMsG4UQpCLbmo2hOUuczq3h2pnoDoEo89ldZWvIdoWxrGs8fl4LnqtsL4BmFso9L1THj49Dl
+TkvCuk0PKw8MzWfUgvdU58LzB98K4bYnFLLgP5dgPwfl7IT9MFZUybPQxTxwEBuINC6qtnzwRwc
kWls1zXdV42jV2tqp/a+y0bUtLsh9mtGE99W9rARQl/eJgPOG1oAqCM4V+vG4yQbtZqmEl8UNvZO
Iofnzra2FahfvhS0rHMgmxjaDWFUV0fMjdCYSmOQZ7RpJNc97xna0UYVNEUs9zbtLA/DQ4cN7XZx
rwJjTTgA1sidUyQ4V4tiFqyZz7GYzho3XzurjoO+yQgGDDTt48a9XrxJLIXhh3CaUWNFzX8Viul6
JFo9K+ZzJ/PEH5nd+8imIv0dVeoYzZHhaDMgfbE5dteqQ82yG6g8fP4RFzeJGTLQ5HiUDJmKi28g
i18qQkrOA0fPgeI9YEsq3eoGubjJBZC07BNThMEh/kZE8e71Iw1UKV0zy3NP6uSgNYZ1rY/T4AEJ
MQdRKsJ9W5Xpxrv5aKfgYaLQhHPVgXxA/lhfH29m0KHuhN08RRa7Nrr0oRmWLpTYeE6U/P35MZKP
5/jXYhiwhlHPHBeK7/74Ric6tdIoo+5JYuQQaMZbqwSwo8526BjgblvY0y4XLQNgGfrBrg16F8lG
+RnXrAOMTH81MyAj9DRkDgp8k2vEfbPLZFujRQsNmHU39Y8Gz20XsVO6E2oSu8pqLLdqmnHDVqyG
bWAvAsPocFU6MiIAk60ZcxI8OW0O5+55KjV5lFqGgYyQkZswryS4KxLi2xMwb6ZWSb+IkCUB1qXB
8BmURKiV8+eWk8TXKS19JdIeSFXY0Eyq7Fnnudp11VDfQqTFMR8t4bfNkJ00OLC+qNDkOVO0Xqdg
f75CDeP3mNrjrlKheSYpR3ODDuSxAAgfSPsRXN+G4tmRYuzUlYhQ755jy/CTXC+B6BzAjGwgr/h/
qDuTJUmRpVm/yn0BjjAP2whiyHmozKhhg1R3VQPOPDrw9P9HnvPLySDyJlJ3d1fV0tJdEI67uZma
qtrnn/niK7My0FjmrTVnwUu1e9pKbaxcpzvJRjB7w26NTSl51OdPWeTa8wcgy2PTUk+rNHIuFJlB
lHmtGainsXd1fv+Iu9iQm37XF/23aUwY0j7F1r6qFesYxG5KCTTGpD1pvNGpP26brM72dWfD3Dac
cuXtLtfABCYmj2Dj4j012xy+T//cQKnHzJa8nMewalNjDDsNL2/l8C4HibytweyXCFOHa48+0/lj
chE1WtxZ6smVIXI6Yhhk+K5GTmWmD7Sq+a1aELk7w2jLLetS/VB1FIeTMiLms1RM1nE73Aalq+Eb
YiX3tBnkykqcg4bzZwI+myEGCzM4jWT4/BXNKO7V2FW0UyIsy6cyg5YaS3QJmtVDcMkZil1Z0aFT
wl9uwzH5fJecX1T/fjrJFI0xGt9z7+n86WVQREphh/opdQdx3TnwcOIQjDLD/WvlY1xEUvAqclZ8
ZMBGGbqzQA2CtpzqMs2NE8VEtjc7LfBJY/OtUerhXUZavrKwi8b+22+jhCaJw07NA8BZPNCg6ztw
0xtA9IH5fcxM40qtjfLBm2k4FiiCL0aceWjsG1eKMplbvc6C/dQlyWOS1MNKSvDRzwdTgEeDN4TD
RXm+0pGaKDGLY5xiWY4+ALi1GSiANkbSmn7eOfnK8z74sux44G+HniLFwnwC392WOgSPMKkc40SA
D27IC9lDxaDdm46ara30fFr/Wxf8e6XnFpz6pmsAej5/lhV0btZ37OGuKZyHCWDY76XyZMvQ3k2m
dCA4lepX1RHO3khT7Vh5tb6lSh0BauoXHVKhL/5iGmHh9jvF0jLEeNrahfThO3LGNA3epwHt5Pwd
7TSLyikwtZPsdfPZNPLhTjZFuhvLLty79Hr3mSgcv+gn8fj5GZtX+mJ14O85SAks+jiLL6FQMYVm
7mnEOl3fy0SX+9qd6j/Kwd6+AQAGxDXITPzhzvvh3fe2HPisU6yYJ7eNtI1wAVCbKF3VRVz+Frbv
TNagj4xhy+JMOUMkvChMMQ8Dq9yZRf5Sm/0aDvzB1jXJ111wGNAvULDzn6IpdaG5crROmh3ZV6Gq
hEezK/IbW+AG98ffBrMWSDa2RmBylpODxwRKkDHxqDaPAgiUtCpzI+tWbvwP9h6Y7WyCqmk0K5ed
CkqvyO7qwTzFJDqHKXScQ1YI60mOMrkZi3JAaUyn2qg9de1ovsWVxe6zbRPTI7hz5LHLuk8Udit6
GP8nrRs81BiBMgY7kbXhzzRl128iLhVkWlopbuK4F691q7jPIFfVtZ3F7t+kxNVdmdreVw3ng3w7
9VrwU8kb5Sk0rPKhLVO3wdHN2bemSk9dVE4cbPNUTH8huxNozCw1+Tm1Y67tbMiQ7lZPbHABurXl
rTfp4d6oesElILWECVulW//EehgIUokt9ybvXWuHaxW6VNeiHB27oIz8diqHeuPVrfV3EAfOX17V
M52kmQycgEKrHY3bKIoZ/JUDZfqp1ZXFTnMau7qpUyD0bezW6k/T6J1fitmW1m6YBnmMRaa020Qr
qtQPo6T5Mppt/MUwu9Kkh1cEj4HR3EVFUqTb1hhz9apuTefv2W0WcUjZyB0Jo4wPYgqBjIXWJCUu
BIW48axEepvAi/FisXOtvU2qAOFEBVhebwc1d76Pkm2JHbbu7iN0TpB/RoNcOUj7Zto16YAXXVUY
6X1FJnaY3c0d2PHm1DLp2Kq/tokLBlXRAY/2spJcp9YQ5D+nDHZQS3ssvMqlzvoFxmj86ocWsIu0
juDb5PZ9RQsvRlDS5fW2yyTGK4UnxEwILlCgWFOkxkdd7YIvPcuP+ijJ+1PYK/Y/XofnQGyI4mEu
URCWc6Nf9WFe/zKCmcdvZGWRYFHQ6+qmsYPuVU/FkPvUJe1rWU0yObRa231zB9c6Cn2wNGwWa+dX
EqXTrTE0uN+WpdOSmxWiZ+pamyek7fEY4WAIEwfpl1Wl29LEzMrsp5J2NPZpj3XWHpxxMPXjKCi2
N2YXGBkM53r81leK7mxVBg5dp6FRDPjUWHDYdREO/SbVg+q7zn6kRtZaXKUzzaq2jlLXzEqDCfOP
LAbwNA2byHajqpPx1cWbFV+XafKQhcXmbRuqKjP2RuEkvmkP7oPelsFW1Zzom5ZlRrthUoC9D9tc
dFvg68a6Kqap+OfzSHZeHb/Ff256qAB0z9S5cXAeNJWpV3pgTGh03C2vQzFCb/OqQQk2A5sfGVEQ
7rrcjPefP/aDFBuCtAGWT4ds7pUtboTUacohCqzghK+TdVfFQfXVyxVEer1V/1PVVgALpBO7kEae
X8qu8vvUDI5hpptPrhXnmMUg9R8raj+OpHudFEa8cjMuV4ZeIlHcoXNp2ty+y1qjqwPdKPKkPSVW
H98nYZPu3F44W3Nq0HIls7Fhra8Bzh891OJCBj4ARwTdO/8cmLVDwuqynmzXEVuhOwwsDPVppzJZ
zds7ff7r8++wTC/nHwkqSI9y/gjWkmrUl3o3DkrVn4KpOtQulf0gcC3oCq0+QgVaudD0c9QJIvmc
aXCV0f8D9gRYPP95lZnbo9Fb/UlOvdyb9tT6KWzWh6iI+6PgZtg2qJB3hhfX+NOI4BhR42GIZuhb
UYrKb2ldb50o9Xa8eLXDlNrbKpDfd1EsmjsvcEZ/6sZx5Tb84KNAWpizl7em2pK2YKZN40VWLE+J
PtpY9pjuoxbpGoc914561QW7SBpr3L4PvowxZzKgrrSR4UCfLxXIi0zbKpcnr6qr4+gqyrGH4beB
dSp90fbZSuL/wfNmDqHL5QP7xVEX2VOfpG1jRM1wCkP7ORZ6RQ80tLZJ6V2H5livPG1++/fpBRsB
HzcXAGqu4inxFr8Ow3YJQjWcmlpBIxxFyAa8eq3C+OA38XsAk8jeAf+WAuDegJadDNVwyttKbntr
zK5baT9zHbQ3lOhrh/fDxzl8Kww5NWhti91NuqY6YawPp0nUGT5HOD1ZkKCvRqX8BfBUrJymD9YQ
kAw+DVkawN+SvVgMvZTBlI8nTJaiPRTlYl84ofb6xxGC28HxZtsPbW6gn38pjD7cIM+s8aS21k8r
7R49vf8djsNvZ+jz3efPeus/LbYF1F6DcERXmeETi2okjFxnKOGMnDJn7Hw9EYxgc5Rp14vGPIxO
GR0lGddGcfv4qu9j/EJzY/CdKA+3TRob21K1Ij8nR/j8vZaVBYAbOhgKVOB59upbWHtXJHlxqtQ4
rXYnJez7fekKw8dvxj2qBVf+54+6gB/mZ2EtMlMxUeDApT9fb1pyVhwHbnfqSME3ULWVlyoKxK0s
7XJnNAVUBWOAAephcaJ62ng9mE15CKYyvWrJxA//L69DXACppw1ED/T8dVLMj9XCjHrwAKW6mnSu
Xggas0DGHDbjBPbU9IUB9R6mnh4MON92U+V3Wt4c4y6XK5SpC6j7bXUsC9dtIhTJw2J1yr7IQqdV
gIfhV9+oPQoLayCV9aAh+LaO+6gZZflBHVN3U2Zxfz/EgXeoXMwzglGiukc46kxtdvDo4G5dJdEf
mil1d1ZpKfddk6fXU6qjxUeatoX4N2B1jZS5TQu5QhCaX/R8pxtzYAdS8DCSQCxxvq6dl/W9Agn0
pKcT+q3CM+4TkxIrilp140ZesE1pIdyYwjx9/kUXluDzHWxA8GXtkNVBxHkDgN9tZrU3am7ooj8R
OvD+VsbpBVIq6fHgYOmD2MtvalTs0qrGQ8OchcOYed9jEehP3VSWXwtLODuFlHBrhmqMm5KlbLxE
s3a1pNXtGoqCFsFj51pm43d1ZO7tqg/QWOHBPHlR8eqmnYtnh0Ffy47rjRbV3Y0G43BjONG0K21T
bhEZpY+KrjeHihEXK3ndZdg0IWTpNPTpfxnGkkySRC10WRmPJ8sdcSQwCknhGVsr3/cyZMxjcwBI
Z6ECOdaCsjLWhSqz2J5OoVV0W6XunQ3ko/yqaqWyEjI++EEI7mFE0MabU/g56Xr/QW34BVarqqcO
HicuxT0mCW62pnv/6Afh1KjPZG3CszVffu+eEtKUpRJPtBOEF4xvUD1tptJ7dDOt232+Qy+vUfjR
sG8dmw9FB21xxhPDqel/VKDvvXZUE63a2lr2VI7WNcYba17+l+eQ1rYGIQwaJgDfRWgH2dXqoDFO
iZ04GyUc1S0zg+o7VQPfC1qhHsdCLb6m6rSGsXzwM6HjwaGGHkljfbmgk1J31PCRcfJk6Lw0oflT
i1T1lxJ7WO86jlyJ5B98P5ISiMZ0WgHu38Ysv/t+jZm7bRmOxknNVM1ngoFziF0swnXF7l4//4Ds
iIvoZpJ2obEz2RWgZItPqNlDWI8icE6RG940VZm7u7huw9u2AKxCD2I6L4Nom2RrJor7pWhhjfhS
6xN3O0k7v/b0AE55MZKEdq1J0ksNZBngAy4Wa95Q5BF1vSq+A9eGr7WDQOPYmFqt+YZJ/boVXokt
cZdhilXVbo8HRT7giodqEW/02M6l2JkKaQWXKKr7jVt35rUjE+cZ+iN3l156m4ZO46ltY2iKY1iA
9pKqQklXjmXjFM9OkLUd4oTIQqpS9c+lTHHzCCULv9HBpRrfniL9m11oxnDlDKP2LTKrZ2kNSb2x
9FakEIaU9LswE9EdXKQG7SbkKk1xqxzh0Jcx7xYOjXI1y8hx7k7b2GfED+Vwp7ZPloCKD+Yy9vrR
5Ap76UjUf9GOVh7lkE1YYzll8DqOiedRv6s9mm8IW9dqVZBORVGPByf0fgcX3RpOfg2539tGYFoa
V07ampuq8PCdHmKrA0pJgFy3iS2Hp7FSAeasKS5nDCdMbpCU4uSeFMl3rRuVv4gOAHDIwEriaWof
tWQi7uulLZuNVSTRsPF0kf2AHwQWM+Oe1rYYJ+V7DgX0pa5MrMpsO9bzTcrNCSOonppX4FsJ8x3q
1BdVHcKbVgnTQz2G7ZdGdacfmqPI+tBEuVaySGYN6GbKyT64UD0FtppjO+zsBlnmaz7FVfBgSY9B
HcA30b0ienvNhu+DWIJ2Bj4FfVpu2WU/QwN7LlHQTKc8bratY5dH5lW5+zYylP3IOdvQuMIqRhUr
R/vyArBA72dWLSomJj4v6o4qtop0iBTvhMVAfRzVxCZHXNVGXMarWe4K8Dp3RKG2Lc50aU6B0het
ciI9a69xHmgOuiwU/G3mgQmWuZYJXwYsnkf+i8xzLuCWo0tkEURO7PbKqXThLQcFpjZ9Y9w3iAz3
a/HqIlzxKNpdCJ68+SqYf/q72KgFiEOH2lFOceNEN5GnTTsNRNNXnZbWTmUofii88FkgqH5ozTb/
JyzDzPcsafjCLpU1Wdo523LO0ObXYVwLdDn6q8vOD52+jjRBV071ZI9+G1XxY1MH4zWaAGdTGUG1
5+hHm8kMresag4aty+7etlO8hgl8tLEgfnILU2XSt1kkMVquJHGoh+FXRiUnfmdOAJV4HKxgAR98
aO5gih4YQCghljIwUOo6lk5rn/QoQt9jpNGuGXX9YJfYdH3+pT/4QRgZMAMR9xOYgMuSObDsUSmC
zjuJtDOv9DBP/JLhbSs/aKFzefuA9gyj2DDm6G7O2vX3+wkL98TtExQ9ps5sPrXDAGLIsmZPCB53
ukfjws4jfTeFUts0xWRhCDEqK+3DBe//7SVmxgh9KrJd+mKLyk1UdZIYYR19DaIeLn/j5MEtVQ5m
C1lsFiHkhfma1Jm1Q1ekK18nhLR46jmK+6p7ChKRz5d+DkLnBc8sdEF2gkCfCZDLtBtbDjUMogJR
o1NP+hZ9VVjt9am05vEoQcwIhrRr1eumCr3wjx9Nk4673AVKpPJZSuND3R2GnLh5Ylhmx7iqUmyh
qnvbJsm+J43xeyhMZff5r51RkfNfi9GAN9sDQCDmKliUd0LpVHua1enVMBq/U6jAs7KhqU6RmSow
GAJ8VGghMGBwa1uxnmyLHJbYHxcGyJfhLsJ8hcAIYfJ8G9pF58VxqyMPVrG3NlvRMAkM9cHnP/UD
0Ob8MQuEaLIhnoiMx1ReSaeKYbobh9Bx41S69ugoWfqQDG79mqXwYHWcZXwccpxNmsTRfVnbCP+6
sXoYK+GulGAL7up8AoikXI00nXXuq+VH6JpAm7pYxTVTt4s9/1l6Z2KJAw0vKm9Te/J2CZIkP46z
epuHXQqgOw0/FL0a0CIL4WuhDFeKz48WC9h7jnOwPDEkWmyMuvKCKeyHWeJiyEOCJGUXzHmuko54
IY09LZecaYGtK3/DIPYeSlPaPnkiMX/AdMd0m3TTeq7848BI/fbWBeLO9Qhe51ulCELdpsNEG6g3
5Aa4NPNLpHgrp+IN318cCyrHOVmhMIBksrhQogx14xCX6AiUTLwo1aT8o8d6Oe7iSktVOPIYQkW0
kv2wM6YcU928OxiqYFZTGRnC2+hm4z16tHufFNgijt+UMRNSxKBiwhUMzgra9NHrYjTAwqBvAa22
FnFciwLHzhNXfDXGxL2fJtpzypiE90R3nBQmCDKGozTPDGCNr62RhCEa++zaVPHhTWyz2ReVWh5U
Gw2z1dUCW8yYoYEDRIWVg/7RrgJzxvWDbhp2jEsL7NEB6or0wT2VIxbESpoxAyrVK4ziG+WvcAj6
X9FQm9+LMG2x6G7J3a2GMQTAUvXslYFY1yrAccCL/oyqPp9BAi5EKtpWwF3OhehqEp1iisE7tQlS
SiuXuR+aCtOSCi9a2cMLsca/n0US94bUYvu5TCRixagir5uCU6m62VWi40dcmo3coqOwd1WHWbEo
mLdQR+N0aEIrO3RpED7AG5Aolm33YDi4qA4aVlxqj0qwyaPoOgONeK467GRTMpjXvnJbbGmlCiNC
5W8OXbHznI5hj2GWnj4PrJfJCq0yw4XdBdGd7uwirpZ9VKjYpyRfE8gTR+lE7rVWFD8/f8i8hc9P
5Ez0Itd04J1DLV1scdMMtEGRavI1GhjyF4WZ5YN7dn6tueNamn15KUL+oS3CNiAIQMI9DzK6iPNR
CYPka6lF9qbqVN1XRF7f1lnR7lTOxlEhp7otyrr2FWNQr51g6IEUO4ZJEr524ZTZD0gttZ2b2Y3v
hCLcNYaHTzDtsS+hOq1q6OfEf7E64P3Q0xizhmfA0tQE6DYNy3wSX0kbbQjPQZx+y/Bx0zee7GUy
002qB7gV5Ver4yreqF6SXvV1M0CQMccOcY9Z7suhiG5lMAYvlnQCRgdZInsmjgwgoNaUnPoo8J5k
ViZ3ykAc2kwjoMUu18voGV2FinQ/qfCl0jsjuBVeUGXMPmvxvAmbJv4JvplFkC9jtkkL6K6xxrbv
ZfGwdfgrrt0kz1rK7T77UptulW403Gnrrd0OzAbwGh3dFIdXU2A89O1DrqXdd7UKGTIVp3hyrcSp
j5aTFIz4D2l0TsTPN0CD21bKtSi+WrkWMS03q/0SVOovmRTRjmf/KQt/Js9BiscNCuRlppWfP0+Z
3dg0UxEIf2zbNyoMWV2ckbamWXs7fRyGlUL8g8SflubcAERZQQRasteLQXGmUhMtzh2NDnAzut7X
qHPGl172UbVzaPjfIehH+JulqQLlR43x7unzNFiz/1s4hc7B0APcxtSEtj4dBm9xsPkbcc+ulP4r
wEp9lZuq+VK40tuXsry2EQ9dk39Yj8gG1E3hhn9XEdxtxmaUe7Wr66tJs8KdOnLUvEGT5MxFcwAW
ZbahnH5Q9awNAroIQxAcuR5gI1CbadZyWIgLsXxIRYsHQkb2yHCvIpk2MvtPRvxHFmv/v5mnzS23
T8zT6t/539H/eSRq5b857++N1Ob/83+N1AzzX1SCiJlg9+OpaJB5/dtOTQH8/hftYzYtTBcN40JO
7f/6qTn/QjPHPuYQ4QA4c2Df+ak5/5o769BTOdH8Cd9y4Z/2mZ/a0mQIuG+2q4Rvb8MSRAm+OKut
GLQ2FnK8k3EX7KsyaW5aKboHt8dmNallf9cNrdxpGt0H8pbpussLaEBqkvqyxvdaWOXgG2lDvW1G
6l5BfbbppjS7rmyVCWNR3L3EmY0DZD6d6qF7rcb4pxRD98JtZx5UCwNSRQFYfvcx5kUPi/zMlu2c
8QI1H9sDwA3w9hkR5DY/D0GSchaLB1jDGDC7V8iw1R9lX23ocSuHtxdVHUkkj6NH047H67Iq1jTa
b7Djfy8xXoE3gHZL8jbf8BfCRDu2PUGXQ72bon7/za3G/DGvBlEcewiDuVsPe20I8JkOUbV/m/18
0TS4QftVnbTiSciciRaFPSJ2Q0k0HbMENvqG9jUjEukF/o2MInsQRtJdS6NxAIRVS1wNBlIEJZrE
lW015m1dVwUjVgrum03biaHZVHjTbTQ99UjfWwVWVeKuzRFeJMVvvxtBk4E/3FyGX0wVqKuoG7Wq
Hu7oTRvPadhWE4Wpp3Sbwmyqf7Q40u1NnzLdEIU7I/0GGZjXsAofIr3yNpqcmoa7OBPfQWyNfgWT
WBSn89txnjiOcLtBWsjxzjeGSGLhpVLT7wQmnD/zNMIi2MEZ90Df1WQ+krTGXVIb4YMIy+E6hftT
YfukDBsb5lyxVVw3LTaVTII/83HjvWa5I7uEeUKzzdqim9jEjWcndSPv6lj8aOkhsBkYy/b5sVjI
vOZfPys6KKpms3DgZCLVe4SsD6ywtqj/7tSccap1Ldu3smADf+NLUlXtNXys6TcsK2UXTaqN6AgK
xj4r2+wlS4swxmSUSXmsxUz0ZExH76NSSRgfaygHo536l9bIK1rKniPu7UYwCF4b2x1EEfcpo/7K
ca71fo5WAdY0RKOKJ7EWm1/Mwc1+OFn9I7b6KYRUhq3IJmhm7IRBkJIuMZayNAV1v3EYujIldvWL
jZf4qqnDof18jT7Yv3PKAoEJ5S1WDkspRj1JvRDRwOyormi/6clozn1XnIl4WUOB9xY3+8Du92aD
X9rWmTrnix1VTBJvKAc9X77Aj65F+mvlteaNeR5OUMSyO2jR2vSDlwKxpmnaRJbeeJeXzAxX8Hu8
S0Y786FLMg9UYsGI7au8mopenuCrAlwIyzmOaZJ9W3kTLp/lm3Bt0JKeJ4jQK16kOMxaCEVeMvxF
od/jt0FqhT7GUHwk6EI0URvD3ouwYEioVqjjD5B2pvYUDQuYzMY7u8TmLG0gQNr+5292nufit8XW
xi8Bwgwj1y20Fee7uzXSlko76J+cJP9Z6iyTa0UJpHYGzZH2X33+tIVk7+1xQBQ8j8PE36HOr/Ou
faEw8z6kv90/ZXr1jVtAPdS4EYoaJWfeJ76ovJgZHN0vtTPLo6F+q7y/3NxoYU9PyWaoGxAxxQ1X
tu+cy7/fJqwBTgMgPQQ3Cr5l/qkMFoiDtNWnZjCq7+aQRihl6nyl5l9k3PNvx+aVcZWz+wZcgWVN
qSi6lXRVqD2NamPQIEqVXVNl0c0UqK4/whtjmq/xo3Qw8Wo8L/4hMpmvZf3nyevbO8wpEmo8LNVJ
sBbg2eSRJjR5h9fugGQUjny5l6ba7BydsxE57n3vOXduY4ujE+jM8PP6gDEeyT2OASS6gedUG9WA
6R+YwX88hf/vNrXL0wq9krnCc7uOz0GLcPluorE6PQ3SJw/rt23SMswldqGvJyZWztjQGts2cJJd
GbXWcwLnYQvVxLptyKN2K7t0mQm9vQl7wSWRpEH6ht6826VmmA9Dphrpk5Zhd4XpGaMXcb7yXf++
twQzjy20JFZmDltcWtS1b/ThOrx7+uKMmHreGbpQ06dBZvXGKBt1N6gGBIEsr15xVUNAkZfaJi6E
tgsUWW1jI9+7dP3WNuxFbADSYaPShCJn1i8AlwFp+JAPSvTkYEi7CUjW/XLI22PQGcVTLvICIQnE
iFwJcnzqv6M4+N7k1n6oEUHIZnIemapo3NnTMO1llNYrkevyPPF62rybKdC5l9+6Su++Uqd4BhtC
xE9G2DEbHPesJ2lMR2uwwxtNSO6eWu3uBaXajd0z6USjFbryDvOWPIscvAJeIQa0dIoLCoLzcIa9
q4hgZcVPqhncV6OlPpvhWOzoswVXTatpDGkNonu3csqVltlHn2Ymn84dO9j3b2vz7rfr/OswmwIe
jLx9b3RsD/yw4q2nONHeTsN0ZS+8gZ8XvxQBJGkIzuSQvc9/6ZgiqDJrIZ4sL222fSDkVWUzOCas
MvsqbhnmWDbMi8k6/PqlPbTbenLjg1Qx4++USrkeVPmjEqLbj3WV77CrZK6EFlZI+QvTl2Uw/mii
zIYh2Z7sutT2oW2EKxj5h2tGFktvbW4xXSRycaxNddzFT3rXxTslQY8bp+KboAG00TJzja41r8jF
iiHN5npF/oz07nzF3EENOmVKxVMVOS9Bk/SHMnOjvTpFfxXCu4VGuSbAvbxdsdhVccKf23ioYt+A
lne7wkriKY1UL34SFureNNC/qXUTXMk4AsJsmHMTO+2+Topnz733rOI+lnF7W7TdoQbz2OmbRmHl
P4+ll4sOokWpMk9J4J+WaEkeOj36a2KI1uC2axbOSdf7pwkFpz8FxRpXf6HV4X5jBdw3Kzuy0Bmi
OV/0qS+Tthvb+ClXJivd1lLQiVKsEJlWPUz1L6bAPALEYQwak3qlOnOUY6ZENswEjKZDz4QCfImt
Yx+O1qsbWOlPltsaV/KNhbbk7S1xIaOpZNnAed6y00A9kFWxnMQTLW3joR+06bXtZXQVeWnHpCaY
OUyoSosU1Rw0MkG5h7cFhHlaXZotjC/S6rt7zUvTv92wwqgNPhqDUxu7M329yY27vLWq29BWxqc8
tfRvn3/RN/eG841NwKNzA0w5q92XFBTHDQpKkDx8SvNx2gSVW+1SqMFHBiDqjGPXDJ8KQ99mjNT1
wyQ5wGY2bkbYsd/sQPOOo9QZyFYkx7pi6JPeichXNaZ9lOoAucBxNrqbyGt9vtgGFItNozHknXjq
DUHgmzVzUIveMrdU5L/DXCrXVv2MAXLyJbC80jdNiNBVCsSOqSEzUjHrNRI4d5IBN/sqt1MMnz0G
bQDgwWajMFpZm4szT18L8B0ndHxcVGvONN8dQJByNXSGSXkc8TjZ6FkDuQ8a2orzyMX0jpkRTJ1F
Gw3iDYn7oiD3cCsrNMzgnxqnGn3TKp0rPWeoT8Jd5NedRg8yYcJfo2jTFwGExTSwuHsoSvkSBfl0
B2u2uE69lPFnZvlTd7LXLqFDyT37Yo/D90BmEYSPbKc2FT6PehscAh3Myez5JFUN7/CPF42wNZfw
YO0OVjTni4aIDApyoymPRpMom6lm7IA3ReLvz5/yQbpAHGKeEM3R2fVqGRwDpQT8Um2cD2MOVtA7
ZLUhxnAMQHgwm/ZBQOLayyAvZ3P+O6u2spX7Z9GjnY/93FCiq2yTsOikuOc/VG1xyRhGK3useucl
Lg+Oda8EjEL9SzBErmqdXeMkNxC6PMlIyXG4NSrvIIfuroz+CXUmUgtvBUBZIO//eSN4LrAuyKQw
Nzp/o6kCew/VIXucwtY4GgGgmDbGOqMX5sFu9GNu3CJWX/qqygg6DUOzWnvaqkFf+CpmKjtjwE4S
b0PxS2ma4HrMlGwThla3K7VQkHCtGqjOB+g89syXCdUL3kGYbCwjJ1xjs4LomT32umHtRknLNPag
qn6+Vy6qJD4UCPPb5A007UtLpJSJ3C2tj+zRfbMX6mS4TTVkysGIHuDzR13ej3Rh5vQazRIkrOWe
iHrGYhdYvj1CiQt9fWyhXgZZtonxmdomhrr2xT/4af99Ht4DiwtSN4WoeztOHkXqXsFZJAYY7U2T
eLN+cVca0V3ultepwUTezN7AIq76/CBn6nFfXYdr0wvmHX/+OcH351sElB+X5aU7XJi1bT2MdfpY
JnQbSwuwyxTRQRZ9dNRRYzOInWkgpPkYdSvDap330ePx5oEBO4OIlMPn29+qaWdV1iAeY9OcDrZT
11+CsXLuHENeRwodL0RNxp00lW52q+m8ozEiJ8qV8DbH7Wyip5qP12NSa8dQBZrIA304KuUY3nmt
iG9bLXj5fLNclhuIDNDQ4aZnQt1d4llFaQeGAbb32EwjPv9IJ7Z2Lyw/N211G6ZMEW8c5aFwkaZ/
/uAPgifYBcgNZkYzeLB0kcCQSrI/gugRXHHcIxd57l1zeu17/ZfqhtPXVqM7a9SqAaN91rqlVrby
CpcblzeYd8rM0sCOfhGqYDpBHuun6NFrmue8rPXHutHLjczzfGWVL/BupNRcrCQ5/FpKzKWtziiE
rBiVwaOG4iicUgJhJ8ZdpxTNjZM192Xu2fdR3/klve6uhCNXeykGD/p9xzCwld/9wTdHgDoPWCHw
oQVawM+6dOypM8b40cA6cMMQnObetRPrSXenbzF+0bWdZ19UvD9/fP7JLyMtSQz4x5zoIcJYuvnA
jKoqR2/EoxYwDFDBLnmLnHKNkXcZ/viaM7wALIY971LhVTRYHCRGHj2KeuivPBHKLfBjuZts80uj
jSt05Q/2EJEd0jQz1gm1SwcZs7IT2eaFeFQq7yXN62TPtB8M6DxDrgCdl8UfZbKLczuOgRpuBYsw
W+uVHJokFY+91H4VOHbstECvT6Gb/p2OrfoLatCa/+VHP46H/ptWTxttkUYVVZzpUijxoyYM5dY2
mlPo2coxtdXfn++MD77ZPGoNqgVw/2w7eR41I9S8U8Pd/IDwBIlp2tpHOx5+d7osb0YVr9vPH/dB
tTRj5uwNUhRWdGmrpZVpANakaw9TlDt3cFjrvRvF0z1NLwAPC1Ny7POOUeJMtzTv3OuKFtY3aMJ+
HVfOVR0F+rEOrYkWS+2Ef3dtOxy6cvjHiIbkWVTMU8umJF4hdH7w/QlV8yYjR0HGtPgYelS5gf0/
nJ3XbuPItoafiABzuKWyLJuyO/cN0ZEs5pyefn/0uWlRhok5wGACeoASyapVK/xBzzWvQilzW3RF
9Czl6GhYJJtZJdXbwcnXPErefFEIwTE7p2dJ/3TxYUZfFBCKS9Uz4uwwysG5qT/G7V9NUv+QUB2b
ECmQ0Xd1/HvlDt5jhLOWlZ91H/xY6qId8cmeJLRcGnMD1uoY9e1KTLl/KwQTOiKQSTmGIL1vd07q
A3yNuD6vai5f29Z5qXtZeypV+6LLVfrSZ2W4kl7dR7G5Tp1BJRQX9FQXKXdR1JNUln5wpZEWQUSC
3YU8V3t4f4suAOxzHn2zzLLtkJHx97lpBVcToHjVbGMnOXeGg3+jrXw1k+nrBBYvDaRLpQ8/wcCv
TXFWf8DizRojkt6ic4Iru2Mv9ZrpYqciuxSF+7ZQ950DYitxvqb+2TcDDJ6gXr3/Cu6DAmkJux3d
aWIXPZjbT9v7Zax3Wk70wa7F7SPWGtu/SqDn27T+8v5aS7/3+XVTAs/mGOhzQXVfRNek0bDXVeXg
qpXRi6yQhCWFEbhjlqrdBimUvT5G1V8qFyyJaEZ/U+TSfmh0MzvqNaE4VjBUJ81xLvUYyH+jpjDx
vE0kWFaFXf4pap8eO9zwz/QXYITBfT5IVoxIvq4P6YPkwLPe+gmKkRbt5x20ExxZh2R8jCBD71Uk
iJ9UOyn2fpeaP1H/RFCpGP2vgNn8i81HWgk1b317TpQ9B2PeCt3Z21fva2XrxIUQ1xZrSTStpj82
8+qzr0p7rVPbs2F1NOAnQWfLgiDIPFv5hIvLSof4Pk9hyEpZTYntzBPF+Xr6p/XRyDoN30oJrwbb
cNNH8V9nKsWhq/r4QpVTbtFD+p0mjfz3/c3wxrokEECCYImDflyiVlRjmIKs7oJrUJgjkqi69py3
dvACVP0qk8SdBgCYxyxqrIf3F36j28ocj3YjdRspBaPd2yfOJayAS2YKV1lldoerxd/GT6NtqqlJ
AdxWCO7G3j87hfRZxpzleVRH9aAQjLyoCcOdUQvgQYXuRbb1vPLTNJa+ravoKxJfaYXCKECC+van
CSmr5h6R40WO+qOgF7IpvqigA76adOqZ68YfzCa+oLdlur2aoooZ/6lhLz+CGF8j07wRgeeOC61O
yAQO/I7bn5JXdVCZRuR4Ag2VH07OHBf18XhlF9wnPwwOuVpIJel9K8tZUJ4Imr6Tb3tp3nodHh24
IzvVoe8qc83y7I1LbMaIgwFEcQmk+Pzu/9noajZpwlR730tpt+1ip4v2ATBUt7TMbltqebdJCnXN
TOCN3hEHnLcHSJZMGY7M7apZqQowjaHjyWkMygkCqbGpc0zpcl18i8fKctPODA9JOxJ+8QHwt/3k
P2uTHSIBXuIv3FQWNKKmkM5IQUO8LWz5b92uSTa8FYxA7tGb4SRCmlgiwacehaZJTm0PinF6zNXS
xPwd2YimUtsvBJAfmaIVl6EZ5TO/yj7ZpVxtojb8tXIC7kt7JGA4nbMtMM3SZZLqxJKkNCjRXdsp
K75g+5ycKCAjUrGq344MeLcmxdpRNf1Pkj72mCxDNccEZVNI6Lil8DzUITIuvTQiojwlYj8UYe5m
KFA9JEm4potwd3vOZFUqa7I27J7QOLv9ugqQbC0nmFzlcmg38lDR+W+iTw4CbJthcv7zFmY5xOaJ
0yRjJNbzz/lnC8eUCn7vawEldBuBYpzS/SDZ5dausmRvhpDCuXSTlXh5FwjmRWdWG7JNs5T64hkr
tjAsIxbt6cRs6E0nbtWk48o1tGBWkIppyO/yCmeZIUe2lqZ51K1mLsuF48V1dKBNQls7A6IbuW17
coSF/7a2TYND3/5JuodcOg2x7HXdJzXPmbMUD9IQbwO3/DWI/gAze28Un3wH/WbR8c9Vt5g33gln
mqyX4AXIfEnyrDJLnso0l7yGwcHOSrsXa6qiw1wHfQRGFx+xepa2Y+W8WJhlnrs0nhMVn9mVjLQi
rX7ZOgrHNleq1/tog2oFn4uvRb2MAeAiwaIij/sBOYFryzQdt3JfHAOKpFPVVS72WPFRL5gGUzIE
T7YcRQdH4VTpfdgeGmBUgdvYdot+JS8Nxe0/AdPIZ9Bg00rafXdqIPTznekgMl6kYTO/3X+2sR4U
VaOEivoyMprfp9nPoHmuZzJWIvo1fa77phA1FYkGB5Thl06DaLFYjPLMGFDHFZJtelWue5YYerd8
JecHhXUOzVp9mPNdPbcjLNwVxHFS+afWwnWWmDfu349w99UesrFcdCp1Mbh5Qu3tD7Kn1iEFUZ1r
C9PsMLT1hGWWHNCkBDz00k69eKw65xtmReqht2FL4Qiq4tBraHzDckgPpYGQqW+U9Udkt9tfBQj8
yZX9Bq9grQ18d3Tsv4CWlTXO8d1n44fTQpyVRJjD35WpelxME06K+hVhtd00CGsjqfkzAzquCwZA
77+mtxYDuUkviyRkXvD2LYHHCvSkMvRrGsfjxTRwSvUzpo0NfntHtPLWDNzvTjQPR/NFRyiJU8pe
uV0PXgvD277l4XAlcwvVSbZWJ69FuTdXYRciycJOBLZ3u0qaQqW3cS25ol84bLqiBIDjaKuyBvMW
ukkjiQB0ALlGUYmbRb5ulwEuHcH9GKxrqqjdRZaa9lMeB/22rXvjxdYyma5nSoURWZPkhrTZ0SJo
4Yhbam6Hbgpu9ofugwTa1KESv+RkKLP7wOj/tZrR+mqPtf+hbyu0O4JMnhXEyFo3SUgPh1JO7jO3
Gyp7p1p58GTFafwJ0DdAHzHUNd4HflHvMzTVko085kj9k5Wkp6iyBzeQ+O8NSM7ihxN2x0Kmjbtx
/EqtNlOghoVbmp0ibaIuUbcMSHwuQCCYcWFyQhSp2SGgoux9PQH7XgRiCNzOSvwtzDMjWDnDd5uT
m0olgs3YWW7EZW5M1TKFbeHIV11kAn4YXKamqHV+FbLWGoOGlcOg3WVF4OrRXprhlyTLuCrdftAm
NeKuSYbJUzr5bFvflE773rT2RYQJMOXKDaJzaX/Pw/GlT2JXAeddRslRGxBLcTY0THeq1hzVHpUo
60/d/k30PwyFmRWrzIWFW5TJvmGqLHxpm6jPCPK6cRQ+FAySMpp2qfTJ7sZmwz55bvEszZVsJyfS
tulX5uN3xcD8lMz/cDOB2gR0+/YpW5L3Xu6LycMNhEpfrerLEJTJbzF1H9+PLm+uBFXi/wYjjHZv
V+oDLezsUJ881FbHLwy5H9jU2WlqmmT3/kr31SYPRUOZIhfyCYD8RSADEaj4plNOXm4ML6LWf9VJ
8mybAAHzDgE7lO1czFX+iso/hEbtJlFy7bmU47DfFjYNfHnNquoeazP/Ii5F8kikBimJbh8eYXGB
XW44eWFtoSzdqvopV7vQtRrdD1zgcsWuUgfzkCaKjaNkyqzGPNe4C3raIGVbS6Fb0pmF/WRpBbTe
PqlWBu53URLlDAXpXlJrfiNx+fYH5jLFn5VbiidNTnQy7JIMMK6vKx/mrgHBKuS185dhToIO+e0q
Xe80kDBU2Yup+/aK2kO2HJ3EOPXkom4T+va3NneuWu6oRzOB7OhPMhg5CCqH2cA65Mi31iPMyt99
OCOihAj5lLGCvrCkpyvb6BWBchPSyTb5Vly+xHPy7cXZiCO9UPRQaj3L5BbsnEgcLB2TlFSZoPbL
Q52cHZQ3HgXm8S6UZPlABR9eh6wKP/uBVl0TKIxYWVUmUQosnTJkceBWlYM8XtWOm7CoHSh5bbrp
GLC7ubCCQ9dakuVqSJi4Xa7TNpMT3Hv1HGlDbdo7WVr/itVaZ88gxX0qDT9AGHNsDpmTYJWj9NCB
RkvsaSOoJ/Z5vwubqNoOoyrODB//pKNoD12hNR/E2Nt7SYTP9qg4bMRCEd/7QXYQcc/zPQP9Yed3
xhO39qWGo39opXTNF2sh+0j9gWIwFGiG2XPxSYZ2ux2KuBJyrDWDZ+YqN5tjNMEz0tBuH/gTwP9S
3g71iGZy5D8xfbc8oevjA/BBca2m0va0gqqzTS1xwJYNj3rNyR+aNoTSUQfDUwG+5GH0Y+uPrqTa
loa/7JZSUR8Ree5WNvb9XcEggeSfv0D+0O64fRDUD2JjDMPeq4xeQTaYQoTt2x2qTJH/sLt+lY3A
07AZu2YfD5WyhlSYz81ip85CgWhdzMoY1PC366clM45aTjtPjSLrsyLV4J6twT4PPRkpCch4UCJR
fmqNoP5eS1Qp7VBta8Xv3aC1xfb9U/7aUl78GohZQK7QBZiBt4tgNwaa2rVFY3mw+KITQgngXO3J
sC7mML5M+EN3/Dq0z+Ko02i1R/WPtM3bX0qbjC8MHOqPWodnVUpy+BhVsvOMyEz+MGqZ9STVaeqF
uhPvYYhhHFXgXsJsOto3E65QyNNR2jhjyvVah0zVU70yTqpozO+jVYYfsqJAA+79h71LS2a0Jhh4
snN6aXej31wLaHlWdutpSlHto7SOPDA30QEEsLKpSrQ+31/vjj6ENhwzZtqQoKnB3SzVT3oA9oWi
Zran+FK9t6Cxf6eACB6FU9ReG1fyNqqUds/u7w76MKErm+jd7za08h+g8KodEVXdqCOkufd/2N0F
QgOBAThzaeBG95XK2GmRnqGn5RUlQ84uzs1TofZrmj/zNXSztZiazMU2s2LKFHQUbje6pmSRrIrJ
8Ry1eexyxLQatT/DZVR+vv84by9EpUgDESTFcpAapaGRdKHpeFjZZI+mhTUYJP/6UNTqms7bfXXK
QwHmm6ftr03y+dX+U5sj0KyNtprYntSN6e8si7RnalD5m4m0kOdEU3hJRvFVk5Jyi0XZnCCmDroI
o+E6U1p/lyQpAplbmMcxHVOuFilCo1Dqjj1FeOdqtBRhAhnOn/ff0N1d/koQZrStwvxnYrj41WOb
2FHeNbYnZ3hYDLKCr7vQEDAb0FC4xPboPEpGNn6ayjhcuZnv2sosPUO22Qj0MzgKty+sy42QQi92
PEQWo53cv1iI3G57GxGQxgzdePTXuk9vPSwim/Q06LveuwZURiC0GFFLj9MZb3FXMLddkQVPfFZU
bGDnhReb2VLjmuGw1mF6BUAsNj19KQ4941mGN8vScqhw2Ynz2vYaMSof8FXtXS1sm+1U2flj3LXK
XtS+sx/tqincwLanrYHA8ybT6mAvhpK0ISi7S29UjOrKUf4+RTNNBhXbEqnnNqWCRIrarSYYkW3c
yJfJQDvMiMJuqyTcWqE/StXWoGbdTRA5j00TWq+MhGDHJmigG40JjpbV6EnNsAlo5tSbOpIaPNuL
Ktuhialji+I4MP/jTBwrWYgzdhkFopOwh3XbP/lZWZyioGseIydGVLjsdc2lwSFwKhzGjdnK2sf3
N++ruP/tO4UTPyOFyEHgoxiLrkBUhVh4tLHm5ZJmuL3o4DKWaf0o0gkDFqNBu6vh1T6Q038qm0TZ
RI0ptoUB8oZc8QP6W7gTwMODx9qCE/DTvn60fKxRsXJcAyvcxyJ+KxgFsI801jBLu93uSme2Ui0S
pl9Jrfzw7WynTXC6g0m8vP9W7i8zhhDIAsrzeIh/XVzcAyKg4H4azVOmK8kqINXeso6NWnwcTWUl
Zbq/L1hgBo5yZwJWWwZYK0c+RUsMzQMt1z0pdWNssGiTtv/5ibic+Ui00oHgLIE+5qAiH6dLmleO
KvlX18o7rL9+hjrysZYP8uD95d54KLDsjPYJ5SBwll7epZK2pa0zp5yknjmn1fqM1Py+XflO9xBD
mrQ8F0p0NpcTktS3O2LMq741qQ88OQi+Gy1mie7oK8Kt5SZyZbN4EOOACPaQVLuoTvVnNYw/vP+k
r3nG4gAxEgEmQgYPrklebMpkaKZeKSfNa6Y43mlp0h+nTNjXxvCfgVOM32DkcSUYVZ58VgoTtWe6
9oMD87uNRu2xUsMvwhj7RxgM7UM59sNeamTEmuw43zuFX18DJQ/ccNK7k5/0NO66+mFMdLcJKnja
tVps7C59iGKoOQmA7XxngaNxKxjM2yoQ4TnKlHwt95p7eItnxgueoQn3NNXyskhGYQpDbafVPZG2
pjtZ1nBJclIsLU5UL7Ds8kslOVc6UkQ8JgXAGhSr+/b+i78rNcgG4O+RalFEw05dvHcjDGhKY4/s
2ZCTTq1htPSlU/0hT+12m2bNj8Zosj1oZc8sR+3w/uJvRCLNwFqY6x4YATPz232XK4g99VaheUlo
XNSuURMXhcPHVq+AJL+/1BtHicobzTqYzegKLJvRiiXGUYpy28v7UfwMnOx72YXyyi5+6yDxGckj
uWBpTFhzRPwn9ZLMQpYkjVW00YRgk/S4UDjcfkxE5xFSHV0s1HExz8sszNz9P2UMb+f9B71PLRSa
QvApUAMj1TQWtVscSZrdaqnjoRd+UfXxSR3T9NmcBWDHMk8vTsSVmBbdSg71xvuFxDD3e8inZ4GY
2yefmhoRq5QEN09jZV84gbILCmktX39zFYyoifVsVjDCt6ukStphBOA7ngTx9JoI+aIpQ/L8/ht8
oyaCHsb5nun587xk8QqNNnDqdjBtr0i0K1PCwFUg8Jy1sCguOA+UL1quj4+61X1GJFp+Rg/c2Pu1
Ve8TPetPsRU059ZoVi64+4Oq0lKFCYwUBmYBS7huqYzMjMBleZ0+fpe6unmISuiDvpN3WEDJTbzR
zB56eEQIOku+bq/cRff7itvVYXmsmfi+SzZhZcuBEitUFbrfjOc+6/Nt3ZQCi9Hnst5WUpZtaVqu
QZvmD3obIuEIkFjN8xZEEpY3UxIK2R5LxfKsKf+axB1wM/Qs8j56YXT7Q5O6/2hlQhOJLj21MINX
NMZmQ5PbLRZ3sRJgNzR55GbtYawMcSiQZJzhm9WjYgZ7y64UHDcQfYerkO7s1lC2PTiGDYP7dq0T
88bzQ0+hTiBuQTlbVkWyVPQUqITntsiMnRxxSbm2QCA9ZrLyUOPN4TWZrfyWnUBCv6DdjKgvO2jP
jRsI5NpnXUZiR/WndFfqcngtNFSqwSdDtXz/zNwfTJwY4PcyfcPPAtHk27cWIY4qlyo5paIL82o6
2WPStuHKEbhHuKBzzRaf+d6oRXJl3a4C6LiNFKZlXoCra4JKfR1uItEM+3RsHkIMvLdGM427rJXV
vaO1H+oJ+zes/Jy/7z/t/ZDeoUrVZOB2zI5IBxcVI3YoLWmspHj9qMSnIJryU6EbFEC0kKLOdaRC
/+4j87k1szY+JLU1XoVWnlrog9/qoLAfnQJ9S2q+irJmzMr0FKhpenbatar6PmqQWshwzGYbE1p5
i4BpMvCtpUgxvUmVpj9BjX5S3inbzNfdUbOO4RB9SpR6+p4jfbWyJV6bJ7dnl7XpH3Kk5oHzElkj
tZMW9c5geo4TufRELk2pFW7soKglnafpV5X+LrvhVx7ZLgC1U2a2Z5uGhJtN5HnQWRz7NESPVlO7
nf0QmYgKNKFbG90fyTFO73/Q+0SEvYvYAhBaNLjom9xurDDMwQYGof4U2vrfrBPFU4qk49bRu3Bl
pfuaaK4eYMDP6Q68y8VBkYOoltKi154KZdT3pZZq+z6x8l0N4GJHn8JeSQfuh1eshbIV2BuyzNnS
5/bRDLlhINIk2lPV+zZt/lQ/SImA0ysS85eaOfillFno9nO+b8Q2f/PDHS0R/WNihtJ3pEutfdWV
YpNH5lrScCc6ximatfxo2c8gbnmJXJWI7vmoNaYX+E+AAoqq2OVj+CvUv0qpshXoLiGQ/tBl2SU3
kmGDHg9eFT8bY3o2g/qhlo6mjeTRRwnSsYS7riM/VeqjsJ/NDsRtmFCIa9vKwSoIFagBFO5QH5v8
0EnW2mZ/I/PjSciiLQ0VacQa5gD5T+ZHcT9lJn/RYAs/h5URb6WpqtwmaovnwLfjLU64/tfWVGqs
GiGg1quGAPdXBZUEMlkMDF5rxcXOQgRMdYLIVD2zF8qlSKTnVHN2ba8/KujRnnAK/PT+oXmtDZYH
nF0F8Jl5C/oCi2w3UBqzCoeAathAz9iodth0b0Ok2uO63sXtiw3aX5eApMtiP43Zpg2BRpr5KS3z
z4FsbsrpZbCLjWycQ/+S63huSIU3DrsmxrmlUY+JthniBnmi5uX9X/7GRcK7gjdFGEFjngL79muV
cm5lYaypHmX18BSmefyC3HbkWUWtbLjLuOCtLtgZCKEf6lo3dr5QxbaeAKK//0teHUwX75AGD8eA
A0rtu7zSBqzS7C5MdeTkJnAH+kNkS5siVa+x6HdO/KJEz2kbbW0pPJZjc+IQgRQYMTIvd/SMrk64
V0Pp2hWfB+kMctKoPkfSocJhprN/CfnJQFavuGpx/tEMSqzRMxSC1c8iO5myxP8SeFZU73r/ye+Q
VmtE4AYhQIgm/uWrxqFUp2c49R+SrKSB1zAHmSTrc9Y6j7NyAKXLGod/1pdcpHuYStL0R9OFDgtk
49vvMlvhGErRyV6FOJMuEfZxYjHjL9LQb1pSH2Fdx+gjDb+aYWMmu5rwOuUSDn8xzh00ZRN0Ht20
ocfoMIA1D5M6x065tbXvSPSZrpUlz+g5eFO2b5pPOdpCsnF8/4O+UTwgLgEzghKT0Ia26u0joBuD
qFzVTp4eGtMllFQkD6gWr2nhp3sxqckhqvP+sc396CBLlQ8YPU5xn+7rdisZcvJgdUl7CoNuVej+
PkcDwEAmSaRFAsxcOoD1XazhUDRO3tCIc1RjgSzM3jgqNi54ExLlNHfT5juJ6Lgniet+Ndjh7I0p
kl3HyT/mfjp8RbR4JYi8FTgZ+sKtBcXA4GJp8dsPqq9HCZQ2ciHlXOsqLnJpeIqY0j93aSgOpllJ
O61SwajRaT5bobamsnh/+9P6QGtwZiLzaszF7d9JTmTkGviOQIuPCjIBYARgbD1MYbiWaNzT/uc2
C009ahobcsCSMWL4Ru50jT96tT12Z+S2LpNeJmcD2tpjECOQV/bQZKpMDr8FgGkbUEApG7YLpwdu
4XSbRQm3YqGJ9tHpVOWHIwXWEQ1z81keJ+tRE768wty8H6vTSmBLg10izKMUvHg9rRILuyydwWvl
9AytYvBEw+DbDWWVfqAw3IQI7ZqDpT/X8hg+yILBOa7kw7np4uCMPiKy1HY4PtVVOnhKGtlPvWHt
2sJqLlWM4DEV1CEIavQLsjK+tg1i9CbCLCuh9q3MC6cgRJvAB4DEWNxWOE7q4Nda7Qnb1S0iCf4W
GI/XTVq7cQp9ZbH7s0bWRZ3MHAvIE/Yet1EA6J4dGmWpPQ1Sq2xKSZuN1as/78ea+30L64dxMTGF
qocL7XaROBqjAihq4vl6mHmlXb+MwjEep7j4z7X/vBAj0tmNkktz0aeD+e53ulonnhVI2dEpu99V
4pyjXkSbXokvGbm/W8Xpf5ZxAq4+G3PMDp4kNsuA1eV+7ERymnvCcoLP2mR8U8fwo17EgFkcuz3G
Ye7v33+l999tXhIegAZrhnpgcQH5sLKtdGpyTwps84Lsj3ppjDVw1H2mNiMAqV+pNuCLWurtd5N7
rUtR+SDXAfqxi5rRpueaRzvLTFV3UNUBb4YuXjnG95WgSZcVhRzoahSDS8CjZWeBLyar8LLR6A9c
wdJLXejtUxXZP5xKvzAeV+hBa+Ml92lxrJyHe24A3/Lf5eef909+LKxImqK4LrxJrvC1e/aTRwlU
Vt85O61vtzQVP/ppd9SBu+ftz9zuaKahHVRlH8qoYVD2qSR3j5vDVF7w+nVpq3+3i+rqYNe3aZWX
0FnTa3xrJ1BvoebG0B4C1fzn//xgR86ywh5FScMYBenGd9Sd7eTxynt5ayswcaH+4QokuC5OlixD
kTZCuUAGJw5OiQh5OXH2ebTTzB2jtrpak75GWnxjTaSLYI8TzvFNW964ajma9YTRqjeP903Qr7pR
vxhSuhUozkelv6nQdm67n4hLPEXFh9SxX/JO2nB5n9U+vepaeMj6tTNxH53BJcxoI7YmQL5lZ3eY
8rEtYiXzorz/0phWTkdENk+TnqKqURarZfH9SwCBR3QmHWIGQ2C7/byFWmGIJ6Wtl3R69iVOkmBf
lfb0WYwqkCtVwE1P9Kh/imvVPzW685JxoD9loiQbstAZrHwwZq5jBtpL2mTiFBXW9CN1jPDj+wHp
jVJlBtATeMmPEE9aGnTlwgAIVhVInJO8HGtL9S9Nr5n1Rjfjr4PTXP2s3lc5LT5XkczsUznhNp1T
b6zcAfcfiMJ2No+ZUe86vcjbFxbZ+BwlNehFuUKdVJN6ad/WTnnIC4NpoZKvKbXd95tZj6RjDpXM
qJeDKRCHZZRDyfJEF8ToeZXFzmjs6DGt9H1jD8ol79EVaMUQbVfe+JzP3JZkYFAYiILBmyco+uJM
qtakYR1utV4sZGMnslo9dKMhnf0ahkeKM+9zGAxQhooGiTQovd8EfwpGAnfgCWj8tk+dNbmcN3Yr
9SFAKEBRbILXuumfYBRr1SCnDG28tFHNI5msfzaMMtsypcu/AbZ1dl0yfHv/PdwHQO4KMDFz49lA
MmtRyDRj0JfYKXY0wilJbSW2NpOC5tn7q9znMCCVXkkiyJ0yf1wkSlFpSFGVVKWHWEYNfjCtD7ZS
yM9T6IiVeetbDzTzh2DnAhDgG9/u4KJJytG2/cIbBHmDD6aFnlA1rdyzryOJ2+0zU3+BVxBceW9L
BSv4oJQzmew/RTVTaHNMshMJ1CVLDXOj1qLcFbnxsxj14aFDR+6P00Bp1ywq7KSKs13LFGGHNVON
49v0YyAz2veqL1wo9BpaAgkq1YWZ7kap03/91y/BvqIsgTAM9pOe4e3rqczGGgFQ+E9d2NKnieHt
5WZWH/qK9u37S71R9JGEzAmlzLcn5C8+RZ0i6QscpvSgevxoqPJeRNX5uz4OAnwHbcdNiNxHTZYY
3tvTrMXY1Csbb17i38+EWdecepl07VDFVpaPi7ONVWVG0zzR75T2vS2CnXBG+3NnJ+KI1Yw4dkZd
e12oXfIuCdbEx+5GCLgOz1Yb9MYRxJlpPrevW4zCEoXdW08tms8Pva2WJ1EG+8Gfpd7kaJdFnOpQ
0ydq8/ibaE3/JHXQ/xrqjZdC6tRNnJThfgzVr4Of9cdcrFpsL6MOYqag4Ri7zd0MLuX5QP0TdZwg
gDMy6uLaOeXvsO8Nei52dZKNOPe0CsCsJrL268rWmJPfm+/CojRSyVFJOPnHYtEgQ4sdTnl0TTU9
+NAHDvwiI0JBJmHkaQ9wr5FTDY+SpjYbzI+zCxLqKd7DeETCgyrWCoLltTe/Azo59Ezm7IRq6/Yd
tEAJgOTZ4tpLzs9Ibb6mmnFIbE5kVubdyp6cn+3u2f9ZbHEEqZkF7XpLXPVW2A8+OtwgBdDKff8V
3z8SxMV5lEtyS1J+d7MqXYCrUSeuauOkH+3EpwbhK2+qYcCPmYpy5bQvQzxtDgXgImkMJw1lnkWI
V+nnCD/jqfrA+DkZenwy4qbYYGa6dk2+udI8v6FE5eZaRngMOqnf2kFcMQ+xDTdDu8tNhk6bXIrH
Nd/Mu0D/+lxkvaB65ytFXjxXH8PkJMTDHlCaTaFFe82ep1cCCcF+GKbN5LcvRQzqiHY4TBxrZwTj
UU6nfZHGj+M0wq+gKZ5QwJDYuMiq7AMtuKAmcxZBvJL0L7Op+bfOhHN9BuRxny9+KzJ6lh+ZjriG
xahCAMnsl6lRs13RoUORy6Lf5qPh7/RiWKs73/omDLoMpBypZpkD3h4gjBGrKutZWeD+7GJfqj2I
xPfdQNaz/0g6mh+SyfD8nCBRuOJvl5LwQTYqgQxXKKx00+PYsJGcftXu7e6QziEBSB7bjCxxOdb0
w1hqoi6IrgW8RoYFMWkYTML9fz+kXA2UZ2wtBEzmQ/xP7DUROYSi2Iur7/hPSeB3XkVP9lxK/fAk
0FE7/X+Wm3m6KF1g7LK4kAHuYHpScEaheSBEav4lxSx3jmT/VBN12L2/2P29whukP86cDMsBMrHb
Z0NuVS0i3Div+oBD5hCFf0q5RKqrjfpDktrXSK3/Y25D0oTUAi/ytcMM6vV2xW7CJq/Ve8bgugmu
OBmqPdKfrdtpZb8SXe86HfNaEHdodhBgZ5j17VpxZ0CoylQDyIa2V2t/P9AF3Q5Ysm6tvjlLPcal
dmj/NPIPaqAeB/GY6Nd8+BSm17oCcqifFTDMakg7NJn2QhrUTWVln3Bd8LEbavZ2oqEkla/87Ls6
k59Nf49e5SzTB8Bnvpv+2XB9IczBobz0Yoxy3CjV+i065eSuYWRv49IovkQoBrpm05hPitx1505B
5SWynDWf9fuAwQ9hEIb1Nm+QTPT2hxhVU5lRjDg3PurKwzyaPw6SgNMKeHvloednur1vrdlBAJgC
wYkyZNHtQ8bfKJ1UGrwsDFBsQjVwP8hV9uX97X5/396usnigPCgKs/KDkTamDTZdUzFwsJVDrDHU
8oPi8P5qrxPD5UPNNmxQ0y3EEl5z738+pCIhvGNX9egFmbKXav9jYav+Jq4hFYZ4ApzL/psUBZdW
uWTR1ezPUfkios9j5Bn+RR1+BbZnRFc1ztx03LRltynMKzA5Lyl+1PHPujqn/e+gCTaTjADPXlV/
29PPqUXKHo8BZ0fLxW39bz3y4qNzdmz0XBrEv782xTUYcA782TsaJgUVjOtjJGF2q3zQjGdp+ijL
OypbqX9uHPTCooNR/nW6U698Rja/ox2J+YZrhX8lZ5MbqdtFR3PWGfqZBbjOx24W/WKeHodQWOof
lviTZX9TGPK2r5NmnMf6rKhfCufJbkFAqdsMKWEJ/LaVnPA9cd9//3e1DckyqLFZxZi+PO2DxflH
DEEMIbUU6MGWEWXrKJ+R4Td+Nc4QPJRqGCAPnyon6BL6JQfW56K7ixn2+7/iNU1e7ALKihktSOaO
wvfiwk/jwYbM5fdeUxWYD8jnqDiORvMDCwkaRWHyhyFgsp0S45diRxtZ+RGNdPoytwWIU2Klp507
MV2S+qs9/J7+R9l59saNpXv+qzT6Pecyh8WdAZahglJJlhzfEGpbzZwzP/3+qJnd62IZxTUajYah
tg55eMIT/kF6s6RDasLnEB469VUAWVHM5X1S3I7tLi6Mz2ohP2nZqzHSPUYZw6Fst3EfXgYwQITJ
TWl2cOVeUH01MQyNQU+VkxzBv1bCF4HKqRNB0tmpuZbfotlvK1albQx70c5V3tt04EEXczhADquQ
XKpyJM60cTp1+LeicdZU+3FG/DLV/HavxiDy0B7upS+R4u/bLE+fk07R7qMiLR+Tolfv267zHR1o
7G9f2JRlsAs0F5wqEJ/V0VUkiRamcSCeGgRpC8Srd2qfmw41M7tagGjXl9PlQbnYMi9yqtDtFwTo
+ZmMUXIgTlHBaEje7qayyyHAjltgiIvmKJPNLc3Rv0hoIni82joG9FxZKmVo7Zlw9DmR2yNQZjtN
n/ssYw32Ia00zQkkIXDiAHTmLP2F+/d3vSgVO6+bZ7RG93WSOv0I516ZjS2f6sujfGHWcatTtyBx
WmeDUcyP2wl5g6QoWtqw+D7cdRagKR9Ho2d6LMrf1yf+8jLkNzL3aJkCRQbXfT7xiG5UOrVx8SQL
ULNbK2x2fVCMnqJvBc+/2GDQ9LmpNDqJC7/lfKQ5U+dQCMAtGOiduUEErhHeb2f74XwXhHuqav73
Qes+Xn+/yzIIn5ygAxgRaGsQYMuM/3RbKVkBuChM59MAPfxTBkrxlt5XgeK+NGE0LOinMK8GXG9I
8lVB+F60AuJV0VQ6rRKApSDR2/dQUo86FHhbTOse06gh+Xb9MS8jVpxyF6YCxZAF2L/abRH2HvHU
6Ih3KH4Bs6uRnvKq0R9KdY6cIdJiT+m7rfbnL749VRAgyACvSWfWUIEcLbfaHyS+CCnzPEom5W4M
IcAC9Bur7AIkyMaDag4EEu4N+dNayXESJnBapgVoRY51V+pF/TGt549pmcxALq1WfZsaRLqsMn2i
BWDr+GV+LS1t3KsIK36tx+RFCfp617eK8tshGsQUnWSOx6NcseaQyWlWh81Y1id6GwHiSPjPl2OZ
bZxvv1qGS6vv/XJZvvNqGaZVCXJGq+pT1MzAitJwujVR8LMluIP3rSKou3isPFFuox2RiO5GxoAW
eF6fEItQPFBZ+a7oxK/wzmYnXSxYcCoetx5yuWvO73QksEjeaRcyExTmzveK2XaAsPWuOLXdlwjF
rxvZr+sbNdWGL3kOZiYPLFiQ/qTdzbjxPLbYr3hiVoZfOnG4GbLftp5UFs08wA2UFWihkd6fP4/R
ymiFa3V5CuGlfVS1oXyYzRjr88j6IjSx8dxPAPeFyLwT6jA9mXqov8oIhuJAOHyOo5qmSSWmv39X
LYo+YBJpmJCgr++qrsX9pmtoqaZBWL5ETRHu+jyZvesnwuWNSF+E+xdAOsIPAD7P370DxN1W4OxP
hpmFd90cIfurT+bG6l+W3fqLYwALUoASANohq3MnTYE5iFVRwcQnIYJNWXmVqc2uLoSg7Mf4Nzsk
ywdlLIrRRI74gq9eatDMch5LuThhL9beip1IBDgYG43Ey2ONc4YuL4HL4sWy3mpyKwak3nqJSkcQ
wCxvnopRSr9bSDBe/0QXunG8DnWnpYfFnb3onp1/I1maQyMVrObERYaKRyf5B9mI93rcTPsCUYgf
ZS0foradvvXjFDngXDunk5UEqWjlJTbyLYGyC8Ds8kBLdWqJb1CCMlfxTdkCwogxlj014XDoVM02
41KyoAt0/uJjnohOkQ3Kc8hGdgtL9MR2sNxZ7LrPOC8u1E/VKujWF4NthQjXWMjv3vF3TTvJ2h7T
dRRxuRu1/puZxZ2NtiSW8q0lHpsiqh0xbevZDpUI/FyaKX9dn+wlPDhbqbRzCE8WPDdNUz7u+VyX
3Tgj9zmJJ7EBv6KGc4QWYGHddBJCIVlmRsceOOZLIZXRMRKF2bk+/OW3pj+KXhqdcnVhvq2rcmYa
1tYcp9IpHbPkxTetQxnP48FPlR1QS+DufePv0fv6lpdx4mhFr7sGfg7yjF/eNA/5RhfwYpHzOAtl
iT47XgQXNjaBpLd0lzLpRPc+vUnlILyb4P+9Vpm/lXBenETLUDQcYd2xvtC/OZ95vwvbSbMKifJC
MT8KmtE4o0yT/PoEX4SHjGLi00pRBqoEVJLzUeAWpCH69uJpYQc7qdxmB6WQBgTHpvHE1qqfK03r
vQrF9Y1r74IkQCeIqi4p7FLEY+jVC4IWr3rTapsTls74ymVJ80XAJsQds0G+rVppOhih9jkXQSLG
RQB4Eq+/09SF5vNkYCpLN7nHOyTwn1PUxg9lj99vUVffAK0/kqaLtpRY7c1kjdlJCBvuceoyf6vp
QjhBIVE+lOhm7ZQRX9ahFHYlEAk3zTXhK30TeTdh2rqxlC9iTV6XMixsVf6lW7IKxNMisnpcr2k9
VjW6qBSwXGPG8DOeJJwCFKtD2MpItqpGy9F+vn8ZdenRgCXEFujCTtOYzSTr1eaEwt8eWIfRfNIo
AQplD0ba64itKzVx5GKf1S8I49jDcNPCxhDyL0EMODx7CprGXY7ZUlUpdj75A4oRcrkIoB2EGDMr
67Uc5F3Sxm5aPLShgAXCDv3msKP9IWWH0lfwskRpJ2odU028QGb6Q4QP7yGdB4nmCG3hhv2wi414
BxXvYKSDBxHXRQ4vA58Q1mh+5uFhVHOviVN3CRTTZHBS/pqvecl4aNUAxCd4FQDGpqdo9S43McTm
v8EgYgNt7tQ0cn3hCHx7nxqSkwR/iTzNqO47Wd43/rTPKJKgIFX3YczFCDf++h67zH+pcNAgM0gs
l8Lxuied641Is6oWT34326UwY8CLyyDibdadoEzBaWK29iOxmCvraQ35BX1HbBerm0k3/haUqjim
Wm64Pj0KB8PqwBOgHLhNbSr3pG9bqsIXohfAydH9otbFmuHoXzttWInpS0IqU2PS2uKQl1F1h0yr
RNVwEG7VOZAeQjGN7BBMtzSYqifWre81qSLd4n39FYzDKTfokS9qMpUzJ/Gw8xUrf1SyeevmvTwj
ARnQ46fOS9uBRuT56aXPaqs0E2CpknKBO2VjsJtko3q6/v1+NcrCWqBbQ+BJ7/p8FKsUtR5mYAfX
z8RLrEAJVxeRaLs+yi+uOqIZIGtoIy01sXVQWHd56ItK0z3ig2Tc0Ar7KmOGYNeZ/DaKEPoUNcP4
sd9TmHOSukHBxohn3LuDJLplfqWNGPWyc0ByCkSAnjLpE+TsVVRTZLVWB0JSPtZWrjhKkQwnM0e2
O48CbRdV4Ssmxb03gPBz8oLQS0B72YmS9vn6vFzO/oLjYD5QuYZ/vp4WLQrGGOOX/HG2jFdLxaG5
DMRi4xq8GEQFC4/9BTpONJkvuiS51QS4fcTCaUZ18w5CIuW/Ziw2TuOLYGoZBV1DFj8MJRKA84UU
RyxTRZqEk6AWs9emfel1etEfrBIghGmG8a6LBv0oTKaxByAobETo72IIZ5cBpmUgQxd9csozFD7P
x1fkOVdibdAetCFCjR1/VlsasaupijBwyTxVKFoUCm0rooRvTsinRdmPyeoVO0pSvCTRKmvkZHJQ
xPkc9z1IokDo8VesDflxtGLjYNJ3vk2afrAnLN+96wvh4gIl+4PUhbIXpjOLEPD50xdjlrVtqyWn
JKskl+pTDqEqpmA0tPtaio561Ilbe/Li+kRxhrt6EZPlk/Hlzses1bFmGunxZNgoOS1+Jo9DjHaI
MRbqdyNSouNYUJyW5lm7xxADo0tfL4/NHJn7CX1H5/oMXESfFCfZBDwMUSEN5FU1w0Jk3y+juYRs
gRgwPk3K5wpF4b+FSVA3dv/lhqBzBmceKjR3yUWGGo6a6icCeIVKyJOd0S94JXQUN0a5iD6ZNWC6
0FCWr0pf5Xx6OwgOE7WC+OQbXb6LQ4xQE/TLduicB5+qbIg+J4Uf7mr6XhsjX55uKILhHIrtFkTH
JYs8HzoZB1/t9LY8dUOruWModvdYMMQYEMa7Qh2TXQCx067TsDgamBz0qDU6ca72f13/pJdHwqJu
xIULgoYq/Bou5huDSrOmyU6aBlAETZF232qGI8XT8FTG02Sjj14eCnVAY9lv5I1ZuNxSJFVo5IOe
fFf5WMWkg4xNxCwO2QluTWjnMKb2aqf1LjvwQ9wnppdL8Zap2mVNDvQD548pktVQY1lXpNFDnVH5
MuUHLi7VI0AtPSK9MnPbRA2+BoKYHUJxhuFfoHlqU/YJ7WLs0GMP9OQ+LxPZKdq5pPuoiN+0smPT
J2Wi3CqpaP3ufluo1WhiQK+m4wqu/HyNxHPem+U4ig+qIH+kTd5TcVIR7/H7jevn4jsA0CAJAt9C
mRZS97Ibf6qWCxmAibJgoFk4GVn21cB3Mi/Qnqjr5JOf+VvN5OX3nV0Ey3h0HpYC1CK/v1r8c63m
Nb1+8QHuaWuHxhg5epCmG291cVwto6AZTa5D+Znq6/lb5UnqoxY3iA+CkCGEjTncUebEtimzzxsV
rsvgibFUuCzvZDYOktXRWI6RlGVzIz6EuvysLMha3F0SRwUS9aZ2Y7/vG/HeL+XnSG9sGaB9ZSd1
YO2DjHZpPpo/rm/rd5nq9QxjIbBAYWkuEDqev7vSmXU0WpX4YAbl5OZ66HtogcQ3UqF0dir61j4W
w+Qw+2L8d6ljjWlDSg6/WfKsoNreZpaHo1azrwOjtfEez3c+rYq9bqbVAanJH6Oehgfwk8JeTLQ3
P0lKt6rliWNKUG61IckeorkIXyvdn77UiLcf0kLWbrtI1U9V3koO5zn+q2pf3XGRWS9S3m3a6yxn
9/kM0MUEnUO8AYUNA/nzGTCMIo47uYReKHW6qw9wx4deekpi2bGKQXMZU3eboUa4TzEDp6qFaiNg
uGyWU1bArImoC2jQUm49fwRfN2I5yCGDyLlwo2jCXacEjVfVxnibIdZ304Tp6zD38W0uIiKIw2QJ
8SBWMNtIsuguTZlQJZilPda0/d96m6qu39Q4NKfw7+MyONQEOfuYK9uriH68QRrFu8bMypsqUlpH
FJDdd+YJSuU8Kfp97keqbRaZcCcpUoXhYs5ZbyDaFOWP11ffL45YlEGoky+CPqi2r8+TahTKuKsS
KDaTIuxUpOh9XWlQ2oikiuMyaru7TLBqt07mQzrMz22VuqmC963YN9oxi2nCEgS2/jP9T8ulqHHq
zEHZOF0vDz0eEhIIaRUxBhfB+dcxA4BUtdkIgMXV6qaZQjQTU6hLsQlIJarj0W56Rdy48S5PPiq1
NJ0oeVlcfGvpvbgUxnIhZJyqIJifEQ2r78Uw3mrxLWv7bO0v7CMFUOYiCIIC2upeRcC54iVQUBBZ
//KkDl4xDonXDnEFonTThODy9KOogEIXYRT1fTANy1v/dH+YOietlk7SKU5KBL7pX1MT6cbmSzGo
glf5NdYESvQwNZJ8jJVQc5IC4XhZGBtXjtPxGdzbVmh38XWXR0LNi9iCg42Gyvkj5Q0iIMaElA76
c1/4N3PSrMy+ZwU4lUAVo4+Tv6XEfvFt34cE0o56D3nOu4DuT7OAQ/SoT4UvnaZIC5wW3VM3Hovh
d0vAyCDRs1xUXmkSURQ/fzFRRLc6oSF6Umsp2Jlzan7p0G4/ZEKhPF/fxxfBIZEZw9CJYgKhiq12
SFwOMbrD6OiJddI9RMltZ9U4AVqWkDqoCymiQ4vdk5F7v4ElvDH4JUQGl6939UiqQbRb1qCIOcHQ
LNLb7DSgf7dHe9E/JJpRU5CQJJib+FuJ3lCJL6IZll7fpBI2BUXvZRTF7XLQfCcI9GnjSL8M25eH
AnfMvCycwjVp3Ux6gYs9zE6RojZHitqiWxSFtU9wRrETmkbHXpQ/hNroJGKMbFOUHHw53SqrXoLB
eAyqI4u+DWkEicT5IlDAVOLwM6SnvJLuJzEK7hHbVDyibJBMUlW4KaQO1+rExB1z3L3TJN8Iri73
F1EFqQPJA9WEC5+MbA4SrpYekninPquqEBzbGNksISxbFzEvL1WqrS39i7cGqAVCGpKOiEuOugR8
P22wFL3OtsmK9DSVeY0Oa2l9q0MBO7o2oXQ5mCLwDioHMRUzFmlTec1oUSS4vikud/n5Q6ziiowa
UVLXXXoSkkjYVboQe2kRBx9/exTY/fR4aNDCwl/jw7LWkoQki8OTPISA7ERJcIccFtP1Ud7pqOcX
BWUYWobwtlEBpOZ6PqPRJKpVO+XhKbAGl8vczpJPqRK5kJV2o/bFkh9j7aZVPqlD7hixaoOita20
cycBr+HuwfAnBJkjjApFu41e5Tl5UPIbTX3rAhXH+Gc5/OiP2EokYC+7wTEboCZVeiAy35n58BEm
1J0Z9J/K+luBSZpXl38hd/z73wsGIHcg2AYugjUtGdZPF3SRHJwwVbk1M0HGLKLZjHiWjGU9kSYo
QrQEF5bAOt5GZHYkQqnCU4Jy/aHUJsPxoegdJqvYhYIReHh01M5gxpZjAKY75Kks2eAumo0v+ovV
udC+ADgDniWZW90ODaoeVofAyGnoY4XmBm6D4lIhvb5uLjc/5DLWzXICoFe7PgXLzuqDyMiDUz7X
L4M4W89VY7QvAgcVNiiRQYrDAv7w24MSToNSIa4HvLUO6MMGEFVooi00i016nHGKuAVZjgGLP+7S
ROhdItEtq9PLFyUlZiJJVfHTht1+vj8adQzpCrc5sioABDU91j6J5ty6Zj5KLssouI2qLN1ff9F3
H47zxcSogJMAmoCYQ6bifFQro49WTXV+aq3TXPiOFGJwqKVIjmV2AcVgHnYdJO38ZQSEKw4vqUA2
p3r+cCz9Q0mtSk8e2u6IcottmE999E2tLEefpkMyHSQFexr4X5CzsmKnDKEdK89Sdq+ED4ZFGTjQ
mid9lnaTCGi9SRF5bOyIa9WKsp3fZvsGrcxeat0WvUyjSV4zkM/elAKaNWshcsIWu6ChHg7Xp2TJ
lH6eEUoSVOiwmzUW5A0IyfMZMWb2tjhEw4ecy+FQiRijVbhBHoRCVOjNIaLQGr3hZZ26dUS+R21n
QyN2CxiJoH0xdKCUcD60aWXhzKWUfkApU7ZbFGifu1R7rOU2OGLgQgstYK59M/M9JWZ7692gHuIW
KHmmT+hl9ZmMLa8e3RSABpw8yaxdxZFp4N76PGf4bo3+p+uTddHvQ1uCzN9cdAdZRRdej+MYJKFa
68ITqfcBFZXypgAudSrDtPGEUqsPQte4qSaWrjAQwEyjaHq+KkiPsRlZh7HF4rijpK5PMn7jvaQ8
T2Zfu20RJI+ZHMsby/0i0FsQOzDycSfhBKX5sdpkhWBVndHXypMvBSQKstrsYBIUX4CYfxP8Dhky
VAwcUfaL+2A2NbvSrc5BftjfVfhUOdxXlCHGUd1oV6yPUmB7dPaWNHahcFApPv/wSTELhVWM8pNf
BKEX60LjdkHob1SOfjkKHBn8zSDh06U9H2Us0zAf5sVLY4rKHf57bLuqao/Xl8S7DMvPq5giG8Ar
sN3Ke+awvhf6TEqlNhW0p1iyqp1eq5NTIvUKIVp8RRrgZkiUxEvM9EVfRDqmpvPyPi69aUT11zLb
2iuyMTlYuSXdoLbyucbGx+7C5zCMQrSSzY+xJo5ur+TFDXV2ndOBDAhplcqRAyn0ctWo7iw/0w5h
WOaONAvJjuKs5qhiZiDd2SL7hlG1k1eq+mImeuqoiVF5sWimGzfXxXZmIpgFOgocrsSh74vxpxgy
KofZavEJfCLW8bQdgu/O5PTHyKPMfzs6xX3owvE7ld/at+jZ37jCliWz+goLvB7gzlKOJEs8/9go
LbdyWLfyE4DPAzROtTZcXd1LpAvXv/cFW+z9NUFdoEgFEx2k9/lI2C6aGbtffirvzL2+Tx7GXXmU
dlCt7cCTbHGXOcq+/NR7xpO2N25EN98HbmgLu+vPsb4/148hnz/GqHdd1IuV/IRMsK2hBZdq35Ry
X8s6qNKNNb7eScTK4FqW2IvIBC2R1SurylJNCZFbG6VcuzfM4FOTW9ZG9v3rQcBOU9bjYl4L3xJQ
VbWfZoCnI+wUiyiOPFCs0carLBf82TpBmAQIBL3+RbuO6+d82rQhRMt1LvOT3gXYN0O2Rg+6CBZq
vu+ilvGN1kD2WIGZc4Rk3lo8l++4YAn/Xc2hrL2m7FEcniCiMnolJjr0yalYMqwt58rVKIC9FpQB
BrxLe50SnnL+jllK5SdDeeJEBTfr7BmY7yEloX66vgLfdTF+mst/j0MNHBEQamHs+fNxjBptDLB9
GeqM4I/S1uz2Q1E+ybn2Q5w1CVlKPZrscEItCjKd706D3t9rZVR6uCnpB8QKG7eSwsEWeyniiGxd
NAQBdA5KuFPFdE/yt8viyBUxWHaswHiRjOQ+FhPLtap2NymU2gtL0DaymlVA9O+3ojdEH2sBZ681
FCao436b81aVFTxNKiXfmm+lwQa1kfKJbDVAqLKURPP3NvT7uCpdIk5xoipatOezOQGGNBAypyjT
SNrHNEujm7IjrWvVLLDTyvjclFue0L9YKKBSQClTVON116iFROUyGaooPbWGGh78aTa58uFHva+T
//o+/q/grXj894po/vXf/Pl7UU40cMN29cd/ncq3/Lmt397a+9fyv5e/+v/+13+d/5G/+Z/f7L62
r2d/8HIIpNNT91ZPH94anIXex+QZlv/z//eHf7y9/5aXqXz755/fiy5vl9+G6Fj+539+dPzxzz8X
Z4//+vnX/+dnD68Zf21Xv+Xfwz+ei64N3+r8j9f8xx//G2eN+nsbff/jjj8261/29tq0//zTMP5B
54hwlxiSmQfY9Ocfw9vyE8X6x1IHXE7Yhc393ijMi7oN//knud0/qFewlfl7HL7vrjLNMjY/U61/
gBuAUEY3n3bcn//3mc8+y/98pj/yLnssorxteBgW2P9s50VcjItzoabB5OKMWqOCYixj2mIOQkfR
wuYlUYwEaxdJf+1F1d+lSg+8D+d176eJ+89D/DzoO0LubFSaN5S6uLYZnpNkFQtSqPZT0ozYSZPO
rboHSbtLjb9q626OP6hx7vT1UyN/qNrYyxbPXSt1pfilyp/VKHH74WunDXZhiMes/osuzw6vYjvp
DyiApcZ4zGg86N0TBIZd76N8qAZOFN/J1ksl0QBvEptg2LZgGqjN6Exdvu9DyS5FwqNyL2Pi21IT
vf66KwQek7x63dX9o9ScfMhgxI7xbN5HD5Xd2Zk9u8KucOpT6SlP6ac6tSVHtq2Nm+/8XLsceZVt
DeMsiD5YHhpGXWcDmT359ZdAir0qj/7uRu2oNn9vvOzy7a592+Uy/ikiLDQdZI/CkABnvF3l7VqX
5qyd7rS9fyiOWDzunq8PebGGz6d3zUecimKglcCIIXFnepoddTdspBW/HILAfeFcUERY51RS189S
K1MMHY3vs0mQoj0GFQJuxacs/nr9bVawrv98s5/GWq2WVKuNql8Kr8FDTvPnh7mvPtaH8bbYQyB6
CN6CG/mkciXd5k/hPmht5WWM7eHz9adYVebfn2JxHoPJRHVkic/OP6OaNl0dx2niNMj6Si6KSyG6
k3Y/eaVuh4EdSba8hZn8xdI5G3O1WjOp1kU82BiT7KnHszZvMRkIRrpNRTLvNt7wcjQCTupeGoVa
orO1NTUlKCETEMV1jEJQnUBOx6fAgqicTKHu5oWiHEjc2l0+l9m9is+mCwTDfMUMqjs0lVLh2t10
J1Jx+QR3KnmbEl39vVXH8UgoQvuPwxJBX2Rqz7+BpAkS51+EjqYWLg1tkR6EFfm3ijAB6PMFcND0
STaOjPP4AE3HxeoQoDC8Iv4BxnI+qChlVirJmY4OvNbYmRnUO+Ke6HB99pdT4KdTAuw670RZlUrF
cjOuqwHpREE1MpsJdDTeHCDW9Y4SuJ5rL7UIKWwsJuOWzhS4/6TWjYiqq76VPa6XODACAj561cRe
oI5xbzl/07aix4FInHSQQY55sTrKt03fF14nz4gSIM+/A+iV3FaaGLtTIBsswjH+0LSxvyH7szpd
qCLQdweZDXQNABvl0fMHmQurzQMMR3atos9A1ubqNi6r6qjW5psCh/EAgDXeuIPfqW8/fYFlUK7f
JSOC7cQ/q7cvlCJuhTxk0GnMnsusE3dRZyUfDTlODqGi1BneDNPsqvgiEApj3zbaEaiDyTGhLao2
gtNb5OZVR2oppwBNZgmSDYJhk9byor0shsVQzdUuRB4J0Z4pufWNXqE4Wfs70Td/JAP1kwItJinA
tqW1Kn0jv7mcFrBstPhNOKyYGVOgPP8W2uxXUL8qJAFjSwodOjWSaOtpLxYAq4rwQ67H8rCbNfiE
h7KcwVSEdfVqoH+sY9Q9zByOY+X/dX23rJi/TMw7EQ/uBwJd/LPOYNVgaIS+knu8uxXkCqnfzh9i
0NuHHLDhB0Nro8oW1b6kih5M43dMADTTTQ1lQiy4ruNHM8syyR5kQ8Ayr5rnj5GsBJG78ZSrE3W5
HVFuNBf9KsoGyBCczx0qda0xGLl+YOv7d/gQZl+kIfFtBBTReOonaZcouAOaRkD1AobdkS40nipm
azkIunaOih+WM7caylBlAkCw7TZqkKva6CKcRKcTrDRgRfJX9KPPnzCZlMboaBYcSqmTDkkwGd6E
pTvmBSiitFGIPX1dyjbtp+GmkHwFvT6o6vjyZl4cmJITqtD4AEIMG5fRssN/3ozLc/GV4RtSHke3
arXqykppW3Dw+iGmtMf1F2YeLXAZzS8p3PhKvxhqwaZyuJMCUiJd1XXEVuuirEWOHl7im1jTfRmU
mlo/BYatuHeZzfO3gnNL3REeJSorFxqbUlNVY6Ul/mGq4++TFcVob/A+soLPfZTm6gtl3Oq1U5rC
1tukxhq8rh0EZU1nGDEXMVA23djeq3rlsgBoesB9XFAYePWsydCDwmkGD80/+G0b/xhTRX2yOu0o
BqngxBhw7OMwKm7TsLV2uVDLHyUKGfYQz+1uHCIE6X2hu230fmFr9Gbr1UOb3yRzk+1b8HEfKq5j
T+rn+nh9Z11+M54aJBDJHnmTuG4QplxfJqKk/qHrjfkuilCAGbtKPKS+OG0sj2Wlrb4ZJRCkHRfL
R0ABS3jwU/iuJYGlj5FmHYpS7V7MOg7iXQXa8MtU+m2MxpWR7eVYSg7FREVtV+extqX6vLIyeP9I
JMXU1pc28yLTev4Mk94lSVPI/iFvhupzMfjJkzrSSCvDUUncFJg5XvIa5l5OC5XnR85+gpKmlqo3
myL+6PjCtx8NHJMDL07xIHQkA7aha1ZV8XdchSOqhkqKnXzf9spd19fxa6bFWnEwMpo4+8LQIOhK
CBht5CkX1xuLj+t2wchRY1y4R+fv1aKRgUoy7+XDDdxlHV1tpQ7ngyg2radlaU7DIphcTZCLHSzg
1CXo6Pa/vZRIuIHqQQYCp7DeADqE/9ls2ADWaPS7qEznvd+n+m0mJ1uIwCU8XS2lRQOI4tZy4iJI
c/66sdjriJOLwiFMfc3tlD50KTU0yFiOpjuiJ4LkIiYebWGUzvWX/MUiXiCBSwEF4CRA4vORfToW
VJUxnqrVFEQRRj0OxiGSJyVl7gpZLnpZBVcAp+rCLqh0b8RWl/cg+NiFZb24y+BUslq/bOUGy8ko
OKpdodwMZSPafjeJj3lDnygau6/X33YdPrKszoZbTo+ftuzYhploosl7ZOOadHOxQ+lEPd1NxHhu
r/mdW0hpsnFO/OJIImCFVAhc6t3N6nzQTOm5QzrU8NvA7L22ET4bHAXYgw3lxki/fD1QnotchEUu
JJ+P1Iey3JqFxOuRmrgQWWwwdtFXY+79GyXz1WdNnL9dn9HLl+MApLGEtRHwQ6rd50Mm6mQOfsXL
hXI57I14ItEmQvNKtd5SqLjcJAy1bEScBcg11rxwQaG7r7Qxze84LjJb1Aty/mhGb2PQlNwza8ys
MhNiYAGe/PpbXk4sAo+L2+4CqNYY+/wtxzmNLbhXwVEJzfwomGCFUrkfH2pjiSOj0nfFcc62QrDl
t56fCmwKZKqWIJ9NelFxjM1UkiYzOEqlVH4WWnoh2BtQkbZRABj/1uU8/RjMRqEAhQrr2UEWT7pJ
J0uoKALmwVc8ELdKAe9cs9UzLXxEujS0Z5B8XiXanNVjPieWdahMJBsHtYGzUhOQ6mGFgv+EFEGT
15or0/E9Wk083SQh2ZoeCDi7GmIFKiH1n7IEZYg2lAoY6E13U8XD9CUz4tqT88IHAV1WYDq00Yv8
uHxMVbM7GnmSHNN8GiFbx+0RLffsURp95b6dlPRGVCJQJUNf3YwTjdvIbI2NsOJyAXA4wgVaMi0a
AtpqmQ9qVNSAMcAodKFbyw8zEWerfcmrh6jf4vb+YqwldCHEJT2gobi6DEZornVW06WMIiO8rzrr
C40P8RaZdGQyyvSlmTcZhr+4b0FsAaHGNUonclrXTyL0D+YAiAnWn6iISEpw0NtwxEwcn2z0OpoD
cruImFtW4pqtYtz5xeRvTPHlVcAjcA1wOkAIIqQ632NFhC/KLAPnTEwMpSXdehW6KnD1aZY9fUi2
1I4vDy7ELJhcuuJApkH3nA+X51BCSywyj2Y+dTeSEFX38yj3d+k0tRtFi8s7dukd6DQBiaQtVOfO
h5raqZuGMA+Po6nfBIVfI7uXGa6qwt5vmE2ied9/Bmaku5U6xBsJ07p4QyC/FKk4v4DkkMppq4mF
CqUI/SxEx7KAlpFPkXmsAiX0CkupHdb7fGimTPir6VPJM/HdOOWF8BltXsOyf/cUBc3CCU72Br0a
pb/zeTDTWMtGbBCOOVoIelqNrpQJ89cuHZT7OlTE3omnLSu0ZWOen1fLmCh86AATqVIs3+anG9+v
4wFvGAOSrJJGni/F4T0B7LCxdi8XE8q/Eh1lkFr0CtcAfBTzOiGv0IQZcsQlUrmSD0qNzD8cw3aj
0vmLxbTM4MIdwZmcE+L8haxaGdTBSONjWjRo1vraSypSekMSRjxIJFWO2hfpXVyKyGDnuHpf/4SX
m5QXJVKUSQypfr5X5H+azlIqusQ3y/gISTz1Rr8qdpWvVfZYKMe5N5qNnbMSGFryG8ZjhcKjUhlz
fS5xylQ0n1CHFmYldAfdGD1NrCNvEJrokDW5/9CVfXwThlO+48pKHMlsw0PYtr1ddTWuiGKH9m8X
RX+JXT1BbyqMw9RqvkuQiz1DZJXHQiBumMPK3LdiHOzh9o/3/ixgYUU19lXr2//D3ZktxY2l7fpW
+gbk0Dwcbkk5MCRgMjHGJwqwzdI8z1f/P6KquyGhyXDvk73/A1dEFWWWlrSGb3iHr8Dx67vP3+MH
By4T45yla/kiHHW0F0SihE2XN/EZTdAYOwgsMGyMjNwwyAUixPUFCDP5fBjbzrdHfjiCmPY/f4YP
Xy52EdxrpJAosB2dS400dArgr+RsDJRqNVLr9kt11Gy3aJRvAFPja6mCpUyZrtC3YGjaS7AL9ndF
6aeN3NvhVi2qh27I5lUTIubUmOYAm9IwtrakgU7UMRy2CLTPc4UstK8M2pGSpOeQE4ZHjd+bWVq+
QYTwlMHf+wuUNiIYOnk5bYi7j472KiujOMQJGrVdPV63pZKv5moKcSERmo+ANdYkZT49fv42PzoC
AMxwqsF6hDG//PzVztCVWOpx34jPKrMzXLkYC6q/g+Y7tVGcyNk+2ITU4heKLsVfCwDj26Ei0XRK
3NasHalQECySxUUnQM2q2jhuUB05BV374AxFDIPNx6WLMN4xWd0p6kVfh7WqNIrpa3qNBArSgieW
4/vwXmcI7ihkTSgsHx8t0oz/kCTm+CwAB7OlVhJ6QH0Hr0nJvls5d64kdSh89k1wItD+cH4LLY4l
Y9LhP3qfrYj7Mlbt+KxRbMjwilR8w6yzPsFN/Oir0Zl6kZ1dzrKjsG5C+pRShxSfxaOjrAohB7tp
6qWtZEnJVzNoTikmfzweoAHSliXDPzph0DXJ6qHjffZRvAKfU6xVQF0ebTLImGi9fr78P/p6BBm0
PwmpFk++t2syAQQqHIvRrEbJLtAMSHzIu/N2TGavVqadWY3fhST+vH7Aq6Qnxi4HnUEe+nZYhzZQ
HeRGfBaWKozU2KrWQkk7VwSTtLMi2fj6+TQ/fKmwwpbh8K46bsa1Va47WR/i+FEqQNTnNL8MYj7d
4FDY7IvhFBH/g9seoNqCA14uXeLjt/PT8rSwo4rch6qn5A24TWzHhrCxhXByJsl6sXKwKqPi6oTb
QZbCE8HGB4ca8fjCzV8KwO9U39AWMpFdMpOzkrlRmTHGqzGuf4x0Abefv9iPR2LpLLojBOVHuyOk
j+0kVZieKX0crETk1Ns6onNOETU5sd0/untfPAEWdQ+Eeo/vBzCGo9JQhT4L5TZ8SrS5OpumygId
H+NZZHblmRhzezcUc+ARDDXfjb45penyrnu2gHrAnyMEt5Ru4Su//bIlDIw8UKb4TJZgDMomOkLE
6UD5M2deh1YPkc3KlC1rH2noPCw8YWohyyAotyj895vPXz/qJoz3NlCGc0mXF00EWHXAHd8+jy7B
DVarWdpGcaUobmuFxXPW6sq1VVjhvKFMOOnbtkz0X2mdBtXG1IPhcqwG46Fpy5Gqs6nszXysd+1Y
Q/9QulG9jyWrPzeGXvsGEziR3QnLspvZpt7nykk4ha7ai/7MTh76Nr9V1brDYmLu7DV9z+x3EOXD
uIJHbzxgyd7YHCOxT+KI2Hs536qdkl7lLbwCcPrSbabr5Y2khXHs5kPWTm5iyFOKxBuBqV8FZhK6
kcDaFQ3tvPV7TCLjSz0UGDAMEmyadU3XNnUDPAU2XVyVxDwGJDg3iRubQY02/VmgnvstyyJu3Gzs
hie7nNKdjYjgvY5PS4giT0gv2hy0wO06i0Y90maZ6uMAbF7KtVLuxkpFK06Lx+y72nAa1rUYzQ09
SJ4NabMucSc9bFZ4ZTiP1VQ037IZ7UNfMTI8RaKmlfYtj416cSIyxZ+jTHnI5Fzsu7GIkP9vzcRy
K7mN9pJRlPASrMke3bkDjZkqsXE52OVv/G2/CUuyjNWY5sr3qo3ycatOtGKvKLcPTxWw91UiQ5l3
KRXHii9iS9su79u6RgS3mdwBscQLm+JO7mUdMRg1Wt1qVhoC1vdQVJMnK1T7dmVy0zzohTUI7BLM
6cFRWtM6pw+uI2TXR9ZVOU/ho5FEgXNWS5ZyJtW1lmPS0XdXmNU2KDFlQ565eFrWwSY3CrzfFx4A
QsYFcB/J7IKdM5r1PkgGxXBrQBDKapSC2XajLre46iTUBX0pcuZ9pkd0UrugsOEZQNZBzzjs87tM
K5G5Av3ZbvWwKG4HYKxnM/xZH6VEeYdtcHmLbSxl76CraD9Yfd9/LfO5orPTOEnrpnOnHOSA02Rb
p118Ocu1fIOYcaa7STDC5DclKRndyRzkcFNGsth2ZqVNXpBNne0rjbkrJnP8mVdIPnmtbgW9K4aq
rfxClVOEEY1M/hXOQQJ+aZ5l21eR6P2uDmX/JJokdgDiwedzm1ouHzQjKn47etruNWPuHmc5UkYW
86j5OuLuPIkY4uu4FZPhNZNhPBntUMteMFZyiYOfLQ0swxAg4GjUe9QTkH+3A44vL+8M87FpwimD
dR0Wj0mcDPFKAp7+XU0Qno3mIdNczY7KzBPR8nvSOMUsAaiQfiYPhfJUpF2abhwMzr7SdRKqmyeF
HnsJKY0P+UL/FqHBdp5XU4yyYaRgLSCJvMfIXdXzH85AkRXhiAhPizKaRLTSVLxiQq6PAlBFNVH4
rBLNWOncyt+tKQtDN3RKdpIe0bDyOjmsxbrLu2lapWHUYdQxzSkNsdhMcWPLmxvos1PuaqMlfI6B
+mfRjNm9pMX6WVY4auzKIQjPxQ+hOXOGUfs2J3n/Cx0sIMdRJHraZVESNF6TKHaEPZYkAS8L0+6h
HmQn8VCmbX6IGPlFVx1mu1ojY4DmfNy134YpNScPulmlu0JL8TPhucPMD4Ge6lSU9ak6c7q4hUkQ
ZlfpUAWZa1f1CMQza43bWJ41ku4SQolb5fV4E6KThDR0OfBBO5buulvU8ygKgzUPSH7QsBLTTR3D
WgZeELc5Ioq9wVKPyuiGA1z03mxo6DPq8yQeB8pts8fS62mI9G1y2cfJ+NQHefhkTcqggkgHeuKi
ruAgmZTMzu3U4IPiNwXk2otFAu6QdmjruNMgKJUPZiMrK3beCENv6hKP1n36NZOr9qdRxhftHN0D
iNe7dYl0BKS/ABLvWWLVpeyXErqoGRjUwQ+UmgJo2o9lDcYoKsKbMtShkyiVlW8Lde7FeSOFluXT
w5K+drNmxqsonuvbJurCW8fu8WrhZR5w5LzMDOee1DGOfbPjskF6n5Mj6fPuElGLGdNgFvBD2fVl
hJgqa0tOBQq/pkDRwsvyLJhXdtKp0apLougQp5p4SJQq/Mavx/CIahTfaU6m4HwWyKm6kcRmcSnp
FM+FHqidq7RSdpeBjrzrmrRqmFQ6mq4yoV7iO5KUCzfIiUXcsDEmjAJnzbi1J5QyU7SsL9Mq0Vnb
o4RtTN61Ur2yB6cWuGQEAYspTFCoROoGj0uHLsmAG2eygtJZttBgiK/mrOktd6zCNvQ6sEwFLKgB
4QLZHp2ztimUh74XmGSKobddUykzxSuENFywmCFwWlpp9fjNDGXpm0U7Wm6qFS2cT7a4O+Vm8ZBV
VXNdEiDClNOcEbPDkIKzp0Iql92hxHlwpVa98l0KDXuHPLfzt/HT/2o8vUNc/5/x9JvuMXsNmF/+
778A8yjUfaGuC2aefy46+uQPfwHml5+Q9pESUXZ+6ZX9DZdXtC/k2FS+EfaDVWosVaG/0fL8iGgf
B09QlIvGgq7+CV7+GLoOTodyKNx3Hg62G7/5bUQpXhQZBwFjwyjbg5113TaotfhJ6eva5tTrc6rM
Vuhs4ValZ8M8VCurGDWxYl8aLSt3qreRuoumEH+Qqk3EbYYAyK2Gcct1nDnqPfslOihGE/xAmlRb
FeXgllxfV0ohT/16FLlnTIl+J6Sxu2ilXrqV1ErzozEY7xQQGrNrA5K4DAER/wzkcU380n6NxiSp
XOSmIfWqlFJDbzBm+zwjDm3WeHVw8A9DdQlSVv1viCC76GddNMVz+5b18ZY98v8dXQTZu8/W9/b3
Y/3rH2dNuhBFlj+7n36RP6b//G/N68X/8rv+potoX2hFkvYjEg4cEuGbf65+S/0C/IeeO6tZgzy/
qCL8ky5iqF/I+0imkQ6BAMaX+tcGkAztCxgamG+sV9IytsGf7IB3yftSFnMWNNLi4Al15e0GMMEi
Bvj8SGeS0WWottvNblaKmyguzkVZDOshSItNZ0x30LruXr3Am7/ytje8kaV2+yadW+SLocosYkxY
ui6EndflSKdFXbBwgvi8T5r6ppQbByfPISjuOU2yxzQPpVuk64tVbwHvwg9+nHqPti95C568qzAv
QPfqpXIRE+ULb1Ggu4jCPFXWdSoX3zEMFKFvaeQUWtfpEHfLMd5NUC6fQ+Ldw0Q9/VmKu42ezmPn
BUq33KlJtzNLRfzM6+yu1pWy87gDJRs3L1X6Pkl5dJM60SbPO5T2TQ1qXq8OqPQZcoUkVigF8rWF
j+5fb+qProv/pbtuwen/51sFBXGyxuyx+Xvnvdlky1/9+4qRjS+gIJcmBbsGl4d/bTJ24hekiDjk
wYgul8arTabIX2g6aqhJUOBAmmSB6f6Tk8XPlt+14LiX6uTyG/+AlvUCBXu10k3gQ/g8YaXD/YdF
6gsg+FXh3dEQBEJ1QNlWZaOdI3lUD24lZVbol6XhIz5fzUTwWQQ4P9aqte7AH6pl9CN6bbjMuIoK
V2nkJ2TYy7PQFDcUGybP6dVbJ9XJNfs2rq+qEFZUL4L5Z1+NikfxDyNeumv5mR40u6Ifkr+cX/9o
Vf6frmnrxzR6zP/hdvXvx+4fxfM/9u0jVW94dM3xDbH87n+xBv/foAmiKvDZCrz6PfzDe0x//yry
iG7LX8zDhV748vf+Xn4c5ZzEQE0geBBLLIqdf0c4hv1lWWGc/LTwF6zgv894xf4CPgUBSnwzwDTQ
fP/38lPVL4srADIytE/pYkJm+IPlxzp+fc4CfKKhTyCF2udyxL8ANF+tvsK2WkGjK7jNyqeBdEK+
D4sTzG8CsvdDME+emBLsOz1JCcmnKdTH4FaLZKh331snWunOoyIOba+7rz7AB/fGMVjgZT60YRbQ
47KZjkFWQeQMC9xfuh3oRXrTlUNjsNrYFGIjL9O3+Ua1Tgz50fQW1MeilwcA5RjlJMetUuo4Xd92
z8WP4k7fQ5k6OchR3f5lWgsijgonolZQWN5eh6SZg63lRnBbxrbbWwLx+NrTjXg9i+jP50PKCJqR
xuMSmx8NFYBgEzBKglt6Vp6k35Xpd7MsXdUBO09B+/PvddS6WuYFxQ4GBq0BjtpjM2qLyldZUMfb
h0ALzRoX+1PNxuMFTiuT1Y3q29JgYS8dBTFDm4T5GE5iXwbyJdrFsjB8qRtWn89jaQ+9OsQB9L8d
ZVkkr7aRXql2P4lZ7IN+FUiuqd0H1+a6t2vXOuXydfzKlqHA00GfYeeiU3k0IaURGAw5Itw3ZV97
SbKuDDXxPp/Oy1s5ng83koLmhwNs7FgEchw0LY8pCe/rX3aCzo03lQDAz8an4kx9wlOUen44uuo9
KkiAe4c/M9umjbjMESYBHQ5tSfGOivkqUpt5qxbhvk/vJr3ah0OxLZTk51CVJz7ccTPl3VDL+nn1
5biq4OUPVbh3elAUrnVLSea6WquX4y470Y368Mu9mtXRl1sqVlaG/8JeMfsz0OCeaP8Qe7fMhmCH
nADhT5icL12bV7ORTTR7nbRmNjLGBJNxYUQo8KAP2yrKNsxPnX3vN9fyfUC6c9Au6tdLBvFquKYx
tHLSVLEfQxX3YQ7X1qeO9vli/GiQpX0HjweQOaSZt4MgdE7LreaMKMLkWVK3sxHfkcSeWPLvPw6J
zmIHxosD1XLsVxXbOXIwoRruq9aID7qCY0toBVL4hwceEExAxouCOm9rQXe8nYw8TrWGBU+4tzPK
i3Nlw1goTumQfPTGFh0CQgssAIhV3w7SOCkmD6bgVB3qVZdehWl0g0XO5vPv8sEbI20CNEqGClLl
WAE/q2ZzNjCk2Cupp/SJ4tW6dEov7zg6ZkHTW3w1yNFUWsAwKHYyiL+7PmhbVXed+/6axoAntk+3
N7M3+cD+/fJcv6hHFwf3i8n9+l/McyESwSCGSXVMMYCVWoQheK29BgBggWBdibxd/d+Nob79YmGT
Rk4gV3wxPd3a0wjd6ETX+MOv9WoWR9WsKUZ5MmzLaD+0dr0Kjc5voQue2KofDwKVHF9mcDbHFYOh
oc1OoSza50m9jWkphPmJPvupEY4u2hZ0cUauzwgccI0svDA/8aKOFKCWy2exj/z3JJa7/tWhZlmd
Ew/RGO3rtbqBHbqZ/cg9ZJ7tR7+Dkhsiurv5aW0G/2pyp6cBxset7el/JVBvRFXeFEAY5O0FzEPA
CqeqThUHsdq3D2GEQ9/W8hztu6Q7E3PiC6n486Po9RDHHXwRVRANoinaO9e2HW2a/JSG1ZGC0N9v
Eik4VBtkju/j1FavSisOBo3N+0TfdIOp2LrZFLtkZ1wFB2v18+F8a/l8R/M23SVrdVus6024mtxf
/8XmevUYR2dumMWNiBIl2tvmPu+WMPaUwO6Lu/e7z/VqiKNlCc8By8LEivb0RzfB+fS7SbDeg+GK
aJjlmS5OAqt0VW5QgKWzmgFRvBbrU5DwD/cGpQn4JS+R29E85zaWonEwor0wq83QVdkjBePg9+cv
c/kl72YKrwngCbaS73AWLW0+4ngz2kfFVaCh6yJdTJ3mFeMpRNaHs3k10HLJvdqGSi45Q9HzSoF4
elTqgC2cGuLDBQqUDe4jf9ASPDoURyqCM2S1eL97ys7TtXKh3IvR7bfWqvJnT/MyP/cQCFh1F8JP
vQ41l6/DNjyXL7b/xR1DQI+fNXBInuZosl0eERPMWbzXi+ZKi7OrUTkFNXuxZXz75RYh0EWNnKCN
AvHRuWYWXYQGVYIpe95bv5tZ6vdKPLa1iwAGOEVDH8aHHq/653Ic0u/TbLSPTaKld6XexztTG9Xb
COOX8xrjO1xNJwnAQxH3wU8b2UVOx3lBDmRxW+26IJafR6FMP3szkyPXRKpxN8jQ04h4FA1Anc25
4IZ1L+Elrzb6Ia3UAuGYVMq/Igwh71Qz4N8NIOiO12Q4NblJWtoJ+JBJHxeFaojcTqTkVwFODljN
aLN+O1dZuMOVwIQIP9IZWY1YThWundY4cahDTwc6qtUh8vUkrFLXQRMnQH0rmFE/MJTi+2TLyDqq
7C8ZIAe6G7RXGvv5892znANvvoECGE6BIY3eAMX1Y3WZLNfLPIrifg9t/moqbwvdeJ5xq8j1PXfB
n94h8PVIBiDtqctdfMxXmKMoCYdRyAwmu5aCPUl94jCgo3Y0HyhtrFrWFZG5Dibs7SaVS10VWaFH
BxsXCjqobVo+mOg5/wL53jaerefyraTVUu8ao1YrsCYM67yOw/g5ixJx0zkVIZXaJhAqcmlK67tO
9E38gsr5FrQBmaas2sWvwFazG2kcy+e2M+VfajN3PyZMqx03CHotgso0IvGUdXaJJ/jc5aULQzG5
NSsHmDbOLcqEbu8oLoShZl/txBnv7NDW4J3HFba4RghOcQVwXs3dGt7oTtQgs9w0UxJjMwIOCV36
3NEfepRxPXLywEGgi4Oj3FLRe/vyLKlqwrbqo4MEGGsn20htyEpXe0gXFgV9urT9YVqNdG4HBXSz
QGi3Ihc/AdkMq9AxT3ncvSgPvFmbPA5qf0tisrjfvHsc+i0dvOnkkMgJLk2ZIvwxCOytNMnlqmgV
cQGjA4YChL99XZaW201acafJ4O3cUe+aVVPZ/VVtBOM5aGDZm4tU2julCNcOnhqU4QZrHwTpWhqm
YqeBI1jLY6Ws08mYzjmRCjxlunnXp5bjh4MOlCNutdXn2+9Fl+LtHBFgWxC3DvBXpEyP1uuA13Xt
tIp8cKx0OQQKvX3ubajablko6kWEPtBDVvbzmabUEtJjaat/HbQXjJSMmLUg2T3k9lQ/duY83QCn
Cb9xryiHZiq1zJ2wGZ68qRjKmzbLuBUnQgKt90CfKgcgQtVXI0qI46ysS3YmqLrInSuIL17nCPs3
VKbxe1g3teVS/oh+07wVpWfaYSd7oVRVCOebSV95kSyNYHcbRB3KoHDuJdBUN7AxzMSV415t3T6z
ku9qH1U/6TAHg6uUpfytooK5H6S43akJLS+3Nx3JD9LEQmDq85f8rgbLgnYsijagqVV6+sc15cky
oyroB+fQNQ7G2a0ZF82ucXDAc5u06w/dlEyRX4VNGQPwoz7ndVVj65sZDBvNtinovn3+RO9CCbo7
KN7RxqGsBBf+KDqTJqcEZdAnB1yExRkXhQEQMxIn7vBjyRH2M+oXoA6o3FNEeJf9yEKJJCPK8kMQ
lIpbDZ0JuBp5deQ+tkknpx7mUNkkzE2gLqa6c4tRcxbkHsBEhCfDwbhp2IPrP5472ksLMwDz4iWT
fnvIFK0IjUwb8kOOBNK6bgtjNc/ZKU/o95HUwqeFgblYfhPoH3ME8YBWQtA2xSHN6uYiNOXgypaE
ubWXdLmckn1bVNmlIix9NaTAzGbkbVaZMDKvw7NvhcLD6FaAW70R9pk7BHjJKbKk+XOW3NoNULZu
GLOtaQbGtgNTtu2lvrxoDZTZ7DhpvBmdixV3fOQ1gXaKP7IEX28OjWVu3Nh0AunXcGy8fYXCFkZl
NVVxGPAe8hsTJHujy5R2EyPcfP61jlru9AFh3iDGplmsIroJR1dCO3d6r1dzcbDNNr6g/22urBJ3
iTHGJLtP8WnN+jQ5OAryhSVinWefD/9uoyzDAx+w4K9SozqGvJhmWgST2ZYHQkLJG80xuJIBHp5o
CL1QYY5f6AKuYSdCp6Qv9vaFlqBJG7B/1QG0NACVFk6lm8ztvEoqM9yoWdSuMdKUb0UWmNzwyg7Y
DdZnii5t1TSdztHTyNxyTGCLt6MKVC2yniMJWcBkrkY3J34Nub2zyLNloa7HMh/9z9/TuzCOnJaF
TnVt0ZhRFgzS69wEObmcdn9fHZyxmz3FqKGkyBj8GI2xb0sDYDhks8+HfNdheBkSDYZlWNs69uQL
tSDk3p6rQwIKBI88Jdja7aytEDDiHUmd5XK+kmgmqXKiMvrRZDGsQBkajWgKYEdfq1VpJotqrg9O
grKUHbQ2LgjznK50UHl+IuvdvrDVU8IeHyxF3i3lNtpezPZYs0+uM11uFK0+xE3RetMYBdDzw1Nq
wO+3NoksiZ/DziOKPaYQKiA125LFdcCrOMYcNnxq0W7xOrSs/njJaCB2kIXhEiIDO2bgd6LpSzM0
tIPI2VqOA0uEu37eTBICfCYgA8RgNHFi0Rz5ixFiIr9HaA5SiAhzYWy8XaiqsNEHGQrpEEcjgBhE
DZoeXoATYHXR4hjv2BdK2B0WbdU2sIHk9sZtG+ilGySnGCPvPyh5LeVoddk6RJlHJc5aa/QI+yXp
ELa0lLAnfR6j7m/w5H8smy1r8e3JgmMjEo/I/C28sePGUarJGR7QmAoBinNWplpgRqoif6YVdraC
mSM2n+/Kl4bK2wGR01ia8eR1MGHeGbhNui3JRmsdmsj8UVTaRgR14sZ6+HUM9vg5QnfIAS51bpQn
CqwMdQ0+78QGfT/pRXXYhnpEE5/tsrz5V5USCkKknCjJHbTcMbxcneZzDCgs6vHFtJiOyyduiQ8D
PChrS8a3OPEds8iynOuL29I+hJEMTQGbD/UhB8Vw06hz3Ls1zZRbfZodDDO10Zg9VI6GcB1Eqf6r
5d4/Vch838Mj4KSpQp0UmMGCinv7Ano0hstxjJ1DYk7tGi0yvCKJtzRXqhxp19WWfk0hTLrIwnje
NRppftlkzv3nS+H9+qZf+gI0Qu8EduLRVsuqdOzRk3IOUIYdVxaStBAJnj8fxHiXcKPl+KLEsPC+
DCKEt1OdarlOo0DP7qKg7OGz9Bmr247bbVnPyuwZad+eyVOo6JtW7/TBSyprSlyY5gW9VIgDmMDZ
/ZNcAnn1dEjGwrf1wUm9Egwbaa5dXstpgdmBViff5wwvUNfoSmrcoWIIHBDMwL4hRczvy7AexkWx
s3b8QcWOcDLGBBuUqb7GrLyW/TadOtJwKerP1C4OAYkngfSNRF7NvThqnAc0YPvhRdws95ASxkZY
SioJZ4dZvSucGYoC9vWy5DZQynmyoOyEn8ux0aybONImt0TF5XpSwdZ5nASYmYVlcZvKlfzr81f+
wWrH0ARzX+Dei+Thsf5EqPVm01dteScco1tXDqQTZ9ak1MV4WPN02BSeARJya8XxudGD3BVxmdxV
QXuqrfd+haHXBipo6VMiBnBsglFUZWahpBPfYaojLiZT4GGkm/WpI23JCN4eaQxDpoSYCY7leCm8
XWKy0chKnQTx3SCseFtFsn0hLDOjgoQ6zuIuvg3sqFlFnRTeKt1guSy0xv/8pb8/0hZcHWgaoEkg
7Y55sTj+mPpcmNGdjHHijmb2eDeMtXwFreWgTWN9Srj7g/GomUP9xWKE6+k48C1VW8W2ZozusgTD
OCkU/XZWl/sQd5a1IcJT3bj3AAuiAWC66CMt3eB3ossUGpBGj/iWSB6326lZ6D6NLlaLfBQSRFVF
qXRg8zmF6Y6mk66LwNZ8DKxx/7VBdY9WlO+RV2jOQkRg/JjU5UQf7H3AuTwhtwn5HNnj8SvBeSbs
qM/Fd7bCJzBqBzgVw0PiHSFSLuYZY99Vd3l0siz/wTpf4JUgnUjZFzvcowVYIQwJoSW+o3AGLZhQ
d01981TD/4Or27ZAioEtRhKEquzRrWGG8qj3tgmYwKKYhh413l0Yt68NChYbnO+0ddlbmpskZn05
GV1ybkAn9PNQ1vwB5MaJFb9cD0e7jpoJ4A3K/2BurKODvVLGqpbyPLmLMud6TKZn0y4OZiAeAiu+
aor+6fMN9j7wJRqFKAtTlpL2u+Y9VkGTFRVFcjfMRnlhSsK4lez5O4VU5cTE3qe0wB9JoPHbAL5G
yPD2a7YiMLKsUfM7Y3Z+JEJubxz0X67iAYW8WmmGFeKrw1nWKo0f2ZG5+uN5krdQkbDRpIVsfLSW
7A76XUKn886aLfk8qylElrIJUyMzTmEP4bW/+4aOjFee/iI5i/DoUYhrlmoRz05Q35Vs0XIr95Hm
yzYUORSYmwxNOSkpvSLXhh+zMWnyJpAWx+Sqi4vHvEjj7sIK0jTbDGhyIUCKGnniqmVh7BW7EjeT
Is1iZWqzutbMIqVVEQ14CKKhserlLtRWSJOkV2bEl/BV5NUflX7Qn2MEGbe9Utb6uYmCw+OYBG3p
4vBLZm3hs4ZJudXlAXuZiMAXtR09OEU3dRtrAPs3kJs/2SoO5q6NB/nN2E36Uy4SJ/JwE8GzwdTQ
cW1Ta7jUytwZlkBjug1C/j+3p9Bw6+QxXDqSHWypYV3fNUKe3Jzt6IcLju1cLnMMMQ2m1kB2Nnqc
C4yyNb1+SK19UxjVzjI6w16HWKT2BAsqkmlmlWeSC6043U4lsA3w93xiNyTEO7O6ToWc0BeHopKC
Z9JwvGXQYZQxy6qk/vusdPScZiNJV13RyTP4OWvMvCgv+C8ykBkoOPICLZDxgpQ3ibIwEkXRhp0n
ow9bunM7hYS5xWBtHIlmE1+BJgXcgGm+rkUiPVR2K7derit9B4Co0hyXRtNk+0MRq/R7jMXdlX5b
qLpEjHjIUQhLVmYelPezEZg4AvakudixpoF5gw85XZuyiVWIp47cQSZ14Bj6qAabgZ+EZgpNtq/z
e07qtvA7dUwt18Yko10VVMTQOR6q6QJFHucpoqz8FPR6hmiHCGV+UV2YKwO2aoURYjZD+s2xv/E7
3YjOIqeD1tDDPL7jjlAzt0/tgqzR6rUrh+Ayd620IENmYeQP8IgRqSmomcvj2Kw4AoxzgaPhYYY1
7QkjGn111iFhjGEwT7jNjlcv6qvXZpPUmmvRj8j9qLCS2puzOrp1aOntkQePWz83Z3Ee4ti0A+o0
PcZzopueOo+Zjb5KN8tuI1la7IoOvelGybPftpEFsTtS5T/UTuDwGW0Rfm3ZeA/oPllQIu3qRmqn
9HcHr/ey1l8cjIReXIx4bTm+ZDbiqWobcU/LUjJ9u8zlmxlQc+E2TXSnD3qyUdKqwFFSA8rnkf1l
36xC7y4qE+VIuyrDztXVIbSpkMhR5lVNOX0rJmoKvKJkNr061GEaChUX78mB8euOxDX3SHBUt0Wi
yj+qpnZq7v6ovq3q2mrcuiFId+egN3ZOG9WtF9tzuC51U8pXcauv6qlN7iaoXlelEg2SC/sSvdNI
mZFlMoCWMYI5RD9yyTavxZyLpxyFCPa+hKDYeYoTLx/aue5z2/we0A2vCXkkhAosaR5/0EWlcoDg
AQIhptBiv05T06GgphSVH0hJby6WDdOvynbai36M1a3dDLyGqQq9BJ6/P/SRfJkMsvkrrG0sLsKi
0+5lbR6u+RysPEHpDzK/hD6FW4hC+xbxs8Z35MKxvSg1u8M8EuYfkmFWUNJpnfnXqCQKpvZO+kuo
TiHBtCnLvSNSCy57Mz9ZxqjT94PQ4bV5n24mgYWs0LWcQnFVzs89TqdNJl31sXPmyBnOnjAgfpl0
T3w9S+hFgga4F3piVh4LWy1crbW1nSTIbMCPB9V5hq2STHoXoSLU2spUuKPotdZT7Ul+VvsquCFa
G/YikKZvcHuncycnWnelITAJJ6kSUswKq+l3bDszr6/qUDkdDU79slBHyVuYX3yyII3gwhZVJbvE
L7Hw9Zm1xxmHHy8eEX38NbeT6FIe4kLx+XY5wgF2q9/XihFMJ4pI7zF4JBwUaYnIAZSSAB1ltrqe
xKrTKfWdqpaoQ8ST+XVo9ccM/b0rw/kf9s5jOXIrW9fv0nMo4M3gTACkT9pMlpsgWEbw3uPp7weW
1M0EeZihOzzRM5VYxQ1sbLPMb0pxlVd5huxuFm4ipW/cKk0Hp08NHM7ziO+gG42Te7J39Gqvu9GT
Mdny/0ub3itOI743IEAQ5psC9PamayN51auTuRuFbnhMK0XfqZRarwQlb8OfuWwBEhP4uYEi6qLO
HnHUDqOFLFo3QfCOxxxd+kDAnCzVtSvVmTm+uQzsXg/1JtKyZJxWfcGonsY28FdK2GuuNaHy+k/j
HAv5SWD7MqUvKuuLKGsQVSTkRC178oTiue+s9s43zdJRBEH78+OR3nkfUCpA6Wl3zbKEi9VQgM1u
/VDPn6qZPj1Q6bQ1dDGuZKHvjEIYNUflRFSUPxfhMMqpZqnjpfcUDJyzTYLGXazj4PLxu7zNcSwE
ookPqWu/kG0WsSm+GFIZj+WTp9fp3q812clNM3E5lZDdSwTLbftu3La+di3hfCl3LpYFdtMUxYAA
IA64RN9Vg65gSpC0TzF1I1ybUL7cBmrmryDma70r5oaZ0vtoMEscxpForeijsXcEJS2cJKvru9oT
4xtZjWQEChDE2IuxMT0TxtW70aiRHMt6CS9xmhcVxPtUa+4sIhDDZUJaEDN9FT4lfpMh4iCTWtUS
tow2XaUk2AQI9mGa3tVYAskDbRq7wV/2odUTvbsy/8uvjHofLUNRp0zBMcZcXM7/KAoejfOu/IQK
fOzkrRo6RQMW5OOv/JLJvZ5rRmCxqvi40nWC1bJYslPeaM0oe92n3P7mlnZtT3buGE5h/4nDqnMV
17E8XJbDLdaurhch5u0MJzqajQqJWzvhSlhxoDNWtNqLdrj++A3nLGb5gvQWwG/oLyatC5Q00QAQ
H+i6n/TCumsUwnOliL5jufZLqPMr1d+334xawKuxFkmOF1lJLatC96lLj6r2I4zOH7/LCzzgo5eZ
s6xX5WxZ6iklDkzfwbJL27Ibt1117u676iS2aUvOY+BsuF9ceY2svCvaV1gay7oAKdyszw0Zbp5P
zDoWqwU+SK5nsjI8xWUmSsiI5CO1vhGJMaeI5XqPtDy4siKLGnEV56FcgCgbjQCEk5ioKxIH7S4R
6ym7ksm+SNC9mpeX5+J8JyCmZwo3eZHKIhsaeEJejk+QQYcvrdS0iOyQzxpCMO3aUvUcrKy8RyMP
FRpKFqxojBVsX6j7uzEr9HVrVdVdWXYPvVQnR9QJGncsRd8N1Th+/PgbLtbIy6POxG2aXUhygQi6
/IQTSSahnT48WZMhuO2I5Pc0kF9+PMpi1bOVJaqTM2RydkdEIPdylFrtFAHFJeMJdWLzIUwF0YmL
unViam9bT+//UiT8R6TW/6NU67lR9r9TrT89Z+1z015SXPkXf1NcRYispJPIGLBpwJD9m+Kq63+g
h4mg/1zVogfJF/pbxgCxDgokYFKg2swUr7lz9jfDWuYXQhVFihECGjBjvuw/oLguXN3Bz2MsMhMA
gXDMQrFLDeWol424SM3q1GmD/tn0KDyVaA9uhBF6QmNSDwkQhznWdSzvwqqNDlUWy89UR2RnoEa2
EoS6RHXZmO583OFcxVemO0IwYwNoKV9NWMZ8fzW797/39Gvw/2Jhvzww4AsaxTQV4S4urkWcNEJA
BCB1wUJNbjJM06rLURPK5dpaS0lwjbbxot356mj5PeCM0Z/BBXNJ+nInRbXWmhOH1qkLLfGTWlp3
ejqNuDkJ/aodzM9xoub7JkuirWWEQNgB40Af7xIyUMO0C6G7iRu/dqKk9xwUX9tj1+P+UTVJSdnE
rO3cioy1OqrGJlI1CxcCedx+PGXLSI7GzIzMoViNp9hvvv7rS4O6js4pnDYnNLoD1Nfa3h4jP3Qs
pU5WI8UkMarqnVC3p4/HfdMdYuCXkJt+JzgQqtaXUycMUZdO2dCcQM60+1GQw43sF+EhbfG0shq1
sntDaHe57/XbYhQEF82I2sVn6prU5ntPwvh0iMDu0AlepgBY+SmFl5TtScMqbBsluXI0g6k7hm1J
h0FT63uqH9K6qcVqZ2gRGJsaxy41p7Z1ZU7e+Rg0DhDPsajkwaZ7E44AzRGzYjqRWLV0DRIECfq2
fypZQRtjTIZzNdToSg0i9Dfuplt2U7zCyUylnEUVr0Wd+aHHAe4zgAL5BoPK7pMpJAnkXUu5kmi8
6cRgW8PxxKrhKgEXv/yASmpISQIC+WSWfXhjBGXxIyhSsDxZWN8ESg8PYKj0TeuN2Skq9GqvdxlL
bJwyaS3iE7hWcn1a82OkPwBkYBHJPfTxhC4DSh6RFhjfFWkXYIVLNq7Q+qXqU0k9qWGtbKJiRA9N
5paPrPgagfS96UASgC1kcFbSU5+f5VX0Ra02sGiMyKeuVDGfMtMwm2wYcADnG0yrZScC/XTuskYT
bWwdxEeylcHAUHCMkpVVVBXkYCmUayj+aGiuDb/U9ANChtLnTimVnx9PzLK3AFqZJ4TvivQyAh9L
9EWtVdqED4dywlg+3FSdh/So2hUbsRlLB2tV+VAm07ijyJW5VG+uIqPeLHRSOBLUl44hovb6/PNX
k9WqSdEmKMKeFKnTviYjgLk9HfkaO7dMFU9gtkfFrjM0mcBNqagplgk1CddAcg21SLHWvmHBOWZu
U0jWTvIKLbEHYfCeFDUxflhigCf5UGsHcFdG7ejxiDNroJtDBrAtMH6Ela7CSUEG1F/VKdLPDK/A
sbD6qN5V9OoLWA4l5Il+iiUkA4aun9wGz8vJqfMsTR3ZG9RzZ5VaYftgHBsbIcj4J0Vn66ch+7Vn
e2Pqx45pxvXZgJI2gVuSpl8xMJ4csUddLt0CA53QBkUVixsQzhMty6JIurXVFJa8avq02PidSSHY
7DARcxJ5huVNCVDnldTN5UZcVrF6HlspqNf+VEUHOn0CjW2kthI7BUuEJ3weURxuDTR23dALQe9m
dXGO9CqkJt36satKlULzrpJlb9MhLD64ZTxFwq7QekTUxaZC5V9Og7uizszG6eVeEx0Mx5JrAekb
IAprmtY8hx6OUPOhsjj4/Eyt+yhqjZOeDtaKfo1oIzMarjuhUL/lkA/useFDWy/XtBMK28HPIUjU
K4fFm+AByRASGDBf6C1zcizucinPgzTIG+MkpGW8kadicDLK5HbnZ/k2NeTe/XgPvjmcGI+gD50q
a/bVWTa9jCKaxkYOzJMghP02CfCf0nLfWFPfvMbXeufVVKoEHNSgLsEzLwJ+zthI0PrJOlV5AEg+
0Px1LMDtGGrZX6cyXfJ//GpcYwSOxEWEjbMKy+vtDZC0pTppWqd4on8xlarOpo1/ZWIi//OPRrQL
AY2phLe95GaVKogdLxW9U09tHelRy3f9QvC2HReC21fecC3JXYI8WKlUBOYUl4CPHv8iQ0uLGGct
KxNOaiLnWzS2lFUXJjGtRnZppnOjhQ2Y0hK3pFWZlOrWiqNrdl/LTBv1DwncGpBjijOzT+MidvIs
qaurXNBOI8B51I4FUHa7uCzFygXkZHquNqQqR5mn0h4E1231TsMi9J0qM5Qn7END6LjFbDn38Xd/
G0qB6UN9Z4ZPosiMGsrlh1eU1Iyj0rNOWtjqzmB5u8Kzsp1U6tIJS0vjkCMCbFuK17miYNCAzcf+
FqtI/coCfBuYE8/NrHOWPckQcIXLB+H0K3XkkeNz0qTCD8+vwy9abql3ZaA0P1smY3SlsYGaVEbJ
8IyfhZw6Yhv6kmuYliB9sZD6/RQ0CY7LiuZ/irAJgrRsCGCqYzg6T4rMC7ohsqORQ6pGlVUcU6a5
SFTMFEMg5pn98dy+3cOsccRyYKah4ggx4/KN2qpoBpJ07yQE6HEWOu5f7aTTvwuydg1H7Noefm88
5o11jp6jKS2xga2S6GKKpfTJkqstnjOeG1LuQH76rmrM9srCeed7zegsTkPWDfKVy4ImtataDlAk
PmWmmpxypQnvZM8H4+7pBXLEIz5zZS0AFpcrN6ia3lUG8gKllX/UnMw3fgMILwRms0lkLdlakW5G
SAJTG009X6vtYKzNnQFseJUU5QQELCy/gJS5hlV+b85Ybqz7WZGMkPPyG+Hh64mtEPqEeX5mh7r3
rYumn3Unf6djvfp4Pby9PpgxjM9n53MKAUvhfNSF5bKvNeGkAKpxslT5FvQFzDxN+frxQO9sakai
rMdSoFVCI+vyrXrkytJRs/xzHpTNNyTKJ1xcUPjFF3LoBWcstUhwssirQxLtrptsH9Xvbz1WhJOd
0lMvrtAz34kWeCCChDlQIIlUF5tbzRopTIvMPyd6ZWwxbO7vG2i3Tl+BuxMjnEKbUkyONNmLlWl5
5h1pSXGluTdHAxeZP3M/46UJ+YldyNYWk4LivFknQXCmhdrvCpAcKy3Ec/7juX9nFA0BF5IKKkSg
jRabPqurWo/LAUxA3ARuQADmhnSAr+y+d5btrFRJIkcmx6GpXL5LWuUGXRQK0k09lUBP6xMoG6qg
ZedK7fjr41da+gtzeZF7coVS9ZKguy0B/YgFy4JZFdGZG9vNfKTsjz3GEpkDpqCSNlXQaLdq0tFy
8RIvjR4ASSPHVyG9d9+X6JevJqsZnxK5sO47U8i/y1mh7nTPKY1yo6R6rRAsA591AJdX24+ffd6/
lx+dJuFcjnvp4IGXv5woXeoEi4Z6dK7Feh/pdH7gNz3liXoQteSHLNXplUP/7SafB0Tri0mb7d4X
K12LgnjCIiM695gnEFQI/tpLWnFVeJ11ZRG8NxQ1R+S+oDvMaf3luyWZ5qcKSv3nvhgtrJ9wtO+l
SrNHKblGUXlvKPhuFksA2x1OlsuhKjlCn7jmcib+jdypzP2NXsUCVqLSNRu4F8me5SdjDCqCEuex
smxhDQHgW0Vt8nOslu2DqVfyF38yje86LYqvrTQqP5WuFW7wiKhUJxaz+imoBBADWFXCMsUIXHjq
cqYd421aFX3l5z/ieFJjxxciuvUIdVQyhXqtJA6c+uboFXE1uSxJZVr1dVjfZ7GWq+wjNQLVnTTV
V10o9O9V5emg0JWhy5yuwoNxH0ngFWxBlPo7oSmNXYT6fnL09W44irVPN3Py9Z7Mbqx0xTWQX/Ah
twU9UqqTrDuhNcjjQaR3jWFyE5oPoMxBaXWylzXrKhIRPVb1ovwqpCoEZNkLgm9iMSigy6O8Slal
IeO9iEhM/6fU+wrXVtmuI4GKqd3lll7bQlskeAiNY35bCUUNDwUAO6G933WVneox1qNhZNVHpWyE
CTr7MNyijP7UCJ4XYWgyjoekKcRvH2/HpSnpfJTQJoecSaWauGEp9iIriVrGUlWcUz8NkGxnrfYO
2grIxg6aZniuJE4ROjOjqcOuGMz4u6dXo+SUSVU95F3Vc2IopfF5ImanW5Y14hrwchTYnTfUOxpX
yi4b/eJT4ncaWrhZeBtXQQ63uFWa2w6iarJqTKV7CPXI+lEjGVA7ctr3AO5UI/5VamIY2nmayKbT
B400rIJOH3+lkexd21FvaKTMBOkkc0HLnxLm0oUsghfVANapzmosWz+0rOEaruo2Sm2pK4qOpwgD
llAARd4exaIQN7rQo7GrUOS3HFVK87WVA2wqrLKqWUGC8h0Ue1DYgkFXyM2rUtbtUBG/NhjCR0CC
1OyG9yo6Ry0I5O1oCvGpjoWYQnaT+JJiq6mW3TZ8BbuE4qNfaaa+PYkhKpEEzeKgiHUtM8yizSPD
a63iLA6ysJaszNsHUveD5y5WgTkaByOGCPHxcnt7bFEfx2OCnhn1Troil8cWMiRVY3V1fpYoXbtl
UXlrOVWNlVj14+njod7e+6R2cykR3iy9wCWdteqQw8ilqDz7EnwyXarblTUM05XoYr49Ls9GRplr
lvisAzJeVl2oImuNFpTleUDaw61F8y5ohXLle+AqgmZ8zEoyDa2Lh9XHb/dO/kpzClNUPtxc7F4e
yqOkFiEcmfpcE3s8i8Yk3hi5GNyMBvIF+SRI90XcJCudE9CN9di8pWBq/cLbz9iGVepdudXffRz2
jULS+jLni2u96RpCyERvzgD0ho0apme5qgCRaNj9jEXAGhfN8QGD7dkvyFA2wzR2D6kXi3u5CLMr
0e07nx4yOOI6iM3MrPhFyKdHsEPVQawhTUMaSMs+cMWsuwZ7eiEwLr494ST9XxYyfsPLhKv0TSgo
YdefUVWRbkS/G3+g0EbkjPpxs4pyfUTfRvCRBcnVep/yrOMKjZwgdEqxbaEJiwm3kS7GINhMoa1m
b1m/SfGxDKcfbVLXravpgjIbQ5aB7k6jXIMVFcbUNUGzyq4cdEW8xe9Y++GFjeTIWGNYzjRW0TVq
47L/D94KWQ7oR6JC2Rvd6UV420pmp/rhOJzBF3obuau5OuNaKXclNtkNxZxNptT1kS/yNGVd9JRm
crHBjEezA1pj69SPRuoWZb4fvKxb50Et7Xvfy13wmcOVrOIdKQQWEFIL1Mwgxb11eR0lPYQIPZx9
0Rg/YZXbOWCdksQO48RaVXUkuLEpbqcIjJHEWnkEbirsajTf96XhW3dyYDVfwfg264+37PLsm+dw
3htsWWBlOCdfnn1F1wa1pmfjucwC3y7KsDu0cgeupB2D/4+hWI/wDsDkEIwuPheeI4qOiOl4bsMS
sr6olQ7mWummVYLqygG4vEXmt6L5gVwcO26Wcr58K7EBR6UB5j/P16PTGUF9HnvPdPyo7G6yJDZv
JJ3I5uOpXGZb86Cw4pAroO+BNudiUMkqW+wvOgYt1QRE84CbkToIq86nKCWWwbU685vjjQFntXVS
d4RqYMEtUlU0+5KmbhvxnNbWuFaIUAZH88PgWHSV6soxpm7i3FGYBo2iSCc9dRW+BOiyWDd95ldX
lvg7cz5TSmZ17nnal0zjtrAE9pYqnqlZYjoQtsNjTuHB7vtUWpeVjNHv0I9X5vy9M2AWEwfKBqAC
9u186r5qOJmVqsRyYU5nDbOmw2RpmR2rIZ5bg9/QfoTzHOceKWmVJWtxisVzTf/NpaBUHNq+uRHo
eRy0ShUf2kJoMGAspiPhfu6WuvCPqfUEEqz6WXjKRIFqGdSijUN/2cincxWE6acob+U5urLWVVcX
V7bavNReXwKsDKIMAmiFpUFNebEycmngAFYT6awa7bSjVTHukhHlBy2BYOCPnUiigQfL4MXNlfht
ecsRrdNnQbADuST6f8uXBE8iUoC2prPejeK+qeTxHsmX54932tvXg/PLuTX7LNJVeqkjvfroIxJn
5LmJeM6KOHU7/vg5E9XUttQ8Xit1MeyrMu1uU7/prkQ4yrLByvu9JOxztAixeqk6MXY+zl0hokfF
pI5uYwrqYwp2GiS/1cpI8qlhXLkT/m7PWe0TOTd5O/Rug6wDQj5iaqxoZIqiU5gdRBj8s4onuQ60
7UD/v8KXaeI3QaC9VYwcyvCUjdOfgwyzxykgoyHXGLYnxAu+atqU3JsV8IU1y8CHuQy57U910vKD
BaBk2jeh4Q8gGyLzSxcO5ibT4YE4Shqpn/Uioo3q17lwm1gGhAEF3Ep5JaR+qZhcrEDUBmaOG0Jr
s0O8ugi9zKSb23F6/BTVYnmASiO2bqTlw9EYw8RHrguFuzuB1gWeV4aaPqRGFomA4lPUOhT0f1pn
mNJcs9USrLjtNULWOAjBPAtpG82dW7g8KG6Egj1kWeZGWTdYNj35ND8ITQN2AgPGCEZRWnaPE2IF
/tqSGw2Giec3tqQJTehQ9Km3tFOQ6FKzMrpSXH2TuLE4QcBQLsZog1LiUpU8F9IeD6OmfDKUIDgU
GHNtJS3KQyfy9cznBMrz0E6DtrwlrYm2PuJm2Fy0ej46aikIpZ2DkQ6cagyU2eQy6bY+zI9V0pVW
YKN6IGkuWP7xxizRKrUNK84LF8O+4LtKc6pZmVUcrbuJAorjZUZ1F/cShcZUn9RmLeGzfSVjf7Mt
2IoAlmdABhcf+//yGKaJUXSxb+ZPXVdWa1TZOGf4csEe/wF1wyrJVymWxVvRD9TGRsOovHLuvClm
c7aihA17k3LKbHewuH1VZGHr1gy7J0uL+22cp+UqN5p4C/lMcydfa3dCHyO2aiIuiBJC7vS5Hj0E
RjpuPj6c3kqMoAjzu0sFDmPGYF3ORScOIXJl+fA0pn3z1ZB6E9hcg/8o3DozShy/0GgiDXIhf5nE
icTIN2L/LjNkuUP7LWkeUqUzHDEek98f6b9wzX/RnHz1kdzn5vkv85Hb5/TX//zr9rmt2guw5vz3
/wJrAsmkCQLMycLmknY9EfJffiTzT+hcEa4T080h8n/AmjjeYByoU8DVgSSaoL/5yn+jNfmhNpMn
gCjRJNdeNv8/gGu+pOuvz1J+E0A62q78QhzhXuCcr647mAKYXZa5d89tSFwXoChS19/BiYzbwpS3
BECCjbTnLCPqw4L8VQnlWRCnzuUmcK1E0YCmVMFnDZAUN/MuzHFspLPpO233Q5jk7y9T+99V9i8w
8B+tsvvn5Plylc1//69Vpqh/EPK9oLOgttDh+vcqU6Q/ZtABVXNaeMDr/7PKzD+ADiPCwFVKlZvu
8L+XGI5n88qjfWvMdH3+wj/BA1+GU7SApBn3gH4xbXU6/MtmRAdPOM1zYzxaYdrMQkT0VVUTFIkU
5nZXQIkulHGFWFG6ejU/97+X8GtYL9PxKkydB4aXBUQVnV9whiQOlyelZcV6xCFZHTMUUZxOj3T4
WXK2rWW6vB8PdRmX/jUUVWVAcVRUuZwvhyLCCca2z6pjDqXHiZtOXw+aHl55oZew5j9b9WUYcD/o
B3AVIr8jLtKR0IfELQI5PZq6UNtiZQbrmhbSkzHqHUGZ2K9hWkvgwChar2iSlJCZdDVIHB66fxbr
LFxJkxi5HHhUpie5rDbsUK8hWsEXBn96Q74rlVaMnF4Vy69Q+ZFJVdvWzppxfJK6sf6MImb/s4O8
99UQQIxpU2lhNw0q97arhNy3LcxfHqNUlp/Uti+/Nr5kHPxg+K7VkfhQZRk8kg6Yjz0iv58BMkmH
b/TG/qHY+stMkbPB2gCYNcNtFrfk3FMDHCA2sGGNdo2ydep6Lczzjz/7ZU7+e5TZL49UyOBzLJU3
9QgSUN2b9VGbgk9d6SrtbVD2xQY7n2sKLS8J7uLbzyUHHRmo2STGnFf7q2O6bv0h1AqvPoJ8XZej
6KAEjFW5so5GJ2l/+NG6kDXbQpyxiGFKa9W67ZpNPcI9b1rXrO7l9jkWox1H/S9fUFdBb26QvlDq
we7lW622nBjccNArrpZ+gtjtImgOkrGjinKUqvsu3MOzL+pHTwQiIX5Tw89Rt69zyHEOwDu49+LK
j+VVpFRIRLZrXIPJPzeYgbMEP9feXZSPD3HcOJZ3jKaJJtTDqP/ymk/jFB368DGn9pRIewwQnUK6
TY3R6fW1AtJS7nr+89lQkjuzkLdZ+4gtsfvxd3xB+L+ZXLrx6JpwV1PZvpzcNsyyLq+l+pgHobTh
j2sdg5J1FGe/QvhICMtK4VH3p+cUEf+NMVnASZouOEtxfBtmhbjWvACoeeDph7xK0WXwQOs27RcK
tutO/dVJUuUkkTq5aZdVDyQt4X0c5rFjCeqpMSRgooGiOFI9oKHYSz+TQmtwNNa6g4Uk+42u1nN/
vZTcqkyykxLrxS4ewp4vlY0bGtnBlXB3oRj518KeG62EBKDbl3koBGSxiFq9OdJvpW3oheGaQ2nc
TwV4CTVTuj/xt+YcN7DHpquhfPHrTN5lyiASDFjoSczs63C2hNeq2aSbiNqWxM5yMi0iU+Ww2Q5e
zW9u43QF4fnaB11gPX6/wKz3LIpUsbjK5p37arcIbaAFTGxzTMdedfAyL53at/RNU4zqqjb7bJOY
Y3ygPz7YhdR+NiL5WqT+zvVDCs95zc0DNWvpCtND2BBjxH+PAghi27OE6CAAbNyYJPRXzqF3h+J+
BVsIiIjE+PJtM5VuDBrd7ZE2nEwXEXf7VI7Fr0HbBVe2yoLc+XtmDQSUqGvPZZhlIU6UGhP6SlEf
k0JsblMzNV0E9JWHvmtwfaahbsfBZDoG4sLHQELKupSreq0J+bgF7K/dYUytr+Umqm8r6ixXqoQL
OP38dAhkcD3OuH3yoxcUyavv7lMA62tTKo9+5cmrOsACnCyKigSSD6ZDjbh1DbrdjtUoX7wSvRil
j7ytlvX9OpMmfaMn/bQVhATn8KkTb31tvAY9fRsOUaGcgSxUkKmIv0EhAU/T5VEpjvnQ5I9pVuWr
IB6SvT5VGWSNIN5F9aQfJaW5xr6eV8HFIQfXhxI8Vs+zdB8VvMtVUvqi1BpBlh3GuDZX6NQVrt8i
LnrlLH0zCpEekeXcWaYery1CoaKziq4cIvWQitWwFlPQLpFx1evkzc1L5cPirEa0Sp2P7MWBrfui
PiVjNx3SUdooRVVt0SdBLVUySlfotfXLO/036SDp4Pv870zEm+eqDp6T5C/P1/oiy53/6d+UROmP
2SGPIIh08XeW8XeWK/4xw3XmBWEgoTdX8v52FsdxfGbiI2oAe4kqMTvlrxxX/WP2UKBwNmPkqHeQ
z/yDDPdyrbDFQHpQsyELEBlLe6ntvDoTQBQmaY86zGM1iJUjlRhWiOap63UFvFJpXinQXO7v36PR
ipu9pOH3GW8bsX4/JEKRPhphHa/TB3ny73pUcwCn3uQKcBN0RcPtq4/yTqbzzpic/ICimOKZUjX/
/NUbppEXyG06xI/daNwhh8nt2gybog5XYpcbm1CODzCCrlw670wr0HmuOOjHhKPLae10VC9yuFyP
8qRN264xd81gfW4E85CEunQl9eFquThXmFcZVAPlf2VGNgI0W5xexPoZ5S1Rf7TutG5touqEEGf8
UxxsnCbsOvoZ6pqdZV9aH5uVu6i9NZs7JdtqsV15DrRruXEm6RlsaeS5bfDT9H9STxxKtJzuxW7X
dH8q6g6JLQA9TbBOorNa3+nBITGdUluFnWNQLE03Zv11anw784lqK0c+t9WuDlz1GD3kGCkpP8f8
rHanILtNgrvJALO1mYqNaW487VEx3EJ+ENXHGa9Vww8qZdnuiweaiRtgFC0Yhc0gbwXUBYUZjfVo
ejtlY+yVwreD1M6NO+vT9KxTZdUaVNv34Vf1c/wdHehYuJ+0H4mQ3oSAnhH9L/N7IGSOij6T+HU0
T5r5XOL/MqL2lRUPcvm9jGK3RmCqkH913rcG7Y3MQtVpXSu7LocoxZGtlF+86cFDSyFYo3oDog10
UqU5wvgFNpUtKZ+F8FANe5gL3JQQn6SDWOwL9HfvsxCik60L9Bt8x7fWrAW/cKv4oHqu0X9tBUdX
N76ABtXuqlnnIu77vUpmBAx1BrIyAsDLnVBGfuWnRKCPfZiW0PI91VaR+3dHBFtYCJ66NutQOWY9
FPmRQlbeqNdENt7sCzYDIRjC4eguU/RbbMbRaJo4HnX1sTGfG6SonKavJ0cvcE+hQiJficfeGw3d
Ro410kI2oXL5wpogN20+VVh6tdaTFxRYauot2PcuOg5gYq+M9uagoZZOR3i2h2Tf0xy7HM3rjU5o
lSE5D8S9tjKUrtoYT0bh7aCeHXQrfBqr7Fpx5YUc85/AhY/KqNRH8T2k4wGfeZH6jp5P/y024nM1
al8bYxuknflkNeRYUDXKlUTAZFeBPqxqavOw41nLRXAO0+5B71FqonCvIHgY56sBYSN9iB4/Pn2N
eY4vno86Gm07pCKgjMzln8tZCWVNSGPZt05ZcWO0G762oTiNudVk3Dkd8KCquB3jrbQedmIPCNft
DDsoVsIvZPQAzYo419OKOjVbAPHROr2pDtK+3Gl7YwMpvCXVLB3rRm95R4e/iBgr/07q3bKzJUdH
Miuxhb2+RutExbHJFn4Kx3qfb2EZ6rf1d/8U7OVD9S3Z++tg463KlWzAULNlw0Z3zHvUvn48Gy8H
8dvZQLuK0Aydz+UF6Bfgw8Yytk7mUz86yg9SL3plOVugovDneH9C53mCISPfJwcmYgAxJbpFtS6R
7svt6lPpoSPtlKfipj9Ev/LvvIdR2JQTPn7OF6LxR8+5KBFVvthT3gisU7QrjiqoWtMJdtU6P+Rb
YZtxjP6JDJ3yJb6d1t5D90W6y47jvl0h/O/dxvLGCxzvJthZW99z5EdlR8+HwkyYb612hWAd+I8E
S/nAneJjpDrm8ESDLAOvgCoZCox4NWluZ9oxdRgbMsLB2/X30sPwOFJsN+yC0kvpDlTWArdsN4lO
j+5OHQ6Ttq69Gyu/H71nMf/aNIDtHKWy1S/JrWfna3VbbKKH4ia/w6M4P1U30eaay+BLaL2cN6rF
aNJQ7JzVUS5XewwlM/WCzjyFn8S9dCftprvoWN+mt5atbYXP6qfaTh/aktWKliuCdbZGS652Omst
SGTiTv8tHVZUjczcqYdd1d9X1SaBCYKhae3w75Jq05KehGty5aBc4XlgoinZumNE6uxAsm0zp1RX
dC/rY3TQYjf7xr1jmCsh2JcFm26dfCtPwr7dmZ+jb/pn6YZe/Vq45+JRkI58QMAaQ8Cew+PUiram
4kS8CzSX/VDmW0V1hXwtRBuou1a3SuKV2NBHtaObj1ffCy7+7SwStYBEVgAzLi6qMSLGSYl5Tt6N
dxN+avfKLnjynMJNjqj5icNKEO08XwfwkDPHSu30Rt+16+SQHcJN6VoP+W5YyWt1LWbYQlNDT27y
7cePiN/R4lyjekFJgYSR5gGytUuXPGzWh3LyyvEhMTdhusmlfWTZZrXW2Y9+InP+H2IU6mpsdvyd
7++LcJcYD3r3EGU70drr/aEuvqrWk9ns63pl+Dfa6KDmO3qzV2n5ozDXPuhxlC7+HO8CzxUqW3nI
YEUjwifZ6s8YNaJn/774U9ZRD33yxy9mdQccmp9TZExGO0IiuXfMdqUZTo97lLSucjeUT/+PvfPa
jSPLuvSrDOY+GuHNAHMTLn0ymUmrm4AoieG9j6efL9VjxGSNiL7/C0KpW1Ip/D77rL3MQrZV7c7j
tkyOTBWazA3iVRb5cbjujILeJnIkPjtLucvK7SA+GrnkzMlxSQ9VvYoYFVCN2zuMiewFLjImWT0Z
WTjq6thxYr9eu0P/i5OvuxWgZ0Jejt2/tZKt6Je03yWyX6b3g7DS57eZXlEv1sXSuihVUH0o2I3R
h2iWnalcIiejlg23lE4QT7LcFqiRiubwihbwrqHf45cS2pqLT6Y9RpLdGPt8OhvRaegPrYnQ2XyK
jQe5mEgC5G595dl821wwXIRvc/3UIbmxhbr51INcbvUFY9ZzoZJbOE7JBvmB4tWBTARQbXyxcnw6
GoDddeBJhhU4BcPNj4VFhD6C+DJtzgA0P1tUqLaSpokt1igooupLqOgjHIL7CgwRXF+unklXN4Nb
0Ixxid7ivBVeEj2v7V6qyZ0tih+ME659/jZKVNGJjU0xDMo+rGt4m1dbyLBZWxWZelg/fbGfuiVx
ckLo05incFJonWDFfrx+YUzUWIwm8SyZwXMzRppP4wjGqu9Dpc/sKAxWncKiKuT3Vioc49q41/QS
hkso3hvzl5aAt70ep0Nbg7KerosExVt5F7VpCnNRXs5BM67UBXtddexsva7968DGhT8T2Nzi/5DH
xl1g4GjQPiA5x0Xo1mUKdkNnmHgFn/u4aj0xbUVnkFBITBVv3t8r3OcrhNxFXAtBO9dN8y1CK4SZ
GoVl3p875Cd2GXg4LLaMtKKIneU3RUl0N5VU/+8HpVW+Lav4Z1jkeTB5pe5/cgyYGrlSYLTI5zTd
lqaTJ5tI/ckg3SG7a8lIOFj31tEIvxf5YCtQuBNIlop4NMWDZl2D8161+kHtzkH1hFvuNO2K6TJX
T3P7VpOiGE2XKNuP3Vus79RuT7ecFrt0WZvzuqgP87KuBFtSGdNEbOJaO1Zz5yU38BoZnGRj1OsU
D1a1ZYdn3i2NFy/rBoPf6t6I+epPRX/Q9HUuvhKdzRosHOtlrc6HVHgv2XMssua0ckw6km+w9Kov
enjuLQzSnmqDndDa4ETMO0RRsvIjK5+02SunY4trrb5mjRuM+0zcWNquyV2peLdQSDftXics2eCi
SavIVmI8YI28pfIvgmcJz1jWy8tRjs7ssA3dDbgmXFpSYSurv4J+pQ3fpfJYKPdx/ZCxvdU71FIr
5K7uMG8S7pXAQttgvbtHx+PiWOU1SHsV7TCXfv8jKgXHLL5LEvdU+9bCYMffuNJXMMgiHJba+2Jm
s7NuYtI0NpXpyeqG/bNuPAz9Q8QfjVPch5VLOzuT+dTjI6V4srIGo4gDNs7XWt1WnsLsS/siSODT
qk1bdk2gg7EO+sr39LGM4PKKBEcL1HMUhxkbdp2JWmViPF4qlT1rQuPEEmKuv7/Vn7ppFDnQ5eEL
UEg57G2vEC3h2E+FqJwX/Wcx2HmzOOXiiXVom+Uurd9b4SimtsqAqw/vlW4bKtugWEnBQa2futyn
oLTTq2D6mXHIp4OcH2NZxG/vHlPVWrufpW9B6KiqXYEn0DQ22zFj3Gg32Donp1ZNmEFwZ+dtXfpI
HIetbOzJfVYe6eqWU4BLlnVvDb0nosVjwBn6g+LLAWYCTmtul6HAhXxbiNup/RUWvqp5qEhIQdVX
IvdO3Fr3Q3o4LhCux7soeSlnzYbqip8uMql+v6j3FVImo3kylG04OHFzlym+gWNX/IWLBMycT6Xj
KtMik+Y6VgLxu9mzmG1dhXOhEA2sbJny0i0M+2yjnQIvc8b3ARXMYUGy9qIaSAeJdsRnxsY/GGHa
vbhsr8G+PjbCzmQcqmifqW/X/xMmsQ1jmKFUPrhZYS+VKyt2ec399YXLfCyXbWIcouJwV4K1we3p
iXBV1Q02xbYy/5qGzkuVF4z/baPkJ+Yam1yqfGXAgv6bFX+fk4MF5mMx9luRfh7FnjythbfqJLUH
3ArJOQ0HrMefgvlx6AfHDGtbnr+H6r2CAE1rD+qyEvS7SrEV+gBRyp2cmKequZvn7yYTr1Jkw3QW
4p599H5wy9oJurMogNmVjtBvC1NGAOuGmj0sLr5SkWLn4UOrlV7Qv+Hg7SbCNfn4QbxaO2CexX6w
T9ciy0BDLDIKNfbwRCqHTo2dkG6485O07+UDyVPyiI7lqMbn5vvohtJpJNVn6W1TOBCmgtP0HZHD
QTK68bDSmp8KtS06yP20jskeCUZtXzSnVnuSwmCdwkGVq7u6875raeRo/Vs5afu+izcR/kLmVBO+
98YsNTd+iXpk13mF3XnkS+WqaDBXrX2j+yHFjpEH1HUfcu91KxQ0q3mRPb2hZqazLagPebUN5s2U
ulUPrtf3p5BYn1x/q7KfmvIg283gCtNKS5l/0zOvk9kNTdYC2ny/NO1HHuaq+PYkvwmVHy2rPPDx
SknOwmMvutJP+Acmm5faV0bPKh0r9ZrpkJIuGNvDfXdEhGZO+PK4rctCk62izZz4gbEqyasuc69O
t3PmVo9dugNW9RGuLN6ksvDYSrgR3X2VrUjMDh1yg8P2EPdeZPj62nJbj/oQvWIkXn4Ld5ZfHtPv
wqmOMBCwh/Pk9ZtxDdmkvevBUvWNAe5yjr5hsjAJtriuLzgaDfezylrmxJtqlzwTCRw48z0CB/W5
+GLPdzOcvHacuDswnURTzAQVYt/HylzSy+epVcjnpElM/F8q0Z7qwWGDGNlMC0kDkCwvEQsInQa4
Vkh6vVVauwzBjh3X+jFSpUcs+PetmH6xZnzqhcEPcWogihi2FLPdm9aTsXEeCxBkzpC3e0IEZGRK
xRCv/r5IfOq3uHSsIGDjIErHruNmZUJgHNRmMovnJKarqLT+SYzEkyoObPKX7524nMbE+qJmIg+5
rZlglYCWELOud54Zwse7DktIkJNkls45cqjFEQ03F7F+dmJsJkK/Llzwb+LLdWldyMdEWEW8p8tT
Ro0Fha825i8pdt8oPxWmWqXTZztDOodJ6UxQoMhDnYZjrFEzdnP0q9dPy/hLyl+Mdidmb0N/qpNT
mTwVw/ti+ozGUUjCBDEWvHdsJg1p4vaaQ88pgcLbRu3zDiSRj0t0g4Xf5JV0Usk2bjaF4cLzl3sn
ix2+mDGm8tpMHqJsawIr+5Ay1sQpX/o1jch967GZdMALXaCrFU5dTu0NfuuFR/M++Fa+B4/pe/VS
eppb7pij8OeYGvm1p3vDa/qcv0mv9U7ayN/me4GftRPiXCxvTJExio14hR9FuF4kP13Og7Cei41i
7KfxvliZyrrK34b0x5wfJnknDtCADmJy141YQRa2xPQrrtaDdknqvVi+5G5R7/nAiViJa3x+dxYg
TrjJ4nWh+Fa6gpvBgl0QKzE4/Hs4iw/1a4oM4nUG5sZSGrxTorJRAm2iOYzX+O3vLywb3c8vD+wX
BvZXBOTzbmTuYDSaWb+cI8lV6vWkr5Nkr6q+NPmB5dFU8uuq7srxhhGcTVQZL7b6zardRvWG6qEw
3vqS8IO9uRw6GuvZVvHcj+0q8hARaji5sX0jUaNy2nP2KrxUuVMesa92AEMpgjqWdt4ouUnuyXfB
ZX7RIRfOPmnl2r36MjxJ79G5eMp5G+7DfbXmhLb1IfJT/gLrWza6E2LMfXDX+4bHOW6Kp+q79jSs
Sp8YHEFz0gvl/h2vddhWoMoSzkSS2xNXwwmuoztjnWEMh9LENdb6pmrsRnrQ73S/2kbfCohfqp15
7aZ7Bwlk4ZTs9lU74NSsHZSD5lmO4OWrdKW7+MztCUp1ceP2G48djPAdsWbLB4Vk5BtYi3ghquBB
HME7QH2Im9+EqwSMB714YteHcjselfWw1n+2VGuv9OU3+TnZzdgs3BdAnw81fKsXvilsW5LFTVNv
nLfoxyvJW4q1yMxq+FkZ9/OwmZVLVC0rbdpbkZ+0Dr8Xq/Z1USBh5Sy+Fs/EhL/2I5kLdnjIH2sy
E2rAZ48fTeDqwlov/UlyCIlpyb9LnRqeP4cb11a7G4SdORzKUQSte2nn7QiGSX1/G9bGysydbgG1
90jrgHMy3MODkx7Hn9qv4UCAeGzaDX+TaefMKFMPBEkY1o3uYJ0QDH6VrlptJXfHNION6Ruqyx+G
O1aodvQrUm1yPfSEBBvXRHrQ+4G2DSwXYz8s+jTJD5SNJPlmuY3G+xSINVzr/bsa009dFEbEwzqu
V616KANHae9GtiaJ13Uuv9gTbYOetXS7kVJHho+TBg7ANkNEvF4txndMIr/YRXyGQLCSuU56CFtE
MPpJ3KBqxCUaQb6c897obWPkCw9i0tfTgXlHlBrbLj1LzV6X+1NRerAUZVfgHycXNSBeJf1ixf6E
SHE6LBvKVVjNfO12lNcozVSOfSSdcfYqrNkTtYoJa8lYYzK/WKcY9X0qNRBn6Aws6+pm+AmNELOA
yHSpWs6Tm6/rbX+c9uMThErf8sYTn0Zc24vk5NG2nx6q1GlkTwIifpRPKln3tnkCJU+GE5mBGMeZ
AvsRdsI+0Zht4WCSayLr+bE8Qgd1tO94UULb1zuH/KKsdMEyW97tk2x4eXeXtc44ENh1XaD6xJtK
t2Fb1tniKXm/fuh382s/rDGXCdXjPHgK5fk0n6qd/Nqsw02+77xlG67ilXVOV4LX7eaT6qYrsNVn
/twd5f2p+D7uq6Psj9Ql5Qg1sE6OBq9k4LaJpy120Gxxd+3Sw9KdpvSQq5yHq56mxAHxVetrOQwU
xl+eYNxLLDkI1LBTwMjpJDxea+NBPHH64beSNvxRPDFfE1+Ud4Eame3AiY3QDl6XxWUOw4aIGqOf
lLPu6m7pSLbmL3v6W1+1WW/xvF/eG9zoLVt4LN5IvK5ah/Mlxo3vzrTrX9zoa6lZL1v9JTq3pR0/
ECZeMpCr7pG9Rb8wamHVtH5aJzyvVAkKms2vt29kceaMksiule3+vfSKQ30XvwCbbM0jRsZr/Zz8
Clmfx22zzx60H/NWPqRvlgJwbBsnQGF+FqZt8qiQTm25as8W2u5QmyrXTxUCWTbct8HObI8jOUt+
Wm7ReM3Tfhru++4Uq4dQ9WM4wrpL6nsl+bFJ0aE8uJmwstqVRfhhv8bkNY780XBAMVT8S74BWOst
hdvNW0cjj6yz02dca6/MAsHWvbk7Vf2BZI259+X5LKu43jkRAYtcd7EX+kPW4VITOCnhSvFTFW6D
1ja+oAD+wzd7VS5brNmIDiCAfmz3zJ706WDqlvOy5NWdoMTFbsila3DXpHp1p83/cY2AjE18IkxI
ZiV8vB+Pd7U8SMZRSM8BgLKDhw4Vs6m3pZj+nE1iUv/ekdyaq1/t1MFUIRCSDydSJ24geSshv6OP
zPSctEHlLnP+pslFf1KueV5z9wMOXBDP7JKirvQsiA9GhH1tVhQsqTrLVZfLYE8to/pZWHXw+J3K
gnlthe2Pv5/o7WPgzoMGXdF1vAeRkF+r3R+UpJoMuKRL8vhcLVbJaKfnNdX1zmWz4yyj3G/+frhb
pTZaYDi2WB3iSgwNAm+Kj8dLKytfqjaLz2a8jLusnvdTEph+2kbkHOItUWOI5s2JEnuzuTBoiUzD
BxomC1fNmt3QsGfkehpbSNRgrVtkE5VaZeyrOP1ijftNPf5z8gfnDf4ELApWFe6NdnNnSMOqg7RR
lov8red4kg2HOnsQ7tSVdglW5jb3ynvmpdEl3Ja/lGdKPUPR+BvODUTp0a80cLGTk1r6OQ1YQTXx
pP6YA7jEvhATd+3SkmiExQH9SDHr/6VXj+qwts55sgulHeGDWr2jy6szJ2nsYmbg5BP/NSyeZg52
lG2kzu8bmgif0ScZg4Lq1vmhkAFv74XgPNLuJ16M/vF31zLv+J+KYMdvpTffIxmoDUQ91yoBkjEo
QCROTLtEL8d69IwINYNjZTgxVjHkm9EEak41fnGLf5Nebm8x2g/GOvwD2n5TA0guMoBfM/GyVKh/
+jx1FWPSnCxioayECWV8qX8fCtbPKqW7ysU7VQresfcuNwxFTn9/NW8xO/TJ+P5AoufVvgYi3GB2
bIUjnU+2uOCVRyR5mN2p6jisgviHJPd0rY/zUK6TcfrKoP4WB/59XBRXFCd8zK3fW5s/vsBCqXIs
uIitHSzBx/owA0VKFht7STsn1wwwS2+9v1/qp4+eS4X1S+cGkqD/5pb++dELqtS1klLnFyykB68x
djNKGDZ5dPNJnvr/8cGuHxLmO3CNiTq9KbxTOOFHq2nc16R+iSNs07Gc+lVK/eOcxV91prfNGX89
IALUBtrB67JyA90otUJMpRKOl2BJgdyKll5bZmTz90v6vVh8fHEJRwNHZzQkQou9tR5IVGVqcb0d
LuYB0A3o1Z4eooQ0QBtXNiGn6XNMNr3x2sxOWuuGoqfR70BoLR77eFMWuyQ6C9ZdNe0qzUuCVUlA
vZb5meZdE047wiXcsT4qzUPVulnoSu1qElxLXePM1sWIWHad5BlsFK1dqHooJZplbQWepTGidqV3
tpNMrSdaJRRjBNk85A/SkzE5ok7OmlMd6b34/ewpHWyxtOvIk2onpPska5lEOkaG2bFUvC5GF38k
oGL8vYlHO2QKzgD1pvZxwwvJrNh1+VoMVum4wk5l9VVcwi0KxaO88uUUyMdwwT6JJVRRwPQtE/uL
iKbV0oc7Znz2YsmTg5f5S6+VdxFw/t8f7Cde4tW3EL8sidfo+rLeJn4URjQWGUqEC6KFhG3g5M65
EXmKhk0N5mCqix4YSGiY1gS0hl5dVl+Nlz9f9tUZSoGijYgdG83rt/tHORDDhVhtbSoumaA+ZTG2
8I0aBU5SF7XXJbLsJuV7b5TZF1f+uSRQguFjyjRkkK9v/Wbbfk6beKiay6w37bYzVwJcPC3SnFwK
hS/wxX+4yyY9AHoAHQMsA57Zx2sUOrEPxqbkYKN5qUVp3ZKAwUjgPRpPpVBgSyf1mbNYjJCyqvyi
EfyHo8M8xWOZ9oPWDMPnj0cvWe+jAjPSi1CIFjOLxcXP96D0Wu1qcXyY92OdJAwBwycmcy9/f8E+
32bs0NA6Ei4ti+xXb44tq3GF73/RXNq83dWtzL5GtKgXPXHmFt6mfz/a5yWNowGLEcZwZfXfAtnW
KDZQ/LT2ArWiWwNkjd1mQgVo97L+RKBm5CBKmxkwp+YXr9MnLigUcK6SRwyQe7VIkT/e5IirMYSK
CViez5DcGvEhgg9d9Je+E3ZFo/AVy4ykp84QEEMqpgND1ERdvNGtEApmlYl+t4i+Mar6pWXO/vcb
86k95/TItFdY7Rns499ys9gnVSZAxg3F81x3GEJN83s01K2vl1VryynTfZoBA+o6o0wL1Q/7ajbR
dfTcxTLDLjVXfVyycbPQafcq5Ywrde81OYy3KvniVD+9MdBVLZpzzMFx3MdW7+ONHIpl1KdCry5W
BX97aZmYWFVN/pqc/iAwtfviwX1aQK+cbNx5eEEl3GJ/O3n/UX6sticxGHnWZTYmBUo5vJUs6LMv
vkHt2tl9WEAJYYBCA27DIAAm7k1zPWqNUrZyFl9qyGo4oFjyqyJN55bItqiOy72uwlYL54UhsFoT
xK5xHpaQKQeshO8C8m5OKLhTP1ig95C1uR30dDxWWqzsUglMQV9eiCBmtNsk+p0V4aPSL73kL/IP
EyKvEAVvVhgJG04DtBRQWM6mI3kfoN2FRZ5eM8M2EGlUOlXYCmlQnq0cexmFSCxMfdRVZYjtPfHk
btCZw/1ieFkgW2doBbPWlSej7uZjF3/Rnv7DK2tebWTQx7A8sTgpH1+ENsb8rm+z5LJ0eeKEGOM7
g1iXeDhJpSMuQH5pMqiO2KITV3MT1q5S5gxdsVYUO/GQyoGnTOrwTL6oszRAAY1sNT6y6a+SNm5U
qSbmBZwpZ3n1/mWz9/v3/3iHarkIe8ss4os2CvFKGQflTupKwQuHTsY8ljeqD0oIBRW7ohLsVGHA
KDZ8/vjgCG6lSKkrtAOEwCD3l3SJN4sV73NjQGur9qsY98G9KoQ74jfl9d/rwqfFl3cRSQBGC/Ay
MK662bUrfdEIkTYOV2qXtVJ4O/YM2exQhMNuok63M3P6yhz/n45Jpbw2HjjGUC0/PtdR1qDqmkNz
lpPux5K1v/Ioe86CdJObAashAzBB/MqET/qt+vn4AdL4c7Arqc66lpaPR00VpZH1rJvORewqBdLl
C/lkSHSeiKMOmx6T9xctPyBI6sh21iHvQNKMSeux2KyGzljXXhyHdoiwZyZaAXFGTHyXwpatJfrZ
CHCJX+BkyG9GBw/47RqMUyq7BuQPEZA83A1yCjK2Tgp7zs/ydByg+WAYGcynLnON2StSNp3siJ5a
stKG6jGX3sbaa5nj9dpGtXwreof/m0VAhPrqGpmdq496uTafC3ytixdF2RFQn0o2dKn2pJkeEQP2
CPOHeanu6b1jJYndT+9CdU6ByfPaLSaE3AdVvzOaxwAgT39WSa0007uQE27OWPUMpV8RsTEByR7n
yp1NW3il/DL5irVNYPgoGvmoMBxKC1QWrOswIlfS/w5b/DH9j/BX+Q8Sss/LAZl9fFwyAlFomLds
yEycx7nXZUqlokChmEA5g/gYwq8txyF1//45/Nv04/Y1uX4JWM/gU67fqmBjLc/FuFbHc6/6o3xf
6naw3JEIaGdi7Witp2UgBtqLYX63qgOpvLDzLlH3EvXbVnlV1F+S+msawbqqU1j9yoRDFNj14qnp
89KvIL/15S4QGcY8SubjPJMRnzyH2KJ2vWVbge7HzMswh+8CRhuwK3ATtMd0E/TnMTqU8io0X/AI
tufqp4xt2qIAZPCE2j6+emfaXV3xPj9bwXaOGltD1jMSYj2TrW0CqUxttxkiwVPGwsHDACadOvZg
KCPoHAhzSgjoAE+CoZpVImxISrubASdFFaIwrw7uw4LyS9J+xgK+39LJepnYVTUIwAQY/QWwQfhS
l/lq4NRngO2G35XRMo2BCND6BD3GFuPZxurDTVIm3cOr9g0NwQgo39jJ0wBrKXNk876pzkn6U2WK
jPEzwMDGRCNNVoMV3sfNa6mfRagz0Qvu3pa+qy22vCiLYLzlyTngZFTS3MtVX73Co4LPPLmZAo2C
N7ZfCZprQlAHkq43pmwvTyWLnxMQEmg5AC4M1PpH+V26TJHLKFxSYXmlexnJguoYnHDk9dW9cM94
cHhTdjh2ANTHK9xi1cYbqQidrcLnALiBxia7JZQ+VksRd9O3UX4SLK8Mkb7z17jD6PapFypOHbl6
vyLiIStWFpvkYBvDZxy/WS3Y5EY2NvXsJ40/XmV5uNdOAv4U11+e5ruugY2OUK6dnsVoZjD32pev
EwNd6LgY7BpP48/FcJnr9eYKlSGT2kZ+sNJtkDmFvA27l9DcZMs3Y/i+8GaaqFhM+o7r0LqPvJQ6
xnvCeNRalb2HXbY57SDGUwr5UQz7RrikUKTSDZuzSd6mGQyCfd57SXXUYYwU7Vt6HSxPuNJuCule
5eSF6ucg3Q/ZJZguCVPHVvNQjZjNRmdpL9PHIjoUwVGRyExcRflWDVdBsk/7bZJta7yiNWQma2iS
xXInFTudqHvVz7XzPD6j6FOGxz7z801f3s3malL9Kn5oUjSCZ6k/9TAAgmeZz2OZNprlWeYeRnuu
rfHbwQ8igg+11ZlMll8gTuq1378pJCjpSWGEDifR931qY8uujLsZHz4mgTEk0yzpbAO/Gn+WxEtC
ROZmqfXxTu1q1W7zcF9McuwGVkDwtgicUvcyAHGKv18qQ52ryX6zjUHpHEPPITTkAbMUu7eGBzMp
HrrgOsiVS6zpiYkijJCPFtZWl0fTqp5CoJgBL5ChZZnKLDF1tOgZowHJroy8hjY7IEAxPb3unDjT
IX4u5Sod4Gj9vbh+3ofSGSE9vG4IMUnUftOQ/miThAqvHSkSsosciONJjwa3VgpXVoPBxqaVxXhA
1WKGb1PfYiIkhv1X2/BPz4QTuAoFryLI6zb8Bn7VemkwFk3LLuzi1H1YnYAFZr/q1Pe4hUPYdTgK
ZQ0ocTNPo1Oky0/U4wyfKl70v9+L69P/8HZczwTDHJk5kGXA/vnYjYxLhhUkBiUX0lZfQ21h7Z7Z
epX0vCsd1xuLuv73I/5uqz4dUse9DS6/xj7wZidOok7WLrIKBtqOnWuWBSFaqfFDqSzzlKshCope
3uhNkUOMbQMvUJu7ZpIfFBbDbW3OUPv0/DGUG/4zc25ogYrB6ZrUtuRfxsSihQx6+uIu/aZ3fTzn
a4IH3SndP+S028Y6XoI4neM6hQ/H+zFIRbQaJlEmRqkny2WMO4+MwcWWQ/ZNOrTdxMrDUwfXImTu
2BfkD6qhJa1mUexXcq/aWo0xUNqHkh8Gre5rRWmtTOMqhskTWBlt165aqdLXcwn9KoriH3NhtPtZ
ylfjLItfXJ366R1QJbSZPBJNRc9h3HSk7VxNQaku6UVGXWHj1vQwi8n6i6f+qdlWPh7k5qmTFpXK
WCLDqGnxX40XI/djEiYg1PAv1UT6Z2CQq+sZmGyGMZjeWi91f1dMWeUnhtj4GVtvaZTvCFAp7HGA
+8X4yRHhNLhLMkN4he4bTIiYcpyKIfGb60oN0SdUguFbLk9X8f9+SdLnr/iKqsvAWSS2wl28+Yqr
2NQx0VmEs97BcCqNiGQ6cQAlMMNxE1VsWnT6gj7ca9MV5w3DBn2tqcPUGs0vHuGN6Qw7P+YJIm4K
MneZ3tS4+Y47Sw2I2SyFc19nK61ThlXdcReFRd0Q84haQa5mf4Gep6aaIxPPcmfFHU0CggmPIC98
ynJGLonxFaPxH0+MtOur1RgAJ24VHwtMUY1FQiqIcK6teXG6cDwrS72hP8hcahsq4KJ7HfrAnQKe
YR4JOxFAwSHYBH6qMBGZIUSXMp9e/v7s/qEIsZ2n6vH0NBQut/YoTT/ECQkk4SULzOK4sJ/VlX4V
ZOa4W4qA2CMMrKrUDJ2JzABH5U85elvpO02TvETYTeVeYVyqioWwDtsup1fQ3wsrmv16LkRnQiDx
+4T/y2Dlv4N3/fHsPnmHPmOuErf/7Xvx87/5fdcX3/90WPn93/7bYUWQDP1f7KtloN0bixV+y/wX
qSaMOfXr+/dH4rss4QX+W7x3ZUPw0fwfD1FJ/dcVP8VhBTjuOkKT/hODlZuvQAMKxnKBkTbREJh0
8IV+/ApCPPbiWBK7x6RP2MU0Sp4dpyI2REebpn51xYvtZArD1CPDYXir8VNltyS2rHEKJs5B3dXH
bFLyszSLy6o1lOaLnujj7vb3CeLEwuqGvykY0i1JY6Sqio2pd491AkWFuesWnpTJApbX6uaP5/cP
G+mPy83/PhTD3qvTEjjnLdTTDcbIarB0j7MwQxcm+skLxSj5grD9u7D8vyX7ehhsVxQRU5Rr7NYn
seBIUys0NJ5PAwy1laTT3eZMOaa6FB2ArBqItWew3nVB+iBls3lcauGQNtmuiQKoX1JIvGafLh7y
Tu2Sm9xxQbJSN5nn1DeCc2qAjqZDUq2TsFKgPUXBChRNQxRtiV/1ix+7tH9fC68Nht1Ih4DIbpCq
OVCVZs7b6MkwhOin0RfKaYxgWlmyjhFfXFnsK6XtpKJT69W5WhFk7IRzKro5rOmigdKZkQjDEOBB
U4fEwyo6/vdD/a/6RH2iVfn/G0BdvuflTU3iz//fmiT9CzY/ZrEy8VHMZGgh/m37RE2S/4WGF384
2C4MFz7WJRzI0IgxgGUiiOjgQ12ihABXqr99ja/itf/A+Em9tgUfPhINJyZSrX4bGRJQeNP6hXUv
5Lm5SCikY9bfBtieCUywVD+rOICC3WmaLYRSODnJWGWlY0pLAGyDX9JV9yvWI34OVQG91LBgzxM1
sdhtpusnlb4IEw1RISk0TGcyB7EPLC/JInwjbgGuZiGP5ZuoLAhvkN21o8dAQTgzU1siO1CjIbfl
bJgrrxe16GeuV6hox6IgkzeJGpQCeZdVp1hRc7/uxoEgk6tnqlfFdS28giNbdzH5EwSodcGwSbPB
0O2wgHldz9PyxXTgUzWDu8Uki4Exw0WoJDeVveHJxktN1EMmxgHqzr5x8lwdvujvPpVnjgJLBX8w
9LDQf6+t6B871qzJur6uYukhJ8TCK6Ky8SelxUSUUaKnDPlXHhb/8GJwKbA4rtpmZlHGzQF7OS8W
hRnmgy5W846k7uF1UkxB8cfAqnW76qmUtiwl1grXvIiXQTLG3G6VCtB4KlVPqboAf1O1UH/khdj9
CsTSwiQJApHhdMbIKCKcS/WixldHdrlS58femDVGSooyl15csfsr5rFpvR6OTu+wQKcluQ7SrNtp
Py6dE1VGodvMA5O7VmrRE6hKNSMwwHuELMlecnW1gnIbGPVZj4LpG7QiA4JY2yvftVhv3tWcQGUn
UUEebHUI+q8SJj89MSgUDJsR81yFTNzFj08M80/sTSd9eujC4j1Yyl0ocG8W2Voz1or9/+oOu3nz
83/+d6gClEhadUDw/8XZee7Ibazr+opokEWySAIH50cH9vQkjUayJPsPocicM69+PyXb22r2rO49
CzCMZWt5aqpY4QtvYEPCROdt/M+3MfSeqvredGXxtyDfr9Hiiz/rn5ta934DjgX0hRo/1qCKBPXP
Tc0fcQeTYZmAmziEfOp/FPr037CU4lAC4VDZhJJ6+TuCNPTfKPAI7nEiEFXGcV9zUQOQOL2p18vg
qhDhlxsA/Gncx5hdHvv8LrKSjWN8z7klLeCJGuwMY36kmi3G3Vxv5+X3OkT3ZE8Ok9h7F8JkcJuV
mwj0EafP2pfpjfM15fRAuZTPdf0kg8fFO6BUYmU3zvIR1mjifFP80II0LO6+1tZbw7oPwvdDcIxw
gne20FwN+3McvXPTR61/dKrbWty18ql0763kaWjvUv5+pwV3S/ymnVB4A2Mb3CmVXxHjdEmnimxw
6R4dpXQGazX94hQ3AeBJ74MdvylRfmqKDbjMBoGn1gOFCc0je8iBdQ5HzLmH4A6CqizeowCUmluB
pmVyI5pjNH4WA8o6JWDVoN0m/XM+v4vM94t+1NKPxvLnkB6d6CFob/LuKLnYxgPyonL0JXEcibN3
L40Amf4PHno36babNmX6ZpoPMvYt+03k3RvjPsnu2upmim7N8WEeniAM4OEdRbCk/1CdMWhc0LrM
5Al8RWDeOBBVlk8wqm8Ao6u/Sn+xPkbT2z59X42IUSV3OeBR+7Gx3tXtuyB7SKIbqEcJwkfuPi4U
eyVF/jg5zPK20W5QlhFQBQwfL7U6evP6ewRPLv76fyry+1pWcxODhP7/p//Y/vXP9M1UunbyD/ui
o5j8tv/ezM/f2z7jP/2rw6b+n//XP/zbPOL9XGEe8bXEH1T9tDAui1+PM8ft0lXwTHE2Po3M1H/w
z3mXLhr+P+XoSUSoeXHe/hbk9H4DIY32BFeNAhmq8O/v4+4av5G2cN4JxfFRQ/r5f4+7hYsA9wZR
G2hLLhIqhP/M/O+UiEX7j73GnxIE/8Zl6q4hR+TNV7hwcOxrue3ALCMdBaQFNC4K6lQQ9Vhuwz5p
+k+T1VUZXO0EK0e/rDEYe9L1bpHPgesmCRbtjTc/NcZU4VsT4XTu5rvRTPPhJsm5NzcZjD0ILUGj
v01Lr/wQhTGAySbPEiKxMY3tfRnJQL61IjsIfK3MtYhuXlG42PgWiBRPrd+mAHLoNCVybPZ1Lfpn
exl0QQFW05+AWLVfPb3TYLxoXoKT42Tgl9vqpF1zGaNs6IU1HLDA6u1PRm92wH4SD6V2fSTk3aQT
x9weAwicaRzD5R4R1jE3RY890UbGOMn5SWynz1poIbGjJ0OFr5gYDHnUjWTJLF+2M0uVaV5dGJvO
a0Kam79soxfyV1WxWn8bkjBSVxr4ChNyehPXWjEI1szBVLgMk2ZDmALJfFgq7y5PjSa+EvqtAANq
L8B6Yq8hS8xfsL5OxwvisGXLddz5iZYsFk38kI5MIkNr/KKLXGAw18V1dFcW5Zx9XbzWeD9UY/tp
Hlu2wBy30zX4OCfgdAXQUlTlPE/q/A8UR09/ozbUliQMC3T78CyQNDJxntshsqgJOC/muNBLHCOY
55nXwqqsiwn2Tu6E134NoWLrX78ESCZ0gHiTwblhzrKWFZSy6BctC+C6RnTAKcHGQSnepEUKqSuN
ulH3rUALUEsg1k3vplCa33Ujq3fGpAniyLQSy2czHFrvA1vepdeXTUOE6ULq9tXyzeiAxzxbnTlG
70a8NYOv9jC1wPF10Y3267SnEbpmIhjFca3oRNtQV07XVE/caI47myZyDEPmzwVAUr6XkQk88/L2
PQ1M1UA2gxCWKtgpWctq+9qFGbA7AiTbImfqJLINxuw8JiW8wm2RTzE9eTuH43551PWhYVSODPRh
YC8KXbvKJ3J3BHREII7aieJdRCnlaFOWATxMr7nSazibIR09ynocF2WFRY3+dClDaJOZSDMqaIHM
poraPxCsm24uBvcW1KEt7rp+nGhoXp7iaZGGhZUkZ3TS4DKgy0QIeTosqaZr5m0oQxrwi9xORps+
4fpWQ/3ygvaDMaPy3pHK8mb9b4D7f7iO1LCg+VRlUeBBuUanLdhOzqWw8Lqz9GWpCcvG6aF33arf
xEZpfb082mkbR00SZ3C6RaD8ld+XioV/DUNx9BLDsjh4wC1a2t80TeUcgt40D1qQeU+tI3SgmeYC
mXaarmwh3Gn44SfnXRVDUOwBlv6TbLoaPAjSWsTYmoFvCKaqCLepZ7XFc9sUS/o5IxdrPYRI+L0P
rr2Af4rSUKWpxqBlqOalFYKNhLhtJ5FGLNNGzk8OviwFUZwJXVkv+gx3l0mTCm6WosAPEaxfyuXt
WLZTeQj4wPnbcimazpejMUfRBjB1PT9XnY7IrwikJt8uwRAvP8y4ruzxRm9lqvoYo6MTkseDNnwP
9XoJIUeOg4tu1ewm6YM1xsLCJEM36reFl8tpG4oQc7TtmJmhc5fqNEPoNOJjhvDGmJUzklClle8n
d6qb2Q+XWKA91htFDOtbKzs5HD0rxI8elrbjZb9HS2bGyF6FizHtKieCw5WYy7QgRSPibBcOdoGc
X1qFEgyj00eae6yybIRkEOpm9NiAmk7Q6itz64afEXqLH2lTGQxbAIIi+ZIVURfci9BCRRBekcfV
0epSc8vHyEncJD+ycx20GarJnrxdtwyA28GGaBr1mN4Rgb3PapFP5hMcxHq2fhSmLMbmpq7yTIt3
pQmtWOwLzaojZ9ubwWyBCpwHNBXCONfc7x72xuBlmjGdf6SSlmC4mcrIqb5oUJHFFtoL0LUY1kjU
7T1j1NrvRDZOB9RtiZLvnpdlxa1mBsQkmwKJQHGvTUUl4ZOFSwTE09CncZ9aXYJSpzW2fbkViVtk
YDkXY0RdySjHW9HL3LsZwzGnnB9WHWqZxaBpj1KfQ14fjb5Qi+R1PBdPxC7VjzypXO85bHALlNu+
so30U2s5yFonMLLw/pXpNOsPRIWxAP7meebdMM1t6Zu9mF02roztW7cDMY8cQWGHGN1VzXQTek6Q
+lVpzfxeRppBIavyBPGsyMG+PtZzpFPKDrlfjego7OXyxS20YCLC5JMh45O5pZUeRqM1i+6+rUVk
yENVxEZW7bwRx4p544Y0vzJc6ZGoqp3URg0qT7PjWPGkTDClu7h3w1s31Gyn3juJZyXvHcfM+w8L
3KO539ZNokdH6lZaxK51jXzyU2FmFbATXacjvOns0aw/iq639NtyCAeZbwbQaEsJZiazS2QHrEI4
5gbnWCl3oYXHI2DFmaTYnIZK23ZVJREimrRUF0+unFnUTVnVi/VFNKGBfo2sURW2AqOjMh42qbgV
qU0sis7tlPw5iQT1ALsu6/6xEpQ175fZNeYHmWPojUixqVFoTMVYOzeAyYbpfi4dIzq4o2OED4bt
hvEHJ4vDtH8YkrxyW2QPorKbt+wLazpWsd4F7pesoeH/O87cKQSzhWrrNPMOjx2KYO4UeNHv7WDF
8Q0o7Grsb3N6NvI4oOxshj4mKV0j3jRzpgXNRs87p3xbuu7UarusNbkkNktgWNkf8ziK7iOFXXwp
Yzzf9Q+50+v9naPnKE9pjdkFD1oQdc/WNFrW17mznezaW6hu4n9vapInemrcs6Qu1CsJEVd15aCw
o1RzwWbWaIhvywIAVpuXCPY6NU3nyXmdpLgaT6BnDsFVMcOo4KyipwS6ndEPs+enwRjdUB9tb0oH
ipVrcj8vC4qhr3kGf46nonGFmWHDIQh0+gxqgRxwc3E9tCcQKGQ3Tv4UDcvW6vCfcnvXQLMpcHea
NK+6rqv47HRp6SXw0HuCe1MgBXo6dI+dcp2Jhdysj9roNuWWmLZY8gZ3uh7VH3WJdl8GOxraaIMe
fZjkY+4ndQKDTZaFcaXNpsqY//42Kh5wLdoYNA2xsFB8l9PfxghNLXZxiPkRzQjWJb0hjrYTm1dC
q9PtxCj4Yug2xCWEKB0IYqtRnChMTBuh3R/FNCJUZhnx3O7KjJDyUJtZTw8sSALnyjdeZzlU72iI
SqWz6agUbPWNZTBPFRamwY+aUzag5lIU6aERejL5pOcjjYU4haoPBHIhNQ3m7ugGiT5/urzTzqcO
Qt300GIFK27/JUH8S91vsmUduGakYp4oIBc7VFMI3wWhL9dsHmpSwzDfwL4Ek3x54NNIT6lvKnQa
EDmkRlSHXH35XwaGhTULUQOlMYcY1GIQTXN3cEVvPBfcjtGhRCJuswAJVJx++B83l4c/jfXUCUMx
nhRFKRS4dInN0+E1EcresmPHn6kL32SmqG9DMUaPQUGMdGV7vTAWNR1qvKqEQwF49aUz0S1mQobq
E15790C6s81Ew+Gpksm0f+20OL1qO7GXFShztapZrw/jbNca3M7QQUV1opoYlhoAZR2SyxWlh9OM
5OctxQOr3ECAd1HmWiVdMyRm6L9heGiTxj0mTeohUYsikKiwHDPxb5ObMtHMK1fCC6MiG6wQP3jX
IFmw+nKh2xL3mpYGqRYz3VKI8Sjl3O8EgLl3meZSOdYGNJUuL+wK1MlkQX0gHgdYA/0K6u6rYd3C
IQwRHlBoB5/5Q57gX0OqPkPYFEYufU8PNSQyjaXsl32WVTnq6rPuoHKtN0l4jc11tqWoioA7UIQc
MlDukNPtG/ZDEFaSgKpPDG3cVj0tvA9DjyMBvMC4e+2S/7yolOMlRAK+9Oq5TZrI6ETf1tTZm6Hx
Y1AbWwwjxq01Y9DuOnn7rZexm125Ik7vJpYc6Cq5J7cSbxFp2WpYa6jLKaqD9jCmE1BiU4zPetGO
gDr6XuOWNlDjuvyVT+/knyPiYEbpiQcQsOq6jKCnhmb2hH+HcDT2osnxbdYS51CIrvrIpv4krKR4
zrtwug8J595eHnx9I/IZqXdxnKjGcTmtCcJTZWEtKoPuMJfkm/iIUimKy/Z9ZkFNHIvW8EetQocu
Sacr33cl+6TmDVCNF1ZZPancW223Xy5j/D2wvRmm4TD04XKIXcSyvCn3vjbLMB3nGI3iZexwSzSq
GIvyfryRqZSHFIzBzomR4BH9MOz6QIAZubwmZ/ucbQQ7kk9pUoWT9mqfl5Xkceia+aDV07D17L46
aO3yecgBaF4e6Wz1GQkEDFLb1O2tMxaeHdd5X7bLfMhiUOkTjva3SwSXJE1s7Y9Oi9p7NEXkRnPC
7ppqw0uTVKIGVOUZHOTy6eqXVlg01uLNBwpqxHj20GEJn4WfPdb22+VZrmRa+NIIW0GPpdMIxwjA
z+pLWxoWl4kxGgdWgO53hjCP3jUImeZueqwz2W5LAXtCuHX4OHl4u3Uttr2u3ujvqmWW/pLVH60c
16MQigsqo0b+kKdp9L3QoC1c/l1Pv4iSBKcrypRh7nH4qUGfLkuX5zUDuQnkbds0bjNtspY/sQbU
uADCIH3jVE77nA+6LO2tN4/6qzYEVz24daj6gt1A3ZRr6HT4FGvKIXPsxR9LZzgWWlW8tevhc2pE
w4HiQbZto9G7LbS48y/P+/SB+3tgh2CXrq6jaJqnA9t5O6VyiuBIW0bxLdPSMd9FTqNjm2E6FQwe
Sw4fYjpFv18e9/S6VeOqhIpWledBE6ZFdTquIdIydJpZ9/vYFQfq7WJXlJPAuAH2j9eO2fG/GI9v
zMEmuaLgdzoecvITdR6q6HaAXKezuOODltDAaZbkS2RM+pXr9aXpKXYdjX66XoRJp8NpZtVkvVvr
vrRK700BUdnedlFvw5kvKypuyqrq9RMEME09k1tdAfxPRyw704sNRXYfLfzPdK8Wh5mK4d4MMNPJ
J6u8ImGnduS/ydJfH5DvBvEaHCqE19U9klna0E6VYEEtReGMIOWM/JvdIOdrankvDaVckBmMUMhd
a5wjkEX4LILFB68V7dt51mzcUjC9ToMp0F71CPw1L25HyJFcX1JfY7w7Ywxny40NPxmRZW7tyL2X
dQM9j0Ld8+VPdj4vVQPm6BHX8hA6qz2Zj/ipjYmt+2LwnL0XeZiA2EH9e9rW13TSzo85GihYTZDo
66Rg61ij8+y8Sgyp+ynI771t9ehKhgkeSMgC+MDSsCUdYcK/fn5k1OrL8Yn+Mvn75aHvZTTqg9vp
CFLGjrfpAqt8P1mjmR2Ji/JrD9v6BmczIn4EhEX1g7iQVkdOeH06REOMuqyj9fUbo3TqeRMXnQtF
bGpaU1k0iWDaLGZhB+/qsemyv6FL/7HV/cIqc49TzGS+4NvWlRtYIdq8DEgEiEVr6czlOLtUcD5q
CgFoOjhyby1J9qrESG1YqTI9LhuTtwvI8+nBdxaMde2RQWuJb4MqARxDXjskUx1jX5uzvcv7uXn1
6VfATeCkqC/QBzFXp5/F7ZFrQtshTuSnQc9G35gLa2vnbvsXjONVa6oCJaU1pbp85un0tDaeelMr
UZEwCcZFkfVH8iZixCxdDoMGKcWEA7d79c5FWwYTHM9F4Yrs/XTQGOhAYi+tyes0R7tOljlV4iW9
gUdu7y8Pdf5S8Ml0egk24H3GW10CsUkhV5Mzmox5LrZRrJmPoxOP98GkRc+ZyNMr471w6bBDifsU
Eg0bh9V65rIc8J5hPFGG5s5YuunJinLsl6bu5vLM1CKdvhBEgAqFz+SUIsF6EetqTNN+XvwKes4n
jAQQkNSzIrnysp8PQ+WBqh2KrYiNAP49/VYeYiZTU8A+a/UIyWVeeRcQVSnMj5enc36/UFcBTEOQ
RBGJt+F0HNfTJq1NLMPXMxheED09H1ec+pse5RUW6AOEKFsOfoICyJUn6XyLKJQOtA1Bv5ki0qr0
4VpdnIfLZPjkJcZ+sEbNL2rzB22E6bYu4mvFspeGozRJcxLpDaR5VxdKQeJghHSD/BG7qB2nvMr2
aJwYKI+G/bGOZ6fdXV7a9YiqvK4EEqnqUKIjIjxd2gCNxJIZdrTGPOj3nvG9F87tJAHx0YK+5nO1
PgGMxrtOZQzAC5ConyTjX56lwsgHfCQ89NG0QT/WBIUHDXujbJNn0H5fGZb9HIxQF/9qiFns0NOp
2eSqZdQxWNUL/BEqD/Z63tcA7MCh61Uprxy606KCKi0zOS5mqD4kdxB1TsdzY0DDw2B1+8no7CPW
teDbvCywd3OPIiTjtQ/B0gRH0Uob09emfuX1osY3CNLYP9gdne3VNiV2GhMNmnSYTVsKqok/09tF
BKdZruyas+8I/AIkucJ9gMUAknE61ckbArAPZrUfWzn/MSRZFT1Vdd8mt7BI0qfLW/SlwZBW4cWj
BMZRXJ1+E7SaacQWcVJVJHeBm4JILemOdl5bvX5e1BtVLcJmc7rrTziZQW/VIL73ixHVDdzycABa
GZS4wpVjXfz56okpYUVCJoA0OK+uLpe0lwEgMM5eSDvdJ01yP6S1l+CLXFjvLg+1Do+oqvAcAJxh
X5Btr4GAiQPGsg6cbp8HXXcrW3kkt7D2kvhm088owFfVck0y4Cfp+9dXiEGpXBL4UmJju6zvlqox
qhAR3XZfw0N7G6SGceeIPvBBu2H+QW1u3ueakWE40E3I5UFJOLZZGS0owXvFk2azrTYoxlwTYnph
LdD2VWQEF3w2F8N686YdNAP6+GjbFX4xLV62ra1y3oe0qW5kju5rA+f3mkDf2bD8OETAiI9Nlbet
7Ty7xApNUCIjKkr2DM5PqaU0trkFr7Uc9a6h6mB0Vx7os6OjxlQQQ74EqcBaozkIJ22K0nLcW3OW
/ohN7LFaAoZjWentazezGgpQu8dXp6azDjnMpC8je47H/WjZ2ibL0exMhqw+FrOTXolLX5oVyT2H
FOI/l5D6819ekXhZalh5cty3lmY9BoPEOay08cIhUHxlsM2+RdbJJJBSieIZLScy506I3hn3jlkP
t5NIa3+IWi3btFp9LWd7aYP8ZDhzPkEmKcDwr9My7a436yrEbrQW5s6zMduoQeu8jeBQ4Qc1Sj/r
MRS6fDG8sJaqHK2Krtx3RB2ng8ZBOhlG0jOohHyuw99/5A6a94bIa//yUC/Mj1YO94FS1QaEu3qP
YY53Re9S0B0FDu6oHiI6k5jIJE9V3L0vLX06BCSnXy6P+tIEFQ4SwJkqsq37j6OdDiWS1thBdxME
LzvB/Qf0ylZW5fzhvxkKXKSuxMeY5OlaWnlBddvGl8mKdXxbpMa94rXeLqeNfiW2WUfE7EvQnf8O
tVpLJ4i0AM7GuHfdtIJlkaK5OVRQFWRqdgDCguhJG8JkqzXleCXMWbkrEeeosZXGmrJkUcfidJpY
KsVO1S8j/hWoVusExUcvDKOnzJkmYMU5C44lW2s/l1J6y0ai2PekD8H0Rm+b9o7nIjnOHprqaZlj
NBJUNMLJaFFlvfw1LH6Nk9dH/ZrqteMZhzW5/vABOaRnUWzcG133wyiy+f2A3OWVd1W9FetBeFRB
cADZJC9fBUIL8pFUb/jk7eCktxV3sO82gXnvDpG5N6bZuFJxOIsxmRTtEdjfKkVA5O507QFVVVyt
A+PVlvDbjsa22VuxTwPA2Cl5QSTOJiS0RiD/WTUVh8tr+tIRVtRuUmb2ARHC6fA96h49PiHjvpZT
9mDUxqAfWulOD04JnRKhlax/09mdbV2Rm3xxmckvf0ppUudZ3fiLkY3ToLPlMmAaOxJb967tHLGT
edbshtS91hN4YY8jGI/NgHqsoWvpq/M1tGAaF2kM+6qus2ATtTL5TsHTfg8fAjuLIWssHyFE+W1I
xmFXwX6BOqRb9fdyNlLEfqIKKbUhyLr9oE9xiRW5LHF5m9zPlz/I+e3GZiBVpALF9wA9c/pB2nLI
KUkPw14MpKXVkmLGQ75YonFClSW4EomffwYVTdBCpB6E2rsiG//6QnHYTFmBctubqY5lKqHaHzA0
uGWCLmK2mvH21bNjFF5DFbbSsFidLkRkF+Rw3GFPH09A+YqMMvjTGsvF2Lh8ofL1w+HIRpZPBdoE
8bB6gDuLnjpuCv2+xY3gsNBf+6iHAK0DESbJ9vLUzm8n+LeUFZSbJ1ttzcQFQje7s57N+zFGxmCT
eCghZqkzfrw8zArOoC7r03FWS9haYzPKeJn3A3CoXet00Sej0RN8vAiRf9QmIr8PhlnCVptFqH8P
l2x6m3glzfDLv8jZRiWOwkpTrS5lcEqhp1snI60zSyIDHz5dhJ5A092UEaKcMwnm/vJQZ7uUcj58
WfJTytFo2awuKbC4ZmlzCfnJnAzHyS3659hqnBvTaJJdsujxlW3zwniK+k7HFea7Q/n7dGrRmPZd
hKS977Z2ca+cKD6YLiwe14vsh6h3tOnKy3b2CJB200jjbxTf0GJb7VPytawrZtyrJujQb0Qcymfd
TM0foQXvZJMDB6UWp9M1uUXGVc9v2lhbrvwKZ/GHGt2FjUH/SfVtV9uK6M4zs3QQflhE9R8FvctH
nZLAJ73tynmbTkm4a3tdQssQ9ZUtfb6TWEvlX06JE5acuYqyEHjvLdzRhU8nRbGYbCQDMIboj2E+
W96VvXT24DFPXKKQd6PaQRdstW0r08lsa6mEP0xasYvBHD+zoj/yOYzhYvZoHY7GNT3ZlyZIq4Dz
CLALXYXV2tqVXo08PdjbV7N2l85aO+7qrHXsT2UY6O6Vp/WFzQT6UyDfphqmZ/X2yfQ02xo70ydn
jXeWmKe7pcZhtDTM6p1ZjY2vhxiiDVDV0AwV5ffLh/XsHmSjAEGFdEUrgyhNLcYvuVyYLMHSVxnS
zjLNb4PeCRALTrorn/H8iCq8DacF8oZyBlmNUli9CSNCYHYoIn0TxVXyWTb4UadTHTxEeSuvHA/1
807CQjrBqPTQ60YPjNBrtW2Q9e4JhkdohCWN57qRxd4ibUQ5JtZ2lxfwpaF4GT0qSTxINDNPFzAv
q84r6tbya1iXtynFzSOJSHszzKhIXR7qbBXJtmGmMiPwfoRF6rD88q26oiHBga/n82TJActjcDKy
cIsnoy3fBkk6vHZqjIfIGtK12LSRbazHc0TcOUtH8X2Kgt91QGI7MPAoulpNYwZXPtnZSWcwxwZj
97PECBb5dHKak1tlmySYeIpifrd4Xft7ni1gdM0luiVHoStdLsuVKOCFQVUdFTkCwhxExFb7JO+1
Blg/MwTpWN1XSP7cydKxD1w6qBx7mJ90NtTQy5/xPCZABlJHTYJ8BagqdlqnU+20ynOWgqkaaRM+
GQKncis2MR6RGGUmkabvyxy108HA+6jXS/u2KdxrD8jZtuV34GCo5jRla3CWp7+Djne6pkn455iE
2Hv07gYa/ku2yaLgWtvt7IphKJqXpC34ftAJWG2jqtdE0EDcwIjcSx/GaQ7vFvyprqzqC5+SmJFj
QanNoS22urW1yStc2XKR1WVk+VEcJNsUQKWv6bF1F8rcuoPNcK3r/dIq/uzcgJQFoLHOx2TvLLHj
8iUnvjSWuUV2C1gDw84ZSsvlXfPC4Qf/8VMxCH9GnozTD+YGuY63AF6XBuj0Xa2Z2tZwEiRdqzq+
10JxrQ/80nqCcSH8AxdKbWr11cwAuoXCi/lNmYo3oispxxcGLq1IyG7NAHnTXqbJlRvuxfWk30cl
k3PBFX46yVzMMqlBivuji7hQ3aXNJhKIHWPqck3B/YX1pGrAgwvBFHVub3UIQe9OYmgiLIUz9Ms2
VcZDT5vP8v6Acmjho+40V8qmL6woIzIceGrypXXdJpfJMtYBscwYhhi1N8kCzlc4B4h0zb2Yoz9n
1xZXikUvLCjbkrHoMPJGrY955NSL7PnKXOGYrMrBSvzRwSJTJnl7uLxBz0JSJfwPzZ1EAlkFb41W
qPTJEqkX6L4Jn9FPzQr3ZKSCd2aVIWFd5Yvfuku1D4Lx1V0jNTJ4acoFZFtUv093jdW4cxH3OQif
OMh3IOvwYbMQLwo9d7myQV/aNaTfxIWwk2Anr157r3c7aabglpIqBNxTY/ee9EP+RkQt/HStu1bs
e+n7mSSoqjKs+NarA5ECUw77mQsmVBtHzuAIAivIsfWev13+fC+ORIuKoJ6HiWDwdBET6umOnhZM
KpoL8W2c816+NbQIo0Uy0+XT5dHO15H8kOeHB0hBF9YP77I0wkw9LuqKZNLXLORLYxKpA6oP2a2e
0ZO7PN757JTsApVCVCAJada2Zh0NdWQNUPnuI92+sTJa/JFY6j+lG0TPl4daCT2wNQAiqvIsBRPF
nFiLDJNRQ51E4we8peUUj5UVRM1XOTpZ1m7C2GnqA/oDSejbHTTOR9mIFIX0Camu4X3lwhu+EaNj
v7pyyFKTK0IE+tmQ8lYbt6LNWZdaSnk0DAK7RjzfSlHGltaS7+x5CPM9VWXQjM4Qp8bx8oq88LHJ
Fun2KRwHCF/157/Ereg5VcYUDLYfpmD6eUZcgea+cH3YsDX641N0Jaw7v4p+3rJ0+wjs7DMl5Axn
TMKQwvP7tkz9fh7iT4E7FEfKZPo+qbX2ITeDAC+Bobxyx5/3XDmn1IUBoYIqRjdsNdfI6cy86CeA
jVGlBxs7xLRpqEHDJXlffV4Gc7rLC3iasV3Ie30CfVsPVXkol2l8bzn1tM+9RVzZkefrT92HIp7K
v5DeWzefBxjQZixLQiOrjO5s0fb7dG6Ku6gsFzx/3NfWY1gC8GMA4BUKnsTv9HODaOOpA7XqaxTE
39UCDv42cQf87A0H8806s7zsyttzfryVADwJJlBL4ul1TYKP6VYGzEXfTKOi3eRtCdm4jXAxHwwv
vIa+WClGqxMOc4VLmZ1F2k5OdjrDBWVx+Hq8qkgXNaheV+jjt714xo232Ml2wP11SSFu51n+hRv0
E7oRzjbHyBEXQ1lemft5eO2pW412PYQW6nsq7PjldOUpMKXeaASdh7w7ZJ0344wddlF55VCd7yLG
YVeT5iq53XWArbdiGDAWBWRazNH7XHfiO5kZ+V0Oqm5jZ+6Xy5fGC9OiTw8+WFWCTXCNp9NqU1mE
kQXMMp1YY9QM7Ec3KvWny6O8sHGYDc+Cyqgh1632auV2YbUUOrWeLLHed1OUYZOVjuNdX2CYsLk8
mPoSJ1UJdijIeGqUNJHQ+l495nOdziTBAZWzNoo+R5pnf4aSEy7HeOi1dl/Z3aQd4gYNhyuf7oVZ
UqfjOuRdV2hEcbqWneF0KmJTadHS39lIR8QbJBRrmHOa/vvlSb6wTRiL/hQhmYp2V9vRNSgT4JLF
6zdjvBFxWeL7hTYAdAiESJ00uoIQeHE81QzlM3L41y9768rJ7R1JqSddgpsscbNbh4Dl6NaptRPz
aO3/i/mRuxMFKsTxmixHWNvIppst38wTufcEcNIyhbScqmRsDmR37UVRH+dk19DV4XATvMDhUGSZ
049npnNkurVLgalZnMavis55p8UT/jJ1gLCm7raOsUmcxsJRp2p73Fqy1jssM01RvUCoD5TttSvn
bD/xKwH1ZjuzqxA0Xt9/QDAbG+ixX5AC0lEW+E1N4BUyZ77moHT2eRlKIcEkZFAk3tdvV5Q0S0x/
0PLpQVaPYdVPh2iZIpw8AfMPEIGvbKeza4fxAF2pciW6nwC8T1fbjoMAsTQTe0LRQLhrczq+m2U2
umslyrOBgD9xG7B8dPOwHlhdBpOrtTIEknwwoV2841Pat4DooyvcrvNR+NHg8tWxR3F2HfahxiHA
Hrf2wSg1M9/HKQaoWH5N2dRec6w82xQOlxX5MQxSCbVv3ZJYzMzqphLj0wDyzVf6IfImKPD5MlJ9
fDW0lLEAcgEsoGgOfWx1JjLHaOwSj5lDnFq0O/Sm2yHbY94HZneX6VpwxULyfBXJLsE70cVXsltr
nsGQ9mkqm8o9WHKe9lQkl7ugtrSbyzfLT+DbrycdxrOC3StSGHUs6Cqne2+QDkhVbH52ozYackO/
LCuaI0TcXu68pBLhsBl62xkf2LcsqYB3EBxo60XmLdh5UFidp0yutLZ1sG1qiqzbZinWoptwwvDJ
x5bS+LPu7fx7VIXNu7Fa3DdwVM0nO0itjCg1m38H4dnfBakU78ap7/RN2BeusYWXLrDeSkL7azJ1
Vb+Flao/TK4+fY5GgTIhjoXzXZdQZds5Yk5pgjXCW26pLnErpVbViU3hzAEu6fDr3oajgFXgCRiG
j3o5dMN9UDkmTiBZKr95ZgsNVkRW9D5osvFzLhYcuwaHssV92FoI8XAl1N1NYHfhY9kOIybuuaMN
vrTreNmBtMpLGH1hXmOupycOqqAiNJ7cpmq/jX2J11FPdQad6sBA0smelvGbGUL424UTpxH0nBmP
/XZu7DS3tk0Wpdkus5Ipr277YoT0nsjJbjFYtRPksjadGzYBnkNe2udvijYLo33YhHbw3bSmPtkT
CKC3GOuxmR+7alpwaY3y2mi3saU1NYtn9WT0hIdx7efm6OXeRnfpy2q+10bJhNF1N03f86q2a0pi
pjfsjaaf549D4JgpOE3Xa7xDqw1wmq7sxdWj87PrTwZLNxW67nnp/38oO7MdOZEsDD8REvtyC7lV
Zu2LXfYNsstuIFiCPYCnnw/PjSurVakeqUctd6shIYg45z//UrWLUadjss0SIfeitvtNCasBol9i
L7uBeUGYSIIlK62S27b34wvXP9/2KbApyFYLgJU4Btz5/lMwXInIH1/qrfLs4apOsMZtsMvZur7W
7AJpVk8Xfu/5BRlTs2lxyqwibSZiZ2WLY8ZpseB0dUysso53KjDLdrdMrYmRZoXkabOkZaaubLM2
nSuva/x+i4uUeZoWfQj23uSYzt6zRbbgadvoMX6are4TZmjj54Pnr59/l13qpSH0q0m/kYOex094
sqDrsTDFbG7nKdGP4zgMU1RndvWi8RU8lJTF49c+8Qy5NRtl9hvXy0ERHCufvLDt3B6nqlIZ8V05
StltcJSs8lB5CZUJo4Wq/dbBlPEwEtBSpoeIxJ5rE4H5XQ7P+trAyVqG6yH4Ux+zkRB0Ypur2wAX
Amuvej01DqYw838MW+QObrgNLU/IfiGCe+WZ9WMnxuTbiAbFjQzM5G6E0WXjjedoy1apps+eFL5S
+ol7nbKfucNM5UsitGS57pe5s/ax1XgSA4DSgw1YEeGZo3aHGD0ZXafuswmv0v2sBbJA/TxZN4E0
5uyXtQTVnv4yHjY5k5HA3joMqbRQDAxO08h1EPmFriFaEmjzrC3N16ZPmqk+qCxN6wPBhUuGraVI
DJhEWG31YabcxTma9IraZmyDJrm3ZqFPT7jfGb+gLDbGCSDLSDBsqYOEz9Msyi3m6VYS2a3rj6+f
L0RaqbNPj+kFs6G1Tcc7FvT9bOl3aaYAgHx5xPLHaLqoAVvxdohc+eBTTcqkDx0++3aHH4T7XEzx
9E+QsC3c11XMoZ5LaKxhRygviYvALcNh8arsp+5X6W0iOcK35UhCWkTGT21vM76HxAqxw0FNilPe
bIZllprVHUucXLuq1PElrefF6HlfupT3o5ao+gECsFbuHFLj5FbXlZNFVVNZrY5JFhZg12PrGXnY
k3Eih0hPKxiGEvVjfqOVIsu2VVP6I6ajGLz5X+25s5dvrrb4zqvZFvKn36UWFnEYQXVXfpZATx/w
hcIxDZW8WdwGM/59v7M5Js55N7idICrYLaRxnId82GJ3bwrCTYugJbIysKws8uCsdd+Zt3nRXNQx
XmRpHRCnSB5IXbKfOTPcmxia+yZbRrmERiqSmKBEM7+1TRl0WPpVVfzNdcvRDStbn5urjPx4shQT
Pu6buEhqCFksxj6KM0sc467VBk7O0unmB5y5giE09Wnxdk6GmCF3QEYeWqWqwxykE9F5rj3oV3OF
zdZJo+R+0Jwy9fPQbye1JoOY7axFaev14iU3PfN1act4wNyz5evD+kRr0nZTFn2pb3Qr0+ZNXNS5
s/Gk72gR04ZUulFncsqFFfwff7XSmssFesFYjyp0U5npd3qFJdGbR3LDchAzocfbPm0HTK3hIYri
gZLF+TI1VZc/gwYTP1gZwj86wk/e2qIwHushGY0rHr8+bxqcGF97vp/kgBURL1lACyaTOHYWc2/p
QnihciWKcOyPrNe4szIH09ch23B0Ws0+63CY+1Fl6KDuOhxB5h81oe68JsOcSNrJ0yIL0VFMz8ng
eyIy9V5toLoyLO3HojokEkejzaxqPI9IdU0dVMWYOZlhgdFr8VJpM/Q1re6tu6w3Fl64UCQDIwsu
DyQtz+azRwRZdt3hCAaOU48ye46trhTmXhVe5l0FLaufLNKst9pmAx6Tl9vFVtX8jCej89vmH0JN
txfYmKGFa2cxh4HICYGrEo65Q9IYaexuZ7vt7EiIehE/vIWZylcVx+QxY3OKJcEp9TVhH9Ml9b1d
ZeQW8Zhepw5zjR71Jg0azzotsVYam6IX9cioGHvMMF38KdiacjCLXwy1xuDEf8uhTI2tod7qXuPt
B3dOMAFMsnSytmOiZUskIfcHoZV3Xf19NLDg2nada77pMej821jXWbdJy6VPHrTBar/YRoNwonIn
a97PyrQh/NdpduLIyuebFlHPBCDE6bItekO7AmPQKPvGkeo5HJogGEQ4482501eO/RS5qkxfURcU
8kaocnhpKnyn/6H6sip8sGJZH7EkU0Y4Cd34tQYLXVK7/xnO/l1ur5rpdaAKmkfPh2bifY1h00Xk
E+Pao290CZI4Sw7FFcZY2O1jfp1T6kmcyYtK+i925TTltim92rv37dmiep3A0a+1Ksn0tRw37CaU
zDPjRxoDgYQmSUwL8zhSErdYaUjja5f34mjL2nCeKju3v/pOb/RkQePaeOXWQ3mJV/RnrP7+562C
ExDflQ7/UVkQ9DABY/Q/RxXggLYrKl2/GVy6v7pvqzsx63mw7e2BUOogmeIU+mz3rZ1JcdkQ8dsf
NX/+ZjMl+A3nqGhImZ7HF3sYf/mxMi8p9z4cefT30LxMpKWcN0BkZ2+C+V3rdbM6KneeCXOa6o68
4ETUjDbDKc9EF/mZ0G89XU1yR/qh8189Mph4YYW9zkkhZdDFruXhXyCqPaRM1WJXP/agZy+MQ/pt
A7cXj0rBZjklJVXX5wf9h4ITxjDnPJQIIv94R2ctrLAHc9SaTj9q+VQUewJ55iXMPca1UyiczjAI
cW417UKd+2ew9n5VwAKl6DAZvCFEOx9OJTO8k3SqnWNOt1I9+O2Cz3wETta+WYTQuLdOOy4xhkjw
ULba0JbTvk5LDlN70pzlPpgwiQv9XC3/OPO8OFEnq7EfwtjBHHW/aHH3U6luzAnkUkr3MCEwSJII
vIaoYorbMb8wa/hzv3//HsB4BEjrjAf8HwnAGV5jihzLV6vuTxXVpnWDK2eMgeYoGEFTtmfxfZ3j
xRMyHinLKC4W961WalDXAOTpbaAt1JR4ITdfcKNLyR4dxnQ3IHzTj/oUFNrecdyO5PW0nNWptorx
uzAx+9xms6btSDq0qgtIg7G+9r9/jwvzCRkEDcg61P6AovAB9LWvVe4RMonQoXjUUm78kWbp5NWW
8G/hQuNPOyaZf9RMQJ05bMllWiJj8PLYDK2hDbyHfOyWkrjkohifhXB9AU/UwTFuUkNmRlTkxa3L
39W3bcEM7MLKPoe5cdRyVgTj/5D6B1n/UCSYylqTf0w6X13VFHh34PzBddtM3u+hVVrEv1BdgoQ+
XhWQF8yZsB5AYP98Nw+soYnNAXi5Ljzh7FvRBuoglTf690kxF+lzHli9f+0b2CxfqtnX/endS2Oq
hkEqdBnKdmwpznaPKrc0UK66PHW5Hlz7RK/KXY8QiIxxxq73WtOoOhSNZXehgfO8eZfmOD6SJTvH
eI+1uNAeeHnZ7SzESF7K3LROsZ9Ks3idEhPBhSVqWP70a9U/Hb/Rwq40roMLAsIPK+8PkZi5KKK+
PwTn91tg0nXpYBKEefTcAbfGLPmhnH7+zebk3HO2J9vZSIc77CKd3zMmnheASuvj+8O9BOYP3Q8b
FL6D7y+vYVAiBT/uZPuD6x9drzf8UFFFlZspyzGZnqzUbp48kNiGIsbp7nEwd6YorvPS+2YlDoHo
pketHkfjUsblT78cspvZi325yxe650hO0uumMIX7pm0LDu12Dm3Ms/t7BVP8GptFewonm6wBRCM1
WsSwSmv7F3JKm6Z6mrGLSXrD7bd4l6fJiWFYYJ6G2VR+OHfk036re5p+cWVbyvUjcLeAGF7HIOKM
bLQGJPTzA+QDjRDsE+8ApAvUjoxRzk/NSi0B6J4uTspNpiW0grk/Gt2ibgHn5R5EQ5wCxu6hbiS/
6sk3jmh3+h+f38T5oqFqwu0BXgV4LCSq80lAIOssid1hPFUtQ6arIuZcC/m8DRJDxhGA1rKEq29s
o1XWTnOknp3sTOrF7j/fBsN29GZkX+L1er54pmVRhl+k/Sn35tbaKtebogGf+ClyzJSg89Qn2tlJ
cu1mnMoinMdCXli/fwCiv/cAngQkUh0ACZojnMqzGqYNUnDFLG1OZEwk/n41PiBEb/Rx7Fz6gYyN
LJ7G5ppusf1pN71vYrBvy9u8n4Z2CfGk9o5NkeD4UI+91u2GNhvbTWs0bt6HvW7O/cEf9UHsEPV2
13LRq+lHzDsOjqOS/qmyY/x9NK+oj12QtDjf+21Tk0hNssY+xuK/2n7+xM/Rfn4uA/71h3L6rg5H
7z9XRbjdkuAhftJ8923SfW3ciDT/mjZ9bV+YXn4Yt6/XAgqBu8D7ZaR4di0her8gQ0aeRqW9Tei7
7DAuSiJuxmbO9vUAwBtmreXJXVv15YuK03SzZOXwDXBxvIJz111K8jwv3tjjdVIaWPoQWqhZz1qH
GWxWtbNoTxrM2izq+zEJsRUm8F53QGMjs8uWS5LTPwL19yts9XaiTGV9s3mcl25sJ64+Nf1wwjbO
p8Fzito6jNLsxoPKe7wrbdmUY3bqdC3Rnma0efVdQ5jEJp+LvnhdUrC21wDM5i5LAy3ZVkHRnmhS
TQ+UtzWGX7iyq2nnuQvh3YIRRB8ubuJlmyrPhfttJE6E48qqMkXKFcCgekBcxXlLi96/arbMNLFr
cPKR0TiyVYNB2ZN/i3KnSS4svg8YGc8fHhduykjuVpro2YqoVazZVTLKk+Va/e2cOnoCpaWri4PB
8NPHbys3kk3rdM1C5lBfvyGpmPydIYSaI79jkR7RW+ubDC5Jhj2Vm34p6kTOh2kxNLGpZ9O6Gp14
uEj9XhfG2TtE6UHfuYpLEAuclat9BbcgVbI9eR4r+K6THOo3WQrQbRhY3J5IcXFu9aV14r1mFk56
p4123kUD6cFYk5OI4339/Dv+l48Lugy4NwwhqucPojuz1Wc/h2jB1mnVp8kdoWgOxDgYhrwbGj+9
VyqI72n6zKvWcRoR6vVkEV4W2NPXpIWTeaF6/JdPCwsDf6WzcLZ9YA9NaRlToBfWqQMSB7paXEVI
XrXs7QYqwaIz4b5wxQ8HKT3ESsvFVpTdZTVJfL+XyWEsjFjT+5OlxqSNFJGUU2T1ZaZveJllXYWt
rczu0RD8S1tfghiTU+evdJ68sJwLb+TjA+DncxNYHiDN+XA3yrPjRK/d9uR0nptdFQuTvI2e2KP7
00tUVm86Ijy0q8+XwfrB/LUuVyeHP+wQKmgUzh+MV+rAmbyYtNptVspF3YxG56Zf1cBc+YAlYBxf
aEPPwYl11kLJjIp6RSY+BtbO+pgOsSNcklJsxxCRJO8qp7cZYp8uhe9W7ZWWoKUpDcoIIo/NeRg3
wRAXP7WVC7Jl4kK/Fiuey7gt7aVbmg1WWAtzTJsIlI0rRFOL0B/JtDL2nz+sc4Ynd89MHTMRJlSI
cJlAv18w8wiY7NmL+9AFbnlPnxkIUD0bQ3Own5tFuuV3bVjI1okFjiZ1JYvHsq7Va22bortQeJzV
zeu9cAtUo+gP1vH0Wd08zLpTycpOH6vE64wwsRM3SovJ+K7a1HtKp8nbUrQUF2gSZ4uUq66CB/7H
DrxG3J1twJXoOebUOD74qop/xUNaPseavyw/NbRQclNgSjBfkN7/y1PnmqS1wePFKwvOxPunXpXQ
TsDK9YeZdxNc1RNE5VNty8onZDYuTKwGrDJ393GXlLLbBpNb1N80zqllMwcqabfA5PggXNg9zirg
9UlArFot2CDCQBA4q/vqxY6JG+umB52Q8d4rZjdicVwpU9gOzhp2dYwnm/hu4OjKOqQwhNpL9dH6
iv/6ePG7wNiSU2VNff/TCbx/MLlHlmM+x8ZD1RhJhi08Tv/7ttYW7dUi4uR+6StVbbN2bEfMdOcu
fYnhZJTHCr6+nh8tHGqMEOa1UyKRN+gOL3Qqf4Ri72+QjQKgi1EufA1u9P0NtrKNvVzvXSb/jbFg
UjWgrUqYjqb1TIaQXmrXdjtjgQ3oHawpqMPiGZFoQRoedF8F465lHs8ECJaRzQZdWUX1ZFZW0p1i
NVVXC/a26p8WYoadMScGh4fZpspuV4pExWE74N4OhFnFmGBGht32T+VUpj0z9bnO/E1R15rfb8xE
Mw5GOTtqNxlzUN7FQVXnOy1IRB4OtT/OD37TurTyWo97UTtykpMimjjaUcaZ00YDphzPuEpnFubd
fTzgaVjOor9lXG7aD3VuJgyDC00o977qJtwpq7kBuSFOrR4O5pRhxoblvfbIXRWvICYM2RUvtIic
QmUUeXo+l8ehmW6hstvlfSyrFZz6b3sbi2mVNdPJeZD4XPDj9++q1iSsMbs3HlSjxmsiz0pa5nmu
okrURhlVtijMTV7kmdol7OHEASjMRpN0nW/pwfz8+e2cIcPcDcIxRiDUJatN3rnqqZfKTgZpN4/9
Et+pbkoPAWg6kVodvXoV5//4dhUfjDGWF3abf70wqBqIDp84+8n7x6ApuzYxdWkfp8BODwyuytCr
oJzxx+W98GftFVU3f9gimz18/pvP65H1R7O5UudDDCOP+Fz0kdYFa2Ga08daeWmw6ZpRBGDi8Ecj
5Cd55PZxYT1no+FFi15njwoR89ciEOWFjeXjM4B6x82YUP1gPZ1z2TXGlq2Q2vA4eKx08pbM0CjK
+boc53av2032g9jINCp6V/vy+SM4O9R4AjTyf3hkzANg/5rvn35BomNbllJ78A2irUigGNP5OhOt
sDcka84oJfvRIBNKBhc30z+/6v1mxW/Foh+pogUzeE2U/XsUoGdw49qgKx7VilsDtVpNsdbeM5mT
W7sQxhCqgZFyuASTXodpYFfL0zQ5NAv9HFgi3WTaJNS10kYGJYE5BNMPv8kS7WWCTjSL3zNKvjVy
OManWhHrk+77xAxkNAUqLq6nekib0E9zcw7deprId1xag5FxXrUnqRJZEhPFV7jtR0ZPpS/MOSp1
fUIOyLgdVlhmJPXG9HDlxO4wtfMdWKMcd6ACmsDup8mH7pnCTN671rx8j9kB4wdHNo27n6BeVFu4
yEuAVEAX3b7zMpu0897FKT91B917W3ro/REZdHV8xBmlYHPocbjYg84J9z72k/K6EoxB93MZOKvJ
vWaSyb6QIdof277pvE1tjtmw8Ua8jaKyM13m9Izimico3qK7r2K/L0/4TwucTGHfMtuUzhgbVZRW
ZcZsFmfhfOe1k/+IesIjgDqN2685FANaqE4s0zfHLZ3vazfqQ/0aunsIMJW7H7KxFAwdWxJvCf1B
Vg8lWh38stLUF2XP7SHPJgGrybVa7VopSrzQr9Wcbl3BEJZjqhohVRDN0NniV6uYcWJ8I03oKMnc
2M13XyHHvl/FPMs9VGDNuIKY53RpNAdesu2oiKyIKs5amkOjKv1GsAOLZreopcWQuhw43hZv5pOe
ZG3131rXUPIajWRBiw4h7zeCLP++UqX6Ysp58kPcAsZqk1SyDjZmCQWByDmz2CxFEhxgB4FeRHrJ
UCYK0hQGAZoq/5g2WTzvHUUwKZnBTGeVv4ivNEVFsJm1lVTjFlbVROaSQDvYw5zTxau0OkGo+FLX
c8TECoZbK/0uQNLhpHHUzkrh2OLYbVBcYaFY6Fe+UY0/m6JM8g1OAJgosGmO/ktH22RdD0k5eGiv
Uq1hrNKPXnloCmGKiA1hPBkeUWlPPRIqJvczsBOOCGXgzncshKL80ZmUObfxZEp1pTnB4oSOpol6
7w1aX0L9U3l5okfunWfkGcl4vTS6Q6TvlJpvyzLnfFyqRuKtzNJ3ckZXxO0SiDSWxXaSdr0vPWUb
zxrcliXZuVnaXUE/qnpztxY1VFSlp79MWo0FrmZg0IrCJHbkTvjwK8rbUpaq1rZOCgAZLSLvHkZb
iuLeXIYZj8e81OILzPCP27PjIHuk/mZWROd+VnmWvt6hjbecB17tAplx8LGLLkOX5YpIcI1oTuO5
HG8htKH72XRYO6f//ajCGNSAp7d6TMIDWe/xr7mp25ULhMgse6wmnUKhLZL8rmPGgAdCEz9Zo24f
HGsmCK9fvIcpQOWg9Zl2oR87a145LViiOMyuVGpOqnN3qkm0UxEYsnwsnNLIk6jCAzU5Lm07xy+O
0bqXEsXOmp8/11vNvzC5AZD8P4Prrx9dlMBwdrHUjx5RbQ8SL8vffVwtB7jeBSZrQOb/vShz1wnn
ShRf7aass4ZzrBEWNVYlHzsvqaqDVk35tIWEROJ3I6W3MYbU92/nRn2pEk3smQ52UDWpam5a1B73
nx/OH9edq4Oxwwtl2a3a/vfvvE4h4dWGUT+qVhbfu75urss5diLFqPyUg8UToJHwdahJGy6Ugx/r
Ag5mBJz4M7LmCNN5f2n0BTXHcyMfLbxub8fB0jeTcoYfExBhOBcOPZ7oxePnv/dfLmq4jOppdoF6
AX7fXxROO9wnN+sfoXqZG1if/lbUqX496zJ9kcOw+s7Z9oVf+uEhc7it6A866hVot88+LOYYcJZQ
ED7mBeO4siyyZ1/48i3wOuYZknPTODH0iO8qwtEvsW//5eLYYoBPrklUa07w+1+MMkEyNB7FU+mJ
YtkEndMcNPhye6Me9YMXkJYUeiAacM4q75IH91lDzZpaISi2FQ5AJirn/vq56JVVYrz9ZDup2nWa
zpvlYEcsWTRR1Y75Absj686CznbUyNh5+vxtf/y4sYZFSYTpAVsajpXvf3thNHg2zrV4HAe4oHUm
OPs1Jcs8nLJ6x4wHluPnVzznMLCfQCCm2Eciy8v+sJErt6VG6qT9kGcLFNsKy38wHNdPx0NCPWGg
inaK3YIZkLXrG7vSOLXiNOi/sutr2Jb4zVqF9IlsjoNdWOIWZIZSJI7N5Yk7h7rPIVIuKUH3sxX8
mr1ygCaczxjjRUZczlYXDllLBbv5/IedY8vrq1xBMv6fkS5ql/VZ/7VR4rNuwBpu9Uf2B2VFmigC
yBSwGX7jYJ09gFjZYbPoXrcXjVs9D3VaFCHJJN4Lg/GSsVfp/NfGgt0aH8MVh1iFRfb522VW3GgF
CluRZ8WjhXDggLXfEkOvtp0DFjrx9bi0l0a1H9YUVmhsVkawmjyZIJ/vn8MSQGgDwbUfG3Ls/RM5
1eV13JSQumUT5AcFYfTt80f/4UgEmGZKtM4hGVKRjfP+iqnGLjVMyfw4TFr53DWafPQyQ+zTgrr6
80t92B4pJZHx06Sv4wNw//eXwnkUMq8Kkqc6rduvUpnfVOa7p4rGvgyHeMi3rlaL/9qec9HVuIeJ
GEcRkMX7i7YMp+DsNfFj1lnJiW7Nj8jdlhR4sXPrNp53aioKvpDVPV6APj8+Wq6MiJ2pJFAYq/v9
pRdzktOaSv8kQWUOiJ3gpBpjm9zFLSrc8POHyyCC/9y7dhSjJ5YrrCBmn+vafX85yWKme8q8R0qt
pn1g6q8a9v8lLxXqw9LufuseQvbnBcVpigLAwMVrovgWId5XmHaGa1mRhl3fG+SrmrX2y2+aPNt1
WVbeKz8o450FiaElCF5kEG3Bl9Jj4+edReK67vV+2GGv1zFmTuNm03vOmGFXhDriSilDDtiEB8bw
ZmR+UNzmDrlP9Fe5bUx3/Tq2DXvyoOzDoLoqg6HgNV/qMitfGlGkBZy+zF1B8jFZtsmgN28GG0K+
ITO9TaJZdNYYuuxUt107IDChpNYhwaRV+9vv7LkM56Gr+xun77RvAq7xcAuds/uStlJ7xXOweysW
wxJbtE/LveuUsR0lY+r017o1OI/2VC5vEHdpO8u2MsJ8BFSOENsQM5mZZjyExZykN8oy8X5W+ESK
Y18K+TjExtBfVVW3OBvJTCIi4AMmVjLLsQqHvlz0yA58VW51d1qSA2nOeqT5qDW/NJOhBfsh6ep/
lPBzvooC+ea+8HWVPlX07Nrv1iSJ8R4itdhQQstp5wRC6idcTN1rknMLLQTS7f/hLyjkFNTqLXBH
ZW3tfsiqELhmfNHU3JhfZVtXx7bjiD0ik7L8LYZhg9jMqTF8szjX5BYNFTp5oLtuhHYMxzqsYT7T
JPDn7sYcWge6LkFl0r2diwQzW12fzeDep0+adr4u5/baBrXIXpxOlM0mps+boo4Y4eIwTVSnYUp2
uhc5tnQOraxKA5478oFwkIOw9w6BL8NNM4OaRC4GY+MXz2ny+IiT0miO28WMsyWP6LSC+ntpQiQJ
nSapvgxIyPLNnIzDfpz91Hqa5MoFsMyihRdB8Z2GVOSzFaZmQGuK7dQybTIp/Vdg+8B9a1r4vhtM
N/qXJrEDEfWm8MQJa8xKbubemO3r0keBdwUfPvsxkIns7mSSaTTxozWMcjPWSrwlHFNfE+hm38ui
KttQ0+tqB4MocG5Flvg3pD141ZZsjdh7BfiW9QbQbvbI2K1Rinms/zTM5mDOUHENzi82/757GBw1
3Q4atMsNdEvGBQOb2xCWbs88LJOW8VoI1D73eb8QURx6mes++jFw/zXUf7CmFuuyA+UpuwhoQK6a
IRQ9NnjbLs+a7M5uyYDbBX2aeC9ynOygD7H6TVXIrc66wMeX4VHkpFpl7aZRFTKMO1g9h5rg8Z7v
Ji+nred13BHEBsu5EWnbv7aVGt4WqzF+kW5oaJHi1U7X3Rh03yv8obLrivw1eTXNVY0fwuy6oZ2J
ybvKu9Ipr3TsfEcqkip7dYaqK3/Frd/bgAGD6UbmIMy3Bj1pfMjrIajws6fX2Kh6ho5AMGDTXkFH
LRxgDRzpHmDF126UW63q3+JuHvPj2DfJ8iQGpzAOVTNj6MQkS8v3TT6VTkjMKIoG1iM6BJ/T4oD3
08RgUbZ4B5fpmGPvk2V1pMNUHzer79/E3uAl6UYf/di+0tJBJEfPiyubJ2hi9+mL0ozB7orM2PRx
a996y+TN2J1KJ8t2lGwuEKFd1K9odTMVDk6MqjOEl28t+E3ZJDFowkx3FQWE89ITg0H6fAyQFpWG
X7VwAd1BhnZiul9U3CDGiu22vRl4qoOzwexwyk9WnRoLcWrAE6GtGaLcTY5Tb0VnMkDIbVTAEWRf
4T4GLmP9AmFCarvR1OTYMRkyhyNbyRkJwVibzd5Fhfo7J03g9yLq6gUxeDccxoAXdBv3szchZdAX
bJYziblq5Tndj3qEmHmLBMUbqaXawoxmq7bS49zrGrYyaV9M3gYhljT3GkKu1VV/av+RKhBa6BVS
+60hYB8REwROQ3RX7F3yhPmIqtM9Q5NzqHXXDv58COVJXPCQxsRPjqzaBjjR7bn3gCliOGhaIsmf
zNwXtfjesw3UmYampeSdBjfiksb8Y1283gqOkdRmq//euUeC5yBBacQYP9nVoDASsKtb329qhKIV
uLJRVNnONCptoxI9/lasOaGZ0Vrf03kwHmt/QeP7eZXxsYRDwLs+lXWQSUd/Vk3ZlrKzIpmtR6be
yXWXOqLe6DbGkpMzd48YS+eIaeWgLlz2Y1nMZSE5uLS6CLrP81iXtivNLlHWo0oDCpUlTXdsoP5t
XizlrevKC53dv/1KKn+gT5yIPrZZMBHnyjI76xHKWvd9moUT6iIZogmKxxwNDqadTaMX/xUtYVaN
RzjOxEwmsDo6Q+lkDblEjGnx5AwU32ESNFhHyHK8QxTaI9aeay3smSKhVuv8S54tH3tpuEbwe2DS
0FwG58mYWcmCcsrRfxxUjXYHwiFsWsK1o9Zy0m4z5HZ26BZgw6hGgPBVqRjVyudr619uAcIaDgS0
QKunwlknwmi8ncYhr576KdfCWeWY7SmjsrwwaYKaUfBShYmuvNcq0IIRwbozXuDUf1xmPoaQf3T1
Ouz6814BJEUf88brnijqrT3DM9Vj12PYRzshZboz2+rl8598TuKn7+WKSEroNVcTifOgOa+uezhl
Y/PkJ2k6XXXkXVylDQ4fmxxfIJzpnbpz/0nyILsDUdc0RMcc/Ealt8y4B2iyW3w1cicqMg6trdPY
5W/Da0niTFVc95GDOaq+F1mrrr05K4P/3NCh1Vo7VfoqwpHOmayJ60GkM9L2qcTqr6Y0HoLtVMDG
1lx91La2m44btov2UkDPx5VCb4wMh8kfTAbW7PtOJ2h1jQfX43qMkJguImhlue8HH/XRMiHXCL2+
V2aUjbN6xfO7UaFa8uSSuffH1UKXbq5cU75WxpDW+7tomPYUShryaUGD87PhuhAEU4UiNZVahJJS
v/p8tXy4IPnQwPdsETaHO4vg7IJ6JzR42uaTQZDETaNQUarMdo7Mu5ojio9Lrr7/cvqssUssUZfr
MWc+6yhniwGQz47/bOBUcK0zBPk2FHjxRZmD8gvvqC7bNHCYgIjMBQ/zxKAhyQP2B8es9Z/9WF+y
7/rw5v9H2Xnsxo1tUfSLCDCHKVlRKksuybItTwjb3c2cLi/j179FvYmLJajgRsMNtAcshpvO2Xtt
cEHWwm19W5gp8V4+giz0vEZocU7vRRWjDxPf/SnbfPhhxrN1Yvr8PlmtccA1rx6JarfqG3PU+hUA
6UPoSdN92RfgBlxWjj/qVN6kh1be5eKsNEkd32HFEPlnpy7d9oBrDZ6rU1tYoz5+7+vliIvy5jEg
4gGj0rtmx5ZRmRRp7rqfMxAX/0jJqXnf8n/1va6yKm7tsRDdzhiKRtxYCNflXVYEcE+oxWAT0pNY
T8lqJxCrKbQuELB4v0JiND7VZDqY21T3Bm9rzanymkNaMIPWbqf4xve+1nHBAMQeBAQL8xnSP2Qd
l08brZ4QOJ2jc1U2489RV7DEljNJkkabZ6+4h+TeMyPlTFJhih8j617qrp99lw34rdrV1aaQ37Lw
IJd4SWQmlHsvfwvpi2aLyiE/a0Uy3S0QuS2nqPQQAlu6N5YsSL/zvCgECNIW+9Cds6+9mEPj8PG3
8M7vWBjMQPWXhRr/12ruSxPN6Abq7uepV8ujmKbiwRSjwzkQcdJvAePtp2OO7bNRusq/FCgjfL/W
jWXr+rOwqWshBGWDTHFurWTzMtz2ad5b544koyqwyy6tEPWb6otQpTltYrMru8DEY2P7JP90+vbj
h3A9INgeYFUFZ4CWHULu5bvooH6mY6OOZ2kYxTkjQ3g3O50X6GFZ7XNjUI48oluL3fJg/yyvsb4B
bmfWJUIC69a61UGkjNHXRdSdWzl3nm+HpVf7Q24pRyo76f7jO7yaZ7gMz5btoApmBLjJ5R0m6AVE
U2ja2VXzLvIBO1CrKNrwv2RUieUjSunGUr6eWJf7MhFzoBUz6OSs4fTEw7akbCPmMufZO4z9XH6y
4zGZHhBc9Ee+4+wrPWxrSw3XYYTNeezeeKnv3TKzOlu/BZsIGe7ylon10yqhNup5BjwV7qh59dND
1EEDD8tE0445Tcv8Lxvjy10jPOfpwdHQ2YddXjNBWVK02aSeSYhIIKTIuT1QWunMQHV7xzhRRSq+
UxEMi8Cswvifj1/yO898WUuY0im2cNRY3bEtG8ZMKYwza1olfbxi4lu9UG4zCeznwOqV7suYKhVS
dycgxr2/McFefdLGIpqjk+RxulxYnJe3T7OhVidF188zrTS5MZNaMY+ZBs1MeGGU3PjE1raUZcfC
RomJS+e2Fy/Y5eXauAT+pHreuUyh4W2aprfQx8vKHE40R2W179oM6kYRxtLAymcjyKysbFR+ISMx
DCrWfW8cuhKFWZR4CbhWr89zw+8JbKj6oDHrtriX7aTWDvRMK97RdkytoEotzo2107l+rbfxFn86
VBmfFAsoRQH7R3S4fRtTEk/quoeBMbqJtRmt5RgkPVM+Jv2YyhutAW3ZHF7MJjwLR+cYzVxC23QN
Wmz7RFZ0k+xzPo2UnPrqnAKCMvGjQMaqupADTpzkzn2X1NW2HeWwN2u7/Nm58fQdiEu/RzWq3vpR
ywtY/ahFocwOgzCMhSt2+YJiU++tGHrMWSspdu8TJRLeCSh/0WlB7pbKngdeU2WEAOFta6kXyj5i
FkueUq0ub1EXriZ5zCZw6FACs+kljm01BaJ6i8U8VvNZ18s4h1MSh5tkGqc+cLTa2mLPHfw0C43N
x4Pyvcvi0F3A+ex53PWeA3OPA3el0s4OwBPrqNiCPDCyTqlaN03dK6cWQdSubaS80ah6ZzCynjEL
LCsaZ/Dl7//YWo4CAyKKPvWMDC37zxbuvImFohOWjeWtuXGXaxPiMhbRLXJBTk/s7NerGYtd6c1z
r55DOYvXCNVCF3ScPUoKfXm8QRsxp/cI94dN3NWOvm2igYaFVqbiqKEuPrnCmfrPcGrs772eGbrf
KLPt+GMk1I2wZUpcVk034rlDmh0HUGISZwNTqDkkWHF7v8rq0tuYQ5JjGxH9onrXJpn4ECyx19/Y
tF9tV7hXZjcaY3gBaG6tZnktNfC696NxrlMv2uYZGCrbaIBuCcOoD5SY89Kf6fD+p5SxeWu/9s5r
xcHy9pDZwwMPu3ytJoq5rG1D/QxeOGmpmnpZCE7VnXtxnJBIG88tyXT7Ec8+1A3FKj95HCtzWHiW
eh/Fs0varSUHaxsr8H4+pXDsHrMMMPaNL2K92UbFTQECMz5pc3icOGFd/tAszatZR92OdzLP2i/S
a7THNLcbmj80rlI/C9M5uaM23T+Ksu3Ks8EZu/M1qtrxVzzV5Q27ymp1ZCPAxh+70ZvClgbuMlD/
GA/s6724oYF6yqA2iAxX7JzNgZpprbHB880J0WesVl/1xC6HzTBhkPNTZS6MG3uEN3f0H7Pi8kPe
jnp4STgKMSVd/pDWEt5Man16SkNzbLqgrIZ2+E6Mre4FtK4yeISTI+hIJC2Nb79se9vZzKUmTxOS
dHk/uEJaMYJJmD4ay1TFns5XOk8TWlAZher+aybRCHwLKdTJqcWUg/WIqjKwQ+TT//zV9EagGwHy
oCmXzCOkK+rqqcbg5AYZhfqJGmLXflMrLTnS6h20DWWoOu0CjBahtZsFVpCXjy/9Ri2+eJBce0mS
QQVIDZkfcPkg1d4DEtm15j2UOXPEJ4A6lXRpQp4WnLxbDMWXlHztmN8C/cvyjTbL+yTIw0G0rd9k
uiQNXktDMKvSjr5jecbM2faRa+0SRMXsECyZ3RediuRXh8iHrBXBuUoRMS+Ue4R3zavudtUTEtBG
I2Hek+KkhIm6NLH0qQh9U2S0ChNZtH7cjYTQal5pPMrRhbacd+kUncALiTs3huq2hfUYycDoUaDS
8eIr/F603VTuipyUTbiVHEVk1jfRLtK0enzBM5J8lT0C3Y2EzPdbcZCznKrWjPGvtJX7201Ipb0r
CtH/U4S0RHw2UsRdESFvFPvK41C3tx2lvs8rCxynLHSKABlO4gO4NIwWTpgie/ZB7SXuqaYyh7G3
pYS/s3Nr8u5pWyjNfmgc7ZjVXpVwg2Y/bT9+w287uNUbRgq/pCIvVJIrfnyhThaoWiU+6aKW6XGQ
aVlrYAVAIfteW6fHWB/C5M7qOuA1e2cAPfUJBkx4YvKW+rZyZZW2kA919ZuVNN6jRT0cNLSp57T/
Bx3N6AO44ulLUwMO2QrPzHeewfR0B2Y0e87mRCv3vGtiPWbLFnO2GdtsJGJPSSEJBloS6ojkWzN/
W24cV1K38lIQqB8/htV6wxjDiECRjp01VVHG/OV33pEm20TS8+4dRNj/1q5j7e05AcimmeFnVeGA
6fc0UihZxKV3Y9Z8y5y7fAWkiL+5QWjS4JdcXdxzpmiGFuzeDxxbMP3IdEBdTypq+cuJqzR64YCR
O3CyPO0nBRQreWlxhNu/LHdICBswXTZYtqJrP4F4SCl8AtinRwPJeq/daWk2pS8UxhBv+Lmb9zAo
Y6tWvvJ1zXCYrLCIHsImVpMNeESXNLwZ79MOZ0DmfY202Ht0w9loA9kwOgVHaCg17HC86gEUapUd
2lE0v0ZtRExw4+zx9sxXj4XmETZEfG90OtaPZbZSTtu1at2PXV1UONXh9XkPmtV0WwQeTbszOOfu
rSIts31sKcV3U2GQ00l1rWauQUshbf+3EbGd3KkUehO/JE5VefVEgzg+pSRU7gjlsemgRhwfTYof
fUgnV7iNVLYVJXqWzhIvFpa1ImeVsNzUbPZo4aNigzPNs39YBcfcZ60Z3eqTmyVRu3HatOUNWu4E
QnJME/MoDFyTz9TjS+NzBoi4P0nMp4ge4nGug0FLJmtroktga1zUuoY8w53LvSjVcHgG5chj5Xc5
Z1GAAXjwnCx9KpFl0qwf7UnU+N3rJvxWpTS7mGk5b09bAINm+t0ODbgFLSNHeUFXSMFLlmMKZLjB
QxCaaFVAgXkTLL1SqcV/SZK54PZqDhBfPx5a14sxkl4KcHTn2KBfr1/IKBw27ml8aqrE7P7x+kH/
QbCB2++JSY1qkrxmjf1mE5a649OjdAJwVHBZMaOnFioGuwTyFwPvnhHraGp0l2WJNu3nqLJQgAxe
aX9L0lm8TEo9JA9W5FbOoUOZaNwap6uz1jJJsMfC1swmhzg7dzkg/rG9SXLVAujRafd9UfKmzAq7
BwCqKP89t3qZ/w45pFT+pDrKI9DlKdlO8eJb7R1G8qZztDgSvginVv/E/jnTHsWbxDwV0niJQM8v
pK0CKtiPKrF65zmKMxY7Sx0ag3V1jvvvdZs78e8m7sW2XCgC3tZrWtMLPJmy/rrRPD57VKASzA8o
BOqYzd+NHec70yS/iSREG2OAi6v+8glgDHJzt/CmexupY4tHyOs+G4ppdJ+YPHT13hQ9qmWv75L2
UyrVORlu/IDVUW95BaR3Ls0r6jzWlVybBv5Ie6nX7jubOvqnTKrRJ2F2sg+0PFSpFKQFpCaQxbPY
ffwZrw4FXJktEGLtZUMEVdBe7bXjvOLr6Kr0BA1yyLazVMrzqOcktalW7dz41NYW+uVqJpVL9n3U
FBdm0uWDlpYqDIlf/l6Lil4AN3MjIzqEhBiTBW0MZfW9a2D/B4Mx1FkA3EixmNEVRdsVqtTddpN3
UzvcN1M67l2CrUyfc+FsMzM5lFr5XIcih6FbyujGY7p+QXwVC7+d7j+ZBuumtKplbhonvXKPzdHV
9mAXVcyVM9lHTxV2DVY1q/+qdUz8Ny68fHqXqwWnK2oOaGzegI/L3/8xOIuBNrnezfEJyGE9bOji
dgdTRQazJ4FkPshs1L799ReBdJ+XA9WQP9e+DdpN1ajINDm5cdqNaDQpQryoXQR0GxHSaPW3uu3X
ow+BA1geZlKMm6yIl7eIXKlr4jRJT5IQaXPH3Q3mpmfbHH5mB+0mj64aajVq0Db+1RHT054/vuF3
HvGC8YKLsKBxqAdeXp9TlZOCb/Dum65M78ZwqR6wIqnnjk7MJz0P5/7GtuytpnH5VoFXLDAGwEDM
JuvcAZqqeV2okcMJV3PALI30MM64/UR7r6iVaL7nkUzaIBsF8tYYNhsN9NKK3c9aNBWvdqRFIfzp
HlL2M8ZWkK26OhX2LYnNO0scRQqs7ws6iBiWdVlYVQan9mwRnRovZKvtT0qfzb/7QXYPygQKxBdF
goUoW5QRWR7Xj0u20sJVlqH2GJe1LKMdBixFnmyJdcO39SJWHrwyt1FzTDjyDspoWL+UUFNEsul4
B+Uucoo++ru2JdOOZdL3xxtCAw8aw2qSK7umnltUUadq1LS7NErRAfRqEiuHJM412fqKwYZii+Gz
rG+Z083lLLl61xYrKyddHiLYs9XnXRhWmhFu7dwP+VB/JqGy/265iAehw9slGmanHiImrVmqLiE7
MgxtRjmtbv7UqnRjOZyiemRA0/MErVqw+enK4udsIi98SWnVzl+JR+hQTSqJV702zWQcLDvroxCc
Zbwc4WUEaGrruaAfg3EuStTKjtO023bwlPHUaDgrfotGqRPxGA9x2woKPH1aRv5UZxXNq6G3S+c0
GjSUv/TEGBzhptXmri1gyfksFYsOm2yu1gfaWv5kqHbsaHA62kFEyfzHYKjRmO/MOl9QTB8P3etp
eVFFLc0w2jX0LZap5Y/ZMQPfvBzAo5PLVFVsFK/lROPGs4o6mhj7/dza7iaDAZT9/YUx7vExoc5D
e7GWgcFp5AgVESCBSqDLOHoQhiD6uOInKAJ1YFGkJ2pxt85z75ypFm4KvTGGpGlcRbU5ccHuuw/n
+0Wf7TiBSHtb7CaIm7lf5W7/rzrWaej3YNi9u9B0509ClqXchu1gKijTTRDFQ5K692k6udteaqGz
1NC0cDd7YM7x5nsFEG0VMuS3MMtAUbVtMXE0bk3NPYSc/af72JtS+76frF7+zCcg/g+KA33paW7M
7Gc/NpQolGYA6WKF8KmHLZ0CgPWb1szCst/ARrqF4n1bIS6H2EILZv/KAoIfWV99Bkv53zFK1UMW
XaWYmOnHi40hs3J6agDNfGWosCMArOF94TxTvYIO792RgPR0bhE502oo92WZKv8ghoWi+/E3+s6v
Y+wbFO9sWhkYItZVux7lQBy6OHnzbsZjCJRiiI+mlnA28ubMdfaRVrWfhrizwxe9Hgv208RvJA1U
IUySXzw8vMYGxFJi/uynWiTmX3/MFFvZ2eBdwzzHOLocRdKhlDriuD311pDeqW6KaUIIDjjR0ZR8
KHuiiIleNRFLl+LGlvB68V2OwTYyQ33BVqx1HcMk56yHCk+yQ+v+R6YLCilHJAfkAx2yUptgid2N
97Gs55dfC2VwWg40mJcYgrUZRnfSWk9DvThZIz75+y4PE5gH4eDuRVKe8YfM/2XQu3zQtdMXWwyI
k5vBq84q7Lr6+PGPuSots/gvnc/F3oVVZv3ondSpETs3FGjtWR2CzNWJBRK6UnyLIpC6AVou6G47
rUbqepdUTvkzrTRT6W78jLX67+3NU79ja45V9bqyjCTNrfW8lad07pUpCZBUq/2Gnak7AqGxRs38
bAH4euwAxCoB8HkrP3dz0xOVQ9sSi4c/GKMbk8egohF9bqqhN20QCqFUXtpcMcMzk6ESH9sZD/Jh
wWPHn2ckzfatjbp99UGxFiA+B6a72K3YxV5+zDkJBYXRJO0pKt0s/UHHJS6fkP+5AORp9t6ZyA8r
QNBM28BF4fXhkMiT4Suh6tkusRWyOFi6NLglCmXwEpoxtbOAqd15DbH6l8/I98snlf4fUIt8Dn+E
We9EfoMZP99UdeG+JA7nKb/RJlYdWqmhs9fKHCsE7I8mMfMNqHxzuLOqLMFeGIfjQj1IXU2RG0me
U3EIu7BwgSzoVvTDJiSp35hKplpbusQVRJ0w5kA96y0hPJZVdsVDZOWGR/PaM3+EQ6opd3LU7fZJ
yUd72ZvZ+CYwGLlohjU9OUhLJDRUM/Qex47h0fjaYErp1yqt7K0200o52qA9w0M8aqDzrFxnawfh
0yH+XNKp+2lndPDfMn3rqPaJScf8kNuZi/iuHdxc+WZD3IY3EBsCYPDH4+VqwQcatRwc2Tmj0LDW
rRgLKLtFSEx0UuxS637FVo+JLsR9e0cCkgJsLWbXsWg6bk3iV4cULswKQ7PA4STGXHX5Wcm4pgfi
ojSf5kVYWVlKfGjtQW/+I2Ahae+SRqudgwBQXQUTM9ovayjt1zlvMiF9dcy86TWyOEXRakxpUzLL
JVXZHTObmIK7yNTIf/UlzOdfMSvZrbzBtXyS4Y2em3bam1gV6vhK76CPGV1FvUxPnkLJZa+lk7Mx
JgvLhyHCE10aXfeJ8SWJOqTjty8o28SBmWqG72SZQ9AFmPkbJY/rLh+/ickPtzITDmy01aoDU0OV
Ii+KE9+8nAhyMc0USXclnFMb4WAKCFxhu0AoiLFro0b8Kp3Qe8VpRtylYlRD9/XjT2s5BFwsC3hc
yd6jQcveip+zOiRE0mEzhQr1ZNp1RfEhLQggiVvHPao2O+ePL/ZmZl1fjaMP6Gh0VRzwV5uCnD1L
nnUVcQyZW8fgchsyiEjxUDOEhWQYBtR8E8yglZmLuA+mbuARbFxQbUgzikhp+s8aSuvyno12BBWU
2AQPcrFJgWTw3Sqai/jGELgaAS7+D/qPeC9xd7JiXY4AiJt057rBOjkjgLguq5xnN5eT8HVMm894
wXHQFbhSHss+dm50Pq8PUbTrFi0YCiH8waxSq4sTCkT6iWec+GDcMjsqrVZ/laZakZAzuBGxI9Ix
YjQDZY26XN9aSZtaoT9OgogaB4sellBeBxZJumyqH5Pt8SuW7lR9qvMhE+eFHDTtcUfmMEkIt9ID
AR/4PDT9SIUeeLYRB67idXMGsSdLpmdVVUz3d6aJ7F8zKxOSm/SkzwKtMKY40KHxf0kwfo3+BKLO
2RKqjZeR6CDp3ZfqWOmkdfWthx0JPX+CMsjUGyvdMMMo2mZS1TJ61btKnIY0Ru7g54gcjS6ICME4
j4aGcfjG17heNJkZmBU0SCQ4+dH5rRZN+n2UgBu1vBtFX1mok+RMks7sqHtrKrsnTK9EZVlLVhL7
lfvJ6oodVsHqoNYkUDFVk+GbFfWrVRHSlHbaYPjEwt06/KznfmpS/LMcfNgnspFeTcExiOQUF7q4
w35vHdw8T/6paAwcJtwI21pXq8c8+0uoFzPfIoGxqL65S01s3aSmZlANYasMd3kDRSIZ6z4IVb0M
wAQMB42diJ8YTn/ja1/PREwLiPEQdrIhoyDtrApSdVpj4nab7lCac/HFcgAR+jGNFum3Kt2PGy//
6t0vV2MaImidwjMS+8uh5UhPIQFc7Q41CYsUvspE9TugV/Vm0saYb9MDe/WXJ47lDpeSCCIGPjhC
VC6vGen90DSkcBwQ8VvfwDqJeVO7UVY+mCjcSK9SRP6lkGyvblz4vUfLIsgRcWl5cB67vDAIB48o
ea07VLIVG2ewqnmHbzxpfWQTzq3yxNWjpd5L6xnUEso6IjJXw0rYiJlKztvHwhzjzZjZ6dYrYDMR
rf1L1BwxPh7Gb+WOPxcVwhwAJ6ALWQRVS6rp5d11hTdgPJ3tg4AanROf1ExRh/x5Ue1/xiViDoHT
zfb8aCdTfScypbZPOZkd9eemEJz1m1mLfhAhoyfQvRQFMJs0UIik+HuUjW6n1qur5erPhsls3OoT
rKiNPVTplzLFgbJlrfO8Q+KW+hkGGazMrIQ7cCqFZw8HL8mL+MWbZghcu1KGWL63fHBm+DuJCkv7
GdNCH/jMh0rOQ9Concx/C2pOeOabyMLHXKRWE4O9rKjdlWUSyqDpiu63DpEuuVfBv+U78nCc6FvG
Ubs7tui6Ng3RZ9GRRLm+CQxzspjKmWD108Dmd1u66L8C0RgoLfXB6asGhYOhceopY0zo5RSV6J2d
vhdfnNTLqn8/flnvfBvUAz3KVh6bSnUdB6toJucfkALHqYq0+YsepxpatEL9dxjF3D3kEwn0H1/x
6ttHArCwJ6gdsY2x1gB4L+nZ4ll5csyElj+gQtXEDr2j+kNJZFJtP77YerfAp/j/TomhsqJcKWyL
qpLULiYkPaRtGtQzqBWChx83bkg6KXLOelu20MB8TyluWWPeuVEURQsQFH4J5/vVTsVKBjcs8FEz
yMeQ1quu3kVabXwyZ73//fFtrou73OZiunKRbrM1ATp5OeJyMuI4oAn7wDoy+I1epcRxEFCW3nh3
71yHGHumTAc9KDrd1S1pXgsbukrcQwR0wfzWq/1g3RXCVLtbM+TVKgsRBWIH5keA/UwlqxkySXTC
HUirOSBDDx9p9w5PauRC4yjKeiZ9Nqc95w19fqMJc/3OqKKi++eUhbv2StrGATi2rBrBv1MAHdo5
E7rRXW+E7adeoSH19PFre+9qwKJQpVC+5ZGu1h8aTUXlpaGCVcpN5adJbaiWm4gqHqai+/HxtVYD
/U3f6tHs4diIeI8i1+UnokUEzxCArp3F5Khf9TJM0yBrxy5ghs3LjXBF8vzxFVdjjytSDqdhs6ys
C6RpdUXqdirSDqGfCVubo8eunNqXWFfyaTM6vSbxiqnaK9DgODoaTmt+/fjqyyLzxyL0dnUSi/kN
NLM5kK8+oEn2Rk3NSz93C/O8HTXrtxNafaCUgPUUYjQ3mHe9XZvTzG8Vez58fPnrx00BmGI0R94F
BOattjPcpYlWfDbOUU1+Sl/VxFJahf7igf/Vgto15bz9+Iqrj+nthvkDZhHnbLA3q7EJCbLzCGA3
zyG5MmOQOSZMkyqlSmAmjf7544uthuf/L0avFMMVD5lz2OXXRH6Zqrd1aZ3lRE35YXSk8h9oCJjG
tqGOfMlZzMZJ/r0/Axq2q/Gvg/vNXd8jjzRVSJi3z/Q3sl+KgloioOri3JmAKf9yo/92j0hdFzKT
5i30qct71CFPDBJt35naKFvSdFSUs92H6iMoTYQ1Mc6uTdV2440u4bWhjW92sdEuEn+b/fBqVtDj
xBZ6FZrnOpq9OZhMaP2i65w6sBJj3JRl0f7TwpTBgq+QCDtb0Ravl/768Rt+/2eQKLXQvpiEtdUr
Viq4R6PimOfeUDQQcka2s2E7wxaLSuVek7F9Z6dT/XuKE/cBWVaIyTS5ZT5Yl2eWl4BGgyVNY5ja
NIAvXwLJ5LJqWP54CW3XHLUJuM8eYkaEPCdK4Pn1SNA+z9lol3hcMrgsHlKMZUKJ8wMAima6sUK8
M7Bh7LHI0soFa7iGEpjCLPNMZOa5KTKkbyKJd6C29W3qeNlJhrXYfPweroc1+De2LiDLuSq9m8sH
EKe4d0i+DT/PDT4DkmGK+puaIz8vqSmIG3PI9aTJ9oHxZQKcZzOxNgZ4YRYrtV5nZ22sy+5RinQ2
9mM79BvDVmJiPN2kdzZl3DSvNlk33z21B2rlf3zH13MLjSSOEEzelOSuaCOSiqBSWVN1rrq2+MXv
6YJ0GAwRZFXhzvuQdPP7LCSN5uPLXr1Y5mm+9gUUSokHvMjlg9ZYlPpogHGB3GEsd/RwfXzUR1LI
6nZX052+cZvX16NpjCp4UX4j4F0XQyvQ/RMi2PBcZWMcHqXRlV/MGhUaRKSoldvMHOe/63KhM+eS
PNClcMEMuvablcD+wTC53rm1ZN0dK89K9k3ukNhbW+U47NXZNrMbj3Vd9H276OKY5gDKl3VlrIlt
uht5VURPuaZHJNKQvyW+A2Ny5y9jO5rpRrTsK+/0xss/cerHRjx5ZG0uZO5iPDayEc22H+xYuTGw
rr51sEUkP3DyWYys116/eLJqvGTeuXBk95IJEp7gOrmghTiHm499k3HEpBuan0sUiZyYneSGveyd
LwD7OoouYg/xDKurDVKvFU1lTFP01BMZdadHif4aVoAlXSmiLMi0PLrVYr3aknHPsESwtCEvXKiZ
l9/4GBIBAPXEO0NQn5X7ysiLY167LqN5JGw7c+fa3MQJeZ4BZ3s6Qh8Psau5zIQQALqHA8oSnLSe
O3OtRygGVOspRpqT7obMyfctwOF4b9HpuTG+ru+VDN/lPhe1jUVn/vJee0MmZTg02VOqKPJYo239
MluN8QOD3ncPPNwOoiYqfCAgUDI+vs/rtXN5p/BX2Ych9DHX1zYqYMMOrNWntI2trwCOzT0ZVepR
Dop4tWOrAluHzEGGCkKaoUz+GwFU3Rjs7wy8hXxMiQs/+MLOXG0IS5sAH9DrztloycIki96Q8jkZ
I8V6pIAPFgBMOruXBPv8Em86KuHBVMps9DXy68tg0mP9JAZ9nm989m8H34utuQm5CTECyuW3avpq
TS9lpZe9m3ns4ljat0ReW80G8J7T+7lQJ8LFSVAOCc+N1O7etdukCcjMabcxGrDo4JLOAtYrHcI0
wOWWApqrxuIbWVyucYfZRjGpZk8QYVNK+LvO8cb/KBz3nyUc+fmJSLt6COgjNfU2xpLx68abX3X1
me04ii+rCPOrzjK2euhpms2aI3tGmO0qgnQ4wwls2LSUfxyJPT6JAP5rJsQGcDv3+aQjtXZEdnLU
/lYGxdU6yk/hh6Dvs01IDetCdcey49iYpM8oriz6ubkRfY1sTTjbVh2i3i9cF3VVZIv0+eOH8M6F
WdQoK2FS4yyyrhLY0PCrkCno7FlCI5kFm8p3SvdZvweFTjxYNvdf4ihW5hvD7np6YUem0huiOUuC
/LqyxERA2ms+Rk9SWloBBV9rApTUjUaU6JjeqI5f70yXnA2YrdQmOOSp6xOeWyNp6mGmP3V5Hv2L
lqfN9rJPDfk4KINnbSdASUv0i43usEA0Wj1DNlLqjaFljbFp1Ua5Ma7em3U4rizL2ZvmYH1wUKKI
4kFvx0/JUDovNav5Q1epOKY0A7xpJpPGp9s3HovCDDEEKf2IQC6W+4/f/hvmZzW832gYi6OWqtZa
uYuKFnKVjLzzoHRlfTQTZXZ9ghh0ooBwFM7bIql6KHpJJgAn9o71PbJaQIc1CSHdYayUMnwJjUmG
vmLmpOiiwo6RWTfOo05Y1mfsDHHh59SemiCcxvJ5IkXBCsiWt+QDfLIp8TuziD7NUZz/63RsPKhQ
l8ZJeDBdd1FmpMmzqyZdHCCycEE0WoDEKPtnkLnBHof2naaJfGt16BV3ca0kUxA2CCP2ViWVfZe7
8OGtkGQBfLpq6G0A3lTJb6LBG+rdHdk6WToZadD2fPdEirQt4YmW1sb+In1E5+MNqeqzvy0/ox/v
p5PEzzZsukqJmztVm1Xjp2Hl5nTXSlOftiNZXMRlxG6FojBp5keSKo0ftVdqeJOyNHn5+OW9nerW
Lw+EOCsHMDuMCKtdcN9VuaU3dniWZjn9M5VDM+9jV7FthGxdYgYVWQ24YyacfH7RukX3S2cpiwh7
94p8l7VS9L7oG/lgAmaN/N6tut/wJ5skyMKqrW9sKN4aJaufu/TsNc78nBf4yZeLfFKOWD0iTznH
c1n0G+yUuKmqKJxUrm3F8X2v93nzGMlWdfcKUixBGM/ASaYtwt70a4ioHKrEYPSNr4ydam75tDv6
QW0a+fNgaL/mUOU7MHK1/qkNafbsFGpqbqF7quNGkzDYtriEi0erJn98q6BJ4cJtgWkPWKje8JX3
mcl/QLIc84bn5ddxPzVbidrg1vhfdjTrh4E1lzMi0sxl7b98GCoFGTKNvPBM69lQf7LQETDiI9iP
I/pKU21+L+lokW87TKX6gEPXu/MSVanuMHypgxWEPeGeFVWfW2fY640uEgtysVCXMTVzErj8YbZ0
zMqejPIpo+MtHg0Rz68pbpbkAWGwdQA50d5Yh6+vSHONshsbe7qmWAgurxiPhkQ94RVP2MZ0lege
mqVT4fTCj9qJvlB1S4n73gUhADHd0VKkkrv8/R8SYKRNVOjDtn4q7ME9sAISwzJ19IZrlEnaXm3D
uj18PFavl1nq34hvWcffM9LnkVJ4s9bVTzDEW8s3yfJuc2PWgq4o08DoCtCTgo7Ujcten5vY3yy9
Iqp+C3x/+Vl/3GmBLcO1Eqd8GrwmdB4S0MtVkHpj8w9hRLiF6ZvPHtjkpV07E+lrI97SO9HdWOzf
eeCMeE5v9E1gv3mrb6p3+kQX7GCeQIARSNOiTGM+jF9tEzt01VT1je30O9fDyEt/BdAeDbP12UWO
0aBAcRJPFdFA+6IKf2CNi06Ylto9+YTx08cv953FnFujf8pnA3fxKiizBDg0TJPRPIXEOmi7dIox
vriQyEM2yca0E+w34i17HE2/76knsyj1VZ484Z+S2Y2j8nv3jguH6fFNm/TGzvjjlasgUEhK6MVT
FIbDPtLn+vQ/ys5juW1kC8NPhCrksAUYRCpawWE2KMuWkUM3GvHp7wffjUW6xPJMzc6eZjc6nPAH
qzCsBcJqc4/XKwjij2f/uyX9/ipbGYDEkJxiVLVO1ThoM9loDPRAJjMbU8w41Z1XCmRTcLW0HrX0
XPZy9Y5PGFrHPwhMIITZex092Dok3h0VyCnho5Gt15qFnrvhQRlHvxMDQrsgxRaWjR1sUut1pPcL
mIaeaySFCdZb36yhKYZdKvU6DUcfvWmwkk3nPASTd8mg+y9neIU70CUHc8xxWkPaP1Y2sHPNmlxV
PgrZl896Wro76NpQCHJrPLbtUhx49w4fL+5fEkPaISsRhFDRhQR38mhWkMdrGS/eo43I6SOfEwiC
OVn/iVGae1fr8i+0gdUuDXpWOknc9igMQzOjGORRhV+hMf/z2aJLZGJDxJu1KomeXClzoDKvQ+v3
McmMAsvg2XW2FYZbE0BQ37xpC0TsLkQO51t6LSdDiKGBscqRnKwBEgtjkQ+F91jCMdEQV0fNlkWY
X7IcRQ1In3K6EFqdZyeMaOGIuBb8VrXg9596xDIEoBojFvGyfEszZUflsmRuKEU9bD/+xGfbim9L
s29tfdGcoVXyfiyLoLrFp3SmZ2o6n2Lk6QpgvzF6QQMo1aO9APvfx2VcXGp7nU2SciYoLjyluJRX
Jaf3A4MvSPyBMODRLWvtZ9Ekz4rANtuYmKV0ly6J3x/p3S2BXCyyk+sjz93Mx3w/WuwUgkVIA54i
b+m/p7ZCagRBcWDOr9SauqnbJVB7BzQ5VWZiRDgWiG4naZ/YL1xfZfAVvTyt00OuDTFfox2qYRMR
d3l55TRuqb9xqXQuoj754G+aAoTfd2XGWJo68QJcLseuWF6hWZAcJx2HRRCsiqASvfgJjXY4k8+J
shL7bhV/LcLWgU3H1zby3vpOFQ6SyHEy25lkZqBGWW6AfmnzEfsR89ZMqs7pIySpdOwFbKc3SZvn
wHzRSER57dp0eiaRHxb8HW2sRZ3KindY38gxhNvaF6GWx94Xb7CGuzVrKa4kqJmdM06p2oic8vZm
5NIpkTYCrhkmmo6UdzRix6i/wHxVelgQV8dRO8rlk6+JwNuWTjC8pja+nRvfafT7So36kzE5xuyG
Tm0P8SHP2WE3bpr4gHgzw/lU+XFXI3dYGl+cuuhmwOlG/JA3E7zKCtUDuWksZb4RdDvW55q7prlu
EgcbWth94nXBEuW77KkR7nvd6K65tDT0bKC0L2FRNHP2LBu6yhaG518xvBSfMjsRc0SzLH6sCqpu
6xEoomqgFrlpRNldIxDe5FEmJnYnDgWf42QcnguviH8MRWCUIS2GujoMZpJ8bcENvlF/NeItyrki
eUIdYbGiqiDZCUskOawIdydV3tXWEI93uT42ryjwkCrORk6NW1hBir1BibkKuiLmnOxniqLtJgs6
XaGkX3evCxQa/zo10lxgxefjNIQZXJDuyIQT+9ZfYhV8AiGB44GmV+61b87jCzXdJt9BSq+viUX9
IJIujiQ8fSmqMHM2i0/uUiu1hbiVqDDP3Ra3eRIQ79HDP84LdUR2/nM8r/net+ZY3DGpdLPMg99v
FwD9R1DXlRnao96PT7MPe2+zLHjJb2VciDeuD7sjptXHJWpiry9felqkJn4QDRr/9tAZ3jMW5PHr
aJPDP8FMnoZrXy80EXltH6f7tMKQl6rTPMhNLJp5iVrYp7aC6OAotjktxe9S0fOJOjqk1TbH/3I9
XglOx1mmjGnTgynANXBKDRLOoB10AD00z6JcF2gcu+ZgfB1qTB2+Ga2wzfsEofL+yWL5v1KmaoZX
O/UwCg2xWTCbQ5qU440+GLL5LxnBDn+i37ygxDVKHCExUO+8H32X5OOvLs1s965D5HPZVQhWzGHr
+urY6FkwhSuRxOITIcfqFF1w39qxdK6LROoTlJ4B7sws8RSPxnkkNdzEmKLcoefoVEf+YLlV+IhM
boR8JDXYkoBw1fkmILryY9Lqz5VTpDgi6q3CzF6MBNRKzUtYgsvUQyepFm8zL7bwHhEKTBq+b9H5
G63SuyFSUoz3clkW40COp+3dIXeCPWxY0HIqcbGoyfo5G3Z1oLB+NEU5I6ePRElycBfwcc+D3Qby
jvnGzUue5xMpcykR/zOE6T7A1EiMrV2p6k1peOT8azzgICBNmkj3b83fTh3cdBv/JdgkPmIcQ7Nr
2qV6TUltRBjPjvNoKjlfCHDPo20aEg4td94sWPWAKN6/JAuVJZS9TOxkUHjeAhDS77KpqX9C5DDu
DNlNR93trL2xOMMcIRQVi3Aa7K8fv9qnmRVNbuyYqF1y4VEaP4M/0+WsIPhUT+ZsNWZotXTBjL7J
XrWmzHdSz0mlFpz6JoxSRtQbZdVfakmdBg7rT6AFTMK86gxCtn6/Dm7ua3HiJ81T70gz2QSWClAX
FFhTBl6ubtJeygdaVNXbxzNfKxN/PuQMa6MiS8MXUgt185MAMB1bhL2k2T758H7i+7iu6Yvwqbov
i5Um+zYZmmRT1UTktxY2M18+Hv0sFoRtAf6Kgr0Ltv+MeFg1wFSxTiuf4AyLeKfn5vSmlT0/oZA8
xEcsV80LSfR59dhBTJEonM9MFk+S936hMZ9D94tb47GzsiYsHfxtck8kt6ITxAqYRLZ3Ixbq/mbu
yu61beAsU+Ofwb/ZVLj/NRgmXFw11EnwiMDhI77/Mci4USY16+nRH9EHnXNDRWgvKDtEksX7FCjt
EhP+L2EijU+SWgBSQClOEclgu72l7K350WlLWNoida4qqxg/z6qJL8kHnI617q3VmoODDfyNnu/7
yRH4xEOL9OITRSDsQKq68T6hDzYc3G7AoubfthJ+fZS4wHtCi0Ye3joJ8r2lyC0XrtKTOSp9wsQp
SEMor5O/pY9mvtpJm6YXhjxrp9HKJy3HLBDaLLL7pzVQoJFjA25ZPCPZ6/EyosSJdmsFWz4nYhFV
coXY42h8bvSJMJZQdwk2AGas1yYxaX1KPzHmCF0wb9mSZ+tDmEy5n+8AyJo3jhW7vD1WonVRWqHj
RoY9BDt0vvBcaSzMnn/qWjJ9mYFUfiuRiHOfPl7Q8wuJyaGGQ+K0goVPSQgATMY5h5n63E8BZohg
FW8kofNzoaY50qbOvQbOqF24jk5pUZCAySh+M9yp9oAEXe+rP9Lyqk/8dvHr5hm/cWSgKomOV9R7
WXKdOL3nHFLcuze4fFbQuWfpeEffaLF86jRp7VHbHloow/3c7klnp6tgJgC4MmdNXcKPrmnc+2tz
1UXlzBL4oV54WqzPHAAxhejMp1nWLSrJ1ErU3oLUdeF+OD9CjBOwrOTglBpPZXAN1STUmy3zaRBd
Pu/qxfvpgDjLImPQaXJ8/MX/NinuBeZDdsfhPT2vVdHaHRpyT1qt4VhVJHV68PDKmi9cwX+b1J/j
nCSP4M7zctQxjyBMFj78EnAIIWImc7yh6wOQ7ONp/W04dK11C0ghdJrT5hyWTV47+Yv1lNH9Jhlv
s2vHycofelrUl2qj50tI4Rs4+PqqMuQp/CDLa+WlmUkQHhfjt1FrYzccqGq+/OuUqOqvzJn1fEIg
OAkWhNBNmdNDfk4mYeCH2quFF4ReW5Tl0nz9eLCzEGFVTVmleWjs6rzWJzeri3Ko4eO++Gw1RS83
aVUHr+REqJH7vT3fgBLLnp0sb38tMKjGCwfg7BZaBweACOWXri9P1/v7ALCAtRSk6s8kFPgFBtCe
Lfh4fhDmcVLGe9UW9cGI3eXw75NGjoAIGDDcyk59Py4kFhiEEEKfUyVjWjk4IG1rr0+eFwyjn5ti
zXjHXnez0HaE+8+PGQAGKgwgxhD1A3N7MrqHw51mtQIKVE6x1BoLCGdTrX23O9Ee+rS7VJM7OyLr
eITWbFrAvYgSvZ8t2M44rYAVPiOr7GvHdDSqdjf1cQl6BhGNYPPx4p6dEhTHVujVKjOFq8apCpjp
opxHFIL/p0xURVGhsn8GS3vJFedMWZpm/Iq2W2MsOI3WaXRl22nJO1vNz35G5eA/LNAt5HCFn+Bx
J4f+1i0pMl2ZvRvEW4vGFTXW0RVC7GsnmI+llzllWLpjt1zFmaNQS3VaRFPw2+3GlIRwlstRuKKU
z76ftleNrksDvx+tr6JiWHBYRceBhDdUNcmu2kOjh/CPNZ2LAbfMv6dZh5TCxyt79iHRCOPF8Ahu
V5DEaa9EEqd7CoGA58XVPNAYk/fVwHVyL9z+knDH+VCw7ymn4k8HDx8J7/d7ZlzMBPZcKp9R1VbP
aVoEZjRm3SO+fk6/+3ha55HWb3F6mES4npAm/BZ9+CMsAG+bkTqa8rlf+WP7eOrKK2+0AytCFUXJ
X4Gu8m7FtyzOPrX69gnE/0LdfJmoAxhxVyHIUC9LWm/0ztM+zXolzMgT3QRoYEhsLAftZPmRJz6d
CEwkzV8O0doVvYO53WlqNezMtbQT9wJSTHUBz3J2v65WFwjnrIQJwuRTCRCOuCwyt+qfDa8bEPzD
KAUt+7Z/mEzZfJlNr93amIvvcwqyF7bLaf5Fi2ft4BHd2VTIzyJ0I6hEEmPF+NymlLnQGmxpnGMz
a/eRzHTR7as0WS6ZL5xd6etppHkIEY0DClDq/cbphc8jCcP42RAG0rsaHU0wKW2O0wLh2nhXYyyz
K7vin58SxqV9iAYC0QBknJMNK6WTZJklh2fTwpo95Kvqx9RaDj78nG8DqSKWyK55qVZ+dkzW6BDK
Fu1a3SOCOwl2hnSSuUII6bnuKffh3QiMIwwGrax28eiV7fbjk3KW3tKz9ACPoGbH48G1fjJLsEag
2uo5fZnBql9ngla0kY75DUWw20w2e9fOjPtVzfWOGpZz1TPlOyHH7sLOOqvrYE7FhPkZq5k3T9jJ
76inqmK7F/lLl3TL1i4zswpxx7CxAY0lWJ12SbubuRVtHOYtJIIQJhbX5+B2wYUlOdtv/BKiPtBp
1JcIA08eU5WNLZX0KX+xeK8LTATicj9mqwpGu8ivwTBbW8L3S9fjWa+PPJTrCuwFPGMiiNPst4PS
PGSTV76gDtDer/LxedjqlXWQIwrFYazZGtLX2MK2oa2Eu5d+6936wKbSqG+F2PINaa5+vDtONiMB
BaAF/FVc4O+/8+X3R88Tjijx5Q2Qw9a7H+NUxdsefXUMfbxZf/jXsbDDo825EigY8TQhr5JS8xNv
TI9+7CDIPEwOEuWoX8uNan1QaB+PdnKTMTP4pgRsLDanG3jl+5mtGo0uwuvxoS0D+6oM5u5Bz2ex
wR/J35hm1f2bRcY6Hk8tUGpqYb8z1vfjmSjx2UWQuAcnKIPPg96ghJMpPLacnvf9n+fGWGARyAOB
1jgnczNM2ONLvziHWjifM18YDwQa3RFy6xhJZxz2Hw+33r9/5Lb/nxoryUNLJEiY9n5qhUp6dNsw
HCnAsGzQQrJDzdGbrdUXRhjr2nyVVWoB8RWU+ziwqt3Hw5/eYL/H5zFiYWH5UBo7Oa+Viyadpkr/
gGtw+i31RXmd1JP+jQJI9c0fNEWLMDCLyHJq/6ay9XkfA4c9VoutX/gpJy/z/38JPWNqo+4q0mm+
XwnHohU+0VM91Khnb5x+mX+g2eHtJHqL99TqCjBl6CRfFYjVvn28CucnFa4v4vU8lAHArVPNuIU+
Q0f46R40uOdHkIr4oXMfPHmNuERhXr/n6fcmCmBD6ygyeP7JTV3BPSKdY6i2ttvd2GfNhica58yx
H/fuDDvh46md3Me/VxVWH+sK0pGXYZ36H7Ec8nLSKWaD7WzMtkUNMu+ufSxnI6PT5UbOtHkjVlVe
GPZ8mrRx8RCkXrKi4U5ZRgCIkFWJJ/vgZWn6le5TFbpLP+0mq9Mj9DiNC0nO+TRRfiASh/ZBLE6J
+P00g4XelZaM1mEobZy4x8zcBHaqHuO4jp1QkL0+aL1Jv+jj1T3fOAxLCYJOBjMF6f9+2KSO9fW+
tbkIh2xvJMI5+B3xKx6N7qePh/rbDMEm+RTCqF0D6Hg/FAl53A2qsg+zkPqvjhbklzinkBXiI7tM
ISXF5RY/0Ga6sLJ/+ZLI93E/UcenWnVaFEMtdtLpa7uHKSNmw6zbv0bCY45aWdEIjS+ZIf/lQqI+
z0eEoE6ngjbN+3mSZ7VcibFzcLHXuzKzJX/QlhFTpFK682dTonjrTZ64NrMeLfch9tCjxo7QPuoA
sC/cC1T/GO39cUWs8Y9VP/k19ExMXF86dDxda3ysHNgmh1a6yMLAahqDcJJBEYTgzKVzB2a41V+9
Ku2gc1meOuj1MMVI5mcOMgWDOSL5AbrBlZG5gGzFeYC8POzqvJq3laPko1ebzXe/dexvSb6CpS19
1p95YacuMpEi1qBWJyN9zsRp+gfdquJquwxxJb6YaKPNN2OlSf9haBC43Xpp0DpX9ixquZntODa/
whjIhsj22ULHxWy8cmcNvd5sBtkuw2dwhab1xDtkYLhSYacR6sCTqrAuyvilAW2G52iN48+2MYzk
c90YWrIxq6y/a626JuljwndD5hrtA8hy76Dl00TnNXNLb5sNtngqiZC+e2blPSk7XnDcswLtapSJ
9cvEBOVVd4ZOi6AJ1g1oeC0jeCuRwgyV1XKkgU4A02r7QmzRY8z6Y9J36cO4VKZ757sVOg0Sfv29
l+nJI/yY4lttC4l4CssXerYMjnnsqDSycI5sIoQK/erFMGqQ3WMx2l/RL5VURA1jEdtkjpW19/ua
rnY1aT+ksEtzO2rCMTaL5agx5O/11wiR+yiIVjIIAdGV7XXmzUFchmlhDbfeEABWyFEMdG/9mD50
RA1Wix9aNzXd2zTH/CRcsEt46oVM4n01FOmtHJH0DXW/HX8UiYOhLVCTHs2URPuRewauLQDLym9J
maPDROdeCv2TVrZILDtlVZYPZJy29lpYYjl2VeIHr2NQVPluSk1RbYZBA7k6inYKjlrb6TcUHkEH
dPMsQLmpaUImx4FDcl972MqEldmW9s5wGx5CqRvN3klBtN3D7wdmOIgBiDtYo6TYj6gXT1HmJ5n+
ozWGvL3lQCN0LGgZub+6IEvSyFmGvL9vKmUt28SqnF9osaJ451WobXkd0rhWCGfEcO5jZwKE57tL
U+w8NMI26LXE/We9lNNsRLay7BuFbVTXh5TtxTht7HnS3ioRLJ9sbJaW77QrmrneVnFfvbaWnqtv
5hxr39tRcXoEBB0w0W08NyWmO2pB1QYfXwrUSSP7RtHiSfXkSaSWV28KbR7Ka2+uG5yjC1efCy7X
rNAjBUqkCylkF9oTpxGcaGk2w3GENYNwe9pJ70ehTM2jcTB4coc/lJqDkHc2/VLkGlX3AgTg2idT
zg8dI3VxVaoR1bGGIm8oYcY9KXdYrKsJLdYHkJ+Gd3Q7rRVRk83lmxSZsGnGtELb4vEqBn5bV6ov
iB2O6ogjc3XlFSpFKmx2Gv86aZpRXNWLAbWed2tswxbR6/m6xNSi+0mxLet+Dprdtg9p0dLnifBc
GNorXzmNE9lVLw81XhIU52Y6UyEqqCjwa8GoI5umNKe9oehgl/fFOJWQtS1r/omcbjBtyDwtF2HK
OdPgB6C3umVlze6B1qvtb9DQM75IOdYPmaO5/i6R/oTXhdk4GSZ0Rc7B6Jb+qXaxeEUUswlkmLZd
n9x2qxUT8kAKUUUDXL1J45oqCgAUnTQuge8bukOTBYccDYOXGhVXNxy9hD8QWGMX9p6bgP9q2Co7
lLzLo7Sx9IM54ZrXlbbaL1S1KgHk0NkqtmXcT/lmVkL/HFSLJjcj5kookWVTT4XSy6qDb0l8KRXO
aRRwlgVlaCwoTXsvsCiwb4RI3P/qavLvEYyh9drZfQ/epbSHfOsNrMOrHPMpoTnSJ0M0Dc2EAiyi
lUi5u1NshZJSWbJrHdknmFjKbIwSwEQ47VFZeNNoNf8ayyR4nYAEPrvSEk60JqENyKJg+jn0ObeP
hQLmda6S9BG7BqTkh2Dk4ijTNPisaYNVHsxUz8UelaflkLNNaeTFTfxlSkoBwNrvs/+mwtNvPQG7
ZaMtbX+bmoWfROky98PW77XpEARd87XUQDaH42y2HqBtTUG8C6xfUjM7RDvdjsQ6rlrqW/3kZT9x
Oakp0zZeE6zmnSWXEOL0WorOgb3sFoBRwR6jZYRTlBw0I4KnwkdaOlXcpynmnBFB0fzJxJ4mBZ/l
9OV9kBbTZ7CH5ac8i7NlpwWuaO7tXGj2J8vW6EiGxLZxd5gQWP+lZhvnK2kVovhUTotzPasRT1tN
m+v/2lhN3/RUOMUO3nZg7pCplTfp2inE61fZd91cuEY49q5YtRiobu2Fsbg3Xg1iOPTA0DyXFJjf
kOkzxGFavBFZLdHxVWyk8MmODb+MesQkqsjCc6bciSbRhjBWbQ1oKkZS/MoaWNywQKf6Fpkt2+bB
savbwRndlzFudbirwgmOdN0TZ+N2dl4dZCzG7mCRpKktxo29vpVNoOFxlfdAAsu8EzdWNpQoCrhZ
2m2yBmPGyOlogYZuppzx1sHi5X4k9xabXK87nXpttQLVLDe7KYMkmHZ+U7vWjQ3R8WcuY9CDKfLi
WAuMlcpDdDC6R7+yPZCnflbm20kb+rfeR5tQWaiBbSkLqyuST51eEsr8bhinTvGpyuK2B72ul0No
aEUPcSLgY+3hUvSPoM9w6ULkyrifm9YjzsL5+FtQmN5yX5e2D/Izx3svNEgv6nDqCGF4ceoGHVj8
j7TQLgzlcQ0Fxg/PzuoRDf5R3SrNl9+1RB+LG0sfuzejgkIYLg3GAE96VUKCGmTtf7GcTnSRMVbD
W64ZU3HoMUOsr0yjjZNr/oQVRK3WpV7YmWl/708wMa79tBt/ekMCCTN1haM+G40q2m3SSZ26bllZ
xhXE2NX2apkRwMxsQ5n7bPHVo5P2ecYESd82nRX7PlaHsYwPBXDZu7lvAaSnsjDyUAElt96QqlDZ
3l/MuNiI1h22QdMBp2nAL74NvCdq1/gTgudjMoGsdIrRRXkz8ZKvgd2BuqN3YuYb9vMQRE7i2n5o
wi1MD1NTzfle0/3ZC2Wvi+y6N+bapjprxfVVWYzpFjy8E+9Lr7M+Z6lYmq1yC4nZUj8TlwXBMj+h
AD2JfTYRRm6xbXWpDBGnITCnTY53VQVB8ahl2mjtEhCIftQunv+QJwaAjBrM/W0bWE1y7AwBbNma
Dbu46ovEf0uDGhIeEv+Du6umOm+iKk1jwfuKcPemaHu+etCktTpSGIQW50AbSb8IoDgSImYPHakG
VLhxZwI8oP+4hF+VaFEQtbeuUd3GSEPHe2qiWAVmTZzlhwLNDQ7iCLkEByaBinM9Z6DRTKztmkfX
dozxmLLpAQ7XIn72llSToaklRo8WddD8xHOpgJniEAo6Hq/NcTRRhe7HkgNQFDHKeSVUEhw16dbB
29X7ctsFCcSNDrTuAsB4IaQrBbrvoY0FtZA7r2fTb9xsGvR1U+cVbYMk2da2n+qQ3BvPeIAcVXSQ
3Sp4r3qgsBCdnbS4LqZl8jfT0hX3bmM28rqqTLXpsB6t8NJpFOe3a5dJPTuqD7oNPTV+gbc41Utd
4bz5rLdGPEaw2RQHwIT3uBul1mDTbHWpcSAJ740inJpWTfcmlKHiYDpzFYRdg6wCF3ja7hI1yDEJ
wbaDLVllIImyPRNZe7Rr4u5L48tJUpDwh2RjDGXe7HDs8IJtJ3rtU0Hl3vrPT/k/hy0MqDiCFepq
mxYxPe1BtbZBaMDN1W582TKs6M2quUUVtyNMqUrtUTTL+OzLoAR/IHpVoCeLRKMmFfe3T3CKcpSm
6uaGxpVZHGx7AIFuBA1frjHGub9D8dELIhAG7XhrdxXhDPXAXHsgsib0chJRe084zmjf1kp4/N8y
Cnmn0LFXe60T5Mj/nvzTuKJcRJUXXcSTOoNTUDLpVWIfwOselwGUlwlANYp7zd7p1fxrZeFeKEz+
rl2cpr44BQRUsRFHhdTxPhEf0VgReBZaB9ofXn5jQfS0NhUBPArV+TRmq5cv/r1GKoV5jFOuobAd
B/OqcDRp7nDTQqDXJSZ5AXCSpNuEK9wLKbtmP2ke8xVcI0lvdAnWcoMmiPtsB71d36CMb/ygDlbv
zDmd01vPKfh4iraqtumHHvWrTiPZfGy9PDOvzWmsJtQbEEnfznY5sBhdkUel3tT3/jhwKYYaVnvT
f0ULvSBsFt/+RScntg9GlfovOqJ7800jJueLq9ABCWuekF/Q3EgCAzfWsp2yF60k+/LBsXBGBW7t
mfQREi5GhctKU0LPUogy+XvRcxaOmYdt4AGtKF3tqOIs17M7mvXOwFTR2KazW7zMgd+nL60Wz9WG
lBDJRLuHrM3roOILTYHziiqgKTCXK0MUiIxzUtslajADVYPjwndxuJJtbwIqx8ULbCqAuIpL4b+u
N1/zNI69C1Wjvw2NFoOOgDCiWuCc328eo00a8Ga6e7CS9dknut3xkshdQLWbSCau+68eVZ5rr9CG
3cdn5W8VJIq5SOtiFwNI0Tqp2Vg2mIPKm90DhW2U2mpheSE7J17Z71ofkTZjdzuSfRuhoRBjDtEH
RD9VcaneIZBbThcO718qaAgR8u+qE0hLaK3s/VGCtSyvHRJ0Sw7zMnT7dqwDsdEmTT/2U9lmFFry
6RIx6i/Lv2ofIrwE3JXy5EnXtwsQdi+a0TmgHW1uEAFI9qODqiwQ//RoGvO07yReQ9ZiV48fr/5f
ypRgsoASAiXCSP73x/ljsp0xoWGPCuEhUMrflXGSfy9bwJZzGmiHHv/P1U1hqf59u9H1pe27Vg6p
Ga7r8ceollnFyVpewfECFv/3sgysdDeYcIhG0xubDdl2EtmwbJCtnZfgUvvxb8u99g/4x0Dp9XT4
WZsW5eHhfQgKuFg1ul/X/jSPD2JUXh11qYx/JFnTXdUEedWFe/q8QolEEaACABngxcChvJ96DQur
JP91D0VPIhrmgppqRB6Hh2nQjXUe5iDJo8kkoHazwb1FgLj85yo4JxmMN21HiMq0oN//hKYfrKBL
feeAPJ4JUlQkB6AqN4VXLxfQG+dnexUaQhffxmVYBzZ58ih13ohK4cK90lPyG3ZWjeAtF6hPXaVK
7VLcDFUJCVDi3OXtAlHk4lNAKTbdgVj2b8bBGC41WM7c5fApDPBYhNW5YjqoWb+fvYuLvLEkuX9I
W+HsTUmMF9oEhXu3DJZrnK5ljpPxtDx4pVDlda+jaH9t16DcryskFTYIH5PQFkYmt1rVAd3+xwPJ
z+MsYpoF+AM5qpOjgReUiPFXDg4u7O1bYVIfjWotcG5UNRs3GsIbkfTd7OrjUc/uvHVUSsYrgR6J
vdNuBQW+qqv6wUd8zfYeEk/ho2AiyvbdtvGYCKvC9i+MeNaKISwiOiJgocJEQnTy4kyJ78f+ZDqH
3JtNLNTrKr3KZj0OU+6f5sJg66K9i43Qs4PKy0nnrmOsk0NHU6kbvdZKj1pQ249jZy03RbWCLsal
nOjTJt4PMP5yn07988cLez5NOKDAhvmkwGtBir7fbQk1czxLm/wYKPfoe1X8hkvOilQfs0uqI2dX
Oe19rjMCB15SUP4nrcrA7/gFfp8fy3ag0OvmkMVJMjZG4plvi91sB8TV5IXt+peVXduGMJQAv4K4
PfmMS2d3NDaK4uhUhpaG0k3MO+kV4jpNknI5dGVm9BRn5jy9SnSof//6kKz4ERdGMecZRv6pxZ2j
C5Nmk40v1wiJVdUA3sOOxht1q9IQVzkkSbSLoVpAnXOHp4+/7fncYav/jvLRNgFxfHK5cWeM5kIn
+hAnEo8bs0XdyUS9LUq6ZDzCamwO0lWjiITe678+HvvMLJZwCcU8FOEI6YFrnb4jFvnW3FZzdtDn
en7BcV3We91QEyldTrsaEGbQ3ky1AF3SpZWKP48mHiqbth8qiwoF7tobWzVDnUQLDpDld8OfWvMa
e6pE3xeVtK7cvpi+fvyjz28Z4owV68W5Xzk9J1dvW48aRUW7pVcIJZfqx9cZd5ed6cifwxTYl8wl
z88ewzmsD2kR/52ivYxhoj0r3PZQJujp21RsfylUOXaqNro8/Hhq54ePsWhRrdoYq1LpydT0Bm+9
qQGAnNjAPIsepBm8R8vFYNKYsmw7yC65q+NqvNBmPn9hWVFwRFzcgFuJFU6utlUfgjd1MA4yqIbp
SLnW3CqrHm4zgvZvIiUflmj7w3gOygo4WaN1b7IZqGSDbUj+FfgDRxGRchRYaCcgOneyCu2sUcFR
wjoYCOt8gc463ttWYgWHKrCH+gId82zJAawRnVNaRC0iYE+9v1rxABmdugGKQ9UMfCZW6dK4yth4
/kEzgSzgCiJhi89wSMsLYshnG9nnlkVkGjkBkGz8gvdDr+K/WU32fFjcqTRDk7Nza9U0vRpzuHeB
qn28uc428jockAUDl2VesNMMKcFweKJYNxwkLO5Nq+b8Adplvp/G8lJkfr6oCAiDq1mxcDQWT00y
HBvSerbUw8HM9Hxf2Wa8zZFIiyoEi1LMf8y7ykjUP3/JFZdJPLCuJ9Ta9Uf9kQ4ABfEUMOrhEPT1
6G/S2i2HaCihcIV0RO3yKlmEeMtFNZWHj1f27AoHY8/tiSDjinslKn4/cksZyEPycTkAIYu/2Eti
fqIObDpbKx707jhnHhZwOH8hM4KCFWINHw9/vtq/cVxEB4j7Ioq4/rw/Jt5XldTIa+0DHo8BjHnd
S8PSLpujGgtzW3TVmzDQxPt40PPdBMpx1bEh73JIAE7OTTYVWj7zlh6arC2OpeEMVoSfnicj7X+k
nddu3Eq2hp+IAHO4JTtI3ZJlW1LL9g0hy97FnIqhyKc/H31zrJaghs8ZzAAbY2NXk6xatcIfaFzF
Vx+v9uao4NsOwBTF8JUm94ZTOQUJkwbD645N20wlEgwNozEhEgaTbjX9pmXMG/7nJaErrwg98L6A
bM+2U1rhJOUXU38EomcwQp0KhnpFRoIAGl+JQyPa/sJTru/sVYIZ0IZCFwhGxSpxcl5U4IBSxWyk
4ahj2m7skx7x3uumZxL5++Nne+OXShcKwBQBDw4MC55neR2YAjfLoPGjI1Q316km3SpK6Qmnv4RU
7r3vSDUH0ULHD0UOyEDfdfZvecugJvvM+HdKX+rKm9wQJ3PvEor87cf21thPXU83wwP19Ho/I+aA
upwY9GNT0vUMTRjMoQlA4YuP8dpVKed/7ZjBDKBKWpX+DVA/52pbWC8i66sCpsKFUt5Beov9Ca+4
/5RhJHsRu8bwJWst/Sobp2z/8Yd4c4oCb22YrSjQP+SE9c//OrrAxp2+xFbtiG3m6A5haVl4ZTgq
dssbXNOSC3n22w22PipwWm9VBkLH9fVyS2/hhBdX9dHy684+aV6tF7uygHRzYSevIef1TqYnY2HJ
xBAP5vm5yAHULga+rtYcCzKadN4iWDeu6thD/lQ6s6+uNQq3DnVqrRxf3Niuv3/8Xs/Xx/xilVmA
ukdBCm553WJ/vdcxFXrHVZgcUQQuv1u5aeMY6SBkb64SHHFXZ89w8Ze9rY2F2Hy89nk4/rP22pfi
/lspkWcVVK5aTcYma9fcrmHaIX3JbIVRpdcs3/qprE4q6dTTx4uen5l1UXYw7QjgxJQRZ70/Dnvm
z0WXHtOYYx+mgKW+2lOL4VSvMA3NGNyLCwHynH/APbuy/DGBhXrBxXsuEgvk0TQCsWRH7FmTLbo9
8TWS1P1ny0v7javc4goV/yYa8KQ2oq4HCefBA7vwtt/50msXChg8lpsr/eD1l84AzLSSMdgRLQXr
KWAAeKchmXz0RxvkmxNn6hB42rRxkFS5cJr+XKx/7/L1BVCIAAYl2YFqc3bvS6BBBvJq2TFhTIkj
A6NlaPGCKVlYYSL02BUAxRjqdRj8Ls2yXMOy1OIoFxoT+X4a8eXqzHk3zMC2wOtbG3SV3KsGwPaR
GUX2PMrkonD4nyb82Y9GiYJDwdYkWzmvtYeKgtPtquXQTUH2yVUI+m60CehqiPYf8kZpXyE1jaVi
FoGXKdTnLBPiPzlYqy1DliO+23GhPFRmK3+DF5seLZWK4krLTFcLTZfL4iYADpl+h4VTqF0c1Gl8
U1pi3sqRKfYNQJ5SnJLWTn6rVM+DrVe50wn57nHcxbPZXc3MiUF9N0L7L2liZSAbYcXJzAgoa9o7
+jPDDQzKbqlC+r5VtpFyGOTDzPA/36m2bRApRXhBN/dQC2yDL6E75XNZt8aWqKolP9qlneWn2gyG
ll0JxibC8Nb6PCj0WB7r3hEy1GZjEP22tKSjX9lWVf9OIL/cGcky/KiU4VYYppnjo2CuhYTRkqr/
+sloNKCiXd5e565FpRgQ8sbQtvv0qLWxY2+Hwpt2dezQo1wwe9qZVuLHhyDocGNVhYE9BYidsXio
QdNkd53R69OVhVTJJ3hFK97BG1CSmJylRzC4ZoQUoXXladu0a/Pytivy+NpGJVGFQea2w5fZbZUR
GTWjcrJBcHaohUkpNq2Hez3S3fQDNqleTo9TH5fVHZQlUUd1tQic6f0R5QFIt3HkDAPjhCBd+uu8
kXUfzjXCRz3esWOIyJH/A8Iu5rWm2ap8kzFKHTYCE9zvSIbaephNPcpYjpeonwNy7UOYgkn77U+o
pXwac6vTsOM1za/BMHeUtRiDzrcNcQIG+diWXpQvCgBMOffW0cUpFo1g3e/kNmW69AM+qfwyJUu+
miR7s9wvIvWg9dR1gmLRYAU7b0ImcG/ENlsE6P2M2pIv8x24AmTMENE1zQjHZ1/ftdbSlVdT2epi
S2aDIZ1Rtf2vcRbti643TrYdGfYXn20vbvKbxY9tY6+NTmvcBnFr0ZcZXP+0DM7SXAcjGBrHc6bh
S7oUlnFD/7l48VQy6CESGczc9tnYSPYaBeG9L/C6/D20SjTHpg96wIaDVf4AN+KL/4BTJPkXZyo9
9Z/DCDHfVjAcY8TFcEm+skTb4E095BXIB7pT+4nKgypVWfPnwcrKdGtbreiv50AJxKbEAvy05Aw0
GwR7pdzEscIxTtZEyWtljwxogDPoxlcOrmbdx6oAF+KNCTL+hTXZL8x5p2IjxhVKlaeVbYbLUPT9
Iwgr88lPCHuf5ZT1W1kXuvGQJgMgtthAWXkzA292v2VzPFFKYxvlBnhBLPYvw+Ul4Yds613k5Uv5
ZVULfCwLkeSbIdGdR1pxKn9E4FgvHivbUzIs6JnL61qkCISOQis6DV3sejJgzACyGzf5tATVM+Fa
PtMmXX5URqb/0rFASLEWB9Pzo5c5AsF6J/09ysWBscmtuB33sTHFA5gHjGc3ygHaDWlh5C/aQS+6
gyHpxYQI/OlfkRdf24Oqd24mvcQ7DYcxxP1xrYmrY9spa4nsUeAgvEjLiDJPh4sMJ3W4U7JlKNLq
3VJ+15jBgTDFNJHz4YxtH3EeuuaGFnI8bPUWH69IVy69N7NPkgPWfdwmFhfDM6zkRoR08d0+RCos
OBqDrbrtUk+es4urxqnBM0+52tbZEn+T6Tx1EY1NWTPwDOpvI0TbNkJOt/s2Bw2HNqaefbJSEXzP
BmQNbz0T52w9QZDvoHVxvA9qW9OjUcihvKJjhExTWNDEPTSLmeZ7oKtkN2WDhY2KMvwQwJKiAf/V
SKrZPtQYrCbXJlLB162zDPWXhtl4Y4aI0CXGBoxmehvY+TAfBi72g8acxtgg21m52xVsfwoKgJ4b
UjVUwWJpTBoRuba+JyVqTfsmAGa9p2LLvI0P6kWPErWamriGRN8pnAGLIHsdjFV9H5Rcb092WpjV
52aQnjxgBQf+KGvMpoRpPHfaVZ004ncsHQMyM3F7tLd9adhqg8wquOYZjCW+nAz4/W+BMIMnjHDT
JdLnsvTwZUfiYwO+18WnXoDMvwYn709XaWLjZQX+uweYlQ30fu7mvo/rTzJzx+lI62sBnF0y2wDn
VaeV7L9PetKk11NgypvCD/L8phw7dSgRTdW/joGyD9RLyPNhdqYNm9ntG4NsemyvLQNJ+g31vVle
N+PYZ9GEG2qwcahb7hUubY82Wo32VVfPXvIUk5JOn1eU2ncCSP2ztxLtdoGyWxySGe73N4cux7RN
kP/TcRfQSmPjozaXPwALM9rD4KN01+J3l271zBHGM6WDhoyp2dY3KyvmGl4+5p5l4dbI4LmyMR3A
RbBlJezHdGn2amiWhpOs7Ly/WdCu8z4tfTV1vwc38X4nRV3XO7pgdn+lIwb3CwlcgMbIibgMWWI7
A0RgAB2oNytAA7QUlcV+ccqu+0mndGo2rl/Yv4OanxIFM0J6O8Dnhr1RrnCMlyZxjeomWBB2BtAP
2rt4Qqivya6xrDSS/+IhNm2kIePqSRXQ3q5EinRC5BfleIWqpe1fW1rqnAqD3uSwLWedngAd4OTo
ObNytl3VadbVrHmtDUXfNouj04npOfXSsd9kjqZrx6RFDOFoD14hIuy9bO8mHn19j9AGRVhdITX8
qCs92M8MBFHN0jFR2qFPUlc/BXFCRFXdYlDmeShJRAqwirsvuE+N3fo5XTSO4iANZY+Mf22Dv4PE
QdfrExFKpBtdiHqbjHg6XK/GTDki0olEbaExNL2BCe+XJ83KgHs22mDHu7KyuPDbFmE24DrmtDHT
ykz23oLm4I4ccQTpiGZhFo4G+oW31QwIO9Im0Q1bQxRi2Lh97zypYJpF1PAja4RBWy/bTnVQ/Gzn
diWfByOIyD4tvJ1vJyNpjF/HZGhBCxzY0oJHU8ye/Olldarl5NT68J9Xe2DQ6j6DnjjqKf3DMTH9
7LazF8PsQ7dcstu8agrnevb8dFPEZepstUVZiFValTuHxuRJJ6qaxoq3pMAzsDovd20grZqX/sD/
uyDXTSZ1l9NCxb2hbdxhk1b+6H+iHyOTu9Kr0FycET7cl3jCk9Ix0Qr2Wi+9CkxmLWYwea30Mb0N
myBHFCkEIup9hiiUN7ddSsfkKx2k7IT22VJdqaBDjZQMw2w3E4J437R6BDyPAmNRmtEI2KK5QsAV
U7IuLRxtCx8NWkDrgH8bK0eN0YRQgwp98GdNFRZtok0vZlqLKfSa2rK3bG7Qb75ZzjQm6WVHBJzS
/ZHndt5tsX2YciIVrb2NMj1EOtoUq3vRa1JE7WTJ29RypfvJa+CgBaEODrk51rhz4yKgATiOEvIy
/NK1zADGXdgIZuuTH1S3QNibjsZrrLVZVJMclzcTEvkZe7bQgOeA4V4zbpr8XzDTGBySR7vVvBVM
jOBL5pblDDq7kw+qq5x8Y9SI8GxTz8V1xFL4trlLps0v04Ju4Aa+y3Td6nkHjA/pkeBWxMUC0d7i
JjA/N8Ekvyy6GPIbeBtBB2dBBp2ooCghJHKzlEbyw9WcpLuOh2AmbtEZMb9qfp+jwmqtuSdMVCm2
EhGbBOUwv9C8MKjRiGQWtCTWjht1QDI2Yyay6WVRiU0lpgKBfMczbxPs436C8G8AZvSBl+y1vBiv
UitQDQrfeZ6HPQAu/WZaJs2KIBGk3cagOVXuypR8LcI3LX5g6dKN+nZe6kPadu60ZxO1DryoTOlR
LAMrv5sLuWh7RxolHcMmaSMT6bfg0zikpEt2klTGqVxWMGoxV0l+SOIO6QKVD1JuQe42V64oUn2L
mBcFngHcGB+MHFTnxqlrHYwCoyAtTkOnDdqaSNYGVTRqmVeSivT59NPXSEjCovcdtRVBUOgbWGtO
Ezow4uZr8hGzv1pWQvXSQoJD50/zYqC1zBLxhloVGNeSEQ/TFEaDkxu5f1sFwl62vGX4yQkehGPY
N4v7ULom2edKcBFHOZeyhcbkQpoaegWfqChVSrCqxXYq/CV5sEcZ7wKyfFFthinoTl5sjtmhtev0
wUhnb94WM9zYPuwzCO+gFIas3qq0Qs107IauuJJjy/+/9oX9I40mrSTZ6eALgNodHLTUVQ6svkxd
53u8zABIY3PR/C2gUzJn/E8ahfJxv/RofXNvGFGSEyPqMMX+JL9RqevJW80161vfVKV5JSS2dpxk
OJ24pKNvO4VTonS+Wznn0Th28TfXBzgWuhDbNuj6OLxJcElt1Eyq8g4CaTtvi67x+GMe7J5nsEwl
t2QgMW8fJLd7wiy8AXjrTmN+4Er3t2izL9UG+bPgd0cEyWPwM27fvfR5nX1v0a5Vp7Ko4frpMeTF
akqtFwgm7XzrSWCy+8moxA+0Pcb5oGO2NGO5U+f9Fxl3/aG0O6PeJFNpTVeQo8yd0aAaAgw5adND
WXsCv5c5X6psPy5B4mwEhohcZFY6gKKhG6j5D/i3jN1hov56bhdh/NekqACFhY9F5d4a+LaKi6zc
BsrRl001WFgxhI2Vtm2C7IWEX0R+Dr7SlBAIQwGO/IthqlzfgTQtlkNFh7nfeUvdqA1FjTNFoIjq
x7lsQaOCynEDyJltTiTVncV+8nB6V9t5jI1ma4BoNzatlZrRwEC+fEJOfwl2Jea/7r0JKFo+thpi
E5t0wYpoIxYnsXezl/peaKfO4kfosBvLj1i6Sn3iEp76DZG7dK5HmtNUvo4ONrFFylsRMDPPBMm1
FPnB7vn5kFCIYiISGb3ifZ5XrkQIGdB4uIBQSuwQ286yQltTGBNJorv0WwodvQ5JBO3pdsg7+QUC
isz2rluZzn4lMBwmF6hMaBQlfCAnW4x2vxhoWIL6wHDlNufwPHcpgWJjBXHm77J2zGbYCW2ap9vY
Skr1KXDb3jtx0RreIyL3pPshULTu2YgdmX1uARsZN76k5xphet0utzCqDIDl81zqW8trg59EVu6x
qlZJg7832WSotzMY8E5Ct9kWg9amO5UJ/UnCVdajbkhAZsdYzgOjnSfx2xVZr1PHuVovQttIY626
0GV829O1HBvlWOYEPv/gr13Iv/rJnbHk7DG9OxrIXY13mWsIgqVfQBaAqNnsO49+xNeSnfuPRig0
WUE5IHLigLcG+XbOqXetTPpZXhdHq9arHXL6BCJNg1waemnW7yXq3+MBfSPXutTeXYcBrxuFTHBR
PQASwJAvMM66mz2iy4UwWRlUCCkclXah0fdqTGbiQuhQvbzyp1A5zBATFYfQ7Uw3Gmiy/DJGUV4Y
Xr9BKDD8sxgCArgEU8sY92xSIj3lTLaj5cfSB37Bdb8sB1qGRU0XpGkeW+BX/XHOO4ZWUEp+ZF5C
SwD4Cvw8A3rHx932N01nggf/JTMn53KMc88QTc1FEpi9uElHpziZxZJdSwOhBaJYAasob5DE7D0Y
G4jAbz9e+k2j3wIjBb6XySRqgf65mnDLAR1sUCgHD8fYb+bQxTvNtqCU2NZ4hNWZXWhyv3lUNj7C
gOBRcPKAA3Y2zcD5SyyVNeeHKWnrKJkm585B6/524TeyBdZe1NQ/cRiTS1/8zZlj5VWPZXUbhDx8
rsmiXArjzg6Kg1RA5bf57HfZF8sZZgW1ExhDg648gRv+UBP5iaqwgZvJcHZehWrKrHcQj9x5mINt
l49V8JRpSl/2OdHJ3llWV1BAxrCWLk1F3vvVYFVRjQQIAJRm/fO/IkWzxGhDaUtxmLkrXW7myXS/
Qk309bX778mXknZ/Ql2JMuclnOzZ3mBQDecTe4p1eURNzidPWRwYky44DU1ZJX0I0XbYwN8aoK5J
xE7CpB08Mh44MWLTVHPX0hLNTLivRa09+KrNfrVEsJcSjkwVWgnowMgskmEvp2K6gH05n0DzW71V
BhztJnpDpnv+nrhcHbm0yXzP528r0h1kIjEUg7kYYt4lp5AZHopyQGMNTM+odLQI48HiP3vUym+A
QOR8nJu6Pg2ZYf6rZcv623DxBP5I0PENex2j/vUNMcdlPj8E6p5kTh6BrgdfTemkethWTXnt8EYv
Ab/efjlWRDINWBHQWf7zesXKDuRYaYO6L9IYYlM+JPFNQOYOM5/+UBo2yiouaTe+v6Zvr/gnYFbn
Dr1DPpbm6Cl1n9Ld++q5/vwth/j0ZMx5tgEtZf/3ceQ6iyR/vjhQOb43Y2GXG+31M67OUz3fUd3b
iwN1vZI18NJifjQbT2tRY9dIZuJAfqbMuXQy3luaGf4690IpCynp10u7CrkIkp/5HtVxeTX4mrOK
LjkvdaPLXT449rU+Cv+xrOz+8eOHXh/qr0v0z0NTHmINzLRhRa6crVwaoP8lK3Nh5V9g5LcdFkB0
DTVhWhcAUO+sxdAZhhY65zbgwbPQI5o2mEt7Xu7zwZDfDOX3x1XmadjYCzK6F+6Fd3YPi4EbpaGO
6o9xNnBmRjXmwGnne9yzkOvvSfAMzDeHAeisPiBukbeohH38Mt9dE6pFAA7I43/rn/91Lqd+1AJF
VXVP8HhBL2oi8Es70HZ13tlo//Sy6S8kfu+9UwdtK6D+FlI/7tk7NeiJWAj+8phoYN43Zn1Xydw6
FfP88+NnO7s31o0CY+p/F1q38F/PBmlxRbsu8z3heSW9ZxgAd2Dau6H0HmPcea5gIjovHy/65oWC
gSCnBQ8Ih2XFjr1e1GmLxS9STz04XUpJGSQTbYI4D5x2l9bgT0DUw3O88BXts8SS/HmFjK2h31iB
Pucje9k2i1F4XvMI1tVqwn5BfHyrgoLyJ22y8nPdos5+LczMvGoTmvo7f2kN/boyzSHYi8SS7WEx
njy36Z5Esnif7baSO+jay007mVHbO1HhjTBi0aRJhqhU7qzv59bKNWpUB9ltOqIB+iz4+iT3wo7V
VR+LtovcRFZuKJoMCRNwJdZnSyQ08zHc7E5jioAE5unz9C0LEiv+RXkulucqU82vepz9G2WO8MSx
pEwk5GLTzy+8tHPCCXR5ck1Uw9cg4iBXfBbCPMxPLJ9HWTs3hrvDV955ggTsBYcWWW9vR/UwjVi/
LVhBZZp+RONdq6MBGnhywI3DTQ+BX1Pi6WPaP5c00S+dlPMMff2s9Kv+0JGI8QC3Xm8muxm9eAYo
/diRpkO5EhkUPLOfVbw3Oqh4jPQdhhcZPYOfDNJoORfO5CGf49Ai6uYKU8l/291IH9P2cFeZdRvs
9hvL0KZJpOfH/aNRTYENsKHGrTauNKxWqB7yTSm76UK4+FMU/R3v1zWB4azVCjgcYCGvX4Kg6d1O
dT0+TpUxTGFKkTtEGboXFa2aZbK3npGPvwKsnP2o9aV+K4JpUuhgjDb2wMZSd+CEcFgtL7yL8zi2
/i4HTDnHnMsI0N/r36UamA1WPDWPXj+Wt2IZ4itAPWJZr1zK+X9+8dBjAu55g1TU9872KvW5iyUo
nRDbSayfcTz4L7awJrFhPDGhD+D5U3nhfJyHT54PCN0Kw6EeQ6XAfP180uoBB3jt8KiVjGG7oGpP
QOH0nZTF9NIRs+tjgVjMdIHluUblV58bcNtajLK6+8cc7vWyJQKCzLps7cHCIljuzd717qzBl98N
L4P8VHItEVArrz5mS1Zf+qh/it7Xy7OxQSzSPQPy7J3j+boYBQM6194DkkmMHhzlF+r7konZ2Tid
6/WP0sJOyy8nhy1Xx4++YWnO1TwnCBuZdp8/l8JKg/1kcw/sGaXKe3/OkGLJTWnI7WKPOMv282RX
GwYdZoZ5Rle5FNiD313Zcau0KbR7CIdqn0ASAvCMESyqN0ZuTMNGNfQW0DLQg0d/XnHgS1x1UGqE
kW01e0zyfV6zEwDYD+2wnURsxnumRVp/q1QSTHd09IPfaNz6ze8pm2f7fsbGo/nioGbAumM3o0oX
6ujEd7durAf+r3/cxOxfMFIu+FOAdaQ4rz9tqg9e6y8ieEBeArEJD02ZB8zlymNjpo27xTqjvqSw
+mYTY+YL7JftZKKejPPJ6yUZ1tcoUtCIVFXagjTIEvuun6uCeaNwxSrXw1TiqyGMOt59/LDvrsxZ
pbdAi8k8Z26j9LHQKx6rR+7liZNCR1DvzeHOqwwdtegZA4QivoggPF+VVs4fijpH17K44M5ujDjJ
9NrCT+1xyN3ODoGKNM9IHnb1Np5t9aycOb5voc5rF6L0eTD8sy5suhWzTxfnnHiRdCOwDFWJk+bE
DUiTGomDbvS/pGNSbz9+secgSYy+eMYVbs2VACn/3Dt5ngwm6IamPXaqkcde9s3zGGMAp6WmETVG
m1rb0i8DJ5K4vmfX1Abude94MriQr59HqvV3rJxwy4Tswo14trdym9k0Rsbx4zwq37pasPj7Vsiy
Yko4IRRjrzCXqBLDYt6UKRfRP14J3AQmz//Hwwcy7x/Jxb/S28Xw88aDFHtSsa5nMAXQyRnreHrK
GMpCWmbGdOHNv33gdUXCIpcd/dPzRpkwOdkaWlEn9JKGg507zWYqp+lTWaAHEHYWd58u3LmG7+fK
/cdffd24f8fl9WnBFhomfD5Y2uet0xRwCEoRfX5qRaHvdTnpN3UxxIy6+8wBgTSN2z6znDuM+7ot
Xd/qwsd+u8H/MGBsUmyKQeDlrwNJnsyxD7IxP4lxno6aUXt7B0j2Nh9s7dIl9N57Zm+vxRE5FgKe
r9eSHoOA2EiLk1qaajcmTvldevYUavCm9lDKlu80FXGP74v8Ug36Nn6sQvMuJMCVkgsL5fXSQztp
DFiD/OQvLjj2Lsju9WRoty24j8Mig/Yp1pg0fPxtz2smvi2NSXAjHmY3KyHw9aJKlQwkJG1fRKfg
iYLNQeY2NdCfiNI0y1UIeMi4BNx/50nXwp7xLxoX5HBnwH3NQJapS+vyBJrNPfTD0j+wsxZyRXwN
KHks91u/aOLftxH6MwEvlm4NNq1n8Tnrg3gZrKU6gSE4MMISVjTRXdmaU4xA1Mev9Z0jQ3sGQWZa
a6uYw/mWXTiscMrLUx3H448yVsHWsJF/wcm4uUah2jw29KW+411l3EJNvvRV318eOM0fHjKw/ddf
lZcvUJhx+aqDKtVRDZ1fhZAkEJAvh9r72s5oCCRGzBwsoWDdtLhhuBdi5HsfmbYGks06RDJA5a9/
Q58qhPLjvDrFsORO/A25yT3URnulIwYaZLMIlVbLC13jd84v9jAuKaSLFTtb7PWqTZkG3dSk1WmZ
XXHlBkp3twg5y33dSFdEqu7bSK8CuCgt5cvHH/29s7T2yUGhgzMhzzpb29GynMNanbwZJFI0ASQF
QyHV7xi1pmJbL0jZXtjTb8pUOi1MNDyOLk2IlSvxes1kBDztpVb21GjmPNBa7uBAplOfbHsHjWPw
eAUQOWFon9RIprAnPXUOHmoJGfgZPSsuVBBvE4T19yCdQlGGUAw829e/x3QSPGP7JH2aY2EB4qun
Md4jqktnJLAbsIYJVYbaBnmTeltd9Vmz6TB/HaKUbph/4YO8OQZEURTD10TFpJQ6l5CZ9TT2R9MS
tBay/mVmVn+TTJjj7odMoR/TSx3HkgqAjxMNrpll15UH6uHjTfHub6AbrFNSYLNx/oGsGddyxtHp
UyedZTOxd660Ji2e83x8nvTFe0ytEtHQKk6WSLR5ciG+vzmFvAIk07m2ORPM9s7us3pqptpBHPCp
0oW35by0GVPPuNuMfR98NxhG36A6ll5ISd80DqArYWOx5gyoqjJwOwtANc6Yi8w67YRsXb6pcYnX
o7ShSCrMIH0sbeWhDNzOK9Sjv7EZpl/1c46ppdCnu4mNeaGX/N5HYPC7tur5Rdw4r3elIt2HI+KJ
J0shnxImFXQBNdeLjvpKpodWOXs3Is67q3r26w3ndrmwC96EJd7HOptYx0RUX+elreGsBFN3QUXX
TcUD+JTgtMpu3BSeXTy6mu2icJS2xYta8un08QZ8E5VYGs9Ul2NJ18w755+DS8Wx2GEHGErWVyhE
Sb5ES6umTeeDMzb+/uP13tlxFHurkAkzU0a66+/5Kze2ltQYwS6kT2RY0/2gFz3dO1OP3NTRN4sT
258TwW74eNF3HpK9bQOuo6FI52B9/38tmvs5ItCTmT0F6OTewWkmrLSGixq4xFlZu8Q7eu8ZMSSC
7M675ZpZ//yv5WZKAxe+VM4YVvjIcWpLZFLTw3hMkKZ0BVhXyyyCC8HV4d/6Kg+HA8hdvs6QsSh7
c6trzQTfWvn5U2XhtqZXCZopw6LDCsnpZnz8Qt97wsBbE1Fm8wYZ4usntAdJSAUPfxo9nMAVzer7
xphRz14yDzSZk1PU6smXjxd955SYJooRzAbg2aND9XrRJXE1Sx9L7aQNWtCEIsjyJ2uqvI0onHFD
tm6NUQWq8ehlrnfhhL5zk5KL0uN0gUHQ+j0f6CFdoJuZ48YnUWOfF5qQSToYPZ2ZoIxsxGArXbwM
C9TKEZeNqz5qsPSkyQmzOMz7Ytp//C7efGwa0NgBUd/yEdYM/fW7SEgc5wZE+wn9bP3anR3wjKkc
dX9T9CNIqY9Xe3N+1tXYVxQg674+V1jqTFPkctCTk6+lwTYeS33fxvlhqNBBQb96Du7/f+udpS2x
2apeQQg8DSJPfy9eLJPQa8epRALX/ZkWojf/D0+IjhyVJMgPMpOzvaWXWYMijZ2c0rZ5FtoA66b3
8gcJEIsHrNJv//6A62zPAelE8/x80sZQOMto5mUnvZfpV3CO5aH0RLfTYqbmEQmhn11/vOLbDUP5
aDBLWS0+cYA9y7xSV0w0uZrs5OoDLg3BaIC202l9jE2pX3qbb8IDPGgKR14nLFVDP++w+eg1GXQ0
s5OfEes0QOzxoRq9vtmorpyXje/F1rWRACPeffyUbzcqC6/jRXoShIpz2Q9jNnNHuk56ShR4qWhu
gkLbaHaaG1vQ5vIRAhXMtY/XfBOW1odlnIj/NwcEIOrrowg4H9HNeMhPfd/Xj3EK7QNQbBB88jTl
P8RLMf+Kra5E479I8kvmSm8zarpcDFJpY8KsIXc4+651n6a2llv5ieQm/lF2PurTZWKJvVbGzk80
ElNkI1plQlROqN3lLNUWeHz7z/GIn+EyuFsTe/ASZ4lkjEdkCecoOzH2WcZtlzm52Or5NDMC07yH
j9/4m3xtfWby1TWDREHrfHtBI55l0Gg5PA4dud6gUvJnNzPq87kvd2lAyyAEjNb8qCoBmhs+Qn76
+Be8s8+onf8k7KtQ2XmDsUyTxc8Xek5w7AfzS7M0yT4XDF4izATETl+KwvjXJHVtZ3IFMRjnXL0Z
ahmMDJRmOflpaYdObloRMPJ0/aa+16BeXUEWDV6gkfTDPhss0XMbxMkFHNM7x5phNr1EoELIw52n
qQVGDJqDm8AJAKKvhY3hFbdjp40vOm3lYEurf/KfYE/WF061zQl6ldnw6D4xmbsXiNwbjQyIjCRw
XVycSjvL5DarRnO+AhlYXviq7zwfA00qE9oRKAuc7yt3ADtelqI6Bam0vjm9D8cN9nUkYcU88DrE
nYJbe+HmeVsMYerHPqb8w4GG1tPZZdcaCs+bOCtPGOYq8ZzHdlPskVMdaEBplrgnlezsjc61PvzU
BxtlAQPlsg7O6ThcI0reL1utnbJLRdE7FwZSMAA1mDZSG51nWyhqGwK9q/JkWG2SbBt4MyGTdH88
opjdqQsZ+jurofSH/DOvH/j/+UiztoE6DA1fFK7W0H4BUo3SJz1PL//lwFVLL8Ts95aj+CeTAecM
z+8sZjNx6mq9A1EHeWuEJ21RY0X0u+R/Gg5c3z8OFu9sX94fexccD3IG57qNhhwwXHHbGoqBYy37
JMZ85xBnVf748TrvPpS1WoShd0CWdraRECWoM0JDfZqbvPluBBB4UHJnBl0b44UI/M6dh0wA/Rt8
l5H0Ot8cqK6iToOwwsn1lwHPJeN/ODuz3baRrl1fEQHOwykpyZZkx3E8yMkJkU6nOZPFebj6/6E3
NhBRgoh8QJ900uhSFatWrVrrHcruCPlJuU8n/JDy2lReEYWOd+mktSuCaVdCL/cMksI8XOnvLPtZ
OfBrLdTG/F0uM/T/dbNi/ye+dVdD1Xxpm3jNzPpKVCDazbuE7JfW9yLVHkbAoVpqFe+WHKjf8GhM
NzWvMBS20uQx9EUZbOlHAeW8/TWvzRNILUgOnvdEpPlr//GIVJqyiUatFO9oBZQepgLRVmhJsdHG
Gvg5hmF3fzke3xOUtUp7AQQy/3I+XjrCyynHVHnXabwe0dOvgY7o9LVhsEK5rOFArvULLzYso8xn
nRIURRv6hudDghOmzI5pw3uAuuwuTMf6KQkbxPuzocbH9fb8LjMlGoI0bUBFIueO+N2iypNqTWHx
qlTfY2WsX6y87L/aPQytXZYB8EEMTxjlfaco8EBTKcVDqrT29OLXBJ8uttPclyQUUAEjfyB1O5+0
RtsRIQBFe8cPTL6HWDmccAoCTm93OdZ6xh3+XvGaWeEFAplciSoPhALaobMM1mLyedoXY5Do6jvW
S+kpDjuk8FA//dqOtQpnaBjKf+RBw8RNbqZTLqp4MwQW7l6Y/+F6XcLCH6tw+H37k1xscX4URRla
tMj2UilZ/KgiSWpZbg3tXcrT6J+ujlIfI4jeUWHW+kF2X0UV0IrbY17uOcZEzQ2lJCSw0Ow5X/6G
x3pcDKb2LnLb+hnjaPelREcAZlSobm8PdRH35+lRUaNoi3ciGmfnQ0HBm+YLVH/vhl5vPIRE8nRT
9dKarta1HTXXbgmJJIf6spoa2K2sl2Ng4CWWigfa+vqPoMNgow6U+l8Dp4zUbTVt7Qq49vEQ0QRp
BKABh9zFQprSOBQJv+i9aeXEdFujg1UX1SiO0F+3PobWQbTm9oJe+3azRhrZGbH/AoZbNSVtjKDS
3nFA1h+kwNLLu7QfUH4oOntNYfHy69ExYWJkCQQnRjv/egWOsVKWxNp7FWmq9MVCA0LbNlUtm79u
z+riLuXVBDiDL0irBrnKxSmAcwkcZTKw4tVkpHf1Zn6PO4kvfwuJZbvcRvV902sYTCPOaqUrm/Ry
8zA6cREjgzkTWrrjUjUUediaxruIFDTzJYGQVV+W96jjVJsAcqHkOuZY7m7P+XLznI+qni9umpRR
mqoSo8pj9xKiZbIvYPrAy1CN/2IYwCuX27U1Josl3JKmO6jPnY9Xwd/vMfwz39GxT7eprYZbSomR
W5pB/YjkRunFPlLEuKa0/8NMmSvFAbRIuezmbfbHNR53ARY07WS+o8yEaWWqy5EX5lNdbQsH2bJw
DDCQ+fvFnTtb1OpIby9K7N1g4UxYpeZ7mSb6Pfwqf6u3uD9uAOyZoE8Ts/zn9ojXNhFNRpmMkO4e
5+Z8ktIIADDB1eq9EaZ96qpBzXZDhGONFwcqtGAlK2jqNjUaumsW5NeHZlgwiQr7f/77P9Z3YEal
gX7TO2j8EH8hv8Lur6J7WFVKvcfUiJUHo7+mxT5Ht7MnKQQHyi1zsQn1Xsylz4dNxtHOY7wIT4hV
yPcGIjYDILLit01LrXHTFI4rQFxrgwxHgNaY+bf7GYgedeiZqGZDW1zOuu0aGUqtJE5tFKhIDdXN
SYmUdsuf+Z5Ar/pNqUbtaGVVuDLyxXrP/AcLxCutDRZ8CV3QisGokZgrT3EQ52gPKPq27LviTuuj
CHURERyiLK1WLu0rqw2yCWwQIoMAWZfthlIIG+n5ujqFFZydqgjKB8TuqjuEjewtBkjKFrN2scVJ
s/ym9420coYvU0e653N3cDYZ0OfPfv61RR4YTo6G18lEW6JFy0ByfptgXqcnWRsn/c4iWcJp1DSk
mtQlyvN7CTdvc59g0LkSry/uQH4KXxwe0wwhMJb6nWJIdD5AUp9gTOEVGkwa/oxj9DNWemOl4vRZ
7zjf5IxFcwFYGXU9YIvn0w6qGBGuWq9OaRwKxwtIa1/G3mqVLT5xaPfopT65Qp1VpCZ04AyAIvVc
eQoj+P36IMU1vnwpVXvCHqwSfIYCfF5jyfqqhYbk75K66w95U1eyl7StobiiCP3Ek/UYXQH0R1v0
omCmW15YJNNLWkOJ/Mu4xWJSeOHOBWk0e0icT3BKEVhoEL8/qciCbqZidi4znWoT4Xq2b1rxhexO
rFA9L64+xrSNmWkHq4wG2iJvAhgJHNMKmhM2nZbntLNl+EBHaZqQe5Nt8fcV4nnAGQ0/8wLAbS9C
FQgjp/KNrjmhRaKfRE0LkitA2gWWLB0oGwJ56doy3irxlGdeaGst6hn4DP/1UjNjmqFzS8Ch33y+
1B0SFcUgi/YEuil84pd+b9MouOv0IdvKbaXe+426Bum6uPUR5MahY47SSDcbS7TPEMQwyAa9PaUl
StRewckGSWIgoNKOsn7orcy+01Qs8VwqTx+35/tJdlscHmo+vLj4B98vY/mdVVFDqe7SEzXq8K1P
5OzeHqrW8so8yJHMKetxh/8umk9NFvYPg+JUP8IGcSapQttq39ZKC3uuk4p/e5TMn2KMyHctMiX3
SPQGria+hsVOllTnPobddxe1wKlX8ojLqDvD/1g7XjDz+3xxOpJR7iq8ZtKTkYzx9waG1kODVJnq
6shAbKVUSTdKS3thsNLQLSdN3d9ewisnBXYJnRUKE4C1l8wKp/HrIpCL7CRsLfxaohr2JZTwHsXl
D42eQFgrlSX1yn5R0SCw+GDI6KrLT9amSYqhi5KfaKVXD7VqJffYPXQoOU5Th82aXjw5ThC+lqqV
ta7fjbLk5cgSPSeQV7+kCAu9jFM1tOig6ZCOJ6t8p2A/bcC3O5vUMJsNsEXpmU5m0rpFnbaJNxiT
f1/h7vSiwRPzrHFCbzPTuOWirNQfkiTkPXV7WdU52V3szLkJyCMYTjKdssVRHCQHWVKhZicHNDJO
PnizIpFvVkXuNkbd/wAx5aArnyAYQ7dOC7a4TydiP3PUtR22JHbjZZ2I/qknIX04U6hXO+hpuuEO
gsrHDJcZIzflmB0A7aCLZKmh+SjUNJe82zNZOnoAEsVSgDsQpAWoGfqb50GlpNNTFXhpk/xEVbXV
1RgRQoGYh6dSOr4fLacYN1DIjS90NGLE+GlZ7JFn9V8xmB+f617vf2oyLbQN1s4pop7ZZO5UWUo9
VEr+u/1jLxOnOQzweuVVye29dPLoaJEAxKjEyUwV6WMssu4L6BDkm3yS1dCvk3th+NlK5rI4wrNq
sQ4wGo80yGqgbRavD9Dn4FpL3T+A1yh3YAaUDYWKAllRDe5VXVqbDhmrO+Q+UFjtmmh7e86LE/w5
PGUWGND4e0C6Xnyf2E9r+AYOMphakt8VOf4yiZJRbLHtkGdC6KyMt1hjCrRkKzCjuGDpQ/LgOt8P
YhoTv2iCFL36TP6CYEMWeRoQjDcJSa3Yw3L+v0AOx5VRl9iQz2F59vC4A6mogAw/HzbzbZPG60gP
X5ZHzdX6pLizxzz+FhZ9jroRPME7s7LYZkaj2l+SrIOFJmg5/DIrdKRvr/nVX8ORABoCutiUl/Vq
Q8Vsa8aIH5paCjH5GDJ/27Wp9qpLSFy7PiTCWT3Kmd7pz8ZE817UsYch8xQ/UepuVqLqIqh+Lg4N
cipEFF5JQhZ7wBR928mZnB2arP8dmXW3nfIKfanC16ga0WJyLRXVSTlUEYK6vRRzIPsj0M1DW4A6
QO1QgZuz2PPvkuJ5KFfIsR2kkNKuGSrF6BIX/tG5V95uD/VZN1yORZMAcyVqy0C7F9NEcClvuzYp
UNQPs72mpdDu87SOnuGfFcVrPVTF97E3JPul7czmTZO0AsElPF/uHOIVFALRKMGH1FAQPuoUKNQN
kMDCcAEsl797s7PeWi1MlJ2M6sX4cvvHX1sn0mAK8WRK3LZzFPnjDZ2WU9NFSS0O/aiMr3UZvMdj
1T5qvumvROyrI5H8kkzYvOWWyS/avqUt5YE4BJKs7iYzsJB+5VG3zUTQJyvB78rOA2/NrAgEEIKW
qCUHOiRm84o44OMOwBgZt37Y42kRfOmlSkEvutOyF+QJdMETKrP7lY1/Za5EeQr9FLht87LQL8cT
hbVEHJoyi5/aMDO/1lPdf1fkXru//QEvZ8pACpkudxnAiCXgUCqqTq/HvDuQ06P021jlUcolY09i
kT5Kkhk+UtZ/a9VgrfQ8B9SzXU+DmEAD44gQz0Wz2Dll3smWjzwmIrp29JC1FoZm8xN+ZSkv4jr1
Xsjgc51UQWzhM3H7Y4M2dmRGqly1h8lKle3QYEifB9V0J0uj5DVVVd8PQXm6vaYXV+d8k9ARs6HH
YVm27JiYPLItYRriUKkAxT27ScttgQbpqzzghomAV2F9LURloJfsBwhkJVXa/Hv7J1yZNnA0mF28
F2fzr8W9UiMoGapwfva0YizEoHuBK7w6TcfY7rEqKShNuWmbdyu76fKjmhSWLNgpCgnWBVFBzpPY
6FG9OhQYxIeu0knJs9Ygp357dkvgwyw5w6Yl8wJOSSNmWUqSIgFUCm/sgy/ncrrta7gm29bWMGuf
gLQU79XkKIM7RnGEKrUTKdI+sdW82fWodQWubad50dyLdoiUb7d/2uW3ny2VZow6IGUH5fzzgFiB
aOxQt+sOaUtdjwpmiUe3ngx7Yk2uub4zJL/92O+3OLeIvdZgtnH7B1x+An7ADHiZCZWOtXyzSy0a
tK2R9gdFDrR/tVHSWldK9emvzxUFYuB5c0FphoDP+dsf5yo1+2qshdUdOsQev6da+k6Jx94CvxQP
cOr6+1nMdH97avQbL4LGTM7kuwPe4rpcVvMi0SB/aqo4r9EXPtrcdo3Hx5BbVylnDUbQl/2roFxu
e2YdjM0Rn/Zyl2O+NW6Q6KDgObBpoy9GJIXACnm/8PJIB8PTjD4m4Uvq2tpkCuRLDw1QtAhhT/vo
8WONrZOM1TipWlYFfS6JgVANWaMcG0XOfcxKB7vL3HDy0yc4sqF4SWyAfHQJRiDcVte0r4Fj5vyv
UN0SL4joVuiHUvjUX3WzkNonjpV9n0djovxQcDpwfk+dUvPIkzTYRG3U9ebDTD9T3GowK9PtFCr0
vC5DKLKoTzZsMqloTih0iHdftI44lEah/YS/UkPdzPJyVF2ihJJv4OebhidKrPno9rbpnRhEk5/I
RKXfOarNzv3sLYk8JMtSuPAjkRPssuG/sBicBz3HMsxl7zU2muLW5Nx14IpsLzCU7sEZIrVyceSo
3ijDJa9JR20fM3DfQYK/qwFa+8gyDncFJsivEtwu1gs7Ad1FiLLFGAVvpfA0qYOvgkPT4+F3Ekdh
SWGaUghajojg73V8lX6mtdGjaV9ZmvSIlHX3EqOQWn6n+9t99fEn9ze8KIXqdtYUTE8CjkDpampl
9V9ViCKSS8UnevGRYku8wPTTZKuXorT3Stng51jGGa5vddSHmJMYUVb9xyIhtVvS68q9NrYp9GE2
YP/w07QtVnKc5auUuEbUmDHqZB1wCY1F3WRCktYk46wOttbL76GNN7wb+aiCunEGrkxFsn30pDjT
m0dwJYPqe+juzBtMtPJTajgBVh1+0w4YclKb3WUNs9/H4YQ2j2vysEFA2dHE9PfhmB/OUw0Butng
ZWkMmthRQEUjqg8WMmMbE6Pezs3UuEA0vm3BtVrDN2TpCpyhquxLjU0kTCVVOTRJZf8AFTitAeMu
8ieW0bG58LmGoMU4i9uvQyIna1SzQokd49fY15FdHKUeNatAGVeuvGWFf/5m0NG47mbLNdAIi6cC
vGLU6q28PnC8+VDcP0OPwiGYSvru3ddMQWa9snm/WmmRfQuHMtz5KRCplb1zZc7IMBAyCfy8XJYP
WIfnY9v5NTZ69Wje4XjQPWZVHW1TrVBWhrp4m9PSYCSLbgrZOISK89ivgo8m8ej1Q1ap5XOa5Bk1
92AkMqRFWCpeJ0LxcTv0X+QzEFR4XbDIQN55qi+vG5FbTV+q5UFXQuO5iLNiD0hcelSLbPotSQFS
8UB11/b1/PI6y1FNffa0m7GzM/J9iVWLu1zNnWbUjzjQUOpF9Nz8AdGoQ/vVhPen5mUd7IzIqCuP
FHf8p4/RdNmMUyNFs5eHvHLnXqy7iVyZBRIfMCBPg8+s6I87d0qbmtzKMo41vZv9xLNl16S6tFHU
VvLUoVvD4l+8DcAc2sBmgZDR6CepOP/OU2cCXahC/Vh1hrHlPuh/xalaKbsJF8OCjkMdPwchWlSP
eZYg6/SXn3weHV8ytEW4/GAlnY+uj3U4KLjIHH2DQ9wir4YEQdUfK8NAbBxJ2eyr7hSSvLs97JVF
tmdlSLRqePpDuD0f1igHze5aWz3iBOF4mWJH1XtKovgrDYNcfo9NVA5vj3iRMs6iF8D1YDvMjcol
yHMMMZCVHF85WtGovtvCyHfKpKh39Whpv7BtdDCsweYGIWNdvdOpuokVcPaV7wwji1Y0fE7i95IR
FPQ1aCpVU44VhISPbGi1Fwnhzw1udNJ9kg3yPjWD8hGncBo+t+d+EbWAlfF9cWODPEPlbXGu1bbJ
+ENHOSZjM9YulqDTq1o5CF8HKJiudCUvQzWjAXJCB4HxgJ8uNjRtyr6Asa4cOayzFK2E1AMMddUN
yXE3OXHtHnpY/rtEB/4FO0m13w/qEP/1cp//isWc9Q58PcIeyrGs/OBkFCYhU1iThieLP0zfkeHV
PZEFQQVPLQ/W3NmvrTgiEGDhEbSjmLxYgzFDaj4fWPGh9ekoIWePxYoKnpC2hhWtfN7LnYVgJgBC
QP/zU3iJzQ4yM5PN0lSPodwn2rGVbRw7iizYY+9nRhgq6M0vX0qm6DH1izZf+d6XR5nKnaEC3OFj
06KdD94f8VKLw7HAd9M8SpOPC1KANPi4GdtofLKEFW1oZBgrIgFXR5zRLPANZsrFInjYRt86BRXU
o5ZnYpti+F27spwrz8KpTPyxVPX+r88Pr3wKTdzIs+z2fG/+MUW9RWoB1VnrWCqwQrWp17JtBqZZ
xiCoKVcGu/I1oZnDcCDFo3SzVPc2JdnA3d1Sjwlcx6dBS8wXVNeng9pNpZvIeY9IoZFEm0L41srT
72LXzs0m0L7kNXjyXZRx+g5h9yqb0AcrAr3eyckgkxknkyhgb6JruLJvL74j9W92LAEByV3wG4uS
rIznEqmNXDLTRMy2QdEeuaDkGAEg36doIv3tyoJ2JAzS9IVHTnN/MZ5ZxWjMYbt1NIxY2omSkymc
qPFCeptbpUiUUyKF0ZuSdtrzX24gRiaT0OBPzB7F+mIDOZ1kdIY6VscmbtRn2Zy0pwTwohdj6yDc
22NdJHGMBebIIPKCP+KFfr5Zw4zI7kR6dWx1fIKMoEkOFbc5DjIdIAaFt6CrxuVaLffKtwR9z/6h
bAz6SFuMGkQQc/JgUI911hiBV/eR9FqVhvPSYSewRe6pXdk8l9cMGBtUYOigEApgxi9C7BRGtikB
4zlKvp5+wwPBr36ZcmwpbFkzp9jnmpEev/vGrAGUgUbaIxvkhw51qahYVRm8PDoaTyBES3il0Ipf
/ho8ljhaoT0eK7WwdnI2O38G4y/StrV4e9k/guZMm4aKMnF3hqiff+CiydqwspTpGFBDyPbqZPI4
72S/vFP7nPpuPlAr3wwaghElQjbVqzyRzmCaUujjCCApFvHb7S13EbL4RWiGwF2d9SZhOp7/IqGn
oLOxqDqKoQlQHjKVOvX8iCfSEUcsZPtQ77YjLwjzqLnLeXnbr7d/wOWeJ1AStQC8gaK5QHKPmT0G
tNCGo44jBRB6IDIevYzUvJ/KSNV3Ea7K/Q8IY9pqMWF+eP7xeuHSgzZHw52X2mdPTzufOwGrMXgv
BE8tQrXTMbX4BNYxaWvg+66EOyGiMVlfBMnPoc2TdhsEUxEjm5cmzosSI4rubIRhNBg4MDVLWYno
y83CJ5lVK2ZJSHAaaFEubudhHgJt2f4paEZHrx+GXOLhCASsqa17u5BQNpS1LNQp0A+BqWwnvy/C
1J1Kqyz2UhM2oOmIGdPa8V1sGVaLLUOCRMQgabjAZ/pT7qAE5mBKSSFvdHsK2fV9CLyj2lQmqn/d
aIyPhoKH6U50o5r95aNzHp/i5ucrnnT8QpCtpseqsC7qQ2lr4i7jM5hcBqCPf3W5FdypohvSnTOm
SZK5qdLnYo+glzwi6+wPHnI4froSz+Yz8uc+mn8QrxNEA7gOVY71+T7K00TyQynWHlLM1+4b6C+j
G+KrtXY9zB/8fBwIS/RLbItAza5YRI+0cUazTsHmWKmEkx8OcEPiIghhWV6a49m87bK8ML08mprM
Be0CLqscatCTt0/sIl6y/vyMuYNBxeGK+XdLe7vUCsl+SAzsndxM4ke7VYlEAnRh+JYrw11uN4aj
gwEok0Yj5NHz1XVSA37qYNoPra4OOzsZlWKvSz4mqUWYeGUaDRtLUsyNXCPJtPJlr40NGZcuJ8Uc
NNrmq/OP7DFqy0wMXWo/SLz0ESmidEU3yu/VPUDoQLqPefc5bhiN+QtcT5Sdbq/0IjbOKw3aAB12
2ggkdcvmMQyxuBt5kD5INUJ0OsyTDRHL2E0SXgbVOEr3dRitpQNX5kz3CGH0WW2SnGCRDigEfCOR
G+eB53hcblItxn2SdtK4MfUoPgZ1j/kPqPBnreoVdeVwX5sxr12cWUBWUplcDB7gMgTQhxlzTMXW
6pz0fox97dGUlVOdh92WCrq9u73KS3wBrIVP+3HSkbl9ztc+/8q44ATDNI3jo5wEWrwZY722/wFa
qLwWho5cd2B0zizN13Xmay4nY/AxVII+JX2Y6Gtmp8YL/qRp+g0kmz54qRGMhuWOg5UHp8Zs/Uq4
kzwprefIYrzDK2Ra4zNeBAYKf+QTwCN0vFWAgpxPYAinVOgSSLDWipXAVYVSW6/0N5VW9qwYMZnX
JgOLRcvGH2gFpX2IFJxXz8ylFQTucvPwiJypv3PvEecQtu/5LymcAZ88quCPI6Z0eDg70jRtRKH0
nbmTpLG/E6XV1/djjuPVD/RvHezNbn/NTzuXP6PkTNZCkpmchjx6Jk2c/wREQXJMgkv5wUGPM9i0
ciQCZEqBBrtxW1rSxg+m5BiPshzsqWoqb4ohItvTB7ObPKzo6wkTzt4Jt6NWQ/zqC8zDNA8t+z7+
UvmcmJJ2UWHx38pAX33E7qOhvc/9Us2f8P0yB49fYNavIghDc5sqWLd7lFtC7Tnz+8m4G4Zu+DCE
0g57y29l2Yvrqu3uAiMrum2gh1roNaocPNVkxOEO4HHDH6QOAhO2NgHURrCsU+WSflZmb/CYyxuX
dFvCjCZDcpCfUw90+DBGFS79tyTZSEZt4evYgdett3rfp8ozGORhXwVOMDwpWq2iHQrvV9/0WP1Z
3+N+ml7lELiXq4QZNJfbH2h5xBGLgmjGbUn+QPHSWsRUzCStEL3T8AH9ZlnZGWpXPgWlJn2pcdnb
GFlWFvfkXmtFxMUrBw4fR3vekzpcLOjw8879I5RrU9BntSGcB1srJ6+Qknpf5zMqPR8H8znBT+8v
Gw6MSH7EQ3+OV7OGyOIs5A7yHMhDOQ9tbtgbHwnk57Yx+g0JGt61txf1IllkMGSm8ZphcqgwLhv+
yUA3qa5E+AhYbFLuEyMCAgbmWdbciU7gSAlLLuxNGY/NbJ5oYcJsNaOcbCIjDI/zsU5XQsHlgvOL
gAfRdZ3XYMmjqX2bbjEMrMfcrox/RpzP33jRDrRfZgMopbHWqvHLvORzCYiDEJ7pscGfPP/CJEdD
BBsveCwMrTmqDLujAxgdzH4wVq6pi6HQOYORBalvVqwluT8fqg07n2eJqT5UAAG/tGo0fJHKKsJg
E97I7S97ORT13bnXyaedCd2LWVWdLRV2o2gPmIQW29GJldjTnMp5JLCN0spgF2cTdB2tBFJLvvil
eKqsZpOa0+44BjjZbpU6nvZCKfqDGXcT1vCx8q3tjLUS9/L2QuSM2hyNBN7FdOeW6XM3VkELzsk8
pk5UStumLp1t1/iG6Y4mAcyVROPsUehFbFkPh+9OPlpfb6/xvIZnVwY51iw8TAmW4GAuCRRDX7Wi
rNL2UQ4ts9ikqN2nD0E5ZuPP2wN9ij4uR0LYzUGeby4SGouvWQYQBBN82nkfAX/36kmzHoYeI5CN
yHzt61igceOWoyJCXnWohHhBr2bSjo9FUdyFxW1Kr0oLJPwRzyWFx0ba9hgZ6gUO2XZs0LTHTdV0
3hse8FhvgXB59wNH66yVzPTicLNiCL0i/EYVEBTyYh5KVbXUaiF4Ui5pDm1tKU/IISkHH53U/9pK
WgPtXBmP+3xmtxBL6aouDpzS1UqlYKzy2HZT4aW6n/3kLlZHN9Gyr5kozJVL6uLUUZqGFzFjlKCX
kwmfH/Baio2O/LR5tCe0MuvI9LlNzWT6yVOwfb29KS4O3TwWFyJAP6IXrdTzsQDGODGqZM2jXFbq
oxIP0s6xY/+oBKW6q1tj+E8Nh3HlA14MSn8angLYHy4mxly8qnoLf3ksiBGjtKYJqhSygqbaJ3dK
K4DdgfmxvC4pkh+3p3px0OZRSVQRUaHWRLf6fKr+WKgYXjfyo1AmgIaSEY3fAR+G+9vDXHw9oFSk
geyW2euIK+h8GEHTTMegQnm0KhsLVzXXsyNBz3xWe0vZ3h7rYmcy1rwhOc3MiqLe+Vi6TEod4cz7
OER6fuAMqDtMWaaDESHohHVQLt5vD3htcnMREb8OYGW81M4HFHJEYSzuMIZGqUt22b0I0E8gr/ao
tPRr++QTNnwWsXjjc9eRxLBAACUXJx0uLizB0Ui+TH6g25u4ol68GZy4pf+rQAueylJzEJU2qvdC
mMkHiCDEjwN0LQy3cHDrQFzYwSUkGJpvGtAl4WUmnCsZlnrvUnizpB/4FVg1XBmcon7VQ8ZWHCsr
7X6QmvpZvktbgUFxl7bZe5/09rdq0MiC5WyEFoAXdSROYGUl/Ipur/OSokn5TZ0pMJBiOZ3wSxYx
wEeUA4BDoDyaiSnXDs+myp6wsuL9Nm4DLbSjo4Ef0BPFtwBzyCDQv8aawIM91nnu0DKts/YAX1uo
+yQabGpPsWENbpYlNWx1JMQcbJZUNXkvemTl8m1FW71/yFIkLWpvRJG4gnQdqUX7rahZvu/k+kq0
8etmkFai3bIg/0n2gedDOCDcQUxdbOJBTdDuC43iRDsl3Q9k4/cdLsrHmdn/IGv59J5QpMQ5TDYO
Q5BmXjRi7nx7vRcRaf4Nc3yHYAIiiHfbIgw2QyYXMnTFUwXazUVIEkXD3k6/a60Yvmja2Gy4GfyV
fuSc9f+xuz8HBQNlgRihvnKBJ1P0lCd1qdWnrjCrbU9/GbpSMe7DUH0Lx3baG1haunk2divxdxE2
GJgBoS5CIYLewrzPT7GDP3Or1EV/YnH7fVNrwZ5AIm2xef+ZCbteiYiX85wrZ3OHQ6XJ4Sx7HKDT
CRD50J2cHuipZcJNKUd72BRWqG0CLY2fa8x3n3unXSuhLV8m80whQHCIMKsnHi+LE0D1lXSImvEk
fKc7tLhZU6/THRpoqfIm+3KyE2mSwZUpyfhiyR43ddir94Okrj2SFpHz//0S8hXEG8imqcifr3k4
TGVW9M1w8odR/d1w998bWhWf6hLP+NubeZnofY416wjwwkUYlFv9fKykiyQzNerx5HSDQwEgmiZ4
iR06hl4yWXbopgIEIg2tPHLcyBDTP22nYAPRdDQf9mHhhG8kPE7mtX5cPmkCpcRNJAZNOiRZn/0w
DFQQ3VhVct3lkzaB17e+8XZ7EtfWC50duudz0RnY+vkcMGMvqT4Yw4k1pes2CvAgGKmO4g4dq2ol
Nbg8EBalI6r63Kb04D6ZlX+8z8OuLKYGSuXJsiIfeZbKT7ZTNuE62VkN5jalavdrFIv5kJ2ffl4c
xHayhU+EwOIQGkGXgtdslVOG/5+nYv6+4V0ajK48yvYxrELlLi9RuWwSdQoowiTDysPjyqQBQVBd
nlcYebnF5ZoiNGeiR6ueevL8bayaxUOWjbLbC9n8L4qK7tvtL3oZY2k9krKj0zJLAS45QqpflVOI
2sdJamx/a1pJ5tUMujWVytlJgQg2dohA++1Br07ys3MPKM+kmH++jcjakTYGnnASEEnv/FxJ91mb
NV+MqRHbnO20cvYuty3ghLmdyM5F/v/iImkcKZ0g154CekAf8IKa2tWCVnkehw4hhNuTu7aF6F2C
gWTbztjDxeSmSavypNZOVl4pIYwJh7pbjyxA5RL3qWEXDS+6QO/jcosZgfU1iyTrr11dHKo/JCqI
IHKtcIrOfwR9RIHOj2aewGQokauju343ApX0jKCQR7etM+QWjFW5hYtLhWFtWE9Qh2YJj2U2n0mI
khrwN075BAfA5IlKdxLTwE0cS8bJQq7qaNXqeGfjQ3h/e9kv9pQzj0qKBgKRzHT5fOFES1KoTcYJ
/ej4B2Zv8cEZfetZF2q+7SMMhP6H8UDWUIChQsLT/XyF7XGwRy5x46THek7YtmjNgMWIoy92V4R3
FQaoKzO8OKrMkKRktoYnQJhLgRAEcKBmcFZPgyT1b7koYJCi7r+TlIqmTJh3bxUQsTXa95VRUSSY
mYr4iFAImdf9jyicZFOfAtGVTmNkvTlh4HuForSbbH5rz/ZAvzO5qddgxBcHlhDME4qOMj4RxOP5
7/8YlCZBio2fKp3gKmQ/RWNyD2qleOs6y3q7/R0vt+w8FAXZuT5IIFzEIjuRdR4wvXTyzUg+ij4U
d9oQ6h+VhudTr+u8M5qO9xTifGuY+6tD07YFhTbr7CwJ9UUnWmWIwuBDQy1w/JZGtf7NMTLcX1MI
MiUSMJKxU5wMOkrew8pZCVRXTgwNaoqVAMVBsi6rDGMZz8zXKvzQY1H8Z+djexgGq3yGliobJF/2
mhPJ1QHBkkLzm+vtS01IfXCk3hFq+DGEQRa6nYpSB0ya78hP5q4kp8bKgbmyi2bxSUaidgnTYpGt
pE2lZVOgOadRREFN3kQy4Uktfm1uphOCVtbz2nAYiqD4+An4W9YMOxMbw1GzfNqSWrI1SnqLrqz6
8r1a9Wn5t1co9oaUvSi1cTovEQapsPGs9CcajygGK/ft0Om7pkH20zPQKTE2Zi3K/e2TcmV+DMnD
iFRsxqiq54dSJKYggY2CD2G0sNy1sJNeqrQYBtBB5b+3x7qyVdCNhEqAyxxloSU1I6QZrVliDD+q
xBEbWpjJEyiw5K4Zm3gH/vn3/zAc60gFU+fBuWzMSNDxjZGw/VG2U4yWY9zoBzWuml2gGJMERw1+
yv8y4myvCmyCks3ibYvUYVspcRp+pGqRNF4VZFF3qOPcUjfVlMcJ7iwJbji3B732BXlSz88dVpfb
8vwLdqEuTQkNz5MUp5L8WOKHmXs4dI3NDm6usXYlX7k6CG6fiCA0CS5wA8Ax6zBzsvADM1laljRj
pHxXOa10N8VDKR5RR3pM8BBZ4XxczlLlVHAtc/ZpfC1vZiWrIl7PWfRhV6rAfQH5K6+oBm5qZVw7
hlfHInaDsaUCd1GFVgslwSWojD6CPFT3AIi1HVDx9hG5iWLlxF8fCq6BzGBIByyiWdXY+qiJimmh
f11shkJWtxghmM+O7Nd/H8tYQ0L1/x9svrr+uIDlXthSKdvhh4j7vnQLqxsbN1D/j7Pz3HEb2dr1
FRFgDn+p1MHdatttS/YfYjz2kMWc09V/T/kABxYliPDGBow94wFKLBZXrfAGO1Ye3Dhf661fHxRW
Y1Qp3QxIbpaM81rROk8xeLTS681p04Uu4jwZztZYeLvF64zcx3NOuHj/28/hN8SRKCPBNFecN60K
IzkfFmeap+JBSzvvDNoQlk6kFGuO4TfeHg0PKi247XR3lpdDaUOuGyJdnDse64tXGsBCAkcKJRSp
+bflDncCbVmCJ5FFttUvX16lT2NWD3N0njLD/ID1k/KStvjXD1OzVsndeiyQOQ5lhjTGWepYe2hY
o/KjROc5GjO+taYxMYvuhibccDE40UoAu74WpDoW3AgkYpGRWx6UmHPZ6XYSn2sUEt7sofgyRLYC
D6PT3sXQdZ/uH5DrBO1yuUWOP9lFZKE2EJ3zYQbdA9ov4/IZBu+729jV0Qvh97w3QwnPKuEH7e6v
vvKwy4pGEfjgeU0Yn+1e9PQD9N4PyJ7elKGe8SMws5Vjc2s9wiY3PF8+zVv5939883kQQFDk/jt7
tTs8J16sfA5dp8cfcLL+qenCr3Xfbi4IpQaynJxdLMl5RasXOdeHOPeTF3xWRz1/Keyw3LTunD4C
hO7+jkWE/hZEbThjjIDQCAHhffmAntkZVQ9c7mzSUDb8Bo64+tJNUTXs8k7P5wevq1TneRDjHG8Y
la2JHN96XtRxpKQyQG9Am5fr94rThgGggLNbmgNzxJL8aXKqU5arxU92Y62Jf+vjtJndg7bUWHZJ
RkxTRRhRE4hzWtb9p3SQoo8GiL1HO5zzNWnYm4vh6MQe08WGjn35cIwse4hRanQulKDpjnXbV496
UU7l6whgcKVJf91CBm4MOwkKHJcGLbHFWcWVQBuAncbnjBFRwPgX7bzNOAoL5JM3tz4KJel3F+TQ
Ro+Ghn+bDcLvdC35MFKIrSTGN64vSZmCGgYG+loDKs/ztO/Tkg9HK2zraITeyLwrCrz9EHCy0fTo
IvFAaw3M1f0QsVT1kEda8oolsE6XGqXyrfzxzQZtJoy0a5NznOtBvK2Cdvpi2kG9sZvEM32TuM+f
2kR7uRFFecqHKid3aC3vdZq7/qXVyzUQvXzRFy1UfhLIVj5cMgg5YLj8SUaZObCZgvicZ1Y2bfqY
Nphv8mEf7j/7ja8JG0+HEQ+1N62CxTrhiHqBBc7xrJvlSIGuIvU+z02KVskEw7mrGufj/RVvXAdE
RQoPpkKmBvTm8sn0hOsdhffsnIZZ8DxNTC2xUJ0RZQj0+aeoPOVTE2gNJCuUNu4vfeNhJYSR4My3
LOfll0sndpQn44xuptHn56pR22mj2aLCjE/JEb2yV2PzjbfI+I82tFSoYsa3GJj3as+sErDtWY+z
btgVFSRPH4EMu105wjeeDNEwWgIIllLwLYv0MdVCoJBldi4TUw39BOjj1qyFxFRaFf6fdrPGxb8V
PCBH02ICzgHwcEnK62LDqpHhys61CPR97TCanZpZ/0V3MXxqzVw80HxrNwx1TWsj53JgPed4H2vK
9OX+a70ROVx6/ORPVNXM7hefb1/p4Tzxbs9RrXsKrdI43giU9BjiN85ZqA4uh0ai7u6vutxywLjQ
AYmc1LoqTNPFl4M6eOfQLZ1OVa+Vj0Nh1k+x6Iid5dD/chIv/FuNdLkgKg/M2IhRJEKLBee65y7i
SZmrGe7zGIftYzHM9egzb+k+aKMn/jKzlwtSycv5iawDl+oaYMTCDIce/WQgj50/RAgk/ELiR2m2
TTKvTfbkS/oz4MnFmOuR/dGABlgrt/uPGJzSGayxpFNPwZyk8ZZGatZ8UjwnjLZGlafzShS69fak
j5Is85gYL1PuIC9IqVxtPkVp42p7rA2z9APiFcZXp/PcbZgYY7u9f2Dk+1k+IXctTR9ErrjaF++v
6iPNG3O8SiDbzX5kM9aoVSt/HnpKxE0xU8KjlJd9o20zHzrhIUt9/wcsvxO5xQgM0H6WiRP5xeUW
V1ZZln0ZayeYGVbm651ufMoshnFK6Jk/eqWL33rTSz/fX3UZA//fqtSlUD3kMGXxdYZzZ/VzO2kn
taq03C9zai0frxNzZXtvvFETPr+sQslnrthCUwa7QJRCPc3OYDYHC43uftsheC4OItbV914f7L/1
hODZ5PBCqlbStkCz4nJHlTbD39kr9FOmY42wx7iQMbyPLY+In7qADp9PW65Qvt3f0StYCcuynyAO
8L9mT41FX8GYERo3usE4xc1cvEWqmW1VxJdyJGCrgf8bAUc3YdT1kxnt6nGAg6fX9kr2eOODZTj+
u90vaTTL0xQbjdYlVWfSF3bSetO4dvCoRgy0fCu113jRy6RBPjFYb5dBIJBWfHcuNxrHobHCWtY4
JcE0e0+qplTbEmpt6yU16nqWR++mMZziQ+U5a03GGweYAMEXA7wDKPhS1EeUmVcyqDZP/WR02Ra4
f2zuvDZcUxm7cYC5u6EA/lZ2xzfg8hnzVK+oXgwTsJBVe3gSxNEBF9nAPA/THH9jPlZ5D/dP0s1t
lbQzRtdE+iV4v04UZuEi4NGGIZwOTVgCiGyBRZt+YBjKh3b2Um3bj2ZwTod5DcJyIyCiNyXhwXTi
GC8s4hHkoJypw8j9gmznPyUKxPVhzDM92SPHPzyNypBPj03vDZ+sNqQYiC1EcVZu8RsxEU1PKg66
joTEZcEFcafsAWlqJ6gbcfI8KXqp+U46aeNrHdmJhnJ3oT5rdaSK/f29v/n0NOwQT0D4DKLV5esW
IZQdFET1U1lHevKqBGO2bVTcZ3dG2g/OJhRilllwXlhbi/9YMlMi7Xz/R9w6c0w//v+P0C9/hKKj
NzZrpX6qVK09AqvKvmX0SHZ2bjUYGWTG4/31bm03/F/EDVBVIG9cXAaVg1BdiFvWSVeAY3A1pz3C
cJP+HrdMCndTGk4/s9Gzg5XL4da63CmkyDTu4RUsMv92SltX6xPjFBV180+EpnHwEmWqouwFuMhs
H0yx+12XQPz7z3trf7npKegN4H+kiYv9HRqg46VpnOgzNzu4rN4+AG2Y+ro9i91sjWuuQbceFEs4
MD8S9gx+4HJBNM4Z09WNeXILrfmQeEP/UjhFDE+mSlx8jfM8AvxO72rNru3mwsgsgDKUoqfL/C3B
ODh36sI4KUOh4QCl/juEdf+qo0ei+qUICtw/Jz1K/4cXC1ABoSb6F4iDLL6izBx7zQxr48RnWr45
bR1+7rOemY9eVSh1MJgdkXdFQfcv+SOAeZhVSGyn1JVAsndxorQqKsQgVAAqBrDOLZ50bntQR7NB
Inmuy+F/eU6p7ADejypn+V6tNg0HED/mye6i9JSUyvwGs9IN/FyfSz7VOjJ2RcQo6nD/AN+65bn4
IOkSJCWA7PI8BY3IwqQFi2K64+xstGlmBiWElw8gZtNy/B8eE9UCUiluczCcMmj+WQXk5jRadWae
VGG+tmWon9qqMw6Uk5acbQOONpTp2/1HlN/gIi+nvweGij4LzfBlXaUARTMicuHTVOdxuAeelu6D
Fj+ElYB/ayupUwGBUDBKvP7lsyHXh01u73BiKsX5hc2Tnm7moQcoak5qO66sdut6obwBGUbnAfjf
4sMIA1y9NbuxT/COgme97IpsW4zFS1XXZ6WM04NGPHSf0ObV/SwIypXlb4QDYhAYd+42uuBLKWLg
QzgOOYV9aqZxtA9KH9ghEoXmcKrzca4fEOGAJGdmYlrzU7/x4BxX7InB4aGFtJwRBfHg2FDLWdky
hw2qiMY2iHXR+m0Z/EeOYcd+GOo0uIaxwD5iLISp/v0pllKxNDHBP1KMLE5xjDh9YWaqcyrgmh76
TMNWUBkZbUSeNaPkSpTYM0Vd00u4cdkwqJKakOQUjHYWy2oucz6EN51TNRiq2FWWkfTo03r/KXHY
6X5pD8bKW7611xK8JUM+RgJLvt5kzCqvWTinThnCrtukYxz9KLs4i7Zq3wXK3sinRjl45lxgjVw7
+nvNv1nTb7j13DSyJU5Q4hKXd8Co65M6oWR0iuus9ud2sH2lGqPat+LgEwbG0RoXem3BRdaEo02r
pFNgn+bS8eqdij2Q/RSAM9m6CI3mvhaHSrW7H6VuRA9Kd0aE4AvB1XqLVmKtN+OY5hUvN4/KElvr
BjW5DpDDxgzbboVjeiMkAptlmAzSU7I0FqHK0EdUpM3AOoVJbQY+VtDC9HO3H1c6ErceitIKyBgy
lQBHFkEKSWLEWGCQn3DlrGbkEFAk/BiNJV49YjSm+vT3eyhRG+hcSXH95UEx1RTiy2xYp2JCH/ZJ
RK7TbILSZuQZV7m7ogJ3o7iSTRZoEFxmQKcWm+iYYawS5a2TnUPY4dIEz6QPrfo5zzLni+V16jHj
yvmE2t/aNXpzaXD2cKdo9VxJudh5SmdgsM3TyE0Lht1Qm0czMfP4UQdqVD/pCF/BXI8m8VPhn9d0
E269VgDuIOL4wzWXtBf8H/omaVvnZESIRWMHFH9X+8rcTJVTryC9r+8ZYFQYZXB8uGlIBC8vVR3D
jMEUmn4K1LAeNkrRlD/RiLGnfZoaVrdzVQElW61y5rD3D9N1ENDp+rDDsOG4Z5evtwnyOrOhoJ+U
LvohdCWPdvaUVvZH6dzwENV2jYby/7AkKkF8lVJHZNm09AQS4o7bWCdtmJyPM+Mhn7CoRptEGHjq
ATn7eX/B6zgA/hq3dMRYwZRcpUaqN8PAT4V90vtC/Ks5k9bsw9Sr1qSPbu0lEhvokki0Ginu5Vu0
wFmYc59KUG5vRLskccS8DU1nROcb/41dMuQierj/bDdODmAXWqFQRLnDlt1tt3Psxkpq78S81aj2
TVUwkoqr2JY4nSZ4Lt3e/QUBt1prVF5fmpS/NFuog6Xdy1J/ik2cmOiCGA2KwvI2qIyHe8FsU+zd
JjT+yRp33k6DNouNokaduUUXNVkbtt7Y8D9/w3IwVekNUtVhKM65pSbHsGlFvEtKLE+3boe6uEma
H/x1OJRVP8h22XbHG2Lxjt3BbSG5g9Pl2pmjZ2x7emNTCS8xfBsfcVTy4rL24ylrvwZx262E/uuI
KFdH1cNEOYLOg9yQPwoLMVEyF7Q2znpgae8THYBgQzZhv9cthpDVmMdvZKgFAvmZsZINXkdDKdxC
gkTrnyLKXoQoo2rsNDVt5TTShnk2FYjPWeIon1vQQIf7Z/rWa8UnDSQkeSyHa7FUCgNyzsckPKMM
U/tIrIRvXhxM225OP+ujZ73fX+7GJ2TLcYJUAIHMurSBBgWj4guVKKc0j3BWndFemXYZmy92Jp7l
Y+jXE0i00BntlUnujcAk6eMsi8whVfEiA2u6EP1EO4jOdNkne5/0Q+gcWkdY/8OG0vpFPJL6l76K
/B1/HJveKOOiiixx1nCoPXDRjOhFQtRK3blvDsJSaLDf39Nbr5BrhUkYs1UptnO5Yp31wotHQ5xb
KIvDXgAPyA/eVFvRAxwCp37M0O39eH/NW++RyRD5O9NcqpbFx5ElAVrxJjhhvUU3YZjVcZMpWFFY
Ret9tDur3jVmtuYHfOuzoPNLW4zdZSq/WFSZIZfolRueIziwox8TDR91YWQfmxrC4v0HvLkWFuyU
+cDr6LJfbmpMY04BUwRmPh2qNzVRy02AbI23LbpBzVfOzK2zSerF24PxAWZ+0RnKHZQMHdSLzone
Zv+oWlKEhzYVVb79+4cCI0Kezu7BPZAh74+z2URz3RhJ5p1S4fR7HLucYGO0bWg8WtPcOO9/vxpH
g0EBtrOkzotzaVjoF2iK6p16d1CR0WziKPfNVs3FromN6Of91W7tIbUs43UeDTiI/Ps/nm0MSidK
yTROFsP9VySgAAABiaqT3f11bl0LXMS/4VaEzaX+hSRvuUmXBidmHlb24IWOeGFM4r7MGiBWxMnc
vAcHhQjgP+HoqfXK8rdSAZojVK20axFgX2yqqvYutJhKOSWz52a+YmA1B9O9eC6aHofF0av2bLE4
YESSNLssb/Iv95//1pcvZfA4p1IA5KplEEZJGcRE8Kgrg5cAVttLQt3yIbfmlKkDVm9NnRkrX+ON
+SWAckCSqDtA9EDF6PLtmrmGR2ogvJMWTnXyUhR14DdYbhoHLFZM/P7yIAtdH3EcXX9mWpa9Bham
zuccPYZf9zdg6exDH5cOGZhiaghKQhqAl78lpOHal14RnLIUYxO/ZrsfoMyXAcoIWvuk9l54CLWk
xQx1sg4KmWq2oTTVdgEzs2mTOlWyrax8jXVz6xrARomvDRc2kFmLIBI2ujUzAQwgVBWZuR2btBoe
y0QVELynsHtQsG59vL8VN5fkE8fkmZPAQPByJ1DO7UK9MJ3T2M6IuilG1b7w8wZ3Z5ijQWoWZdbX
+0teIe/krQoUQQLvAK9ST12uWaJWkWdDZ+NSXrraKVI9LIY5GYq2H4EjNj4MC93wixDnncdkHoOP
gaeimJsUUf7oVcGYnw2lw2Dl/u+6ERb4MZLMRvUuT8jlzxJO4QWGFQaMbcq48r0p67zNRAV9antd
iXE+1K1sZxmpa71ZZWOs1e83XoVU96L5grAAaeDi7Y+YgroN1uPnaWysF9rt3dau3XxjxhQMmm1N
axDIG4EIAJWkCKHzpUL8vHxgp9FaVR/V4NSBFcx+mHnZn/ViCB6qqVK9F9TNYixkwsyy3zT6Fd6m
msO1++xGLGLASJHJiJ/cdQkUyakO+2CelRMoiiDaVrmnkplXILZ/Dgk4302S21XgW1OI+eJfve/f
kiS/E3ROPdK7yzCIZE8DaAPxrymJqs9mbFeqnyiq9lB5gHz3aUVz4SFwpG4ztBh73t9fXob5PyYQ
cnkQBij+okSG1M0SM45VlhuSyAYvyFAV+OPpXTBsemk0wowc/5f7qy0ON6sR5yXIQIIv5eT38l1X
miOtgQr9pSxEvpm6NNo5ZpTtPSUWD5abFI8eoXALUaxeKQGXgV8uLbtC5HsGS6MldLm03U1N2EWz
/mK3Yfxcj5WgIRXZmzb2DMcHvJJty7LVX9pKNR7syW19zDCatfbU4uviV8iGHP8DLwSFaxny80iN
zS7uzQ8Bfh/HpkOlIxAkuUFSTBsdD7M1MvviZEONpTMt4bUS+6VDu7h87N6jo1BMLalFlsy/qjr+
NqBx8ZiMFKFZ2pqbeI7dh/tv+epMyfgBtJcEEWyit5xPitZVQmDr8ctQKOI57Eb7h9fZ34XnZSvN
4qvtlJgV+WDwxdja5fxsMgJTrQc1eZmTIsaiWQvKamvkw2QjsxN23+HBtmvx6tbTGZIqQ9CSN7f8
+z/yw67sm5oRV/KSxm3+OIedgiPRAKwON7nw/e93UlLhGKZD6AAJeblWH7lNE8V28jIGiF65oab9
YwBN+WHkol/LR289FwwntIfpTPHuFt9mwepZaGoJ32aJ9lFtMbxy1e4R1Gy8UkLfem0UKCjmEX0k
wPPyscyo5woMspSgU8pj36kvYojjgxXj/bKLQ61dM52+/gyINkQc1qRtqi29jQ0jJr1ueGmC/vRX
S8TuVzdwmwDrvrjl6y9mFB1Ak61pbV2HHU4onyAcB/r+YI3kVvxxWiY1pRnsOrxBr4/+ya3E3PVp
AxIbc792X06T891WPE1ssticvzNkGb/q2HLv7p+jxR1LFOBXADNiLEkbDOzc5a/oUsvqp1mw4Z06
vqnsvBVVP5Nw7NXH2i1qn3pxNrb48YQbhGjX9Kev3jc4QeYRstWJsfrVAGmmmaq46TAdzTYt+mcU
bM12B34vrix/MtQ0JOL3VuCupFJLa0HZUWAeixYeqwK/+Y0j/2Pz21ZUZg0m5egkonJtP6+U5LNh
VGhCbaq67IuezDLCPqalM/pJk7Zxz0VgwUSxlczWNlPgxj/xvSxav++LwbN8kKbO8ORkVjp9cAKh
mz5Nou7H/be1LAz43b+rQsjF4HZAhi16aYNTolrdV92rwNB0W0xTh4tD1Bc+qafhbooGG0enUYLn
yNOUzyIpvEPs6WW7GfBvUTeqWUTvbdCGK6foN2n7IlngEENWQewZDQvJkb88RrPVekGh9P1rL6YO
G9E8TaNN2ir2MSxF2+5wrKm/IKMWNZPvjriQtqVtNlQQtRtvNFGW48fEgpa6UYXuxUdtjBVtJWJe
nXTZaoXGA7Dsd1YpM5A/XrkoOrNQ2zh5VaexdDeRoSO12Vnxa9bgbr0t4qEx917QuXjMu0HdHGw0
0tYAOlfRxibHwdEStQ9oCvQSLn+EaxUD2gx1+2pn+AZ0sEZ/WHGlNjvXy+kAF0m/zU1nPt0/NteP
TrcQHVImjOAurswlWqur616x21dwZt1+rIL+0Z7i0fZbPAUcoW8KK4u3ylS6H0vb6Vdi+o3VmQ3B
FgIWTHKz5KwWgT2Mnep1r6GnIgvcDmq3R2Fm0A/0EdXwH8j57RvVcMlMsE9HKRaGbvFKN/Eq0PxG
ywIIligM52r4WIRMHrgB2lddsYO9q0QUUJo7/XQbLdhUulJ/u7/lN9aTZlsgLhBBAty3+CBqh+42
Lb/42NC/CP1xqk2x8fKkfNOytPhlo4SUHO4veR0cuKEZ+fENkkHylIv8Y3LjAnH7Lj+GpLmuPxXB
FCo+SaViIGvXBXh820ZU89mVmanuslGxuz2pb10WfgeM7aulU9d8MJLOEHi8mlWkjiuBQv6EyzgB
u4pUQqoOo6xzlZYVQ+Tp1SCOejNl2evYTCFosboLvibotK0h4a9PHmpN7DIXC+ePHuvia9NQqhyH
qjx6Tj5hfK0MEX8CIIC49rlq3W8ISBs+ahf201QJdU2Twb4qakjk4RfQMJceirA6Ltev46yOIdxG
xwLL2WPSj4axgWdfiLfRDirAnqM5dV8jQCz51umSuHyN+sRM/Yrg/q2pkylAvc9yvxLQ6nDTzYEX
4thGObZP1YwKpJkmCyS0WzIfLMcYl1/LKfTx4CZ6wYzFyslCZ+AUfqMWhvmac85f0PeMP2YexHy/
EyL/CCNX9w6VNXT11hnFPG6bCuWGXVAYaRYCfmgw8YQJDmKgCZTPcSH0+GMUOu2PADuO+d02YoDZ
YehxcmYkNYgjVaK/p4oTfMXbyzOe7Hmc4p2TOkH6CzxOUz4nTCuML7lQ4bp5RlobWysyw2ALU6uv
nrLWTId9ksjCB5BHVe4hvVvjUwnV1XkysiZ/HY2mFBtrdObmUcGY2Hjs43iqjxwhcJ5jP9MlHQov
BdakhI0DQVYtI2V//3u7cbooVw3JQSIn5uK7fLtcJnkd5bE4Wm07PE11Mb7rGAp+CGje8vWZTfVL
SSprQkZVExnHLF1rf1//AlhCYIso4fgFgBMvfwEjg46vmywGldTuU62k0XsUZe22dlSYs02KE5xQ
VPPVFGWwB4i8Bim7Xp+vGDAJwg6cIm9JY09rZ0ZcXg/ohILy3MeFB27PQycs3ehuIllgXj3b5jl2
u+qlQ4Mq3XoMkpOVm/13m/8yqlBwEWP5HZKJsRwcp5Y9zYWni6PI59nxsUkV6me3NpoPw9A3rq/p
WfaBe9k557jRPqFLkp5hNIfup5nL3z6lcVnG71rAFOublSJW/xynjWKtCa5f3wkuxZrUmSbrZOq6
CEdNhRQNehTVUcPo6WnSY8i8UcbV5CtRT6Tm2ir+vX9Gl4RI9INc5rzMYejjQ5pbrikybJI8r8+P
fTNrw05Rh/xduE1e74pekpbTyMLn3E+0RsRf5sgzso2eK8PLoMUVHpyKESbWt/u/6feFf/G6ZJrI
HtBrl6IEy16PNefoVgyZ9lYXdeq9lkHUtW8TRbz+IVTjZtj2TeTZfpqbXvRxskZLeXGScsLhSi16
CZ+Oo/QdjcFi2Khtj0S+XiltsuvrKU++4jIylIc2mwbvfSy7KdwVSLu/1ihfjZ8Qec3GfRkYobqS
5PyWrFw8FLMSxPG41/hjeeEbVZe4XW4ab7i1z4/qFM7/ul2RG58dPQgPRlt58UlUFd+lFw3Ce/IQ
XUgfzbZrT4ZdFek2wlfxg22mpnmq06j64Ay0Kw7443XKBy1P+uyLZwkxfcocur2bOneyUxrool9p
0Sy73xLwBumED4rWEBf0kgIS2UMeO1naHdUGQT/4sUaBTq5aFOGnfmgc4Wez4kUPmbAGHOPTrvJb
YIef59AMjV3C3Ib/erTbcqVku4o1v+tzZiEMZ4CcL4feIor7Ls/68ZhnhaM9IAgYvs6iKp4CiCR0
YdPsG5BpAbfY6cf3eXDFSupy9fXyA1gbvDmY8+sg0wdxoQ+ONx7NDodIH8sb82dm18LaDBoYDbWN
1uD11y0CRo2yWQYUEWwKmkeX8d2IGLGb+DMdVbQAfqhD/zTNYbyXfi9+TFnu+aOboCanOUHx1lDo
vtA6WYMuX9fK8lfQ8ZetQiZynnn5K8ZRr4yWouQI3wwp4a6qzHar5KP+pMDECje9kmvjo9ojhl0g
tZU/G6Mbi9nvq8wYpXoKNMtRmY34xbLb3twqQwO9XfNSRhaD1UCNsyZtzXv2OvDxq0m/oP9SMRMA
F7mXBscFaM9EK7UpcS1N9f4H90c274pOn1+Ddv7X4UcmQIJrZ6c0Clpn8ZB/VApb+UsINF8UiGtk
nci6wQIiPnu5gaYww65M5AaWprOPYveniSTIu4qf8WuSNqX3t7101vutZQ69B8rqsqczC8lfa93p
SDiv8RNo5reycc2DK/Twc9TNlj+PHt+H09XW+X5sv6pvJWdBEnpBXtNV+32i/yiyadnXtLF7+zg3
ffu1D5JGoG4eas4uYFD/ZjTpfwJS6tf7q15/mlRa9HkZHbA6zLnLDcZLdPTKxnKOLuyw3ldElOx7
x56/ZW0Tv3SV+O/+eldVDEMpMnpJUZReAEuEcOP0dTMokXWcZxAwWaWP711bdxsU5Nc80q7D3uVS
i0eb7aRW3CK2jnaeYfHnRjV+OioYmG1URcMe3UNxSLws3Y3GGB9jA4bc/We9Tq4gbNEmpG8PKpEE
ZtGyCAsEu2MGnMcR3cjk0czKsnmog3pO/M6r6gdErcEb2bGb/Zu3QwElBuzS/Ji2lfnaMzn6Ycx9
/LHC/Kvb4AMr9nkSTWvTk+tzZ0jYIkLxFMA4AskT8se5U1A7GElC9WOpDGjHq2O3Ve16eEelBck2
XZnTQ8D4uvjbKQOWYVJZUOpk0Y9bzlBszxjrmAz9iAGzuglcp9w0kel8LOi0PtBoCB/vv4zf48aL
LAOVBUR4gdLhFC/HsJfP6TViNEv4OseJuKodIEF5hh8kqa35pQrC5ylqVVS0XdUeH7VuAHHcho2n
cCNDfdn0iBYom1hYQX/AtVo7UkWNwwdj7hTMwiZT/VXqwp0OTpu3D52mTgEwuaJK/ModnSLbBLoa
bwvdSL0dQKnBOnSthr+ZLpIefqow3cTXs3yS3B1nDreNrljJR6uzzAMyCh1aW6oyfKYhWOffAe3q
X01jVogMknrl96IcHqO2n4KnGpTdOUPO5qPomi74MFAmF36Nbzlq3fnQWr/u7+r154zUAjgz2oMM
HkAtXW6q1TRFV9Sac2yZl0XbILMCZZfDsGfq2XWBvvZFXbUFeInMGmiD0IWWHlaX6wGGUmBKqNZR
6zCZ3RiFSfaXMJrwa4DTB6dymvmgTaLLfMr/vtgZPeH6EdSf8hAJR2+/DwUgffTlZngdcva77UAj
ab7wcAdE9STRaOs1GXnb/Y36LXC9OH4ktzqYFKzvuFgWO5WV8KTCIWmPQQi00akyPdrqc2MeHTqm
1ntodsoG9Lui/5clXbJLGF+5b1rV5pVv54iN7wTQmkNd0iwAR9wVfeKrYEa6fxSvKDawFfP0Mzse
zmvj5eswKvnrmE2ii4ID8VJwPkxEZ1e4ihz5JFBYE0Xkq7ljPDVFUfq1p3jbfKy+ez0GBdwhfz1q
pSrlcDmABaAtXkUnjJ/cPBm69jhxc37UvCD6XoD9RbtamId56uqvddP3axIBN44ZMC4EjQDCkgQt
72KlTZW5d5zi2IxDEWxRuAu2TukaD+XYBNvRrZv2kfCYPWRhgX/c/aNyfSVTQjAS4HKk4ewuFy/M
whKuldbHDAmBB7WC0bZR3YC8lTbkOQ/V5J/7C964ASAXc0lZyK6CM14cTZSrCjub4v5YVADWtmNQ
jPDkuyzESSEaNlFfhpQKWfLl/rI3Npm+h2RpYqgCr1D+rD8unjap5tmNuuHoUiilZ34AHqKOg7fi
dgibsvlZ03exXvLZyovPTjC1K7Hr5voQlXQekAHHMs3taiUnDSu6o4uFRgIQBAfozpjAHE9eHaSc
OBtOuzIhQ3IoFEtdm/zc2nbgIfTOpb07t+/l8xsDhqOplvTHGFuZCuxlLNy96fbBRyNH1RC6skL3
e1TESmPjxvmSSSZdBIIRHI3F62bQ5fXl5PHcMxg0fRAwOSM8ZX7ogSCaDoG3lmLcCH4QpoAUyJkp
EfwKCmQnRsXpHY6j64jxKR+N/D9ifGpsE8dOmmdsDpKfiRwhHrTUC/4daqdXtnU19sFGV3rbfDYG
PVEOSl4rmPuFdlLSH3PszEdRtgOOa7oxOu+9sHf3z+jvrOAybEuqF40gOuEUsMs+3aDHelFM+XyM
NTF81CF5GtsSOTVm+UZQfhjDJH6LQtrTmxnx7Gin2CS427nv2/q5iSJRMAxF/84vMK0BWIifbOVP
HjPhDWJepfdQQtJo/MGpS+M51wo9OZednQybIh2d/9S51U6ICvD9CfrQ3sEoBjRYhznEvvr+g14f
CnhBaKJIH06JWVoUWmPqaKXhKGhGGGr8UHMpfQmpPl8yqLZbvop+JR270SthnIHlGM4IktRrL6bn
rYYbuKfW/VFzqySd/S4fY8uPSeFe24YrmbjTieGZ7yfydhZCwvFWzy1cYy1RSXUArRMfNXu2f/zt
PkgvK2IgDT8Jal18lEqGWcHYmPNR9yLN8DuMZnHc8sRTT028R3waG8H7K16HAVaUklVUt+A3lt2v
eiy9eVCG+diadewPZqo/haPyHrglQalQO/XfnOhzuL/o9eumOSLFabhRaT8v2eSF22dujTL6sdCL
aZvnieknIxQmN1UfhtGp3+8vd50mXi63CDkY7+BCGAzqsZ+QuIdQ1H5Hf/qcxZO+cqlcZysS90uv
hWKWSn6ZkCauOWppXarHMpuavdMPgbOn32SlP5pGOtYkeoOABHA25C+LOXGTjRiT0ftLIiyVDc0D
xKSkvAM2q/9H2nn1yG1E2/oXEWAOrx0naDQayZIpvRCyJTPnYvz156s5FzjTbKKJ0TUMG7YB7y5W
1a4d1l5rmVZ3ce45UxRYz442NfOO/rwO9i9Ujy36bhtXaWUvZfSNOweOh5uVH//NO2pGbl0WkHQ8
t302n4FRTJBbWhl6x01r35Pn5Nrp9nauWeTRdAADcIAI/C8tRkFjIkw9as9arTDv6qTR2RvNMduH
eRce5qHdilBWzo8sR0lKOWA/dP8vDTZhq7VAtPTnop/H+WjmVu9+UjPTQ4JI1wNzIzeVzu7S6RP6
yYE+yWgDnnnxRRGU072+8bTnMsbB5ApUNme0Ght9o/J9HYFIBCEdDYIPmdUsIClKVM0AhVL9eRBl
t9dak+ZPZg2nHC3uPZmUeg/LU3JA3ZXa8bu3kBtCEgVQW1KaL7awDw1jrCnHPqdZnT5EkEbdGwFo
k67OuwOcTZtQUbmW5Tdl1MSiGgK3P2u+3MK4pqCIRqKOhnVh7scoGc+l13YfiiyMPmhB4u09VKBf
kHPRn1Ae8PZx001HeM42FSlWHK7kKqIyA6CFiR7pQt7cFxLrujBQ7HvmGc6+zI2W/iqI+O9M3O6w
K7TcnA+aorvKxj1dO8RUpKG0lLW2q9piN1RTLDnznun0GmdvcPt4p0gPZBuBs/GMrdqymEGBs5ra
7DJPpuhkpgyjqs9WWfc/6kRpvqCqCAi616xw4wFbtSWxE+S3Uqx8ETqUsFFE+si6KiMff/VBiGAv
eWxv/iw7F43k2wd3bfckIyqqgKqcFlycIy0xvbmhevoMB5B3B/k/5HhJ0Z68Vp2/0+AHYt7M8dfb
RteWCCoEDNDrEV4Wq8rK7LqumbXnGGL8F3Q31Idcr9F3pNlC1/QPjMnOBfB9iqTL8ylat5oCmhvP
ZTon1aMKvebRcBXIk2MlszY+54orpxoDJg4JJbBVV8nm4HbDkCa4cttKvEMKvZVKcu3pP+p6UA4d
JOvvVOGSb6NFjIkLIPxgCxeuZ47yyCyVzHh2FLc+MJthFIxou8lB0mzstMZwThxpbQOrvrKFQMeo
HvFA0k5YNsEmp+mGbjbxP3Glf+fZzrSf1E/aOx4503wvZAowEcqJtH0AxwJvkD/mjYtxyQi8ebKp
qcZNdj8U/e+qZahFZFTFOZ+psSWatHIrMCjVDbgSBLCLW+G4RTXG1LGebaNSu397ybJ3R93R6s6c
6YCSt4446kFA3D9v8MevmSb2cFAQBtTPl71ca5xZCdwiifGsOEr1CcRWnp4dY8rdM0C19AdZ0cAo
cT78SdxjwwoEAyWFEqrsi49sh6koInz486zY6aFpnbw7avEcPM2hWz+rXVY2h3ffTKJlOM3hBpXc
LYulhihWqUZr6M+UipVPMapGzqEu+yQ9pfacpxsfdqUPZzvySkqEBuiMZfNr1Crm4xjJ/gT/WPjg
Rl5uH5xcUCoolPmBAC0+9Vpa7AaRiwfFcML4Y1Qp4QM1FO3z7ZVfA+QQASPwIneXswcMIFzusmtk
YcoIePYpDm32uuyFYe7iYow/l808PvKqiPs2mSqUA+yBUXxrhAiwGptfYCWpU6OsU+5hEtiivL+O
oKgrU8yQtFTcuWU7SWsAwDmWaD4FzH+kuzioCCsAaH0A9UMNWB+ULyl4ql08oVK/8e69+sbLkIbD
RwYrx3y4dcvpfJBraYQ6meDQV7+hwQZ1H1nWBwh9nHOkpfnnoin6o9Bjc2d3YfMwWEm/4WiuL5+r
M61Pn0mOz1+xLFMORzi5cMdPBDRJtx9jcG8jJZEXodmJt3N1hj3bWtW3lHCunw3OIwVZIEy0tZg4
uDwORSWyPvGq4dMUGP3v2fXEPXNArfIVyD5PsGWGTvjulwpUKRUrgnJ0Kq6qlOaUIwclIvc5D7Vz
1KS6vmtFUjK1l7uf87kOft4+8tcPhkwjEWWDEJA34PV2vvHh0RwPAv5qB9EGUf7u+96iJmoHfw8o
mX+5ber6dqGeDKiH+Emq4HKULz+nmYc8tkXafERDbL7vzLG47+rSSY/ekAcPZhYMz33UqcdIpEaz
r2H0/GoZIiphg9diPzKm8t841UqxccKv8iCmLMCbGnRqwbUAVrv8WXoT1AKYS/Mx7/T6N/PSI/NN
9C/Ku9vrvzpNUgaLPBLKGCkWsJzaFl5cmFrQTR+Z5HCHs1lE3BhTkKJbbVj8DmfbPv3/WVx88CCx
hTlBjvuxYzqj3Suumd0FoWg/xGBgznGsn2/bWx4mKcdB1wdQAUByTvHirartVmGQKc6fqsJM73mW
jafSCJ61KH33OOCrKYiVYaPhL5QuLzctq/OpCKs8f4qdgL6WiZQzsL6s9AHOIpTuCvunBlHetE81
2GluL3PpjqRt2iUwClDUBt+pXdruWmvUh87NnsaRPlQMexKjf7m7C+1Oq6AAc43fBRzb329bXR6f
V6vS/XFI4WFfOqO0qE0PLt3saRKz+qiX7t+a2UaAa+YPQ16lW5dVnvo3bl/OD5PDvR5XGsl0iS4X
qdHJ1Xu49P1k7Puj24XJvlID61RGgeLdOVbq/FcTK31szaI5q4WIkuNsN8rx9qIXn/rqVyy2uW/b
oe1bdBUno2yHu8yoRgCksTE3L3Ycj7+H2Uyg/Ugac0shc3GW/9ey/AK27E9dDR5lQY5aV2oofzNT
hR55NZnGS1sRvPPKIkZ4e5mLB/7VGMg1MiG2l8Ej+RneeGErttS6CYfIB6vbqJ9VvdCV3aghYnvg
wQ8fzVa46W9CxOFcVEW7dW8XR+t/zfPESzJaGEWXI27ObFWEkXXoBw0Si16VJ89zUdTfUw8YPEFN
YW+EmDKOWh4uJh9wuvTjzCula0OZvHAonRAVjsEdDjP18yOgscQ4CDwILU9TccZDn7hTshclM017
irdKvRF6rm0xakW0xSRIh3t1+dXnuuq0cq5C34FM9W4wvOBgTK11qG1w0bc3eN2UxASR0pJFyP/+
ZoMVK8P+bIW+Ng7pt0aXDDy6x4CNJnpnK01aM8ZTQyjL/Br1vYV/MjTm722BbC/qoOMTdT0zO1VZ
XaEZr8WW/r6U8/XwIAcPapmnk2xh8RV5Ooe5devg76huNIAkqRFNp0Fpw/nItOvgnG5/ybWzChCc
9FZO/gO1vPySeivGsJTsTVYNbebg6OkhrSr30xQN4S4MpvdTCVNpJ2aRciKwIS4H6qhlhVmvVsrf
JmHRrvIciPmyPiz+8swo25KnWbkXLgmuxxiUHEFb9mXMBk5QBfnFvwFnRHvWOT9o4Lnuu7m6a6fe
+6swYudkpMqQ7twSAfONe7lycojMcEQy3eBvi72saDiBUWpDX2hTctd2k3jsItAOjPrwqt7eyGXi
Jw8Oxig9U80HKbfUr7IogZDSdQrsDWVTfHRCxflFzbCID67b18d8SJp4P6cqBcRuntVyX7sSx1YA
f+kPdVu9WwRP/iCAmMx/yS4ViIzLoxWEYz5mmcbRqrThzPACJZs8ggO2GkX3oPENthAYa/vNXlNN
BGPvXH3vPI2Vpo2s3Df1/r/Qyef8QE3TM/Ytvu/OmZX4OWAq5hgEhnvXGFvm17Zb0vnJUhUZ+GvA
/sYrhXpualkcIPRkJcaPzB2g545m82eB4/91e7dXTVHMZPhdldyai2trO2HXGl6T+F0cKcFehRuo
2EEBO1S7Uc3qjSxq5T0lwqbNq/F40zZaJG6mPiajYArAz+bOaD6XlZWrn+zEroavlE0dbz97fZ//
G2hae24sKh4vt1e74qRc3nEeVFnZpPl7eZIqsMVBmLmJX4XmBO4A/uT/SO3MvxyjtfpTbo/RFoZ4
9QNLrJhsPVAzNi5NwqzHBqdK4puFPY17e7ScjIiNZtlzkIzaj9sLXLMma1I2VVWJ+V5YC8TYGGNc
p+iRjUFOJbwOZ+c5z91c/yceBvP9bwx0QmSqKhApODAWpyfrciA6qpP4pYkI2m7ASxYH0ZbzXe2U
0RaQY31x/2dN7u6baxHojCprYZz4hoD54mWq5yZ4BJVs/XJFtEUvsGbsVYlLTj1SWVsszQJjbvYK
isVFlQbi85hkibufYWg1XnRmpq0Nr7t2MyRSl2lbfM4V7Iq6WqlMzRT7umL0+c6qIOXRCwBCu9yg
5nUOB9crDVCaffsL4uFB/MHNoBPHkZEwN5hzLr9tRZO8DCsn9du2cX62zuSctWRIj6XSGi8x+M+t
Z2b1+0KfKZkCESFYEkYI0+5iHVyyP2iNOh+8lPH8nR5F/bDP1Xqz47hqjlI6NB9AznlCL9fXV1Ev
KjivfTsyGCZtG21O963q5HvhDs2GmJH8WIswmkK/TLQZYqWGswj0pkC0hciSzPe6wa0f1SmejceB
6YmN6HXFnXkMY9FIZOKHzVu4U8Pxwr6pjdwP8tHOTlpsWsm4i4dmOlm1Ms8PpZOZW6Qiq0YhnIVO
UofHYBl4DUbk1L2Ut+zGoIBWbQQis1O6cWgPokwN+6TNTbElYLmyfejD0lCEXo0a+LJ/EkKQaOm1
mvqK1UQQs2jUG80GPqegiplBLRhvue1IV1fJW/VKL0T0sfi0k96M4dyWqW/V0/DdK8a7KdSNal/V
Wi6oKA9iK9mTb8/y0NCdYhqSHQUXs3ibNPDeyQQHjD/nZfHZnPG2VFRnu9tbNV72iQY1wHFV7Zz8
/a8yrMUwvUIEz9O4bKHODH25aDZkPpXkvD5ZFVwtTtrmxlM2o02/j0bdiLtdWAWqu2+UvHe/3f7Y
a7sLHECmD56k/pf//Y1jh4yuhzHEzn09T8tfbu8pT3Zv2MGeGfDx/H5bsO+QMMgIBBDipS1PgQ44
DhoUO8Pa+hBrRfGV1CgIdokqft42teYGJGsEnTGaC4STl6YUUxCKQKrvF0GojYd8Ek54ZGxqS7Fg
7fOBpwK4RHBMDWrx6JeNrQ+mcAo/jFzrH1rFLlKVXQEzRoHC7u01rdqSQGxqIpKBZvFOwC9lI/ft
5T7E4dkdBDflJ/SiHQdSBmNrgG3VFt4TGDT9jat8Oezg8mMyM/PrFE2t+zQd2rMocBFnFLSKv24v
bO366cRpxMIex3BZuGTcPkJWFM3TtE9sBEVUa+cymPEMWbiJ2sQ4/m5MY7y/bXR1haBAgDUS70M9
dXlCAPzPZZdx8Ju0NT9kIut+TVbTTwdLAPk93Da25tLIzOGCkpQ2SG5fGsslRkpTOflJVmTOuSmM
fNrFWgNgQp31EFHxgrH0022jayskSadNBIWtnLy4NOrB5azEJrqurtqU8W70QJCWxuQ+VqGzhSZY
tSVHpuFtoCZgLmxR/rP1YA5y37MGur4241fH0hrQqdKMaKv/tvY1X4n2WJrkZ1kYi00ndu3MhjGS
unN+gtsny0HbNs1Ry5vIfSAnfmfbSybmTIKD1fx/JhenxQXDXKHxVvh5CwHIhzgz+h9oYDX13q3V
7vNQ06O5vXuri5RUSzhlmiNLfEZSi74dMlH6torQF8Pd48dAibVk16MSfz9pSfHlDwySKOHEJC+R
uej5WHM7V5qXl37kRPl5YDt3th2r+y5v2keep3nDna0u8I29xS4OVphnZliU/lDz7LFCNpHSo/mb
2Lv4mWmVu1HblJds+cpTtqfaCBAFQOHCV08txyVsm9J31LzJD4096oyelW69ERqu3QUiBElmDpMN
f7+8d9XYeV1IAcePmq7+nmmGcteGefkiJu99cMXXUynBrgQQaPfw3l1amoUcJCn60kdoMNGPGbCI
n3UWbYaAa1slKfokmx0CYss+SxEWSRLjP/zEacKXvKyDL8ncdncMsn0u6sbYCIq2zC02agA0C0Iz
Kf3GlZJ+fV54u7LQlJL6vx5WB9tp/yDlZNiIjr48/ezdIjQhbvbmTjcLv6Hvbx6cxDFOdpA39Rer
0dMtKrW1k0hNAmIypsOlssvlvkUolaVhNJSQ3lvOp0TpYjjj6sraeOJWEltCc4JL+nF4kmWeN4x9
GrSTVfgd1PrBo6tHanfOKrs+V2QuH4SFOsa+CaJSZdam2iKHXtvFt9YXb57qtDJccQmNZkN9Ccs0
bE95rpXeLoURQD14FcJOt13Y2neVH1RiOyXx7MKFFY0Nx0+iFf7Y5clw1hVtqE9Fr24B9dbtkPkx
Hgch6LIRWIucgj6pgg//qlL968XaUH3yKP+8k/3k9YJL8hMYlSX36FItN3HGqZzjjptQx7lyjvLm
wRxhMsoK52NUlkHxB48Oh1+GsqRBTOBdHsymmgOFLLD0zTHo6102BOVhCrP5rqlFZ+8jy9tCVq2e
UbAGwPblgOcSE1jURlrVrVL6ijI0D245t/sCWNR/M23BM7e1fUGFLLsfdV6+24dlLeq03lheXPlG
FIMxZGnlz23iHpVxmO4ypc13aVtE5xkFzL+9KlAOf2AUxKVEmVPbXvoZeGuqEKHy0odmDKofpQnc
XTUwA5wQyhxU3Hi3dwdz60laPbAOcuUotgA0sRYJbpUOFSzMIQ7HpXdyVrrUcY8SYrbx9K1+0zd2
5G6/ySa9WaUikdgELUN9ZHg0/hdVQk0SO0H4fIzhPn9KQyE+3P6oaw8udOe8TzbhJ4i5S6sxhGAA
5mT+MOfKeE6gc1NPtTFWxgcISa1pw62umjNgopSVe1KWReBC1tB2Y+OlPjQjuvIPClld+qR2VmX3
O9ktTr7fXt7a5kGapdJ/YQACVNLl8oQ58vZGomBGB6GqnaZlBIR149lbkrNrHpv+gByAougKCd+l
IVurrRJJ7Mx30jL+R5R6ON+VTOkVp4qZJCbfLKO7u722VZMy8zNhA6A8uFjbrE+GOnki95H7yqNn
zwJK/l9faqJ9CAUCFfsMorJmI75Yoq5e3SorBIvBHOq1OCk99NpRY0dBZ3AOrZ/tDEj2RDSVa781
sy/nQ25mmX7uehhFn7Mh0xwINxthWNDMmUPU7ZySUalzU7dR/GEi2Pt6+6usnTDyUrDOUuGYIvjl
RrTCDrsafl3frML5S8HYYL+bkmy6D3PP+3Lb1tqVpS8EcoddoF6yOM1kv6KIDSXzO8Ydm4MaRdXw
RRdmEuxUKvF7L01+uO6c2xt210410C+uEAu8BljAWiCIQri0fdNl3jfmhIUS7zV1bLZAdmtnTIZA
sPXKac5liasYG6Ek1ZT7LeRSwUGPg+k/lJtVmHOD4ofVatP59iddW5qkVaGmAQfRVcHbyUrAulPM
oVZyMb5EYm6yc1O6jDbeNrR2TuTlMWyJR73CjPCCWXNakJWKNDOiXa81cXfnqlPXntpoGtyNF3P1
Q8LMyFUFpQJk8fJY5lWPyLwNoKwQ43iOYcN6dGcbfY9YxI6zT6JxDP7kU9qEBbJIg2bm4iY0KaIF
KpJ8vpagqXacy4BuiAnC+/ftL7m6NFTCZEDHmVzW1tK8gn5XkPzaiohp/3QRoq4x/KPDXhdjZB8S
4GvtxveUEcYyIZUfU/LYyyGMxdXLU6NMJxjL/NFBlsRSk6LbBfbcHpzZndJ9T//vA1IOwV2epNUn
6qrVP7dXvXb3SUMoxpKskqkuNhS1Jrw7HQNfRZ0+3gVC1SpGXUXI4FAF3Ept7Rpuytixv902vPa5
AfSycPCvuLlF7JVMCc8kyb/vlop6JFiH+tnuhWcfaAa3X1sQbPNGkLC6VgIudCwl+cwyZleryugd
oeS+KJwhOaUew6EPilJ1zU8lmSNYBRuBctUOFrd0K8hdt40nkFg2PMLiO9dZZQ0SeunPBhWB0Epy
5xHNE4nOcbPi++hGrbHrDZB0G92wNQdBU4GeP7PW1yMaqj219qS0VNwTWB3RFU/b8dG1cXyfGVNJ
oq0S9RqABUQXI0wAn7i2yxGmqoXR2E0T6u7NoH2zxujeHHSq7mo3hh8ip0l/NEkfPSSq03zT0yL8
wMOUf9G6yXq5fcKuPznvJ9UzPjqdfx6YS1+lxWPpzIAGfSVo61NmKM6jK/IkYggHCsldBaYEgLw3
tp9u270+2dh95U3muWE4YBHQ9KAv4t5xI99w+uqsZ2aQHLm4lthncTfLra7SjXh0OY5AOCNtMjJC
Y1COaCz8iDojtqnBlUimLVJn1ztzdqdTFB2+eorRNDtaS7bzMMZem52mIP1FmtB64U5PxmprSO/a
pfFTSAAQDKdpcDV+6DiMlludE/tJTWYzMyfyuxriOX7Ia3RwjsFoj+KsDHZEhqDk7t4Sqemcb2/B
yiHkR8AuwHAEJVvq7pd7H1MaKKychr6TEMHCU12Kfwujs3ZV2tpHJ4a5H9VOQGsc4smP7YF/mYWw
eZOltJs0OtfRgKS2lEQnUEMCGpZ39E1OVOmzgLNzjPx5dG04IMxKy0/U8mDyu73uVUMSbU5jn7L4
8u6VkwpuSQsjv46YaoXLN42HU+ZkzRauZsPQ8tlo9Ma26qTGkOHVdzFFCqiK4a6pNjZy7S6B2oEs
TiLLcSiXX85tVDVN3TH22xQatR2VLlU9m9BfDafaZs4dIkC1dk+3v6I8HJePMqeGEUzmVRhpg7zy
0mhNq1YpQj32Qyg3okfQd+M/npaFH8eyGLMzqIpo3BnD3J+LqbbTjT1cPbsshIBAzhDaS55XPbY6
zahrVCP7rvzmGNHwoY9EaJ3GkPrQLmsjSKnDMrHnY0K11txpYz/YBUB/V/tdVKqoD7e/x/UTwvcg
IjJk55E/paN9c3yFqSZB4FWJnwxW8S1T54ZeC1p3RzvnHt22tXaw4DmHKJQiEy5tcVWittJabU5S
XzCBMz5BgKLDxt00o7dV/Fm3JPUgpOrpNdAyhmZRRC2rCk17OlQgZ8V/aC9UW12Vtc9HrEz9DmgB
f134oiTT29pRUsA9evZRHaPyu9KLf6d5csKNo7O2JMkMTAzLRaAScrlRWQDXW95ZwCYcfciOEKF2
UHnTF2g3kGdrPh4ePXRPeHCAhSyem9wGB19Ae+7HUeRMn71yyOKfUDbFyQ6xxyr+mLpRHzCCp9bd
uVdE+CwGO9jirVl74N/+isUDrxo96gd5nfhCtOpd72Zw8OUEzgcxNOaDlVn6I8iKrt9IudbMSucg
NX3AFS4BGwlNXKurosR3oqFID2EYmvew06h/gbNC5W7uYG/4wKzovMWcvnaQYC0HcyTpaa56BnE3
oEBf64kfg49/BExJ/KI7aDNJSnd7C1K+ao06+msJAjjuImL1oomp8GFMfKi5smM9jd4XL64mSnhj
/OX2pV87Tnh3MFsSn09/6fLclj1TPFaVJowpRXAnwsVfiR0zl0myD9vQ0vetYwDCrdI0i3chU597
VYtM9/PtX7G2YDg5ZEJCSgJu//JXNFrXzT3zZ74bwDm0V8dYq17KPB6cndGXiOneNrf2tMGKTO/6
dXJ7+croTGSJIeMJrSj0/O4t9dvQITSQwEv4FUx3smFufXX/Z076jjdOPKzNSZvzHNlc20ibI3Jt
jvdSzTPwCpLbeOsVW7skryUliRqXMc+lubwVrt5oZejb6MdkH3JdDVrYFWH/j89N4ik/nKAerGOk
NHa18XyvrpQSBYAO3o+r0hnP4DQyFgVc37KHz+gMSdESpcoObgGt4h9sIkPAjNvJ6YSrwuw0gL1t
sBXV2rBHT8x6rKtO3QHTjw6RMzrvbmDLcQsV7DajsJCJLDy8YsZTYadK6M+mWYyHKLdD76DMXbjh
4Ne+IcE75XQKE7wnCwfvDAK8vdIlfivq+DlpmlwWXZQ0r/dC1zt9Y1lrd4HSC8hCELgAthZXz8v7
POhqwvWR/hM6SLNp/VSm0ji67pB8m0dj8+1YXeAroNHlSSYyvzyfRkox1AYk4hd52J+yPvKqvZKW
AgZOuHAOt0/JqjEay7KrxoO5HGSDqT8s4TaM/Eg3mvwItWA57XQYPQTccHA13ba2+jGBUKGNJqWD
lmhNu7VE0MRO5A+0KJ5QLaieNBCbB1A4ibWP1ZhY8f0WKT+CbJI072S9lx9TYzpnSjryG1hvCyhu
xH9WE6QvRd0NR23oo43PubbAN+aWL1Nj20pXwp7sl+hCHYp5JI2DEeJIfhz/N1NN+P0ny5OzcBYQ
7asGZTcy1o4WENsHY+EvgHBP1mSjMFd09rQLKqv/A1dNe5CqMcGi1Hu8/Jy1HcS1RmPB7+1Cm/aV
Uk9/takIvDORvnF/e3FryQ5XwJIz6PBoLCsHOkRMw0DFws+0Wj3q1PzuKmD2j3akesrONdoS7mrV
282o4Py8bXptHyl+Qj/N8C5x6+LYoP+WqQhspf4kjO+ZMqrJzg7b9NHURmRDQzX7+7a9tTeJWicf
Fg9DrXVhL03z1iqUkfEMx65/U1oVxSEv0+LY26VxRzjr3XlBo8/H22bXbj8lL/6QbLZXerxwkzDZ
5nQAKbtRvx8HClH7xmaIqUgqJd+4G6vGSDOk9jMj50u2NOGUcRuqUQZKrW/9EI2q4WA5fXdsHLMb
T3+wMrCoZAKAZoAQXx7UTI0LkVgZqjAhoxJwi+YvrpLRMGqt6E8Cilf8HZAZ0P3LCcd8DPO5h6/L
H5Wunu8chHJ+2lVUfILSx9qJCaGAnd6H+tbE8+ohhd8G8IWkuVp2RMfRcRJSYhLSpG6+m6XrfiSQ
nc9zDC3pXU5h3dk4L6vH9I3FRb44u7HlDq5NvoiEOxOchaRHq8MXgALm3pjm1tlB2Rudb+/lmh+A
WIuggiENh+rD5V6iata73TQxNUEF7wViHxthx0JRjqCAkbqbJy87uZmtno0mKav33UyJF5WTfgDz
KI2DDJef5E1wmiYK8BdL5E+2OqAvG8K8rO8mlHaCY6WFzb5lYuxhrm2j27gui2+NYUb8OLlUiLnv
zFJdGq6jIItTc8yfkiCaHsKk/NpxulomfQLtLk5HYp8qG+9uf+rFkXo1irtloTanCg6mS6M5g7OB
BaLuKXTdCcRjZnjtKYvNkcfMCgxU/oa23Hii1xYKShA6Kig2wB8vFtrXYaAn3NcnnhztZGStd6ca
yGuFSKx9aic720Myv2V04YxeFwo/DCPtZHbErAujYdRPzC5VxVM9Ge2xj2fNPIZhNz8lnOWtYXKT
r/amakexma6OYdLIxj8garBwRm0dByBqLO8YasB6JEF6wExyro5bZYfl9mHIAy5Of4OCGA5hsara
0IKsz1vvGAWwtASTaX5Gc7zfSTGvZ+GKciMcWLVHkCoJmy2S44W9IdE1Zagc78i9c05twcksSEeP
YJfGPXPsG+aWm/a6PBnsyAIHhbHF6dRw426k6N4xc6v6R6yI+lgJOz5TLd+iGljZMkB6rAvVE2LV
ZRVZay1mQhsTWYS8tA5lqIt9oYt3DthwMOgP01uVtVTglsvGrlUPSWAUo3ccESrfhWZpH80I6QRd
K/KTrcDgVTKsf4Z4R9/w5Nfrw7J8HmHMIORYEm0Gbtp7bTF4RzPsp48D/4wAxNCfb7uTLSuLg6+H
XtjVncDKmGuPtBntU2SjKHDbyvUplGuR549EFySFPDZvXfSgGVVhNN4R9lcpqjiYFGrgNHAt0R1j
0Xq72/bWViWhVRRjZBdxSSfDYF/dmEjjHdvZSU7xTBJPTVM/3baytioJa7bomiEysLSiBmrViDx0
j83s2ncp84TRrtELB5iBMZFQAMF577qQ+mGSAAieJlXtlmAb1ZmDbhRaepp7t3wS9lQ/MfqdHG6v
6+oSEyAheqG/uiqO/GK3wlSzhZEielXPer1Xbd7QsSmSI7CnYsPUFZu3VPbC3fKaQZMCG9ri/Cl2
pSitjnZQG9bJ14zm8NnyOmXe55ru/DDzTnzC/8dHo3WjaCdKK3gWdmv/DvO2Q3UIulVz46wuHzv5
ixgKAcDGN4a8fbH6as6QFQiG9ORFbX6fG23xMBIqHuj6wB1vz9rDBK/3Rg1j7ZO/NSqP2tsLEodl
U0GLc4LBtjkJrQkOgcJUQ5+gzf3+3aVhQSEB5hTJWH5pymr4ukqEKTMqY6h3EDhFf1tMBUXwpKj+
wBpqGERmINHI8BfWuiDtFKPLkPhoY6bKSZBcmwKs29onZgXqLerDqyvJ5slsVFLS0wZacqL3SItM
Ii/SEzPZ8UcVdjAGpKCeSSCdOOWJ804ElfYqTGfg0iAGJkpZzl4DxQh6U+cVmMxah5J0GI/QiRSH
OiQqu71vixhbmmJ+gnkeQjCJ2VrcFD0y9bDw+uBoFk7ofu0ZGc7vrDQqm3szo5u9z5AY0TtE0S0E
fvp6QHPs9i9YOaTkhRIly/mhnypvzptDqmrCCJ2kU456MFi/gsZOtMOYG9WnwIrLcsMzrOwk9UOW
qYLJBXe3qGOo4cxQlFCJJNJyBNdTxEjrCEeC/pNuGDwIypq52kB2Xn9jLgbpLwEMGQWzdpcrLLIU
aiRXwhyG3Nnr+SwO1aB3p5mJoE+c2e4gwiaCQaUKN5a7tCz5YV5viWyWQiSwiNNEYKMIBbznMUfE
YT5L9YgfsWe0HxlVY6gQfcvW29t63jwmaQRR4vt2Vnb9STxlisrAJhCQy3U3iRM6AZKgj2ruus0e
scn6X9RLjGNPN3nDv8r/19tQ+9UW2GfU2OnZkBpf2oqBkVBLifrHsO316Nj0MKZAHzzV95kR6+Lg
1WmSfHbtcLgXSRE6HwgZvHAj7Fk6eX4EIC6gejhAamTLONWIlCxNvWR4ZLijvAs8PXzxksn9nFSt
9wIeRpysXPc+3/7KyyONJYb9SRrl4ZLDQpcrF/ya2alAUEU1MNXfjKhTwzp5THiJo5Jos/hZ4Eai
93UZKAReWpW/6s2tddPI0GFnHh6HJpnTb9rsZNZhAONp/W3ajDTvSauHv26vdOkppE2QM9A1yOY4
ieqlTVUprV5vs+mxUNrZPUKx1PcHNNBSbefG7bAlmrDyYUHsEO29CoqR7V+a6ytKuUTK0yNaa/a5
t0T4NTV5t/tJj6p9NyXxVoh0fX5AftNBgSzRJhpbOmNFU73ajeL5UZvxFDtLE4DU6lZo92qoKvZd
z3PwUcCIsNFaWeI75G4SkAEyJekBHraEOKCT0FhBPA2PItSUr24TdN0uzmNHOzRz8Ul3a4epOvCQ
n4I2sJNTY0ba10CBuOYevKTYkp689lpEbngODTp1qr/LyQmvN0VZ9NH4WCdd+J2Z6PAhLdXf3VAq
X7hUzjNMx8lnnqutwtq1E5Eho2y0Ql8jpWAud3xOurytlXp4DMZiPOmxER5C4NvfAMppH4ooSl4G
WvpPZjC3z4pmQ2t2+4CvLhxUMQx/uDIoNS7tBz1YacthG+CL7L/AK+810OX2UHhA62HP+yiMs2+1
UWe/gVCW324bXzl8dCfplBChA+9fsnxFUGR2wcjis2hWjojOpE+NN+qMuk+9OAyWaBH8U5uN1H7V
Kkmc5CiSQP/FGzFCzQTLhTM8RmUUHyfTmR4dRAgOuppWDbV+UZzxmVtaX0twojzwcHRLPmtTPlFX
dXdNjSyBYiJoDHj6Jzn5B3gsLveaHXmf8mCMj305hicrtZ4VGflpSM6d/+CDA5ngySKPJTG63G06
gHhN+O4flSjof3oQe0WRGtFwoLP5OYji+rNQIu9026jJ//TynWThYMllHiLVdhZGYZ4RsybckQe/
sc8K/CPVDk7Q4NdtM2vbSlhJ9xn2BT7vYlsZx5dk0xlM3O3Y4L2cCR48VVGr/ajHTrg32lR7ntAS
rjbigJU3QpYTXenPYAleXmFzysYg/R/OrmRJTpzdPhERDALEFsipsia73HbZG8LDbyEmSYCExNPf
Q6+6sjKc4bsuh0WCpG86A++xi1Mp91U/V8+LGj8NUz/c2LnXDivWSSAhhHYtwJRvPx9KRF+Hk7Fn
CdeUT5Ny7p9QtPTosS5c9mnq9BMLxwy1F5jSNy7sK78SsR5MPcjx4aq8/IrVCi9L9GzdOYQMe44D
tJxD04jxLlqD4JaP+JVbEd1ZXAggdKBnlV6E+qju6Mr45M7BaELUIDIqazKHJ5TYQFLx/lfo0+h3
YptPJGrkz7/eSP82wSEmDvU9CK++fcsJivjVBOl6JqZy1R45JWh0OZeqYoV1OqvvB8O1X6bA896S
UbnywymI5VtrGpANDCHerq2jBhzM1q7n2jD9ErhskAWKldYA7uk4kNsUDYaxgcu0P3u+yhtuhltc
23emvbipcDeChIrSGpaml29fk7ZautHDp86owUpDFnsli8CSfhhCvg7F4rlO1IXCRGgoIO7G/NOw
Bo0s0YVIQkjuNrXakU12/ps/dFydW96JUodL6psb8evK5QKpT0A0YNQNsOplGrECIwR789Ce/XFx
r5RUpEh91fzlbH+7vDGLBmcqwuFDMnixJ0zczXFQ9+6M/kKT7oLV73ckgr4BeCp9MxxsrP0bJdy1
rbApDG+9DUBOLxXRIa8smyZ06zlDbwgujKMxj2sDc7gBgtZPIEElXW4DOkL80Y/qx0aqmJR/PglX
7htMayGaAkAK2hCXwwQCvQFvjhv/LJY0mHMH/674IZvbGc20JpbPDZtJXVBBu5IbHIwbF+u1HHG7
UJEOA5EGs7yLyAHHBN5VEH4704gth7rp9etA0MeC0A+3O54A6Z3HjZuqI12M5lCWXY3L4Unh5zpr
3Y3649oHgaIhkmTAHTFTvriUEPOsCPraPzdwuiimMSN3k3R1Hsiw3wGzB6VDIKY/eJTLpypS7EYY
vRLfMDxHcxFN9K39fLF8vaQ1EMhBcEYbMf3Z6zW9x2ynvutkEIgCOXItysRtDhl/3gTb/3sRvjHp
QcsGjgMbNfJi61MvrFk7muCcyGipOAQo1k4/joi1kDGoqDeTIpQpr37/edlrew9iXLj/caoR6y6W
tZE/8NDDqaq9NiohnhO9UOePReCBhAazgmY3WswHo852N7hC1zI1DM9w4jAiRMv9cg4b+z1e7DKt
Z4MGFC+032o+obIfg/RTl7W6yRsDTvvXGeJQ9T2G/kBitiDmQyaxCv7aNmw7gBjlYWgDZylIJ0Vv
QwIZCIMvvURIGEY4X7bwDgNjqs6dL5fSLeOcL74ZDxDWzE66gZ5LJYifT1F9C3B07TgCT7jpM24d
ZQzJ3z4JFPNZQ2M8yeAZ9d3pRH63rfWKaWL8yJ2NytRLBOAyekQffOVO3GUzGiHBwuyte//KaQDc
EKUy0BBQirwEy9YIXw1dQnwjSJodY/TWdiBPrEsJ6Ur5GLY+yP3DUKsbh/DKrgR2BhfSv+DD99jy
OhED5uPu7DJv8sGFFs4ULXozbCcSOsQQI59gQ0grK8uGBOj73Yh3V9IwdBExpcE4GepEl/V65KH3
pqHleK6dT/ayWlU+UhBfaZ8Gf59tbn4jGFhD1w02jhcnkAg7mtq0CECw4T27qQFjDidS5gsuvIdw
ggFpPrmm7aFMEUXq8Ofzf/UUAhWAY4g0DIOp7VP8p93jDYJMnh/gCweGF4a4+DEI2lbkFCbwd9YT
qgSDQj7FPUGRbNEdz2MlQGn783Nce+GbHyoqNoDRAA17+xidL1QQT9umJwG88QbHSyZdCCt57t34
yVdyGTRj0A7Z9MuR0oRvl4rgH6NB5/LPKJfCDyrppl3Ig+DDn3/QlTD2ZpWL+4SpEcCKGavMSRd8
mW1XvQ5pSPfBSCEqGWj6kg5VdwI4bCwjWGl8+fPylwcX9GVsUfyH/6pP4aJ++yORxvHY0tWd27HK
HmjaqddW2eaL73reIJKE2ZBDDprcmEtd/mrYUsGmB7MNFAYECIKL8U2Pqc0YQjb0DPznCkA9sDZZ
HnHlDm0/S126hEu0SqV6UTM1Y9m16F/dYPVcbqXtGbbcEUwR1MPv7qwsWKbMtUF6drQx4Gdg6knK
YGyA0+jaKf1LrBgSR8wjKdSOMPdHL/6yWuwyKF2DfJieGdL1f/q+UUU/Vf05WbPlg4MfKxiA9JZK
/WW28O+i6NPiXeMzJ5f3MqO6kWQY6LkFgqjIJHWApc1z+iJIOz5CUDSddn+7ocDZhlwxoOD4vMjU
324oJSd8ulrSs6vAFff1rD/U1h/PsfYmXo7eJF5gQzCsNyLB+32MZf9lmaJpFiMjfLtsq2MRk66m
Z9aE8SmINAywuSHZB13rsOwHlxauSu2t6+jyjsD73eBS22B3s1W4hMGICOAzwzPsIZloqOWkdZaV
fUJgcfPn13pls2IhNPiB6Ye9wWUlSkZdzQw65ec+RQsFqu96r6o4PPXgS9+4Eq4uBXgDLgW4jLxT
q5qEIjxbGnqOV10/TGMcglinZLGETNzYLNeWQjxDVYv5HwU/9O1Xm8BOS0HYzM5Sx+oh8LtlDyBT
/GUx6S1jtisnAb9lm+BuCAeMaN4uhYoug0Z/n521x8zTuKY4flAPPy8Vq58nabPTnz/YtZ0B8RJA
3tEf3nAcb9ezgYA4XToG54a3MxgLa/uzCmtz4wVe2/YwGMLYFi2kDcj7dhUQjgAUQVZ3pqmAEbjr
pwlYkXSOTxIs5OoQxdVwMBGntwAW25f5bxmybfxNQ3BDjPzbaHu7cFpNgLXqNjrLcA7WHLaH7o4A
R3ScYi+oCkAIw0Of+O5ew2DbK6q4vwm+vUz+/n0EuFmC8AYJoneVkBiwdzKWhOdFKwKKG0lFOXai
24+9NZCrSjqJLKHhXb6GHSZEf/6+1958umk2osUJ9PYlq3nBdaAIYdE5rSe4+1k5Hs2AA8K9enxx
3KP5BP/eG8XftU213azbj4aMwOV5AXrGQ0OqDs4R9O5LjsHbDz4L9fXPP+1droc3C6cuNIfjDfeK
pO/tx/UHQWvg/cPzMGTN3YAxyy6ZJ/igeXO4w5Q8BTjNk4+KwTu9m90qyolntxSgr7xgeBgSvGLs
MchabXfHfxLOMIbe2tpnwdnGxBC2g+v1RAoor/RB0dvItvPOYALFwgJUPZyRG92OK7sLxt7o7GJ8
HSfvuGI8Mtokk0/OemHsgfc0+MTEnO5r6GzNhVtt/78oHbySUn2rr3zlqkJPYWvP41bcPsTbX454
IibXKnLmHEyHI3T2dFxMIAe9RpONZb1T8+KH7MZVcuUuho4NvjnQLViWXqRkFVOZv0Bg6WyhL7ar
4nX6CIIGBYM7So5/3mBXLg/UMahlNsbq1j5/+wOhA8HkImV49qJmEPt5DJekNCOTJAZEFrqaRY2C
In5aiDfwFwX/5tOwyEz+/WmC8Ak+Ll41PvTle4YDxojsKAvhaJx1WT5z0u1oKsl6Yytd+Z5Q+sCX
hFkpFPIvjxN1S0gnwqPzzDP2W6AhNeZrrKYdm+iS69rcYkJfOTobKwHiPRio4QdcbKCVQthJhEN0
Nou/fu+WFoO8af3AjaQH4IOX+7XJ+hvtuGs/EufFRxjfFr5ELJHQaHj51tG5m2CDjQYgAWIIqNYg
1mSHwvgWjPvqehjRYgehAEf/4+0eghwcslcDjVfeEF6mFbFgkY1DAQXR7oAERp/+vGev3AdoboDn
jOXQBs625/nPddQiEjTwdkrOXWVC6PHMAcvs17p2VO/gFR1YdqymDONaqObXnt0vkPy8BdO8cjGj
ZQ+EVAY68KbAtn34/zwEVFSErOcuOVNFqJRF0Ae1/GfpdYoUY+TKv4+bxphwN2fN0HwC9AMShMUU
CqfzrrLtrfT3/UtB2QTvMhQ3aAm/0+W0GexBnFDJeUB7vNsxMem7tolNwSLSfmghH/WBTm32mUbD
/yP8Y20AtDESQkfkPQdGr+A2YXOdl241tkAsgVwl06JNC88X0twvdOamQPstYPkEtPr//rwh3t+X
2OxQ8UFkwuQa8mNvv8UaziLgXkXOcCQXJF+HfjmYfk2aXPlRd+Oqen9jbottIpmAsgIRsT3Mfz98
EyISkiE+pwN3O9rUw75VdXqMlukFCUj1OYMt1NMQ1cNh1aYZbtxgV5fHO0a7E9Qh8HzfLs81lzFc
ocgZ67l7YMq8XPVx9XGpA4hUuEo+1hqDgHJJO2lzMqECvpFuXX3bUFfe3gJu6svBUgbJszRdU4Tj
uO8/Ob/7OIWLOHFrbx30ayuBFYvMB+ATZO8XB31cRaOSmpKzp+ojLCiqn4wTf0+Mrf+yoweEx4Z5
ALkJ0yF82YsrDOFWDRBCigE2ySb5DLkoSIDtMffv7XNfa5hMlnAVzl6ByPTZeYV48Oe/38KbuRCC
H7wk33ma8ahtuhiSNed2XaLz2E32o18rndcKhlR/Xup95rpN64DJxsxk88vb/v6fDdy6NtLCZPHZ
YxBvK0BQB/iaJdHw5c/rvA8LUOxERwd9cUT1dzF9hcOGJFKlZ9TL9T6g9gPEpE2dt5Uf5aJabzWy
ru0W9M6gloDrDx2ei4PJJGKh0livIsbZfJoiVEPzMgzHxAzyxoZ5H9fx48Bm3poACEKXY09PyVSh
zEnPGPEln8GyX8ZzBjuY/pejlozfwwWC6/lYzYLciH7XXisuGChHbqNwtPrffj466yX22yo5jz7m
3TmNPVpIEceF13dNmwei/fH33xGpEu5XzDlxRrbI85/9MkYqpILR5AyFJTkfaRd1Y07mjj2Zsc+W
HQhPt3pl194uoDHYPki7AUi6+JRGGRoZ5yXI+KV6VmYwxzpVyVMsdXdcOfOnoqN8uNUXvBZDcZ8h
H46QVbxzusG92ULDETsoHQnQBcA1omAd2+6+4bIpg3h2brdAROfFav8vHSsQttERAboRdiNI3RBM
377lUMBajNecnofK00W9dt6O9zUmt8qH8R9MFW9soyunBQQICjmFTc73XeKvQ19MgY/10NSNT4DY
0XvISfXflogGN7q7V3Ysds8mbbi92Xfd3dSiiCXKoTOXyGgHcz3oOVYgdaxdYMAPSm9Rg66uh84j
0jOIpGEk9fZVNqarkrRCA3KYjQKh2sse16SXP1bfTY99a24Bu6+9SvSSIakWgVMDstrb9Xhq4Kbt
uQQQyWEoJzsjGjeAbtrIebcA+u9GjUjvNp3GLbcHIQ5i3W8Xa4ZeTl3GsjPU1+P93HPvU08buMYO
yu2beBwL4kUtbtnUmTKAYCnD2D8OvqApG90APr0/LniUbeK3SUph/HJxMSQcOTbmIBnCFXR5QR+q
vwwuDgxIbHN3SgIXfSZEMbGH2MPw/c+X0qVA85bmgpYFHD2cLYASjS6iWDhSFsIvNzt3a+iDJDsM
U76k2fR98rkB/oP05kSyXu+8Sng6j0UKC8Q4m0lXOmLolwEmRU+pR2+dYwz+t6P6n4YcpOGQDKM0
2c4WZlaX9RBTUrZi9CCmGYRA94i4baMC7bF5LuqW9RHo2ZXflca59MMYo9DP59FZTA81/Pwgh7WM
Qxl7mf4HjshxtNM1cABFFmnUVVEn4rFMAuhXVRAiiXcrNLWiwloCJ2HoaNkSzBG3ft7mPMdAdp5X
LHHVRK6AnGpo56JpMijuFD0Ju0AXFupXTOfL2gfNWpjJ8OpR9z1wn7WJYL2ZJ4MdgofBy5bMz0eW
Zt6RNARO1EXVR6mFpE3nOQbnIDqOy/+M2N7vMXFm8RJoxfbL8omQkfEHC8dqva9hWe1/RVdBuCfJ
xcBPkSRe9hovdUqPle8wP8wn3P6ByTNlqukgQOyDYVa4sqy/k2NnIKzdsISdEl8SeN4YWgXPMVWA
q7ZSG1nUnNlkBfYFyQdUDn28nLVt1/9p7rtO5wFZG3lyYwjiVeboyA8TW1R/76g05KlmMCE4wwea
8ENIpo5C2jqEYlgOnnJ/VDLzu9MAuqj9B6gM2xdD0I3VLsxcQiBAOLr2yCm6vLsIph0uh0JFHO+9
caroDnYQQV9g8sMUXGVYOH1YdBCuvyB6FEYP3hLDchoc3g6OYFns+vHRs+DF5YZiFPmsk6Ref8Xe
2PI9hc1K/TBreD3sbev584eUDd16aBNoSpfwt9+oUEEPBsAZqDTD7AnY1TUrxq6z9BUuksL+DxNt
G0AlPkFReNclUC3+CVOHQchymRfH490CsjQphIKh7ZQH0aq6Lqf1wOo+TyMV6bCwGK9tqs4ChKt/
Qg0pPrhKV94sHrLOyaqE19nM57yLBPMaqCtBjet+TQZM1jxh5+UYgvGDf7Z2XEheYBiU1PyhWud0
fOAe+GMwYU1c1AUlV0OwHi1GWbCNHgHm9B5ZtM3ai2wGNb0ukCdw9QU0MNXfBRAG8vbolGvV7bLO
M+SQuiaE0YCMID0N7XDIKsxLHji11AsIvisQcWU/4nz2+TBVMrkbshRM4BXzEXGCaP+UPQeSR01S
BBqmv4+mYmz6xaq15QX0SJop2NVJr6epgJ038D4kUxBmSLzKw52ULQtecYGRRA2R6EDUGNWVOl6D
YRc3q113gwc4aW61l6XfPSgobbjCQDyMxjUir4J2zvKNK9R/bifP6t0sJbR6MpS46G33o2w/ox1D
PUi+V7PcrwpzvbCIwjoJH1NMN9eyMhMJ73WcqPjkaIoqquwEsCOH0FW9+lb1mA/cDX1C15elM8rW
hecmHeTNsrbsl+SjBqLHDyqeIZVtlL/6Rej5yXQAd34A4MlLBRx3VthMV7imqGby2Pgq1Sfwupru
wfpT6J6n2E3TAqgqq7KzHVm85r1oUvKrFSHsznO/WUyT8yjzNiypSf3qV0V6z32PpJDjZ6iVWnk3
Qoqx/cg4gwYNeDQM+mBoOBG03CFZlqtsJdlzNfrav6tBh1zPjZdMYXiqhUsrmU8Cc4MyZDNUQfZ9
nAAqAcHlPvlWR8pjP7k2YwxwEKaWuzrUjT60UvpqH2oTsjt83FH+lNCJGB/gD+wBWZeQ1sdZgG5T
vfzQbGjXPXhdtOnyQMfGHNkCNQlEGDoHP9Ha9xnLIVDpu49eNeIfRZRX7XEMHTT5WjTq2JOclDaP
Qa08c/Ll1NvP2CBpUkSLVbpIRjLJg0kCq451aPz66GYZdHfNMFrzwwkokKzncWaYOiWmC5rTPIsF
3ruOS4NLSnqYBYVs5MF3A+zCdGqoGvTezn5lvw8SsaSgwCFBDzYRdJPtjNi4iWsvkk7T5zUTBNLE
lSKgXfisJv43cDplfDfUzrl531kIZL1CtwraDQtFUAj2iDi9PmQyyeQEgzCQGXc12BJzWsi1aUTR
VMsijwh/Sn2CqoWYXgGS853YJRpKzN+sw/ZBsLDTkKK+AXRJPoUBh0lHS4E+e0yTGm1N0/aQPcfI
10L/BPKniTj1vubeCWunycu6uIX/UzOc6pOP4tQepRdy4MPjWDiedyTj92ZOqhlF6US773HiJctZ
YwSyifzOrYs/o/nfdq+uk0sSwgEXZ+bYx0ApCMTLdgoOrYqdXnKHdnZy0ED7zB/RXiaiRLIu0JYc
ZSwTmQOhhkIlU8AIPju0tIfd0FBgDvI+7gWFV6rgMHiSSKAfVAMv811rqBfNOZDGjJc9+NJeMXg0
mXQ+W2SguYYqiDjWTo8IFgqw2wLfNoR+Rs9JcmRwP1nzzb0lO2eDL+pdC6W0+muciMzdRYkdybKz
UZ8ud0Ct0+yrnozHPzKThRqCrZMeo+M4plWW22kGHSjvVCJDVfo4p7Cbh7fFP9oH0vder6TyDmYd
OK93QPryVELbMuHr93ZaZPd7GpWPJxRocmfPsLJR62fR1KRtColieS0c6eFWV1gy45vCdy2zT+uc
RW4P7xQMln5EgKwqUiBO2uqlIkG0h3WLmoEsm2x9GEAqDB8Zd7U4Y2wGdmoJwkYFbaFgeyMdwJO/
cCsNdjeLvishSgBGpQtXaF0P69qp50Z5+FRugdtiAWSNH+eezOLfXd3yl3Qca4PIDQunO63NhNSM
WX1urat+Kj5hAO/B6U/tXJ16soB/cvw1bijlj1IOtD10Ex2Hgx5a5N4+BCxAUobu0B6sTFgRalmF
aIXCNBayPQgqw+MyVnGK1UafHpyYqiCXZja/ONXQo6aU8W9jVLHPY+R8IBpZaoI973UH+R1WxU+2
W5dmB/yHhiROO/siO4CpQtq9dqnS97btR3YMPA3QpuIIo3d9NywvNooq+6wU9bKv1dAGPAfhN/lI
0Dv2PnrQv1x+qh6GHoEITFQkcVU9uzXG57SRiYOz7/f6Vwv2Wlt0RJKXaRbRM0ybV5JnQ5ipM3QP
29JtLJ6TL3zIasjUzk3ZB3OCJBhqnkjtYGppC8dcIA64bVl8lOFkCYxso+lFYgDAERTwmv43CqLG
Ig2giFvSpNKsFETWL5XBhiyC1OtfuFDyV0vpXB3CTAv3be3TqPvlViiTFi5tE+zmWga+LSFZCpeh
esHQ8hsSTJ198Folls9zCFU8gHaZ7Y8rNG8g79l7TX+PPEmiiT21SGZGBHOFVL1S6QeEN+7fLZhL
kjKjjugcEsTU33Ns17XPI9akvyvAtlCXZagMDwywFXlQDbLlYnGiagEHMEQ/hyOmh/c6kMvySjxM
rHIp9DLsYJnBsmMrMC9AErUydmh0wqK4VH2YYPvEkU13gJinMPtyMBXKAlyD98Zonx8CwryEI73L
EpFrE/sfu7az/2v8oTdljCf51EZeNu8QwkiYJ9QY97RWLshQQBGkCXCKh5oTL1coE8gi7pRqy9YZ
aPJjstzXZaMCeGV7lKXyKEAOz74ifPbxrkGU8g6Yo9m1ylffH71yEWBzYUxN++HQRnSqHuuxjdiX
Nh3TYbdIf4oOzUJ8Ubg6jsc9JGf48jC5UWOYJIdJfEfDRHc7L20R4liE6+yralYRnjb4Hwe5YLHZ
kUVLJL5ExCQHOE6PQP30kdN93re2rXfZkvDlGZVFupTR3NIGKE0VrKdQgvWJQhEyz2119gVtGI51
1KR3uEGAcs3jkY5J0bRK71njMlMmS9ZLvNFwxtg7tH1VwgNoSQvw5Gp1WMGymnNCWdt/ESAemH3v
R3ItU221K1sqKjj0wCrHP1m43SW7sBuhOdrIFlzCqI2Z+7QuY+rDia8TrhgE1Mt9HCGkWOyIusrZ
+dOKBiowFABnZwtQvVMw9zr3moR1/BxXNg3UM62AgUe2mZC6IadwsP6jIBx71fqdyMooQbWGGqsC
KawgxGbxvQX+L8l5q9a60NVoGK6fdjD5lv0sDxzkhepxBDiA/RwDJYZNJhLwVq3rdH5CYcjWwkZz
BkZZxtinNk2A38NPSr2yBdzrOwVAHodv9KJXRyJuT4GqOgxqwnqJTgHT83gnw4jBOI66dsi5P2Uv
kGmM/4FXufsWI5n1c6sMlDAH7SQFqSRw3Q7HOBqLFj+GfofRnd8Unsa8BXzSboUAumyjU7R25EOP
ggtNkinI1MkNHnzNVDBESQ7ZD0dLOYppzrn1oJFa0cz2pWedpYWQwjzpNgBEKKgtUA1dU4XzuRXE
4UIAwStv0JtsShdEY52LzY34aHnLoqIWkryi25HxveB0jgrWy0EVCsI4ctesEvitiNYpgdNuWw/5
QPvEwYOwR5xbe7Bcp2nwk5yEM/2dmYl9HWpooOcpqZPf/pixH3iva18sDYSkomyUAf5UuYfY21AJ
fhebFElH1ng7mRHW5aFk8SvoH/Hv2preFDWsRVyRZKb/1sJ6vi4kxz1QAjAuUP7IZqhOa+NrGNYK
oIfDqOMx0J7oppQz4Uj3YWhPgjyCUsKP2HqLylsMmG2uoE/xKRlRneQ8tEmzs22XekDHpV1bLOB+
gjG76FaWnjdPHi7TVH8Yln7MigodjHvPQLEvN70Opp0ijkHOHVmml0eT29TJiat0IcKx53m/6iEo
OKqTuljEmKU5RCHrJ+xxN+YJ1BPXAzTq2FPS1hvcvIqt2YMaD69tJAbzPSy6wJ21RK+voPGi8Fsq
taI9oCxUuRlEPj7psBGiWFLS/kR9JsDx9UY3Hu12+O4NbEGCIlCcw8PNZOABZ24Knmm0thA38DPz
7BHS6pI7B1f4AVCp+wVaMg+gTHSoVnFDQmmRTfJ3ODWJv6vgaSUhjOSJw9zjki6BlGqmIoVhAaKl
hSRs3jHUxblnM0xN12yAEOyUjOFvj8MbuggmiKAU2GXdWBgI034keLJgB5wXq3ez7+xa1txBEK9F
1yLNW677T3II7ZJTKxEe6gkZfckSHvzsI9+aUosgaMoGTUc8C2sSxGaAqJ51ZGHxNSRe/V2E89CC
lNv6Xo6KFkj3WHdLiZRyZvsV1ckDYFbogEKTN0ZFZ8F22EF6KjG4M1rQRWg6J18WgSp7piBMofBN
5s+YkQ9xHsVrFOJ6XiMLpTsf2MqlASywshOExrJpxgduJooMh641ioIganSFd7ylcCFsD+pSzMmv
1NsIpn3oeBG2qYKtiMO58YPPbT3RrbSNf0jeBN9sS5cyG0HaKvxqaB61QbcFt0lFPynmRr4fowQR
twbaR+UKmBs0QcQavUJhNehAo4gl6nI0D444ZkMEXrQK+nxaJhvlTaRIWg7h6hj+76XfQVpJgqMf
QWcuB2ipXspgZaLD20GcyCcbBBUIbD3B/Tm4BEloCpuMDUyfLHmlWgMWKQuMylPZhAzyf6Lvy2Cg
/mPCp9lHdPahaAm4dBYWLGmyXyQSXOU1Lr5XHtYxz5MqhWJiOhrxAQnQDI3tCJakuUtgpJyHSAeW
DwAuVgAHODyWwslVRTRHHaRPZ+ch65FSLUXKO0uekgpoXryRINyDm48WV9D7cVXGfOA/kDKEYN0o
7f1axNTGO9uNycuAqNwXQtcSBbZP699+M4t5h/6T+9aHQouy1yjb8rkGK61YYdgyvQC0zPonhBc7
PQo/UnepSfgLb0aqc1EHzYNGlB72KwXE966bFR5y0GkgMFnQldyxoa/gDbrMTQH3mi5Gdh9h6kiQ
yB9bdBPTAirxa5uDzp1UOfbWKooeHYl6DyhbJ/YEjSe3RwMRVYuAW2wO89EVgV2YqkbI9Nq5YDEY
uDtkF2Nz7tBj5jsf05Tsk2/WCo3NZOlQKUI72i0epzsFtUoU/XLu212o/eZDwj3in0KcmKUArXXQ
PzvPBypadCPR94FCe/9UafAPjhVf4WyaIRmQJXx6xxcZrQ36LtBYAsBiCBU6wiiT50K5KUWRLkPy
4DBJD3I7QKEBOGtYQRyYnWBg4Yyu8U/mlLATkhHrF7T3Vpv7EfQtCgxLMWcKBjg+HaWFvlsBmVFw
dOaa4K+dXoyERdLi+gfPW4e5NEge4A8EXy7/6DcAAPJRJu0B+u1NgxEI8EbFRkLMCpTkhucYrtfT
oVd6QP2VjUv8msZNavbphIZQ0c266XP0Q+f5p+Q2xjDBQ/FZNIymfTnQGAqY+UoHTrEBfBFs/eB/
sya9flpR1LQf6Boun0NkerKQMsFSwwzvjoe6QWf9MDDtvcxo8Ya5GvuRY/pkRCoKs3oBiFiiSn6T
UCLADdBu6XPFM9TAA+y5ce4B64HEKcoiW6zhFJ5kNit1GAC5+MyAt+wLw0DGVmEs1n0V6/Hz2GYt
CKHYaU3ZoeDroRyCYc4OkR49w0hMdbojaZ8+9TCpwQGul9nft0mH2w7XvdylGffaAmMF9zFUHn31
mUebO8pWHTyHSvXIb0JRsx1oxdOYI6qo6GFr2yq4Frp1PaUAY33k4GtM5TLVgIu2PQ7lPlgNNNJx
pPVSZDWK3xMIKNWz8memdlrGwUfE3IyVVe8Pr9OiY5Wvm+jKmcO2lOzQXkXtky1R9LFDu5TnErbG
P9oUNh8w3cElAOazluhHcIY/MlmHUaETok4wiVx1wUivf+Pbe//T+v84Oo/lunElDD8Rq5jDluSJ
ypYlWd6wZI8M5giCIJ7+fuduXFPlkXwCiO7+U2PcThv6gX+kVTLd9ENt2tSefQ0PMYnqlvoEiXBM
6lbUB0lCojjU/TbEWRst7d/BM+NyGMkrof6aXT0OMvD++LfJJ10M88OJaaATkMTtcO1jhu18j0u3
yLdRrZ9VN4RfIVzgv8Kphi+RWOT5FYU1O6ltfFcfKC50VfXSgYYtHXEq9w1rog7sNVyGvAEQ4D0z
1qVj0OxPrVrmLpP1Hrzw3UY7D7Pfv/tTNDTklZS3XNpSBe8d046TxaNZfdrXMFozXls3HAVdNsDh
ElO+CiI2+nTwTakPKzf0w+2pfCO+qpizGKdZdyjgMswxBOl5nXR0yzgItrc51pXOq6Yz03l39fqK
hqUvc3+W5nlaqHCHuB9Wc1eBCu8H5iy+ror4hSTrlAUN5LLUT/CxK7/OQnIM5kwWk7dlIxhJf5hZ
QCTTZEVFlga6LZnVSFXmcy77sMqM9M1jt96kXh29r+ZLrZMJrGCpojyapzivW0VkTkh84hEwwRVH
3170X4eaHh7E3omLIuSryXsNOwIpt5BosxUl8EftD+Vx9Xs+wZ7U2SEdpqp8XYcQUJ2z2/8aHK3p
lbZwa7KOiMYxlevQP5upmqacIPL6DZrdrjIYbvNdKCajXLTtHGRjU8Wvepim6DSZqfidDFZ73axZ
rveCkelSBeUS0t4721sdbNLNalQVGm5J9nuOp4iV4bIq60tjpig5xgWp0lkAdWQx2snyCtiyyTSA
tr1OPvrw1J3NvGXKXso7FEjNnLWhW4x5Q6G5Mg5PRAVEsyfzbmFRTTbviE2yaR7LG+yWDFBuEcAm
GKoaoHEbcdtsMhnxthCzNB0CiCf6MTqxOm+EJV/ppweVKo8lnOlWNq5KV281/7wixh7cuIN54I2b
8iEIrHK7Vrti1ne7QHzFpChZ6axAobPbLuEHtmzX3N3s+f4c9xgIPa4029rqqV1/mXm3inTv4qnI
VsCJ/Sgwzr3bGn+nDS33WZSh9eYLu/hi2cES0/c0gNW7YUjcwF+bFHfwYF9nTwzsznTK4M6jJ1UZ
jGP/ZmZR/NPcwHvKFN08+XhIvRTgf1hTXaN/zITtWJ+1tghmbxJGwAwJtakPFivdIPi8QbtpV/Rx
m3WrdRPnNS74UzMmJBSpkIOYbwoH4cGXpqLV28cgTMN1JFtnSERU5djH1yWPvRg2cTIYCfhn5w1q
xAr6LsXuNKl8mwNmAXsud+8arJPlZGpdgIhGX/XPEau/cNtqyUIyQsC6/2qd9OiRik7/itS4ieMe
JJbKAYxUcbHE3LuPFsLR9ihC0F7KdRXdE2u9uWA4XfXLWUkgpPF1hw64gDmRpRDTro6O3zrYukKb
Sjkqh2cjmvaJvnPX1Yc3cvyOUVnKKR1MX37HU2xIQHdkxa8VUennFnwpP9+5W3yumGji4xqUQGja
qbxT4pdtebJa2IXTPPajepQ4SaPU7TdQQIgPxZw808kecA1NcUY3W1fMb9zRRzRfxXYuHLlO9CGu
87PWUWlOgNc0sktXbk0ekTyjnyrMwDw5bQduezvoP3A5zcTtt9vsUCRYg97ywLOrDigwMduWijDc
xlMlF/fQlf4kj8O4sgl9X+OxSUEQEvsc+m3wwZ3K4WSzRcPpazexp164BhYFnqYES/q8343NLIEo
N0vuqQVkVaUSmg+gXtS6JgNQxkm22WE1ZW5d0j8mDMttWvQJkXkD0PSHy9Na5Hp2WZcx6JX9Yxw9
/pyE01y7eklezWDxOCN3A35UvbmZt3xdf+1wOHQ1PZKFQyl21znXzrwburqg+PK6hEhZT7erye3I
Kq8R2TkfsixRMBNpwZyAsiRpD3W4yZG2HrkFGjeb+OxGqcrKoBaCd4y5tcqILmhMvq6u/6ufhCaa
ZvLiB+IVadxtZ5vvITAGcYI1dLprHAVF82B1+yJ+4jCbrDNCE0q+Y3y1pOPo7J9JtU6QYh1xC3fB
VNXygxOxuOkcyLZ9rOkcAOcLd6uzPg4VjJ/XefWhKseI6z6qVHwUWwHLZQXej2QuSvegdW/xfzdh
ZRPsLAYadAI7ooebuI48ZACY7p3HsOyatEg2d39oe6fuXjdq/nsh3G5/JfyPj5xAq7g7QPEOf/zZ
W7ojL4u9ouxVKLynReLm+2y0I6eHAkn3etrccjnEiu7+PPQdJXE0ZJyk/uyHv/XgSUKggbjq80Be
une2t7G3X330Cybf985fDksczlzKBL7sXIPSvNhV1+1sOVQQR6lx5jI49QBXTjr1MDr3+wjykPq0
rJJ9UZo/G6Bvw1BOaFNwcaHUo19thBgFt1Ki9POoJV+onmJXApjWwfBaL6XVZUZ5U33HvrbEO46s
iUiejQqVdZThoMYDGYjdcFfG7N9LPRcO9RyY3lZwzV4ls6H3t+G+rFocr7cPabvrExOEPzeC5vWj
wwkT9DKwecGrCRY2fhyQPc5TffArBmOaSZZDPTR63P/2e0fdUpSd8xy7xfsG7oTtSGnIMK9d4yid
1nlWedGI+c+q4P0OkGPNb4M4qDywBK5NchXuPV5jWbaPKgj37iKsdc2Ag1Q22eULA/XMndY8UW/e
izAusiSc5z/tts4XbrTgVxXhFc8LFof+NvjtrEdn8xl2F9T/PDHxF/tlx/doCz4aEjoIDmvHN6Hi
KuWITKnXrVxcud8M/amaRfvuSO2HR3tsJVBBqX9HAKMJtaot1v9az2keQ5vV7sg3hnBN/Wky1nVN
qnjI0OSUKq3nWfSpVEHybVYJV4GTvDqLKUhYw6gBropCRH8nzxf+keqf+D+GaB/dY0m3pvOuFg3B
iXYTpoGqQvfMQjNzgjX37sC7wPX8ofvhIkM9gm/EfWpVpfrru2STL2gjuG/8Wh7meKzVcesHqY9e
lbjmqe4I/CkD4kEOUP79wQ5KAtWwjgV5zFQCkxPVwVfdl8AA8Xq7XoTYiz/w2ONXXO9PiMyTPm8i
PwHynpOe4ulirUsXq0ddhkc6OsxCAo4uLEtfc7NJdWIpsz9nobQ7yV5balRasujVzjk6yZByu84t
jSSjhdRGEVAT+wwLWzeuL6rYlstS4e5laEqa3zQI3SMqV5sRLJyD88yZ9JjGVg9d5iia+Ni2VfmP
rK1wy0qmuU+PICSH8Sze/w4Cp0K2FWP1HZV8KUFgSvmC1zRKkc41Jezb2j/WgY7aI+u/Zu/XtMf9
9zbqBrDZliDTkSz3D3JvBeOBuQFAgWNb902XzMmvHQmQ91h7vfpVmnntQRrZjnEu2rWtUebMyca1
gnwlNYG1RXk3WTz9sXQhDGeUxCevMFFxnOyomh8mq91CAPcy+C7jwf4POaxYUiB22/6x0xVh3fGq
rX7dWxvbZBer+Jsdjjw5ha6bQ9/rpTwFWwT1OtOE3aOpaq6IrByyTgRyDp/vyoLI0MtBBs0w/uAI
MgCOnW6coy3tZcuqkL0lh43md8oxJA3yW47lqhDjuBQbi/vfOTt4mIA0J0C23IMuUff7rCeHf25K
kI5ToMWpqmP2yzO1yJIevQ+WY+kEYstQCPVJn7VoQJq8iBw2IrSJpoWfTcirCgumvzaySfVbk91n
1mbmGG+G6mXJTdmMVubUzvgRtqho0q3yV7JFJlPHqVpFgboh8UBHPUIuEpobn2IQW2W0pDM6f9Rg
W9hUVzE7iU71OAbfllT98rhbiubON2Q8okVheVFDqOhf9pnJIVv8WUtWpgn0M2xZIV9t72VrpcVe
j+u1NWZ3j7fJAPDL5hSFG4h7StX1i4PcqV5poqMKcGY00wHaAelHIusEzZG/VjSOFkDKbTEUkpca
eRGD9D5BZYxsbZ2v4VCa8Bzh95O5DGaxX1rR+OWh4s0ER6X9WMH6BH2JLq8OHkpdty9jqecPBpqC
gduy+x+icIILtUbaeWLWiUnU9Deofm2ty9wZ0aW4rIf6UFRz/2OHx/1T6z159Edv3Ohj5uqfpKUE
cIaCHTKxwugDdBvlnqPdo/dC3/ZU27v6tq2qUalGPeel3ZR0d/VQy8sE0Ej6CmTXrTN12Czdte43
Q3uH6NBzu59D1DV1Pk8O3FuziNZJm1DYUebEUn+2Zacv1Htzx1ZSG3LTL0Wbczu9CGPzX1AnG3Zq
y4nzNm53QpS3kg8+Kmz0bKEzbEEK/bEnBxn789Wt2+3dJ+M9yIaiGMjF2vYWIoxtjVfyQlufPG1r
DTA0TvWzK7ZG3Sl2PP6reiSUKY58kmXdsPM8NjI78/vuDuFxweGDnICFP/Gxp6O+hVxVNaOJNbF3
x6imaFNpEppxV1fjWxDX3Tf3IQqQRrTlsx3b5eFW6k0er15cfMdoAo9xXMC01k7QIheZivm9IAED
NpbGOD4FSRG0edP13AVUciIG3RIFEQ9N61PQ9E6N0P68rSxdwBmLGkNsR4Ve/z4xmvoCWt0uGVnF
pjqg8YA3tgYl2x9N7fSffgdCkW2+03mXxm5lex8NooPVctdx3POqdEtINASWB7gf2Z4W3idyUxkE
XQra1PcQ+BzjQzCX1Zi34eTDL3g1Q4M2ZFifJsaI/lEmq71dCsAiWFI2vk7TXv9YdGw3B1mKun1t
iwYvU83LpXfoeIujRT9CRcKKdZZVIRu+CLIqr2ySGWQWmMYHX7SQKdwvglEpp/4J52TIi2PaDjYL
zULXu+B9odXa5wbBPbP/TlpNJl2iclJZt/2at5GU/+mmEQUvOmaLKTA/Ut2V4edPGA2lm8MRB2WG
lNCzs9Yuoq+AhfUPi4a5zrWYMNoPTVIeI7an37f+Nv/lU7W+7XEfx8PEEGqfvT6KoM7QUMJOFYIm
lH1R84rEsB6WP8irmdgRj7sPLKM3PxcepyGrCkvd7fTi+uD0tf2HVPLtfidrqzxtlh3/2DCa+Knb
tut8DldDNxt0snEzHpS6xbBLzGDmdYpQLImMFCRrKgYahYGIJgaEIno3wQ5sI13lJWd/LMbieWl9
UV12FB1hFvlq60isiryVnYdV4B4ra7QpACsrUPPJkIoLbd4m9mkPQzi+2WmXR0NU0JQ1TrEMnFCU
+UFa2NEGXTAnCSGNhdbFeXNnJE+yZmt2MMY0JE0d196FIQgb28rTHmTclZuFiR3472ja2nsk9ROF
iOOOlZPbiwFcBYxdo1QE2h7pxXtdfpRVFVu/DQOUOA2AYm3GCR2Uw764sd8uFMhA5YhUwfM02qMo
Z1MuamyfXKrouEZgntm2BeF23sj66bKwcQ0lG5mc4EyPlJMh7OyvBFXrdx1It+UlFEtwchhCottP
UpvrncfxFS61XrPZKmJ+chLc1Cht7B+VCDcUytif6tS34FZ0tHS/6gJx2QOht6I8eluvP5pGzlW2
VXXoHX1mM2gaFimvp3WdNVdAEjXOZbGo16emIi/3nsV7o3Vk/opYhwudFZ3osUAxa0A8+4x/xbLy
aVPznSdXVjL0BfdAHDd8vJY1/afaMFxPcSULnw6kagwXjuXP96Hmy8u6qVIvskPOCS4UzF6azDeJ
vQWt2x+DwtTiybQQ/3m4ev56DKkR0T83GqN37LCFPmo4zOhaJ/Hyx+O5Bv/oXBC5MWS1VWoD2JKR
1wnkKmbuu4zmaX5wRru+q53FPzaW2h6SsXQIFqAkPA7sIXhDI7mEB9NiZ0AVGC/ew4r2YWNu9ryX
MfKNyOaJ5NErm2P9n8E8JU+dP+1NDtffsWhSBf0rBkCvuxPoPxTYcmnDj8WFdV6TCVgl1INrHyIo
R2Yav37fVyHNW1cPYXM2vONH7KANIW4hipiT1bjjPV4gtC6Twh1xE4rUE2Ubly5FPRRhjsxzE6m/
SZ9e1wQMxpG3YDW3fGI5kCb6HUxSUkhQNN/s2VQX4t9qmmQ/RfiN9rxOzPwXWSxi4BJsW0Jt+Oa4
4cM+OFVZXAmzleNBebp625eQs3ZjM3/su2Buh1S96cdFKe1Mqqr61BawbxpSh1G6Fr/bbonuIar1
C1qU/T/8UBEeA2BuEBpUriSXlE033KvKR/jSb8o/rFVQv6+jAwyzUQlzG9Xtno4wOz8Qyqx/tUI6
yWBQR89eeNvu3ZfEk90w/fFuFTq+LuWQ/BygjB/Z69J+L8nKNLUQm3KtpyZ4rlylnobZWX/Zo5fQ
dCRqe5p4cQD9Y9B+1BNNvZHBqlM5zv53Z3hS0W2R89aIoLvrJmPTd2HBy/3E1g9TZ0MlUku6IGIV
7my60Px1VoD3Ud3U+TLofsmY6WevW/qaFsrLFaGdTbGvDzfg+FCt4XRsdD+ejBP136NuvYssgvCy
rHb/tjiLcyf8xYJG9RmJgn4s82SA6gsW9wEF5Xpgjt5e0J7+V/bIasgsT9K+JpXIah06C1KZULJ0
hTm3ZfKF9454j/rGP43TyY5G+YQQLny7PdCnxoXSszQvezN+de49IU9xH9+LEQDc9Xc/JYgXgjmY
2k+UvMkj3O8xSdqXvo1d6E1qbTYk/rFW+3InyHno7fU3CoXvbt2QIvT73YBGMeVv2ZXqhfp+GZfh
ZzETmplVI0qc7a0aLcYrkj7XTMajGnKkcuFb3CBvOATR4mU9s+ZDUIYRIvFRzv+FoXHDY+O00YNZ
2umyLeEigH7nCSl8PCAeqdQjnnVON5gBcu+4X5ejGdSwHsq62QmyGZ0oC+Mm+CVdY70YzJ/vc4wr
pBzE/DRYvfhvQzBOa0WCw1fY+fbHykDx25ot/2dvdc4TbPbwbC9td52EtS25XTbeUVAr7p1BdYcE
IPoOVp8ued3d7t+AzhKhzaDLNPbH8LCiHIJ/d5PHXQY3pZGSB3DW9rfTuPuetolTX1v44lOMSBrC
jKz097Df4y9J1b+60KX/kg7FUfTowJNMiPlXMGv6nOmIUkI/kFjZvwlH0sXH03QHVIZlvRNmfHUL
aX8FWE8OtAGQt2oCr0uM+2nNPlpR07iHdZn9t5hn5dxsqoLOIOCVlvxVULefncjjV1lz5P6pkpvr
QgcCwV+wX7lzW9hDt1/QuieVc4Rci96RcXX3tMjsHebuip6dxm8/KM4R1F3hXm2LwE9EEHsxsFGu
sk96i9s7u0eajXDI6qFXnE7/8XyrfNEhxpy2qq3HqG/0D1PPrk69ZXKPanSr35YqvM9qmyeN42Le
LzRrlsI74hev5AZ0n5ooH1TDjl99z2Xh8ftFUQGNTMr9DSAgf4SoP1Gr7CFnTg8tv6eGIH9GAs4K
AHpskVyczrfAIhN3ul0jBNbsscA3oDaeNzFgkBn7rjpsw+Q9oKYc7yT6yDsXAUcqo948aTLDygx9
nmPlwdajhIxLrrqWOfIAVDg8J2Ozw+iDIL4VYqleGkhvtKW2pYGbxSB+r3vRr3itkBBJYw3/lesi
8iUkJyQNZZAwNAQVOyWcutwnJIM+2cG0kY8Gy4UE5lXme3LATSBX0CF6fmze2GQyrLkzubOq8rAl
duCKOHRRX7bRsOHpatxyOtOOOP6LJ+3KvTKHgRGZxLLW76GbNjsFXbPfvXJaQhTjCPo+C4UO/txM
Yuv+zuXY10/cX55337R7ZzPqxcV8YGIxQRavVvMTEWTQIktpeqc7oDBhZ/S0tKNhjOpDh/whM86i
zLTpm2DgbW2Ne8Xp0ewXpgyJhO+2TRO7jx7ijZrgD6jpmTOtLv4xT3sr36ywRGmXwd1X5lhFUxE9
S9a1uw+iQxd9CAIRX7DDmP9ItK66rNy7tTyXTAHDc9/RLhxRBGltH8vZ6WLzOFjhFI3HhQmjFqcl
AqWr0nhSo8KCl4x79TpNSHIVFU+a+LOHdAgZjiDgsTV4475jVQgQKy8nb0bJUeGaM+z+HHb4hgPq
2BjpgjTFhEvYQj5h37cDykV2xUHDMNEOdu0uI8JuCKUp08jrtMi9LSydxx52KT673SILPkkInOkv
F5sLgLqZyVHy4hYs2fjoFqOsE/KzSq5prBDwejTtxcqiKzte4n1heRhzsn2M4moTP1crohjHKzGT
j0hh5hUcY/HshnWe+AbeQqdd+4vCXhdBhNBrX31kAgljrN62zBduQVh5ixjzUKH0a+5LP5JFzvuu
FhvmzI31L76LEu19uOmvFYOt/XOfuR1/L5HdaWYClnwz64hFdPYn2dUuSTOGbrV5CVfpzI8jLK57
wTo9uCcSM2bk8f4MIcMZaEbcULrtqsdwhMdDCLnY3sGHrolO7VD08l8Y9s0CO4Ps+BUrQ9F/DN7q
wD1vrgsq4umJHlVVo1M96g7XK2A5W2HcrMJ9VJyMDjXMGoMZ5cKzLUmz26E4zUVMvNGdjVqjMJg8
Yq86Wq5Xeb9KWUXWAyznztc7L9ayPxbQWvFP7Cy4Cuy+HMi3NUNSP7fohSO0j71XnGtjR0VKFPxu
Lt2OK+9pSaqlgOGPPGYKY/GPlimfVizOFgt1Naone5HSzZU3IkUGbhyC+okFHNzCJrbRUfThGAD8
sHRsnp+sUoF/pMKaGpEQgM9+5eDEO0yis2NHDfpkrMhre8G7vkIZRzP8eRpugxAkOTE2B7/sNl6d
L78OC6whm8SpcsBKPBbwnFigbllBxZysp0HQ+RxGXqLr5K1cfHnydtZiehcu9JjWeq1mAKLeHT3v
92hbnJFoaSzXYnd1xMCdWji2JkVYVkHTirsm0PeFAq5NsbZaQ17wfUYrkr8bApJ5Vj8iwgCHL5z3
2h686TlAJlQ/FU4MGT6BTMz/1igI+ivNZjTjUSoRbCMK8mtxdWTiqBMMhbS+UJoU8795GoLl0rug
tAekvWXBoRX7dFqjdevuiVawEiD2OhnPctK9urP6oihyJ0IFmiWb7/m/8Zr69YHQ+217rhExWccF
GBAna4/vOt2jGFwM+zG0ddkziQMBiskcLOGOIafUJWYnt5tyc3Onbjn8xxiYW3zQKMqph/S2tGdf
g2Sq1u1ITXFhDeYqqqw7dtOqmGuA7Q2w2Q2x6tSMsEfVTqejt5aBrl/nO99XyQjTusjaz6fIt3YJ
RCJ359XScA5QS0zir6HBHYLi1vHUAwdWlmfqQbi9bbpjyRp2Bv7+xgkjJtAzbq+7DW2QummR9zrj
Ye/7f5gAZX0Ug+MFXHN4WQei6Nj+fNonMt9zUYxjFJyLgODa12Ea/s8p6HK8Qrj6nsEJYQP7H2Kg
4OlJRnVd/x6dWvCsOkVv44KObHfWPtGM2lj2iRgWtUOOYi7q5lPLR7KP76EEpP+0cay4O8gsz/3z
EAdLG765hYehOS1ZpRDmTrXGFWOUmNr42o+i/6e4SpLMalWdHAMhlUR+PRrbnArtNds9meQYYA1j
lHqO9oHiXRFE8xJtymEK8ppOZ1tLjg9PxuK5y5+BqHUHj2IAsxAeq4G1H09rMsxNlwGDWvV9FDSW
/xmZgfWd7CVa+2M/BqxfSEc+xNLGn47x7jKFflLcd1HoAES0bMHzr1Y8q/bgcWFy0yJmTO52UP/h
gl5hhbWe3H54mNyxaa4RJRYGZ4PhGFK0A1vCYTKbcwx74Nhz62mWI+KK8Wbx4VmNGM4Ak4nlnpWz
j57zNrPLfv9bRt5QfvQN0V0eItRahzKFbDQLEibWTfWpWpoQSVAtEQZpBxzjEChABZfZcVvkdfES
0KnDxgKm8b6XDjYbQpGaaMkWQlGrlz6Gne7TNtYDSmN4wDbdrblKvmZSAhcBIm+VVUlaICHZR3+u
/c09kNAfeuopDtbeXPBVj/0fXBGwHLwLz3oZR6DOeydGQV3moyUY0rpNr8UP7NqSDQMbUEWR4hBG
1Ty4rLO+a3FzN/BERgQCi2hh6dNM2/pfYMJJXn1ZkD5hqXCFJommZHw1dpnMv0oLLYHPvdYk4xUW
SFrgkLBiw4znwy8Ybho+pzIv4w2Ok15nCjMt4qY5MaGPIaKnoGv/tiSHlc8hKRfdP6SSU/nP225r
ONNFkkeOrB0F206LVtkTdq0pwLmJc9DLLVd0ARhspcQ7xoa2vqxoU4enEBFC+dI6uK2Opvaj/rLt
taQHMkQ+tRevopfSaYSXEGNnbAIb3hh93ZfqJUWJbD1Jz6O2ZezUsR2lVeMYl8muTmVgO2LIawVB
cMa8CRNf3Bat3dlrE/aHqZud771v2+YFbX6wKISpPHvXDhHXtXZBR+nPMQH/GtYkLv4iTV83K21X
ZNT5hBQsivOwGKPxj62bwuznXYhofQ96Aiz6tHRJckoFMSWEukDkgN7HSjQB2b1BzJClXR1G+dQJ
pY4jfOv02c0g7HgibUd/oLNQPQ4L6o/z00NXQ2Wy/GqY895Hc/Y4unsM1bU7tjjZpIEhgfHHzQJA
cpriSPXnYlUg5lBU8WTBKyoJ5Xls3fqmFoMX9WDRbe1eHFfP9amgYVrPQ0SPX9MC1o31acA3kLPi
rkk+/HUgsSEDkyykTtfIr9v/6OsFal3yZhlVAkjY4n73ZDQRywHC+gPeZ/WyGsE2HRfEaf8sUF3t
7wLhFyEVFuU6H2Ir9P9SXybuRpxlZKsWFSi2KokBqFJvCorpWCWVOz1itrSqQyz30f+viOxILZlv
d/52rInrqulJEC1rXqAI5y8QK/b8+kRd1Zlj+cBAKX47HLh70LqIu0VlkSKwxtAYlq0kSXJLr0b2
Rhf9EtzaZTG+WZHSKO2Dtaq7o5xlVP6TBdcZMlGh2+0nput4PwmXKAIU6lILEsZpEJ2bcww7IwpB
RhLXGb3+z276YrPzsVX0EuuseEBC6kD0k6D7rb5HYYOXu1Y3UcAcrVV3robVRnjCcg0yGuTSePtP
X7Kq7sZPhOMdZmLyHayo3mtNE4l76zdhIvN8mgLcZ2eZ6HaQnOTR0q8ES0DbHcd9AY3ZA4W16NTT
9ZQ5i1BdZz9aG7LiUxMLply+6i04dcEaIqFEveR6uMkWXaCKH3aBvW4r3Da453M3++OqS288+lKp
5A9OVG6s3I6lZBmKqNz958jC2k8kYP7n6DuaKjaiKKru6zUAATygLSWPIXBXp7xz3N7C9sU5r2dE
IxLgKWfNUGvuZTm7ywft5zJ9uBsmbNb8Uqq2+9a2sH3SiEVzvq9YxtsL571f4nynq8JLqyIKqMUI
pWT8024wWMSnyWpWgWS0qA27pNqekPB4TPRynJpll6+u18ltQ1G6lb0P4zAi2bxg8lrd5bzg9qsl
OUVmHZ6ciCe7B9tfDEd4nIleeEV4b5XPhpl5/90gS7G+AqLl9J9GsGPxMnCxVgZ5qe0kX3ysw37a
5xARFJZJXYvc7kap0dhNMXO0zcYD85fAMvxNNGvKd3lSowRhOAxYWVleGkjJ1M85nJQ1pSRf+FYC
5Yg0m+pNwQ2ne0Nm8TIfwBijoUfUsKjQy/1AQ1effVrx+o1lCgNyciQOgf4vMWLe/4ID2PIvbF3o
/ljxrUb/yrXZ3G9bT4tqUphQv3UfWuTT23Io7F71p8muFp7vZUtUFFOkxCaD3NEDORJZhNITS0tr
y6o9tYD8hDG4ONnPg6X+x9F5dDmKQ2H0F3EOSYSts105V/WGU9UBBCIJBIhfP9ezm01Pt22C3hfu
Y8dU3Cnrf7T55E03ME378blqukTc697JmmeNr1p+9i15rkMxr2l372LBRZvACUuW7jDay2+B4p+d
BZlp3iO8Rb3dxN5ruXWLkG2KHr5P+LYi+kfPruXMCvMkaK7/B4zt22WySaCvuUnLei3NKwSXsw2m
sL7JcndVH0IokT5TZKO1z5xc+c3O63gin9KsjLxTj6wV7uOWJ9DNyHXRH6E9BcR7OhdqcFKwkGJn
F5rmF/gd7nxFC6zMIEKaaeGhZPsweCSMs4anyIPxJE/wbowZjzpJCcvgdc8r9R1hY3mZuMCiaEdz
IK7PeFG9vwKeDpFzTL5KZ1/j2IiRdy4Rsn7Huo6CzFcrEkf/QImpldnOOdYwp/re4SjazV6zOLsV
8+r/UW2hhEzIt6R9uWHxI2uVNkQ0A+fvHHAc6VgHGWXLkezkLO9FT9+GzdRrUBxyNeTiNIbXtjLw
CWaLy7CsNLtop7fmmkmNqF/f8au5lqnYqztyAHPe+2f61014aFanHjl81CvV/5baWnLHGazxHieq
clbvKeG7lAR4spq7seyj5lD0ixEd8ZHUjb45qheAxOj+MpINddRs8bXZdckMaozzxQAhFq5oEkvL
NgzJsw878pY5uG5Je2Mqb9OlkA3DeVONwZeDQBU+9RUPrHOx4GvcNASAaQbyzprgk1SetxuaKCkQ
EMu8KS8Ge7QEUrTyMGNvWo+wDSSmLw4rfzB9morI6uMA42p41aRGrs+3Noij99oyvv8Fl5B0byZq
FA2uzF9iOncNvuk7LRoXfklEgPZ9atNAH3rZpO0XOQHL9Mzh3pW/586duifSjg4HOXqJ3MZELvzp
ybGgizHPvGLdkbFU9VNSm2tuxes9jv86MdQkp0jNTrxJ2z7ro9uiVSTqdU6W47CO5WSOFriL3Ieg
LgRkBk3o4rbKY4S7NFyW+qUNwy596KoVy3EeDZ91Tji9eTtWsJn5cy74ejvOPoJn77Eu0ZkuCkG8
2gu++zTdVkuehsc8TvTXcEUAUOxMLfmRKfDm78SM4BsvyHy4TAK9yT1ynmbv323cUf/7lSWhRJAn
7Ndx5vcxG8r3FSbBzImNxGzFwT4ixklYLaM9SECic74UMNPxFT9qbN4wijFFN60ZivmO+MG8Xv9i
dNN2Tqmb+M2IjC29tLH6wSt0XsV7m7YeynM2BuwGIcNKkWVq3IAme++P9p73ZosT5YyUOshYttUw
0TNOi5CZoKzEUBMaDsgOlAhb8j5Lw97Z0gId9fdih7U7EdZu5TaXEdiDhOMO8SKZzxBAWTZjhEg2
C4I87kqfJou+C4tApW9L16ZEecMuccMNj6+iZ/7wIfRs0MYWQQEm6fknJ1RLd5LiW/K2NvTr6VfK
jMfaXnolq5O0aEdK5G0fO7TKRO416651M5WE97nnc/I4V2HPuuWob33bPRK8MYV4ZrAKWDfNItU4
fC1TN5jPi1YQp2e+34FCsE1jhKZSBgeoeK7/pOpGjk/CInu/jRATvE83wfk8ZOBJ1A0FYgCukzu1
SbaJCpFFABXiLrmfzVjVl0oOLb3QXIbJII+FDWdWH+oA1H5JLtcWxGvb65JRDHG/rBntRaPK8Veb
mo4vo/C8y5ykjnygBtcxCuqWo8yuoQnSHJ2pwxXekEik2beL8gL3H7uugE5QE70oaHZUOmZspUuQ
6XWP7Yt8mhDcZw5zZBTqPSSnKX1A1K3liacNNhSCn+MnX23HqffT6t5HNuTbI+xP+xBJjOqvF74Z
x3Jc3iwRbvoG/iK6Mj5Q7PJPZvQqzxON03BX8p7qy63MGwTNmK1L/rPKiCeN27gp8/VrBIABCY6l
UC0hBZLeGZdWEDZm2qc9wVLSgEXp+XsQQUTlandKhscVKwrRn6RKSu7MMYAuY5uTMIdHoeTJl+NY
F3dX2I3eK71a4ksDY1jzUCEKuPJsrucyyUGCJmCzM9PYEkwisBmZJL9E88Tsd9/NKR0FYvZiNP+Y
hKlIbrF6rnGrJirV8qJnDxDYgSXqXnPD1G/dv+vQp33A7j5d+M7BD5fKsCHItHyj64rxsKOkm9kn
1RVu/QzWJYnmc7wGYacuVE3G8p5WTnloGb6rvwjoKEx4VSTvRrqnIER8z7x6c2QYX7tx/r3QCuN9
ma/zM7pEEh/dtpV/ipwQ6mZdhAliZFd3cOrNyuMrODgmXT9Cboo/2QSoiZVBQMU2jJTBTRUuev7H
8d57zMNG4mKaIvV2wtBRovXU+w/LgEZ1UE5WVGcHyelQK1sE1DOX4WnyrlkO0spT/MtDU23hi8yA
ZIgLkaacaSmXLxrEYHNf8BaufibKnK7HVJ4WE6KTPwTzG8/ZOAk2btRG9l1PlhPGhlHJU4cWae6a
RfXNej90lBKpKa562nraGxh8wuk6EeBSsHCZEhAR2qInseQvFMsJW5OVPwy84gFixPkQP/HicX+U
Koh90/QJLrOIi/ZIxJnBfAII5nONtky0W1P51N4Lil8ZYo/ETw9qu/o7jLrm7+Q3QO9jslGvpHUC
0g1wT/3PoU7Yq6FawmYnYbq+upRJE3jgztPa3zfDUJpbSXyxfxLsQAs+SN2O4Udeh8Z/yBLEjBuH
jaT6RpI0gA2jotrXH0iYoThDxVKXbugX9PaoSVMCN3Bdj2lWQM7lwzrVuVRZNpJEzdso+CGe12h3
q0twcGeCOHF5KIKVwlbkualzP0g1oXbXlolng8+brO9FJer5jvQQJIj5fzw8YO3iMSQf2m8SNabr
Ja2daPxyeFsmI8dFRE1Ulabg72DhjWfIuUHZmsid4M/hKUx9zhXIvfJUuWityIztKGWDCJvW8bLn
h1vSml4EUQk8vVbVabUV4VqR+QLChkJKNjdrpo8AwTQkcpag33vV4IQ3HKMi9yYngGduHDpQIeHQ
qq3MRyhE71zclGg+8rtYfKJv6TDpk4+IL76dtAcCx8YEMZ/HqqJq2qVt9UDSdGk4cQVxtfeE5sDA
uWbmqZKQ4YLsAjqmIugepTynpMf/mamGVHJZL2G3T1SzRAeFSh2++KAPaQ6WtFq7HeGQ8ZuheZl3
CVM4LdJyti+LU5bjwfhzAGIpJx957/fz2l6bGdEj28Onaa/qPJ/3A75j+ThncxrsXN7oxb1V9tpA
mMtfkpLOfU4ekRqeR+Z5Hylhn/uSYPVt4IDhull4RGJqVdq/KApMHJE5dCCVrzE9qSdEOiqccJrc
4Nj71KVJm6OYP+qgys6KRx59JEM0/oF3jxw2CQ+y5HTNvIQbGBOdx5WQ0BYLTRTRaoJkMj6QmK2C
3zNQiZy6aMh+H4c4q9U0uaZ+IGkMIK3oIROHikSJBgw4NgJNrOPUy0aSodR23rNrl40Eucu4z5Nx
DqHQbkvtjhP4CsdJOV+33j+ep4pEUk9zrm4uuSTBGh5pjxU4r6hh635YbB4ia/r1T7JYvxu2S9K3
X0A8aQ/L2NTJdbnh6KRcpCgYVMRot3akGbtiurB1UfGjZ/6QkoMUTRyBbm8Lpz2twFnsE+QOKlTM
1oN9swW5Yng0TRnah7atgn99ELR/KYK64piKJL8PMo6Y+1IaTlVuw4zCqMxISCZ8YB8yVTA5fgqy
q9Mh57B1jnMJMnrMHAV1YpUB/zZQClfNuo7G6pBh/D6ThS9pbFEdvgUc2FIZJ6jtHfgcwTP9rubb
8/xKnkp+nPqgtBZoCnAZ2SvLIcW58D9fDqUTr/KlE8v/PS6OY5fMZQPsDs4Bli9DKzcuulKEWTEX
vwMVTa8xT7jfjh8m9lb2Y6zvx9bt3/hEQ/iV19VgfkSBBISoPVbNyZOTbs+F0jijfdvl2R7/GChK
ng6UETxLAx5XpK32HYgJcueFrM2TT47dnhykafglnqryWy6t5oflxSo6rFpmzwYpMNh1IafrPaxO
Eos9uVCDXCCKZAcjnTx1zkoRIix6cN3m21ajyLdc3JyKJKNhv/fZv1D9VI0CJYWwlQ2KVnQj/NLf
ubjKJNNTwpTUzHo1RSdYxDnUjaTkWEiFoONGsntWi7XdFiemr3fLhEb+y5Fht5z9Hk7Io+vmmb2y
odioSn67UzGkht7jgLn2pFg3pTvgwG1Synbl3lTSIXYGDE7c5ziMf9HrHPHHwDP91IMnyxd8YOIf
MXbzPf4gpNhknf0zXhlv+bx3rXNC5Uz+ID2pS+rA6aKKERYd7fU4fsqZxctDNMwQWSh9esCW4QHX
UANY/bxVGngddBYa1IRnKWk8BFRbkQGzXkIcqFYcdt6rnb+dcPn7Nwqj+pgheluOWBVMDdCEnXuf
Acspz20qSBVnQb6KS59y++PDe8lD7k5Nux0X/JULiuGkOFF1wPmm1iPb2PGi2dHtHDsIBHa+94lk
TtsW8JdHViqJX2bGse6guWD+OSBUr/iBFuBtRiDVPaRVVmfHYkjcc92pPrxFsqRUOVRX1gujVfFa
IflA+mNa8LegV5OjxWBE3hfKo/btsLPwrm/i/sFlI7Lasv+r+TNz4eDJTqz8jlDx2BSBwe6wpaTG
uN14svEiFJGxG3dVE1csLp7SIT5xEsAYnebKJWeGfcQyq3nVzzwNSPCushiWHQCjlYAlznOQHu3Y
r/dNzA7qMZtDdYyujniEaRMfo6Ub4LSmFALkTcuOrjA4NPxQ1QkbJGdIZtby9r0ziFhfkg7ZxXv3
OkeM/Z5GYUEWgHpJ/Ws2kVfeVgOd3SOntnpk42qU/bE4bDeZ8ZLuOM4ljLuAtsFnQRgco5SZ+T0C
5sHox/GJpRgR7wnntPh6HL8nRX/myElzbXZ5KXgUIsvTA8+ryOcW4+wc3uTQC939itBlv+GfYOr/
YEA29KfdrC4UmMEuc9mDShc3yQlJ9MmNy5+M61ect443TdzzyCAawhNcPnnG1tiZXiG9nABRW2SL
tYSX87x+V0O6ntrBM/mnctcMmKIPFWk6SG0bTb2CeO7OzBEUisH3vGDjB1N6D1fX4Cb1xEQOZG/x
jBzHgSWUeNxvRK8165OomVY0pHl9rWTql9F8ysVTC2igdql2AZiwdI/vD6tXzz7MHK6Qi0sHU58m
llXeJ1bGyy6u7cQGmWIy0ntm98hU/Vn6vsdByJIOcg+EGS/4IDnFzoO9z2jUnn0dw5camzb96nFe
0j2SHCq4VJ1vTl090g1PstxcaJ+J5HdiYT188oy3xS2kCb2DEWYT3BSznCVfJcJInTTVB/kM+cev
IjZN8xYVFv+hnx+Y4ZfmVUGa+zcYSn+UkTsFc8BngeFGDs1Q1btezgSJqQXZ/DYk/4mcU85wPvya
fM7ZhyIP7ETWVh3nKl3EwbZa2RfpsyEUIzVNuksPzbQgIORn/THRtaBe2yHrbsqVHC1aMNTXCkkS
R+PUzcVCCCuBKJGTny8PBHaYNuN5UU+RU9luJ0e/6g5L4RsoKKri3Zkn6Wzulq7sLh3XOgWzeHWO
dXfdnmea3n3K+tJJ9mUgzO3arx7h75U7+0YRJ6Um3fbmXAb073e5bypS/1aSBc0yDwt0w7KvjnTh
GA+3C81zJqjV0bdN3lOcayYObK8ag744+hODzCa2ohS/6pGa1aZC8P/DKzZ/TAZq90f6YuWTMzsh
8IOrWYTurBdNmAkP3tkA78Cbmr1F/Iqja02Fa4XJnWohiJWeeunOen3xqKES8OenKf8Y2B437yhT
eOoXOrsJNqQB13tQRmO+RT2KCZmi3AHjUoLceBr7IUnekV7RwaOF3W0TOzm/osEZF6IVHiOcKeG4
0bUffxY70dK6MhpIJEUsbWNlHI3yWjIre6wFfFvaeIT84QVkrWAXz78ilFX5oEo3N/SUHZCGPDJr
PT62Wvs03SkblcfCjTjHGmeig8AmrwYfYWW3iF4GugNLCj6ajl0tj7oNOnPXc9I1p76a85+p5CGM
suour7md5mBv7ArDSeLe9TsEIc40MLTdfqtYAXMCFz6h1heleU1zKaJDHcyzOczl3P8uUg7a16F4
fG5KR3RUQh0adswPATgdsrMzBeI1/FAk+9W+qmxQbZai5CIOFS/+DZP8/JnmXdzsVNME5Q7Sw4TX
1fnJsVlbSQuwk7d1btXbCGeCZGTTVL9IF+bqpoOA++75wHNuYBYFT/j86h2uzoqb5+fDJUkmQ62c
IA65t9XONCizZQ3UPfm05C+Oah6fQ1hv84V8Xdvfp5FozmboCJJCiUjfaFuDUp8UXWqSV2Vn78M6
p1cvKyy4YprKYI+pYPZECi2lsN4oJB22PnVXVldGohd6Ufo3mqbazoeQeX46lJ3Aech8KNyHjg0F
2RbyRHqpMoIsO8qJ1XyqpiA6g0Ucj42aRhoHc5ES1545nNxTqKzdvWytQ5W7Y3kFDTiS6D4Z26Ok
OY7MRdaOyW+1Fc+eKnajAzSy9c3LSt+5K1rMqiv4XFNEBA/ADZwByZ5H+YX/6nLJ2m5K43sVlZnz
jDWFe5QsQo8XN+qD4bz0udIHSfrb2ZROmv5a+gz+hOLEB3J38elgRcOSuycqkUy/aYMh8tpXicB0
d5ZYfNIwLxPeHgOBCbeC1bwbTOxlLblxS44pCmyMb7jGTVPvugyeNqjxfDRfnp8ybmyyoRjfJpaA
of16o96Z0Ynls7omhDdjkzr9Q6VZGnUcFdsJz/RAHXscSzeGDTb1BHfWvmKeHQa0i+1K0I7BkQVX
+tZMSdP8HsAcPMwjU/dtpgHFtg2DA8ptEQIH34xDGTW3KPzQxIDbTT2pCZeH/2ypPe7adS2fqjBW
vzM+48tQMuxQ7OeLRLScplegoKNGcFQr/m9sQe1DOsce6AQh8KBrYqTwvKuanYzXpDtFlswWj7Uq
9S46TuPLMtjgXSSyvmdfMTQdj0jbe+H6YLjC2IdPioi5vFiOT0BfaJUPd6Qm8czzhQQnTXTjtTuv
cJr4e51Zj3Fh3WBSHOXATM6UiTa864DW0Rx2QCHCQuFxU470MbZ+CNF1E8PAecO75QcubZPxXCim
ZTxwulTQLsUUgDNunfJzENH8BrwcDbGD8/ZOViKrbtll5wxfUR6zHc+dCn1As1DuPdhlcdcE2A04
lbL8bd28uS200uXfwQ9czVIWZGkO+gmM0zi3mFachyFWTpMdcbjmcO0/56Qd6a/U/G4n8vrl28iq
hOptHNf+LsH9rb8TEYr+kTzU/G8E1Vdulbd6vzhNdc0FMrWuyULM1U8nnOqxHtyKgF7kg5OzlZuS
VvdGO9/5wqVAxESDcjKmrtZPaSEwG2N+7Vs7lfK3CTLX+XHpx9JSjLWND1wWGbMM45faeX5MGQiL
MDwtA1LAGcTNFD6tGMT9J5PG0v4DzSSWG+UWfvIU05UPdqT4l+ritfX4Z/JStzuaOVXtDQsiFU6O
FLiTzUzsbNMn/TKh3dnB3c1+hLi0GYWz9i+qC+v0kfytv/A3Nu7ftpJpePFF4rv8tZN5bkeVzZdB
1lNMDcLzBiCvZHMfGU1U9trRSci2E1n1Za9hwj4vpAFbHAcznNMSyf2lhcrLbo3AiGPVDEDAOd5D
WaKSUBKM+CKlFom7BNyu3EwJeU+2iLFp4VSlBC9p25VpdRjchExYijuzDYFD7yGNs4LTyNAJHvXM
VsHbzPrkQ6EBmmWLCYaqWM/p8lTYnCVenNzHaWsDKb6qRXttvm1zr543dZfVJLMFrDsiKn1Bu4cz
ARhEnQV/wxbF4M4lePUBZa90jxm+RAw5yB+fxcw7ahcVrb+yTKQrxz8CIBpOX4owA5CWL3tf8zOT
rRmkh7KyDq3YyRKX+bbo0fV8UZvwMx57E/wkHD7PA1sRUAHZSlP9DkIbDFvOOS3VAm4I0hDZmF5Q
Gjym+rXubuXIiskdVbgMtmrLULUt2O6Aq1kO+qsJvQK7vtVC0B6O+5+0agBD6DXUEkNqJPAPw3f9
42QBAwQs6PDPWtPQuMtnY/G4kirDAmiZaPrB+ExqTMLthjUenNbA7xIamLRyGFqbCSId6M2Ya0mF
anhgtwp6Db5tHm9FNVvopQN7HTWxcw0dqWK5CFNWewUNkoU6kYbI0MQMgQlPwtzDeeqiYcuu2qZH
wPH8Nw7sEfj9oIEmVlXQWIJCmI3PW+mfZwmVQ8TV7W+2BORsqmCi4EmcIdNt3CkbH2l6Gl7evB8L
YJHJ/DqTMvkN5x1CQyqn2TI5uDDB3GAi6SysWE4eZ+OF1CXA4W0Pq+lpIL1KVFDBTdn0BIaCHRxI
81VUKxzRCuGK/SphHZV3co3BZcSdAw/QEVP7uQ747dd0UQxQaq6f1WrNkSsGCA+cA+epJzKTcV4r
+0uQpi5VSuH4DQqrCf8FqYuq4QSBOkhbOT/E6wl5CZ2WD2bpeMZl4Ls6xF+l3wlaAIWNS3aPIYX6
w7bqrpKxR83hWhGBGbpLg8V/7/zCfRnqqW32+NHkrytT+/wS07T8QSep3wTlPwGGC6dm49eBYeMO
wgkgKmh7Nei3SFBNrdevturVzxr5BQRRPBqW49UhTbZsHDOEuyqKENCRVjdekNTPxUx2daNm8rZ8
tCn6beGonvjRIrstIHf0dN+kdA5uEXXsA7fXrG1dFd1jX3d+TqlTojeQdBtZYmJT4LtsiF3V1mM6
ezVN1D/y5lRACQUPdDqMDYvsI0LX77ULVptDZLt+mDoiA8idWRfbeIqSB+lNnBMYtA1lSN+xamM8
n4wodM0Wxk5Gse6Q0XZJtuxwrj0GhBIBnOx/9z4N/voNN6CMKWkSns7xCyHKi6n4dx2P4dSv7vIS
x5UA4UbWilMc3zdHthzp0zbs9ghb49Bts3STXdZoPPR+vMDXhdGbbK5pyyO7ZpqUXq2m0F4ihsht
yf18hmmX9BercIM3BSwLOrJFQrx1pubyNfvVTAYe7OvTVPnYSqrJkt+KAi3ckoiy7yHuouTdszW6
ueII+4zEyX8SZL1urZEDN6Yzmi7er20M32OAtLfu/SRTTzL3iu/OXGmDUYWt1vDaKba6G7i6IOBk
95FX0yHm8IBXyBfBy9hmKWfpOE+XdrvI6yRSNw2HJOVHbb5vp2BA8ytlT5aCXWFvhEsx26nAXOvX
NtXnySMZshvJGfx1Vif/y/of7WPkJ/45i+r1Y+I5aLbpoOLPZXF0geck5RuF4PlT1cJPqH6F5iEB
kORu22CGtze5vLU2kkn2JR28DP02MvCCcLCZ+YOSxDo6BClEulSVuJTx0H6kFlHrkvHl/SZFCDsE
gBwT/loV8SUmxSoPqoWIQAZgNPvGZPFDJKxj9oOoi1u/XngkB0tWFvA5RPcwDU3y20pulwOFjNTZ
sDjJr/cAI/EXJ1wKZGjMX3YQRIyha7fgORmxzMFOCA1YFS/K++MVsUegL1zEcJJmyJ6qOgCFMQXE
LncLvOJ227bjDIlKSzdUmznwfS4Wdw4vtMyc7xT1KeUIvlT3fJfY1gMrIM84X3wC+j+5OTSscGLE
Gpbupi2Ru3dJGpA0v664fgkyvLR+g8PjcWSEzk/BnfI0/RT0n9q7DQonA57Qwdn6KAlHxYdkgNBP
FQjJRD8qTTJ2wxol7t5m7QFNYDLnyU0uZPJDvJ3Md9Dq/t88ETxgL0g7jyz6HIF5/l49aCjhpvY6
ndxfiQCE0bisWjJvKNQBQX4CHY1/nOF5m09FBUBTQGatwgKNiOASS2UyeSJa3SElkGGYRja/upx0
P2NhkegPliFSnECk4mhiqMEcxsjmldMXyXLCbqZu1U7ankq2IXA0jKuCjV0pPWxRBP231JFO9knh
KcDKfVT8dDyYvmPQwdj2Y5sWDNgFqt3SjLRUNfLknzTtojXb1kUfj+1l1UGQnNGBOzq2Kalavn4t
tAlvJ15E9V928liG2nHwm+seKH2dZEC31UwUXWrSX7FHXmyHJpsL6mU4Mke/a4rboCZ1vL0e5sD0
q4UimqUDQItT6aHcrhLJwajCo+cfZPM3lnRI8sDrmuXWAjVPwcX77JLny23rmdQQnNapfxaULPqI
Zk/Mgg/JyZ3yco5Eczar1m+VW/Ln2EFhuwe5oIdsYuUk32kGyYpTGRWDTUPkunqc82pgDUuVVT8x
imt6MvGYvDk6mS1xw4g2TVC35l9vQzpiNcRIfhgHHC9boRnq97D5En1Mh759JbWoxcZw7AVV0cQ1
C3JyvcRvIxsNX2d43WQJgnSwJ28JYFnnbNKxx5QydbcXbePWuzEeg3ssHzPyKEB2TTb0tar+Zva0
HH9yXFb3r0Nc3ectMSgYO5S9j3OwRI/5jOD60ckZ17kM3G4+t1VSUwIHl9aqLVqWVN8Gu3Mcdk1B
x5gzhc2p4G48+n7OLbMNNxch6fjPZEawf3wUR93KZg1SYCyDwE3Oyl7cDAkJTDYpyazcjKHo2CcF
yWnwH9h1zzGwA/q/AuEsIoJwQVWVJEDm2W5x3QqAXCRD6mXfuSrTkLr9KpgfeLQU9V+Bz61PIbot
2z4Mov4GclDevNBpb+2zV0b22ZJgRalapoQbvI0gFnKtyhkS/Fr6Lyvie8FrPJ2KN3jO6fJRDOXU
3rre6Pt3Bau/edyVZQhAgbpAdmOI8rHTqKYOt48j2kk0jqv//adSPyAklFCOurLSu47V3RxVBQbL
Bqk9Gx4So6099arVN7zeedXQt5unPyhi7DQSxI/IHNiMfJlpfP2W27KJ7+ZKpGLnGv7FH8qUbfhJ
k9SLn2J4rnzbJJJRXaFjkR1iHZZ54CHecrSm4kk2lH0X7mE2Jj9yGpfxVs0+PjuXn2k3NUHe4ZtI
ODoobCMij5md0e4A9QCOzNUy9W+UpYBf5InOzD2OQCv2rUFi/zIr94jiN4PdeyDSoOQTjDEMkjAy
6p3MZB9txt7OD8UwQzVq1mklIQrDNT4FSnTLDZ5u77+3Q7dOO0foiPUk2N70uOfM9cp/eAVLcNZU
LsbHga133XsbRFwmSCmoHoJANhf9nxlblzhRXJPGWL0hhiBqiNqzFnMmrcNQQu1oA4A+pDmDe9Td
MJAydtUEfcInNlLo5C0A0EXnlSRG9pX4UeE+wzOcQH4x5F4A0ej43hBAGW4Vbu0R6aNpCOGTXTjT
LAHcs3qIkj8AOAVmDrln3znLyYnKVw6M5OSB8SvtTtu6pMfymsS6CV/pgAUgBJHhaPCRg3S2A9AK
CoPUkF345nADXiVRiOjIcd89kYxQySveH4u4PGKVctdF1n+ca1nYkwB4cDvPufeapRUFRIeywL4y
jbyIxkV6w7LIQarImsNSOnLps8FjUrdLfy2URAbr7Kl2sNIvI/Ub+ry0RagaTBYiD6nC0TmvRCIL
WowuPMKHYMj19B2sw2zvcZFIarLRWwa/Kg/T9ot7qhR7cp4kPphUBK9wo4hw/mJTPLnLGEWBBW4q
1lPNknqLYMEhN6YUsYlD3s0XH42rv2tazPu267Lxrk+dlECgC3gvppCWUk/VuPcUEEBJFyl28EhW
6i4I0v6VjFPzzQwbZ98pH/PbxAOCZuX7FUaKXJt/1Nx0glymfCykZVmK4ry0efFECHvNdyPIg2Fr
QLtCLME9uEPs1fhy/EpSbXu/vD6OBGWube/U/k6UYV8/Z7YbvEO41syp40J0FWTKvFqWfrnxg0hq
kRyqtEEoEEmBEdFMCwiPrO7TXYinxFUn5dzuJt7HzrtA0Y0+x9F5yync0KVonWMY86oIG77hDcsg
/OROMdhNKDdBy2td0y/yObKmnVOy+GVZKRmPlcSd1D2GWmLj5Xb0WUvNMQ18OYs30tp0K+2FpL1r
lavfbK+7K8Jt9dzHErHYudNg0cNHaPlVeDTc7fqYWO6499bneLUZPRhzgObSqTqWo0i/iiKJ/yYk
iDkQrOn0p6qjmgUPg+nAEABxf9FjVLNxk4U7DWmcZnlnriXSYeXk3YYNSSnWes0Fh5GeptYpQ8Ck
ec2KkuLsdQKgEAEJWqSrZOPCUdLA+I7JLdiXK9fAPqRkTsGb9ni6+9rKXG4jgoXlUbm9ZL9n3f9W
qXJb5mynIzfJYtPglHNYa/eCjP9tn+Lq7xDW3RlNsfNnsKq0vYk5V+phsr3AQIKO4r5DwYFEB6Ga
EXCKa3+9XdYSQK8XpJ051dHQ9QfrormTzel9tWXLq+ecKrrbDOhBCZcL8sAYbdnH6CIIxpScdhku
2JPgHAlFFN7xMJBdNZLr0DqN/Qj/3zBT9oukaeuz6+2OhP1y5iQUFne+33afTKb1cPS9SABCGAxQ
9twvhh0trY5SDtS0QxA188GJWQyyYXeuXQ71kGp5riWRd+gnXorgyU2DyBfN8XLMsJfqe48Twnoj
RDSJ/ZjF/nW3h5zK9uSLInzMzBR2X0KyNpqFIXYwR8zc+D1jcxgENoXdSSs7AcQGTJ4VBdJ3xvk/
js5syVFci6JfRAQIEPBqPDud8/xCZFZVM08CIeDr7/J96+jo6sq0QTrD3mvTLgnx1jYBFZUne0m5
HWWp7J68xalOnqxyC7StO6x7h+FY9yindfgXIXtlg7EsoVNfhjZdtlrc+NdMl9btZDGrvzCsZbth
tfgbHieQ/ITd4Ld4rETY5XuHguOWXtIW3mePZh7z+ZxbP45rY29j0ePVO8R42s3jCeBEdWT7sD6v
Iu2j+SBwI3kU2Fj0BV+HcVnMu6tlXVA0IQ+p64RSM5UWa1g4erg+VVnsOU6sRwSMnRO3I07riEi/
Uta7UHrBFDcZGwXE1cqlM9WN/l6GsLz4MzqtOGL0Hh2kdmUPMQmej6SUDKhw46WWihscN0Bwopl2
ZqT9kovANCCK2YisYAdW1pkyi5C+NnIurY8MCeJF6SqYYwkjZ9kTH0j6aW8hG6CipBIGZrSOHyue
oHqPEg8s8qjBEiEfbp844OwXYkGS9Un1AQUeq822oVaasZxV3Y277Pu1BQihGj9Jq0PT4SAjQhDb
JG8JQrhvdomi4DucGWCgjRLusa3D+sHpvfanbW7EkLWHk9xH0eLeFdbA5T+uYoalVLT2pe6cRf/W
dh51Tzb+xT0Fc0dPv/iyeXW62k/PAXvu6mwzKDt4uatQVMyNsJ86todIPhwpfjzn9qTkoTCE/bV+
C/vEDXF5LgAPzU4SR5JQmWiH2bfjpN127VLI3qRDEhjECsHNXpZ5SrxtjRoi2M58C+Xuxk/1OOLJ
79zTQS0NN/2oime12JN98DSpmxsIGAxZWKuB0JiEjU+Hkbm2kgO7ZMnecEiTwD8kU6dvu5DBXZ+9
TM1/SbeQ/3pKojtIkBn6BEFa9WFQwbS+oSWn2vCdOfmrdJeOV+VYySMHDlQsdMsjKDEXXOvGHany
T//PBfm0zcIFiQReJeLPGKRkPds9fpIddHJOzrrLGuvHGjD2CqHK8KHMcv8dr0drf7FbbcJn03BO
oqTkKrRJT147P3Z8ex2/3HmyLZZGN+XDNsv6MEEMgnN5Y+gAEMjXWadOOTDe4BWJjgcOi52o9TWs
HpZv+FEKaGDh4JaKSg15XPsuzHSbfwFC1cerA7mqORsnSM0Wo391h9JvSK98RdUXjs6SoI2hCyYi
HtrhqgcwnnBtu2m6jE5Gktwmc+uUF5qvvPlJmQvJT68bBkHj0JTEcjFyRapOT8TXovl+qfDAaHmc
PTW52yE4gTu8f6BiRnws36AOopAzwE6mk1Lh3ByrALnu3gPOqc4ZFZ5/tF0/uVZ0kuuj161oPoZg
nVNCQjKRnuiCEWNvbPaUybm/ZW8/IilY14Od+539oF3A4zWANJQABOuUmJl7TZXa8Ntifywj4T81
bqnON4/sumtvCwJgGe6jBF71TyzM0rYTIinEwuSIbzEAOmdcwZIdXBum6fBaTmaY/oxWPTQjui8V
LM9tmFXWTpn59qALIWkdqKReU1ESB70xPEg/LOQs8XUTOLg7CIiJ++iYXEenqKNZuxIWLs8rcRb+
HeJKpoIhr/j4wRBTV4eocq05zoZohAOzqGELOqUadwNDC27T8OaCjSvpyflnSZIBJjGP7zyucRSs
5s0C3u0++KC82D4TKs24f9stFh74W892RdSu+ntmiXLYtzQViDCyisYdPWM5/4xLoxksqs78KUyX
LI/+NPd4t8cpIiyH8xZnm2/86YlJiuMgv7vJq7hysnu4l0HNBI6BGrt8grRi4S+meSKlc6gO2cQ+
MTbkhpztepRkXJiRU7TMi67dguwLHm6OXNolQhm9jZyd2npsyCFbNr47EK8y9jAX97bBDQ71iwD4
rfGt9IXcD+GcEfgG/Bo6neq9giLwOvdA9WOo6QGZKfOUsX2bpyAN9nXuWGfSk5CsiAIez45NKNVU
N4ZOHxfkeWLCKVA2EcpRFE69QA5ObbVdAejIvcvU7deOiiVhHREN94yDbtpMCLTbFDP2yqcxw+jD
90EFYjINEoyBRd3sGcCwYYcsfqOdCcIj42CEL+723axIn3E7s2Wo2z6mBXbsuE8GOgUE7ooshFss
8OIAmYvD0Zpstnqj/yfoat2+jRi/xQMbX1vEvUwdlJ9ACq/IDsuLgrC4xmuBr4xktLowZ8L1in8O
UKB0n4I7u7iBylOwB24/vzVFb6FuHiPrUpCkJO9y212jc577bQUky5v/RaLT+QdH2fRUR3nQnlnV
YpXdBCzInorImW90YtswSQwnJKQuSZakl88dzYVhY8ogyqHMcfSIgZbw6nGXtFn7iQdxrR74Npvm
jIWOcLYlB4F2YoeIp4DH3F3+FpQ83BlaDnWMrU+QTiAYYW+5aFjPW11iyOZuiCGioE4qn8SREll7
h/0+3Dgaa1UILNdGY5u35wqANAgfpmHHoCd2An4gw6ytRgpV7lYWps8rwsDgyJZQzm/VGOBBGQA3
HJWnyjRGyX4LniT8pn0eU+Q7MjK19RLOOCs53lj2PTI+8J6slrnAY8onREZ6ljDi8fCvHgKrQKPa
sfH6aWtyhjedURppQeDNB2up8ytre+EdCk6Qs7Fnk6EMAcB5H3m+Ji2FA7hwsb76YfOAb9Y+SJJs
wFS2jRr2S4ae/4V1ZfpKemrTHZsytA6mHkkgsftQncuQeePTzLqz+MElr2HbhXLN/6rCIgUVFigP
PgtSt/+YUGycA6u3CcqcMa1PvZXWd2bFlLuZVenCNg7w1cchpufuvGiI2GzBIr/aB9qaAe0sRDbw
bwxgHYffc2uR68BUYmKbRpaKnz5MYO/mMyQfIOwZhM//AB5qpEzs9Z75/jN+vzDIg13pQiJATjBW
+qOqkhY7dcDOUBBMzASSfUuz4zpU3mHk1sGYQ5iTs1FLBXwUp4W+qxt2VY+2wgTF7AL7MDGoebsz
fQFrkAXISvkLupckSzMk6y4xBlyuz0gmuPMgmD5mE7l1cZdl5cdYh4W7D8maz4lUX/2HpXHGZIdN
qfcxK97A2yurnCc0NCw4mOm6qCEKJ/rGgwTvBo7I2N+3DMWDDbKa7hsOXcbkKbnRDQtKORZjEwYa
S1YFIX0FLd7GX6AkPEXGRkoo7KJ7aqnK7CONgvjwB+2wHi5Cc8zRdq+Ps404CwkaUmzM1Kt9KTro
24RsdGH0nAV1qHarKBRj4VH8x0TU0N7x5P2lpDZndKIIkG3OYsgok7L/u2mfSZ0kStE997LTTyE4
Iz+2LIP6B3EattGFsK8bEbsnl0iX1V9nyBGwx1R24R5ii5e86nDIzg5Yy+of9iUX5hzuV4GQjxxo
IISGyTwp3e5sTwcNfmJ+92hm7b+J4/b5MUTuxFAQ/zKYfKd5nRIf+czq5Sn237Qn/3PLumwaL/Aw
QmjyuIl2KwR+nAqNt7wMcECotKJsib7I/wsA7AhggIBNmuyeYIWFV3px0R5lViByUJVzTvpijpT0
koR58d8QSCRmEvAZVDnCixw8Crd8TbzrFEXBpNKXWa3TnVlYFsctsa1JbI/1QkwiPrMHwV0zvPpN
mLSboR+b/NBMlgcRIprTe1Zq/OJCaQL1GqcVl2iEA7hRyYplwCBg5ZxC6/JLha1T/mKPuftGaXIP
j0EF7OOoB6s/tB4m/QPRBLfK0GLRfurrvjzOCoF/vFTBiqcvddQFmOz8i7inrgiNoNK6X3LtJdts
aEN4xRr5+xYAoo8bVcI6QGNPbMPRVuGSEkHgJeTxOXWZ/Me4iCMDVIiOtnTM1g+yaLrHrLXBNyae
p+v3cklW1kw+zvUX+npwqVZAyxijkEA6JopAHInN08terq3szqbK/PaOUm/mPxSW/x90vRFg1SCC
QxKFIXgvWSO/TXHT9ycyBDHNLbDGEkbpfGDv4Zi7r6DWQzbEElsVWJpUgNso0AmumDDUkelGN36m
YRcE8uJSJi9fzTor6zQTv3kdZI0TiUmj9y4Rscg4HzzitUAYrAAEjdUOKABl1qEJJP8SDoAdKXng
/cm8g4lKqH0Fmp3XQRFJdgR7nsGjU4UWtzgDDwqsPTDQY1FH0y6mktbQiXRp4XWY9c01ZIc7T/XL
AyQh4SGOjYZb34WbeicKN5n2IA7IhkGAD4u7nexQbQiUhUPKhavviLC88awQ59KbLLMFo8kt1i1r
BK22kVnUx2TIcaKGQY+2Y4KF+SAMhH6DnzuSNUkb8KVVyzK5Q0vMsQ5pzUbHT1TVJqGdichVHsZn
iFbkUdCTWrjWbNGd1WCkurNphm9wxTEwB8du+nte02y9LOXkfRdWSddOMsew3pXFYv8MhBF1cbJ2
wdtgyoauHCs/aaScpFmMfbpeWPDTDuxANso3muOU7ITCtXpSRezofi7tMbwOleGChprhvGWmj+6Z
VJc5d15WMSdvjLlrREsgFNiUaa9WyGjX0uT5w+yYMI37VpGvZxW6yc5cPOVDTdtK/KMTROF1ZsyK
U9sd3f8K4BsHJ1hK5PrRQKeIWFKeoWDOHBYiyR65zGyzYZEtnZ1ZcySYWQtrTqCE4XHqe+sTN7/4
E1Y9kZoYlfsDEUDVv05Y7W8zEpiGCClhEE8nWxQNpNnUefTJrAQw5AkLJSZ8PZphsTCliAdnRIae
OANr3cQdSWttmd7eTQS4iZiXGgjU2K2o+TYBD++yTdfF13HnAe3ZOsYq9y2DPDeuu9z1ntiil3o3
E990W8FPKtmtK3hvxKpW3V0pGkj620ykGL7wwDSkHTK9pItyk/Fdli2lmF0QJYXjO0I06ky8FLsm
RJO+BX6AUXzA5PvPE1P4VlLWksgMxuwXriRqETGbRV8704r+w2XjtwtUpX1GhhaLE7jt4wcxHvCZ
JFLGB7vLEK2Tz4xiB7LWR03+UxTjvAAckXPa+2yqpvHs1+Fsb0vhsiApyW5+XDyG3cehGOfxZIY8
fIZowNzAY2oR8aNrUoZzPnMylqDpbAiloMtvooTcRAyhWXgMez9AyiMwXZ7IB0eLDINMEO9HbOS7
Sw9h/SIxTsByGaWus2/S9MmdAiTVzO0+Efog+PF9XJU7Jk8ZS/a08prhw2+TaD3RrekJsmgbgVMP
k9U+Kj5p5t8kANo3aJJfPZO+sTwsOqBNyfCbnbC4pfW+IyWzvWfVFV6g7/o8dBLPDsSFFtb0SlZN
dakhszmHRP2fyT6HIWDSFgD+SC7WLloTTx1yD6rHNyJ98WBmisKtQwyGjoUC3EX1tcDaiBGAZASU
zKYLKrXpAA6UB2yCEz5I33IEl5fnVGQPuOvTJNyA6W9phqcafBsT49HHwvXu22QB/NQQKuQlgi0L
SywKUu10j2HmIane8rc1i8V1XTqMLph5uixDuRANCKSwIu54BTPAg51PzPYdxDUvEBVMuzezCZ8o
LL12N65zc+mGyp62vuNhXW9XCpJP2qIsPbA1mBiFl2I4Ry7QvC3FhhvtqlEOb82iaQ+6zDZAh5bc
P7YBM+edUEL+xSOsORw118emaxrxUUwivICeLD7DlmCLDbEsmow8JfufVtl01H1LxALxtyhmNj4L
MjocZ/Qf0XImJOQF7RDuRjU0LZ7Htjy5iGz0cWnb2TswniEtiBKSxe1cIrQ+kNLQfq3kdlqftr2Q
r24BxavoZ5LpSGLp/Bjh8UVgYfVl+2NZqHTjCOoBNaxskRISvGcx+shU7X5DsV3L00iIwHWArzJv
RLKM/wG1KOR29VzcsqvE0H0ke8LIHdOztj5PZr05F+AvoVol+S1ivYePHa2bP/wJnNT/zboep3do
jdWKu47I52xqsEpgUq2yU9Y41hPmdoUnLURycUcmQ2JfqM8TlNCL6I1/aAnOSk8E81Zb+JLINWLA
R0l9jCJ4JBfjLlBowBEgZPMYaMd0NHV2YXO7PCU5D+kRN+fC3SwzUj6VzxWKpA+Mzp7KHnncGpje
f8EVR1RnnerM3eE+wkWAUNUYyBge6UuA1ehc8oH5ORR0V2f5LhgrSWIGmKJlvrUQ2EuglKj1M5q0
8U+WXQ35n7IscShatRIEroDgR8u3oX5cqez5c2D29mxYS+VsC/wc7o5oKDL3ZOvR0Na0cyscCNyB
pEXxP97iq0KxDx9i3FHtR/80MtIR9XHPIqj1aBc2Pm0/cxxVpR+p2zDSfJCsYZIXMuKwWcJojPBt
8pIghLks1dC5/6hC1mI/cUH9a8m/+epGgrNPUdgDszIsaFaEDYKtCU9gE51xV6gzSQRpcu76wXkZ
I1nzWrKtcPYVdipzJi9i/o8kZvtPwxSour0wVbjDeyNZgo5ht26VDZUbLaE13ENrM9abmHBCJUvO
lIF5Y+nSKKc5ki2mY6V+reHL2NckZZb9tyuJCDgsSBL5TKFYeZ88gHgv4gHQU3LM+PLFr5Kj7ZyW
HDUf861utqpjELh2iXdVeP/RRPfo92e+onMyS9Jjt5bjjegjPaZwfy2/oAAPefcISEgGZZ8AYOEn
tpDyJkdn4aE8J5hdcXQIxKOcSAICfeLbXheQ3oraOpYJo1y9FTOwWMgpYE7YxLmWzzWmXS4hO8ks
ee1AMlsX7rxs3aURwPUd1A0pnx2nZ++M22XK9/bET3yPOhpxlhl8dZKWJd3TGvgVMzlP4tSaAHW5
9DKW3+/TPqjueU4TUs0mpvRAj0v4M8FYy10OHMvjI2WZPJ/tDBEeM2I/DN5qLA5w4ioVuCyIW/1p
55346dHORK8D5kRg+CwIz5EZNAm7sgieOectUs0Ww6gVNEFzN3Ue4Zv9WiPVB2ATHQeWVGTZO6N7
0WCD5wMlJs12Z4Uh00VsLfXWD2fP3yMxCKoPt2D1ccoMJflrlEEw2egxzeSVeAlE0BClZY66oKhl
9sJI1qd5LxkUyMPYQ+5mtFvfuBSRD54VXHrA7ma7phY96yboSTJ9QWDl1fcrmKp8zyQt+W1aGKVY
FpGj7euRXMy4dgwLKVoksvvmoJs/rXWaP7PASOvY+V3gXZmpYeVDSlluFYySv43uPOSMsnC9NzM4
jrWpsXYbtIWSQdOKVqHcLJONZb7Qeja7mrCbiCwrr2uOXrtG4Q5EJyEtoLk6jOETeUjnVJfhK5G1
3T0DNRYm0U2Nv4WiPlQEAqG05t7p3K+gILp9QxG9AApNfASMK/YD4sk8m+Cd0E78b0oKzpmhoT47
iIUxxiZB5oDgtiLY6FBHHoHzuD7hn4rRN48ossPqLWCYdwsT1uLCr7W4nJeISLZlEoHddF3AvVHV
LdVXhHt9ATvQ5ZP1LIcG8UuuIa9g/UXF8Q7FV8IXxM6DDt8gGpA7pYshvySkOyPNtbysvCyd8Zqv
VZLg98MPpZKfzhd94Pw0AxvVIxb1NNq37uDejyFdDT7wLLXiqYR0ceYWWkFSUhjydzqysZ4LAFYM
bdauX8cX09ptiSZcgyE4a6Blcq99BmNn9hV6+clEOX3e8KbwZ8w6MY1MEnsLuyHzGOQ4dZqdsFYH
FljgLkAbOqaTfbGULcN4Joewu5PVRMZixGCOsXLupY0hBo0TFbYFOLosdkoV3t92MWiZirwGN6mh
fG2Q+waXQiQpaeJgbhDDkyNOp4xECurrradppzUoDnNYF96OHBxeKTlAfgGn2MrphelzCHBoiTjx
YZpYJp5TlGwoYCOPu60d0+QPvpYpeuoU9/FdOa+Sz0fyZ6OHQupleCUVTxVPEtXOTbOjnYRagsQc
LM2sOE8NMCz4fOD6MNwXSy7BXOFU3gdzJGgiIBd3iP3yJDm0MgPbv3FmPqebeHAdtb/lHFx5ZIJp
9L5of+cnW7qNA502x53A2EyebdZLFq295SGXD0rxQg73SmqXqaB57PAz1jzsHLbYbPKuPWjZ98Gb
F+X0mqwo1z3ebLwPPSCgETE4+xt2Uobdfh6I4I1DF404dmLJW6YCTTAi+K3vYQrE3wzGHGojDlDg
pBFDJMQXtv2RMY4lnBIdISHldud/z3lJfjUFChnx9J5ETiYdkTwAT7hEH9EGkenlOo370C/SJ1sN
pDNVZDsEnG6bPgHrgxddAYEQZZTbuwWx0y3+RPr2YYXa+sr6me1Kg9K6PEgGHYjD0v+HI0Pywyui
lbDP3iyiAia9JKdZ1dQ3rA1HskpHNXvfaFNAmLBHw3i4hEzrwa/2fnWJauXvXUYXBLz0lZy3FJSC
85ZUOvTmsphZxWmN/ItTqYPWjmeCkTSXdhKD2kj/5aPdE73YTv0XQb/uX52Tx5dWSf5LZwTrAmXi
X5CypDw4GMdPbs0AbUMUeWH9cjoj8E8GHsIdpSMhoJXlBAjNKpCEd23rAanzXN03x3xGK4s0Dnr5
fUYT/l0zwSq2gQqKV7vzHmY9R9WDKmZxFwS6nONF+S5pMUsA2zFaLNs99nL24H+wJGRSDgsi54hA
wflC9z7KPRvXNYeyril+qmopqE/rgaoL9N9qGjyZNV0l6CJkgXDtm/Ip6MSUX7VYyz/O2nrOrq4x
PGh+M4tmKKarX3/LBWXhoV7dbo7RrBLCnWo6xbPDQHCIm8Apuo1VyhYhRFPbH2oqzUfv9EG/r0Pj
RDtVOJZ7adMo+eSZmPoDcFM//Zgql/Y8sAbG5kGwyGu90GlsQ1SABEbPXUrgU5+IhXs3Ea9RaIip
66Jxnd5Vb+Bymsi371qyTuot9BIyQhmHufO2dbzsvVls/FhuCTsDAxJbx2g7R6jwYnsehvqK46Sl
zm0atDyLs9gXe/GJre6wo0LMCFNto4ErairCVxs7oP08YczKL0Sldc03w/QRWLTKMFAtPIlzUj3T
D6efMPkYuWHQYtKlgyT1Yj+1LQyKaY0GuN4OhA8gvWslcLlYZa013q1NoLt4oRvKXya/Vxxic+BH
2wjhGe7CieEfrDOcKjPiY9Unlcehrm0Mc4Ol+RlvyhOsKoxd4UPxgE/OkB6adsAS21V1FwFSB9jU
sdzo04KJWtHh6uk7w8iyyaVG/mus0EE0jjePVqMaXKe1DxnRJma9YkXOWNP2Fh589Si6vHf29GNd
+7409kqGl+t2Y7Qv82TAXC4zjMuDxPj8XHee5oMFNweJAumxxoLJijtazmpF3LifCc6pr33YSHlX
5CPn48VJvZaMFfTbRI9sW845DxhC5+sDy3qtf9lOzf5nwt60eFdZjcKZMBQACrEzEG+7LVS3Nnc2
I3w0ZjVzXdhhYTLCkOoDLPMTg/Xq4DT88ZeswgUFd40FBvLdTvvWudBMrw+rXWf5Y1+h4NwwBuj5
j2pjMsh2KSECKOEndTc6czV/FWkriGKzFo/wBrtq4qjzhgupNN76YgOfc8/dVEGMspxlCk6a9nje
5BSmBImSUsHkoZELRbDXw2Y6GJYKf+iKDI6BMnCQnlFaoq/ikm5AA6WwhOivQIqeFYtWHSfaFStd
M5ztrQP2EzyCtE2zHVuUxdtIWLp6tgvS/9Sml8ToXtXCxYUIbITidGUpIfVzIdyhuSI4WIZ339AT
M/Es03TrWzNeQhd5LkAT2Y5/EsjF6f2QJeNd42j1ivjbro9uL0CGSSwiNmOElmCbxaU+rBrBhKh1
Gpv9UN6Pd8WsgSNXJplRoPTTDRPWQo/6ago0s5iDyvC35P0yO2ijsiKihUJ0M2bQxRCo2hFYdL4Y
Lzi4fYTWO4fPK49LtA4s4agVqxgdF7Go8JvxKEV5RPAi9yBFG1sZ013nVtC8Nz2EaUJ3ZxSFJSEs
0akcPR1+OgxzP1r0wChhkOZcs6rI13trmuz6G+6Iyh+JQeAkYO9vVkTiqoqCF0331m8BMJifdrAo
5FufyuSISj75RDHcnUCYocVHLWfz0tNk3U11j7ZxvBVqBDwyh3plDdEHFyi7uA1sJJlObPrZmY8a
tYHY9bUzyseMhxebWAX2497SBD1sZ66931Ahsj8I6esMXyQjx41yQllsnaarojNPdP/og/27hTaY
7ot9SaW2vqRDAC8yLOeZ79uOjc+4+a5HbYCWAyDteFFdl6766OvVqf+ufrhYZ/6GoH7JnX5+JAN2
tu8sYfsfVIZeXZHjPBcwOEE2oDiJu2IInY+59ualPPBdlCnraUyFPvNGwk6/u8zVCWE2QfGes2Al
cK3k5cPMd6Oqv7DGjDKW4lEzviVFmip890JhrYSPVzl7nwqturKUTpJvXt7VhZDLmh9FQ5+l9pa+
82bmH2tDcDKuJxXUsAFEUfyMJRTP21lJX1T4QtwAKKUfiK0IK8Z9ukoGlJU6z73+xfCP1an0OYU5
Q5lHe6/tOs7nLCrgMvTcLWTeFC2+5U4Ckocc7N8etbKQPzRn3vBRYzc984QZtPVTiF+LBA7aQ7LV
PdC/KWTiX9xZvncMwoK0+gzcffdRsU/pyJ7iW8fhvzjIz3q4g3uBdvzDJzj+HoEDoYEAsAazJ3NM
jEgvkm5mQBLUI4Or0HuHGykJb6smy31Due+1B4McyTmVNywQ5RSZRs/Sx+WjzThVxwoierYrfKfD
DYpk7mKyLo2IVsJ7sXMd/ICULlZysrsZ59GwFuUvL7n6NnjfQcxK2/1kq0RC3QIqMTpkUhDfzG6t
+2yCxCHMdhrS97Wv9SPsKebZLR4IRG9ETOP7aL2p+aUqi8y/0nK5XzqfgMxtqlU+n7Gc1M9NpMP/
MpgkhnR2YUIksiG4rCIbmzJGMD6v78HsidNAUpobWy6dXzwyp+1Y7HAVHVizJgiEGw06JW9876UN
1VLiwQJTpZzqVjF1Tu2yzriFq6NEL2aGiASOnsJxQmxTd1Nd7/NxlmprqMwIhQTTTrYw8mOSf+eO
ZXIWpS3CGZUz0YRZicSR2sxRxJZosdcEllu70vf9qygtjRJkdYsHrhf281MkBIB5Ffis89tZ9kGc
W5xOe6JV5vCQzMENGD5PaTF+JOUNQVSpMFWoeWzsmUNqhp/SyWGxhVCFsAETkTDhShiYpgq3fm2Q
6/CeU8h5G4N9BZQspmkxPBsdIRLYoMBfxXXCYPzfmsMPj5XxrDKuFyY8YBIIyKlBvaUvDgh3VHl2
tLyz76OCBgxoQYkE1g60NHdahL2Bsf4NRZ9fvLqNynO7pl12tGTaXJuSCG2sgP00ic2cry4p3h6z
nu2EzexrxjeXnnMJpu+dyqG4aFs1xc1YG7VXQ5yE/WfxBXlUuHcTODyWUJ88NsC6U6wLfcxU2Yd5
JIv03XWw3Bz6WqC/PEH7ruevCccAotbZj6qDZp72DDYw/Dsh7kOdP9WO92WSUc9Xsn8I9UQ1C8UZ
QH9LKNiINX8TZqJj/+g0f/BehFdCc5E1uHg/XgIjSCJGSeHZD6HFKKw/Oau9svWEyqLvG8cfXdBn
qnYe/XXO3YPPbRQhELe8UnV7PZWV6ZGmE6WgIYohK6SCb/zQXi5EQ7MQ31RO4E0bMNGlRbPCYp8l
Ym+Hf/FKhR4/BEnQR1Q6U0DwMYLdTZ0PjB9wORoYOfawYKLOnQG6fbNI0FIe3RI+vBoPDJXnfBd1
ZHTvPWOHZ3ATye8UwNnc6spxu0/qyKkg3Z6z4kdAzniHbaLJCkmbf4GazKHxZvcdo0bwL+NGJv/C
oSPAOU5eF5Hn9xGKA8OABkAedhUoCvTX03Kc7QKGX0cqyDtKbQ59bHbcxn1isx8JesGUJjPSTy6w
g9dvtCrrD2ZN9xvWMb+MCFn2MNfDaLcPEBbd8nWw4uUkvKzHVVMyxLhMMDRFlIKfhEU7K598FM1H
4jn0zT9Ic/7ANLmQj2iqGhvxCxVXf/VzIdc7EIbWssVDGOAyJ1cFIKBzg3Gphi6JdzuAFqhQW9W/
fSfNcOqgNkE8CNyiuiRAriwozWSlPPs2f6rYJGg1GRGjwOf47JDbXqG6lpgNJxU8r91I9Abi/Zws
a43bjbeBbOScK/TN7WzrL/Z4xz0GQMvspzkbE25vNAYkqeBWa7fKrevi/qZ5f+MtIWRmKKolho1T
CBa0S3kUTl/CsS4TMrv+4HBBEjomwjtqslJYmxbefCejYvBOBfGcgNqo+UHcY0QiciWPWOa371ZV
1DRiOV0zqbbY5HfuVJPA4+lJjMDYMtN9z0qoYOv2zrgeWOeWyzlkrsVGHgxz8xd1ccQHUfB+t1+1
hC54wG3gmv0tMWh590trGuOivAFBQV4QMcKyq0+iZ7fgPady9SROMkz/kJcIV4tV2ZFbuylQsGzs
1uqjhzSlnDrLqB566Lwo0ZP97TqHEFMRryW88aZ5dR3x2rBEy9iNLkMTu0Sui3glqnN6qajksz1w
Lfu5TeFxbuzbt8y4sx7zA6afMmLE0XKiVulo0BeZ2r6z7bA+EkBJgAUt0tofofkgHygo7b+KJcDi
EHHSHie0r/y+iNIeodTI5BcgWY6jJpU9JU+iyAdk6bRc2WoQZ5FkvgUQc/LBd4UcuW9GLEjxtOew
RZ2lq8A3jtays4Xbu4/ZMq3cNvj7kQihqn4dM7HgT1zz/jrZXM+R6Ey0zzyHyRRr2mZF/1t5JN+i
BFHP9BMKay/uon9h3bv9heABQ4DBnOs73vs6QK1rd6/INYgAR+VB/6Ks0iRQChed7XTr+w8F28MV
qCY20lz162/L+57SXWlgxwzrfQcvJ+s/8CiAbhNYCvhhyS8Ijjhx2IxDlwHE19P+IcRyI1EcXE6d
5jTQhU07BX650XtWKrnY8b06WOAzE7JxqrS77nrmO9GwVS37F3lA6zFyPto5nErnWZQFXV6vfMs6
jK27qIMvBj4FkbNh4FFMUY0U1mK/ac83Fc2WhT6hs5k5be08T4J/81p1CdFQRHkgP+uh6TXAsVFe
mXngFWOyWj0jZ1yW+6LDdMWzDNu21VPHZUp8wpUV6f8oO5PdyJk0y75KItdFtJE0I42Fyl446ZPm
KTTEhpAUCs7zYCSfvo/XLlFAAb3JxZ9/piR30uwb7j13YiA6cbodwSaoT1YfDKUX+urx2NVw6M8I
KdFdZQWchVDh33i52MNS7merwzxRz8NtblHgvkyMmk+9tTgjs+FkpGocSwcJIMkHCf4hVA7jlbG4
MCKsMRydhLDVyZVHEi4E+0En98zaAQMZ3Dtm72u5Lb/mfCRIhbIhhVmXkFL5rgtR3gYJdAOymfHT
YONGID66MmRYynEeW53+kshMwOR1KHujgXk5I4Y6nR63ZCD2hMmDviKOg0zGtoiTa7uwdPDaiWk6
lQSDFDtPzwgmiAdb0ZgFZEfRD5p+k6I+AvJ0zA072dR/gogE1pcpvb6rbEF6VYNj7WfL6LojZJVG
huJiXjh5VboAOlIBXbiFoNWgtnLlqU1X0K6TIoKAAqjW+kD9Mpn7lqikfUmD7u8T8BzuzaCDvtv3
pJvI3TwBKTgUuUPFNWe2n58XWGk/XbKgu8OkCH2TsMC//ZZgok09H9Y3HBdiVk6spLLt3M0GSmGW
U7DzJksi1mFn9clxZJ/DotfvuKLvWlQmvsu3MbTzqSiG4feQL6NC50Ty8yXvG8gD93Y/DVl7g6O2
0/PJI6JvuCqEU9qoe7hO3+2uxZNQGUhECLW6iq/GOAv7zg4nY4j8HapjTxvz2fltMaNDWLt1Rq4J
9OUjFmVzhDFWiVeJRLx4guoR93cLdCwiWmH3gx0ExOhdglOzGPOdw0Ka2eIGfwEVG07iXcegLX/2
Kh9Ngk/Ctmadn1IR59TuuJeKZPDucFIQDsQG4EJu2UgcWsPGGdgyFMU8XNwsVUHQXVYwUOw2B7LG
ENfWuct4WZkFlczOibcbyb9Bu8vxz768XFnYxntZ6po2iqdSxvnBSYm+hNoywSB+KiphBxcsizUs
TwHCfcQXnWqrcVcQbLkmBxqMUnbRtjbBb2WVRRp1trUNv1ri3IqoRKd8hxFtec6sODc7XLAMeha6
eB0O4IxvawaST1VPoczGcjBXrnbRbirs/E+JlWR0M4a49gNRmvnZR0q9HlvwtfLDolvPCW5BE5SH
s5UnMP+2rARWOczD9rFJgzw35OUuoesKxyDakK4X/N7gUk3fW7G4y3m1Se951hpcNSgIA6cIYE1R
xmxSUZuu466KW6Quws8gtcmUOfHd5KM8udbw5VgWVjHSyYgLT8kDkd2WJueCtPLmjlMwlug9E8Vq
Eo89yC3E4/BRjpJJm1YnmFVwQiOauGZydg67SJjuSNyy8lu7CNQ4MjmckeiTwgVarSDUEbUixUBq
3Vjd4qy3U52o9g8TwYURTmwLD19742T2sYaMhICvxOuOdx4m9KbHPcr8IvlsbB04e7mkS3LtQGGZ
yLy0lzTe3hfurD8pQrmFWmoQ5SOxL1gVohbxyELFO5T2XZ4FF1sVHfBrX2Hhe2Il6cr31h0t+B6O
nO3sphFbr/bLAullj5K4mH4kjYSM2bemYDP6mRtY3bHSVRUyxyaGcEu546b3mrR0G7FTlvf48Mp1
7u8wes7FnsOwrO9hR0lkhsDvkptMoep46G267K94GUBC7e1BLjF7ZRSfKTZ6NjXet6KmcC6q4Lh8
d7nesH9MjLKuAgGN+X3FtYc6vhpakbF8a1gYGcN+r40c/NzBnkofLA7/j4CIP4Nl2rzkReJ8YLPI
niXzjw1b5/lrkNruMe2mrXUwTe/ZR92NFM4bwMAUSJFP+kY0IBYLiMXSsRH4qSvqrNCxSFdhBZ76
zQ0C8SAhdi3bJFsXBC9zch7sXgmQXp1n1q+GRGH/OEuPPSmsXkzLH0VO8Ywm00mTaJZNu6K7NEF1
sxSd0xCjntJGzzF4kC/bKBA3hnnUiCaCmyC+BwfCFYGdz2afFaTCOjEAtpcohT7uo0tUvMWcEPPs
Htvcy/RjCoOfhhznqHfw0H66j6tQbXKKt5ECJVZO4kSFUBX+slmktvVi16bQB4eEypVzF5X57chi
BcaJ74t2OK5tKikXhrza5NGuMkX50sOitHzyxBf6NOwWm5NBGkQuhGo/oNYBlwux4QB2sKuLUwUG
QjZYNDgYiVebfZtfmWyhXOxWtuftRzGOo/fidUhpCWTqPXKLjE8sZtjkJnUHzOZ0t+ySmYoFbeTn
mE/4h2wuvuppLeoQP95gdksSC/lR6LTP02teH9/FOF2g3MdFUHO6fvPIVXTbG1E0t4noY7BmHuv1
nc47D0pmL8lzYDO2QIACaIT5gOa55W/pucPfF8Yg7g2ri0L8eDXSe7S6iwXeGDW11IRNFAxGoRoT
ce4JdPVgHX15cttkctEgrmwXriqPoevJSJ1d7JDC5YAnSoRMLNw1iPRGxv+hQuvxu6Skm/8ggGAC
SMSRoyfSUjowKhKEy8DtZ4z1NBKSQYMlDY++tDvPg1ftol1maD0K70G7IHYmmLsQn7CKNun0BLx4
7oIrBtsDJLkQW2gGn6fGD1xmdz5IIZPfAS9sjD40UNi6bo8x2KlAMNbCFzoEq4+ReiUbwSBv1/k2
H4o698sPZuDBfK23fBuPpu7JrqiSIDMHOlef4CS4mOmhFTYJfdYg4RkxwcAJa+x1JX3pQiE9M/kf
Z3TCKULPfqgc+GFG6xFrMDiwfTV5y7mkzUIuyodURRWCNmB9CBeYneVl9oSUtmPkr+aC5KOODiJc
MUq0UV1T/keWCUaqJEYZNG5pTXod0mpnN7grYbvMbtR68lkCiojtlkBbkafBSRC6/MVZz7yxyj15
07gjIbfoLt66UjjTXlRFbfCND9i7JG4SxksqRlCAHYERabuk85kIqfhnaFzillsV6+EH/YhSn3Q5
dstXgkQu9NC5EMwLJNI8Iq8jFmdaXPALTT5U/oERH4zkohussCF6jc2fO1szez3OpSFqMf0ZnCjE
K38V2jTXiEdyiHvFRkNlU8BTG5VqwQWSOLjdNMhSHOVdkV0PQ98E11AZ5ga7c4nQLSHZ3tmzpaJq
85OESBM/z3iwfKvJkXc2i9o4GkE7ovXV6bs1Ntl2qmA6Djzbdh1fcwigoxpnPX6nLCBfRCkWtr9Y
0pDS2w2lcS1RgjCmomRgPk7vttOFbtRuwU8HdWL1eAcskKjELwXc/TYUAfWwutQkewodDy0KvUp6
RfqMP9+jJc+z8xCoUVz7S7mqPckR6a9hllojD6YdvIVv3r3mGvXlp1cnDOhqBW8rQgrjJoe2sK3f
iVblz4jlvObbsIdfk7WteK7IBKxCgxTsC5oMDAByetkmtPEln3P2RPeEZ7lyzhvJbt9l4rUNrCcI
5Aj+2i0jUTAxDhu/3FwP0Dl/xhmRGLTSINgeydVK7xuQUOsxrirVhSx7L+E2jfCbvU/aMyE0vV+f
kCGnMrLbJugYh6KCfBwd1k6HsSe26n4bGfI/s7gipYPPJ204bYlP2rE7UEe6JXB66VC8wlhw/6om
y09orsHg4+zKXmQ3Jd1V7rmwMcjhgZvuaUvcrcmMNZjo0eppFnJuDpW32poEpkAStQcKt9tJLxue
u3opmFNzGB1y1M/1UWdNcq8lW+7T7DL4IpanDPCtzkRJ7q2h86BLyTQWO9dnFn2f1pXxQJFPEvfD
MGpmM0luhZ6d4VEQzFv9M+OW5exbNsqmyfiSjqFOcP+QEd3dwe0ljsfyfCypNjoiQmzxzhBTEXjW
se5jUjMKRAMFg2iJ4AnXIStpgketh0YvUAsB3+TuDtVagmwTK9TltMb1dug8XuPPOMHpFvmxpZ6Q
IAG1n2qTPHaVyP9IKxc3NRNzZnL/TfGyAoWuv9i2y4GIOR/VYrWOMNrHnKkauN76RsGxQEA2DoJ1
Jk7wgIwkeGfFhWo4XgMj8NGjDRu3jVdU5tu2KYd9kg7AcPhNdp6JKriMnLAHohWcJdld1laNkfDa
br1G/J60N6jX8EwsefpB7bd6hHy1ycuEGURdGZWSiIX1oXirrbH9ygmX/5OD4bSvLknPL1aPJjNk
4VhfdfxJWZTiNWdyY5PH8dLYQ/CacI4+qaVoS6RgHL4CkX4vXiqQu+2ZtJ75wAqQT1nHPkGFbqtM
6KNOHyhxAMsuwKHjLyZYLsoOMGblUajcdU6i09n3JsT2R7NnIpFx2vJjAOEW255VCn2i4FvZWAb8
9SRYiwQvK69OQL8rjB9V6ECI/krUcDNCGpQsynlSGKE0CrSnLBifkdC0XZlp9gF0ocS/RXU1Jme+
QReos404OqqFKth5tAHN3WIVMRDvsRzs6xGTY7ab3AXjFTdvfbf2mZnxLxgbbJFj15G7gd+52ba+
e510Mb1jhIS3E1i6KPZ+QjUZTqN9aRazpP3dMRcCipIxb/uorXn4028CZ34wGsKS0I3knr4undqb
v7DmMakFTux9JWblpZwc2bF4Qap5ZEIAzdaD1ndgyxiDFyOnhod4i9Fu7rw6Tr5tlD0FULttcE86
IxV810Dn4WRFOu8cnKnV9e3UaVUfBro9N3T9TvXPsorZj3sDsetun07kgRD7enmB+/HFJCBb9mxX
L9xBtBWEKVHJk7YGLIYmuCbc4rj1qGFCM0rcFUmaOh8eW2J1M5ActrzUWK0h4LhpRcQvWiac0dYM
A8iNLfusp6Ak+qXoKZS9MVb1NWoz8kShUzTfubUxpM4o9Z91I4t3bGfJVww0z+zrlXsckUdAwzrO
Pjb4TPb3cUvBGCbpDGG9Gfvkg3IDrxKMJ4+NXRN3zIgSdns7n3FbjABnmyLlu+RmEWpVVmEhQQI0
EpEaTa205BOaIPaQXkZo80KUt36obM/9A11gBooue/ezTJGZnBZlaJTdBg0QwWCrv/eIPqrvXTwm
BXd5Joo7W+DquzNZry7IVGAJOK40VvSoVHo7Q2hf4BlWC3xFUQWtG2WLjTmmNcUgI2foJjiayA7H
Uzc3CxQ00Bv20Q4QDvJbVQQdjXBLohQPsthhBdHTo+lpgna6x9d61QwqP9UTfcP12qUdMPGewcBu
oyVS+9Sacv/AOb6eaTIkymFiXz3rzkg8G/5JxLRBe9yo7vzGtDQV91XLeuEvHhxM3fvJbyGTHmaU
11lyWyaIJ9Qxm7dyGPe5jwGVykON6wWU4GxvMb8VYpQliCdCFCbl/rKaGWlrNuV9QLWWYXGYSRAe
IIh77miHnsHjTa63dKvPLi2962nEZoANBXFBRVYUWuSoWOXU3SLNW4fDZNYGiSEiGWuJFAVZzIPu
WLglu5hh3hNbX5wTCqZutytWylFYDr7Tv3kFCo4jbt22uVtxkFrYK2O40CGorjp9ICAsc5iFb4xx
0OGsiIxZpfJHZfxSBCXoxCvDwpKbuTacj9lp45xG+UW6YIJXGdnRGUXJSGcp/fmSR+AFnB1Y48pw
U2L5lW5BL3EFD1V/QGhkV3sbjeKTSjCjRX5FzBADFqv8lRMk4NzGrUcNy3QCASqz/l7+Yk43/QS8
u5TMWs0kBy4etzMeIU+wHyTfNuSBudwCftNVR69Vs39qbYbN7LlA3ZxY9zjJH1LAkEeCNZTeoWlT
BOE+RuD0RNDO6rJKl72or1U6jdMf7nknuwUeweeVY+y7wHYa+excyvYntBFJ/AyN6rJjXDcJxKBc
eaIPOc7y9GA2kGBcdYl2TlIlyDApZqc3f03X7JgkaJl33bBgPqM9R9pOYy+YsqQ2PYxH5QjBxit1
Feaa0jes0SzZT4oOn21DReJ6fp9qjKxcBKCmig0CNLURdEggD1orDcCoXR8ofhyOTg096hYIpPoZ
AHmsN8w09PAy24JsOKbkHZIi3/LPVQFM6dFkVMDvLc4K7+QmTIoQVdUGi3q6zbs1Udb0lqZKN1eN
QWIbMmttBfOjrg/u3WYZxJ7RpeCKIMWy+evYLAkPCNoULNS0ThmKuvA+n9HBz+V5Tg1DNIYzAWKo
BLGnfHSRpH5M+Mbc255w4/Fgx9QZsBYc3pm14Os6zAS8X6gS/WK6EBNgStB23yND+WYl3zXh5Ua/
RR642DDlSTxAqGrFbfrSVnr9pLxY58cuIOeZJCNjqyOaOAdrkdVKXe3QpNftbUL3nF8T6uDnd23D
OigKAB2yxMYTUjPpQXLuYuzELgin33GhsDIS1/CaUGi1XUCiAK624aZBCzP2j4AaNsoPBAGIGpUR
gFRWxFYVN0wQWw+ZZ/t9/0LDYUgoTeykYidlbSN5FZ2MR++txciyALuY8Lbz32g3eBt1sA5/8oBu
+oRhalInxnZ29sZtZ1sPzNBN/CSTvBtOVDMEEJrFd/GWuza3SaUGWT8sqLXT/WULZJ+Ewhu3J4C3
f6G1ZsHN9kkQVRJLbOlxpahRqXYG0mghYlg9MiR5YFptKLQdMo/0VZtgzNl7Khuqb8AF8C+W1M/e
O2mSc2+1FqMSz3YcMj/i+Vd5EdtBtXPEcrbnHO+YTIz3HefDNoQ9o2pCigqL+9MPZufOw4kYk9nO
sxpdLi/vMof13gIHBBEjcHhSrAQb8DUIh4B01oPdn7ZZTBeqVYfxSgQIQFnirEULfECDLO1rvV3F
PpYnBmALbMlu1qIDJGiI7RmQfyRhMSJZ6Uu9/LbqrHxc0yBNMVilCg0n4mwIz7Dz3paWqxHrZJ/8
EilsGOb1xrq1MEPgaBp4oUIkehT1yNjkfEnqzV5RYI9/M9OiT7IQ5bNjbjPF/wSSBiN2KwNtTh34
B4M2VmWFvjhmq4wnMFLxhGUSQThiZWoR/VZ4Rd5EHQL8d5T+rPsybzHE0eJH/EBl45ArROTK2VOk
3O1nRuWv43bZ+gxOtd71PKS3sA+ZcpZFo6c38KPl57Y5wwW9ZmIrTP3JfQQpZJ6ME48fRFvWf51B
Fl/x6sdXjmMmYI8tUv3dwj2OHQ6x0SeTUrRY/dr17Z5UqsDaB1WZvwdTDSrPRhH9keFne7ZQy6cI
nhGkRAZr412Vkqu1C/oGRRawt/57KChU2Lw7xSOWW/c1EK7zt8iy/w51miY/3HTVo9eevE5AyLQL
EgTRI7PPS2o74lHjXFwQoxYRe+XqWqPVhJBEGnK3Q9MIe9mANa059Dp8jqvsCDnCRslqI4851whP
YZVUaQ8zkSNzztstXzFWdClytp0eBI0BTZ9V4vyTzd9etoMXErrZ/1BiNdneMbWfUbvU0D3z2vGv
R2SIAseVZDeum5a/tSMDJ6O78IPyynPLEQMS59VEphRSVi1QraBgzOP5yGFQ/Zi5k1+W4by9gMMr
62pqve7bZ+kXoOqragJiA6bz+8SCkLWfNtndja6tn7lzEu9EYB8xDytKWqAZNZ/TbuJcpYmzMr8/
9+PFmmXmpHzuu4HsSof7muDfhjXu3mYJ81cOk/Vi0Aiftq517mEvXyg84JsGtmhFigSFqz00Qe5U
xyxOMKutaamv+3ILftXQMqZwgveA3rFpMJJkDkUKuhBswAE7wgcLGU13NpV2nuZ5TB+72OYuRFK4
glRYk+WOJUgNwANxubtLgZhdY/7bvsRMYR6mLpHYO2+hGWfnauO8lfOyvBqxwtOkJ2UTyha7R6/t
1jJkz1qdFfKnOZx6NT6yaOte8mRtbvOaFK0dKhrmZ2rwh8cSOiTTmsRf/tpFjpqE3Zh3dIuxbA6j
IMb8YJHDy+HoMG9iGLJsv7FZdc+6nxNkJeLiIR5nu64O1E0En/PeN3MoLMqpfa2yzYQm02CwkNeJ
HaO+4iEvRPqFPcpnVGQalUV4HfOngP7WD3nlqs/JtfzvIB/nPOJJIEqrpTN7CqAC8WvYOHv2bBS6
6+BiXAi3pLIYuG1t8asPVpQrlWXUTdLatXMIqJy6nT/kHKBJzzyJdCHO1V0AxOy9XxYfk7LH90/V
EPNocKEhGeJsgOE+tZn9QGQi5xTgLvszYaHNQ9WwORrWsXxXk1O+A3ipP8bRRWppi1XesH3IX+La
gxk91q2qznOVV8dygQoYLWy6PxDm0BzFfoe432zIoqgdcspe32kgdDroz9MTNAjW5QM22Pksa7po
HSMBBwO1svTqeRnBOLUt5QD5N8iubOb4p3meqf65sv1vIt97E86J6t8rms5n17PIZsYSojEIdewL
8A8tewtv1u8yTed7ozHzUV47iqJtruR2kWYxDAM9V/6yBNqvHRZTgUoySQITMfQZ8r1AFoS0c2Ac
vBum4IJpZ/XCUKfx7VfN+8uK3asLEOWGnneX9Mk0hsyI5pZNOdqAPVIKuNDEHxdvinwwsdsKQ/p5
0Q8a/NyckiDRDTHdVwJeTB4qjso77W/JNVKZdong5OfJRz6k7t8M8ZO3Q9U1MGUvR2wZVdp80naU
1yIzl5AAY0MxputINAEsa/0GH9he75nZ9lBC0HDdptzQ1dnOF4gnwD0qkEZOBwE039a2OdV9fpFi
wqqAD9X1ItlbIJrna5CWbBZlj+aTmYWt7uausn4m5NlHdfnV4bomBjMdwaff3lrZ6OEx8OHKmNVF
BFv0sAuDvO2ei6Xyv4J+MNyinIH4WWGG7FfhSOhLTERv5CTBcdKbgfTRwNVKtu6sOSK7gqaz6x2n
WohIADS3g5dgBHhpxyeXGJksfdWGcDuc2LVBYTKU73RmadXswC2MA0tSWuG9TTNEIJwzOBkWRpFc
1RxEDI9JlflrzVx6oQUHhrWHBywIa0y9SoRPOUF0TgFTdCfoEK0QxG77a4Q/CJqMbfoNe2K2WkLM
dHfCNvVbSYpuDoe/iV8R72MAjRPDXmtkj8nXg/PcJsDwEq656IsTu6Z7c9rqoy+rOr2mhJD3PAEd
SvE2T78wKze/gFgyh25jmVRXibMsTOgtwXggY6U0HPpZN88xWToU0EWibiXOJ0A9i2c+kmTknmbZ
IfsotZ3E388egfc74VQtWh9G15Fh46VpXXFNIt4f+nvXc2Zc/MrqvnjXSc7wvLj5u+AEIngW2QXi
VTnlnzrAa+1O9JKHWqQQo3DrjY8BwUTMHPOmPiNqb2cGUT75ZJeyk0mHvzhvJTh6FiOsji+uZwJr
AFvq+lwm6WUPMBRoCCfsxCQbsI7lPupSFLiuu/Cc8oXWdwto7u8EohGxOFuXdWE6FsnrgMR04dWt
xzvdVIvFNoPXdecUE46W0u1HshCC+IdHnFkOTOKaKXsunjkbq+dkq/s6UuOw/raxYzyyeRhVyJy9
AwoOOeuOpeNFzkC43Zvvr+ZMpK0U4TYE4kKuisFs2MlcJCBMlu3dRv58Wy04QiMxgdzg4xPM33w1
t2j3SaU2YUftGe/4MOj318WG8iXYs1K2FJZqojKw3Fubp5FUl6zS18SEY1/i63SayO1dVojr4lKO
jSRRitAyvcNKm/oEe5C9BWbfF5bX7xFu8+lzEPmvpcwY3qYIfhh6dK17GqzLn9ZWdvfmOZoGrlrm
fCDgtmwe1+pin6K81VENiD+/THmwynYUtXiJSkljNmEkOPU4cYh2yeb5F+mH9TOt9/xF3GCB1Wgg
UMdi2NCGNcPLapeSPS7CZKvsI1QvYr8GJ3FbaqW6eEXG3r8OMPpyrseLuyGzGLlQaaUp5IactsKd
M/8vx4r2I/woOW7icjSfKfyst61lD7vzXMa5e3LlMu/Uacxmx4Sq9X7QE80XivEcPZgps1dX4mgA
2kmC/VU6WPUTWsMU/Q5Werxbcb18pC3VVpjWLQpuqI72mbOLln5AmFJGFuoBc8JekNwx7WG95TL7
gN+YcfEQYVapPMR/6AW49bOEW4DNNzj1pDFfVcnq54BbatjbhAywLuwQ4DDr7HsrYqk/p08MmhMK
rraxogV3pLgbF3reKKhLtGerZl97HokifcHjO5xACwr2hBsSSPa27FpZZTv5tM+nLQbSwCPhRjB7
3I/JGiFM9kRVjudUY3s/XB4XxcfLW7Rnqw2dgxYUriVawp70Lsv3uoOFFZoWitzwFeog8eRL01Fg
lVpCkdCSGASESwTEsmIdBLDEoDFHbZtuCik/uTywLndPPqlmyaGzveX3kC0XNkzvYCJm9yoRNKD+
IOBrnJpPBq0SwIGDNWVnIUH+lYO+gSdjE7a362oEmZEsCqg9QmRoRXrY2wDtssb+HFtw1CG+fed+
g0yEakYZUqZmdFwkto6Sw1sHFwDtkBZmO9tLng2HuvLKN72iONi18LjQY1AxlKdxaAPipnH3xUdS
vWhEGB0CNe1pbv7mU44v0hlReJ0ryx/gGlLMMHiURsanhGEJJviFoGzIROXtts7SwgeXzPWL5xOU
EmGliIO7nPP595SalKVR02k76urY0MAS/PvFaAAqybQMLWMllnruIxSZto/wYOYPWdG7JqTFb0n3
JomK9wJ7CeHcmjIncpWVvm+yQgmeZG7yUM61O+7JgZLH2RekLy2qmG6p+Jbs6NBUZjvJRSR4+ye4
OwMjjG9QUPmnTbbpJZHIqvsXiO76sRITK0az4VM5qgm1KFrmnvaOZUIG6RtWFVMep8s/saLWPxjO
7SYsRYyPg4xKe9tb0kstXF44PjjWM4upCp0KTD7Ku5R4zDniwuypZWCAvc+FBumHbsP7lN6me/wy
ro04M0kvMdbeNJ/iSUnEkYTd1QdNzfvjMoJMohxtOSVmruwHLERcuKphf4cxa/zRS4V0lzW8D3YJ
p1x8nAVOfAAWqnpFQMQOrx1GuWekUiJpLBJauRImwwsTt/amYyyH76rsa/NSgT70d+hzWLsg1SF+
GWmzw2Ay9/ML2J+M0qRS2WlAkOLzFFcreHwGrtOfDaFVvh96tBaRXfrre8Hp/qfmOHpegdVmYa28
ba9pOiHpN4l6dae8vhYDmSeRbFzW6a5qfle+i6oG2lT7AAItvd9cLTEfTOX6lznt8iOwuHxQULZX
molrHrXAAOFbybHal3BJX1O+4Ce2VQiHiom5fpY2IO67oJbozKvLrC1op2Fhm1MRUIXBp7jjDYN+
RLU7mxY4PBnQ0x/KL6aovJRtXj4inkk9dKu6mR2GERzPkZ2uE4eIcNQcPAf40+rDmM6ev3Ps1RRs
gnrhx4zLYjHME2ZYoDWPEv1BHzWtO7sfJAbwMfkFy2ZG3EMm3HMC0X9ib9OsHUIkBsss3OvNYeYV
2lbFKjjj+bwEboxudhwJFlxYeq+CN6Wzk6CQ3HroY88XoIdLPHwHaGQsAnd5cEhWxV+hOMG6h9jx
HTY38AY8ktpyr5ySV8ezRaXDie8cV2iXKyICoGkBvHzOSY8Gp29af7om5C6QBzmtuTp6RB/W3/hc
HR+GhNMOBlpj23h7YA/gFK/cAIYrHUBiT+Dp09L2cPYy9lzG21RP/lCfdEA6k3eNh5/twz5LdcYH
srgtbJ79UOCYkHughQvAlZSEu51gwi8u/QM9Pj6/hVItsLaHEqJ/dUQGzg4P2CeHZCVHLnxuKLYT
OUmDVrjYdUM+BaInklkxX12oYQake05M+QZahwjhME2xsYNhcDh+cASlbznhjNMu79GqUllktY2v
1lMuHTq1XiTJNr1TyO0b9v9oRtijdHQ67OR/94zc/npS9q9od/shzMEPUFBVRLqEYxarN7bbZP1M
jWMjyVOko0dZg6kmEoku3XCevf7vRUZMWoCR+QWQ0iu8+cjbCUVHL0TiTVZLGrJl/as9zNckZlcL
6yCk/lQ+2ByKPd4scUJh6CiGEG1/206WWndwwYMvvzTrASY883nCN0aPzePIHM2XLiI5M43Zx4Js
/3dCpF62X2q3ZvJEu0Y2GUsxdeL3YAmvLSm2EyYqqnxQwhRl7dIBe082NUn+09K3ssIow+xQ+aiB
thEX4uJRrYZ0N3G/h41EknyjyB/J5jp4Z7aOjgV7bOVdeezyUVgOBXrIYKysJ+FJJjTKzbu/qVO7
a1htSk3XOu+dZ2o+JFxJQGG82wQZo3sjEb/slALBJIVw8zMpKXhM2pqVSoghEhlS5mjC3l1p+d3V
eHlEohwrjXUUZtkyqEcd+hoYLVAttCI6DBDnpn959LRsUhFUOKTszQ7mMKSgpI50BbHrZkUotrDI
ooZzGPu0LaZwjgeS0miDEX1DKKiJGJnSXnunoa/HqzweEi/KZsfMoVYx4wiQLPzbEHjULq+b+AtJ
0fAWIBKlSMV48eO7Tv+J6tEEIa0NT3brjGDlFwi3u2wEcxphd5NvgWD+e6i9sn9EOcaEib+tOE3o
7h+BMS1fqnbbW8cj+faQscWJ94TayGCP4M7lxnQvECS3xzUcSQczcqhQO7OKiL2+DMnfYK4G9TUQ
OyUlHAM9xyub0jz/U5c1e+96qK078E8llDhf9Fd1UUNi9j3dHauMqMdzgA3/Wox98e6nHMikiYIc
jGAgoEVE8YyQyR496e9itMRviD1svH9gu77SrFgRBPok4WJR8YedWpMs2zEapvdJYrY1Oz4Obv6B
qegvL3XMh7ONzUOs+KKYMNaMImoLwj1hYy5g3dWIz7xS9Q8dXvZU2JcZa1a56wyOXfO8SdLpsOQt
zG3o9jAWULxiEvATk3+KBryrXWQzPgYLuANeqC17C1bb96IUUWFwaNlOtzsKAogc4JcVxj2byxoU
ukmBRxDFhRsYSx0Zb775pvlbyVPulvGa75GuPLfj7NJ1MY/bTRxFYC+hCukLZ8H/UIG8WJW3CkIN
vVeNLq6R0z0t1tJEeAzUdGI22Xfh5NnqAbTP8omnsf/M6Vi+gwryHg3ftryX+I2f2ICO7wC+++cF
mnm7Y/QCcsd2Pf5icJF8EP+BGw7dPJX+voNk2p464afANvoAvuBhalkFXWVo/Qmy8vAWOPt//uP/
/N//+l7+M/lpHppyZcf+j3qqHpqsHod//VP+8x/sFS7/9PznX//0XSWEVDJAXukz8kSLyn///fmU
1Qn/sv0fqcjSoR9KuW/darydgea3cTo//O8/RP3PH4KFRDvErdgOUjb333/IzEfH4+YRueWtTDrJ
xtjAulBCsec3qF7/v3+apqa3tYL35PKH/ftP41HAgKh9JHCCenKPDws8/OoE05XLwuHv//7D/ufn
Zyv2C9r3AkR65D3++w8rQOazSCcSDBXa/yPtzHbrRpps/UQEmJx5u0eNtiXZ3rRvCLv8F+d55tP3
R3f3aW2KICGdQhV8YaBiJzMyMjJixVols0tIfhKjJNVZN2Ncf0GdJ5ZsmyqU0IrJJmszMwBUqGeA
UnXCqhwephE264kszX2AMtZNb/MSSEG48R2n7/TKNf7bJvMDJkmQaarm9JteuYZIEBg2ajl2EO9i
GnukoPiHHm3wox2ZfRt80Z3STqC7s75U661ZIWPSMKmw2cjCX5ttAbDlehFEjlH0z4lLpbq1ItA/
JJBAAnqeuJdITPAmYLqxvV83PtvOac0Yt+iSWswCClVcGx+Ugb5lWkVOrBTktRlDNHcgu+PmZt3O
wrcVsmYwfmIqLNSwr+0YJa9XzLBICXEdSfK5JrjfqNN0bf29g1rynKL18GPd6uwc/vfqdKiChGFq
GnMe11Yt2te9m5qhw0Gd+E6Z+xzQLMhD4IxZnfuP6+YWP6bOETQNjckPc/o5rxyIEQqUgaQ8ckAh
0U4VoX7xVR96rXUzC2dDyLZsAGC3DMPU5w4jxqqHNCN23KxnpBQhnxIhd5pxJrcXWKzCV9zTusml
7RMy7qmrMkhefRZipAm1W4JocoJOU4LnzopIDiUsDUevy7Xsp1V4cgt1KG/tu3XTSx8VeScOCBHb
BIpx/VG9Cgp8UO2sNh8o/IfUrws4dr32Ax762s7MQ602Gi0R6MyfAORjhrzwXoDPFUeE15hg8AOI
fTMv+P2BxVE7Uwy4nRUupOvFidwaKT6rsWPaWd1+jqJCaZ8MP6wOH7Gj2gZIWIvvOPuIDPmZSc9s
sdPzmoNxvJJH7zkrwVVuOMribhmCdomlwsU2XxDNflBKTZo4AJv1c4SqineESRXdx/UFLTqkrch0
VmVhWspst+JYd6ne+aljxKb3jXzEF0dVVm2o/nip8WDU1UqAyAtJftctL50+RnX+17IqX28ZMYw5
D/B1Dqzl8mdhxpA6EnoEsywwEv+uaspm6xaX1qrICvxApBIKx+DaIpxZIeKVVeqEDWBhlwzmsS77
5EmGURnGyIzuKBWoaMPqUuxUcEnQBIbBwPHMalBoY95Vaeqg5WKD5JfH/Dc0h7ljIhjxz/oKl77p
a1sz96RXnPWM0LGbgVp/t6V64u0qkETumVF+ahlpf/7/MzhzHxuIvqy2YeokVlyyOMkI0iMjS/mL
qBTtR5EyNPsBvyF6wX5M/YN36ux7+ohXKjkae07WxdqZXpxeP1ohinr7MbZ0CNrM0Cju15e5dBoV
ckOuXUXo2vyUADlnwrZsYofuclXsSxdV22NPN3zjcy566P/ZmZ8JPQ0LEVpxDCGq/4vW7sD4hK8+
BVakW1/Rnu2CW7SDza2EbdFFX5mdRc8aOhG/NavYaaHDEhRjEhegU0EP8ey7vRZsxLYlc1x/lmWT
9rKVM6fxa1g7xiBIQAPK7ili/uqWzNCD2ToJvq5v3NIHVQWnXTcsQ0Z55PrIcx3mHpO0pL+K1v8z
zTTcpSpYhl1seWcevzcwgDcbm7h0CAkvuqzzjwLY4tqmkdAP0BkndDqaS+YefqX8lukp8x6RMI96
ZFqUD+urFFOsnGXcYnqzmIBiFFuxlGuTA4yItSFpXEtW7f8yATKUbXsrtRkoD6BZU7WJsVjKSz1N
SMnK65PeTYqe6z9jcV8NUGDQctqmpU9//yptG+261BPVCh3Jg3ljB0NHcw+BD9PevDgo4a5bW9xa
i2RYF3QI2dtra3oooYQ4+KHjgnW+ZeQ4B6jPCPOzkVBQzOPCuvS2rG1E2KVIoEJaOuVvGm/EWYTV
YGWbirtTJuzLDCkMbXWoKEz2h/XVLX1LEhkyYN6/gCxnjhszSA5wpY0cDRWi+6Z38+bUR2MhgDoU
7kZ4WzamcxotRZnS4etP2WYdOhv2EDoQpmq/4J+W7uTMM2CDlZvj+rqWDgcj5zKvaxoKtjYzVasD
oC1JZdeEbCFeTx9p3/vF8AWhEaD5DB4WGzu25CdUxzQdIgVLVuXZcSySTE5Mhn+dpi5hifazvvs9
VAZVm0alaIdyYNmXZ8o7YisTXvqsHAeG9zWe3rI8y3Csyi24EAXJPg0ABEaDXBzHVFfBi1AR2Ei7
xaI1XUH7G3VpPHS2Tm5ENx2AkjngZct9Ts39qyJMaETMQj1LDGkdCAIN8+TG0L1o8DRDNOkb1peK
4cN72pA6pEpou9Epo3T8PZIK43Z968X0C+ZRijxzqkhQLyKFvnYzJF+zGKXV2GE6H+Q3BBE3iVSO
/4kYfwcQJyJQwLr61NoIZUIwKmq0UXj3KScfGY7137J0jHk+2yaHy6DcNtuauutkAXV66MQZ+pFw
Fspwn2SdXPkfuOteG5rvSqj0VZRnPGUTufo5Atlm2L4VQtw2GVD2jdM1RZ/5F0Z/0zLBQFAvs2fR
Sa50QJ9WQRWCNlO2B3krAWYqDZMuEpRy1PrQEwX1HXyC66jar3/TafvmxmEomq686XmrTAfxVfiv
+wqsM6OQF5TQJYaeattiGiRW/qlCWc2/IDChSS/w+A7h2co9X/vOxFmhfFv/EQungBSfMzDxVwhF
zL5Ak3d+WfHbLroCERbktnFj3Gi1nn7PM2YWNpa88L25AsALcNtRGpm/qeMWBgnKaDazPU35Arcm
DG+igMjkpDNGEBzMtIJIJ/W68kEqgQB+4A5UTPIMkg2avtTcrz+50jOcGBWafRFA962pCE54pSdQ
2E+DQDDH1YBGP+tIDKYb99NSuJmqlpphAgyibzY7zBPgrAhpplyM1qB11zaKIMwwwfQlT0AunyhD
e+nzKFUAGS27ky5k0MxhyKj2HSXXhhtcrduuf/AgBkLmJB8a9XHoGZBw1h1i+YdaUwTmrBPxZm6p
0n1kflVxLzbETtmZKh3C2LLeDl9gDJFhURnos4mWIjRDp/3Y3Lrg97qzHwQ9zfi81d2zV3BloaBt
R+YZb7DOIpbDjRxuyXGpCNncwAonWJ99z5Khx87NZevSSUyEasx4PQToX/wDRUszvj91UkiH2ZG/
cXheX4sg3vRkZLwvagvT8kHXRtqQedGJe6lNvQIC06rztX3eCDv4vL4dC0FiOp06J1PVeAzPlolS
RK+QhdgXQPIwNjQ1YhddLHj1aymwms9VqWf/wiQQ/6xyET/30JuHN+s/YSEhoECk863h+pWFMQvJ
Mf1Nhs9d+wJgjrYvrDTMLeeZ9q1xR2ZtlDa0fkIPHum363YXUh8yY5izaC9waOYJK7LdDSODwr0w
cNMBX+HeTSemOii2vTEKznASB+nGWpcCFITGQnAdWEzUzNKtUYvgk8ld9xLB3hzc5S1tuxBVFxu5
QUZtmZJsSlpWzGdD9Oa3P9ZXvOTTaPnRCLCpVAt9Zh0KtlQweCZdwkRShgNjezEoXcUq1PCm1epy
OK7bE9P/cHYFQRTEVzZUg4Bozc561+I9KL27lIsrUQFOsMzb0Y0y8d0Le/m5LbLhJayHSRUgKADq
9Up4Y0kpLIsJSsZ8mjSTj5LlyhsF7aXUh6yHMrPMO+3txYxMCopXuSpddPg8vnvl2D5GfBu6tbBE
hoe2ahOYAGsD3sM0ZmiVTrr9JfahiToH8fS51j/UgivSrpBpTFOFpkIzuzdck1IV4ibSJXZpG/Aw
1EPtP2McAL+jMlUeSN57ZcP9F1yRl7hQoa+hDcXM6fVdlZiGjPyjZ1+awlTvMjTr0dVFYds62EYR
gXzroIc9UwDxXLCkQex+X1/zQso39fSmthRVRE2bnPVVeiJiZPPAeJgXqYsSpFDtnBnmoQWCtW5n
6dvSudAhw6LVriqz8CIAAxbMW9iXOEiAYqWDkB9Mv0X+o4KBFYWBrG2f1k0uRDSVmEIFB7vUv2dL
60VrZz7CCRfgWdV92Kmdf64DJQJhh9rhHjwWXevM64g664YX1/q3fwJrANFl2vNX31RvQMXYXWdf
Kris75LcLUBaKRAjm7JpfmuFB63BByxSfiecqUIY1syLWjriA3wZ7gWKZftOQo/xB7O5jOVQuIXy
GMVVcVq3uBDEuKl4hk+9Ly6N2X6WTQYO2K3tS0QwPXlwW99HSvA1Kvvm27qlJQ8lkyRycSQV/W8m
8+pr0vIvajI46hY+I51c+66792C20j6wa8y+AhuW6Va+iZKwhVJrTyTrohVVfZZrrfD3zCsYz6oE
HewpzSTxc31lS9+QAwHO4m9jdn7lGr1oAgYS7Atkj5V7QGXGQAQI5BZjcS1qVhv1jCW31IXNZ6TG
OFWjrt0yyKFbEY1tXYDW5fvQyEZGfdGC24WMUhx8FAHsDbdc2roJNQDOg1STrOLaYgg1NJzbgX2x
8MijTrdmAjVBfPmBrXttR7m2o7ZFr8btaF+gi+qeYxv84ilTGW2BA2giZbCUOvnz7r2b2i6WrfMx
BYnbtUkxWC0SJ6p1kRTll+ZG9mVUx0sZFcbTuqGlKiaWQESYFtc3bPzXlpK0hycESvCLbSFmmdSl
/IjSlGfCIVymZ9hXEJzVbUZ4MymwLnoHXl+p8vg/6z9jwXk0ygKkLDqZqDmv2tS859CV6jmFNdT3
amiIbx16knvsJZ8ECqwby144G7yWqZhSspGZE5xFtMyH7KhxbekCez9Z+Gh5T5HrC/hyQJ7s19e2
4KZT8qnrlE1RBpRntuyocJNU0dyLNKawtiM1NqDZG0yl03VDCx9RRxBPUHEj66Qgcb2VcAUidBYK
6aJZFahe2OvBipaJLlU3CPul1TcRAuveeFssZBjgD6YzrwIboMd3bZQhItcr69GjM4QY1oufetZR
KD26KHoHO/4BiRTFf8x9L0Ahuy+2HGcpycO+CfyD7jAQ45n/ovlplEXveg6DNKI9KTiSzcxBO8ke
gCF8Erqn3FKbCIAxpggPRX2c/mC8GgprBs6Rk3j/HvBT6CDbZIuyNju4BjARJTUlz2GchVlEAVct
3dUUXosITH6oj+LrukFlade5mskeqQMxHjH9/asLDFhdDl2VyQZYEqzDFEd0J+ElVNwMnfBNSA0R
tfS+AA1VUTPP81Bz2rhtRyTaUHM6yVB8hjceui1wHVijCD7BpgrhbUdbrDzZhgY7lEg0DxWBkRSg
u/Rco4+hVUnis1VNY1wA7uQISGgMQsxzc8085mA7vAcYx+ry9/pql7zN4AqlfACHBtf19WI9+LWq
TmukC8LorhmB9Czs/nMihvRr36bmUyLM5LaPDfOhRZTpuG58KWjwxoFIEeJAHG7makUFij2wQ8+B
cr767gYwAiEfl1a7iHLnhq3p/zV7VAFpMsnvTMpcvGCuFxo0An4AfXAv0FPwToTDAaoJFxHRHLLn
7tGsPQbodQaPK4jIO7nbQT2vhRvOvJDi0uolahG9FOrys4KtqlRNOdTTyw4WNDRkkdXyXtzUl58J
5HF3aBh3fxxqvU/+ff+X5k6fOjF8AGqK16v3zISpH7N2Ly40ckejYjQXYVlm3GRfH8/rtpZuQN20
ASVRwdc1Ma+OFIUObJlpHBJ5f4QEIk/cB1kClAmVT9h/ERmqUyfLqhVIzHRGrRBEdKEfKtuyzzfq
UUtvad2iTELviS7tG3RUilSrQBWMx7thBQ8NUnBflNw2ztYgUEF0pfTFRAwC+Q4DzphEV78bMaKo
VSmNHD3Iu3ZB72VbedaSG7AZBqUDGp1kk9e70dhUDZrWci+5kkDGbQCklm8yhOPlHRIOudjJEC3C
1mOaH/A/S7N1KvMkstocxeGZdiFyJJ8vQWwxFmhWffNZ9tGDY+w0Yoqn1sB2o32NkPS6TyzFVAso
nK7T6QREMrtJVTDIaR+a9qVFSu1WbuLgcxqKW1jcuwdpKKXbD5iD0pQ8bCIGmr9B5BGkbVL7uLtd
Jt+MniroLg8lZd+bcKPccfMF7ad1k0vxhQBK5kw3FwTX7GjD39Dldtiwpy3i0bvANdydDOdE9Cmn
J8ekXqElDJlFTfyt1Kr0pPm19bL+E5bCKauVdbCGluDoXbtVxqBXVfaGfQmQl7hpSZJquFLNP03o
t9lh3dbSvTFdFyQIFAn0ee2l6UwojQHiXWJILE6MBzLvwyXY/0lk8CwC5W3pSWJCQmFAFCT6hh8v
hRiDyo9uUCgwwYvPXhCDlMGn3nBzdCUlHh9R3mfDM7TwqKFuqB2NqOPs1IPrDKp18nzA9Sc9A+S5
4WcLX5yqJOAPSpMGl9jsIFcCpEIJA/qlnkbOeiU3i7Pe1b9aqSiCjS++aIuKgw06kEKoPNvdJBoh
3UKiwBmTMriNYNmB0hJZz5Oua13x/sx3ajWwP7TfKLnOcqCmlXskdILAaQsrfJqwaLvBTeLHlok7
RMSyrYb6wun521EFdsHUzhvoB3N2IXOeReA0aqQyQB0GPcTXZV3GD4Y3/KXoG4zfMpzTd0wX+P59
LzeI56779NIXnioyU+ECPvo3sEiUyyP0PgAQSFOPHRRc9rUD+elolaxuXUzTds3yEeO1sZnr1C0j
R02vBA5UffY/AeBk+ZyEojmXAxT9pNrwSuxIJaAm0XmDv9RZC0H9rmdojAkO5n0oQau68cuSslHZ
M/o7lBs+sPg52AyuKdAbtqFehxM10lQE4/mFMD/0EDiVvqWdE7WGnpxKOPxM619/4YowFEDvMhGU
XuR8SgItPh3EnY25kpHrU6wgdXXq4byGihLEj/+gGc3vdZN/O4tvNsE2IP826aKQ8l8v0fV9zwOO
4jmpYgOx2jGFZjwjwDPAVwD/dXbTyhAE3dYQGD2kiW0gw2ObkenvGthhb2Vyl3GPGCSoJDSy8j9W
o3ViA/C8tAvUYqaLk8od1cLrn5iyfmReAa37EDqEkH1pKEcgbnAjldD+bOzBorGpCQzEc4Ikzb4H
nNJmUhlS4Ai0QL3P1SjV9WlEWrU+j5DFbSSlS0dg6iKoUyYM1myWFBStPpjoGYROUqR+fNArgIvP
8NBBLL+xz8rCYdNxYjAlugBAM7MEPF2HsCWBPrSQIPaMqHf/ggyCuTQFkeViD/QJNgkF9CwV57C/
ddUwPwJszRB/1IsbCOvb0/pPWvJ2HfQ1NyfVIp7b19sa13njq50cOtbPMCjbOz2Vik/C9QMXihWt
2ornixcmRVL9f+zpsxp3RWKnwn8ROJoWivYWba8mOTVqzzS5bPj3BVUW9wsyGh7DgDVaRLyAmHBP
/CLzPxBlDUCo1PqBvLH/1yuf7hIyKKjPlDQphh2SueFhTFv1j04XdSNPWPrK1Gs1g/qpTC448+ex
7uyRAdSQGR6dQauqNxM0KRvwfTu5LUxtT2ombzjbQmZEAZVbRKVoNIWW6/X1CH4pIksCJ+Ftmz7a
bh/VZwGZ4iPkq150CorOG85NDp0m0ix9Crn9umtNBuZBjQNM9ZHWsI1Q+PUPyKEYJiUgN5KqeqpW
JG0O8RJdHuqqlQkZ2MScfqo05ok+srUWa6b6SelTncLLq8qJJBmNK3OmHTWT2u9dPiADHdvcTkmb
OOuLXIpUFF4AbegkoGLehi7J6QESVr7jwy8W3hnQ+h0DLVJPSZo18s26saUtpctIWYxHG1Xk2Rft
+rzhY1EHTBRyyCM0GvBoeczIP2f0qny4v8hRoJMO7VrahRU/eiNbWPLjKaGeEmYyP2t2CQRqk5qZ
O3gOfXn7Dlh8+bspNDM45gPUIQdaLsmX9SUvORFFGc4M+S2mZ0vW+0oLQ5WbMXFriI4VV2m1Oxg5
jeyYS7q3LySrhVkBhlJvw4kW18q83f9Y/luee+VEshvJSI9a5LmW1ahHOuzwk8DbCvNH58aet7fJ
eNLj+nIXjTIUSV4NEgr8yrXnNp1sdTG5n6Nk0VSGg7Pz14DSJVw7pijvJl30YSM2LX3hv0jOKftQ
THO2pwJ8IlXG2geDK+pTC4nYLiBG3/hQZ3znmdzXsDGE0bix0kWzNAE5NszeKfOHGxS5etN71FMz
dANeXFRwXiqk+u4KGTq1U5SgobTzYgnhvfUvvFSJISZwhU/xGCDTLDhAgaRztQbSpZFFN9xbUJXf
wgwBH44n1yayj0zQx1ZQmvcAadFCNs2DVOADe1E2I6wCcq58qwFQex9IsGjT0OzG3RWek9dbr0J9
NCHAPKfuEdGh0210P2EurP9YUe3+WP8IS25G7U81wetMwWRmy4D3JRkNzXO8GI65fdaafXsoSmaE
zFY0hxiWpo9st4ZPUxJgctvQrldHRYvpJDkOnElA57kf0bG1grz/V0miFu5fSgYHWYI17wPr1Ci3
AqGcovTMtyFjCKC69n0nHIPRoVnTyF86u1DHZxfgUnnQYKLd6qlP/jO/9khdKfZQleDem31bWIrg
HdbbwIGXpPpRhtVEUjla+d5UE0jv1he4eIp0snKhTZPdc2OZkqRByYAgg7J+BSEI4itPPAlQich6
tYxPsRnBGVIGGfxX65aXXGgC/FLmoQ5AXfN6Q9UxrHmNccf6cAT9aiPfeoDUqoV+XfF/FgMdgo29
XPquVHK5+SYkKtt5bdCVYgUGBtV3ALqCrlZQrpHvokrP62PLcznYABkt3LV0K2Hc5wVIa2DefoJ2
LJ9YfXgX8wavHiqkrnKCgTfAkZaM1fCpaSLkRcx4IkgK0FXNT+sfeGG9JqDCaYyQnhP97uv1qnA8
ZyPyWw60ZcohV3IeBrVu/RnAMb6sm1rYSx4+uNCE3WbmZXbrIHgEYZKWhE6vpUjNjqMm8juJQg9M
jVYPwLOz06HYcKAF16VsYNjTqCS15/nZNBpkSNJKC3gLteJg26Vvw6sozH8hidPvSy+Oz64Aybrh
RlOgmR1P3jk8wmjAkx/OR05MuHpaCQ3XC9BZ1MwA/JbtEzobXbQRzxfXx/FnhTx2GAe93r/BcBXD
K3vQzBpK8fs4NlGqiKgVuwcLeuz4CQkmo9rTjAfD//795FxOA0zUE4Q1C7aaryAPM8TgJ7wue4A5
TDu1YV6jB6Aph1pIw0YUWvqmAESm2Rpekhya66UyjVXEiGyBImhhBr4VegQM1szjbgOJslQngQYB
9AT9I5U36+zNBmFYKtkQ6F1AHHa3IazqcO5J3e1gDtIe1p7oq5LAoXT2ygze4076Qx0HhhrPqA1I
9nQDKrDRrAvEYNV2w6+W4gXTjBMHBXn1m85CkYzQ0jeVdQEPZMt3BUqj3o1i1l3zNUTQQdoVktY8
g5JQi7NG68m7ff+ekzVQamOcij9ne262rQ5XH3hYJGJQjvGr4TAAykOdxdD3yLJ8YPzXnKbuGcQB
iEgz53rPkUz3VcTJ3EvFDPlvOVeVDBkvAwWHQ5CPUrAzoHrt7vsRce2n9aUuuRuABK716eYBGHht
2h0YUJJFIl1cE8zVXpWKpoUl36z++YAd7jjG0yaIxxxw6yJ4lEAfal9Qbe5vorw0471G9W0L3rEU
6WniQs1AEcoU8+pfBg8wTBoADiEtrPdwaCX3qgyFI2N/wbf1JS2bospImsk7ct6QSpNagq8ZU6oU
RTdtIv+O3LL7llfcpR+wBGgBjBPpLDWW601SILlCsjdwL0ng14cozRC6zVv5AR92N67qpUVRTqPM
MG3VG7qCItLbMaGXfBEBlOJDUiVoxAdo3+683O427sqlsE4WAh6VBylDsNOPefUshNa6UqH5ly6G
76FPFcgd4vFm3o6ocyKifmsjojLe2eqYbWzddKDmF5c9xXNbJn3W5uUUNabYqgP5dXialL84H/lL
bMq/80axH0Tou/C6GxOlPni9hzqqy410ZGHdlkw+ArUHBYA3zXTJZeq19lqeJ4mdvkhV0g/7obXz
e0Vv459GYQcvpQ1n5EZYXUhNeKxxsUwtaq7S2fs/gtNw8KzId2LTSn8kDTI4Vlfp7s6QIu2ZrCHc
CC6LBnHZKYTzIp77bQ3FeZvrvMB9FHa+Q53tfukr70UkTSS4SGJvY4FvgxkgJyqQE5Ydi3MgdzGx
8WawaV0GKw2foWrkviIJU3+tH8c328dwCDsH2IPiK73Sadmv3FYN5SSVUL11KhjOXuxUWPWu7c3c
35mDWsNSp1oB1Jr6uxkxZnZnqQFcHGEvkKBwmOLmUnBN/Qnuw+ycSGmHKFMgww8/uO+9CyejFIyE
sAkHYOSvFxv3OKaPGorTspsHnn7aISrh50UDS3mGGTN7b6zDHs9LOsBMxU4x/NqeYNKRMigkFAaT
6i2TELkq79COzaXPAWii+L1HcTI31f+oiFncvLN0HY2NDJr0qIBv3YJ0xu+yAwJB6U1U6uU5yzVj
jwiwuXEu3joQx5/XO/EZQCcwoOs1Dn2WJ5reZ85UPrntFfs+cgPoio2OUnZShBQc/a7cwCC+iewq
RnlFGzz7iLb6zGs7Nyt96F4zR6D9ZB58KlTP8RDKw6GoN19Bi8ZA5LKVzHLQSb9eIYTwA5wece4U
5DvfmyzLn8yc9j1c4XL/3ox5WtgrW7NsrQ2sslOGNHfiAfWXI4TncPeCJITgdP3cvwlnk6EJnUCi
xgecvyKVMQ/pOXXwo+S59dRFULiiYB3tXdNTYA61mo0UfclNmDW3qOnxGADhfP0Re26DEjxi6tQM
Vt/WOMctfPFDt0OdVL83s0p6KoL6uL7IN7k3i3xtdOYmQg+Q4VTDzEnKbHzAMyTkYoMe6W8LlZjv
TRF7v31ENndtorsbgXXJayAWArgIglA1zPkzHVa2HlaGDMRAWgHWiq320LfQbh/oW/eX9YW+uSym
hZJuK1z/NE/mzGGuFZvA0+vMgcu/eIoQeoZCPUvTrdr34gdlzp55e5M5q/lhVyTVlMaqSZ2R4jOs
7ShSefb4n1J2f/eZSQm6yXSfnlmexhuh+02W83eF/2uZZtm1/xRjq3gI8qUOlPTW99yieGaMoFmV
xkOBo2ntr6Oa9yjfoeTlTkho6ev6J146MMLkAwMDFUz+z+Kc1sDZnqOf6IB4uFeUXPuklFaFTgKy
h22vpD/XzS2cF0A08D8SU+kOzstMuU3Q5uzDZ5Rp9S6X+wSZTYuiJMEj+gq3qPXQoeRwWre6sEgm
53gBYJsB2XnZMIKzJLUbK3XA4pv3gZy5Z8bn0jvGGhFJjCD+KN6b5oBN4iIGOg2kwuQOme1r3pXV
lDk6aV5Hx94vleKmhDC3fvdVfG1nFn8ymFh62GBTB+ZqFzUfJsnPbQP1JYrUFD/WP+OCs/LYZt/Y
DGDD81yxSQISgiBLnErNC8HUtt3ciqas/plg0k4RhQwfozXAY2xXTgIxz6HUy/Z5/Ucs7qXOoBPZ
B7fzvBBbNoUIKP6yl7CxU1qKxrNXu9YNCcl4HmtA8ev2FgIeIDNLALfD5ptkpxES88ytmjp5hH6I
VBPldhXd1ZtxtNN0w20WFwdgGN5CmRG1eSan6AVCrK6XEYgCGMb9bHymYS7flpUvPiGa6W0cx8XF
8cKawGackDn1jzA91GlHFpdFbfnQN5pU7fKm89ODFPS2unEMlw4/DJOUB2n80DueVv8qKTdyxSzj
KsgcTke/C0NkW0bXlJ+E1TRfuNTHo6tW5r/v3z+4/YC6wNhB8WaWPXqGnEZovHNCNGE92rlABRu6
/Z+pmWzxgiztHgMTTMfTY5IJNNfrExls1t2AMFBdQ4r+kKhhIN1lfSOGR3Lk3v0pNxK9xQ2fWfyq
zKUC3qIYyX/XVtELoFzNaI4T5rL8FZiYpZ5ruY9+i0KxvhZu9JjJPrzS65914coUUPhORDxTbWVe
7jVrDTykWiWO7FbBNxsR013dKLl1sLpAIGSa6ra/8wdLyW585K/9jTxvcdGMekEEMNE3zYGo9Hoy
V0hQc8Ux5Omui5ZRaxeutZPqUhwbf4QhO26hxF5f9dIO60zF/B18JPbMwjrUBLWPHi/BoCsT4ErW
iBpTmt+ExcTKDhjmA8ucpibAahHueMde7y3jamqKpCGUfEKJf6B1URxKJpC/jHLd3uo1cNF9pHj5
BqZ6aW/x4YnfgT4FXZlrq0gzuSowVAjBFBcy7AH2H9Ig7yJktBj7rpGOjarV/0S1H72sf9+lbSWN
tvAogz/kmS8jKIO8ZAUVWdHW5iM85yABUC5IdnmeDwelTPKDredbDGgL9xrRZUIDYJWmrbheb9nK
UHQEHusl2bvRVaN77hD3PaQD45KHoMpRb4nShmvNt1392S9b8/f6uie/uSp2TRyygALAYeLQdPyu
f8EYtUJ2C35BqoxWeBe0if+Z/onVn9btLMR77EzvFLoW4g2iRgl9rSxMCIUKVE3QUIuHprktxzLK
EHpDzODmA+YYT6ScPBEYzNF21GAUyvFG6EBsgSdlDGcpD4aruSODZFkMbd/7oxJ++38GZ8F+7EaD
97IBXReRFpUgU0IdVbKrS17yCEQBDpW4Pkh/R0U3biB3FkIDpsHP0EadZn1mR9VEKTSKTNiTVA+N
oZ3RIE1/Quqj+V7Ynf0ngpZ+w2kWDgsWJ8Q0fHng4WcWO8voaw39U6csSv+zrPomWKwe0VTEncp/
0bq3Uf8yEMVZ39Sl0/La7OwbNy2ygEKTIsf2yl9Znpn3qVZHCNBkbfErd8t78EOfESNr7pBYzYrj
uvXFz0w5GlgFdGUkStcnpUoHMFE1Ozy2uecALLwvEm/4VcvacNZqs3t/fs1zAdgOTzT+nXswxNyR
FHZR7BhN/bsqMwSlVE84Uiv0LULphagLeo+CPpRiEHDNHymiadzUlv3YsWP5zi3y5E4t3b7ZVZLX
nIM6qNET9t1J2Pj9YOcp/LwyPdtSu7CiAJbl2BFlyMyMWdjm0ZY0/VKTBm580SWv5Z4E9g2Mg4g3
u0IBm9P7j7TQyZKmRUllVOr2TiniFh1AybQPkaSgetYWCEXdrLvOUvCj0EUbj2EHQKIz10kbz65j
CUg30NXhvteZNbNA/f+jNVWzkScsmiIH5BX4F/I1M+XC/d0IXwod8MXlrVWM1W2bMdYZwxn+/IFV
0UZlScxccYNdHwgpG/RoQNLTQUsXbjQUBXd91GifApOL5AOmkGCemBAp4s8nE8wRxxUWZ68cCxQW
22jQToavISflx2bWb8SZpfMArcv/szZzlHqIekgeIUBUULVD5i0H2vUo3E7bBzFKAAVSSe4OomDz
nOtVupECvQVucyQAB0IVAnUB/jL7rCOYS9lrsZ40JIRoqINTPFSK0kGWwAyYCYC6Vx4ow+kvCeLf
6HoA4b+LEQnfGtBY8iWoxwh5jF3xhpnlBkrRDCg5homTdFV3av3IvKcxXx4NHTHp3ft3GLA6JDCM
JnNSZoEAHWpGqYQUc6Ug7BAkTSj2eVCBmC5qWs/rxpa+MTgcbWKchNWTBsa168Z6lUtDmoUOfdN6
2KWqiLrjII/NsY1L9HtVQzTdvkI2drgTyLN9slFkyw+gvoqn9Z+yEJR4HxJ7kblAG2EOEPTs0O8r
gKhOkMXmQxp0qr03pQ6pr3/cJJr2PFG2/HvhJqP5jeYg7DATlm32remEGQixAvAqwJz+1oHmiZOJ
xK75owvLgqn/wEqj99+edPlAyMBHPWX4s5ShVjK4Vcc+cKwmDe/csc+Qp7a7/oYZUvmT18rSuwm3
QfhMT1MdcxMPziwSwtcgo/zpQus7SOaOiWDrFvXO+ItOlrQ3Qq/bMriQSvMcZSNJEeDFmDen1K7O
ZLPFYChCY9/USp8dI9EJeeNTLrkM/NM8gHl0c6HNnLcSntF7wuJTtlL0pIQVkuFJpnXefUeL0zsX
uUVt0YVAon+vZU4MrakJv0aZCFTD9bEJAtASimB+J+1sHtYtdXMfgiY1jwHyRh5kI+Boy71up+af
dx6TyW+41niiQd+IsMe1ZeiFZAiF7cbxBO3xvSlCiDnQEvGZ1w6MXt2LdKxPQyu2QsWbGIjhqWoE
KAWIItWVa8NhallB1icdtPd1+Zhl7Z3XwDaMgnzSvbckNiWVE+8uTQ5Bs3HmsEhDoVBt+6YTadVw
QWSyfw5Qotrb7WC+N9pOpmgJE3EAOHBKrldVlJ3etyI0nYbWZ3fMJPAAR9XX+/skRTtufe/ehJtp
WVTByJrB3YCbujaWhyoZVajFPyxG0I9e5Y3/ap0xXPxKzr5NfraVz745INPiFIpqVPuZY5wTtY+5
GldlHaU/Ol9PjlpZlT5yW3ZyH9v5+BOasf4WMk37A8vkHQ8sTXCDv8EXuG5tpD3T5z8KuzQOaSpL
8o4Zk3gH+0Byg3RuLT5kUUcUhV2CynTWwsk5iSHN8PhHko/drmeA9zExG+/RRxnxlGdWt2HvTV7E
dyVvtiY6jYkod+agg2rkndRbyY+esZ/j0ATSsZb1/hvdluaE3itzMUnUhzwcbPedQkVcGLziGZ8F
j0xcf/PkTNLQR295CF9yUaKdOe7rLYmiOQ8OKQ45FyUKrkWmBkl6rv0UrhCpMSpV/BJ9MZyyMq9/
UOpjNGCUmT5W/R95X0mniCmBb9Qdqofwvzg7r524uXANX5Ell+V26ukMAUJIgRMLCPFy7/Xq92P+
vaWMBzHKPsgRitZ41a+8pa2/AodqHj4/Lu96P3+VZPgdwP3eFQdngCP37envyPIGpIg6lU+mnlhK
gbtWMnRHjJlbFNVbFxUpL4dTEG4QulDhScRRYNSejbt9fzslYhL7oHXy9rVpENxYp+gZ/7Cx23ux
Y4Bd8QxGGRDZD3OADGBb3e6m6q36Dayu+RPXY7X2NJF2N0ZhteHrhU+b75XTTzNdyJ8zU26+6pb3
TmM1fRH6Wvg09MCdb0A6NE+44eItTdgLtn601WATowVt7kOjFMamtAY1MTZZmCXTcVQLTbuzQ0Um
Hr5jvVyPWRSM0DjDqdgpYx77NxqQ6vwQBRQ9cLlEQOdQpHqqfY1j/mhbnWFeQE4sbjfeeoATHPiZ
RT5rUs5Fi79aCxOAPt+2y/EZqHF+r7du2HquhoFCo7vB1sq6C8wwwp/lJCJNCnACqB8FUoLH5X0a
9pmSQLh7MpOwMHdKPZKIeQDjS+tKU3pdXNsAYrQvVQtTzEW6aNyYfq5luG7bIt1WUeA8qVIq2tp3
xzTyAH51zqoMrUJibC+r7D7FLTP2+nwKbs0W1se16TQGbvON22c76ZRa9rMWvh8chQiMvLwt83pU
my+4yKY7YdBduZ8iBCP3cd7iJYntgFJgCCyqodvRh6mu1ChLaxyCBy28m7Sg/5JZle54ttJGL1Yt
8UjMRTU9iAxpnXWtdJzGxE7KbTSOQ7fHxDP2d3nU6VAbkyDHHi4po2jbFu7QXg3OVFF7643Rt27y
Lk1eYwpinWfrflVubAPjwedRjAjG13FiR6skjc3AG9DZFNHWSno//AYDJHl0R6bsmNEit1eliZHe
l6JEi7ulTCBoynuNWZrK0Sh9+8kmMJIbo3ST27Ka2gblBFzLdybKaMGmdsdEHAaMYot1o4OY3Exd
1RcbDGqTxmuSwb1HOlUvPLU3a3cHRi/2vdGEgb4agtrAd7gwxmYLm6cND5VChQbBgkm5r3nG/H2O
oEDqAbwa5INb9oWzyTRLOuu6Bdd6nalqkSCnbaVut0GwQw1XoHAH+9iJXLNpGyAatypLP4IYNA7O
D4MCqXW08Q4sH8ibRHtj5mYm6P5P8ZXeIg/wrZCc1usqq4Yb1aza1ktMGbro0E5VcCg7fXB5+qrS
3Agj19Kd0rp29EWN9di6KcLGAteLdP60r0Mncr3GkeDX0ymDdy8G5Ri2tOJWnRr12RM0S5wlBx74
F8eq7XFVWnlxx8U5z1okggEvcF2ORwPJiOTGzvvpdzA1Eh3sJrcLvIhRR0HTIVEr39a9ogt7Z8Vr
ZY27AHOY9GbqVUVLPCPmWi3WSooywBdBSOI/YGWjtYeyDFzti1ArJTv42FgP+cpoyyx9CNJUCbYD
kobyWeusMrutVTtp8nXdJL6+6X29QGLKTkM1+uErspW612u1neurtA9T85sK6NA6pjngqoNd5kFO
u4i8YcXRa5sH1VH0LNjqk2EU2NqHio2kZmoJ/6rvrQE3kioM4grSdpc4UeNhF4J6Y+XrsVzr1uhT
U8c46VcxykD9LoNKvZ9oCwZe1YEPPIRcytoWSX/9zccT7Cg0BADWkMCxKdW7SjUeJqmM/bNmFAZA
lE5to+89UuI3QjFkeW22vEoedxOiyI4TYMda+r07rAJTb6p151rAcno9T9V7bI6jtxaQq3mjqmRE
IzU9yxuUKJ1WmLuauwkJZ81TK9t6sabM+FmicqGxvSVG29Y4YVTsF0afeK5i17WXI14UrPQywMu0
tOu8RkjLQTFCpMUA1GgKNSRxp/bVwUc7XdWxkt7VQBYdT1q5M+wz2iyj19WBj5OvneXpVYnlVL1V
ZSMPk5EY2rpqMD733LEZGwTulKhVN4RTebpGfda57ZRJKb1aWJm2Fr6Zy50hIl3gjGxiWrytJrWM
Dx2cpRoUAiaN5iN6I+mr3wnOddImtVwjONuJW5h4TXuVVGjNXqM2H3XpNlInYV2FlS9/mkk01utk
MkyJEL+OxbhdBuYD7PKoXyvTaOMpi5xjlwde6ZBBr3Q0sW8DEfvNr8QFs7SiQaRHOACq89flRaes
6errxZb3H+2touWK+pp3erdX+0wnXatgkazSQabTse4Tv72FYI0OQgIl91dF2+gPD5sIvgfZOG4H
DdGq18a2An1l1hMgL1T8k3pnFlN2p7qxa65yq4rMjTGIttiONJu6VWGVYtgqtDXBbsc4XXpjDOZx
n9AfkevMF/ZPzFzD8dg3M73YSUzRHtrGHe+AIIS5109Nk11XMWivTWGFg3XItJ79rKW5bnl0EPPq
XoRZWOxAMXXWxlcz0Oh1YSvaddchI6St694MtJcxRYLqRoVgCkPeHKJEvw7mEio4gID5dHkz2pVP
HlP8bKO+yMMdRHQsnddJIad09XkctEhQqEeoSLiT6PGAzwyKRR5N8UlVJhTIHosw/BP1Ij+qIsdO
IAVluyY6a34gLa//W5vov0GBCAiBKtzMmTwNVDqNd0hNW+uxG3p1L3Ck5omfpuGefEZgTR0Hl7CX
i37NfyPSx51rxLPG7CKgdpnYpCsy8zGr6qnaZGM1HRHwtnFPtzX/hnZcE6+MyOz6FfDPfKVWxnih
mqqLs2AJBO17swoEDTTkRa2rrgLHpHETPQeyUe4jyELNF67WPF9rAP2dtRlQ4dxlZme6t2kKL3pT
qk3ZbapgImaJjQjIPWSr8uCDVn8QwGQ76p+N2/3xe+mgcQx1vQ1/9IpU1S0EjFQ9hG5V/y4zy0q4
Vpw0P06g/7o9oVBmXACBngef9IdmTX5axzNPYrmm0WDVCCmZz5Ohkxfx2GnBXazL6tgrXRV6lHDz
6kIRaFERIeBFhYswZKYUznJri/SkajNn1KmEPs+XeutBHOjDq1ahpuAhjtBe0n5dbqLZJITKKAV+
aHZcm4tNBMTEb90xnp6jwKy7fR40yUOJ2np76xs+76FDyIVhPNfBsM2bxii8NGudf1SKoklPJxlJ
FKp6uOVSAjs9PHh+aPi+W9qzbyTYhBMg/dIaN84gYl3SYz1bU4aiwkWfiI1L3Wne0X8lFNwYkQya
Qn8mgsh+1WMTHG0ZVk9NMY3drtDs+JLZzyKv5+MsOgkA59Eipdq1LK7FqMXFpH/yxU2END3FLvob
rUu160ZBKTAocNaw8wInkaHRigtX4dlucmfpd0p675UTcwlDzcye/mmlRC9NUwzlKh6t8DGlcLu2
hiS5kFmby/STc0b5ae6twDRm4MUqBj16rZMM1echwlNuWxRa1t4NSo2FvEmy2G/MSptgTnERmOtM
T5wnEDCdvqIBBiNtVJJwSLwI1mzyTZZIGVo72LpTdaMXWavtcSG33PsJ2/UCI/nZpzrzCsOQxVs4
Fr5JItTBABm8HM2U8HtBzBBsfCRN0hvXSdJ0pQMPjTd6q2uPiHT2mmeJsgSfWtCpJJEsovoqT+Uk
H0RVmNVdkOl5i8m9MbT5GiS9GqwUbNYVZ1UZvR8dUgFw18tDX8c6GmKssrH12Iy6VWN1mr1FThlr
+NUgUIhBvVAlCYk2aWd2s+t73mQ0Kv2o6Op7MREs/HT9IM1ebFmZ9T/WB9npMxmTFFqFekR9cLHh
kXGOwr7qx0d6MsEmnDK8n2To3NiT8YJZpnKhl7i8UHh8BUUI+HIUq3kJFy9CU8lB62WjPio5WdnW
GuNgOyqxfqcmZhLsVGfq1rqTGJEXS/RQvNrKY3HhDl2ecX4D0sYccMpMtDSXsrB9oCpB4mb6Y2AF
xsp24vgh63Pp0SURBHfQBS8UfM+KW+8j8kaAUEGjgerL6a0SF1prllGtP9qC+C1sEEhIZBVu+9z3
PaW3ph0SKNoqC5sfSqhER60Vwcopk0u2BB98OTPP+4EoCMW89+LGX7dbasqUtyIxHv0mDA8q7LaN
6KrxK+A29dg2bb//PNR6N6T/u+TEh89EYa63WZ6Wu+b0w6vRbnuzt8TjGLn1b7tJrBuXDNM6Qlmy
VS9sI8ddN008JTuM1BSKCZVSbVq9K6a134MB3IJn8S8UjT4IAJ1ZlBeuCDVxsSRvBBgZtdAJxSNQ
K7nSEavaOHnZqt7UZf1TmqP3sJ0qw1d/XpiNZe1ong26xFCauHPP9WDreARDyM34KKXj/wDHU6Vr
1EmLfSkbw93IXI7TOvYj+Ri7efWTDnW0gdysav8YuLz/DsYHEDbHh0ttGJwU8sjsB/OxrTvnLqp0
e+W70moIt0ub8N7J43b3+bcvXzmGZP3Ze9AsECR47wn/tfNao2zUpCb+VdEB2DXAPq6IO/LVQJK1
VmNIh2loZOtxMC+5Gb17DSz2IEApPLwQF2cHLlv6rUGBDXtC5zEc/Lj/EmXEdPcyESY4kNjU2w2y
YHF1A8nbWI1W6yCCRAbfryLkx29ylOzkIY16Zd9Zfjv9wVxeb0NPpd8Qbuva1obXQfRNG+GCI7X7
CWKFsyqgcV1DCqqLf766qD3SpEImn74R0PTT81RWeavYecI0Fjwskdk2kScHkYCTcOP4RgNLdCFE
OL+wGRFYGx0kh+7DUh/fCoSvNVSnH7seutEklObXoDTjtpFpeuViTbWvDXXcFVy4u4Tr/cJWXUYo
4NvoeiLZROgwp06LmxPHwUaQG1uPbifbne7kzTqQ7oDI7DBtP9+iH9zSDMabhLQsEElaHaeTKwsx
jf5QWI9WXyWh16LcdGhcrZVeXlqiWXdOm1DFarUvGMZn7r4h89rodLQA3IVFHlw4MufXFD+HyxPw
uurMffTTn4MckuiSUbMey1HvvmJAUm5kMSZbWxaaN8Ep3dmJ+EcVUrLG/yYcApZt2/gfnw46OAq8
y6KxHglc7J2Vq/1LZNvAQWqYO//Wcv3fsVDvoHSPHt4yO6REbNRVFFuPWq5HP3pEEr0MMf9DnefZ
hbU9v37m70JSY36HQI4vYs/SBZClsPKPidVhXcW74HWBXq3GOD+EZqAgPIZAo24G4YX9+/HA6G8B
mYfRtvxGaVATEp1pPSp97a6HsMv2WE7g8JS5aGS3+abrq2ff1NILqfdSQ4TJRU6HQUkqiHRQMj1d
SLNrQ1PIMnkSAxolDyCLXc0znECj6duqiZeb9Hm2Y2r0YlumorTX7K1YW0e0GdOjkFrDhu8Lqsh1
Z0QbAyOVS0aYHxw4uonEnTN6FirzsucX5k0e5+lgPMmiefL9JN6aXSRXRpLo6zjAXhAUpliJeiq8
MhiSVT0E7i6idLf+/OSfXzLYUIG/xH8DqQNrGRY1oVq3UnbOIzJdEshRN9zVZac8j72p/Hv1Cewj
OhGUDgR9/SWYDmh5kVrkBY8xHYijrxnVwZdmBNxeVX5MWhMjm1ldOtXzqT19AukTgXQnn6UrTz3o
dDNEU2Ank9WFT5Vu0Lyg/f7YYj9RE+qLdl1U7fD78xn9aECU52b3gzmVXno3UXfpZSDU6KmrzfEn
0N1641a6uoPKMP5qG/Xl8+HeQ7blBxJfQEqZndpoVp9+IKxbu2htO3gqQ6ewvuVprBcragS1ekyk
GnpKQWkUaa3f9SD9Y2Vgm+iNdqPtCiKxTWfVMRjKPmyTrdnjNP+rgOR6YUrOr3PqrABLIDiguU08
dPoTR3cYjdCvnUe/EsU6N6nBRUOTkOHH/atIW8erZMQD8/nMfLC10WGFWUbEC9lrSYxW6qScsM9m
VNRdACrF+vXkDuYvVYnq6EKac37XsbfedSRRQiU4mX/LXzGekphRIlFMe1LtMFqVdd7t0qpOvIyg
8mhJtb0ftbZYBTF0kn/9SkaDQgHkDKfEM8JBgfdA3bcyeUJMzDY88EnZqq8x+vDiVFxS1P1gszEa
ODpAmZCTkTlefCc2Wu3Y1/ETlpiqvsqacsCVUKCve6dEmDZuRJOb4zpI0PnaJHHv2M+QtIfbgh6s
75m6r/5RkUC0j2PRleMGBUoneoibmn36j9NChA+q2sbbiOLZWYEyxPISE5JGvoQjj84qx0p0TZQ8
+hv0pi8hJ85Wf45UEPMksSKvAsZxOitTnFa4N7nyJdX9+Lqz4mTnpCkdcqbH63LF+F5Z4bVRd9WF
J/bsrpmLF6S1xKcIU8HFOB1YZgP1G8pNzxHvwzOFo+nYdcXwtUjK4RlSyCVXj4/HA75FHE7N5KyE
kdlGLoZYf/brNNvrCS5c3ZAlmwypvNILEFu+UDP5aEAyGCThac7wVC4+0PaTPgz9AYlUtXCep26w
7rKE7piKp+Ha6MRFm2adGTu5TbmecGPiDL9nbfZyKTVVVq2pK69OWrXWOu/LhoxHl7TAfTfMjkYl
k+4l0UbbVA4SqnN+Dxa6ab5lxlgGWxxTc67WLNYj/0IbhXh8+dtm9i8sCR5RWzuPa2o1iKoGkeVX
UAFSsda6W0siKVC8ob3qh8wx/WuHisIuUJxkuhUVFW7agjXJnRKZ0r0pAj1dIz+T2etBM9P+pila
RGEyW6j1vsrsPjsMSoDEUALFGulF4FDmfqpDEe4rbDm7ba92qfKr8VuAj5TPjGTjtI18NYgVJO47
DdF532lhdh8nqLvLFdzPbIw2VmFUZelldI6/079Vxl+ubOxHwyQx/qKJUDwSm0fJ6yS6oN1EbpbI
FYCF5EU2jR16RWbjplfgBrpzgxLx/L4bRnlX6hVdq6Yw+K8rUyUZQXePLmh/yAPLDO/tKGrvUan0
h72S+ek3ICMoGigzgmk9RjZtQCUeiuOoN/rD5NaN9jSmE05aeRyn0W3XRcPRQg0y9CY6isns9GGl
32sxqOrBGWpQbt5Ug5he15YRXbuQXZ0rEThG69mBUuGHklQx7shh4TYHWkGyfKtT6hmrutQqqsyT
nt9HMJEFTfowTq6xCTJUls/1v5t2i21LreWj5ZlWLBAO6qWyDnNIATu0mZVrP00HdxX2dl49WOUo
1X7TirKIs43lo8YrsfgJpLMdALP/mpRIFa+x7KJ+G6bUHrduqRh/ROhPeQqFyXEp41o9YKj+Hx/g
GSIMLJGDi/iBRe3z9HZSFaWYuJjcF5Lr0BP43T+YeZC+gVMw/1FFCq0c2NzzE8yFr8+uOKdj6aPw
x1Dv/RcVf5x9VE/NVR2WKiKiaFmU3UXd2bMrfy4gzTB2YnfYuMtCmuYGapgW6vjK9dfsZNK321A0
wXauGHgVqEIkhbEKV8M+vpDenI1sQ30DGkyPmHIST9zpl+YWggfp2InfVq+mFbIZsKXW4AK1rzQH
8+8VyCMcM6g35u6uwe6eUv3nT+tZWYSgCqkZ9LNAQ870v9MfMKZDaKZpFvxpUB4MvhpO4/xSem0i
yEyrW5j0UXScSr/aRLJNv/PyjhdylrNwEvQwdRE2F1klnfRFsEWvVMtIyuIXUhdtF2LDE6yLbMwM
D1WWGwUPPAeggFtcgoIuHyOa5ijekEyQTswJxSKvTJyyGYpKtV5G9Oe35TSWh0J3il2Cpiq6jyWm
HZ/PtGAm/36MaDuipYH4BJ0yUMVL+8k2CVBRtjlA6NDZE/ioLvGUOf64AO17D8BPB5q1EIC4om6D
BvuSjIsYdpKEbu7SiDPlV7tzu1vfgX7cqX1zGPFzCzy/oGaQVoU4GGXxrDeFsv/8Y89S4vcjDJuL
OIrVpd95uq+qTito1iXuS1q2erX2rcnxQiK877Lpxqt+dMRGWlH82g+B/6bLqb9NzExNPTNVne3n
v2V5xv77KahY07UAPrCkRydZqw5T07kvheu01sHtuqzyuhavUc/t0a9ZG1o50RTLo69aOwZfPx/9
fNlZDRRU/m/0xUQgwSXMFqHPl7LPwrVVO2OwMiQichfu5/P9zDgOYRXkc2oQS5rVaOhD7zY1E57o
8Tfhwsaxpsbc8TT2Ryt0pwvNh4/GA7sC8xmnH8C4i3Obd441uu7ovAy9aaDjOmBlPo79CuMb8dSU
VXjh+5YJ4LyK0DaIjHmBAMbP8/xXUtbNGN4hDdyXJKjMO32ogsdMOsNhElFyiUb20bfR36XUMNOM
iB5Px4orIsIKQ+MXTOjtYZe3VnLMjdCZPCVRXNx4E9P4/s/bBDCERnZD2QYZo8V0Ci3rHSXK/RfF
19pgVdNTCbZqzFN+4Rr64DTMZgUsGv0z2oeLpK/A0mMUxeS/1GqRr/LMd4F9FMrGwod3r1djsipz
v3qIoqreff6JH6zgnGVA3IdkQF16sYJ6g/SmKCv3RcOi3d3hSR1hRiXEtFEH4HcXXtblu8J+QYiS
BB75RLS+lnx2K9QbJdEC5SURiqjnguyYeLVuyVe/UBJe2ib1AsP1f33+kR9sHSIWpB+ojLFLz+rO
UlhUmE2m168CJCbybk+qOBwULAw2Ztxecm35aDxYKlBiSOEYc37f/zoW4MKqRFNH5WXu2l8p8HHW
XQ5/aqM4YXQtmIVLTeCPlnFWwCJWmMkx71ipv0ak7RS5PuIlLwFqm8EaPq2/UnQrylaZjPwLu/WD
25OxyJQ4+nPrbREfJWYv60J2/ksmilanvSmAzGjDpF64XT7aLbzN5Pv0lNkuixPvdlVpxJPtv9hp
0B4mvR83cRKHV3RT/Wu7nJJDNU7+hUfyo0FnX3GK2jDwQBKcrt2Q+7kb123wqpAprERS9RvsobHy
kFq5b4tWfCn0MNp9vkHPB0UpjWKmDpYOHY0l06D3OzX0VSt4bUMJMTZFzp0OEXS0rTME5XWmV27h
wf8W68/HPV9Jxp3DeepaEICWzjtUrKshkDZnIm6MyitZCEISSkZ/Ph/nfHtygfJUMJ2gQOjTnk4q
ZmdWWuetfB162702xnT0ot627oWuuJt/H2rmT4BCIH7mB58OlQZhHOEnGDJUn16Pih49YBkJthkR
i3++Vt59FeG98ObOYI/ToYKyljWEDr7KNbIvqVIrh2HUOAqdvHZknW8//7IPNgmqHDwO3KGzjM3i
VhF+YadtCHOnVmtzHdpD88tVjOSQulEIKNDQ0Z7NL0myL1MRJpEOCgrhtC4o8y2/EdRFlYksD19V
te93BkWXtYH5qReOsXFDhbmBYTjoP4AeDBs3Vq0LV81HG4fQYi6FzbytpQq/H5ajXRpK+Ep1rjvw
TEYrYWfJvT114eHz6T2/tElxqWQjis5ZYLeerqaZO505WWX6Wg+JUW7UNMzjOwexfP07Farma1BA
t74kOfXRoNTCOGgkXIQ2izVNizgGwp7nr1oPvVfFnvgrdSHjehwyuUdeY7hwu30wHrk0ySW+nKQ7
y0Ajc62pApSTvxqVbXrAM0NURfu6WfdjL/5ElIkvvPjnCzi/gjSkUNejqLmsZwJXibKgHZJXddSn
rZMH9vcuNLAE0rrpH11jWD7odYgV040AeUi1+HQFCSNy2fdF/Kr4dAoexrgiRfZdP1UOOXSBh8/3
y9mXzXkcvPdZ0or273Iq0ZcMit4Im9dZ4OmpQfXI0whQeXwVo/t/jEVmBkJiLgdQDDv9MjBNhaVO
YftqqLkJSgBBqw1vIgSPWgkvtSDO7hkqStRm59yILyNPPB2sE7CVS18fXt2hrq8NP7RWZdGbt0MX
HTo32oR6Fl84e2fvEBgu0M6gpnSOgbvECeaF42dJEOmvaqwSvmB1V6obnVrhhbzvfM1mOh8e4nTq
qdIZ8/H4K0xy467uyNP014YeBbxa3EWu5OB3zSpR3UtR4DxPJyk/6zUjwGCeorxMD/h0MK024by0
bvI7MVsDSF5mfocRGq2mIbGBJYbZCiKbuwliPfv9+dY8qzYgEIq4wqxvjfKsehahGYNlpG3VVX8o
mVrPIRJnRzKr8b6MYBslVdD/LpANfIiENlxhIun80NOxvzDXS5OwGYVrG6iUUkgnruHf6feHmTL4
+WQ2b4YBeH0zWZFfeWbYBiW1o7FF2CRUUT1C5l98V0Qq4UeMhrZPe7OKqRmn+nMTA+8/JKqWq9sL
M7TccTPsnOcMiVqyZKQrFj/OCJEOaRJTf0OmyLjvhG88KyCtflHxrvAu06CzDZRCNyWZ6LGMss5e
uaaizZzGfA4mRPejmuLhJ8jy9pIWwxmwcf5xwBpnbzV2KqDW05nTKidpOm3S39Sqcb+EdJ5+aaaS
lJ5eO8ZtD0ew99wGQSWvp1yfenQnpFx3VdHvGyEhz0pRSvPCei6fjvlHkQgTCZDVzDzt0x9ld8SJ
XWxpb9OYDG9mqeV/zITKo2DV7pEpu+R29sH+4YBSx50dLsm+xTISh1iUSm2w36K8UvGh6LMGPUQ7
bbxS1sFtXheZem3LUfVEErXOOuepvvcz0XnwA9Pf2Ug8s5V6k0brzzfP+UxQHp2TdRIgkMbLvMRJ
chQlWs3/HbfmsxJbPu3+rOuvfRvVxjSq3j4fbnkfUw2ltw4rn61GQrIsvPtuW8P10IO3gEfAm1Tc
YWqlVI5VUTeH3si6K9E7cvP5oMvL631QXLuogoMmpTp6utrQ5SQcMwbNJ9hLjSHFjpaXCyEw1+5a
FE93A+oyhzqA0fv5yB/MLnc0tV+KwTOEdrHs/SRL02yV4A2Fov6xaJx8LaPQOIp2iNeDI/efD3c2
u7AiUBvllua1Q31k8aFESmoYRlH0xsGpU89AUut1MNqxRpwj7T3qWmjzmqK7lGcunyJEQJjVuSAC
qOC8IKzhV9PiFxG/VQlHB05Rvg7cyjex8OXd+9cdy2C0NuGUE4rNqtWnq1lUtt45WRu/Aa0IR6+E
06psEoPqB6hwZYNkR1X8Y+TO99GUgk5jgAsilljcYZAkIxrlXfpmBkG2r3zHOcIG9g9TCIT18yX8
YCoZCgAuDw3yNUse0QSpu4jVIn2TiR5uUldTtoPU9QxaIgWCC991tj3n78JrZM4wscVYKpBQhYw0
BcOxN9CLchXGg7FvadjsxrFT7lLc5v4/4yFR4xBkAsxdeuWoDaimSAvztzAyA7QgirxsDqo+mMeg
ynLFKwphXIBOnp39+RM5DfN1Az50uXSxpCevxHb6ZkXR8NWPymJT5ZHlVW0M4Eat9ea6FObsflz0
l4KmD9aS5wUFJPbOnPjNf/8rQhtNEoYAquebbIcckg3t/n1d9lFIpzu17j7fOB+sJYORlnCPE8sv
CQRZZoRpYtT525TFxibHlH4DpHDYdegxrnq4hRfumg/H4+WkvThjyZYTm+p6K4t0yN/aKrL2FCRi
fAKr9I6HK9vXPPMX2gHnk4mukkZdF3z0bDu0mMxySO2gT7X4bbJ79b4M2nJNgXm8o5B/CTt+HnIS
RMG4IXF+VzxTF/eoVoDvJFhK3gKnLLDfmfQEzQXH+unWevQVI3iYTJFagpzqjFsLUuW27qbyQpvt
fIL5ETQIeD1QIKGydbp7qEqOajTmHE57inZmnEfITWTGb3so4n3t5v+K1mEk3LmAw1I0oNS0rGej
aNwVjTJlb/Uonuu2bPaBwcNVTPY6JFXafr5dz5cTaBjdSsqSsyP5UrAK4kobG77Svhmx8G9CdUKy
JnLDgzC6t38fCSQhYQcNcFrAi1gvdDHIbJSqe/N7vbiedFdu+i4It3jIV7vPh5r3xV9ZErAuxCxB
x9Lm1xAAWxrxjFONVIeS6n+CLBdwIGt9U2tOj8+4gsBLUFuH1DGDtezD6LvqgPr7fPhlrP3f+DO4
jBvPINSet9RfF04PZLNvZKP9gfogxKZxSv1HI5p2lwW9ua7HQr1WA/9R9XVnD4IbEI41TVth19Ot
2qSXrr/F1Tv/Gqol9IDI9okPlgkqrVsg01qj/9GVzl4jawAFw8p84z5GF3xX+wLhg7T2NS+Kq+5C
kDC/yIuVQDWMIwzMg+tiWTm1Bkxm9CAz/siBhlPQ5tMPPbKVCwWhZVj/3yfOH0g8Ar95CeVLG4qY
WaYZfxowPwfEWQwvq11EY/Sqklt1NHUvi1D0QxBm+hLVyo2B9OghtJtDkvfFN/DT1SWrlmVjnN/0
XurnvSNfJXhfXJTO0A6ukgrjj6Xnz3We+nsJwn3LG/nY2pFTeRpy/9Pa9bvwvhxDaCJhCxBrIqj5
fDsujvh/P4QXAn4ElUjy59PdWJQZGoR6Iv4Acww3tRtZh1Cihap0Qtl8PtTyxp7HAvTF11KggCWx
LO22vRvOxl8y8BTDQUWDiO7Y9U3whPJOfZjqKVybde6vU0Tw14PiU9AGGfPy+a9YhN/zj0DLjUTc
EMAq+Hf6wVrg5L0JqiXwRFS7V63jfi2qHlGfUmvLb1El4L7W+MZd2Osf7EKkzphhggzCDRgUp+OO
PsansUA4xBuM8AZRCT/50kKFQYpEGf/UyeBs8FoLngcjy+AzIEN0MAelX7UosparsFOLq76m2XYh
2vvgOuL3zGqIZNjQmZcwZzc2peUmFYKvYFLVL8HQygPqZY7Xxvawkpk/XA0InCAfklhbNHnwZLFr
cRynTN8YtKt/fL485/sRdU14WbzqiGIwYafT1OhuZzVqHgVebApQXxhP3rIokKBFfonNcnb/zGqt
4MvmsSjRLS1JiyzvFaW2u4DeEFovoMtRHOqKNCguLP7ZnmMgCEHsOShfHPf5739d+XZfDmPVqUOA
3m46xRsXdwB9nTRIjX3NuJ0tD/RfE1y1OmohF66/d8DwyS3L4MScc5WTngoX7engfmnJvpgMNp4P
1WrcTlQ89aNMiuAuTA3k0hLHblRw7AAj16NSqu6V5iOgBmNqyldlFFiZV2b52Hh63KdkrINGXBV5
qFSE4i5PUX9boXvRCA9Ur4WFLyoL4bMZtbny1fof7r5kuY0sy/JXaLmplTN9Hsqq0kzuAEFwEkVS
JKWNmxOEfJ5nb2uz2tRH9LpXtehdL3sXf9Jf0ueBRAT8gQEX5V6Z7EKmyUQR8eZ33x3OPTdLnOhM
8piKRao6Svrpgsy20OG5BsROiW6C0sRtDFGw1SewKkWPTuiAM1LulEwo52aXqUI8g8OqQ25TBraE
x8OH7Y19AUswgnbI2gExOi384P1OhaAROFuX8R4so9wMLwUxDQ3HSaLvMFqbx1xVs6Eshr03F5oO
MkkICAKuAJg8/R2pJJDiiHnI27qDdKd8Wadxmxl1Bb7A8yCplOAMeV31OXjnknCeImAz9OhTWivC
FtKGF5lEEZEyS6OEZKSkIRWpFhywZvFaqwOkW8DnjrwD1oi1qHySRVsakP57k0afIOAEDwW0POKi
7k8aqHaQ/lTgftJFKX6OUXDucwQWdQSZa+2MbxpxISET4URuOnngBrwxW1gIKKmNp5+kjlCSF6ac
L2k+GB/1NnNPlcJO/VOb5zv7pnCFXLyIobGHA3bB3slCPB+OM0JTiqQwJMj0Z8vZYumVcGp6QAuL
ol6AL7EwuEziQj2s7cRgEka7zAC2MQdEzcYX2LvusL6AaSRZiEC9ID253zOInWItFASkwxRsVURn
DUzfPDOSUuCChwLZ8kBDiyVXnKqoW+gWhqICanTRyG5UXipRDVXgBNY/WCIysFN+LsuOcXQu4wGZ
D5mwTGaqVogLB4o1cg6THCzXMAhATqcj7dhWnh0/kMuZCFWeXSoCDGsQQyG+aJ5rBW4zrzORwrmo
6sXk3VwMQ9a9kn04hGZg0c6SWQB08TuJx6FeQuahVj0sNLBxIujQXw8fuj4LG41/qLVyJvFftcDR
w/b2fYKE7oRadL+sC6HjHP5BuAXhBKM3re5+1gbOFH2O6U4og7dwUKNcYmz+AWamLnCGzZxl7lId
Yimmjy7VjUBJJ1lB+njCbOZinyo37G27HJoJbYLRXVDWXmxLUsIH2BOk6jsXXKEz7Uxe2XfFV/7m
8MbQUofuiZI6KdLdFTZDT9xn/wyMYdJcunTOUDTmcDdDa0Zp0TzyEmLkCPIP5mU082bsbb3krsd1
QUkxtxYLkzFd/gGC2hBnpu7MmZPDXWxqrezKDnq1KOXLRaEkIUkxjdRKr9LFiYsMCb38WiGn4Nll
dPdRW9ozZglaO2nIe0vzGtD3lDZEQ5dJ/aLG/Dx7kYmnuWm04TWbF3rGSGccr4NR5UpS57aw5ARG
Z6QU4KElw553+QnGPKvBeiHfgUguRzL04WWhVVJ6VSgJwgKM7wUNzpCjPIX1lzz6VmYD8uPNC4Hn
gvjKEeehE0x5B5ofWCxwfnz9Ljzjvmvf7Zl9Ep8ensmbx3SnG+o2xK3nao6PbuIf/mm8ah+ZZbsY
1wV1Exg5KYQQodWHcm7PyTFt9fdq05v92JkFdRMKAanvXUC6OEsu7DN+mS79oZtAJNDeTdjpg7oJ
mSMmSiaiD+5zpOnVBfBjqA2XPSWZXgqG/8w+jVs2Sl/IbY1lihCnP/7RnTP3wlm0GNp8Oof+5Ybt
zIk6x4rPOQkD6usH83tywS/i7/J1jXf7rMpOinvnq9jpxaMzUEJm6MRRD2Phx03muOizbQ3mQU5n
TGJod/LXcatHvYxRYgdgo8Tq1fPm9OXQCcvDXbz5+MLBC30Z9Fe4pn01AnWAOgAKff5Byc5i5lYV
b6W604X627huqLPNxrYZeB26SZy5Ji08/yxJDFccuKR77icY/EgfgukjowICcEvUA1woyJHPArb7
puWqE+mc25RfTEAxK6S0I4n+JI5iMMOBS8o9ZVBSJJr54Mr74fqZCLUDBRus980a4BFgxAjgFrAc
hLkpudTWTSZ4hcl9U/0ARerYJvqcQUOGupYKOszQZkCTIqu4e7sJWAVlhoAVAb4J6H7qdoOrDMPx
Nee7LYWaqJueG6D2tKkMqYX0ywHtH0YP7ABgbAHyoUn1y8YEebjIm9+qnFdTx1ATyWPPFDgBTM5A
YC1/Z10xgH8A6YOOC1Q/ycvfPLI7joYA0FrXzoLku5CGkoF7F7GGyqDmliJ1KFTsFckQgyN9wWE3
48kinmwQdAiogdO/FwW8WsCJCa6V84x73jm++1lG5cVLkC+rn7u4iy8CJBcMOC339o9UMeNULCpI
dBAGoi5jKARsw4AkGgyKPBAz8DosUL6ANw6fyr3dA3c/QQUAdA6PHZBp/akxiQpa+JCLrIxJtcQA
XXh8q5HCzwvAYcKBF2d/SsjaIZVAgZWEmUqTQqoJvIcozxNaiRyVFxmKS36JUmlo4chu9A4+wPoE
8saB/AjpFzQsmjFBqyT6svzVdeLqJGFk6bJSXO7Us8N7+EDlUwbFNRKdYbjK6MqqHrDE9zzA2CxQ
JcMuRb4QLh9dp1tiAz9lHFv9mjp4FpCW26iZpTQsQO5R7JRg4VUz1wUuvEPG8R3oQSNe02Xb9pm1
H+BrA4u+p/BiPAg8gMUOcFj8hYaj4zk0QSIv2vcFA55m0Jb4uRItpLKo7C8haEaU86yIRG6GaHmW
GzZImzWdFXH6bjMwQyRrVBouW9PIwT/nF7qM5HE51bUgl/OzkM+lZJbUXVYXhhdUqHA6P3w+6asH
TADqOyAdAkIclexF6ur5UtHxeZ5k916HZHGnKupLJHZ3J4ym2byeJjxEKWI3z4d7pQ+qAAQqYFkg
fIOAwdpRt8L2JSEBWlK6F0oUEyUUZ96DJLZCOKB10w8ugBVILkE5U/IH3DZUP2mgoahE7Ytf20pm
roDUBrFzhQj5Q6aGXHUCIqIYQLTDc6NXFH1ypGwYRAvCc5hl/8ZnuJiOKofq14TDYYAz19RBR6Kc
gedfWJrAal+KsZIuD3e6fychywDtwmzhoUBORL/TWk0lGXwu5tcKdYZnmSfmAcqY5gLS9MtCVRZB
LXDt0g0rNjqRQfVsL0xOTKoBkUobypg6HHOIiQBqBxAEXSKyItaliCz3r+BOirqbmik0QUf5d1lY
OgD+pTOc4zSexyyow+dxmkjml8PLsCdtCbELCUDBSYg8GNpjxnqJKLksH993fuvWiIp4TXMipWbr
6FEp20Pydq87LDUgjzhbAGEBc0xdHtXOFJQ6Ufz7oAsCuLLyCCQEjIfMft3Hut8dntze6pKcIigC
wItD5QBCl9pjHyFEySmZr6j11X4JSqE0kkCIFolv17rawWXWBl4zgx9SHTjS+yJ34/dE4SLyP6Ap
qTMN55sEip4guxecjLnKQk27ECtPu4rbUjIwafFc8EP+C2eKzpXIOT94rggH1M29a4WHmqRskpxN
/IVO2pQATyj8OgMTeRq235kkqOZmSUhR61qKzsTU/gY6a3nA1qWXHPTqQEoAhgb1DpXTadhUHBUh
n6mlBDpt37/OEV3+Uoe1WH0Be3v3o+aVQp4By5wXV6hwVg9RVO31DmQfpDPpH8uO0EJ/w0FOn/qV
Wjf3cqyoF2YA7+pTnvBaYLiClyEYAkBVuGjFol7ELdhy37vrG68+XnnENvDnHtDIrGx4dGW3va9h
83GG4/HqWeSrpX8mVKgApMdIH7iKcj659dJcPouq1n0SYrORBoQbLcXJOJAdgfwWAibFg9VfB0bi
aq0tU/Y+zQuz1aH7JNmi5osgAxehbQPcVYbJAAhpv09gv8FmgG5f4oj9PssmRKENVEu411CdZlaI
lfa5SzWwv/jMDECrIVLxtx5EHC9QG+JVRCCJ2uqwrFU3AzkRJEnFuGedyQSKgbOXiQObSossvLyA
jUJaAb4CSUKDq/Ki1cAlV3L3tt/kus+Z8bwGfbrusOZQhcX944uuoM4jawF4XGBi+0uolcjvRA0o
7h408/GF0GXKeVmLJmKy2ESkTHizwom7p6ACD9NhSbm/eUgLJGXygNLBgaGhzlyuKSBW5dl71HZT
TqIgU9izFE+yqqfQW++EElWe3t0j+AkQA4YuBU2QhmLUfsT6ecXa94rj5yemrBQnGhdpcxUcLLqC
rM/38R8hLQNQFxIfIZkAqEJGra0dgXCnjcru3ov5YKHleY604Co9tUNWnidx+Xh4envHE5hmgnMQ
yVtHuED7W8lqVQc8RNTdR77jXjWVIMzh2RoiWXqzFxVoMSTKI4GPTng2bTDJlyhmeK9xTTFr00BE
SSSnGZAmSBPFaHcNGBBiEcwf6gSjeiOyaijLT6qirgQvjfvVZDIGhINZi1KqMupG+U+NnLo5qzs+
sjckHUC5VPN0wXOd6LHLKikkPOpAeD8DiZG3p3IdqCgDUwQO6u96EarhGAFAYdoTwh9K6+sayCLM
R0HzzCo1GEeuM00HILxkPD1sZLkzhK42w8+5EJdId46avJAXCHaXcG55yJDhjLrNHMmfmSg52zYg
BlaS8NxOTLx0OqLx8PYu8hznwzG8ohNkeNhVlDRaovIMcg105I4HKqAhWVghBi8E0Pek0xLliVFE
pI35lJN1BwhuX4E3ErghvaqRRHKheaigc4UcEyGrZyA8alJ/LqW56p+DN82JH12Pj+Nb8Nc5rrdE
6TkR2dq1zJqo+tRGTWs7esLxKDOkO6CjSRmd55MAxXM4Ia5g2zCFjBhgLaXpEt4MznvoPD4DYtYx
wajB612dOHIJ6wg+itOQldruc5GDqmkBS071fwBmpoHwX7TBRPnZlNoSrk4UU/ROMhTuclfI+Yqi
uYtqNjBGUVlRQUsAxVdnNawc8wQGt+z9iJvCZ09SMPPUhpR2lXwvgNwp1QXJ58OTxo079lq1Rae4
4O1AclFlR0hK39YDwSE0dl6BQqe6IvplcFVwZgDIS1Oi6vQpUrwV5tS2haK6EYGECcGtDFE/1xot
kK79rCy0bywL50pjcF4ImhADWVWikOGQRLG95HgmXoNrOiHMunzjzs1AqIHlslGBZqFpEcPOWj5v
8tukZvJo0UIPdBYJfPHt0pGhDM2SRjC9WRU5dj5TVMYWjdqsg/q8tIVMXKCMjFYbWSqgLJRoVkl2
hiKYsnrrq0ypPrZmq2Wd4VWAuMwbJohtw81KR1qAKSl0kD0hq9UJlBXkVEhqjvK/Qadmld6ibXdW
ccCk+IbmokoE2JwAw1ZanZdr1c9w2FHiaw7CjRRlA1GDsWivGYdhujNEoezic12VvPut4nNRWtQm
ECRfuyoQUMfeDppaD8ET2Fm2h+p/c9SfKMMIGk9OSsvB4Zazd0gXArxbkQVHVueikoAnFOyponAi
y40SXgIIKpLEW7kCsYxu51LORsi5aZHOrqslaK50ITDz7A5DUOtlA4suOPXSSmPnpSg04U0MiGyy
TmHa+ygABOqV61blUok1XLB2AUbH16Ag43H8UBQo7cQ2NhJfkdrIYAMuy8HunsRROMPWCS4q1XUo
WHGViI6C6s6Ba1bm9xRDQuEgBqXfTGkW5CJIQuoUUClLrJrGROqQYINUOowgCC493wztJdJPXVU2
4qTwisao2kjr1iyjcDGnu5HtdZKO/NgSzykX2Qx3WlUA2z9HgEq4xSmY57ASMz6FofCMLA7VnUfI
jdKeDr8UlH4BJDWQA0ArEI8IDCLaOdMhXN9gn+ObuvQERO/V4LTQWBwPs/EHXnnquXjpiuBf0SOo
l2jYNBIZCr5mIxDtBa59yWhcNS9jZ0iXoCzrTS+AtIFcHC4SqILUY1FwLmCPaRLdNHHrXJZxvupC
prktWNtB6guKjwsAUIMz1UtP4Qh6r1oBapWXEq4w+eBpptRCHAoPpfwC5o4L8kjVBRZoTyPIsuZS
DlwIbjZK3AHNgtpABSnpPLRtQB0A58O0KVMPCClAqzIm/OZpXOoaMVzf/knJuEKzAm2OpPw4fF5o
JVEkPiDA2aDZ49QAz9nXLCIPZRm0zM++eU6taUZpJpmzRnpKpJ77WQXZzfueUkW4QF2RLxxearhv
h0ewN2GgxUh5ew0wajAU0MgepG4kCQR48JCgPN+D5gjOc8Oq+RdeTFG28d19bRicCC8nwNu0hiPk
KFjZFor3UIKd9zROpIafwadfVMBHp2o6cEH21hY1RWCwI2QggicMXHv9teXFlkGFvtJ/4OoYVfEA
GNRuUIG4uK7dMFyg8CT/DZaCz88SJYgfDs90LzoExD+8FVC+kMIB5gfaaHNFCd4fKNoPqBtg3iWy
Bx/JCdI/HRHIaQZE5yeBHfiagSqp/CrOWrtBGhvyTErF4Dux4b5Uisk0Aw6qTVBmV/UDQyasKywH
EqFw3OglyUMXmbB2xt6Df68S3IUDpjDUB4hUaHjXkP1NE5wULfwY8Bp5nQI/rOdk6qMdKSFgjHkV
5DFo31nU3TG0NFLtUzgdI9meodQeZLWQ1INMp3vHE4Y3IiKgYCMsvgD69TdRY+LWFsyIf2xA/Cgv
QiX1+dM60aBRQtN0hoy2PVcPqSgADRyGBVI2SC5Tvz83xUl0W4l9DL1OFK4QuuCbmakKeXLiNmkI
7FltQzwseJ4pPE5XIILsazuRauEkkxRUGT18jvbOMCDWMDoAPAUPHRlSfzhNyvJ2ISruY56bypwL
/AZwQ+RTSB6Xz/jOqU7MTkqNhvGjgfje/sITzhf8H7RPAN1KlOCvSslDsVXFfvRYkEXrvll58SXx
v0FxMMGUOdAdbbOCpxvmCMmTkUkeGe2ID4s670KYEI9Kp/hL5A26SznXmBvXKbylXPLBO6FA6A8E
bxzEPcQQfCvUwkYMlxVm0OSPXBGbKLQkV+F94YZmNivSmM/0vJOQXSmEpjgQv9lfV5iSpKYCuX/I
WyAP7k54sUYInIj65lECHt07Sz2NiS4dN+q8mRKBln3AkfPGgSZPGgodgM0A7PI0WUmE4GJYV3X2
yCDBjb1zkZyBHJVUjVDksLVF7wxOFnCBxiizEs6AoC6amQPGTNdQY9cfCg7s7zLkMPHAINgCVzWd
KBj6oer4Ve08EmjvrJVkc5kLV5kiGDYcZ6eH787+SsNKQ7on3NMiqgnQCfmNyYPJPW+1RxXUGF/j
pOauvUQGnzoLJtCbw33tRcGwkyCfQjEzeOoIESkZzM62mnJUaHKZMY9hEdmwT8GDrOSuAZphDVHk
OAnC9ksMGym8AHUZy6DKL0gm7pMUodCLRGBsu0DgjBQzQSQdZNLcSQJzjr3w28QJzkJA/UCSj7Jk
0lenUevbw4OnFmqj4+GhFEn6EtDMdNzUY2zFq2zRvWE6zftimgxjaHFXnYH2IR6QZ1RXYAfFWwgP
PngmoFCC16O/TIWNwsRKxHIPiEUpzhmOXvpNhe3ugOrCl5nZuyZGuEhJDAqec2jjiMdQmyKEGQu6
5VB+EBlfekBdZCD+ZEaap0miDtwzSk9+7QpwAeRdgJyUhim0oAJEZWNZIvBgjhjN9sxNu/w0BNv+
rLNzUfdwapZ41b253Ynxe9VWwstN+PwVEtFEPnV/XUsJgC7fTdUHE2aji6iXFvnQMFCS59y2WY0Z
UK327jGyNAnbNnLdSL901kcJmlk45VjQgUtlYYhVJxheadtnWIIcaPvIG4BA0f3h1AB7DhgB8BFw
SNPYPt9FZXStZvmnipevVbWyzzJfLu/qOHyA4TpU0n2vN4RXSNQBKfdgXAIMvL+YSV4XPuIizQo5
HYBFdBmLcspKrLkLXkncZN6C5HrIzqKsObD24uzACCCZTRDYdJpoUBVZXfodu9I0M7pGBkx0XnpK
OnAh3pgZAt2ERYcoFLCo+jND1V43EtWYXTGlWd1LldTMUREjmMUtuD91nknX77uAErjjgKFHEAFx
CyBrqP5KlJ1vksT0V20qs3qqOcG8qtpQr7y0e6cCga5Qywfpl+Slg6pE33WwGWhwVhSrqJGzBZt0
9QI2z2UC/fQSxFzVO02ZTWICTH2SgkISIqnuoCN7aSt3LUhba1KgRS1ObNEODDmWh8qVkaZ2lXYJ
NgQiCOQOQHSClba/aY1H4CYKqJ1yBfLYUcNu6YLk48JBte37w/u1dz6wUahiQSx9HpAkmkUKZMZy
K3RSuWoLLXhUQfej2oqboKhl4ZxmtjzwahIlqz8zcr3ghEbEAO80fegltgN0BMlLK1tJlEfguiS4
Ohu2Rn30UmmiOehagEYmqDD7nfISgVSwWyC0hyuH54iO6Io1OMo7NQpXWowHVYeSaOodjGyjqVBc
fOCs7K8q5Ani8YiWQ3rhcPY3sCzBfRmUUrsCnzR/qritk+gRiG+etahKb4JWCQdmtwcER2oSgsWE
pQToHODKKKsJrkgnQAIa8wSiJLV5kgE/7JaM4rnAzKlBZkbIRexaP+HnHcqx1MukcVGwJErd2Fm2
pgRmS71ycRr1pFSLcFZUrhcVKC5XR15x7uFh4HWOdVmmRNUqwQw5vQQhlWIEHuiyGdRVzUrEuEBn
lAxxqtFLSfAs4MjCE4A4PLIcqXeOzbkwbGWQrLcm197E8DSfBlqbzkEK5n+TuLYe2Dr67iG7Cy6R
TQUoCDLYhf2tY8uEMfk0E76DFMszgG1pdAYUUgsfAcoh45x+AgjxF95uggGESEGiYb+v2MUlEGFq
P4EytJLXCat5oKezW7tkglmJek3xid2lcPfznoTn0KhcqHON7qYkH9jQClJyxEAqoSd4sxx4OxF1
fcSs1CF/UfdiYGH2HBwy6G8A74EjgeRhAwrXHy2eTqcKzCRYlaJW1Gs+RRndWdRWfo167/C5M3PB
yVl/XdmMUKBSMaoAfLFRyhsOYh8qsr2I8N6HQ4oJJVHg7CEsT/Cr4nbLAHJSB7+E5dUxDFvcKDE0
EV6otBMwM6rzsInkmQ/KrUWexOH8sNSkbaxNr0hHRh4+zAxkQlK9hnbmmXIgFTcgl4tOVK92ToNI
S89iHs6VTKqrc2gQ1YkIsW3ISKH8jCKvQ0kD1M0gYwDgCponYJ24ITSzYal2WWyKWnqT1H7iGeDK
41QjLFt1oWS5elWABWEoB/ONxYbXkLBpAFoGq446sMBY10kTc+mNX7bCdVQ3yYJBVaNHx9aKmapC
5HSmyC8OL/abnQKxiggpUBl7rLQoUdaZtldnN3JQsUsHMaUFC0/tJaj5TAOJppUOtrchWjNKDGwW
F9RzEg4VPGjAd1GHXQ3qTBCL/MYBL4ohAaRgoCxxN+PyYMhqfeswQQzAXYkoH+oh04pM4DEZolF8
duPEjBwtkWYYs6gRE4vmueAUQTevbWScnrdqWjIIHPKZp4sqwxfIMOTsdOAloWQSMQ0JpI68JNC9
gYXpTxyRpiZgpDC+YSrQIdp5U3xGKQLfOrynlPH00gsEOvHIgEeSLokYhL6JykVMcuNzSMVDebbM
8ExTngmao8yrUkxPq1aUEEvN88BwlGoor5a+O4SWBanlkGiA9RLFuD/L0BfDAAVdi5uQ68xr1kwQ
jmYFlw1mKAaQfDeFhB0waGjKAEyZYCRhtYGPjlB8kWO+4y8AciPxnZQvb1BElTl3arux53XH5M/A
oEb2LECM9Coyi3IFhr96ibIizKrUnHDFgVjwKcA0XiuD/XXV/DP43q5f1K78b/+Cn1dxgixd2ymo
H//2OVlHt0W2XheXVvIv5D/9/av9//Bvl+4qi/P4R0F/q/cfof3X/mdWYfV+mEeg322/lOusvVnn
ZVAc/u3LSDER0tB17EbFXbzXxE99aTORP23oaL0Z112brP/1LyvUay/I+Gw3jv7y+qvl87/+hezW
X/ca2kzmUAOBhTmXz2hZFo6RPwEnF5giNx8IlCCO7Ndf89IxuJMJs93Lb8mDgv521vLPlmBvUG8s
0+HvHJrAy+KQFSCW46gVkLhjUpwBkTa4JMkHS7qzAhx7jDccVxLMEpvPh1uBjTE7agkE7Rjc/+Aw
I2XyyAdiZ2cJADE/BvAQbgj4PjaflzX/QKcAbuWRx4DDSYfuCHH3ugZocGcNYMUcg4YXiTgf7wrA
iT1y8iIOOSaGUCh0aPLpSwFGOAaJKnwL5Bubz4e7BCRaPOoOiPIxaHwAkSSQz52N549BogvnCjAU
r59NRx/o7JMXfdTUGUh52CokEIIQ5+bTWwJwcB6T8i5A84sfc/dJduyoJRCVY5jUG/OxP3XxGFSA
ACOgOMrHnDrxuIyausQeAyAAOqHtCe+ff/EY155kkbw+f+RtQH8f6fyPVoIk7RjFAkmuyh9v/I4I
gAoAOx5szYiJf7CpE8jsqN1nRA5vPyYuQM/bfPqiH1k1xySRCL7CFzHzgTYetsXI2WPj4T2CowZQ
q80HO7y78eIxAV8REMbLr2EufrADQCpijDoAIt52kFcjGP4i24l6s7sE/DEo28kBeTkdH0/7IZ61
USsgERsH7k4CTth8+jdAPQalJvDpBNb4sTYfjvWRU+eO4d0lTPS/f/qbzwrHsH2ADgE2cPP5cEtA
IjXjdl+A3k8ymraL0BcBDA/VF/mLSDp7vQAfUAyOfQSg+wK7jBUAe93mgwZ3ZIB6jNAUOLdAOP/y
eTE3PtBLsKlxMeoY8NDzERAjfBUvS0CJQQ6KIEpYAQH4cuc+0ORJubdRc5dxxlFqBaCr1zPeF4CM
BtMIEGQ8hH8IyI8lCUGCMHINBMwRsUqkjb1qAljUnSsAsPAx/JsQlh9u+wkD8qjtl6DhAaywCUBv
zj61/WTmGuCBcJD9fjV+dvt/4pr87is1HDd43rhS3XW+448d/MLWjbjfwI6nFFy44CHvfZX4Vl8a
/8PX+reeq3Vj5uz8kvisd37sfTff+/Lr5DfDeu1r9596U+0NbPub7T+euuvMylZOu/lF+zqrKyuE
A/dT8GRFrrXrFEZQ4Y9B7jmPfz8rB1uNnuMs67WKYza61TIvsv5YieU+tll9HYAwO9w2RLzCxDIY
3WycY2GPrOj56HSddWs7rtyotyREGIzuZR1YWZlvG9oMHrJndLOoPW5Ra00CeGPbna2j0Mr8bUNk
uEQBH9vsMsMykDplLw1tmp3gwM3zIqYuB0mZHTtao1uvnP45JojOsc2euBG9CMS1MbpZK4vXR8uc
tN07ZySlaHTjmRWt1tt2yL4RT+zYVhfuU2YFhZVtmyINEyTr6IYR5ovydbttadMu3rvR7a6z0Ir6
zU6xDoiA9leX+KDGDtbIYsT/epIMyt34dk/LCDKntwjA5I5vd7naEw4IREzQbmEF/dESb8rY1T1b
Z9QBg2U1QbNWdHRptete+BdAsPEtX1hAzfVPA6mjMHYdLtzCKWnVBGku41u+DeLK8ukhT7DGFy7k
erGO8mLt9tdZnGKdy2YdPsVlZm+XgEgfwDG3P74Z6/8pde0yDkCy3t9DAhYfu4eXcWSt4m07m+GS
PLTRzRLZvm1m06o8we5drQsH5e7oVw5Y/W1Xv77AV3FWW31ZMcXTDDAMpfVsaMrGru91nBWlbQXb
eW+WmPgvxzZ8E+OV6188uATGt0tu9JpumMQ1xw74diM1MzfqHWKwVk3QdGL1hcQmDD96wJUFgy7r
acLIA51guPX6uf94bMIno8dbu0X3cuu2YySnDWjB7Y+/fum++hmWuKdcbmqJjR3zV1SlXD8fnYOK
4Tnum43EnTy2+XsoVyucOwOwsm1rmzUhmatjG4dExgO1trP+gZ7CqrldZ0/U3SYJeGNHDMNjfRT/
gPLSf1JRNmQawVw4aHu1fqYtPXi0ptDnzoEurHqrjXgQGIsmUGx/+3ci/t8yzQDFAuBKA5sxaBRJ
0s1wd2+5ln6P0++7xrZYxxdU5vt//3ouNgdbkGBKbp1Vu+6uA+6yPW/Zge/+g1xrhhVZzz09hbja
x96HBWy6PTt/isf5ct24lLJGyB7GjvcWMrg4uoYLMltvnGGXblqu4RvfNr05AuwEPb3K5dvCKtZ5
r3WSrjd2HgYagFPh6FO4ziCftw1uRk+qb27/4Y33CoP5KTXcgMft6WlNCTrAKQEgOvSEv7T/j7vA
JD1l/AXeHT9ZRLjWd/9pTvDMW89+T1hsf7P9x0OOad1yiFKw3SyyewT9OPpwtAnlhCV0CGNbXVid
dQQYu5ts29qMl6Arxza9hN9t28qmUZLLN7rRPLPWfathisXFWNPt4DZjncI7fxZnz9QSTKFPgPnS
coveaAmH89iVvVgjStMXmSjCO77dz7DHtq1sllaeQFJ+QWZD1muVYOLHLsGtVT67R58yi1YySZHK
0Y0jjaQv0klEeGyrrw8SGfPRPHSzvXeJ1P0c28nDOi+OdCvqxVSAyBrf8rd1SFl8U4RqruIjHLp/
yo9o1wX01PFjXhCPyNFt+fTskljhqncVQQQ8hVi+K6Ont5RuDhXlQE3DjZ/Fp6fy6LLMeyfytfUJ
1ui/3cxv5zf389l/PyKHBxGNo1v6/APSCLIx8FOABoRUNN8UFDh8VN96rA884RMaECCrR34BoXzh
gUIGJY+kjDYndmczrI3sfnu+q6hMOEvCKrBVcf7rGEmfAhv6dO+kTyAUP0U2BMH2IpKXbYLHEqyj
eQ2bbrdZwot5+Fq8GMgHdVK4LnuvMD+Bj1wvURDl2d2OjiyBMEGzhmM977Y5RTzmZp2UT4G7Il4e
uOCPDOQP9hwmorDt8g3j6idtq9k6jFd4gdHNcH8TnEAD6Jos7qtshAtu7GEx4jBGwuq2IbKvpIjz
6GbRwMa6/UGM2+j3Ndq2vOlnAp3CsJL10f06e+65ZSGvR89g5rkIjhW9E09yDsauzNxuk54WQagL
RzeallYRQ+4FR4sSPuqeTCGFh0Z3kLlIf+41O4Uzdl44bpz0xTUplD12uHe49gsrpFR7Qqo2tuWF
9dS/hIT5ZHSjDvUMDLtXh5+B/YMANPX4sRq//e9iffT8T8sqdrPerQOd3Pjmz9dR2ztmIOAd3+qF
+0RrBShQOEG76zxGMYptQ0SqwRe//fHXXxeMl1oFQv0w9phdwn1sW/mKsqaneEYABYmLon8cJokv
WYFV92Qwcv+nWImAanSCW3yJh3RFebynsA8vrRLS1+2DMpEFNcUykJbpEPomtW70WYs7In/hmt8O
c3M5CDp8bNNXLlT8bTObVqd4Mjat9l8i1MLZdvPrV/lFDKN+dZ5b5ba5zai1CQ7yzW//UUYUCQfI
I7b9/Pqwb2CZ9INNSLsa3+ztul056yCgAipTwP1uoa05R582Cud2oGSdwRey/fHXl+OWBLn7CJYN
J/3Ys3xL4ljW0cU6poAFpAbw6MYBjwn6RxqUERO0W1KubnADjW/1Lu5baWBaHN/o7W//Mz66i8Pf
/mMTK7zOfvtf0cpNekIJFE7jO4ITz82ptRYmuDB3VtTRAhqZceMH/NXeu+BTwCzhJ/CRlnB0YuU9
tQjc+uPHjBQTl9LpeWmCRZ7DD1O4UU8l4Kd4YL/v2SBI6Bu/Dt/d8Ml6qvuneIpQy4sMvd2731Ng
FnU3O7qDMtcL6MElPH45Pj21697eKTxqRJEajeCQgMsZaPLBC/OWx/Xv5G0G3zto+wi7Mcn4RMKn
NNovuzsb8uj9p8S+F+s4s/siT51C8yhzWpASko+xj+Hdb/8Hkqnt35nhFKTdlZy/euL/PucC6c+A
0f2Mhx7DirA8AxCmeAUkyMB3PkQG4Z4Gt+E/7u//65R/0ln7KUIEeUVgkNtz9GKMkJoPo9qlD+ob
zor3jXReZnFfO3lJFB01TKDFiWb8BtBog5Qb1fYnkkO5p2UCwDRyaV+1+f0xgyp633B63yJ/Jjeh
L7hQcQEVeUjFdlL+BK/SPsTgfX1cA7Rg0xDQtwKL1OqXfxAr5j95unFmLOogym+8KeM70pEngXjH
PiBOAYE3KUUMZi5wa4Ob4yBc4GfndQnnWhIX0Pl61xahZElDEQVwQIJVGIQhB/MGf7ozy3ay9dNW
HhD5AH4x1N3FcVBwGkBhvCH164uLX9it30F5R3+SIEKoisH/AXZyIPhRJEs76Ed7md8/7pUCoTKw
ij/zSu2s1d4rtDv+/zR9BXnZbtd//yewHYw4L6yjG+ptmcQqCY5uraCykPreO5YTmMULhIvWcA70
Ltb+a7izZT8pi07j6JmIo90BA2my/fHXHTBXWODMssveiMGPMr7la8Rewn6zhMb6Ty/6ZiV2D+wc
LwNBkv591EIIWm30fft44Pa3VTRp+Oj843YC9Qv/S+7EDxvhSMDd+lBOYehKDEckPyEz68lyvX7D
E/iFPmVAFlJawvjhAgRpB9bzOne2bW3cyRMsxGVrEdqKXrMTBKBQOpvetAkeOJSUifruFWGCsQLP
8hQ/9/dsCv/jbeYeXQC92hPoU4R6AZHrQ7WmcGjiubSPzskft59udo/DhkHs8BM0fN+WYM2J1pRp
gAKL245+/TVGy/2t46aIV5xZSV80bHi0xq7CeZvZbUeLM7gHxy/Di2F9HlPIGE6YYIlfDOA32p7g
Sp8jEcR39pdkgnt9YfXBZEgYHL/OyKe04r0rIk2wyshfBbKTOstTKO+XVvDsVv0wJ0eKoY09zmjY
auk7PQWG7Gqd9AOcHKlyNna419DawZfyJr59Cm/xNZg39g7yFNQ816B/c5MEntWeMXPYCfCTVtIt
Ur2tBGJju74bxYLQp45d7jvHculECJ5QyI9u2PLc/ZVGnGWKpl2ADbbtvOhYU4wYkUiiFtKnA/Xk
t339+gP4tXtav7EcU5Cn3LvrAhbpdoyb9ZhC1H2GozaujpYFkNzJ0V+P5gCMxkX5ejN3uyPMwxNs
wGuH52Vk5Q6Cf3892v7VfatTBSWktqP49Y25TQDKDtq35A18lFPoPpfu8zMoBOZWXmyHS/boJWn1
z+8ZpMhPJe2+rtqt4/rwfUZYtd//+sKZttspfAFwge652ss/nMg/2evmVbGwQZkb/N9/+x+5b7XW
0SJrgRjECE4Beg2t7a715CHcfzKKf20H9esbd+cCiM5ckASibWNkWQn/KSpSbv/p19sHgse3/O1x
z/86c624hb3kHn1BYoPVAyugvL3CTwEqm8X+c4wFvLN8mJFu380EBlO4ywc37x/n4ABe+CVV/P8L
9+6nrHzqWX0TqIfwSrnwOW6wQ7qVPQEYsT2JG7m8/eHXjyUyi0o36Dtip1AEyGjhOe7d1SnoRwiy
Hknv8Jj2mp4ivdWwWmRyviW5p3hWDep0TAEjnsUhUEP9qPIUj9i23bfzZqawIsD6QZOJTJFoirjC
M7g4yn4Iez9e+/4H6hRp8O72upG7hwKB2x9//fad4RxT+4eq3OPbvbQygiej0c9TZFYRxqWcgEZ7
2geYwseP+hpspEVMYlm91xBVGMe3/ULbcu4WRb6Rplfryu1LkClUzpdeLspV36JHQdT/x9217LYJ
RNFfYZlIXdRuIyebSoWYRorsRjJ2pe4opoGaeCowqpI/6nf0x3ouw1S+MDIpXMWRl7GiYd5zH+ec
O3wEAWTb0nW4rrofqG9I75tGq7dAQvsygM+i58fDvlSF7TIcSxBi9EStUojlQk2HVJ+IKalvhZbL
K8E9cYnCUCTOKgVmzHrJgyFu5rP/gV4uDn5BYCO70KBsEJ9Qdnt4zz2kTRHlMg1VW0rCBF2E3Coa
U0HqodEABDB2zhTQH8BmS36MJTgTenfChNklf35n8cOj6THNCkrDmj/775NqALMQX+CSFFRYRMD1
1QPQr4Bz5kMcJ4rPTa9pEO8A7eh0mo5n+ROq4yRzmza0moSwJzIB31W2scQ1UMpiDL0tVK6GTB8V
7usmjB5v3TW4bqi79wrRBfk9XXk8gScRDHKRPGioVUvIPrl5+MSB8hJkGA8hbRZckYjbeCpTTaK1
RLhyGsGX4MgnCflAH45PlBBLvkG5lqA4+GG2oei7zWybdAZ6uhO6n0oAB1gEYkQF8Aa/5oj6IeLM
tsboIKrymVFFSv4gfMKe79GlhKcS56UZNz2no+5LtXt2l3nZ7CxqkZvP9Lc1VuAOPkGiki0c8J1d
LR/vGbChoU/wUdDgcqhVhQ+KLY6EhemiBEczXChhuNJ1q6wOlASiwVPkdZ7dxsDKbu/PbReZhDdY
ASdIKAwmMl3Etu9IFAzwlDI2GfNSJKoG+OmP1BxhuoMksuU+RNFJ1m9dg+wroeo0ytswnoMCrs+8
nuu3EKr/jy2YkASytm6/QrLQYtPL+A/nSSitNVsUiYcBAUiWOW3TOMr/zo3dxBDAr3doNYZZdI0g
QGZ+Y4MAXcdsiv4vxm0K4V641qal6omTYCl7SY58OGL39XD4BwR6Po9/OV6YWdTPJSTh52lDTkJC
g2gVboGG5+aERIxkDtkO3qrEmaUJ/hoDA8Srk0Gd3axl/213l+4ixLasjwuIqQIfCH8imUZDsIgT
XQnEpe4wMXzOrwQ2NR6pIgkzO4hJgjWhw0U3cYakzBvnY4GgbAFRDx1pphOLtBgS8V65TZidAr7w
8EUJ1Aa2KZs11NeVaBcgJ9MM3WBjCVhkUKIiSaOzAjvzC5Y31ZF3v9wBscI6LpErbBmZ4+7Uf7fP
4hFGjbI25tDu9/sCQcbJBGQyFEoGCef9hUSNoKWuVrKoVPGdGUrZ5M7nEpAb2ItWM25CMIe3UH+9
RBQM9MpuObrjOT42IuNQx2d/NHQ3H+IJvQyFyMagPMFRWuibpzdKG1v0lY1y/wBMa64cr6dM/xFl
MLM//AUAAP//</cx:binary>
              </cx:geoCache>
            </cx:geography>
          </cx:layoutPr>
        </cx:series>
        <cx:series layoutId="regionMap" hidden="1" uniqueId="{9D9CD963-2DC4-455A-A362-C3F81BEC7092}" formatIdx="1">
          <cx:tx>
            <cx:txData>
              <cx:f>_xlchart.v5.7</cx:f>
              <cx:v>Revenue</cx:v>
            </cx:txData>
          </cx:tx>
          <cx:dataLabels>
            <cx:visibility seriesName="0" categoryName="0" value="1"/>
          </cx:dataLabels>
          <cx:dataId val="1"/>
          <cx:layoutPr>
            <cx:geography cultureLanguage="en-US" cultureRegion="IN" attribution="Powered by Bing">
              <cx:geoCache provider="{E9337A44-BEBE-4D9F-B70C-5C5E7DAFC167}">
                <cx:binary>7H1rc9w2svZfcfnzS4UACIDY2pyqcGYkzUh2ZMlyEn9hKbZMEgSvAHj79afHkvxqECVyEFc5H45q
a7d2xsRguvvpGx70/PfD9J8P6vamfzFVqtb/+TD9+DI3pv3PDz/oD/ltdaOPquJD3+jmkzn60FQ/
NJ8+FR9uf/jY34xFnf2AQxT98CG/6c3t9PJ//gurZbfNefPhxhRN/cbe9vPlrbbK6L9478m3Xnxo
bG32j2ew0o8vf7La9DequHn54rY2hZnfzu3tjy8P/tXLFz+4a/3hc18o2JqxH+HZANMjjuMwigkS
d38vX6imzu7fRyQ6ikSIOCFRuP9DD5/9+qaC579qS583dPPxY3+r9Yv7/z149OAbHLxT6GZ1J4RV
s9/vT9efv+APh0L+n/86L8BXdl55pAdXPs+95arhFMTz4mz/X1c/XT6I45+rAuOjCCMUY0Y+S3ov
6seaQNERYiwUgtKHD73TwVfv52k9OI87unDedfVxevb99XHV3hT1g0j+uR6i8IiAxaMwxHd6wAd6
CMgRpRFhbP8vPv85kHh2O0+r4f4xR/z3r7pi31x9f7Ffg+q/lRui5EhEJCaY3Duh+FDmGGQeUhaF
9F7moJO7z76DwHVdmNuPL87AHX9sqof3nrKFp4XvPu9owX3bVcdJ8v3VkdyqrLB/+d3/Xmig4REI
XFAW8zul8AOdREcAARzTOL5XCXkQ+51KvmI/T+viy4OOEr687ko/2Xx/6bsW8n/A+Byu/w3AOC5q
dVN/fLDOp5zC3wMGI0c4Ypwzem/6hwECMiqBQ4EouweGEx++Yj9PA+PLgw4wvrzuAuN4+/2BcTXe
frz9htGZiiPGI8ExxXde6TBSQJJEcQheidP7SPKg9zuv9Px2npb9w3OO6B9ediV/9S9wSSe3fXVT
zw/f/5/bPUVHYNYi5vskdP93GBAQ5E1xGIf8ISI4dv8V+3la9l8edIT/5XVX+ut/gfSvxsIst/23
9TwRO4pDBElSeJ97Qsx9VCLER5iEgkXswfZBQY+zpK/c09NaOHjY0cTBe642Vqff3wt9qWIeBPLP
0fB/5Vrzhw7HZ8txmx9u+fy66cebb+mWxJFAhEDRfB+Onbo5POIkFkxAoHgMhue38TQOHp5zIPDw
smv9r3/+/tb/uUnzLbtGET+CCBvyMHJCALQooGSIY3Jfpzkh4Cs28rTQvzzoSP3L667Yf3r7/cV+
ffXTg8n9c3dDxBENCeUR4Xdp5aHrD4Q4ClFMGBHRXXCOHj77oEK+MjfmVj+89dS2nlbAfX3z8Lij
BuddVxnXV/8CZdx1CB6+wLeqz/5PLYed2L/bSz3ub+oPt39lj3+vNoMMieEoDgU+9EzQW6Ux4V96
GUI8fOYdPJ7fx9O4eHjOAcTDyy4Sji+/PxK2/e23zUopPooZRYJB9vn577AeDviR4CKiAuqGuz8n
KnzFhp4W/pcHHel/ed0V//ZfUBi8vh1fvL+9+bYqCCIE4QEyIAKth89/hzpAHHREogghBm8cpEFf
t52nFXDwXRwlHLznKuL1+++Pg4u8UEXbFvVfx8O/538QNH8iHoXQHvpi648qNITR/pCHMajgDvXw
lbt5Wg8HDzt6OHjP1cPFv6A225ob9Q3LgQjOZzCF44L47sDSPUbDcIq2V81D29rRw7O7eVoD9485
sr9/1ZX69l+QnK5v6+qmLx+M8KlM8O9ZPt23PRmLEfTfPv8deqD4SAgUMyEgb33sf75iH09L/MuD
jsy/vO5Kff1vOKqEA6qbtum/YcaDjghlcGZ8l/Xv//ugJ4RCAj2jGIcRuy8MDuV/9TU7eloDjx51
dPDoHVcLVyff3/Pvbtqbb9iSJpBz0ghRyu9b0o4GyD4BYqAkeij6Z7fxtNjvH3NEfv+qK+7dxfcX
9+qmvvl48/Dd/7mnYXAazImI2cNp8KGnCQToI4wRnAL8f0/02OU8v5+nBf/wnCP5h5dd0a9++hai
/3Mayxdaz/rG3Gw+84EeVV9//e7nLwiNOufRe8/8pIruJLj9+ONLTCFmfmEZ7Zc48OjviltT33w5
iP7yxO2NNj++RKE4ihicjkXQzBAoROzli/H27h0IzRG4KQrZkUB8f7xQN73J4RMJHC1AygT/wRFF
kM2+fKEbu38rPorgNSEizLkAFIb4CwXrolFz1tRfJHH//1/UtrpoitroH19Ck6S9+1f7bQYYQe7G
oH0Fm2o/3FyCb4R/hP4fI2RuFtVMu7Rm65nfBDO5y5zuqt+/sTL4gMcrTwVDvWrVuMvN+IGU5Yeg
y+6S47+99P7LPNp0K6cgbYJ62hnJl6To0GVJqmH1SHd/Y98Qth8vLqChqiYlxx2nebWemupnVabk
2G9xUOfB4m1QxiPOxx3l9lwgVa4WJYbEb3Ew1seLx0yrprew87hh6TEpg3rTCFGv/VYPD1efakPC
Duth18yKJzIWKglnzP32jiGSPN57VuTSxKDEXZd1w4a1fXomynn02zuGjvjj1ed0Lli6MLsr43YX
x2qTC/6MRvdLPAGgfffl8dJjWQxTWs7DTuEmxKdDXWh9smBZdjdmWJZpZecUyyRIh+AsqiPsqWzs
AHeKFznV82R3dTHe5rReo0Z/9NL0Pno//koYV63SFbG7CbUifUOXWm0LvGTjXcf/78IXOdqI7dDL
SuR2R7rQnAjTdCfI5o2nJTnOQZg+5dK0IBgTvNKIbfQ0vPUTjOMakEW25ojbXcf5zJJq6OuLaDGD
n1yw4xx0QENuu87ubNbKy1DF0emMOPWUi+MdMhWZPAwa2HzXi0TXLFurdHnjJxnHObTtkrElg633
gohuPaeo/V0QVN789fJ7o34CZMjxDjkfBWvD1OxwFgQkCdSY7iypqstuEbNep7QIt3/9SXsreeqT
HDjj2fQYLMjspp7iZMBkSJSd136LO5hlKkVqTiOzY0NRXFRV1b3qaXRXvf1tVDmobUsb0wLXdldx
8Srtw2ZXltn02m/nDqhiqkLLbGh2QTWJS6ly+zYIKr9MATmwmsKFcE01iEXm8gzFdXhczbL0s3vk
oKqIzcKykZhd3aZFcdLJovh5KvjiGReRg6txjtNRhyCaWvd4YyUfEtPZD35yd3ClAsFLG1Zm1xIm
fgsCNP/aLgg/E7v+xNhDB1ZGDLKYSzD2Nrd2NYp+XBV1d1dY/ak97hHzBJJCx8tj1c3tmHG9kz0d
P3WK4rO6XfhFMHdYriqbzuWxqAn1k1ToSKoGIj/O66Df1Yr/bKfiuonRiY8SgBN6GA8nSOkD2S79
LjBBk1Qhe5tPnWccDx2HM7K203EE4Socsm0+5Z+mRQo/0w8df9MXOKvNCP5GxeMZ1JVvI9xe+cgk
Dh1vM9pR9m0bm50Y8nMZDtu5yrzEDTc0DsUNPJ8a1s4gWWPNklQ2+I328+gpEsfX5Fw0QxuCNzA2
LF8tqJxOmhG3v/hJxfE1FqVqMjLTO9GfzGmW4KZc+a3seBmK5VSGBoMNyigp9bhOC+4VlfieLvI4
3Qtz3M9Vb/pdF4hXRGmT2F5d+2z7c2X7eO0oy7J84XO/U7I7Zum0nrvJc9uOcRupcVQGU79bav0L
4WITGL3z27Vj3E3bNiMpYNcmR68qo05kH3nFOjgdPBQ2zdtyTikyO9Lij2M5n+Ng9Ny1Y9oLN2Vg
VdHvUElXRZYnWeNrIo5dFyJMF8Tqfpfx5kYgc9mpwi8vhc7IoUTafp6CJmv73ZRHfDM2ZXdic1tu
/FTphIUWY5Z3EwiF0G4VoWptJfZTZeyEhSHGcV/VZb+jbc3XjAcfBV8+eW07djBJGVeGMIA78L/e
53PzRja9V9DnsRNwmjFtWBln/Q5kk6TZreChl2/lsYPIlsRUx3tZ58GSNOQDNAv8tBg7gIw1z+qs
BRfF4RpMbnOakFH/7idqB5HzOPXSkqbf4WlSiansbYoiL6/NYweScZTxolNS7/iMTwxHm1INXlGS
xw4kmW4RdBRVv2vG8GLo2a9pVdhntr1X2B9TNx67kIwDNLUcnNRkmy5MbKfKbCVU1d1WFabVOpJx
71VY8NjB51xH1RQi2u+GeXpFNX4P/PdLL8VyB58iK+d20iB83bI5EW2TJQHQCfyMnTsIzXQTmskg
CMii3rJY/zwP2qu9ybmD0HERkRQVpLLLHOdJXI1loivbPqPcvV0/oVzuoLSR01JNadDtZjRvstwm
JFV+MOUOTCtBUbYUECZaHqpkElGfBA1+56dOB6eQuFnNLPitOI5XerqCpHDtt7KDUi2WoBQ9rNy3
ZNW1NGn4K7+VHZBm4RDEE0pB1ozZxDD+tlFL9owF7qX6lCIdlIYDCTM2jXqXoq40CW9JJy5rVtPm
XWopv/b7Cg5ARd8ZziQIR07ZacnMqotTP7kzB6A4V1A0cNHt5NCth6k+HSCv9do1c9BZavBbBsfd
LtQfddgnUvpZIXOwGS5Mh80Ce450dd5F5emeaPOMQveW/IRCmYPMyMqB1g0HUdc5T8YhDZNSeqZw
zMFmHY1jowtIs/iwyNNu5no9NxL7RSO2/0qPTmSsKEQaCZB3XPOVsiQpl9JTlQ46AzxMY96AxKdY
HtsuWBdTuvWzEgeeIFwTcg7wNDU9MYqcIyjd/JZ2wFlqwsapZSCQia2lvhIh85SHA0g0ZpbnHYha
j3jdxvFxLQO/0EBdQHKSkbAAeZBqXjWTSKAf7bm0A8jQgkdqIQffWVWuJwzuKkOeSzuQ7KJalWYG
AyHgvi1W5/OQ+xkIdRBZyLGrJSPdLlgkvoyInZOeSOy5ugNJBOdbMKEiAl9CpExQz99q8VwxuP/y
T/gS6gCSTzpfMguNQz4o1h1HFprC84RIm0QTFx+HZZ6n1RRGlfZzXtSBab+keWnrCrDE0HqM9O8p
MspzbRenaTd3zTz2u7Jf5GZJY5EsvfRs7+3P+B/7rs6igPVx0e3Gad5VcbdVfeS5cQers0QhJxEs
3djpTVjjK1Gwcy8HEzlYrfpCIFsikPfS7Ziqk7QKjv2WdrAal5XlMoOcXPDMlOtQCXFs8nRifoDd
X6V5LPARrkmlk9HgG6tFJFUBJR0bPEUeuZDtYZRCIMpuhxYZrURR6jWvCPVzvpED2R7xLiVV2+3o
kvLVxOmchNKv8ckjB7ORXaaJ5wChRsc7KgCrbKoqP1OMHHxCsV/iYYH4L5Q1eL2EfY9OhGqayfMD
HJDaasaRrECrUBqtuoIkbUM8l3YQGqSas0UCjPhQruDE4sJ0g58PjhyEpraV2SxkB2LpzuTUr+EQ
duMFI+IgVIdYjNKAJeogXAuWHWd19cZvaQehU4B6nIVVvxupVqusVW2TtArXH/yWdwAqgYxBUzUD
VaIq0OWU0+lULzG99VvdQWiMU1HlsoOETuJb2ee/BnHsd5rCiYPPeTEMW6S6XanTGxb0r3Vhfdd2
4FnkKmhGClaoenGLym7VYtv6WThx0BkOljURA4U2QZjijZhEO6+nlsaDp8U46OxMPNZYgOMqC4ET
NFQng5ae5uLAswiImlEDGGJ6fL1U6TbqmNehNicOPBvSqSxHGaRIAf6lp/HODs/VFXsYPpEhuYyj
nJQsSNseqn41a/oGdaaTxzEJwF4qiwaTdPlC38nBcLmJaWuidU60Hvy+GHaMaVj0THRnIR/mcmVC
SMMqM/gdeXPsWFOq27QrawNtB51fDGn7Wx4SzzjiklRCOPvP67aB4B2zU5vW14vBft0S7NgRA4pZ
Z6Bdv5tIvZny7MzE+tLL52DHjkywFG251CBuInPoeg8qGaxns8Flp9RDoUjQ79OwsIaoNyWV7v38
gkuV0m2mZMmhbCpC+ise+HGprJ8FIsfJC1urJUAjpL1ZdDrQsVrNdW489+34eAVdXSBhcUhlcHbR
V+krXcZ+HWPkuHgVad0MBSBnqYY0SW3HkgKFv/vZiRNYgXhFVKzAuoux+1TyelkR3vlxHLlLFQyk
7M2g92e4RhSrukXbfIk8+zsuHzAWwShwD5ivuvldTeJ3UPL96icUR+KS4KkaWugYi2YJPw3FyNdL
3wTP9TH3Lu8JR4wcVwh5TFQv+/pdiOa9El1lVwiIavPKa/cuuyiaZsrHGvolZkrfFClL0hH5JY9/
oBZ1GPVon5dGME0y6TVRCUzw8YSQ4w0jlLJoIBCxNRnThDJ6W7HFsx2DHH/YBZmxpA+7HeblZUqm
V3Vb+uHTJRXZxaA647D01Be7NoVkXWeXXqp0KUUq7gcG7ed2J0z6Dk/yEg/Ec2nHGwbjTEaTgqON
rTxPrX5Xx6Nn+8Kl4UxalQOx4Gnp0H8Ev3veVbVfLu3ScDQuSyR68LNmKk5YkJ1VcevXBXBpOE2h
Yz4Z6GCypdxwVb22Y3Plp0cnP5kWbaREZbsLpfk49fx1tkSe+QncijhoLph4ooVYYNuRGHZLFrwG
VrkfIvf3Kx/3LQJjcui3AiJRPbzhbX4pRHDqJxEHj3E7E7wQCGrEhtd5FJ4vzA+PcA/xcNeNGEKy
DFW741143YWBSTLc+mWan0fNPBaJmfAoy30SAbdXjuceFjcj9jsPYftrMY8Xp7TpKln2ULM0cbCx
CxK/BnzUXlGNCSdFQSmFKzE9xAUapSfTKH7O4cTVR5tMOAGzIh2QwrOu3U1B9tsQh1d1oLw44szl
Dw10GohYIORgqotE1sGUZMOce2Ge7a+sPpZ41E7MDDmGnDAQamVrK5JWMy8bZ8JBJuRsiBSStjtm
66vYiLcmn37zE7iDzBxcU15oKPvHgemVjOv1zPrUC/ZwRetQKNxiGWcjmGG7DEUSidImrDIbr527
JCIeqKGp983nYMo3usTrKkZ+ynQ5RBLuMc1BDw05qsc5gcPFLClDYEH5bdwB55ia0ZR07nZpqXRC
J3HRddqv1cJcJlGtLdVpBu7QWgIU+VImRRH6kXKYSyZiBW6X0II+Jz0dZ5G87jPtFdhY7KSyQ1nW
gyggi2BR3iaYsyuUDV6sEOZyiTIEd9CphSpTjmJM1Fgtmyg0nZ+Ru3SiQgV5OjS63RWAmzHMP9AR
+cVNuCh/CKAxTKVacuCFQYRDRdKWeVatTZa2z7Vynq4gGHc+oA8XquZQAsuUE6h/mkscBjdeZs4d
8JPZBqRjYIlRBIU9Dwq00nBq5wcilwGhRL0MZb5HP4mO+9JcD5xee23cZUBA0UAIZkG76wpxNbR8
243dO6+lXc6WmHCU5m3U7tK0O+Hz8FYi6XWqxVzO1ljlhlX7Q4Sgy6vE5DZbB1NH/MTtcrZyRfmS
QnTe5R09pyHZcua7tOMOgSVDAqXgduHUEJl0bf6xGKrcL0i4lK10ijQzfIIUrlcbHQwXcyb8goRL
2aoj2UUmAsrW0OMgyUNlVsFMvRp6ML32EPgLH0wQNyCUUMnzeOlfq1x6ld6Mk8Ol4fwgoHUn9m1I
OSeq0WcN9ryMyvaXrh+nQRmbLVxugNhmjZVrrrqLhQq/00/mMoh6jHENNNZ+l5I6qVGzKofYz05c
ApGM4XhyieDESVXApozHEB3XY+7Xi4RgcygVEbRiDNXY7iwOTuAywq0J+C9eHsWlD019xZoqAAOX
BsHVxGIVyMlTJo6hKNPB9VWTQS/c8GY15QVKMtNd++3bMRQUNuVkMESHIVS/kcqeR1nkF+6ZG9Pm
ME7nADqRglRr0VaXw5L6lSfMiWm4kx0Gqh0kQDxXv5O8ohvcFKXf6i6JCKV6FHAPEUrZeEHHFe9e
z72hfu6Kxoc2CFfQcVQNkOhn+I3A+UmklefKjgPnkRVIDuBQyq4dT1ttxoQ1FK+9DMUlEokMzWXf
gqEIZk/qYTmbUHfit7QDy1SNnew5GMpC5TEMBnkjSuFXIrskoqWeGVCogWMiZPNpmsrjWvi18phL
F6oaGlMyQHrCZdsem0UvJ2VfDX6lJnVwmVHcNqKGk6R+oueoDXatyt76idvBZSFyoDd2QNKAsTcJ
i4qTmfndDWLUwWUaDpJnGpDT51GiBHTdcuWX+bhsIchga7xMYCQZY6fQXT9LQz8XGDmIhPsAWd0G
oMi5ML9VArVrVUSZ57YdUMJcrca0NcB9ycNVQ9R5FD7H/dwv8cdTBxgdfuhJoEuo4LYoHP8uHQwW
f18BLfZ9QbHuj8OhpMupiHV4MYcR6T2/i4tTMqVxWoCgYhFddBl+1aDGz+W6xKEcBlTGUSraXd3E
1Qqoiu8VbbWf63KJQ2mkDF4QNN05SzeqVq8Jn72OCljkwBRChU0bDfvWul+HmneJILUfpYJFDlC5
KayiPcjb2OJTPZBr0xV58tdOYK+zp4zHQWqW52Ic86jZtWG+UjXrLwci2S/pPPo5dZc7BBdLKiwm
3kJhWJMkMs2NHORz3ZU/MX3iQBb6CMU8I2iRVxzXyUKUuW2LBterLI1NvsrKLrhIm8bTQxAHxEXa
97IZgE1EpP4FzfgVt8avG+pOLzK2bjNhoaW4iBZu91S9Supi8Lviw1wyUVP0RarBKnf1yMinPAwt
UH9G69neJk51hEgPRx/Q397N1M7XYTrJ30hf5X6wdRlFRHWs56gG0Yys2WIUyKSp5Hjx1wDY7/EJ
ALhUjbqxs8jYKLZ9J9fTnK3b4qPXysTxCVPQTmoZ4PiQDrqGIy1RrQasR7+ykThOYSnhvpmJoIbJ
hwlubtGLgAx+zsylKgmocUeGoPcH58uyTkzUDX3C8uWZOPt5+s5TInfOcWpKMlkXotmN1qASVi7n
1waYJsV6moZBJzG3zVvo8naXfY7C61qaKYAEpeIf46gqz3JDuDyuSyPO+igLrmNCuimhEL3fFKZs
fitj1fdJV4TTRxPQoD2GcKvTcwRJ8dkQdLDW0A7pnqE++VF1mUvKQVnZqyFrxTYKq2RKz+LK704x
cxk5qRxbwdJGbGu9CUK14tbvjitzCTk4ZyGeNKxMSbuZdXw+AuXCy/JdQs5IatrZBpZGQh4Tvayh
neTnJ/ej5x43NPK2iOACxgDyoDZbZRkc0cVLNW78Nu5kNnTWRYZxJ7ZltqB1ONQXQx17NtZcdohM
7VIzDotHQZ9wesxE/UwQ/xMf5hJDslwRPcHNoi2vyZrGXTLKt34CcXwYXXpMFapBk6VcwWSSRIx+
B13usBkppzEedMO2PKJqtRgtV6hOPU9z3TFpdafbqEJLDY367qzv2leyEc+0Ave5xVPey0kC9LjU
HA7oyl0DKXy+KoosO5+yXpwtI+6A1D2o5hJuGKdFkrNG+SHK5UThrsJoLnrogTdG/hqxZYZ0p+yk
X5XpzkkrpnGIRgWoghLwNhftqmmCD14W5NJDlWjqXpSwdIRfwX2afvGUCDl0BDCdzgxFD+tmk1rF
OYQpVfjVNy4xdEhRwTT0frahzOM3+2T7Cjop1XsvgbiEpcikgeKV5MAtDvU6tnmeLPmk/NICl7ME
HPE0C0TPtpLS4oxTmm/qpSueCd1/4mhc2tJEecAUb9lWGFK+wo1K33bd5Ol93QFCogtwpCdGt/FY
JQNFx53Efo7dJS7JXo3TMgx0i8JhjZv3Rb/4QcflLRXwSzqjRoZtTd8mTfqxWzyzape2FKU2JDCG
B1Y2ol1nEbqUqI39moShAx+Y8qXKPo3oVo7Dz+kyvdKj59Gxy1uaySI7lFG6Dbs8gwliaZWMDfMs
ZVzqUlazIqLLSLcVJVezkRe99huzABPmD10KiuFmSFjC0uCwtj3Kdn3klVHDT7sdrjwOso2BHUEh
r5iLU6StPU1V7sfKo+7Yox5ziYDgQrfgV/JjHoRmbZoq92JXw0+AHO5dz5LooQLoDAKudnK6o8aP
0AUHT4dLjyNwFWlt6bYdxToNxKqIvBwVdXlLWdRJtBQz3c4orjaxtOFGoMiPE05d6lLLA5GWFlaP
R9puVFOQVQgFgFc2B7fjDqUSQPNU4xHMEK4rnTdW/tIskVd0oC5xyUR5lOsKUK9tLG+gsOPjatQy
0F5ehboTkEozdjCjFMHW2zY/IVCOnfYGeerUgeeSx6wI84BuCxjbJNParKKaeWLIZS/FaoBzbwyL
N1kXJQgIXasxGpifSl0Ck+hYI+Fn4+l2zCQMQom6NABOQJFJP+Y5/LDboc3AfUsOR2B9tK2Wdj0s
/Qpj4ZUNUZfBpBoUd2Gjwq1O0xVC6ZaM2CuHg3OSw13PwK0e4TpLuC0GuGg5yVWOhVfApy5/qYVx
eKrWWbjtgu6qxeptVwVezA74SarDXVd1rso2H5YtrvA7mM4BcxrL0dNQnHqLkaE1fInnLQykHpKl
EL+MfHrjk3hSl7xUVv2wdFW+bFO4Eomhy1IMb3VZ+c0AABb/oVi6cerUDKNVtznl27EP1lnPPHfu
IL8u5YSJ5NOWWfaK1dVGi9CrDIVx9oe7nvOWwliOZdqKJjzNNV4ZVflZt8vRWdKgjPp0gl13MP1x
nMVbuATtlXVSd7BSvfQozpCdthNt801bZt2xSXlz4mUpLksHblgKGHwmp60NeWKN2tR56hchXJYO
EyPSEJPHbd1Cpw8ONcukn6Nf/fa9L1sezW5pGNTiYSHGLVyxBsYLfdVYv0kC8NsVh0unuDX5ogO7
hTOANdf5tuSRp7QdzNtWWV0M+bAt9JxEEU4C6tXbpi6bsIExdhNHqd1KNm1knB4P6a2fpB1Eymhu
88ZGFixkHC8Z5fQ0bonfhSH4LYlDYauGVBPJQ7sdUMfXOcw/2JDRbzYBdemEMDOA4EIOdqtGuq4o
epV53qKC0YaH+2Yymoq4yYZtS+xrbZs1sK78go5LiBpIl0W0a4ZtV2mVwI9QbAMVf/JSpstZisUQ
w0BpMJMpgkEHqp7r4zw0gV/OyRzk0Eki04fIAm2TDBv4EVSaZMKgtd/eHfBUnYT5puFkt0UdXC5y
PC5K9rvf0s4JC4dhBxMNpd2ioNymuH4TL+qd39IOfOYIrjsV1NgtjMe6SLF4h2s/Gj51SUswwXOw
UELYbVuqEzXOp9xzUAt1KUta5vM0BrBrhcMsqTk+yxT/4CUR6kAHKZnCBbDWbjH7NQvHDaoLv0zQ
JSzVRhlIagWsDDfhl8qedPS50UQMcP3HVjD8YN0h3nGtIvgpjtFuedPOYsOrnhebIe3xbxkcdLOE
60j69ZmoyzCA35/pQuCGm20WQFfZ9sV1m/fGL1VxGQZwKkkEjPjR21hUx5LzUzlRv/aBO5Ykz7ks
hqwy2wWpK4n7NVWTZ9XjcguCicBUdvi5lW014E9IoveNRZ41vkstYCbuY6mM3uLmlk7luhSFn8ty
WQRU2Q6nBoSdNssKDj+P4b6zp607CdBkxjBshIWwTIozDCNVTRskfgB13Li0kchhIobZirJdpXDf
JOyx59KOD08X0s64icx2lmN6rcO2OE8r7jfNh7pDsRjrOKQTgdmSKg8TmCvNz8jUzH7Jm8t04/kg
raQFVD31friGWJdZ4Vf1uEw3EkbxSGDm/XY07IQIfQ5TQ/2ycJfq1sAxOswbD/R20SLhfXralnzl
ZSfuSKylhOMTMuZmy97Hw4Y0nsvuXfCj1J6zSYpWFWaLhmBFudxONr3227HjxQWXECKhB7a1AYdJ
PvIU5j89R6/aA++JCOHy2Ug0DWGuQBoFN+nZCCg6DZjUfqmVS2irJtaO8BNWettLek3muEpqoa0f
Kl1G0jjPuO33e80qPZ4yW/YbGhv9DG72cf0JwbiMJBHUyHIYgAGhU5LdCIzlm66taAanmkUXbUyg
M5SQDqYqe34dxzWGM/w4wqD/l7Nza7IUx7L0X2mrd6olELe27n4Azjn48Xu4xy1fZB43BEKIm4Tg
18/y7JqZSirHcgyzjLSI8HCcI5C0tffa3+qnG1GRLesTM+QwsfmLmvD/4zHvJUpqHpiX2Ha66byt
P/dR0xdxp7pjsf9eSCS92aloxFYEbyly19IYC/B4kBkc7oVEAn3gAmLR8SalMM4TSn0J5/YYOSzc
S4nCzgdH3R/GG53GD13zXFfRy6FZu4ceVW6YGbrZxptA2mxJgx9S6GNphL14YBa1G7sGlx41emYQ
eGXRYo61EIZ7dMoyuaXpAWm+UZ43FqMeSRG1x+jy4V4msLRU11vPxhtKwRxqyd086WNrzV4iECRB
slijx5tkTQoS86xTx8Qa4V4isKQETBamxpta8/PW//QJPxYP7fFRxCXAbBOAMKkfFAAG5Ml88Jy1
FwlEW+0LD9irm1F2mUldlvTdsb1uL0lclZZoT9qGG6Wr6kuyuPppI5X/7djE2Z09Uy0SDg+y4aYC
gyVseabcwd1uL1ZL5lV0RuLSSyLmQq6myeO+d8fewL1gTRvtAWKLqw+0uUhtSkjDj6VT94I1oPuq
Kq1ahb3OnwtYvXSlMJARHxrxvWatf+83C7auuqEQqmGXfk76gwW9PUKqXlRYc+IaqKgo1MK8a5dP
atrUMY5yuNesYTnhfBK4vp0XWgyb/M147cE03162xkQSALHvhaWd0uu8BlkMYOCxId8dKUStttGy
Oi61Z4rFd3BNaME0OnbxXWJoBYPEeD2LSjYF2QZRXESPzc29NojMNRuGurblUFt2TkS1XeY1scWh
+95rg6CYGuMqrGwpvejOE+KU2v5YpnkvDNLJRMMZmeYS7ppLRsb03uf1werpXhfULsvkQ+9ly3pc
X0e4kGS9lx7MIeyVQamncOCc3gfFVHCOi5MbEMmP3vnuaBHA/YstLjVlWgHImvhLlOP+j50P9/og
xYX1Whfj4py/AF3zmS/HAs69OGhUfTetXWBLr+1z2ogitvGxibkXB1ExrJ5YfIMMkyisn0Af9Hbs
7d7NSjNSZVm02pKEzdfWU+dFjgfHY7dlYpNcR6EXW4aDu+1tfU63Y8RFmGD/8Vzbo9bmCzHY0jaK
n9PKo5ll2j+UfINtwR+vDtsS2qAOYcvRxcVAmo98Gz4eGW62lwVZJXFkHowt55ne+1UFeK9Pj2kO
2F4YhNjbtp2xeAHD4SFNY41s83hoqWJ7aVDckVoPQtpymbYcP+gSxPbQe8L2uqBpJDKsJR7mpoiX
xb4+eeF2LEvG/kUWZBveD6S1pZ5Q5ljlFp1Awf9x7Gnu9ktYU9jQoB+51G64bCrKMEiHdh221wSR
ZNbIk+PScSjzdqrzvjpmu8L2PCM+0nWIJS7t3HZO7Tv1IT32KPd6oNEMBGBxzBwYuc6Z7pqPCRmb
QwEE28uBBrR6haPrbNk1JA8Dc+qiYzEV2wuBmpBUluJXmS78F4pXuRiin4fekb0QqGZps3UzJk6w
sbMm2mYJEqkHh2S3U3ZqncamEbZUunnx5TftxYc6RtheCTR0OvUnjcEOiMOeEF6qYT4U2LO9EogA
waubBYNdTyCwtOKCjqJDhx22pxhpBggYRb0XNuxdFsEOJAJf49hz3G2UI8VMkaqxZVVvhYxv5l4f
2tzZHqfT+lb71vNM6QRc3I3IYFR8KGPN9jodMozrQDqsftW772adoNt5O+i7wvZKnbRqIkkr3Hea
jt/aLXyx7docG+29UiduiQedPK4tgjtDk5xs28Er71LiLRVbRHBQKE2/Ziv/2SefD70ge43OXIko
nB1eEIheCii5s6Udjm0Ge44O6SMxTl1iysGFEWAgUCnOcvIOXj34Y7gjEhlV5j3cnig1BRQkn5lt
3cHh3m2R7wfseBlx61OwXnq3XhZ9jEDH9jodGvu+i+GrVqJ4N2T6HR2TVgcn5Z77NdUxR3IjMOXI
ZJobtQ3PLl2mv4imfs8E/Gsin+21Oum84bikyVQSZGRJSVYxeg+iTw3PQ2pb/tI2tElQYBoXcQGz
YYRZT7jY8TKmTjeXlqiaZWRNnXwQmxuWGoaYLTuWWmR79kzYYr+ySzuVPeVAzVH6C15q3w5Nkz18
xkov5ArmhuXWq68srBqkoY9ZY7G9isPqgInYl1OZTHVZt0md0eGYdovtZRzbpgaZQAdeOtv72TDY
NQPMMjk2TfbyKm7DCFuWm0raBrdh4wrArY5tL3t5VWJJMjbphEuni58toXcjASw4tnbsBVa1qkJb
e8tUSmJOrsEPANr3GCmL7bWxURUYofg4lVXXqSK0qzrBoz44FuHs9Vucx0RBZfV+7IgHBKuKLRX6
n2d+LBbeK7iaRglJSYe7x5O9qZtB3KXzEh2MhqPdwmrSpYI7az2Vg/0Icta9NM2x4+9eVKRJVbuN
4sqQg8ssjoP3NvHtGImG7YVFxg56mgfMf4N9Iaso1/mchL8OLS57aZFpuAUsHbfOQ/GFzMtNMHp/
UXplf1p6ZXsWkvXrTVjGcd9+VTAXlGl8rPuQ7VlIs5rVEk1YtnyqWQ5/KZpv8pgih+1RSGTp27DG
hC/5rL9qVz1hRv3FUv5+yviTTWyvEbFL5FdJ0iIrlbLuFnSh7mrSYCVoeZ7iQ32fbK8UoWiEIzMJ
saR3cZIt3fSd2/5YSpr9i1akhp9s2/tYvcLm4k9fXZccWxf3UhHs7h4aSHFlkq5V3gQkJ7BQOLZZ
7MUi1dzTvttwcREP93xoUXoZDpXk2Z6KFDmpdYiG/jJivVeoSD56FT+YeNibpykAgEayBFPZvtdu
gST4TdXyYBS714zMwbKNdc+mcm3qezaqfJzbYwviXjDCB/By4oDiHazqGolSwXOg3I4ZJ0Kpvgu/
x0BvmmJUkn4uOxEUONMfKtCxvUAx0l6jPAgUy7RuLzzq8kRFh7SPbC9QJNrV0QpsG4zBPDQ72EzU
x2oLbK9PDN2UtKAQ4DVxNIMcJIkO5brZXpzoR+MgRw8XtnB+uveqtM6mJjqGbGJ7gWKTmoQEvpnK
mKulKuZ+6KqsFz26WA5tbntpkQ+6ZwIu4fvT7PM+NB+D4FgPL/sXXVHYD2s9IPxsnfILX7hyMak4
tlztOUfDGPfwjUYAqlp2WeY0Eyk59oLvFUQebdH31eLSQRtfkUIpRH/MX5Pt5UMciKPNBhYvuJeK
e8kVxrxFafTYs9xlk95l28B7kq5kQUWvwjPirJI5OTY59/qhTbF0pMOAq9eiJpluJ61yp6rhGDqF
7WVEobd2Tdj2Xck71WYDYrh+rY7t+HsdkZr9ceBymEozbhmEYbeyFh8PjfpeRSSaKZ0GqoYS5pfm
vIhwyz0Cw4BjV99lllbkB+exTV1Zp0iAh/opauZj2/JeRrQFXjjKfnOldV5dgIk1npwmBw9xeyUR
ZJyTiMbVlbpNPlVI+2Zd6I7tnXstEZfwM6D+sJYw8puAn7L+ZUrlMTgQ28uJRp+NqLhyV6p4nVUG
TUeg8nRYl5/HHulumopOA0zj8Eg93LJZmlM0/JVG5M+lnGwPv9KSmtpZPFIUXu2vFI+XnapuGb/r
gbVgeoFw3XzytlhNx/IAe5nR5ki/xilxZTR/8CYP9JeDT2EvMdo6VTHoRF0ZwhpjNm02h8dsCdhe
YuStDGz/BKMklumxiemFHvTFYXt9Ubxunppr6kocMQBx1Fub1ePBg+heYVQxDhz5NLqSs1p+RO7I
M9k6+sFfneoo+b3s9Senr73IqFED2mRl2pcdmp/ZK6yJxdVG1gvvxIwu1w9gONH+dapkDS/edZOT
fnPREqyAL/G+tSqrUfXqBvgvM71d4VYDpI7bKjG+UBWFwy0dW1NfRzus88O0VnV6kgQ90Dcz+D5j
0bV+aG7WOVqSewaXMnrqeABbBxtWoDxkPEyrL8wL/SRvNywBRcsHPRZTGBmbBanXLuVcIwHwxHzj
hWc5E1ZdIgfd1NPSJyzfwtW5EyqVV6t89glBlPnGiJ7vw0/9c3cSH3DEF1OVnCeonb8b/LQ1D2EW
EpWg7wG8FSQk+eWhHgkkDk45FaAHdVydg1Uz/UIb3/7aHBhLgE2pIYAtCvwMbrQLQvWDdhuqXqHX
Kl2KJm62T00vWneek8hbzzF6Q8cbtDC1ya03pXa4D1XYBb8Bi76aMgD7v86TaG4+TtUaVjkPIUnM
DdV9e6OqpRofFKih62sEx9G6kBoNfrms0i7KgcoP+XmmG5+u71bqoiCdXNkjKsz1kqXc99JvKwZ9
vAGj1sB7r02D5nPdOE5uvAVog8JFYlbnJFJ+lacB6gOnKHbe4xJugp3AZ1iTnDHDo8e1rrsPi980
+lQJ07FnDeQE7mbuundSnk5IPlRTm2Rubjp5JiDeBI9S+GObD+DKoz61WVBaRafQWRHLBc1DCzOV
l6ddrOdic1Ch52SZKUjrA4+AbKJM60uSQmCXDSzdPi0T5FpZEyS9ly9EVizbVhPLM4DTJD2pyVRN
nrjRfDZtS8H1FGQxlyCMvPjnBrhaUAa8p9UloPBtz0wfwO/HA77J5HzwlmtMeAx4NyQzVb4Nvf+G
HzMBMRa39oqDfh9loDT20xfTJJPMkNaN07IOJ2IBIvKRSXcMsyibuyAyTyZlKxfZ5Fd2yxqlg7UI
Hfe6s5HJWudTBY4wzG+2jee602huXoI4mU5j70M2y1rC69xPhKzOLZ+YKyhEzG9LUzmbeURrGEV0
jeFFQmRqXwfD4s9IHHBR9EuYjpniC18uE/66LU0SzFtWtwNLHlE6iKYMWORFX7hK8PtBuDgUmRcN
7dxmEoAfV4zGiPULXVMBHR/Y943+GdfpmBakVia4awGs/OlvtSMXL/Hc9xGeHr+tlfRfadLJCDmL
2hs/8EpuBICZaNluQ7GA0pY3bOzpaeZ+xJ4WtYbkbCrVdjer4b6+iCWWQzaFxj4O1rTdGXMrMLkO
x/7HUjPkcTkQ2qaEf5DXXLzVVp/TCH3WvSFsAGhyVPHHJdTeVVr8TVaD6hJ/nvtEtf0JRMtWy9My
WdY+1xFvu1+o5tHoBKyMnxhoiXkQXd0cgCuXdbYKRZdLlIX6IItIUK85Puw6PvQRYfYyeMxP7vql
f38HvLjCslT1FR4XzoX8BR1KNX2Rxqs7GMVOnA5ZP1TIokWN6j92lJD6RzIEqvoxwcNlKMjIEWLX
dRup2xr4bnfTRXRrH7exiT61TnpBLoldwvOohZkesJp6Lme10dEZldPYz8Bkk+oj2keC9GOlKb8m
Per66FvmU3XtIxf9ao2voN5lcbfcd12HcMFXdvochamB65owza+5tfOTFo7Hmeoxo7x82nypXhqz
ebygG2KMDPDAJShqxEvDhfR4J4gXieTBpbwiF+mZoTo1CNW8fEjiKjjFaCCqiimpPZ2JeAq9U+N5
y1vUJd1wo+VWBBvWjmxBvfN9eD/4qcVekyCAFJxlgq/AC4+PWzWd+np6lt6YbicsCTHusJIcq3OX
cEbOc8sJvfEgzNC0CNDh8mlYQ+TLaDSlbyMN4tsk0Mt9NHqNvqZxrYJLCI8L/8wwCeZ7bIBXtfb5
APqccfV9ukQ1WlYatt0nUTfcIa2F3T2AbsTP17jjzVnLeBHZypD/zzBB09+A8VsfUsHaOAfa+avf
DOmPMB2qb35P+u65j+sNb0JNBc0jUieFG6jEhgiCHtBrKwdO04cLlmzrb8wmZ8ukuXYdGU4oh4gC
cJ/upGd+qZ0rGWl0EQqUjqY4uIwBJVlK10eu3JgFfFNZCjhcJoB4wnvZPCOMMFmLTtzcOG/JNoAD
ZBpvBY8jk3Ed67vG9+8dlUUYj1/44tmzT5q6MHDoKeBSfrfF44pUnky8YoarW8GVTXOhPZtmFBy9
i6vAv8Lq3Mb3adK+mnU0WM/dt5jz+QxiIysiK5fX2Fa6GBogu9H+Pw55Cu8/g9c2qbD8hM5dQbTz
M7gCvUqGE4SHFR5bW/dxTTysh9WQZgwPN4eGgmaMrvd05RfauPvUjuQE7L2Df6oS+RzLOl8n8tBG
5iuGMToNgIqWSGR9E4xvpyBYCshaeaHW5hf8SOqTZ1BRTmB0hgDAtWfhxGVVfMirlMw56Q22FUOf
iEoezRpfgx5awTqExCeMky6LK3NRbEjvetbeV8ItRRStz2039vJcO+8rc9gQZCVvZ7vd04rrjNPp
o15kcp2iZDxVS/RL1vaBS5SL8w5jGLZ6xkzQLh9Icocj5/a+AwDL7qzGEtR5MyywfD4i2grCYDqL
IJJZ4oTN/VZ4OeuHD1XM49KfOZjomjwjjxWAVdLmgfD7TJoxa3qC74k7dCFYdCad2pDJGyQroiqj
C3pMJJLO2di14RP86mPsNFWBD8S7YoOnp8j6eJuefE6jX0tUzVWR2tp/rXVg1mKwLQo91G9kc0dD
GiJ3YA1dH2B/ExcL6bi48KQVMsfno34eeqqi5xiZKXclOqD3EfGEzhhHm2HmRp1812vYFX0TeMlN
0lbR516p0GXBOrsv8ImMyDkdh+rz0rbLhJgPLX/X1GeJw5s5gp7M+3r7mDJUn04JmLW5Wjv/M+xh
9JiNTT1+jvuB/xo56ni3ShmMjpGYU5hOQwyT77rZsIEgUfYQea5dP4xdyrtrzEnin0efEyiulTez
U09HxYqk7TjUTt1SPUxhNZlLGzD5m9pm+a5YF6yDEFngtfL7aV1QLVxTU/C5xb0ytMu0z0Fa0+9T
DHO5j0KT1mR+j2QrcqTL8IW0ajAIqpK6Leuq7z7peWX9Vz3Hy685gmopG6MASv4RETEqkUtHWQEo
uJ88WaG0PvmmBadOdmsryxj+Zi+Eskqeei3wQg4mQWs4r2dYqAoTj4/zsvANock4SxgjOdM99UPP
m1yZLqBYWBoyZ8iwhtM5nbqNZqPk65Cjn5U+DkD9y5cBuInpcZwIGc49MZM4N7RCbJgGaCjNF+ej
0ROfopvPtg+agmlCSgTNfroWOAreAfM2Qf9M6RXsjSm+BaHdRzwWbtt4arHOfCZ+sLkf4VpB7qnt
4M2XsQc9u0DLZ8OfJdxJg5shSFiFoWiiILOWCpGT2FdYVyLusgXPsy1D0LABMHUSnX0hb5r+2etc
1zxSGnV1ESLkpdmsgYV6wrkFzuxs2lhyQmz9BNZija4mkmAr3ey6boWJRXTbOBaKa0L5DH1NFBsB
GeCUVJlttuHFmWR8YwOgeJcWOnovjxpY1edMiuWX9hLhZwKcgY/d6gHD2Q1Ry0sw/BGVRA5NFIWd
Ebtnnk7G27nR3kliI39jJghfp8GTVzih4UDRdO6KpZCKhzCYmc2ktI5dU8EbhiOABbibbdsvacPp
E051SZy1/VgF+eiT0q+4OHlyUXNhvWRgl4B5zuXaMuqeZ9rMax7o1hZY65Ivm5EVeN5wJe4wx/ru
i0fixJ1Ui1jgbsDKuz1KhKuZgeniuYo6Tb6ReQq2HIedprvM3ir1aUsp/wDhYFqfNs+z9Bo7VNhu
eW/WVzhPil/QeVieT4Pu6suAcKtBPWkZaLGx9m62avEfW/keGHVwXV9KsBL1j9RvWPQUc7ad+rWb
4hzVv9IB6emyCZ6bOqs8dh+OW4oTIoxjOliZVOuERBsLWGEixkkuaikRj8VB+DzUvfdBjlZgJ5pl
/JwssTCPWzj149NCV/WtWzrng1GghZetwsf2NE3BCBh0v/kPYSfsUz3J/izbpf4imtUNXyoaaZsH
FdrMgjTxvAITAE3gvJ3eV/h1GFOs9sk85m5bxvqyyM2/2mSuG9DrNubySeMsTABYar8gqGujrGN+
AwN73MjLlqbNz1CI5Rnp8uBjHYeLPoltFjcTDHARJM3R2mJCRh651lD+FI2j9lTFsygFKnWZcJvf
nElnXHUr7eT4Qz0S/nGw4SO8slmmfTRN+mIWp9ijS5AvNSR8pyhwtbyd+mABOa0NZnD2+IouF96n
4jQ7xpsH0wSbd4EtCrnzk3H5XC2Bd995MZuLIGo1UghoSYrLbcS54kSHIBjvq8kX31zTCZkRRLLL
aQypSW4jquJyTWULNZVvB9S5aST6Ux8O3qdVUpYhiRDnXRK2FxOo4V1m87235IGZHj4eXhJtiCna
2Cu6mAb8wqthajLLt/Q5XdrtTYeaX+nC7YMUOAlmqVO0uU+wh6/f4D672tO2Yg+8zJ3tS0e36re+
M6s+DUvcYbcRrrfnrqKkf0RODody6yM8hPso/4EzdPsipxlK23qLyiGx9mXEYnnjr0EV3RI31/IJ
aXz1kycqHfJerHPhD05dg7BCfCPH8WFOOShpgAFjGetTFnwZoNtimQ9q4nYa3KYf5r6Z+akKl/iR
wlV1Lis+41iqVhJ+x8x+T9aQePU+jINrDQ60aX/Xta4vQ9+wLxP0mArxVWqXk6J6xFuFTbHJ5FSn
NxEwqixbm1h7uUsH699yGfK0GOLufUto6xda6wdpWVBIuV2bbR2yJuzJB/gDbnc9cdbc+0HiXjfs
FcOp5QtazEdAVU4D1XF00xvn/GvHTfwqJtiWYdCFkjmcdehvGDUWXOtAdhuBtH/wuwmrzrS6oloG
+xSxGOtoTb3pWYikguOwUOmtbpefEH1G29uE/vafnW9B80UZUmZSrGvuPIBgLwtfV5KtBN2HXTzf
ks2dQtbS+qSUcPeV35SuUk+rmtiC5IQf32Dzh+QMhEDShbmHfqgfK09oaddteqmpb2SOjiOYiNCW
TsMNUwncLZKJbR+8rTM0My3z36Cdl1+tbwJWEoU9KbdB6IZzs6IRSrZwZuCrv9xPxo4Iv6T2LiZE
viNfxmUTVwK2tLldJxRlczb6fn/nSZJg8BdBXmVF7PSQhmgbOftoSxleIJPWU66WVZnXudb1LxQZ
Zl1gC7ZIw+iqx1U2dO8AAWnC5s5zGH8/cNFTqJVuz3rY4PfLzLiGZQgFqZ/xFED9bKkpe2wSX4e5
xcJ+TzRf3kTdqvgSyx6iH6xCDSjbADbSoqlq3Z/BLZq+MuFQ5YXpHVabGQgFmWtGsfPB3w1zuTfC
j8o+7qy8qVfM8Rv0ovQvsUxpeNuPdYuXmum6sB3rmkxhQxMZQvk+va6B8XWGOo9BgEuUEZ+Tdzfa
AnsGbF3CFfZjZyYVm4pxVGl7joNuqh90pTlOPb6N+pOZhf02A8dFcmp91BmtSEyS06FOXkAsa3g+
eFFY35EAGY1XHALS9SYwwUpf/Qq+xT9iAZX+w5LI2VxDSKv8y2CrdnxKlOqDn1vVSXEBhY//sjMs
bG8pTusbZq4cw0daI0FQiLGuvafK34AbyqhAIQIzfUpGbKIU7b2FWRWO006Auf4JBk0xIB+zHz4E
yG76KvOw6rAnP+zIlXRNbIslHlSQGYLBuG3QHBNcGj8d5JkpjOCnRcnJP7nKraywMVxBcrnMqvti
5hWrG0pcg3ukyAe+oRIyrBlPJKlywNNnXoACa19UAKerQvMugmJnwXE6wyYiPkemgf2V4R4yB2Y2
PYLdaKL9g4Ttm1/wJY7rF9cRr8/RXkmWvB83Nz/FphlOqjM4NuIIouSZJzVNfyGLFC6nLm7DAVUr
BNrZhHxU/wHqVtsDo4lvuGkTEvkyq7QR9sxj5DG/DLQSjGZIX6C5A5Ms8B4H7WGhVZNIgEfxurRe
s5ipyd5JBFnCZZH1ff5WBWkqspQwOWYzvLDehMTvESE14ZIpteFzwPFhfEPSO4JVPWqhc141Ix6Q
6uJtLBf8gLbQjqBpr0EsHb0RDQeasu3DKfyQLmrhp6jCO575a6yfSEtm+T0ZPfB8+rapmqJZiYih
KPDR8jEVinWO/TaFm5d+D6zukXiwg2lOUP56OD4pObM81hNJM4dQfD2madz3Bs+BkE3NdV9O8NMs
u3RMHpErY0erMTupykh7qoka+zKZiSvaTups68Q/TFv+/bv7j+qnfvqf2sX03/+JP38H4WusKzHv
/vjfr1rhv/98/57/82/++B3/ffmpH97Uz2n/j/7wPbjuP35u8Ta//eEPp26u5/XZ/BzXDz8n086/
Xx93+P4v/3+/+G8/f7/K69r//K+/fdemm9+vhhWx+9s/vnTz47/+Rt+LNv/+z9f/xxffP8B//e3p
bXz7/rP9t5upfet+TP/ynT/fphkXof7fUxKlfkpoRGnwXhhffv7PV+jfKY7BSRxj/6Dpu4Cw0+Ms
8E3x36mPYDdJk4ACf/becDhprIb4Uvj3KA1JkMboLsMZGt3H//sO//CM/u8z+7fOqCddd/P0fuE/
EwGm0V6V4nEMhuR2uoZj89BIlftcXVHPeZCaoRYQ39jA+yLj7sGFOBOPAeYoBJR1UJWUI4O1BP33
znFsxsFfSCt+V2T/S2EMd/QuV/wn6JELZ18v8TpdkSe5Jt5QFUJjG5lT1d0mwpyB40gyPqqThzzE
XRI2CaoSE8nUZn7AO+HTkMx+7th2BRvgjcUDsioe6ivx5Ic5EqfqTLv2NU7n+NzOKyxlt0bmIFV/
8ONKf6CsbzKuyBXFs68s2NBwo1831Tzgzj8hzKgy341L2bVTVSp08Z82WBwi5YobNGz7GSYcNAVd
NFv1hALBKwyZwWA2D7GScSbAFMiwmX0JFiTXBo9+X0byCTzb6NK15GXFkRfnafzPzNHjtv2VAeDv
j/LPBvRdEvtPA0rnPvLmwVnYgLY4Ng4JKlr4zJVI6hPItAhmA9BYRGHgrYva4t3aN191FwMKLlnG
XFXYabrocPEvLdelqqKfI6omyv5mYpp1nnuam9BDtNFWZ5zIFXDfcIaffTQTpajUnUZsndmyWVNI
BteSbVjbrGXRK9zN0PYb2+dhiP+if+x3QcWffVTMpH/+qJFDvC291F5Xvjy1rbgF0uY5GoN7DHI5
246gnGjbXIQ8/oxiA4q68fKV1W1zsls1Z+E8lJB4n+u+QuzWXsCS/24SJH43VJCQbGy/BOj1yvCy
d89irZ5MNfyVOux3RcWf3fpucZY6tWvjwTht5P+LvS/ZkRwHkv2VwZxHDYoUSemqJfbMjNwilwuR
tWmn9vXrnym78aYyKqsC/fAuA8ytgKoobaTT3dzMPNxM87DO+S4m1Hfs0ZeMroml7ux6lYZJ5Eon
e+kFOYm09RyMnIPMxC8xn8eDRzfGFVTglA5YtEjSzIPDGg9a4rtwHO5/inL/xJAPMWNhxHx2q7/Q
KsqIpzBe33Vd55mx9nWI7nKv/KnvhN+O4dcabtiFXTxkLLmf66b3FAyoNrCW9+qiPOTYKsAX5QW6
1BIYPrudM6G6QBPA5DyvdzbrgHkg/e2wsy456b2TUT7578/JUhrjOZMQjKMd7H+BrlSHpgWCWIm5
haYBUq5eIhWJFki3tsw1YnDoRlGs3Izm93ARy92ERDcqbPcdxmS6YZaiFRolrsziF5Kl9yaIwEUi
LzBefhPOz9lXqG3qcSqKejfqzLfC76AauSnG2WFQnJdJeYEe/W7N8dk7WS7/U0jhiH9xHmMeslkM
MC8t0K7N8X7C9WJuYJmFL+vyusPoCQd9pT+vuncjoM+uecbPUhqzdWFvX8E3bb63JnufpHbvOhYm
ijTvMD66CmBBGY8pKrl4SjYJEsWRGrNv1G2LhdEm7tjz1s1C8pwgmXObuv/iFOgQ5PZULw2F/NK9
/u4znJ1haCkB6JxsgB5D/1LGE3Vp7JQ4p7rZtS2o4+MqW4vQeUR7aAUe2+hhyN9TTSPTtUNeQjEe
BhNpn2G54qMzcd2ag4+Kyx8s7qWAOuGO9LWK6d0wlbOLnIP4pWkETU4uENZ+F43OOWWz3VRDZDFM
7o0B0aSAzxstXMrEA5npEx9av6JL6yX1+rD2p1KsOglHKG7clE5zNWEqFWPi1hgbd6bd3VCQfd7I
rwi0G5WjBmVhdWmi3ztZ9LN1cRbztTYyNIww+TtpDMszALsf5rZEq21p7DgDHAPCCRlKNHaT2w9j
CdFKeleIktxwMxRuntmzK3uytLsA0+ZoQ3AFGE2rnAWgYYBUS9WjMSQnpszHqWCvjtkV7gCjYTiY
vxHAvchEMAwF3enCN+WEOYiy8wW3Hpi+ZEv4XgF89pBnp4Oq0tZGsV7uaBJ5wMf3QqhdLpzvmBi1
KXR3ndbP+Fx7PrOVVQNL0WKlMSH5woZ/lw5+dv2zkK+BiUI4g0mtKYZigBM0ATfJkfQIs4nQn7A9
x0oH39TQvhhk+JIy62tpQHIed7CxkA6r18LiwBIxajRDa9h1um9jPlbuCFzRxRg8MHxyE7MNSwwk
BRJa5X45t7dlmVrAgDyZC5+V9T7P+r2FYtu1dDT4OrJ5AJjFWemOHuxySNeOEW4yRd9mathIzZYB
G3mqkAAimyJkfpztbMsaKKJwKGWuqshdUdNh1Uf1K1oQDJ1QdeRTZLmsMK573T6mmXyKGAAjBHHX
yooDYIBNGYXBOIh6VUXWy4XothxWn73gs0NMkmawUQl3O/ha2W4TVg+gSVR+2VtoizFSumNE2xXQ
bfRQYObuZoOmgUBQhJgdbrroYVUQFVtvTlQiPcccwFWkQsDAbburh7HF0AEkwn++13cVzCf3ek5F
7Is2rHrW9TtlRdd1fyX7a1bqo8WyfVOHsWt1mJc0SOrDhz+okRfYwFBcp+49uPSis5WtR6AjRTT/
SHR9k44vc5hdScNeV2XvlXa1KUcJeFu4jbQ29czWmRXiWdVOOTVSHOHXVRekxauynU3OqAlSQH2X
CrkvWL8Wfe5NygwMepuJA2KvaxiHvP82UoleCPXiKAv+/B7euZ6fvQdUdD+fgmpGnAOppt5xw7HW
bRdnD6lOpd+adbxFCxSNBTu23YKMs1cIUOkUArUxO+vO5PMb+DnhBlbZFYBenQUNges/qzC4yaRg
90EKa20Ass6XbnaJFJ/d7NmRbUw2mi2wpN4lecqpV0DYtAV1eLpSmHOBXNm+CUHG8ItlAxLWSc+C
JBtd+OIAgXF4h7Zt3rgRj+KjHSfd/ZDbhjfPVg0GgKaerdE2B0BseNiz6Eo0F/KZd7nlZ7d9dupP
Y1jEBsfY3IZjwtdsYXwzmkFiA1jcXAFUBqUgKtugZsngT6Cx+n2ubVd0GLEBwvwhmeM7Wambsps2
3CwjCC+QMwPxiYIRDSfgp4q7MRpfHsuTNsgyma2EpMSlS1+nlDlxQTBD48eMXzonPGLEWOjRkFob
baTphtEKYmKjp14W4S9ATsfRTqbJLVvwmespueMKSd+SNaomK/wIKsF+yl7sOjrGg7kGbSG/wi7a
Viq8tg0dJEpilB56l2UQMqI9JixYZk9pin20ZPVEj+umF09t2iKplkUY9DY+E0UHPpCDzVYXlvbv
VstZAmNWqYDtalbulNHifZUoJjAcssS5l6vR69t0GUOLwZ+y6L6P0IW5rVHOnjk2ZeDobggK1vCg
Kswns+G7dGa3fcIObI4qVCeM3wAAP1hae2B/mxeOqHfi72cr5azMLYZSW2gqZjtoM56ivn1tR3wD
TiDmKWh0lI54olQ+5TS6GdGcWWdFjUgJRBIgmBm5FY2PTW6+QX929+eX+Ns7OstMGEIuiH0aSEZl
xjfmtPCX4p6294rBatEQw4kDFfZpOfEgMi3TjxM9bLLKwAy+IpJrBBheujMwo6tQzfG67lR4YV/9
Dvcxlw//UwZP+0m2TUvKXRgt3nUMBB/QWUDKzAQHJ4eO4CvAm9AQN22Isnl2WuIKwdELy83eG7PR
uom6gsDGvaPAEwgkJFiI7oU395vT8HxOLmbYxnbZmf1OgxpDZxO2EyGsTO0raRdbga1ud/OKg4OV
m9HthWv+pqo9tyHMaU5Mmk3DTsXmuk3VmuTgZKJPv4+U7YPmtm4cdNy49FPwP1UC0/ZGrWmMVluJ
Yer+zOYjHEAvCC/e2fefLOdz30J8dI5uO5g5su8fWZIJj7UwLSjS8agScM3SBjgKT/V3sB/3GlGC
RcW9haofDM+Zoz1hJMFkhl8LCDVdo07ehG1cGOz4XgV8dm+/HnwgZqFbtesiES0YTvgKtln0w5xM
Z1f3BaTQIdgbFZJR+DruU6BhUHm9El4c6hhoQG8ysuntvlwBMYh3yC6H2zYUsc/M7I73LJhF8iLB
9PM1mQJdtRfw9d+d2OemiiozMAyrtbudCdk9bx07aJIRRGnDdss6fzHT9nUIcUBYk7WzrPZNIj6D
KwMKMe+i61wYV5iVDYZUJ9kqnLHe8RIoaCbx91Ajq72wEhcbvM9e79mZJ0pjjtBM6XbUBBnFIckV
OkJgQBP9jVUdqqcivBEofN16rg62VRzMAsedJDbuLMftIcI+zDYOrEo9yRrJWTf4Rknb9fv9/f8G
+q/ir3XRFD/a/wFIP12MwH+P9D8UOnz7Gd9///d/4/uGKdlfki0Qvk24ENZiqvk3wI+/cv5iDlq+
wP6ZkO/9hH8QfgM4/vKvbYeaYErzd2/sfyB+TP79ywQADiqKjTa6JRAE/g3Gv5yA/72egF9YoM2Y
ls0Z5bi/c4krqJkJ8reRP4524RwwrKXZOlAY+zoR4R0mlMD7KCX6wYpxECDQOMXG0jgIJnTJwIbs
a0x2msHnj8z6Ulb6MebizgR4spQx6jgE7eTzYJePJXLT2GgfFYE4RbV9B4CtMo8VuKur2rCy1U+f
7fj3M/8MXf7yJpbr4XNQk0FlK889u+AEMfTzFPaPwJS6AOoPsDSS5tK03jN47O/HMqljw/fAAR1N
nuXckSpTE+l1/1gCmAu04WDSVB3ZxlpFznCHM8z2osRuDzkVzG8lIqNR1d3xz8/6MYrgJiAsFjYV
BIM4GMPy/HjSx2liNcqxi5MB3eemodR4noDB+3Zud09TTdqgsPPuSCuQVaEiYJfysY9n+HJ9iiYV
s+HlZINOdj4r2rB4M5uFOZ506wweePa5h/TCPjLSmtcFR7cc3Ae6Zxiieg0K3zNmLvw7k5X3W+DE
RAMNPDgk7+cSZvj3AQDIwvYEyoYCYk4bH67Al/xulxf5YXvZlBPsX0mxzyh/b0r8lFKN8M+pzGhs
T5VgEBnFmI9Joo6v68S45DV+hgMtT+Q4JgOZFg9D0Us8w2Pmsh9gNjKhJ4UE2wexjKzH1I5uSWo7
u56CAOIWYH88O63xLIZarIEFtZvY0PGTChVYLzESvQv4+0ew8+97ApvZlIQIYdJzHxQL1NYk7+rh
JJjxisnMNKiVhuUtvx3Rd4pi+Pn9eWX/+sId7GEkQuidCtgjnG0vas/oKJRozBUjarfOEY4f0gGN
tjy+hHT/cimHYAFh+YL+x216bnLaVjDVADW8P2VdXi6aO+nPTo8iEkPNLjzVkjx9WEa4FLNMNHwx
G5eScxtYeL1DsaaG7tQZOl+N0jF2qhM1pl9wfldMggSmrEELL4BP/sv3uVzZZiBt2NLEOj5L65J2
ER2ggXDKqWltzBbgs2jAQ7IAiV241C8BH5fiREikWxS843M7njGMwP6d6XhSljrIJn02wddxRwmt
Y9SwL39+rl8WJi6G81Ngn+CoxUv9GAFlSaEd61V3SscSphEYLLoIiyQckqa8PMyxke87bRcXAt8n
VwXHnuHUR/SGBmh5BT+Fg3qe00nLiJzmNFdf0kF/ZTE4pSymxsboGuaDCsh+/PlJfznXkGBwfEBp
LwQDdm4tg7uw+t6pyKkPQ6Btg0q9GYtv86+vQimCnAV6sJQQHX98Mt0Pjs1bNZ9EEzlBxBsQ0tl4
yfTyrGxGPHEI3huIDchWOF7hWYxTwNr7kvcCCk77aqFCliF8eNrymMXdoa8Dk720krtOsomy00ig
fCLTZmwnF36IbjWe/vzQn0SAJVPg2JRI5ZDDfXzoCjCTkRW5ONk1cxt0Gedi9OmsV3++zKdPbSNZ
sBHXpWmSs6eeoGwCp70VpyjyabwdIHzax1f2/WAF7BYvgW6rr/Pkht9AnleXrKc/e8ifL362UwpT
ZugYNuKknSurO0gJ0tWFgvbXS1AqTBwTDAPqcXidXQKcdU0yI2mf2EgwqxGs4xXIEb2bZDz91+sU
ixQbH3mlKZc/ffxkYPJbVpR2zqkaxBCkFNPVMJX4ko3T+6ygjwGbSmraZFkZyODP/YVMmdQg8xPn
ZKPhAB43FETfwwF6FE9BgFz40JIDAxTFjNZlluVrYIPRjwqUjxatqDGRHiwDrBfSgRrpglQTpX5h
WPobhMll7GpoiuGMYEVV6I12GrfriGcQCc0VaO0eVKXTHpqj/lh3Qk8utMt+PAE98ofOwGznMK6w
VhqrVcRlfeT8sIsY9JQ/L9lfgw6enyHJpLBZwTF59po5VGrhzAZ50oA4gzJXkDSUzXDhxPgljXUo
0li+5O0oZPi5o7ZmhNbUbpzTpBA7U2VqgDBtIemOOvGwjSoLbKBuIPNxcWepArPJ8gt4xxKxP35o
a6nQGEVuY1rsvEqZQSNqxtgIT+DCONtxBG+UEqDAxlDoII3Sf12lONCNEOTuBMcx4dZyPz+dIIWF
yeVm3aYnUoepL2eLeCBophc+368vFlfBfy9QX0rmnA8noKOpxoQ26Qlz6FnohqzkYENXapMOPT/q
sK/3MHBUW1aN1J3CsLwQED69/lKW2oh3jngPiD89JcjNVjZLnZ5AkYuvy7Z/MSpN91CJYcZIbjig
S4/Qg6Ej91xFZngh23qHEj9+VDw+5tlDQoyr2+dGjGM22JgKIpJThrbfQIw1jtd6L0OIP0c2lQ9J
hI6WmFRy6BjyBlHN2aaaTOvC2vp1EwkbFbBAAo2j1Tm3EaOqtPiicz/BJWpej3HbgD5bXBo89+lV
GEHKDK6hiRri44oa5hDqVIkVVVQtBspn0H2WJKH/yjJzObjxLIi3Dk5tB+f2WX6QDbnU3E7Tk2ih
1hyGqPSTXF7y6TlDH/++DEfgFYSAVIl98vFhOtW3qu9JcpqM1AYgWjRXBq9NNE8b7nVxfpyjEppW
Z7Kcp2Kooqssd/JHkQ/kK3FgyV8oNQZMqx9Sjv0PSToD/egBqgzYFunph5kadA2nyBmEItBGgyxO
+WujUtNTvVmV7p+D6Ce7AIkp8P7laZZy/ePD0DEEBVR1yQlWxWAWSOz1UQFsaQz4MHQTBbNBFV9y
TW/LfuouhIB3tP9sE9jQJSBhtME/FeelW4Hx2jHMipOTzmoe4N0lS0PH3GKEdbtKS4yemtgoN0PV
kVXFB35d9Gq6g3lFvIIOPPp/2AuYf76wUQUF6/XsXQggPyBs6+TkZERuG0xlgNmTpdd/fuO/RnMc
J8gN3q8DiO2seuwdOdaQBcen2R5ST6VjtIKiKt9CdjNv54KPF673yUuWy7kBtAlTTLHHz7aFkKzG
cq2bk7OQgiSv0QKn8Bk3xbSdRyaewe1/7q0GhEsIJzH3kBB3hKRkz2rYJvz54X+BpoDDILsGsAhR
PhT5v3hpgQmbJZNuT6FF4Y5AVNvsUCjlQeg0EJWzuXnCi9MrEQJShqYnPEXxRc7OmX82ij/cBc5y
DgADtRK28sdVD6UqtBBMtgtkAFpqVrVPSE/D7QCNXTCQDoopHRpr+EHq1QR5/pcWoo8HZdDv2gHX
eWrvJl47xz+/G7n05X7aDTgLFnwFQ1LAnLKQbyx//9OJBE6brXNb9c8Sp/0h7MrkWTRNO8AWh3HI
ZUAU692mbkztTsPEr0I7q55hWAK+m5nM6IhMGLt1XelOvUZmS2AsABnFlZARa8BA6hvLzUUm0NnD
1IqH3Bon9BGmqLhpxZyBLQNrj2cK1S1YKu2gHyqnMDHCl/Hs2AyNeQu4DU2emMXWA4XuD3JsXqHv
XkMw+xrGWbSItq0H+N8sfJa5gVZnRJk2uaRcGhaUq+quHwz9qvPaPE22M3I0N4oItA2mogSeDUn0
Rkk7w8MlSqHkGoW+wsTG8GufQ7eD/4AWX9g8FQ+FGbFvrTQYc0Ecp19Yb8c1NCej9cV0wurWmklb
u6WGgs4tYcMQuzPW0iGGzOFr6cgcOlvYFJ4Y7+berTCF4MFoigmCjqR0oFWNZiPyighkZKJz9Xdp
8K96F79tTHxQLdyU3/V9W3//3l69lf8TWhiLa/LvWxhPkBz8h/um0w9tjOU3f7cxGNoRCAhAa4GO
E+gOkEL83cVg1l/YewToFyAwRIyF9vNPE4PRv9C4AG4PlIMBuVqc2//pYTDzLxR52ERICUzAPUAq
/0ULQ7xPF/nvvSmBsDIEDKSJlpAEyRJu/Oe9KdKelVFs957ppLteWad28fkp4xEC4jINN8jPBmwy
MNN5kc17eI8dMRK8WGlIL70RxWLt2j3wAUiXDh2prTW6yqELS7v5WAhr3IyL0zdY79Raczj+sJZM
+57g2ItzAQ1UVim3acc4oJBp+dDaFUGnFbT1MDdyURru6ymDrBZgOl+xqDWuh1mejA6NRgNG66u2
F8kPABvmDW1N/ZQak3ksOmbc0lnUx26IyU6KIT9wMCxyDOCZeubBYSN6MvOoeZWlH/XX0xwk9bqx
uys1FoEUYPQ4/feK4QfwD7gLCWTNsTl/g5mpgQR64RJBgOha9SuNn2kX34tIHiIOhBq1KGDNLegn
6Zsy6RUHl58X+k2J6hWuOF/qWu8Kiv6IdPYDhAGFHFfxUB5lKI5wFDjmwJTBGpjhBmQ+jKD2GaJc
CxUM8qjt5D6qy3tMsMpdquU1DXG0QGCA1DkASWyfZuNxsJ8TILUsVh5Um2t7dA6iGQ/9UPmDhpYQ
BrivVQuWfkPz27YJ752prl3JE1A7qjve5k/Cng9RKvdTr17SYn4ammyrzHY9Fc0j72kQdnIFatrt
FNYrKeATp8NQurJ4aeBFP8JOgRsKHl3FtHi1IPt/YdkhrL6PsBQoquSQVsUdhfOSW+bhXhbOaoTl
nAcviz0ybNxJbF9FZv6jYnA5wIA+YTjXZV1v4DpwQytcEZjiLMFEDu1kOyfc4z2EEckNMEhimzdd
CIpMrd7yVH+Dhs032luDJjdJlAbTvE+RlIQmtMHHTjegMK/m+aXXWzsaT5E5c7dltd9Pxn1O6FtZ
0E3KbuDLEnugZK0dJ1s3BjwTDNk+G5mBFtq8asLikauHgq0tK7urTVh8dOO6o7BxMrwEvC5UttuF
yFZT6NwGes1aft329jXV9qoqTsgIlO62Vl2/zlL5Zc43VpnCmkxcTf28k7n1GtfhMVLpGsjOzWSY
1LUKXKnCuIKqbbyQZVsjfW3gNaBKeLSVoA8RaIEnrE7oyN0eBEBKrxzLBhdqNHd5Gb1y+oYVtAdd
c2X25CWlL4l9Z0b4TtVGK4X8oB9+xEaGxsdwr3vmDzYGbsDCCgrOrdTP2qioqwXfW7YRwKH5wAZn
l8jyMe6437SlN8qrhnHPTrtVbd45Xf9kJnJlDVc2RCN8TwXKAaiR1s40Hroo3dcAAI1kR8JsxeDR
Bs47nFwYaCBt0DThq5Nls8u1up2y4V4umy+ynQdMKai6O6v6nkPxyZJVnZu+5slqBImLQ4A/2FuY
G69s0hxYkaxE6VwVAtN1001daG8ARaGII68atVsXMmiz1BUsv+FG/ZxJvpnAT5Ya9O9ykSPnoGEZ
zi2Q070hbvuwwmug68IJt3QIg2Fe49wPJnjkNbwJODzDLH5sYO/rwzMOo5zISVVgDDjkCSXeV9MG
M7eMh2DWdeH2bTBWV1wUYKjpcN025eDKcmOFOzBQrd44Na3ldhRSmTAZbcghnEfikCNbWJsGfCWN
JtZevZS2wsxWo/llsqf1KGY/hGJ6rtcwMfZqIiC3708UDWFEBfUjghmKQ2DQ1hbp3knSLeZPSUDB
ag8Lk28lcm0EdJV7dsc3hFq7eu5XIhruRWYPfmbDYgGIFcjdZeY82bpsEPnLV0dF9cGKkvIKNuMV
nJzI3uHODTPmQzVBw24NRrKfjB6mQwq7FUMUorUVJ98i+KIpMztAS5y5doOZDSqPbrmIuVuYJhaH
3OT4qVsKCVMvk75ANH/f8uwN4wivm0WQVGFSTNC2msBt0+wPbQlVmpis/NrCyXPH84Yeh4mZ15Q8
qyTgjcpgqEX9ATPTwvgxWkgyGNyZYe1W5tqO5apxrgYnfssymKalZT4vpBFocmGwKKfbNm/KdTIV
j0Y+w7OkXGdp3u71GgUzv4E74Bb2K5CioPeOfFZxn6phj6LL2TgjvH2KCv4AYfyEmJ/BvOeeKn/u
RIzxNcWeJjbgmP6xsBR6e7V8rOMK+gR8rFSmk99V3SHXxziHnJrGyvIAE/Rek49oThbfhr7/Onfs
Iar7vUbX1IOqGxMCyI1lNJELUBzuGqV6K2uJUW5G7LYxdse4072PbY76HsZwRUZnD4Jz8MmdHtWq
xgYZuvqp7lgFs37If1BXBYQkTwSqsK3BknALn6OrZH6TNHoeYJlDKERIyTrPbdfO4YWmE+MbSWmQ
w1orNua1o8GHTUM2reCUDhUhz651OSHxAJNaZNDe9/Mz6dgPA74h7mw6jdsmKdpLLFRwjYGeuhut
g0nYIc3UA5whX9NB3TplBGK58zxYw9vg0CPnOKGs9ls0bit6FxYD8SPHgMFKXzwMFYrehBDDZ7wn
uyECTYkWBL4khYD3ZSnyg5EAYUnSDmL7cWAI39k9y0LUBEMVe33WgJ49V2ur4dVKLW8MBTUsTpxM
rYrM7K5aiLID1B8nXcE6AlpjdciTCLw/SyJRj9KrWOD8hklY+cxVhgPeqvrvlgHtpK2xGsauFj4U
1rabOnG7gwr9mxaDQjo1H9D7Ux4GhqdughmlW614eoga2L/mYiLr2AKwYNcd/EWa1oazBWQZXb2h
UCdDcY+3bEtkS2ixusKG055jNetBaJg6wXCGdM/l+FLF1gGCBMODLubI5JDD1oXskF5wxCn7wWid
myartyPCCCPDpkaTqhhRjzCLXIcpdD8O+OVR2AWUT9f2UN3DYTOFNVGRuSQ1blOtwoCV+QNJ9W4y
4SMRqdrrqz5aQf13X43RYdaJicDWZpmb1OVOcDik6DapZ681mLwu7Wa8au0xO9r1Ej1BqWVe0joY
I2hO+hZGJHhrDPgbv7XDyd4CJntuDQMup/GmIYlxN9vMeXQknWZYrpYJwZk2dH5ohSqAfwggfmB4
6yrPmnVUsSddShn0jfHjv/LCYabRsxFForw3+nY7wWLLtY2Wg6vcbWGlgGVtod1aTlcA1b/ETQ5T
NvqtQ6Jplcqj8T9Yy/+WW/+JPsCfyq17cALe0vgDaez9J39XWxSFk+ASfpMwTQQitOiv/hGFi79s
9K0I4BE0G01IvP9vtWU5f7030ByTou1iWQta90+1ZUlQ0ExAxGj+CvwGHLR/UW3hhwvU8VO5tSDS
C30J17AWtEwugPJPUEjTTGmdZZBlQHBNoxcVFSigtEN6WMH05px6Ja3Nxg0dAUlzDYzim50oOLR0
pi/7rtgMcQpp3eTAds8zMmqvZ8WS16mP9VYNtHophraD/sF0nkMQy08gYaF5ROYHXvLChbFC5zcj
NuFs1Hw99M7oTUym3zM47ezhLog4Lvv5LqkTX6OqO+T2bGxIlY4BaI/6K7WmGJXE2J/KvuGuXXHj
VpWtcSgT6YQwsWiqFUfk2FAMcPMm5Kk7q9VfarTP8Qxp+JpFchUn1tch0UcHBkFwMlYqvy3mvgo4
Q1SDM6YnusH6VoYsv7eaeLwBahV3fl3Q9lqWJv8STj29gwpqvpVJJJ5hkZtqHwBwvgbGM23yZBC3
Cbz1tk6/lHIE9jUgNre7ktmehJeJq0dDIuZhnJwq4IhRlZlY1SHSJAfOiZth4OrZ6al1rSyYuPSl
j0N2WPeYU7mCxyKCBmgy13pOHjtZ4iiFnh7DWwSJxgOrymGf02FeFX3a+p0VRocOGQdGjWSeaPhX
M+Wd3w7meNSSj1c9wzQPlVIA4JaRufC9O9qsNP2WYcYogUXd7ZA6J5z2kTfWxN53eYNHyJD4ibBp
doWqR8gUm52AKQscV61vqLzFFqbdmKkq9APoafwK8qXa7Yp2XEsu9GGkJczhcHY/DbPO3EFwMBFF
Ix6TmL9UJORHo1VwH6gkOxRhVK5VHOPktydk7bZurPWkq68KTmMuSmCGOUGzsaMYShYsQqq3LgeD
AZMPPJ7UtwKk96uBtYPXO+2P0qGTAfeRzrzJJ9jUaFG0VyPuKzAqtP0EpC77eeRwFS6sNruzQ93B
IbLPNxKmmet+hs3jNGFUZw8RwgmujsNphBuV16cTeWLN/Mgx03hPJMrKXjfVDj5W8P3kxuCHsOgt
ywSa1IoSD+eS5Za8hv0bHSmo6UNBV4JF1isMv6p1E00OrGtKcgVlBXoZbTyv+6KiKEuEukkKu7oq
nYWW34KZBZPlZHwBoXNRwmTdDST+OAP6aTThbjc9EfzEm2EQFG5zBuFEAxB7o6ZWbrIYXbcexPcb
TC8UmPcFZuhJW/PkQXc+wQI2nwI608gPobHCCClDwA5iLgNY6qhHiASxopNm2uOEqVYQ59dfW0tD
SGIi8Wd5az5aIehySsXERG1v612dofNgkhoU6yR9GSSUB7rVMEDMKhJkYXI3ghPWA88cnG9YPW9O
YqRuM4OOHg1F4bMGsmBA2w1MrK3Ca8pZr+Hoiz+RIlyNs3id7SjpAjIZTjANyJ8IRJWrvK+qfS5D
ZzvwlACyrfLWhYNVCtGRRATC4EN3iObmRg9lfZ+D1w43KJgGRwX0TjTue2ACVr5XFJZbeDjnATKF
ag8vYwPqClPiNRmQAQs4gW+7gRpI5Eq6AQBqvUV6BtDJ9AzDsxClktmUKx5l1d6mJb03YgocI7MO
dC6uwIOLX6iw75oifTHipoOJZEqvpWWUhygKI9TX4T1M0qagFOIGFt9AK2St3Qxb2qVAPNDgghFD
1gAs4jDKgGBaphDIYXQeLQp8QVheHaBSw8TW0JJfrHSaHkf0vOGuYcl73TSwTapJuFdK8SDpBujg
cRAd4OoEm1ndhjn2GaJvAdO3LZhqx9BMvsR0YyGvDyZJV0ZnvYbGRgiYFoiCCpelcjWW1RfMVbKK
VR4Nhynq0k0E2WYCb4nYuKNtOt8we0IZXrJtagwB2gpQGfVIsEkbtj5kvmUQAc+AneVQb/8Pdeex
JbmxZdkvQi2DNkwdDlehMyJSTbAyUhgM0qDF19d2vlddZDw2udiznnGSRDiE2bV7z9mnKyH5Rv38
yQIWzgEAqaOfxzU+L39XIrjtVP4YuN7Ot+HQuU4x3Sjbqc9jgNljHGrnFG39syf1w2oHzAivXaSe
3tr9WFjT4zxq9YlZCcQqx/rat9uwW5QvH8cqdw9dUCd6Sj/XwA9aZx5O3epEl9mLSOOSF5Sjw3O4
5QcbScrRmqGZDe1hUJa4wZJAeb6q1STQjfSetN/moGbrsrjRLzfPH33nagADLb7DD/dNRMokIADt
+1y35uIFut2HFXiWrpPb92H6DXrGd5oHhn4/liuIScUVVIar2UkDf1cxh/Db1fzqnOJLZiaVeFbl
vFh1pw6iBHU9LPNP7XGMiEI7OxGbV542x/K/6EDL295kYWIF4brzWu9mMkomTYo5bTeyVi168i8N
W/k5l2GLRwKCMU6eu2XtVlpEETWC/cRHdqDhQ4MLkSw0i+3elkX+MNLXiIJ2sBMgG+4ZBkYNjU3Z
/UFOEs/o5NGGDVC1wlFvsl/RlOLhsF0DVHuej+HmivtmLr82veMelVDhOeg5EpG9+2vKyvIAJprD
BbEB8rkwnEjBFIoYkr26sWRvHXv012SyhigtUiv1P7Sb790zhTGPklb0Tg31elxlVtF3LMRxrqLg
Mm5Deleh3T+07WjO2EGbm8xO17OlZ9Q6M0eOCvHvq5gyYLvNTID9mrPbDZuG+S20Bx1XadqLkmCo
n54Ebsi0unXwt85rHLJPvBUpBOAQzO0lItI7vqp4P+bbOD7mEwh+AEnzj9q4qI42y1M3uSjVXQUX
IYH4Eqt5ug2dEkN4FZx8pomHshTtWQyrOYTOuPfy7Nk3jfejmGF4B2zZ51K41e2E0SgZAYgmqQDR
0nHzQZWWAcdpl3bpkq/+qaXI2meWI09TKdXX3qIJrOXZkdHN4qw3RBcADbAOQSsO+BBiNCUtBPX0
UmjOH3l96qL8ZkQJEbfwtDh1udkhy8s738yxVqt7aSbjAYtd+r0LfVUXY3mLSt07tH19LMblskWp
eVqnIHwiEgGVbDU3jCrX75awzqlhctbXHJfWx3W40QNn9wbhpcn3Ya6+LEXvJv7S3Ald30uFN7e3
1pvBt/K44UWG99d9sovtDq4H/cvK3wXMbBn0dfHWDXFaDd+iYnUgNU7W0QHvYcOvDkV5qizvXK4b
oOFQ7Blnfc9sqMsZXRa6VZL5AXUfkRbREUpiMhbzW2t9HUzN4A3sw3LH7MwHx85xu4vWD+vqf5Bp
dwgW7uTS2+6hzL3bfCxewfFByY6mKpEhFZdqbuRKY0fXDxEpxHGz+UfCK/Ld2lRdnPfQ3QeOfyBa
ph+d7cx7d6brKSwSIOih7lZX7gGI2xF49epsOen3Zoo++sFldca7irJ7h0MzTyxRfejSgL9/QqgP
s3PgHqclPnQRsshkyDDna9SDAXKNG44u0Orpo6fsl8IKT3bum/3GWeIhzeh0zMvNkg3TvlirgFlB
9nHwXFjs41e3bp6bofwxdeoXEVIMgJF21jRzzTU5WVOtrMXq0gzRTykCaaStFR0QEZiDC6lwP07j
7boO0d4WwEiUc8hw+JKtMOoEQMhwKXnwu6Dw5XPEs+Y0gNk8cIuDmrD4G2tnbLv9iCsEHIC+V75i
swRaHTYyYHcuX+sG3v1q2o8KzRkBDdPCerr61fC0gI9Dq3EeRq/BWZYvD9am5k/Oddm0kOGaN2tw
X6attmgH2/rW4kuWFDoGtMa6jKeua1+Mr53EHmCaV9qPl7zM72u/7i6WXdPhzZSXx7x10Wdi6bpd
X1nOr5KJwtdyoY0PFDRbqwvVPg8VHBXxH83OxesOXBSUqh1xtliyvV9Cqq5pIeJma8Pu5+RG20GN
bYkAkbfc8byD24ZbsoocapOuGV512uyHwH7j111Ky7qrpiHYh0E/PcBZkq+EqjAIrxZxH3Z+SlG0
yYTuQgdKY2z3nez8XVGNPS31fo7DaHqA8WAfMqbcx2lorRvkOiIOt6i6a3FQvsI5rGidMkRyAOMn
g/mA6oQ/m3bcIPe+3cV9jr/awY6XD99AMpOiIvczj3ATwXorZ7Pr1yEmp/K+SfXF6LaRO1XrCwEI
x3XKv6zd0DzkAzP8piBMpL6uTCsOo4LO+DDLe8CH4qb3pvaQda19R00S7PwZRFbtLgdQuXdrOH4l
CCI4eMt210dkJCwMKc9TXg4kKSLaGFv5yBbgICFKb4Z5aBIAu8snL7U5V7Tzz3qkmS8DJuJoMi/T
XFPod6BuZzVhQWq75dhk7l2m+w9DW5Jz4AwBnzNhEXOoP5dTyN5RYc6qgo65lRiCz/1KWkvKcroP
La9PMmt4K7UOUIYqflfphocoUId+aV68svpYCzhkZRT8muzo2WmKD+yG+1qDseU7PcPnbXadE4jX
kvd8N1Ye33EJrjWdKzZdL0J2SuuWDxwJ9DxsT9VMqxmQ/TdHkU3hZAQVFBC/4wJkciL05nxH+XGs
OcWDUC7jufaPQOgvgAfLvWWzhClpFMBcU32ygygJsUXg8/f3BFEZdmHJwpqHHx2bXA8I6rBHZNyW
0W3mEP4wRu5yNjaW9HBjUcUx+WFagyzZfP+ulGHCApbueysLUGP4msCT8EvK28deE5ToGYI1gZv/
fXBwBYjhYaxE+hhu25Pj6xu/9r44eeuBSKT6qWBtSpmmVCW5fcxs8ckryLIt8cbx9zspM7wZP0HX
fGyibYTTkYk7NwByQ8F7FThL81Pqar0QdTRzE6HQGMIvONv7448xtyVv8WJAwPdRKc9rbeWfGymH
Oz8EYh+S5QHAfIP5lRP/9a2uNufYBd5UcxoqSmgwVfrZ2ib307b2645BhHWj83wG7ubPoF8B1TTQ
ro8rTN5z123m1Rn5xtKqdxmBk6sBDjakwFxBtLNVMX9Zosr/VBHw5B3G6IrNHmgKbKzS+EudANKo
WNf7oKUpPjF/eQ1a7+u49NVZ5U11aRumGYWRDpNJSuPamrrrtBRiQhY2txachXM9DrD40O0+OQL6
vSBE6cyqp19qH/AaJzzrPoIu44M0DVtIPF5/P7gOIhYprG/4GYancYjqePAG/5dVceYrttW+i/Jo
eWl7VZ8YzPloVHziPlo+UhIW8vaTnhZxGsRWnPkYpwc+KPR0IiBoRW0g6xBIV+mz7aeWuzNYWZPA
1O2HuWvyr2MfQM3eOgC8GZPSLeutD03UIizgKBA7PWf6DoVL4iLjYW9J5UGJVBxl3hPX0WhYt8jD
050xW/YUObi08GLBVV7s5qa0ergSbh+8dYaEFHvsowt3UedxdjWoeP3ERbeeD3Fy3TIZ241tfKm9
SidGrqm7s6RZeMbOcpgB7BzacZY3RbGQ/8RQtKeqIfQElg4zlIFZ04PMTJtMIdRz2Eb9dFNqP/gS
rDCjOgXjYZ38ch+2RXspVGTtGVH2BGUtJL3oIj3gVshfA0+BpJ300xKu33yL7l/jhdaxjTJirVLl
MopxVUwf20uKFsA0j9BL/EhQ+TV7TBn71q3uKiqUvRa06NLt3DDenAYiNlA0VcF2KKqJPzZ7wS6L
p4QULbOM9g9/DOWFIj/aW6G/4WJrJdNjY46QecU5wmbwpSagIb8KMdAK9TtLuVSV9NKsx7rPiAPw
liq7WKLXJ8yk0fdGwFiNxs56gwuiDwMih2PQZQZiOsrc1yKvgme7RwydE4ZwqcNp2dW1cj9sZMns
JtozpCgw6rZS+gts99beriRjf2Skj4s9o3xyTPiJ5aX8FE2+flFZGt4LsWRHnADuh3RULAIlUKIP
OU6z86btkgFMcO94yrpC2+t528OrnZ9JGaCkk7ZnRdRXzlLHvs6re3sx7icgcvbdItsKRoHyOH41
aS7OXt3aD4vrzWHiqbW4LZoRDE3uEdYUhmvzqMTSfPBo2dAT8Mvxy9x48Gy19tXnmX0LshJrwjNy
aL+IfWkJmx6Tq5yEcJLhBprfvz2T/2gw8P+bwor541+1/M+wYOHA/l5f9du/+B+buPtfKAvp+AvM
x4GDGPt/Wv5XuzfmAgHPFWFkGCKJ/z89/wAQLFJJ9OH/6yD/d88/cP8L1bATYp0Osdb4KNj/Qc//
nWuNHEUsOQ62Q45qAsX9O3sOx3RfpEyrk7DJHroGwMyat8uxlRzFopV0mVIwQ//d/Xn81zjh927s
d0pcronOy3cQwEY2Pmn7nRL32npJSfAjZyiEqAajrT7Q3Xiq8dM8TrP4N6AY1d6fs26vErH/nWn4
v13uqhzDpIu+mMfwx5nGIIa0KbAbQ7dG7dJ7xlD0bOVe5CbY//Uv+9NL4cmzcVS6OCrfSX7TsSSA
xUYnomxLLLswynzgEWsa7QS9/OSvL/ZOQv6v34XeHifFdWT0/jb2VdfYJAf0wHe64j5zu/GoqQC/
tqgznwdrhptVOkg2nGDs7hDZeX9z/T97jHTNELAH6P75vX+8r5MQKZkYFqlKgaxuzNjDOiy67nbY
xpxhJZvrX//eP70e0zPE1BFmg/e/N0pn4ziV2yUbQqAPcmvbu2BxaavPUqJisP6fLncdqjkhJsv3
8eNtNUazr7wuMaEV7snAbAkJbxy2cOmfcET+ncvyz34ebiMIzwHuNaTwf7yd/Wp0recVsY5cAhqF
gf0o5jK6q2CrPMyO+3cOhPfvKuZ44YOgENcVyGUC9cfrlT48Aq9YuqTON++x6LP80JNpxXy/1l/+
+sm9N9147691HTv+bqwYOVB2a7ftEE/W/RnWVB2rsu9iURDYZyk13ivlsJc2y5OEZ39vZqQUqUkj
528e6p/9aF5YbM+MOjHEvFsL5nydSuYK3GTw0vsVhn2zizJ9M43t/PY3P/r6sf9+3eFHX+XkgKYc
1C44ff74o7NAbbMZdZsUM8hnJnooRjd7eYZCXUao4+avWQRJSzCC24Xkq+EACSznb7wV7xcJT0Q+
uw+y/9+cD+9NCMYuyFduEWNWH8leu/eAN30m42Ldb89//XOv7ps//FoWPfY5iRLS9VlM3k2O3c7q
OkVpmIQefDaHEuPB2LQcEVNZblJF9Gcp8NzEIQRu/pun+ifX9pkYRFfOCZLh9+aGSQcuiYcdfe1y
0jduFhBw5Y/LrcxUQY6X/QM7yXBWWx3+zRL4H3eXSb3nB2zVQmAle8/aGDkU2i1BBMlEBt2JiyAS
ZQB3Abgh9lr2VLsk9x1b0mn2yITaf6na/687239eHiAEWgGIEKzAVBF/fMPaiOYgEX9Z0pOzenCU
i3IkbRFfGZo4iVMGNn0BOOO7YBjkqYFT0/zjO4/vCwUCu1DIR/WeeNKXtRbZ0JoEEhy6Opn/IJ7Y
ZWab1UcbMhSN0To6zEz3Dv/0dbteWAoRgk4As3/90H+3ohg9KrKdjEnAQVeHCHlPUlhlfdyEW9+r
fPRel3X6IDOh/2aLf18wkX6Loydw8dPhIWSb/+OFBaxJW68SJTZ5tKiwaK4LWTF8rJyS41oBWYr0
439+m6n6kcGDAWPve4//mAMM1FNH9FHdLup2ziL/0AfOdDZVhMqdU+mHWfbyuY7ofPzT+0wZKikS
ER7hA7gq/X9/n915DpdezBUnXn/dp4XVfFGi+GhWzz2tOEDOwzScICz7f7Nuvd8NoXvYkiYQ9lsR
BoD6/nhdtCK479kZEr+9HmhmaSdi812a3+6TzYH1/Nc/8zfX6R+XL/ZcByUN+4JHCOu76+nGAs13
PcW7ub19Y9iCoIXwLYPoexYnuaTdbUrsrKY3nWe3aos0BFPLxaBErGSrGWVNQMTOhoDaF8vrppN2
or+zRFNF/sdK54AXiuRvVRB133tDZyjTdlClHZAnutRVLPyp277aBFmXv7xiqNr7kJjs5bbCyCRu
FF04F8QkHqXj5BMbdTQbQdLHBYdt+dzrhj4HpiRPeHtBGrD+OhLdJu6xDXr2c5phUI+9rjdL7GJv
cC/FUmfITL229r9Oztpcmy/FVuzpRHUYA/JGEJ2FzSzdLjJzK0KQXVvM8eqYfjhYOVb4e3d25TfG
qFXwCQNapu6MN3W0/ghqvvKY9YR0AADlW2atS/9orI52X82rphFvttsH5S5kPmWLy3OomJF6WHbJ
eNqlfZM+Qmwoic1pqNEONRGt4mWUs/ezMM1yorW+fl7VUnO6XjvCpMYpUq+cU8BAhxXNZuZPM7Pi
NLJqbKTuPJ6trI3AbJdVMLG8Guu25SNUBwuJ7bfIw5UCx7uD2h/htTq3KqdjRtA2PbwtJMeZXip0
pTZsyYrc/PTrOs/tdEEcsCCvXLrwfpGLpRArhRFDBpn65lgw4upYULKQsG7PtZq9l9YMagrFICJZ
tFOg1F8BT/fa6b/VHXauhHbM8FGOHVCaLq9WN7aGTjGLhXL3bZH1dD82+EsOM6qZCd/DAsFTj4ZQ
DY0Gy4pX24wz42JpnctB+7f21jLc4f9HlJDMQ2REWfPLBcRaH50OMg8zfmsgirWbtYk31BHqBPHW
Iaer2+pbZG8ZSuBMmPYC/t9KRFVE1rHz/UEd7M1iSFU7uvJif1gDb0/uQXAfwp/w4qAbWnTOxKjg
RJBTN+2z2aEn1pIw5hxmhmLFRXs5+hpejP7ApuumSY4GBn5lhfxpb2OnKxJB1OfN4qkRQnebK+KH
+qqe4tFuGYSUVJfjObKbQB+c1aQ/o8ia7wNSM4c4j1C2JNIlSxo58za9uKYjJFgbQz1M8iEz9WKw
UsKwg6n5VBaeoxOo23a9z1hN6oOHYgD6t9I8hm5IFYm4hPFes5bxk4y5Ve7twVH5k5jdHv1psVQ3
guFvdaycfJAP19TL6exylLsnC9RVNy0IpOcFjyRS6ybCAiBWkcpnM9TdrdmW1k0iGqxXPPS8Shwm
02jHdrWqmnGPdpmdrfZM533MG6abXvrolV1fndjBmT2TsDTxObU9Ima/MmJC3heE6FpgKrHAlyJ/
tZl0fGQ/yRH2ZUKmyFHT6HFcUkZRwRCgRa7K0nXjwNBd3uVqbd5QfLFHUB1atAHniCZbLXIwFfSY
cvHkZCSqJvQaSlplKsBz3whzQAxZV9isuwZ++SrG6BGufBs9cv64RvL12jV3cxguzyhn7OISVWK8
1Z2ddYmzFvX3pYC4FQ/LCHDal016rjUZgTFOLkESibbxrPjF1ZwwlcKGae+35GSlqbs0e8yk45oQ
uebPqBjmiQ7pFKgf+eCILaFF7NxZpddEe71FDARWGifMYaR4GLocxkevHzPmRRDgUz/bs5pwhsnQ
yxBfXNZ+FCMOsbtPytIM3gbT19NhKgyzQ4kTP3sYja11Yl+7j5eims1AUxS2Nw86xBWBUYMEOeWU
iAf81dhij4ndvx+hg62vxVR4EyUAXeNjPoRh8MHzmWruCa4f8pgRsvxZCbhHOx1wUk100NI1DroF
W3Heg8keXIM7obDQPQe1vRy2ooeGiwV+dA4MNQSybkBR9a6vo40edpgZcXbyPH+oV0O8RFlGyn0Y
hTd+DEUXQhsR4/wURSp7SeUafK7qCtsp+jbCeTiRAJSwS4dA1SmFh5YthYl2PYUZEk0GP22CZoBp
0rrUWwDE2bIXfPYaqDBjE8Tdwaprkh1Sf010WiPh6fI62jVttjLIqIaQYzns7OelkbiJ1jWwn0Na
tt/7iHYtGSVsH/ugIwaqWKnnzg1cq/Vc8J0rEiOjtThu4zD1Zy8q5GGGvUuQdK/p8BdSq59knbdM
1qXQ6og8JXyNFp2RDznbhcvCuKac16p02uLKR5pBnhiuln6oL8GYIuoinW94NkuDpq8H63mz9bSH
UbwTOsoysFynMylWvLhuQutz15MQW1fukid2DkfnNG4pSeP9eA0vqjOI+9XaLajHzFzpA68UyxKp
dfndFnUz5tw5tX7amT88VYZE9TO+OINS9Sr0y23D5MfLc5soeEs4F29zvQlpxW8WEzeVSJDylA9j
xg+1xFRH7ERj3ZBOOC92mO3lfFVqZgHEBDCjkzXulKbS4PtYnbc5K/tbkfXRm082DPPTpY5IaZrK
9rCabsn3S1NBsscmsL0peyKDrjECCYkK5q3ZM3wMHlqnRekeNcHkJyEcO9RowWqGeEhn3D/4Hy9Z
0/xQHrVE4oZNeO+6Yf8ykMX2jQDnjMFhVov9RkcbEDcb/Js/lYZEzclTd+yCPYIDoMdvjdf2QCFa
28gYeKtW8RCV5NGsOGOQWmwMobEot5ij8rXr7zxbby8qXNovxAOLcYcCUHbPxAal0dEg/WFEqWz1
wxqVDI7WCOn+teq24qHZiMAkFcHZGEf4JTF5k1UW31egfeeOWUiQpEHqVsg1VfSy8lozbcwFGrWh
v/ZANoJc9h30y+9pmqM7MPaYMSKUQTGjjVmudaZL6QMztEU+Q912w2h6LM+MofryMG+YY8ErLl9m
szonIwuJSwSHkRtDsUDtTzovhrHJlupVLSHSUxBvJpmz1P6ZDgLxUWMRobGnxxU9Lhzds9MWXkeE
CIgkWb5WhpnW1CEUSSomeWmQJQnkMUI9QTTnafXS7niH7K2z7yC+9P2hHA3ahq1zI5U4FBNjTNIn
JjI7sLJwv3iua24sG8o8i+zkfANoiy+rWggP3pVBV3un1rG9Oon4oIGzQ8jKDg7Bw+sFPXP0cW4M
CcvyjRLSc++IUtNE29FN2blYMfg/iiz2F/NpsheNclXj5lH45TFjmvCaQDt4y6slxibxJi1fEEu3
3T5qU1jQRRvOP7pgzKsE1LHzwkhTvaxz3TcnQqyrT9DVZvND0I89Rt4A7zjql6W6q9MgR1tLEiWG
TAY3aMqw5w+3/ZbBkRl63zxMfkdkSXqFIJO5aVjFiJWaz8Ao6AtF1VqhHQETgFKBfs2uxM4xoDaZ
iHzsNqSacRAaTvbWzNQzLhZddgQ+DFaF4Qe52UFipNriOein8WTmltSTti+L7LSqfEbX0npedS6N
3KpYVSh3Yvpg85dSkYvFALvu5A0l76BPeRfhzfcRpG/x5kikT2sFfMpLp7raaZwBNw7ntf5YqK6i
spFEV5Fe5wJHRFcdo/TJXOhIbsO2PvfFuCtsu3+z3NH+bgY1URepNIg37RPaPI/1RphSBiIgpqtj
v4hcE94QEE5txeWQ8Ylu4jclsqfKBd/mWB1Cv53vrRbMK04uyQsbRu0MyNzb+PMyJ4v4H4qtZ/VB
UJDFSEnlhN0plUhgmeI95e3Amui0dn1yejbGk1mQQ+44+nHNenXkjwHS48rruS7frcwbe2pdLDT4
o+ZB7zOzouZAwU/sgA0eQ58GBd50106WIDmtDInJmSvm3LsuzF3kTTr/NhU0Y46oNjRBRGNU3+mS
VItkMVf0YTO55aecDke9J5uUL1TLMSzoFM3OmSHxQNnpUepSTtqEQtIYGL3d0FVIxDzZkoNi9RIp
gpMXGWyFaGlrCuG6y89ys8Oj6JmSY38q/OFhlZvMYxpzGvum11tUIfNMle3rQO2ZLpg1WVdL+Ph2
m+LTxN6F2q9DxTx6VwW4ZZtSIaXMNd7sgjrzspRi8hKHUm8m/BMB9uQW7WNWEWirFgFaZFg6C51N
yukuwMd0aDzfEglcS2pIJ9CjoDhD5ri3/KVOcIyWp9rqyVobrRGFBj0JZJChAbadGyuYjo1N1nvs
cFt5MRls0lZcNhMkRjnTj3ym+3chKKYXpK+2vfsDQcVK/FgEVSQvdf0mSWRA4JAu1fect5QvxRtH
9oo6dM2+mAGE7DyLnW5PhAH6vd4LSyQy7rAd0eoOBK9wn6wjWiqb2PB6yQ+1M5akiSP4OVtrUG6n
Kays79xTHAJ+WOfdrjMceHd1OUWXtVlQ+HnuyAa+YdGAdcBXZlvOkqMci6Zz51RRvbPBqt20vlw1
RalrzSdrCrc5KXNGuMVkSCmXs09oqj/yPBjT93OHDtjbHpqu8HpWXzG/Tjl1Av+cDF7+pGl8JIUg
/YgEBiPFxMRG4Ft10qfREynB3S07ZqK31sUMqTZK32xJq9uRjoEbe4y4XotKaF4T5bH80V8dd5xj
tLNzyM2o44XPtjtFhJCT+jQPlHSZqV2CggitsHa2nJyF8jyQB6S206HjSDfuw9IhK6rzNVLUimz7
ndQa+ZGsgOC0qpHJuPbTdvTS3uM/W6u/9Bo8xFlqFkgUoaKNlb/o5TCYjOxbtaDjI83b8aFDLjLf
+SRVIlPgYITNFUYdccpZsZ0Y8Pct35VXSuyWtf0WjEs2k+fjhM+yn+pb7Q1r9SSqTJIcleWo7MJm
xZENjmpwcOQSC3Bx6YWoB8ZCwQu5XuscE+ji3nn9GHosbM4Q7SgKqhAtLo2LG6sqV/js2QiKT5dW
RkbGOnSIqabB3GdROK5nY7BoH5h3cet0H9S88rUj1Y3TZuF4ZNHfpriul8Y7VnmQRQSZRUHCHU3T
Z2IwyTnSpvF1zGbl9QcfC0b3MAaYrn+WOlcQ4v2RtXqPAAj/rHIQfCZjtba8aEVfRMhyQ7XuiH/J
MYhsQ6fjIfegoJWAP7YjTQdZ0fcy8iXomnF7aafURh8vx/WjxJXrHHw7nc9pU4MetrAsBQig9fJ1
c4xFVnvGihQQXbjFQpvxp1f0262yxo1lBOrbfKvB5thxnzk1wgRIXmRhUHYst41jVwg963Ac8HH3
zJ8byTK8B2aQWmeURhg53GJqn1Kx9CN6lErh0LDYwfHhjq6+H6wwiw6SjQyBZ+6E6lSPislkixOl
PZTUxhNOhCjUe8Suq4hTrBGUZnhSDtO4+u3ecpfql1daIVYaXC4H1BA8EuxLih1/aoN9wBEL07Ki
Q4wFlSYhwepu/yWkByYTWVzNrHyak713o2F2SKbc2q9yC6nQFi+zgtdlq0YQPDB3L8u4KRmTArk8
haursucl87o19lFihXsby2yJjaSh4xsFi/Mdga9HthVhNl1Ms6BCe2aXyo35N91yOyAVseOlYTPf
RbMVOQd2K1BOQNNyThSDUa+CCsyKvRrAyJ7UWKIjfZR7zMK2K0UBYmDW482TQ71TrXXVP1fC6vbb
mmIAgN+Rww9wO0edZhJXVGJTep4Ll3+6R4GGetiIEIv2ks56XxNgu+xtU3cDW5VTORjaNGA1Bm76
2+L0431GUcuH2rhBTdU8ob2hu6HJAqs6iAr2uqmPdqU5q6f2stx2pSqC2JDYfLthRy6uXof0l2bl
fauGQL52aKu8uGpTzS/wJiYeyPC6Zy7pr2jHoVm4TYZH3A2y9Ee2ds12MtFqOaeMkyQ7So/bOYbE
HD5QIW7rKZh0tTz23YYnghGhAWhHujwGKFogrD2b7ELW5aG/zzGnz3FFRu1baOtQxxWV2U+LsPU3
MbTNg7f1I12LRQKdIVFvqCip6brcNDRuMqKMfP82V4x6T0PgbPrctkZ87NhyPnlThehxHebitQ+1
+NGG9uLcowamRYZeeXD3wuMfnrdyVsfGtCo4YCHKT56vHKbH9MqGnbt53xnXHQ3bjUNwH6KeOM9b
fRx7lzNs01HY7xbL3h6DOffOa74WBE6gH2ZnsOw3lo8RdpS9ZMGpT1c0kEFIAbGnz1DwvnMcyxJb
+FQjtIZWOosMgn6o3iIwiFNzAfphsEXi9y4dmz7ceNDeFuCi4WjIgTnCRnYMr+zSG72hA9x5Yhrd
fTRTRBkaJv2ejXxDd9oT83cirFskZtRo+oVbLrQT3W49+GRUCRqs9dQnpnJCjq7FNg1xqEOyFF0c
PDHO7Do/TPYk3kZIIwiwA4uxlI8g5DkPvELeYFOc8dl7A05EOy9n3tiIg+RN4GOpVO1YMwkYyOPZ
YTFBxd65v32zdNEuTrX1RLF1IbO1xpQo5Gu3eCjdjbwYPI14wHPVO2TGkPTk4neIAPTkHvD2/US7
+CtLHRYB3gd1XxSR+hlaCq/LJvocu5NV5zyyNhzno2HegyFL8TnEJKliXbXa1WoYo1d8MOSzR7DT
gD4kBY8xbkarak+kLnGecoGzlkk7DZG9K7rRLjlity3C4zLEpNtODZ4y0mMOQTrNH2rwJYSv8KAQ
nCtp13GYLcvZHqqOnkMbVNWpgLHacoWedYjkM/NRCWZPqM1Z9J9p2HRRUm0eqtGaNqZ3wBbp9xiw
hoxOddQUzaGws1Uf6YRwcmelsK/2/KYJd7mDsysO0rHl4FJjrmUMME3lkZdueBBXIT40hoijobbb
Q4Rul9RRmDL9/r+5O5PluJU0S79KW60baZiHRdUiAjEwOARnUtrAKIrEPDvgDjx9f9C92S2FlGRl
LdusLM3KpCsEAIcP/3/OdyYUmlRu/RmJPTwbLHwUeMurhOB3SlGJMz9Sy6F55ev4/JM5oq6BAFY+
9zZhhcJ0k6cBBgyknswdk7XgHIJ9ytJIUJ2KfuJtUzWOAI6QBr9u4sb6njFhUVTy7GkXzRnpfJ7j
tzuZd+0DT8do1pYG9aOhVRSs8CoLMEJsgSAaoYVmQuAkM0qsi+uGHMo69OsZZy0nPqSIRRPwOWoN
Um+aLKZX79lZ6Gwt5hYRvTIaKu8V22dONH4GJCGJZ7r50IIN7MIQ6oYLkafTUUujKNhOheH0Wyb6
sb7QYQD7O3+GwLhXow4awIyFn4fKSTuxNY2m/UI9N+cENLton+Oxavck7FFTJgCsGHdaaxb3IkNT
vCdW1tsnqHCwbnL8g88TE6oWobS8IQPBqc+zQo8vefYCpSpKjmPk1BapsCwK0brJE1zMIs4q6s99
ZF+kUxRjkXRSTl+m3ab5hipXMq8EnvcWxDgwnlVrlpG9hUBiJTiFYhTscZlwCoH28pKki10nrSIP
6660xkeV+sS/zjOGWzXTDQob4XfPWlxz3J6oO0SbmL7j4thxYCwlvcMJy3DzlCJv3edfu6kzOA6N
fVVdCiK9OaAFaNrNsUlq2liV/+rmrXlvzwHhv0utd1hFpsJ6jCgXW8mUWG9e3xUjMWdD++R2lr9z
W59SYhBpGv0ND4M2C6Qbpds0sSx9Qy8ZakNvyWe0BeM3JSV1kiiNoHv0EixoCc2Z7ghWa/ssogQC
LJ9hGa8HsEPupq5q0FFCo8O1q7UyPRCJmDvrIJ7Ry5Y9jqKAk1HGPDq4/XXCSRl8RdrHN33Tq7up
0Ftj09gJVqnJRsNyye6PE0tBQS46ty2In7cp/Yl+UcXr8r3V8qDoeJVe7z3Qbgkckj3pP+5qwtCt
cxp2WXJjll5pXQ1KjdPRz+D63dZml3sXdu6m4qsD/yKnJpBRXaY12V8bTl5aK7qN4F8+6Zj/1j+2
AgjKHuAE6NG2d6prtMtmcjk0QnSLoEUrYblHXZl4DsrR2pozg/LjBvJvsgD0FzZRI1AtuTKqzl/7
1fmUdkkWIcLHsMgETTshtANZYwUlA5em3rhGJ/I/SWT6/5NquDS2/zXUcDe8iLfypfgFs7H8J39r
bn3/H1QHgZ16CJ8g7C7xHX9hNtj3/sNEJQRvn/9Fhbr80d9UQ8P7B4oDNHEomRZR5RKm3VO+Sv7z
P4wl6skHdEzlC0mXazv/jubW8UxGw09qA3QNi6bBRRrG4W7RVZyMFiioozVX+c5uYQtWDdNdjc80
LCtxTYG13AjDKcmsiN/9zKjudQ4XsAS1GxV5e85rXWgin8WURDQuWbjTGbAdeF9ECXhQqrxNlCc7
WbVsqqeYXkptWN/MWaF3W7SvwyS/UuCBGUVPamYSu/BT+qMOWvu1bek31MyeqxIiMILLF6OR+irO
x/jdU9TS2ondhynbd8eYi03MqRQuHRU9r8l3Y1OA/9OcrY3cMFn1w6Q2nY8zbUgGk6aSRYLEyiiS
Zl/1Q7wVUr/HLm6srNTDSZD4/pMIWjI/i9iuYE519E8sz6CELsC4TcZErbXV3UtzVNNNkzUxWqc+
K/YR6VWhn5e2u5ZRPZP7nS4gjivFs7z0ZU93Nm0O7KRwhPp4bTOwPq7WUl230GqcD46WYtZP2nqH
gtb52kZsQjtd6Jc08a6azHjQlyYJGHZ3h6Evfg/AsC2WqOAKAAVT8dTYcRhk5hc/Xxo89RKfXeKO
Su1K46TEhiaPJbSTlEpBN+PNtZ2HqZxwMgfmvpUslxVKi7O+8qmCdxWLVjtRFyO2K/nKZrReV8Zs
QhjIx/7gqOKLLt3pu+O1PTWLwj3roQk/1xRKvpl1+6LPEz6MnFldUP5oHUrnnRp3eGagy1oe6dgr
WUr0NIrEWulowTEoWFVaoHQHjxM2/MiqvRemlmKV7LVVivWmb8ziebajEv2eMbB1rbtzv5fu97jz
h1WFvwUqw8BOVLTjYN4kbmVpl0K2mdgLZQqMY/S7LyK5BBQ6TpIfZjw60LRUhFtIUVMOAyTo60HF
bcU6rEXNU+QXebaHgl3dJnEBadFU0Hh1yfmSAClxMceOdTFUw63hmGrjjGzdKlwbnAQSSAad/+TK
4iqgczFp1rQum+LJFLIO6ZA9Eo2Fx7ib7jRq4hgurJwdWoI71mgpdoVDP0XDmnPmND01oEnbZ9o4
cBhay99TvREbp8LfqDTJEs5579VXrHIhMof5zu1zIrpTXiDnMvgakey3SpbiLpOiuihLWIx6XQa7
TCMidN0pxz832TKtIL2MS2XbvM3rrjiqPi2frYlPFuaTfuHp7DI36TBl9dGEXsF4KC2661Dsn0gn
UdAiTY32otkKvv1s5NDowrbcUZKu943T31AbeNejUV9PsjbWngig7PtDEc4oysM5tYZDSqNzRcHm
WETRc66rkLqjThn/2NbewC6RSE63c9N925VvA9qhtRtY1bYdAc5kdgCxuRhCi3jcxTqMYqiy1b1R
wAmJsnXvdeamKuPtkMXabZTGV2wovke6Jd4EHJPtkAZGUrADyCONqG/KRhrbaNdP0osu1gp4Zo2d
p/SAY9nP2cQxkupRsHWdyAzqsJfN8Kj71vkcudYrIvj8u4gK9xmmqXuNLNI+tKRSik5cz7OG5odd
7yoQLkd6f4H6t3a5b+bOJHGFAvANiJlXIaZ+lanAXQPop947BpvCNmaoBMn42CeRdVVpt27bT+46
oiETsnORl0OrkFVUWXYRoHD9kgUiOlrtPF5GaclmeKiKdkP1LcJkqrlX+GNFu+k1a+vU8wU1swus
iudobuqVUtU3c7LO0BtAx2QXuhqaAWaCSsGldHcK4VfYB/qNM6vziHZciHqAfrmDqgfBj9pqeZsf
6vYLsDJQYDRv46aA/jfhUe2KKN0Q9zQeSQCEAFJakOc9+ptNoQN51iMguGDfdW0lROds9dzIlxxr
zvaR55U7w6jrdBOVMpy7+bVw7BvVwHaDdCIXEWJjYipNrPfRI0u2GFwiy8fpZpkzsT26lwBVRkqM
xjnviwa6q9dnSN0VruSWHbRK6nv21VsvdY2jX2jVvlK6+o5MhsZm37vXQTxRKhPpXW8HYBKQQd5b
LvWaepBEFeuOHk6dJzeQqeI9feoYUpW3aACgFAOS0e+KTqtvx165q1S1z/B/i3P4ON4GDOJ35qmt
ajFUt8g9v9XwAVfeEFCvypMWrYSBNz6uvW1VJdBdA9gwY/EUA8gEA+TEoeUC6lH61F3jymM8KiXW
UPcAc0QXDlyDr7h309CPYx9dbgFzYUYw5hVVCJluh0W42ODTlEdBVwE0xwPqZQQH1YhmrG0VHjzE
CUgB4nvqDw/o7hY/dI9WLffuOEQ+z6PM78Y+awmrBf1QjA4an7GHLaOGZDvoURWyB6GcSIPc6rKd
kVb1VayGqz6A+260Jq4JtugrO1XTmTCr6Ry1lbEvBkp/+DCJBY98bhQ8Jc0lL9ukNCZ6wuDottOT
TVvtxteHjillIrc6i45ktFzlnA42FAjGbW7jg/Q90kRMl4pQqZiYMKRS0sqj+0HN22ywn2caklY6
am17mxCvkrIA9aaT2QeLxuCYrCiQ+dRm0KklG45vOmxlKoE7zaK5EJp5Qoey75vqOAX1sTLMrckW
Iy+qR6ZujDcudn7kqQbiOaK2BRv0rR2Ze1GN9hONDAhjfbJXQXBpeu1NDZhybYzTpVXb1FdjosNd
95JUzK2bTiGolDCjdwid8ixeelh16lc49aptJimXpk8sqy8jZJXMpPgTBDk2ZIaFr+S6W3CRsXDx
2Yurfo4aZsbk3A2mM8RaG1WDJRy716GJk8sY4tmdJpNrtqK3KQ34beIZ7l7DNBuS2GKziWK1A8Go
CMxkzDNz+VH+2taJgTgs33rFsk8DdrQIQ5wHRzZJCP99gvMzBHfShHxpyuDNCYbqcjBAb47KflX9
XG5r5XU30CpwnPuRaI6EugM99XVobYM9ooDDDDal2WagO2BTiPMR9a3oUKTzJbJ/GjuAD+v8CiGc
5VzmQ19GGZx6wo5AVAqwQUkaTdqZPSXZ+JQHMg1eJ2SjZvTXKezfshfe1yX/d0puR1P/WjdTl8aJ
+K//3plp91ZfvZRv/ek/tfya//tv9f/1449xooUv4uWX/2dTCYAsN8NbN92+9UMh/mnTW/7mf/cP
/9fbj3/lHqnSf/7Haz1UYvnX4rSufjYcuhxH//VxaQNJSJz+9b+OShbYQax/yLHo6iz8QeTsf52U
MCeivkbrjvDHQqi7IOP/iX83/kEhjKMQZTODIozDf/T3Qck0/hEE9KTRiXkuMB5+2D/v+vqvAxAP
7F/6G35VO+Oe4d9w7eX8DmTedE7dBb4GOb2zqVpL3175ytoj2Ts0LFUZ22q76Ldtev/Tg/n7F/xs
TeT099PB7O8rgsvEi2lb/PwTf1BDAzDpZg+JhYcmQq93ZZSuP77Ews3/wzUWq9cicPfM5c9fX27T
Ku45af5vCv1iJKAV0HIIJnxgxQjd9+iQ7tPVUa3euNPV4L52q0OzDs4+ufavnqQf9+d7PNYfB1md
F/TrtSkLNkUH6hSExGvSs+OjpOQ250v9JY61EFZqadawf9//3evCLmWUEQHJxT3s3L9eNx2GKYEH
FK8rOhd5VO+0jjDY2D93mdGseKOy5sYsnJ3vfv34yr/WZbhhaE1LEQhRv8frPH3YwtfqeJpMWk02
hVw1AkezvGZDPuR9bVkoSIzI+eQF/zZquSS1B6ADfFQ+FrCTex0d2tkDl0QT8409wXjAKoKuetCu
R9176AI7uO2hNn1SgfrDZQOuSUSqg+fVOLW56oozLjQBlv855lgtDROa1NBvIpWfyRwQUHDAJq69
fvx8f/tgKLCYVFEsrMMeDZSTF9savtaiCMkA4zL5o7UWxdNEP1994vf5tZ734z0ygEx3CZxAV2Cd
+DPcGFVY30IFjPpihUpjq5DY1Xp1LiGyf3xLS/Hl/xVnlks5bPaoEZH+6DInntySG4/WchwDIgfU
O52vgFKuUCN9fJHfn9tykUDHmGzpyzTw6yBp5qKoDQ0uERmh21R4aOikGj8x7/zxTjCIm1BdMQqf
PrRSlRlLupWtu6SOttqILAzVzIuV6Un48e386Uo2nVxcSh61s1NvbpxRAeEbZxgkUCy1CXp7sebj
++SG/vTUaB2zVJGWyQp0Mn15dQaYoqkz5AzJPYlKdy0Clo/v5CSj6K/Xj9WKb5ejo04X89c3o0lj
aHTFmxl7A7JRZJnXRdTW+7Gr72aQHHElOQhMxjCGlhaA7CelYm1Cprg1u9Ew10o4YkNDtP7kh/3h
EZvgAHApeXg53dOgUBTSVkxfLlvPDgixmAobrSNa/58MzN+XJ99h5cPyhc+ICOXTJVDojSFQq+Vr
S8lvXUAGSCyyez0oHGjsjrYx9fot8Gr3i1PGLbJ1N+2Q1A39IXX0/KKNkcXZmXLOWrtZDx68dKSr
HTgLKwlnglW+f/y6fp/fQShYvhkwyAmdsU5GhOuh6SG+lacy3RXquxddFWvzZrIePr7Mj4XxZFKw
THux8eIRc/mefh0VBrrIIF8kC+y/D0MzYqppS3WF7yCjcdb19AcJiPI8KjFKwrlU3X7IyVLp8LDt
CKyroekhjv74V/0+5bNn8wJj2Y35hHKerDRl00MyHnoWNy1e+90UX6sAPLXYD86ZIJhgDx1E+2R1
+8MwXJzEjEGdzV/w2+yolRXTvYGv1uakJ8EZJWl1iGrxSbr4Hz511hRmE59bw/F48hmqtOlnHbbz
Op8rL16JMpLbsvaj248f4ellqPezRjNFsnIaOhnrv77XDBWeMZSMH7jA2jFIrCgE19p/cjOnq9fp
VZZf8dOWb85rtN9Vws1A6w0hrHjrop5dGLkWgquyGz4ZGKcv6fR6y5//dL1ED1IAY9yVA/nBOJ/b
R+OzB/fHS9CkDAi5Iz3KPvkg3JqzP8VErDbEY2B7KP2Uokj52Wy0DOGfvzvuBHqAy2eHdh562MkQ
x+Q35BkYszWtZ3nRWxrR9gAfv4we0Ug6pEYKAD1pTTNZjotkByk4Sc0DKvyPx8npPPPjd0Bx8ZbP
DSzLye2qYjKq3kflEhOXN1akAfmoFVaJ7mxwDY2bLKg/GTM/Rvhvt85GhMkYUvxvmBTfkVjvqjFf
2x7BPTZajptyIBOGYmexmtMxu4t6urBTHtmQlpC1WZq5VXlynRsxyMfsaqaRb3k3huFS02+jTxy6
fxgAtu0CFljSsaE6nYwxZwaildpAXW0q3a+aD5avDmA6mMRs/o0N+pcHwc+utXxfP41noMO1Y2bM
vhMxF5NufXcnwpnS+pNbWl7ib0/8p1s6mXN0skITObNzl6RzXsRVA780QlVvU2BKbyczMVeiHl68
Dp7dx8PrD9MQbbHl5Mxejb37yZWJzQBISgUbKTxyc0VT5bxDf//ZkPrta2L1IjsVgTEmcpvP9tfn
yBqsC1yKbGvKRKH1KzEIxNrKqfW104CZz+KHWsb7IKoO45DsiiD5ZGJa0Em/PmI4Ma4OdCTAzkbs
4slMGGtEtcw+FTaCOr57wr4iOvFOJ+QE/GByNDpxrw9miPePzlV09vFD/m0UnVz7ZMQKUKd6TrFt
3VmvEqsxba4VyrxPZoqT3E8i8U4uc/KQaQnULapIyPVy2njesF9Ej4ISy8o1iQ0p4w3GpLO2GM4s
GI4Y5qokNPpx9/HN/jZhLb+C+D1SZmF//GZoz+kQ6mnPqxZ5dk1yzwGVzUYzMvJiok1EAuwnt/2n
6y3zgM8ubAmXPnm4vocE0FLIzBP6AkwZO7oZocuYcp2tGj/jTvzxIYO/4u4CalccpH4dyQnyMPK3
eJfIWvZJkx4SZ7zpg/RQ2e2NkQWX6Kho6s3eRZOC52wmnzDr7rM5+nQDtrxqzwYnY3pkZZinG7A8
9SRNCKNdz0llD/eiN5mjZq33jvRi7O6xsgbZ3BWoaWgzFGR03X78kk9HNCJLy1meOlcHRHJaahDJ
OFm15ClU5RGocdCjFgI59fFFlvH686y4XIRXGjjUbUgaMZaH8NPkO9plxZFjOeSkZ2Weho4OjZ3M
IJV9srX804XIhgVs5ttsbBdpxs8XagrTLs1lCbFVu4m1aAdLubvKB+CMaZR9Mhn84WIOUy1vzzA4
NJ5u6KH4IcwoBBejkUkNDP72tq+7dUm86cfPzziddXmADl8E/QYeIdPeyQNEcDihp9RxYDwHR/qA
bvcQlRts+HTPzwuVbn3nzDXqT57mb0sKRRIUMCwmaFb44E52tlWvtFkIziX5LC/4ApGCu8nXj2/t
Dx89bS9qw9BLGRun4w8ZSVmbijtrUCYAOF3HDc0LEdzS43sW0fQ/uaWfLmf+OkAk/KA5iZG/ZxpO
JFjzBxohdx/f0um4WGpLP9/SyWNTvp1QiJoZFx4yfRePDZCGDR5me1kvPrmh04sxMnyfxASDjTQ1
59NBmHZBDD+UMkPRJ8AE+lZ/UpEp11VeoHyvs88wJ6djYrkeueJInxxgxmwsf32AgC3MDsAvisQ8
BrGK1pj2jrH5+An++SIuYcocl01HP9kqO3rp9TKlieiBYUcVksM5T+zpk6/qD48OACIbCU6iEL1O
ewM4b2dw/zy6yj+W420lv9vJbVc8fnwvPya3k8mPywT2whoiGel0WQMai5gnUwAxAOsPWf7Yp/Kl
wOsv3eKwZDWwZdxaOjnOxYBpqPP3EJEvTCCsgfQfzIrHrPX2tAZQdO1Baf3k58FE4JX9/AMBt7G8
Y8Zi4Noclk7W3cjRfOgKibbq3BaCGE01I3QGQ+vehxmpOYorzdfC3tXyaIMyAeI6ZS1sx+7gQL+l
HYkJu+gzB4S0nzVHP46G5CmJfdLvMJRU3qGBpA03QkzOfGfOnroqpKE9T5XunVszjN2vfd9GxHsI
uz7KmoIItqQIg94EOYDL9/6wRx1NL9SbSrKX4YUcI33s8ofAmGODLckwX0gV3MIl9hF4aN4DkJ7y
hp6j9C9AnUgfO8aYYkVHtp7se9nXNx164DXeUpfkvXlUj7o0R847sz8dbb0sz2BnOBu9NRePiJk8
x0XcXJq14V1lntOstFxgg8zzd8fpZ/usz9XiYhwNY4KjPMct5nUXMXhn6ySzAmR2d5NJmQsllma2
O0T+VHm6IH8pcr8jQ94wDxWtLLkZHR1FGMKT8VnHPER8cESAkunS/nd8lCaHUaTWdS7gHpsiOSfJ
KTq0Rj5uIYrg5W8790nX8rnbO5OhX+hGZd8EqrTCKUNdlNfiqk0rcSaRvJth3qENoM0fka4QnUHs
8NaRWScbKatEYNaLavmtd4oJ6sNQS7xNtggRDpHpMwrzWkR5M2xKp2RM80qxjWrzcBdHlfngCNVL
6t1p44TKd4LybPSr+dzIGx2huonEAMOUqLWBbKmuRVXW68m1hHct7Uzg3BqIiNHbXdnk3rNbF/07
YjprM43dpdHH5tpr5jDRp/a6VE2JEIcapirUu4+XYYWcGW2KnlQEn7TlrsG7Y+pSW82F7X6Hb0Ba
uYviMc+AdxK5QXAowsMe6XhsXbXwgK6JeNFveF/iiIldBxPdzt8cfca6wUuL4eYWPGebbCfABPXB
Cqp3CzUhR2X/ul6K1rjg15jWSLWpbRMTjG4/YVz75lmp+yUrrOrCQHK0ifDSM8jz5mys3eYsrb3Z
WOMPPTMb872x7A4mtgQZw14JfyruGC9YwQJ4yBDwrNymPvNHbaIdZN9GyVsw9fjk9XjSnpVTH6ea
d8zKtgQnW/eYXOq1nKfm4DWQkvlL2r70sKl3y2kC5Lx/3vBXnQij7DENIIJjFZ/W85BAClO6sc2M
8QgxD2ilOxl7WVKfLCRbjnYzF/p9YbUjcqeMVqQTLzX1kVx2S6Vfq56TUe/gxFNR+2rpXbYgrppL
lLPkjXYRJhe+sO9SDTr6IxehVdR9nYvsnKo/4PtAwNh49tS0khGqMjE/lM5zQ070YMgHfIV6dWOS
a1xvgGpX26pIhz0kCTSiGqaSO6nRDV7p6FPuBv3dnsGq6Ri4MUCGfpF8mU3zJdYYZoodFVEpvR7y
6sU9OQ/OOfqY4gFrQRoSy+BuaMChNxTMbe2YgpDX2u2gueYrQhN3i1E4OCtjZoVNDJUJydNlB8k6
LvDdJ0gr4sB588AJ9oVzwPm7lRATZtHzAcGdSnxXlVD/QButdPAEPwx5a1/UjzGe2tA1DRMTG24U
mXUbXEolZTKf/548XjtJ9rYPjXYOzsDG4HsKvjoQWKasCAU7jGJOt6MNOTAbngAfgalNuVwWFkYh
vg/4HfEi6Ht0nxthg78jT6IZ9pmlsMiQsqVDNweIw0qwGgHLiP3YuNZTKw0Vgt58Zh4LAxfz9kGf
iHiAOEUJa353fbFGJtsgB/MeRaPGq8xlWohdJ1u1c66arUGj4BsOY8ku0jxqjIuD3dnzpZ5bbkto
HjsL9hNUZcZ46F8RJb36sXMz60Wx9zOXoCgRle2xIQVhM2pIazdu5d9ZMW+6d+zkmA2zRi6OnOft
0EF3VTlhoKFvNQARJlO/No2iWANYy7/NhFGfjVP03e8XXW48uo96FZO8YSWXdhVdiER7rBz7OauJ
+/CzaRX7/jXWbgDkvbWPcdNcOxhIb1vNsxDqKKbXCjnnOm4VOh0vHgLjzGmNrjx0k7JvAFfiEQH/
BsImaG0cjKwPcxE9iQoWLGSBrNigmZXqEFE12QUouCLF5x3N2vCOC2HQ4YqkU3JPpNl0bcFAIX67
1C5il4yu3dyX3rmo8kQLF4s+xtHSvoRoduCTiy/ANQJm7xAK9DTTcCWvpPBLomeN135QT/qo3OZA
txKr9Cij18CbVIueTp93s+NcF1bZUA4s81DmzVVq1dOOMzOAMRVSjEAyPR04hq2KrtmICopACogL
j8l6wB2yTz1Tx7dDRjAtjMGv10Ro6U9ZUdX2AedLZ9/2sWW9dcaSJNJIUlVJI9U799LSk0vqr7s+
6jezJ9egN6L2Kh2v0p62RIOyMiuS+qwoIMutJUVdc5W57S3Wm+FQJJ100BSm2L2knz37MXaXQ5+o
ycA1TApvUqps1eHLLvig+UTRNpkkgDlnWWx1j4HKnQP4YGs16JXZrv2qKognip0ZP2LLTsHJIEOJ
XkepOlEmptfjonud94mM53uf+EpusGnFw9xJbPxlx9XWIFigkMTevI/iwQvZ+7zGICZfe0Ihe5T1
zTMz1QuNtIYWhbCBZqtguolN7PuzC4+v0PD6hT125XSNidK60qyirLEPk5DFFJPLIuymnGTizIdp
MhkRicJKqy+VB0EU6l72oBE1IVflmKk9Fjhvjb8NbpLSnS7dmxgEF4ddEF9luH6+tl0jsVY6M8Bp
fPIxqjEk8GgBqkW5DVbLWRdO/RRUCiMoYSIeBGwLrzOQ6BELMVl1TtPeKd+ov6aeI3aActpt42qQ
IFyCUTYilZJA33K6TrALrlI9eLIy0V6CSN6rqpZJqBKn3GEHMNf8rfhoKISja3BRKw1X3coguXsm
em4GmlmVD70DkSlsZYOEsw2yS1HCccEPGz/HxOUNmyj1mUOxM+INTlCBO/MXmziKSsEm27uxtU/8
BodnnBLOzQn3WkhfkFipsldYeFWoV+zBqUerm8iOdt5Ynxs4vm7rJE5DYjn7EMpIvi+HJLmofHkm
Et0y6GPEG2SJX7psOJNV0SWbNr8pIzAxTdUfg8gjLYOwjxhH5+w0PW0H5aCmofOh2flYPsczT+W8
6Md817A+wGyYoyu0e97enlHflsmdnzuLFn1gfzjmKCmbyi1vLYM97irnW1rBhcLQBqToNsN5RyqW
ph/saVHdm0n/XEzqFiHwjRWpJ22ydtIrRLwvEFyTz7RxyFSCUVnF7ksuZ2vcRJ1llascAtq1RewL
8+9ZN9vjNWg6sMOZo8Emz/2qg+hUtU8i8rvbho3vkeAtzjj93NwPc7NEo5ddCPrmNk2DMTSF2Fk5
wR7YXvN3GHG7ARftc4PDrQCYSSeoLezHxCE1ydHNF29I38pyVgS5qBhva+pEh84bLtPMlDtDcRN1
ZVKEydNHyyLRscuHMpQKRTlAqXg1yOI8dmrnGBeZuXMIi1nZI9vxfiK2SdcvBBrzYIaJGXDuvGvB
AobwSxQq58YLCdh4cTvwOWPjvXce/D6YbAvFwT+4i+GQMDeqG2sXoYw91NpOZOwHitaqL6RhLX6E
gHh5H+6la/gV67APKUgjVowEH90Kyb1cvsd1nbjXkwpWY262l15Bnuo85S3+elWKXZBTIJFNwcJt
oishUcsZAfqoLtq5yiW1yRDvKqvpJqEkbvtVrfRyB3yEoFIgTMbrEIPgkY4013abyK9dxE4IdfE3
d5GaDhGBMXXS34LA/Vq1U7IZ9XguL9qukyvmEPKRyE/Kz7rBGC7bhk1WIoQ6Bl2F09EBU7bNgAus
3EEfc+BgekyTn2YE5p9k3DQGUXc2rWw7ZT71VAcYUs1R9W5aiXbWqSbYjFmbgfyLvURsMpK6VmXQ
UfVu03pjYqhAbyJAm6X9t2rirC6iFPlnRF6nZEc1pS2TeJ6ARCq6wd5DayB5lWEwQkFSgJuCnEQ2
Dc1y/k5kR3eTuaIqtpYMimOaskzC31GsWOkg2Ycaghpv6Mq2RqrbmtXLLIOgPXBsjuLzES4F8bIV
4do4KFqrwsyMk+CWoGL0X5wxYxUOIEsKoH6izPeBHABaWV5btdCZWDPFJbwwj1Z7pAIRBk3Ob5sM
dL63HaVh4tpYD4BYTHpwxmc/JefKA9F5DcS/Iq82qXpJrmLpO6suE1qYYFxESztZ01PaUakBaiL5
AcSP9CuawwsMwfdWuQBUCJ5Tt6Insy7HdKfbCTGwRmIAmLEI+H1p3agjtiTPK7ZHjl48gE/xio1U
BHnSPMytXdtMwRv+1FGQ9+41F2NmJddeX4i7ACzZl8F0omphuiWKmORRHvibhvZVxn5c7rKk8x+T
EvrWGma5sr6laRNcc+yomZWbzLKObEg8+bgYvDZRnALgilJt8h9R4VfREbtBTyBXo7yUKLveja/g
vAIZYnrCFaWXzYolSVw0yJf3qpO3sqrnM61qHe6le+vwDa0TB1DFqik5aK0Q1nTWAc98GzzV1TgM
5/S6iorwWSvY5bkT7FL2Y2Kv4G6GVAgrqHlOnG9YvCOX0RhcTbaQlwh8XqSRnVeaIcKoaokPNTRk
t5idwK/JLu4eUkMmFyBAC45c+OBlP9hgd+oFG5aOliPHXRPda8FdmnaH1K05iON+YipoiNRlJdmy
8DVjclWDRsnstzRu77psa0UHajnmBUfzmPB48EuxzSlW3xn6jZNzLFaxXqhN2VleuU/m0HHWcYqh
j9wgI4wSSPGuAzapN8nkjKYZfl+FtH308RECTOivijQ6t1Jn0+jTudU92d7XCcDW3BnpNrImlP9p
ZxU3XYccHx7OesnTmxl3VyJx6hsyjUJvvuaC9bPEEr6VY/Y1z9juxzOwLeNyjp46P9Sok9vqfOrJ
2koyhxJv1gH/y+xvFDy0tRyJAaSoXV1A77xIcPNdAhPR8L83Gk/JlcjJjQjSjLb4ufJU341q1t96
WpJAKx3s+WsKmN19wVnAyfnwJrrdOAgo0Fm30JvbR2m2D805FcHuwhvqgtWy4V8HywkApoQndWFa
AkvLusbfHZf6JjcN0quyuGI6dwNt20TE3mAnz6Nj6rrTykyHJOTEnsGwwJutfQMJABwT9pqLtUZn
kq2AeWdVswY5uhKGsZGw3Jndi2adLhxVye6QJ+RZhQH4G8ra/6HuTJfbxrIt/Sr1AsjGPPwlwFEk
JdmSLOsPQoOFeZ7x9PeDnNXXBJ1iu6I7om9EhSsro6wjggdn2Hutb2nWWMTLoMSFRc8+sFjgvKCg
TKn7twQzKsJKLTO/PiSasMNJ/0T6Vf9qeHHkZLKQ48rsFBMDcVpzuTFS/TmNBIouaUZRpqTZl+7N
KKjLFTQ6fynzzjmtJZP6JcZDdYR14FLQAe4BWofc8QUHtylJylDv6qG/ihrPN2EM5WRiilujJOYN
myKWrmXmMeOPAi7LRdH4dwUKVvCAhvqjUhUcK9W3uuAWtkmS2jcoWfmEAqKFOEppijeEvXkJZjO9
40zqfakt0oxjgDpL13e1rSxRgho7Ubk2h6oqV7HgFbhhiqTt71Q9w6yoVoUdSKbbOZVREYhb3/V6
musvjSS6e7JNDSogRCQq7My2PGqyoi6SivUuxRyRAgXCwXmIokpaQXjZdVl7BJQ+Vd6sXSPk+RFe
6TLNRMkZGrOKHK0eibB1GkGTPASknUIXJhHIy6V0PtYO+bxMKVyxh7woG3qZbf4M5ygkiJ6T9s5I
E5l6AtScqZjQk8PYxv11m0asimYwcg8zsvc49uOQNJtR/Gq5NJ1tOEZVADAAx14EPBxYkpheRymB
1NjRenfbmEWJFaKUm0JYwFJuxl2rVeIeEhElUdfNyBHoS9gg+DtGqJYccFcR1QuiK8YovfMxVGxH
cIXfyBIM0z1UJQxN2FEJBvd0OequB7f1CDOTB2PYSbl3x/FpEGCMdIS2qX2vvotkc3bLCo+p0wpy
6DQUTLdWKtevrqp3dxWb/lsslpGwjjMXsJQF11pQB7Lg87G+jsMw3aZiXh9DoZZIIfTGvVsIJn1C
KQQRPbbUy4lyA/aziNHxbemJSMScSHSuVmFlAK5bUbbOE+1LXhu+23NcgrzbFYusybmHfu8CReXO
JUAcAgguVQar+0JsYE+YxEu6Iz8COUgkCNC3gYj0az/PKQlomNJuOD2p95TDb4jXTTfwBpSrQay0
655sSkdqFMFh9+zCnVfH8V3YMqeoSGDjtUHpmio3syTUlqBKKcBvoN7lZNLBUpHHgni6Du0f6D8X
bELbdxoQeN79YfN5jf83jY4PPaYO9A7VpzHrdEuyOvp+RjulqksnoPAF1snWrTu3//L5QFPz59dO
AjMciaMJn1Mm14CWx2lzSO4L0tBaOl80FGDohHJuJ1L4LfL1b1xXsf75XAm0lgy0z8f9Tb+IjhQ2
FBpSIvlY86YUPhO8njSl2iSJ12LpRcdkyPIL2pd5q3L6dDj+JVq+hsYfs8fo1ULt+zGP0ccprqQS
IEzy6UfDXKUg3okxENP/pENlIkmlO2qgMpxJ1/w6qYqGd5rboYTTNKWg1gJS3pYIdGwFidGFiTJX
L039HxktqEEnEfmyNvuEEljlTM65a5hVuMY0acemeQxLGJDNsOmGejX45UsdxY+ff33n81NFKG1y
diEaA0HGrN0X8IYWkVHSOc8TIGKmQ06urVX6Fxce2n8wlKrhb6Blan2wG34VCPRpEcntdI9IKNoQ
aS8iNZFKDsEX5sr5m4CiAlEok5FIG7690zchpRhtAUnBBki2Ok0Up27yyYe/7CCnDTXMAohEn3+0
M4Ex6F785B9yHQ3VjjV7C8xOJ0LH4O1rJFUBiy2twSZF0wGFRpZ4X0nR9yqrNh5Vx0LkNBlxp1bq
L2FIp+HzX+Xs06vESyAzR/tO0NyZDKMVpGqIpqY+lEZnUG6zTgStkCyUkkMUnM5LfpmzeTuNR4IO
kBZuSqwBp09bowotlplMTW8Z39RXsPochH7f/oal/KOG8GwBYJip9T1J2y3yymavY6pzvNfZ1W2K
VSnYpsKw0Sx9yTXhjo0isE25dT5/kJdGlE8/mJUqZoKPHN5E/FbGGApiYJXQKiyhXoWAbz4fbS6t
QzmoTooP1Lgs4jTfZzMIlRLZICYSljxrdpLuHpWJ/MwJkstL5m3k0Vp5ubAirvPnyP+3XZf/g/yU
kk4b/Z8NlYfn+C1of1S/eio//spPU6Wh/MWMBiIl6pKIfldjyfxpqjRkTJXo41inpwVmym78t6nS
+EvEZ4kGFLGVjB5p0mb+baoUxL+wVSOksJBtTPk/k+p+ZqP8A1ulioZZZZRJqsd8QTd2Oi+B4w+B
XtUkVLVfLP1LFnmpDa1w0grECgb7MriSrP0vD+jm5zHiE2MlPlJJkVAqIB+zpg84e8ldC8x0Znmi
Uxdp5EhUsqFkyfWFDcKYnSV+DsMOwTmJHhu6mtOPJrl5oqDIgC5s6gvZgBzvbqpy0VdLIljV4Dt0
4yje5KpdxbtiXBZQ45BKR44ggsrZFveCZAvGTo+PuYD+xiYnl9We/4j4K1TiS+wxdwqQXY3TYZPM
qN3xn2UiLMw9yBlWlIwL4lUOe47rOvuEzzHDDp/hKj5b2ZpOBCJMEX0r9vfEGV6HVzKi645U35Xq
t+hDYZdfGdY+9b6OAsTlbqnmTh4t4SdEo+NeOHjNFvqPhyUjodEn8Qj+vdmBj7R3qAct86CQR/Aq
0bj0O8u7CsP2S6SxXmngL8HP6bd/PhWQjJP9yeDE4s2GjVMa+5nHsKKf9StxbMhbZ7u9oOVWZtvK
x6ejtc0HI0uRqTdbfdtKph2musgNjG1bOoXhqOnarw4d96asfaX3k8shTILnJH2o4qOkXScZ4P1w
ZTL9aaKHtFBLdSvdFZlt9jel9Q2+kp2K14a8k4yroLwmZhoWv7vtu++Dck+3Z2G038ky7KMXkMKf
P7TffhyTkLnJDI3QdG60LAff6PGpiA7EWEm/zuLGNkiM94kDA2ObBRm4qHqtUXo22h4FC1j07iak
lGYwk8VNZq6b/Dqhyl5cxeOzFrwL/radMs+NHufSve7tCYkBwLeN4DgDag6PluoQ9cdlp6eDeKsT
GgRT12i2n3+w2Sb58TWZuoFkmDVvynI7fWNh87p9F+mjA78i42A1rqCl9k5kQhBwm5a3Bez950PO
BZkfY1octSxEi8ij57I7RRtBItNNogInH6zgmZAE9+hr6r7TJlEKRVU7iJpNBtuadqjiA080LpwN
pkn+y2Vr+hVUjnw6NnDMn9x8Tj92pri5UaY6RV8jVe1R3itVuUz69JWDurj+/PP+bixQaMjkwAhC
Q5ud0FXBoCFasYCYUBicvllw/TNWJiItvm+xXX0+2m/eO3Yxtj6OWLhWxGmJ/kUuPORKNlJUHugS
KfsspKmehaj/EnofQDXLh8iAP0VErhmaF1753yz+jIwSmr14EqHP9rW+J9+qqImpA0WYLjq1DtcD
IL4Le8xvRmFjtzCyS5JIhWI2YdVGlFME3awrtVeSmFJQ6VKV4cL8mJ/mpgmiUdfEqE/X0SDm8PQx
RjTsUY+Lo2O18ZJiW4XAEGJwQyKY0QIyionlEcA9CiSTL4S6u7BI/2ZvIDbUmOh0bNasN6fDj1YX
16rejk6QjHxV4jPFgd4Rh7ZfmtUw7DxtAlqWF0b9zWIwaUZZBjC6ivgtT0e14gpD4FTkIsQuWvsy
eU6kGCxFenhui8gqhJ7y+Wz97YisqoZICDZxkrNbQQT2y+t6qu804GiPShSdqEAZ6DcSyc4FuvFj
aHkXvtzfvJDo24FbKNNEIl7r9GPmbpJVNcozJ5GuNeI96PEMGoXc7H0wlQvT9bdjoTqf3ntexnms
MGggX4gixnJzqvpDICyBD5EIGk4sHkG68Ar+bjRGInSWMy6rzexxujX8s5gJ4kTNfTvIk5CQ/r88
tESJSeqFxzi9ArM1FCEzz3HK9Z4W0tPHqIheT0lTYqVBlmDLUNlsLfb/vt38473x/CNxEzbw4bFe
Y/SwZit14420ei1GcSMiL7T4qW2jl0EjWUAml/Dz2Xi2dnLfxu8IR0FTsdCYs4khTROct1KENRTc
l2Xorhtq9lCtxYehspDT0aStJPzFsdZe+ObmjpppiuBrJP+S4LBp4Z69e/4wQOfq5OmAEbyOZXpf
hUls9yoKlSrr7EgsEC3IQMS6ZOUjYluJLoTqHHXa58/g7I2cag5gwzFLTATPswnbezrd0lJ0qE6/
ybwddLRUMrOiNc31aBGgVL3w1H/70TmOchDQuQ1RXTqdSGFBMA5OAtFRIkTcJs2trrBuqWoDu2y0
g9/TFpU90LpFRMiDpb6ngOFoiUSXfpFpoJMZzbbCk+fyh5yOMsVsbxEFauIGuHc68WODbrCuSfsS
dkTpCQ+FqV0TYRkvYkoAK0uM7/q+I9RJNHekghwFeFkXzpxnewD3Te6IssY6hQl34qH+upOL4QC0
H1qvM1g5RBy4tizG0L8GJDslgCvZ3yW5//751/8RFH36DAwRpsjkTgQ9xCJ5OipE6Z6MEHNwRJLL
muSdcEPYNI9Z/oNXhmgDDZbaip61QOyxvrLGh0Q/qtFRrJ7i9qFptrLw5FvHYCIE5Yvb4Frbxd3G
6ywnIT8rXTctUYA/ZNVB06+aWyMm6RSawzKXt5n3EA7fW/89MW+76NBX159/NCJsz75fDrrTuU/B
cI4paDbRRkGXwj7niYZoKsSdwOXT0N4GExeBtyqr70Vq2K1+7Q53WXzlTmkod2YENm+V+NxgtGPZ
PUgePdniVkUuEtSPerOujUcTpiq3WmhFcMutVVGstS2sL3I089gWEvYx21sW+o3XLUvyBgkL6Qh/
28YK+vrbtLkVvDc5PrTylZI/Z+lB7VZ0CDcAqg3dafRb1IK97yiP/fdYXjX1t9b/GsdHud7AjrW4
QmmLjBi4xz54JBNPF94JskBWr0BbC2yg7TC6O3c5fBmouSPF7jYp0sJBu6lBwxGDU9xn1kbLmFd3
3WsYkqDwJXWXRO9FMWGLjnxv0FIWb/wRqyh4ET7HqhqXVu4YiE3JsFSucu/WRMSBlBh1OBJjw/1a
NLZp7I12zelFIKSYk2iJKgnQIsZtcdN+r4olLuXIpwMHHc1pX6W95iIDuhblVRJtB3WRazQGd6F1
DIdXXbrx3QhOy3ZsXxL/hcyiAWpsfhDHjVquDKQMGYkztJjBlj+L+qHYEgQtm9zF4O9cFfVG0qD0
bREBppeK4ufrJXMKEww1P4siqjy755psTgmEBM6jmWIuiFC94kQY4p9LvrVhLNsmy/qFQ9PZxmsZ
IswJDr9UdOixzS4UgP4ysKLTEZ9/sJO2hVkVi8ml1fCjKDRfCjiYYfAU2ZjAR50uBQUQXJIOCOTq
2us459pi6zLCtwWM2/G10vkmn/Lybmi+9OqbQrMaxVVbbUyCTWRx60PjnQJR0acuxtZpzKWQb+pg
iU6kk9aG7NOXdXTzMUR7nTbLtn30b8GTu1+EK8yxOfkYS/+WO4sqwxRejFf13tsZh4SkTqI2rlA2
aIR2LRBtjoVtrbVDeSy+ysaijG2Yi+TaJfoiu6WiQDJBIa29YxvvEWrjuEDTs0WTNyXfvLb1nRmQ
203F/31ckZ+cFg40PcJ/eelzLvEDnYYuiG1R+5aPr3W20dyrSrOl1jEHNLVboVpZ3mMJqtjfyNLS
Upy+/UpBAPlQDRy+Xzej03YHJXRGUL6ov4qVau6q6rtmD/WtO37L4vtEJVCMt6yVnkwE6ZBDdjXQ
05Ymry48q+ZGza8V1Gu1njplcdMmuwxTs3IbDW+fL5BnRy2ujCJbDRVKuiH89+n3XWd1bIBl5fvW
oVpqQfuqlRq3G00F8Tq4zp+PRqsMMNlkOKUccDqarKfQMtUOuGOn2KFKEa+b9JZG5UpOiuD+89HO
L3RUfClF0efErDZRxk+HKwlbVRRYZM5IGIw9JG3qeIpRrojQPqgNM0+PYO2YEE/cSvpqlap2YfuZ
nt7sbeKUzFGWXiTP96Mq8svFPDQQWjURn7cfLbZzQqKclD7Xhbf2N98h3v7J5A8Iioc62+LkGG+w
WnncbQxtFY+EtzcESlBDdb2FYY7yhcd6fkaZxqKMg7oNZPa8rRsWGVm+LYjLMtOLTSjsLJECF/eQ
Ra2lyLs0dljTvwSJmn9ISGSY6nEqT1ySiU14+l2aOaFOWt9CgEq770RCliRwHOTxpcBZcuEDzq8E
DMUwuNw5LyBzsmazNGyBvOtdRsFZspoDO18emaT6Fta94lPidndtQAycEgyrz+frfFuZ6vX0IUE/
0gaFuzL7iJIwKnKfuxXAdBbBIkHilkhgTY1U62zycsVRMC4MefaKUPKYGPvcQzgBcymfvSLQKaTG
bOEq59AokO+UB7ENHIN80qERouUIqTgKZZlLUbHF5iD94dRleIz0Ovg3hYMnV7DTb5WUNi8j5SJz
rLigADpopPhwokGfz2warS+fP+DzOQSrD/obrD76MBCITkeTUSv4sQA9HEIhPV41JSBaQjAoGsmy
q/VLwLmz75MfyDtiKHyVkyl39uFyva1Hjpeo4k30NYTv8jqSzuIU6CLsMm/eoyQLLszdj3rNr0sO
ZAYOJFQCOJpDqtVmnzHQKoHUdYLTM/MGW5MVWUtEXWZ5bxTKdVPSDiVay+i8RZmuTODOeb4Vkz3/
oxVuxu4pilajsPFLQpGe/PaeSOMVOsJA9BZavm/Asuf7IQuXnXVfoBkmsmbB/9fKbxrpnp+Bkocf
oAlsweTRRtNfFUjrlNz9mN3/4XfJ58SVqnAcolxGf+70uzRbcNCDSZrTkJdf3a6EJ52rhPz0GWmq
eq5cmKhnawKFFSbN1NuAGaPO4YF9R7hJ74OWZptG10bKm1/gMYTDvYzj+B0rVGZD/7hpU/Xm8w/6
25ElhufICVBwDscbpUCXajyKeFKjH34vdUsDEw9uHF9YE4tCHO5oo/ui13xh4LO3ZfrIVOkoY7Nl
q3PSBsHNUYUaA2NfLK4H0WsoZhtcgYbaIkvpUo33rEMATW16rhJMQxEb+7yITTB8nCMV7B0crHSP
KmxYuk6oTr/VOn04ZlW/Sq02PdK98hwdaf9E+b7w9nzUq0/fHnARNCkpAfO70CE5nVVKbuAfKPFr
KRI54PG2AM/utfdSyxlRFhaNGizF7j7ZiJJ31wq0NGl7BlvVr9ZpvGXC48NauWJ0VQvLIXpOsj3p
KAvNI/AWmzIvSPrVp11k1itRv7GKLddtbodJtGokwpqywsGo7BbPdESQSPMy8ScvodRmdknZIffI
nnsgB6HGIcE5ZKHkDLZ3+dEon3bZHzdt+Eom8xaXaloLIEdnT6MNSa9OXOLus/QYSL23MLWkvsK8
NKC9JqsqJdu0yTSn9LTbrMaYI2v+Jczl/LQx3Xc4Q01qFYCykjmviLgaUeEjB3Rp0nLg9Fn2JjmT
7YPRwwwOcD6MnrD6/JU7n/lswphXZdhQU790Wth/ObbFJrF+dVk0zliPTtM0ZBuGpJh7KsUKVVx8
PthPHdzJpINEwfYw6RYYlg3qdLgubcqxEwjhE2+V1+wLa4v4oCncaZaRd+sajjtgMrKF1zSxaUVo
uIKafUspplr0kQ2TtVIX4v145W3B/0iJk7jXhfbGnxgWG+s6HlBqr1FtCtjjDRIZa+UZIj35sNQo
ZM2x1G3uIwXHlrhM5S/Z8L1XNxFZbp5F3ZqJhywTBfqCP3Npoeu2XizAnauFjdYlhFJeUCahJrDU
sJoXjpk68Jf62qksJyKaOlhXFBh8VMibQlsTUKEQq8xZ2LUjknRulOsRDxmt30V8Z3yT6gWyAKB9
g7AhMVpFVKeuVe8tNVd9vqYgPB4tLlqtTVOCUpP8lcynTN+UuR1bx1xblSVALTACbOlb0npqaZ2K
m2E8YhSo0Vlb68pb8y/VYWWliHPXQ72N0pXm2Xq3Cp+q8FrxdtL3HKWrb/t7+dg/du/EEj7Ja2Gf
/iD+uY20pYctylx0w37KWWvA7iv37vBaopKPXoPkNhFsLufSTe4tPWknWvjmHV20rTdcmhdW6LOt
YZo4QFMNYHVTq2F2eBNiaYAIh4ZaRD62CJXGpNYRbPMCdWwUeMFuTGLVxliKxYgW6/bCxJ1Ko2fz
lpYDk3cqYc9Lp4GW9aYMftjB9rLMyHEYKCF2A/F1VWjybWk0WNoIhoHb0bVHarr8/Bc4e00njC/9
eSoxk/7q7LxcWXmolx5TjdDixPdrRy+ar/GIZ3jEfPz5YGfrEEdyyi8ae5M4LUezNcEMfAMzkoLN
RSX0gsyag9t7BL5qSE6G+NmrmQwhAY8XVgd5urzNHjLjouAx2RfRCM8WB4gGBb4yHZREqLlrqZUn
UYUsE3MdqmtW7eQq0JRJmEASbRf113WskwjSBuhdG44qCce0ZUY+4thRnSG56kcypuaOc5uMSUAj
x74OBKp+Qe1iFUu7Cxvq+VPjCMHknA73aFbnEoqRFmArWF2Bxr24KjW4JDiMgo4zY1MRbdd32bcu
vHDpPjt2K4wpa9TQpxaVZc52LT3Jzcoi8YVjWjH5svu1rjfEUclXdFcEltXkkgbqfCIibKDCbEER
RL85J1W2bm1R2ECnRDmi3sXCS0w+kNk1wrEbirs/nYdTg+ajVQ3tH1DO6WYRZFlLOm1JXiF70Rq/
z94zevoVlrAMyQ4CA2HtOBanq8+HPX+ozL2JYoisB+P5vHJjBbWlYxab8k3aYlFJ1RINjAgYVB6W
sSQ+RmFzUZ87L91zsp/qRDTGkMejs5zVNVINtGjhR5kj9cDP6MxErCJUGvWxcbdkMBE1osfdLgLU
sagbpOUYwXy7laI/XmYheU/SKa6pIFHn97gmB7gQFUqCTxPXeK1hULBITFaDxHYL7GIFU7jXMWJr
4+3nT/18Yp2OPK9EdGNj1OY0suGQBgfIwQosW680ABrhhZXmfDM5HWv22uRUhQ2Ws8SpCuEJNIJk
+42CNpHUtvo41ntVDouVBDniwrjq2QLHuCyrLAV0e5Fhnk7oJEg1i+xYSnMeWa6E0TewxlLvwv3t
d0+SYz1XDDYKpIrTp//lSOeNGnFYZJ87WoK9MBB1ZNZwO0oPFbLmX1IAnF9m0HAj/WHiAq7nPZVP
hwuHClNaRuxQ2MevgY6ZVqjsoZXcQ8fOkbnFMuNM7ceGsaUf6NGruLQ7f8Rfnm4c06+gsQAqKiBB
fbZQeCUtRDZHko/apxynuSOnpEcjMgSQlEOXEktIK5mAHbhWpWcV0M3CpTwfE9mLDVbq9iWFDTtW
5GwpJe2PkWvNyvSTHMteGi6Ap/3xBsvvCwueecbNi6d2+sgaRQsVCakqLkcBL2dhS56aA+6LnFgf
VhSqugXpudKFDepsXmAHBvdiIJClDo5L5XRUU3ATlCFh5NR60K6yPHwSiFuD7fdNSSLzPxkMw40m
U1rkVjO9Cr9Mwsw11Zq0qMixgtJj88ZP0UXS9ybP1xXN1D9cO1Q0izg2uLsx/87kv2iJRLwTdCF6
r3zB5J5uctNaN4nhpFKhX/jyzh/j9PZyBKVeOpXbZ5/MhYtVCzG59FQuN6aurzVXbUmRgtHQB/r7
55/sbC/ik8F0nI5jbLfq/OUahB6hmUS/B0sjNaeQ9OvCMp9T0qukxGi3iY9c4/MhpUtjzvYiIaGD
0gYUQ0wXM2WrRyTA6zWR3I342FTSksIFveUCK56k97bklxvPl61dxMndTuNv45QFqgPAvDJIWiS2
z/gz/wyZKzJk+KlMQxcHz9rsmNgPjcvyB4XJymHPNSB+r+X6pcgAHmTN4Fgwqs24yy9cAc6Od9Oo
FOUlJBzTP83WGD0z+jQ0zcCJ6pp+JIbaChEZR+XC9uN2C1zhQRK+Xvgqpk3vvxc2XFYSGUeI6Slc
T/N6LngSSe0mtpRBXZ3YbZloOYIKN0XYGkve83s4i9JmEAYslZb0VkXN46COV74/oATvxnwr+/5z
pQWXSMen2+fP3wqqPccDCnXM8NlC0hBh1rmCH1KPBMljJUf4N6QJVl64zbndWsp3P/D2gT6oF755
aXq3Tp4HDjCqkpxOcGqf19D91FMbekC8DkG9CXudCNp+2JRFHK9AmMhrEZFypSHwdSUvWA69T6zc
VZJtIaqXT143Plz4fk6vhTwJTohQ/T82dKSMc3daHwqdgXE1dAJVg3VTKIg+HMEzyqVVUWf3smw9
1tYjShgRYBuV5c/HP31T/x6echGGPJHz8VzQGLhwNdqQ4dsKlcEw9HdCX6HtF2/w7xLh0Qr9hRFP
34J/j8j9jLgs/EDzK1reN/pAMyHEaCFDjkqt/jpQ7DEzE0fzB2VTtMZWcQlq/Pigf+QB+j+LVbsG
8vi1Ln/8qA/P+f+AbDUQwToL7D+7ga6ruszaf1016XPlB+W//tf//sfgX9sqfk7fTnxCP3/cT6cQ
V5i/NG4Vlo42G7iowov60ynEIvYXMRu0FDTO+lg7edH+jl9T1b8wJVJ7Rx086T0mhdzfTiF1ch5x
46R596EjpKn0Bz4h/GMnb7OBz0iZhKMYS1GEcyaZrSNFZuqyAGzkXmvDL1EtqIdC0oUlJK2XDE/k
0lexCCZNkb/UYW2totTInCZS9QOk8/w5ohKETC5F0m/G2nEQvNFO4Xuw4/T6QVWJMdCL8UFVenlZ
snmtmrJuNgLQESdJPHBlvRLAdVOEpSa66tVgddleGvpgHWO4p2KWqY5XqbdDNeqrToqeFSMdtkkV
MAocyhXILBzM5LE7kDto6AlhDD2RgyPg2MrpyhwlGLA++CFRTucJWvGY+VdZnZkOtLuVMYwxxcH0
qajo4lgjudKQm8qtYcYvErZIM032QRm+JWPwEhilspj+heWKD6pP4UWokpWZjd+hB1aLKiq+NuRk
CKIJ3yUcg7UO92LRCtmTbw7ess3qdgFNCoGuZQjLUdUjx8jriS8Xvcumu1PT3t0ZtTBuAi168YfG
AvCQffWM9kAQK5JlytKLgPRI4BtY15sqfDHUEmSqNwRr0+f3z0sxvCtyKd4GSeBfm/UImaPOxuHK
1ephrQ+tbItqdpMqVFE9OVSdqDfMdWLxJZWqK+37XD82UTGsaT3d5MWTiB58UcUpqjvoGGoHR58j
nvLxrzI9fuqG8itJMVdUBPOlzDK00LSUI2ZB9rPSCq9SINE0kcQWY2198AcSysrEN5YJgT4L09fv
mjR4E3Qx5l4UPxX0vIi3HPodlZqA7x7WBFGiEpt809fLtoTeWbkFNK5ApGvM1yNbXvnYi/TI87K1
bLaAd1cVdtEw/Y5N/ERGJ+ViT4qpJWc3xcj3QXhas4rTKn/KQ0vbZBIU22JUpD24oGzTsfEdh2nq
9Ep1QLgPvSFrm33vNs3e0D21gMiZ0qmpjET+ggw6f6GJV9wGY/OYd9oaJ6/pjJayoX32AlkJKGyf
0YGp+2Pep08VCb+uirUfhMPXit82LKrHVExupArG5Nj1/qoqaYKHcvJiNNHbEDaZo6qxz86m4MtR
qn6XZrG6UtMcsKGP7wwq8M4v868EVHH89fm8oAbf5Ey7o8lyi0UjXWtJRmxHMIWWR/RfqdwGx0xM
KmAkWIf0JNIeiPZO96FrkCDuRuRPh0N8I5ca4d4CCbhe+rUceM8Gy38HW3vbxsRud03MtAvSd9r4
wiL2qempMnWRXBfTdQA4YuUCUSPNtuf2kXSHMPCfRh0KHNigbBNDJVv0udGmePUlZUOAKDBsYfD2
+qjVq9bVQF9646HTmDMkDigLMZgITIbr8SxqaZ/3AZueXFFVJxyG4yZhwURhe8vMKmUbVqBmdyhX
8P3xAzSl6JzCDMfVCNVlSoJ/rHsWhGagnJ+LbrUGKOW/1Zn1CkCt2LlC8M7Vaa3lPigKilyJGui0
5QrtxmBZnGzVWz1NMFbBm8CGzwNoTJLhZY8RC0pzVL/HB56kvkT/e4hDUcWcFYnQmQaosBrxwWLl
v7VBd+iT6N0kNuAhDidJm5pUEMBccxEE/GocH4D4hDWKVsKH0bGGxOXK5WNkei+lLD6bYgslVymC
dQrPZkeufbSSeLkXKhEYUFfwkZukmlBwaFlp01ZeEmkrLMAQig6Vl2LXiCEVUiWFCQ1jaGOC/Hxs
Mh8zipmTZ97CjMszvYHhVChQeprDx7zRaj+fXjZ/MQFQIEiOsg3BcKBJySTrWY82gjmI1KsCRHNq
c/h/dQz5x8PK/4fxrpPA8p/PHwu6md1z+nxyyuBv/DxiyNZfCrUR07LQ8VB6+e+EV8kiqxVdEf4T
nFoUxtn9/z5iwAX6C0GDTNuZsg2liKlu/W83sqz/xblDxPPAfQfuP2fqPzhkSB9HmV/uDKjdUTHQ
ap/UcShwsLGfViKANnpiWaOhxQvTt06plFX0IviRAf4NnjANPz3yKge5imIScyFmyGwtDbD4TYf9
gECKAnKRk0keBF2PhyAegkRoSCHxOs9dtaTSawRty3Gz9xovsnZiXcXmRIys6nvIMbq4VcbS+xY0
Ug/nbxxq92B1XvwsdmOR2NzkaXQmQms+g1JMQjiwzY1LTsCzAUptGblV9BgYmbbSO9hRReRH31UC
oijuucmLRdaxPfaB6Zi8oUfBs4JHt3elhSFhgNViS/kmpHhKAnbSpVo0MUntQWqjhaiXqsgCsFCH
kt56GXJlHlrCaAe+0mAx6IJg861FqGINOEJNI6h36LWK6zKhiuTELFq3Te+ZVwm4Rag4Y380UlhE
3E7rmJYpMd2S3ypHqaur1jaLXn8Ti+q7JXsSuM60XqBikW4qrzOyhdG52SpTR0TPbphlC7TnPbem
CCQ190railrD+SXXM/O6MtzgRUpFidz4+E7LU5+U6967s7wclK9QmN5G0TtzSZi0CUtN5O+VSRUu
NdN9L838e1JG9Fsb7Mh8tc2uol5mdwOcQ8W3tC3y+XideHl0ryvdSmBb8DMVvqkCSH6VCTFgPT3V
VhnJXFd1HiRrvjDBGZWquo/qQrr2XekQZNF9oGgRQHuztBy5D7yHcSjdq8Srkfpmbpu8la0fOEIZ
jxtJSXpQR1XsH/ROwDop6yC5jdAg9o7fLbFpF+TXVdVyMDH4tvp4HFVEwZa/BYnJCUGVBUB7rW9b
Ff4nSQ1hTgIgX1uAZ1eFDx2mGURt50KEZ+1tqS1GiHjg4jFeddS9flw0ig8TNgrXnpFL20oZDMds
lUNajoKjs2vvrUI/akWqXIm+C1oxHuBSVdy161j2DsRJ5HdpaCRHMvrCt1EdqRRR1062cR20614Z
AvyLfvGgp7H4hciwnF3K9F+rKinwqSvhOk1RVdQpgWKFLjEBBZlsqj64CRSz2laJbFCEHYtdytlh
VSbJfowS/AiehHQaPLII0YyWfihHng2+JedLSBDuUL0APa4NzVIvobz5ll/dYYiS4DJ38joMvYID
03AvB5a34N6kY1jL/MGJzXTXJBqRdoKfI1+VnjpFDQk7VLwvbmh1CAVUoKuUw8Aex3l/baaUGJSp
8igKLfRbS1xz1Euua0FDZVaEysGVBOu68tLxmAoFugpFq65Qdow+2EFLfcs8VbEhRnXbquiDq4J6
0koyqkeplDhQFMj8oWqlh1DyYCYp+oNHQaK/8jwrJrbaCmvEAnz1O08UlGBhFUO+HTz1LnWL/2Lv
PJYkR7Is+ysttUcKOFn0xsxg1DkLd99APBgABVcACvL1cxBZM51uEe0uPeuWlEqpzJQwcCXv3Xuu
ZIBKpLeN+nh87mZyE+Z0Coup4ZETl56/+vhgcEDwxzpZSt6dsVuyffm2Rta9ke5c+wng8jRLBvLp
2exHMRF1UPmlOETSbTZuFOdfBre3js1g2KcMoiqa98w6VkYU6p78buJkS43au2kmogTAoLEmY+5n
CQtv7gn62DztZMDgCEcwK/baUMYxu4ZMG/qvAGkStXxgTgextfIq1rNpmdibNnaMfQBO6S2zQZhS
+kUAL9gTRkqhUBK5bsHSpjp557WBB3KcuyYzMrE842J2YsYb02rh9McFj+52bOMRVwMJDitrYMdQ
KgCgVX85KqIgKr3em7KGJp1dYwvLVwuPe2/Gk7EzyE3I0umpjhXAOmjEHONCp/0MwferbddHYSfb
2rO3oqMoiuZ8r+fJVWwW0VpV+T0N9HE1RtBdkYLqoDH4r7vW0LfFAFydNNgcaKrvTd/s9F6PGNl8
56WhSwXDcWtItauUeembclsK9HB5EVpLvIEA1y/aVWHnJ1VYp2isdhXA3GiWO6C1B5bR8AnKK1+a
Kw/lSI3JrIitbRnN15BCwxJkYxAA6F72ahq7JKNrq1U91hAs2vaoOeh0DQu9SKZFd5YYGQ7MfcbU
04NFHwiUYeF902k0ujvdfmBICwwAgQq2rItpUgxmmmCQykZn7VFDuoWjwbqur63QLJLbZijLkCSI
68bCSxOLe8DiW5nLndQE1qRCN/fgR4lzy53kuwazbD6m2WDcGpLpFQcq7X4/ch+pSckgzIzsEWpq
ss/lwLAHFIjMAxdUrWL43MohLbZOkGthl9UZdGuKVU4X/DRLQiFUgeaGbdZFacffapdBxK0GvApJ
tNDL5/4QkFobjaK7jBK9XY+9tCAaJNG1O9IvbjwLEqNVHUc/gKmXdIDL6ZhtA2EfGQjximABIL+k
Rd8s6w0bwH1cB9eVJ6d134GKzDQfyawFxbiKvCZcuLHPXae+R3N1aaQsw/2s/zqXFl9EcF1Ys7mP
hkBuY7u6p4Zxjxi1XbNceetg4kMYp3sNKzFbY4kkkq/eJkTEApW7MlA3X9KPQy2VD7ckARwDp7TW
Y8nwkY/xF6FUjNHDO9KhPMZRe6vH1kUzmAyLCuB+j0fGl3rxZVg0vawbhj0xPOUl1j3vbaBBd8yD
ptxFXdSilw1IoLKIo1sNXW+8JLZgKmfYbq0UXbJXBCx+VO3/bI3avHALhDNOk2bPSa9rL4M3XzJ3
5KT3+WWwiqoA3Cmn5Ja6eeiaHpeelQLNALa4wu73GinTD2O9N0Jn0POBaIy83A2J/4KeDys7xq0h
R6OI81JuXEyJMHaVqjeVbAEu21Vx45ro3/QefpLFVJTW85eIDeQ6kPl1Rs5HrRzttZtbRj0LVYe0
LtQwi2PeyoMatBcjTbeEk8B19NttMjb5WrTWLTQI86oQ1kXRp7AlTUPbaWJmpDC1n2092Jc4gO9m
Pbvr6Q2zLjF4f+sT0patxhZ8TILsJ5s4NHHY+zaRhTAgTuedwM69zwhh3SQsTFeBmkgFll1AIJI+
PbZpQwgJlPB1PUGc7AzrxTeKn04kzG0D9XE/1fXJ9epgPRTNF1cAwIwVXiMpvIX5XMitixAA+Ket
N1wTu/zLOhrz45yPBiDX4cFc4NBuYb9FvkHSY9POh0zp48ajl6kp4y5p/WshUPI1UWNMFzLx2pvW
W+woYMdC1sD5pokIW838rPoemzO2JkNPpkeDus+wdmUUvzltKVfKz62ZZJWihQSqIUMDlXxbccdW
AbtlHTyB/gSBHaWgP1gbMZvzAZg4/9wPDdpuIwug4WsxHPaodTRAa5VXhynPVF/ljZr0Y+4207op
ioROQtIQ3SLKyrotWyt/tbWYA5qzfx2JTGLIQoXXDGN0hYUUIV+dz9aebIZ5WNe5W162k0nZahyg
8rLKPWSe3jMbjerQwErFzRo59Jw1/0LTPDDNRB3Nl54GQbnw62bLUts7jp54FkUHqB0ygbFrlW2c
WjrDz+3UsMTJcxdPpkPUH4kfoZ+kN3OCqNYZx6/j0BskQ5GJeBN3RGxTi5e+ejKQj4pd3QEcgF7p
DsdZynbc6UpUV3Lqp1NvGJrjEkAx6Spet1XptTsxVrPxHX1Hu9eCNBkvjc5AQkA48h3JJ8WwD1Jy
fzaAXeVj4ut8ME5XGm8qaJKn3ILGudby0bmovYTeyMpW3QDiNY7ld0vLXJcmsMbDnwyTrX452cI6
6n2RupcVIoHyxFgttR3DOEYXEMtZt5JpxY5iopsM9RyaENYbfdKjbiddW+hb02tRZFYpjpUv5dj4
7R0xDzySZJSjdje2QpLFhDc7Q0BaUiPjY3ddzJlxC4hp7sELPpM/Yth7QL+ptpYOvYsNCo32dRzR
Vq28osAAkykRJwePace8UfZMxayYpxZYpj2xI6OK54o+nFH01nywMRn1UeY4X209Kh4aU5Pq4FIB
VfeNKiLziq0l07TXuNlwUaLbileBB85dMc1K9Vb2VaklzIx2epsUQVEfrURzqsMsQRfvVQoIeJ5U
Oh4Btdb9aYhYYFsSC4RE2b6a5eLos+Iu3shSW6rBVfpjKlV8sKhmfs2TMtgks6luI61zDv5UujdJ
4QP46fFP8Hy0tfBafx2R5TeutCogJGXUkpvRVPlDGvvgfBAd2cbBdzRQscnsrsQSkZN52mOZa9dW
obYmXeFDZLXeHm7jxhJtdc20Ua8CEMUrjMbPYomqcfsGXUjB25MF/dZrjeauT0kNWNtVcJUhoHyu
Kv8talvsga56KkerWReaJze9XRk3ZtQk95Hu3hNNBkapLh5/hRIVUYfYtjkGRRysRT/cdKm9Gera
2Fq5RsaUJJJAsx5a08CQh/DcaJGYu9TFp3TE/xM0xlqvqPhX1ossgiP7gmi9KABA/Vc7M+t+dOSs
j9X0NAwBcjfxJeon21411IipGIgnHvVL1yQ3SQW+RNOat7y6qbrsAGX8m9CrfeFOF4Q/OHsl2hdX
8ADGYF2gu7aTxZg94ESvm4NooNAKcmbMUr8jZnWbKOO6DySksIIo9GD4oQc1dec4qK5Mrb238xmv
J6Xc2B7usrm5JNsIhpjSJDgxKvhRe4o882YpqAJy7n4GJqWQJjtm0ThdWFbCKlSxfK/GMNUQ4ceN
ukXO8zwF/iv78WFvZdHBbaxp7bnsifgMXb2m9PllKNN90fwUUbFy3egm95nKLCvMu37L4KvWg+6+
ks50Svp8RLSgNpB07a0WgQpmgwHH42s3cT+c6YDP54UK76pUQ/oyJe24job0MM3RS+6LbzbxDSdD
L1+peByIMFjFDJLAIuI5NKviaYxNPexttet1702LEsqSs56spJuSS6YPZOpY1V4u3OW4u/JqW41r
Zc5v4GdQgpeC81ZUOsvePvSjybesu+venS3a+0sUBb9EpfcFEF+1mtiqrnwf2mKqbSvyPFYWA/ra
XDzRuX7hg8IStUEi31wTulUYCnG7dTd44rHMnNtWqF3jOPI2VSZ7fJ+77LsHL0gPdJf3/gwwnX+f
1WTb+l1+X2stdmKcwkAFYmHe6yzd9ZEgFqILxmaIHvO+CIGyo8Ocr6wge7R0/Pidf0yUfqhqbZeS
9ObNCMbpjm9kS6IVsO54oGytm8NJddFeRtMRoj27+ewxN/W16+ehYceHMijvTb9uKdLkR0NiilF2
eoFi8ogTYqenmO9b7TGq+nJdk70x2q0dZnQydrrdHSn7h7EZ3FlT1O5pJVUr5vmFemOHhNER50NN
AhrvjT9r/rVym2sqJweKNM+iTb9HLAxnpuiN34HMAsvcX+iDMlbM4i+S9vIpIGJij3hvA6+6uROq
NJDlTxDupBbcEE4H81/g0q/11g3ZRz2No0FLHi7xKh3oBlikL9zmSUyYlFnDWGP6lR3ZJpmeX+eF
fu/i2/cFZWq3vYRm9eBkznYm5+EOTAqVCi1Tq6km/MpoqGwEu0ItmsHOPs61DbSNnDOVhTaNzD0l
HfwiuRmatnPfzby3dk2Il4wxxDUnsnTsbTZRQaLQcRtZ/ZFyFvtuapL7Gfb0GGlhKhSE6aJE9upt
zaGIaKc5X2c7eW614OhlxCpNPh9K6hlrOyuvLGGtpR4cmpjhKmshe7je0cuhKxXBQpg/CD8IYz/f
26OuXWrySlbNRTGAPIHagwgOhwJ+200WBOvSjr6XabPSa1Dq9eizmkAKHk3qScY1Hoj4S1tZvLHt
rmXKrtgz4p+9YbxelQ15po7YeB3r+MKztEvTye4ipCt56YZTd5fX3kE2/iOhZhs1F3cmN9wO5KE3
2a2BftUMlqRmtnW9Ho7YrFMdrCyCTyLHZm8+w5XweaOGjEykZA7jKX6QA1vxNBfu1ojJNnc0miut
3hCtYv4oC20/G/NPn0yAvMdmKaSb803DWnC9ql91o3pIaXIuOWFl27CCzt27pJ6AOCxhkVhRtxrk
yhVWsO+qKY9DhmlQJJf5EOG3GHFmzV9knb+gbluTksdiBV9prJfVuteGGz+2wtLpTlPZXA6sOTxU
wzD8n6CdI6Yy0i+iyK4VuGG7b09lYxOIqXmXTsHY4UQUMWTmApKN4hB608sk7Wvaw1flZI4rA1Uh
Iz4YbdkZBxYST3Xlb/WKpXhfvVBBI6Gy2EU9wUVZFFuHKBou9KDV141LcdfU2BKOvfkYR9WmK+KC
zVyH2yUbLwUaXBrN6b2vFy9+ZgebdNS3NCWnlZFCYMgsBz59aWwNM7Z2oinecgMLj6MIeh373j8Y
iaCYatgv9siCsqnjYZvbFLXLlK3gpGp5rAub25LAvqGg97XnEWzSYPB2g9vuWQ++4GPXF01Z6OZN
BBqI7q9qg9tC5I9l1AfDc8A2iqVsak/B3G3nPB/yhl9Nq8jdjK3X8DD3fgHyW78vWkI9yQD1azRj
2hopOSLfXiUlTXrYufXGrDM5bwfNiO5aWuUWSgJQhydbzBnx9JGwH+fCpR3gRCi0QntwjYeizumM
qSZpErZwVf0iWavn25QRFvswb8b3yosGnDJZ5/wkUNO7I7pluGt0P8uoQ2oj3zmrJ2/V+iRJrMiM
7Klp1trchm4s65eB1LpsXcuJXihNgZKZjkCuq1kM2l0zOPWzMzuAImVeNaTGTsn0HEQtoJKgTaZ0
m8XU4tciYZxYp7afPppjBMWauDSLBDFr8Nx1PJZztM+ahscYjKLkjahtRza7Mpm99iCCyjVWPHZr
DPus7Snhl762G6eqeKVv390OvpwJ3soAR8Gsdv/tkv5fpc+/Fnvyf99mu6pkl/yQ5X9cvsmUdtu/
tT3tP9tuyy/8l7IHSQ/6O8IMXO+XVfD/Knvsv/hXrmEsNhr4RrTW/t12M/W/YAJ5Fhg6woaBBCHu
aqu+S/7zX4b9l4HAEFgFvDPc1L79P2m6ncnS+H282IurH/UiXb5zj4hB0GY1Rs54k2nSojJuvHrk
1a951zAQlOW8TiSRlf+4Wzd/awD/ewLwgtaDeIwWD4kaAnKsYu+7fHXreyXc/eFmVvjUUr2EWMO+
/hMR6BlD4NdhcIRYDkx6MPj87/1hjJqKGTUcdSONpLxIRLGfSU7c5LNtEgpEUSRp6YpkQ4ZB0b93
8zrefXydZ+pczgD0Nlo/B2Yc1DjKVO/PoCJJcEJLwAoKWQ/slCzYDrXjbPVAUTlpnexYUC4l0ge5
f9Eo8wCfD/IptNF9ZhDN7NAROfWJlS0b+/gUY7X9atFC+uRO/cJ3/UOqudjkoJ0tznWbB4I+8f15
0uGwhWvY5Y2wymTrloK8sjLWdkPJBohCDXNGwIZgHVgEOGoQoPS5fjESUngLe/7epXHyDYKzdSV0
2RyLKB8vE1ow+9z0+m03WNaujn1oun7ABl+nV+tOw7Nh0aGgo4zSoTXUOuvYNbhivP/kEZypPrk0
HwnLkmZBYDYmqLNHUBZIbsGQ5DdOkNlHBtJx7c1Oylo1bpdiob7uUche2RGpJ0k56Zi583Hz8Umc
CTGXc4DiZiHpNxc19LnbrCLuiN65yG6GsjNP1MW/iJiYLIuGzHbyrgN6lms6H8lnr99v106UBqMH
0kEenolq7/1j7VhHKAQo8c3gkY02+8aXPOlJ0kJVs4lEG+zTLrmnl76Ep1KWp/ihfSJB/YWuePdm
oWl0uXDEAXzx/jnHpzSCqhRuGVx7omp3XqzZm6aZvbu4TIfQZymNH/PejsV1a04Du7Z51aYy2ho9
i86Kyugps5pkSxrbdEvO9T5Z1uEIBzd5ZzzT1Fx39kp6c/AJAXEZGc7O2mVABju6RKCAynh/47LO
rgkdNINrmQbe/eQMihV8E31iTjCW+//uMPy6D/iTIRywAAvv94cxScSMK0g416kgqDzumboNXlIf
6FSfOWJrdHJ8s2r7a7rkjdIWWRFW6H0yGP96C87OgkMv7j1mFF7V5e39h/sDSU5SKkC916UV6VdO
rS70ecxfVBf4pIPXtiQJOjMuzILOHQZm9ZXuEq6yvvZ8Xpwmq14cwIgtksx1l+lBH/qONBcVN5tS
T9hqn3TNMpfYBENTh//x8bf1+xhLqQ44Ah5HjPG6vsDy/3n6cUXYg8TPcJ0UzoUkkPOFdsWA6dC2
p7U0Ft6o6kkURURXXXqpTYLiOKro4CngL7DW8c7ZU2K8QnNgI6l7LPiVNcWXZUR67ifnupzL+1sN
egWjPQAfrMF0/N+fqxmMWdGWqru2RNHcmQ65qkMTee06zvDBazEdOVV6J3o742NRLbv6wqgm5Jw+
Qy1OgnadoemjK1OI7prUYgLXSuATf3+0/7us+xdmyX88sc1b9/YfP8ou7aart+LHf/7rhrVccSae
4g/8vYzTPO8vA8IUMKJFSw//gc/573Wc5lt//c3lgDxlQURZrJj/XsgFf8FpcGw0UgwmSBmW9/ff
Czl+D7cQcizA91ByGXH+Jwu5s+94gYcDBLWWv0GdwYZy9nKVMKNaOxip3RBvtA1AcgGhmwgfnhEA
mEgIrrRCdQc1T6a1juB93VGadC/p1YoLSyP5wOyZ4mmCQ1oHN7PrupgI0mIkpJJ9nL5zE34nhhO6
9rDXfLIE+QWT+K9P49fZY5vho1woJ8v5v/80jFxDGhYF1CQJCbwpkig9BUFhssJAKIjmxHmpREs0
wyQounhZmRwnco6peeCNX1U2yibhJ+g49HQ7C27CaCP7agjwPLZljYbI7V/RSd8RfdA8Qx3VV11a
Bq9RDmHXEJYYkP8I1AnjNO4aK1GnJNDh/M4de7qAAhWpw9WVrop0X2GZ3ApPY9vY+7Toxkqc0LqM
+3+8eX9YI59NDssNYXbAq8n/w1eNM+D9DSHVroj9HgtXP/A30NPBY5fP06by03GLRh2Vq8xhWhTk
tiv1pI1ZdpyM+tvHp/F+6bKchWnxPmPewmIA8uTssTi0jqs+z6zQJwP7Ia9TipMzfZBThGJlNaVW
9tzoaLDpsKqvHx96mWTfvxG8zkxLi0+U0d2y3t+AKqm7TI1+Fw7o9tCyOLR7h/yn5vlPtlnMB04g
XX18yPcWruVqF58S5hwM+lDjf801/5gKVZ1EPZNVF/oUxNfA5p6LRt61VFk+OdDvt5UDuTi3WRgZ
C3bw/bWVtYpLB/lVaKPRyhH8z9UuqpA0E0IKj9ZDEdRK3zwKJZzTx9d4ti36+yJRf/JgHa4TEeT7
Y1OVa5Hg9R16xQ5ObN3UIcnm2cZvY/KOdflQlxFzJELl1pifykjk/x8X/8sWxq4XScX5XW612M3I
8uzCyome9ah6Gxv3WVhUWJqBpGlyA8vSffj4qt+v6H5dNGpIxmyW4aS+nX9NqTYMetmnHTEHrXNI
Uxb/bubXjx8f5ff3h+0egzkwAgyujMHvb21Peb0tvUCGXrYEZgWQ3KaJ1Noyg3/78aH+8Bg5Fk4h
faktsMM929h47kBptXUkj9E+Eez52BjOD+KFBS5yHRSpkCHygpyiKmXUrv3yyeF//zp9TI7EZjC9
MReeR0y19ux7vGEy7Czzu8yqC32Ur57evVpxvzeiAs9yHFGbcin6e/e6FrwOAluBM9PRAua6a9C/
rnsSTNeZ9/Lxuf3hKbw7tbMXvGuLREUxp4ba+Ijf5Cawu688mv/5CM0tYJOAXJrhiaH6/dN2tcIf
BXqIUNjjvde1O7+yaKtLStJ9H7YakSx6conYgb5UFk+rYcQZ8/Gl/v5acwrMDdi8WJYARnt/Cqno
OoHthZfAb6rQs+uAHqrVfHKl75ety8ezHIVlhU7hSeeFe38UvRI5KgzFUYT3GE/eQ5d3T9SFt5I0
pY8v6E+v1ZJHhXGXqc87H/SFjSyzcXoZWnMt93PsPafV1K7MPrF3yumcVeqb0yc38U+XR6mNwYEu
sW3oZ8+Rbi3eaEHoil33D3BK4K8u8Yi2d1SJ9f3j6/vTZ0udhTIgOZDsL72zz7bR3NmMJinDfEKj
XhAdi3i7KtbxBNQqqcWABgSC4dD5z1U8rPWmNj95mn9YWdCkpcjjUB2zKY6dfR89fmC96RoZIstA
3t4ap7RRYtsRkETt/cfEY7kwDDzlY0pQle7epZiqPrnnfzwJ+9f4r1sBk9DZ7J4FcdWYSSlDrE/P
lqXDBDcvJ6N7qI36iaXdDXMX+X/OTzshtnKsWLb/v4Ltn5ZXv8/AS7WTVIGlJrTUht6/06oQRR+3
sQxVq6ZQKO0iyPRql0UiCWmbbNGdhipL6T41ZB2R9B5pq8Ryko1mokbsLCLAoJhntkc2UaNlew+z
AVK/Ut98fKK/v5z4hRc0w1Km1SlkvT9P3YeOMRNyxsRlP6a95cMh93dkLg+grIm5+Phovw+dTCWY
QOAi2byj9tldaQfT7TtBHwZThfqeZem9Y1XWT6V9trw9KzkuYwof+VJwwPNBGfgcryJEZGRjZush
CoiDltfPs5XZBMG1N2PMkjaln72K0YOjgSuP6AaCDZWmYV8X+abXAVSURJyivKDjWWbea+f6at8N
Nu3ksjD3ncNigvrkrVQ8HzuHgO+Yo6TnPm2U1dv4GsZvMEg+sbyfPyucMJTluRY+bd6q89F46MsE
jylhcsgbyAehPXg7xpWz8mc72qRD+dm4fD76/30837CoKLCRPKdbJEUnlF7LOcSfMJ0qoaNciGmt
ffxOnA/Jy1Eg0/rkP/AWsmZ9/wbmdmoUNBRRcERzvpnr5CsulldKZBctseoBHfNPDnj+aXJAnEFk
gLGoWfi/ywn9YxU+1shAHSObQjP24ucaqwAxZM2bKY1vRp5JNKgp7eHKLj85rvGH57esia1lkUjD
wD67Ukf4eJd9fwzzBj1jzSxkVtZD1OE+yobWOpqqDoUjHv35Z+L697Tjrl0fbA0roLkqnk2DFDkV
YAb8+AGcf5TcDzYKjFE4sAiDOUc4QH3u2pJvIQya1t+Ad4OMGKGaCmo0wB8f6gza4GAK06FJ/doA
Qc8A2fv+3meT1ne5lo6MgXG+ljPAo9iqNzbKFVQKJcorj1wYdzbeHBrrUzuBDzIANtqVveX1IIxq
SL9+fE5/eB2o7HnL6fiss84RIn1jJxwrG0PRut22ZS0Cq7GtQ8eb30xrgtpP9yRO82T78XF/m6o9
em+0Q/iLIXjZNLy/F9RsGM9HMYRTm/3M3RnZRYCzp9gEY5mGJkbRC7RI1cnNLQoP6E6pchZN9/3j
0/hF3/nnPng5DYqb+Fsdivm/PZI+byxFbViFdj5Y3506eslUej3oZr+LvO5HNvTug2Jtg1fDCOI7
Keppn+cg9swgudV8echyz7/oVVbtRwk2y0bhSRqCVslTY49ya2tzdetpMrmuZ805ZPZsEPg+D2Gl
5+WLUzT4ny2wywS8m7sIzd+uT1B89LJsto2Hir0dAWZMNVazVhVX1YAOBgvS2kTeCMCyROFgi68l
9bUj4k7rrUWOcddho87z3t4Ewqy2gAOfmsEa76ZFH+cPmdpjCnKumoreRKry6rpou3mXBIUXJo2B
g0fJPNrEwzBe5rQrrzpfUI5wdemfRvz/j5lXCWdXex2K5I8fxx/eCp4Ey6eFbgK35XyQ0KZmEg7i
hjAurQcnth+5qV/RQb32LaqBdEBZhBwXewGSF+3bxwf/fYBiVrYDIPcW42Nw3qydG0EOfS5VOBS9
8x0cbPRoGlG5L2b9yZHBZ2xJ8/eRh+P5BPhhT1/wEmejQZHCZAQMrMLai6OnHtn/qkgR3cJOiL6h
jXPTTT424Fpzbbxzh2j4kmuWeEhy6Z2w77g/lSA3rhCjdiICvS5XWp4ChZRNlc4smxjNMn0a7/Qp
MNdB2QDO8/gh3Wn1HdmBxpXd9unu41v4+2gClNvB4xoszAxgG+8/6tyZpkAONHTAZeKurGV6I4PU
v0Z3wrvjJtHBV2McdqaXm5+9Ojwifv39t8y84jN7cQbg5c6H18SIujgCahlGiSiRgIiS2HLHLw5m
5XfYzGq3fqngW7srFY/Ir+rUQbFZaMV15BTl99FP0y9xiW1vGNP0ULb07efIwXU0Z719EnU1Pftu
Yh3MWv3M+9G4EvgbTsh88yt/MNg5Af9xbDwyfrDvepKutlo6VTdj47yUhnGlI23bm9A0TjXp0Rvy
vR7noHizSNPhu+sqxISt+UV6hfc6VQGojKrKL9H7joc8kt6+dszmhq6ct2bFEtypya6vBttcRMpN
j8ps0RMdtCCX+8QX5kOlexV5O5oVgqOXpIn39UvS6cZORG65zkf0TXjOIWikTDPPSVENj9Rt8AzZ
mSnDaCJOrm5ELNZBRX0hrK3FflUUsrrAQ9tej9rEP0eVqk6RGGao8K2a37Ss195YZxsP7WA5b87Y
IHLUIEBg4W/NIhSdUb+MeUBKCgaCW/iR+dZHKn/QOy29ziN/usUoVRF3pkW4QU2POrkQxiYB3fKW
gJ0dVpqldLyKPuofHJ5dZW3apmyuZEw1eZs1ZbROJjFeOjXZLk6ix81W1EmeriNNM13izTruhTu0
D5AlgdcSOVe/zNBJtm2DhwdflxZcgcyoL9t+BIkn0/LVp0l6gnHdbfMq9mBZuKgmsQivlOt1IpRV
ltE0oqL8wloGTiSV02GVACnY5zOgjdLH3oP0tjlOmcA1lzbZdz1W/c00+S7aL2JqZmNIrvJiFMfJ
NtOdJ/DyRCXJuL6OmLHVC161yRJhUhv0/nXUfVq1UCZUgE+DTr92NPLE+TF2E12t2NXjBGl8xYfm
d5S5dinMfHvtmkibOhU1FtphNsXbylX0KkzDzli7WznmmcT3m70ejEEosoQsK6HSXeZG1sGHKLtD
RdVf6ZObHhMR+3jK2vlO18xEriGi4NWIh3w6zt4U36KP1uDM1sFFZrUR5fX03hB0ORunLncdiJQn
3I7lKXVrJ6xgI0Lc0I2C+MmyP44ygy1NivxTJiCej9L3XtOezJG5tJcoMQRp6zGbCmzkAG9srZwu
I4wua0jtpHXqRWAeBydq1umM83rywXmPhOsgiEnvBMbto115wRMehCCUCHPupMb6Aqmt31zKKY+2
lYJhobD+1vgErroyblAjm/ZlBJh7bNrhWGWGd1VV0seD6BsbN+iAXadFv2gewfisbMvRjt00NFeO
K+Q9n8lLD7WGBKQaQTZ7il0nTe8QdItBHqfFHtZGupkRwj2kWedhyIiC55H4srsxMedvdc7DVPHg
b2sGzbuM+vJlr9fdpswz/2oqcvfS8yJ1KfvZ+2oyC3wLSizrcVSI59rJzN2vZzq0mRvmY2tfRelY
sY/rpupk4J4e916XkXVYSLZ+U6qw89kD3SoUx8aDQYfgbip9UrUITlmnKZEvfh1P11pWkIDUjjd9
YY53FfggTJai2ioK+1vTA12umb4W5kPgrgHI+KeG3fAxK8Tb4I4klXWR0Na61lnYO51bt2iZjGr8
imbqipuULepNGeP3X1Fr1CGqzNp8DULHuhw6T8APN0hSX4nMIWDaNbK0WDm9demmDkIa0LCP2ItD
t5rn+3QQxpUneH85hKRuivnCFZmOa1AuAshfs2DXlbS7kEpFbEhSsxrCiLn2Jff4s9h86xezl+LU
EgLzfRjLEif+UJ0sr07xKw0YR8vCSFcIqEkuH7gRz5Vuc47Aa8srp+r3soswxhJuUCd+fK0CH69q
DfWD8Lr6Ks1y/1YTJQRf7C93ve/Pr7Ns0y8A46bbMkjuy6HSfrgz/tm8wptGDc24siYEqDmSbxAx
c3/jRW1iHLTY6KfLukzFqq9bgbayFLV3XQshjf2sSv+OYkoNGzwzt+7k84fp03mPylNjGo56MJhw
omM17stSxrdpbo/B1uuCfsMdHsA69AYKc6q0SLx8q/4/1J3ZUhxZtm1/pX7AZd4396Ee3KMjAoIm
ApD04oYQ2t73/def4aQyEwIduMpj9VBmZWVVJgnH2732WnOOOUc4jSZOA1NYqyAeBNNAxruDh3tn
An1HgIhfZNl1EZv44GzsZF4F3SoZZAxJVUWsNqiDp0iRBkQzjsSh6w6TgjL495qE0dENpDxY9XWX
f47ojlue2UkmOWGDMa5qp8Jp1AeNs2ss+fuEk23Zds2qiY3J1bqSYKfYNy7qaIjuHTlL1iFCCZI8
0WZ4rDL9Fc3xDh2eFAPOSsNjXoD0TjNQBR6eVrVZqYNah3zFpemLBGGiXCBktwuPH59uDDHxvZGT
sx5g0zXz0fwHLlTs3oaVYUtx2v7WHLTxqkCxSgQEVNFMNwgnU6NC26IJLlciz9pdZzKTiTGPpFa/
HNiePPSO2uw7QxtuEYkX02pQpACSgK49yTIYI6uzLkVjVN+lIqFObAnxvh16vilMZ0c4UcpAVRMX
tnWLM4vBZW7I+6KI4jMnalUaj81wZB+E1raIQSdGUfKlnWTH67oqcJsMDSIvnVfl4iDH3Y79Tu1p
g6QAUxC7pIquTaPLsFaWzjlYPWXfCeA7dB0J0TV9NjhrpZEYcxc9NagxZDejnEAgVPqGTHjT/jpE
UxreWfX0ZQz1QF6xSGNNaEnPg7nacYPqnLczCJztOKgkHgt9kw4VgdYEfnTrajKukl7KfNciKQSE
gVqyymm1xidY18B4YKZmjsA1IT2+7/2gcJ+rIAerwroLCuMMeHY8uZgFy40yhFub3/GCcqW+4kNK
Dllj3aXGXMdUibMjMwkTetRd93ATVyzdWFqw7mDNE9BiS/sYUU0bqYzcqqWklpJOWXVBsmn7JuUD
KpEaIUEia1XrPvMBH0JuQwNvzV419QekimkDngsDrZwaS7sAwyW15qogY8a1/cyGdNV/xkInbZIa
PAEwLg5oxMEdVyj+lpbEbcdoR1exbYl96ZRU17ZzFhtzWnSq1pcNIOSzdm4aVWUw3JtmGgLymq35
WFzuZITyu9ziVcnTfNknYeEqvQxJrh4yVwy55VmDHZ/JSArLNuo8re4Jhc03IarxBTKyIy9zQoLD
tI+LzPYcuYiX9ahdNSbsmLhU9GvbVwZ6iYOcnw1jiDwxDLLLuC/GK3UqILVVVRHsR4UvKOkB7TW0
FbCQoJv30xhdsrbBvuLKUMGO1BtpRTnam069DC0z9Rw+dNfG0DJLTRAj4ZIpb9CIO+cYeh/9LhvR
/tHAWpitaZ8P8x8Au4mEp8uo/5VcKMtAwqMWhDWOhiGuNuyBWhef7rAN+sGgHybaW37OruPt2nZM
2+auvdI8iPRhtEJ0pQ0Yq5yndtvGIxWZ5gfrUidroSj96JwAW+h4NU4RR0B6Dv10PxiZQl4szybK
T1dqcez4tT+skHNlrg/kln/eP2qmlC0HmJH7wNemhUExeCb35EtIPsaUJBPjDWD/8AzDs3wlWr9c
d6rMJidvYVstFLkf0gUD04HPJwZja1LTdVnp463Z48NAxB7dID9F1lGmek1OpppHrpxnxgVIsVhz
g9SCcJBLPPUTGzcXBC9Ml5CwM9cZR42cxVDn5WnJpx09gDPxygmIIRFaLWK4G46B2FebnszILHqi
GJ2YnyP8jjq9bMyr0Q9IbNftKv8KykUcOkwpZw323HwlfEz9C1oW3XVdsM/1Innq92Xj93scK8MK
u2iBw3v0+Uzl1ZQe2ySSzhNNR7jbTrj6o1zBx+fQw0RfgxuSnG2IZfa5TMziTV1ExsPQpT+kqDT0
FZ0sjZsuV0RYy5YE+K6f2QPqWCTrHhzKOa0oaSugsKyUOItuwgTgllIqzpcgNbP7tJNIUTH7cJ3P
az6CZ8qXJOSiTtXIh7eByrHoVCpBnVWQrMhCXMpm1lBiTyH4DOSoTmMUyyGRyv2QYizqDCInG3lw
acTY60iyQ69jFjQ20zOapFgpjmT7Xo37a9mHmrXpAtHgf0mKx5HHayELUv98m2g4g6qR2X4Dp479
5yhdGamo1+wRivNnMU2jVxjpp3QkAtbP5Yd8yM2FWdnK1o+agslYYHsFfW6XDY5N4mtWuFGIUqlM
rEXdGxR12ixJjvz+QY5FtUpwvK/y3tyWzrhntKfc4dn4bmWRuOt6LfyGM1leTa1IH1spRd4hx3ns
6U120yet2NZGHpxjTOfbrhvyAouR5hp6r4IdyBzl4OgiHLxigjkozb9SbdLoIdDTbioFr6ZWZV7r
dD75NF153tnquteo6ZqmIGemiEuibKyWFOdcXw+G42+VSUvWQmogTCA4JHC74GWtmDipIut3LR8r
+HcV+xepdi5o0MNQC6YKnQhN140BeJGIASm0mIfkfsP6WormqI4TfkkzV/rejdOgXMZ9sq5oiVwQ
FU0WMMYgxeyb9aRVlLdCa7mKWq6f9SAyXKFBJ8hDrbvX1bg/KwqpBD6JRQ52SGUs6bBlOyl1WO8q
ddEFxwny/laSlVzGE0fB6Cc24xuCjVOAABXVHQQMMkGOogdt7CuyWGS0JOhAjAdRh+YWfWa1CG1H
jHMPucWNrHSrDEgKFuIMjZXMJ8lJciSxMqJzj4uWr+kM5J5D7b6Moj72ZfArfjHSsGeNimrFOq/i
Zt8ObBdZdrzO0bpHwaQeO5EP1qoe9mNi0oxCsIcP1888OiOQmszE9DrfP8fhTTJOU/erCRH7UpMw
dE8VS7YufR4A6tRm8JQpBKL3+ryJ63OVeKwJs/FkIpPXOwefYnGmty1p7X45HcHjFUCrwL80gyKf
CSVcRrNFlb2KV3cxKVa9mINIAEHL9B2WRWBhWZWnFf194twYVbhBFBbrcsCEbkc0GFU9NwCCEomc
kA8NxpIoPyuOl7JkWheKFhueERagKuNwGYc8CkagjEtQe4xOwuEii2aKpEhu/NhuIPXgORyKhnp3
WKumfMtNeGhEdMeFuhuNeNPr1XoczF3fpuUFfI9CX3Z4C8tF6Nu1j2JOcyhRptEhIxH8kWfr0nCl
JVG9VXAoaxOQaYsvZe+WuiFBLNSSEUNpNVzrYTnA/Oky6UY3YoIlsc7ubXb0TyEMZnBa2f3EjBLI
WFz3Xg0sgUw5aViOegPgCJ4y+ANHf+R9mk2TfPZHHpadaWjwswqaRYhqVYhVToNuz7zyoUe4ldJp
952iHe1JhSaWpsXeQNSHirm6D1OVgElnjNF7KdMuw4q7xIGMSD5XFS90MGWZTldTCWm9lyiC/Xyo
OV/VerpNasFWkl07qyjWiWKMvtOciKFnzaYuqUWMGXRE4TTfW58o7Iqkh15nc017U70yVICLYQSq
LrB0+1qzW3sfAotYKAUEI7Rx6V5IMCrYJe/nrjfWa6CarA9JeOePY87yHRv7JmjUCxwsyV4ucQE3
pVjJvfbZForwtIzawVdU48IcqpSXqzc3cHv1z5YyDBulrcEEzD+c0gBhYTN8c3qpuMmjgakBKPWl
jy9zS5uZ+YGp0S0zBosAhLasN2DY071URv5FEyTONyuvFBVhZe4QrhRIdNMSBAWVJ8pMYqUIZDO8
bWjymLRxBl99NCaLBSqBm4YvsdW0fSfrFMSC/LxCboMHi57IruSduLa4BzvRl9kuk7URhB72tyfH
HAMOF0SMJcam2WTRKC4tq+j3Bmvy9yGKpENRafEPv0jH8yERxZc61eIbqBsd2D2ZjpZVMrAfe0NZ
A94g+Tmu1UVMs2apgclfZ7kwFhoeWF5Ftfos1Ho8wvev1oMTd7f1pOfX3N1G9po2DDa+T+EjIjk6
tyqRLBnVF7ssj/xkyX4HI6gympj7yWtrykb3WmMgK5Z4xmmhcuiLJoO9A/+phSkwJPQdQRRjubFX
Y2VGyAK7Zu/EpgZedAyuWl9KD2nVVZsqNKhq7FgwLi0jVTCCYH803IQKnOBV6Sg02mcr0YMAZMZa
EdNV6tKB29RSMkQ7teHzokIk/OZUrFOTBWzPHUjvOKLxh1KqEawxJal+l42auJcobax8dJZ2XOaq
S3NOWthlCY1mHFgm0kkigrGxtLuw1mijWYM48I2/oaMHUZgtMSN/SpNDTPeRQs1YleZszq4iBMf2
mQhZwGy7AogIlUMBF+VCSv4KSIEFKh8shhDSDy1GVSYH4PKLVHOnqdWXtLU3AcMGbwizbCHZ4hn+
tXLKuLkL7fKMV7d9rFqaNVUCsjcPzNaTkQIX0Hdd4Us0BoLQ2MacumuNBiYCRcrXgeXkS3wQzSLp
4uYsoIu9MFhkn2QsEV5jpOpKnwzjaRywQRvtoC1aCj28WRQmvdPtwiwvzmcB6Bn9esmTBJF21dTl
tauTOOYFTpZ4Af9uq5VILLh0dPpowdaHFgonrvC0uygEHwoc0MoxblviUlsNX3ZnYMdVMsHGqLYT
n+qMKEhEqyYP02Bfl7S1zp833GOQ9bcigI9F1nS30OuoceURjJUdJQbLbm/vwtrcYpxKZlzsasTH
L9wSbftazdX2oOgKjC197FY0q4k4RAAdrbUucTZ63w5LVWuKLxG0t4csCuPPFQSyO/pqGFj7cBTR
IlKDfJd2Q/3dZ0qwyxiqnQ0SbeKRiuccCktx5QhIhoChr0YbSL2WjcHd+7MedR7mvB63zBIyToEQ
YUQFpyKjnmFUHMhqCSoh0j2pLlnvFAfEAz3ppLjMfKU4GPxWt8xcnlieKFrUFIqm22uJ8WDO5XQv
bHNtlWz1MXHfKn2Ub2vQe+TYZQH9NcP54Hf+xQTe4DuPkEQzGfgy8H49oNLpMPm9FqPezCP9FtqJ
AyBHC9gEQEBLdIRa9fzFgX71PcDo4tYMDUgQq/ULSBa1O6mIPimOqg+UAW/nZgZJV9wlmzgcFcfq
619Lk7NSTJYolyot7xqlCfMocAjzclSC+tP92HfLGrzz+7fw2bVwcgsRuOCRmKeQJEGfaDIsY+KJ
bsJyOeVKsnWIKIJ4OnQRpknrWETaA8r42xE9sWdX+NmDgELdYGDgNqWdXSVTkaBaNB5oPcQXDCLt
fR/q+ZlVjtoCSBeYUUgeyGfleUhVKQwTBmABDDt+VIhvXTraUAjDgs+ALNRHvyr3fgYbQAH9lQW9
s04nZHsG4/lzZ8rSR5C048JKYnVrOmnMujDlbLtN80g7JjiTu6n7UsXE31V+2oIWq7UFeqI55g4L
P9YDrEqRYj5OvDsurx7u9kmMT+9f0TfKOwuvIbJ+DMk4C94qd50xRzHaIxctJINcxGpcYyJ09nTi
43WSm3SDStMKjq0tkcrRxd9DhZhILTL6+IN5qH76diKsUPFDIvJhhGOdGs86/qQIWznHW6eZ1yAq
bWYVWn/1fL7/ATfT+imffUD1aRLF4/D/HnNIEthYm38f85T/nP6V+bf56+/U/37+Y/GUzw6jV/9n
+ew2um6fqvHmCbZ88ycuef6b/79/+NOzdBwLPEuPoFua+aeJMM9eGdD5GP6liHxjdfLon8H/P/0H
f1id5liJ2Xs+6wAR4eLL+dPppGufuGPEUNBH/9MD9dPoJCnKJ9RaCsI+FTeT/pxP/9PpJCnqJ12d
raizCF9DV2T8jtXpWWPx90eB7wE9TqxW5HGo/H7okl9/jKqypr80V0OFaCkTZB7kTaPY0w1oLPlG
awSdh741lKWulN2jzOYAYH2RHlQm5s0yquTpDILZlyTJoKbqomKA5egwHUGVkpcNKitg7tql+RVU
xBRgrxFYF5niM/aFAwQO1KhFeyTt2r8DSg0rstOa5GtRkfqQk7rArESXaKal1bQQlj5c4MVyJnhD
foFaRZ4+j1T6B1w1uuUK8qLDNLgFBZPfS2zDKzaBhQFQpVTMtexHg/ByKMmx3fv3JJtmj4NTUU+8
uPe/UMOeLJTzBWVbRDPcNMlZIDnpRHKHsEYZk3REXm0kynHK22prUBhgOox7+xoFtvKd1mKyNIEG
11g0+gFAiV+XN46SxvdMiPsfUwkkGVxKobipT0vK1afwUKnpQEeSFMptFCSGton76fci9J5/d90A
hIBGjGUJdvjrhyGR2MuWY2YgFhgKEuCJI83UcVjSUbSpicOPFLmnjtP5Yr064KzSeaFPxCUbBFaf
GG5KcoMUyZcpxB8FACvK0utRB4ZqGeQADza4PG2FJeM8mRJwqOqWFve96nfL2q6YEPeb9+/i6+/p
HxcC15Jt8+7hUDzVzqtVPfQ88IYbUUK4k5/mWyke/D+4+nzA+GD94ln55VFw6oEz4CoQLfT67GFd
ldAhCx4VyWjOq0qhUtHa7oMn8jmi6/Urzuo0i6ZnxROuypNXXNPiKdQjx3StyJZAG+e6BFhc8cVO
BdxyF7QBe5hQLcd72Zyn9QY9arc15eih0qbyRyAb/jLkCJqniRw1RtRMhHykafykqAmESn3ycdW1
KH6WbSDRrtSDvENZkCx7X7uglm+vFA3u8TJi33jokjr7XBYB/SqDpj8EIfhcjGLxRmf486i66qyG
sZKcDXKn0syPhulMyzSaL/+p1ey/LVyJUMoXj/ubBeuQAygKX5lzn//FHyuWoXyiNAUyQLAgymvm
en+tWPInlh1MsZaM22BeMP6y5rJgOYhdeVn45vG/NL4cfy1Yn6iNZNYyxSQcFwmW9VsLFu/E3w8z
WxBl1tKb1LHIqG39VEdn5rgs8PAAcw7G6lvYawDPWzn9+XD8r6/m/OF5cxj2DejOLNaUUyOLGka1
70M3YSoZ1eeSXYuzCjsdyxqU4sAarcOLO/CLTwEt4ldHBBqDiM5CL6LAo0HSdhoR78fN1DMyBMXH
FEduFn49TqhB5SyFVR7A3mjIo5HLVpRunzLpd+0agfw2NIkbnHvuTl6CJkrN5rrSs9TesvvRnZWu
d2NuA5wNqB89QozjqfK6RqIxg8Qj6hvjuWOMKIVJPKovDJOjj+I0FknVO3B5pbar1k2oYCdyESDo
8EUqrbUsnMOFEVr9rurisX9UlKIDej3wiGA8TGcPbMeQQxs6dZE4+WhNXm87qQliEo5ISDhMKOvC
QjDC8MKnCkicGZeH4bBSPBUVYepshiyh10xWPDSFz8bYN9OdVSpJBbK5xkS2aaqQvwcMrJbFWtZL
U4vcppssNFYMu/JZs9Vn40AiBFJIZvqUACYtjzy3YsathjGw7thyb8VnACFMImQqzcwQyA+JxWxb
DVNjMFx+F2bAtqRrPvaHoEJnG8elaocui7pUXQNZk4Nt2pKB7SYxJ+7TGc6rdAdPP7nX04RQdhE5
9I8jlBJ5sUhB3IivtSAP6Ay19IjQ3apSNf8xRk11VNIGla8UmejyYdar1WLEQ624wJ57JkllaqtH
XamLwRWZyFrYDGYYgdOPaFqYsmTJa665NMPsmcOtKJOc4LGPcSM/ZTlNthl5N8FtUZklpLumhORI
koOKgJ8lX+/sb7GuwKErwrEJVliDRzwCUI3KnlDtJB+c81DvLTi+Vuz7u0Fn5naD0lnKt6aVSTht
U7krkEaUopSSc23I2vZQiEo26ae2WXkzRiMHjCVKt33S01Xd5dQhsUdYozQAq2PfhDxrksCjp3at
4Voa1b7TSYY25DBfhbXjmzsTM715OYigaBWvTrMi30lR7rBUhIbRNGcKzevKgHqe5njX+9YssKOJ
sEtbN4nUgno0YdzFTBLL3fTF6TRmj1Dn9Fa+SZGLstWskAZflCm37Qoln+qgN2TohAzPjtODFGoo
4zBzaspRr2rSnDzVzqQzyUcxMmKQAjUEYTpQ6AEtMxCSAuFS7yfZHvZEGl509HRMLvpoFGflYKWi
vOhAmLZ0JAAZlpVn9aGcrFEHFeNZmeKz20Ymk0K6PXpgMxgoTGXR123XMiMT0wT5cypLxE9rYGwh
ylGlMKsv+Bvq/lp06DjZnTtV1h2qeCDYigqfbkjrgieNv6IJT5ud1MWxfYvKj70qUF+Etf6i1bDL
8cabRExA9m71tJxu+m4waoDgqCVF3h30VJeq4jA6jRY6AIuavGJYx3gvaQHtOtnQ7srCQn74baJP
a0wEegd+dWyhAUrjocwHyNJdqGkQBXMQgr0bdZaIlqUJyBQ8ucPeZImYJ6IxY0UdLcU+AJzgdUrR
a6mb8yl1LoFGIZ5mgAi3BARp6kAAqZFnDWTLaIVYTVXpV2urRjx06ViRFG0nCcncUqsb219UtuFL
m6Gh6l1U0BBGro7cFmcmHw7lVoql0lhnSUguCbAYH1EbcsZdxv4iXqDtJyfbIsfPp5Wkq3TSRxgH
EnCgiXxI4qe0SHT47SglhYXmUOhV9EVI3Vg5u250OpFcO5lNouiFgI8cMN3uwQy3HxR/pyWmMrsc
WMQp/4xnQs7rEtOE/dygwKct2Ro49FLQw6OLASO8f3/9+uVxcEaoJmulSlH/+jis+3KT6Erg5nEB
2hndUneI8sr5oM/xeln+uUhCtoBrwWppnXrP0crapeVzGKmUHPNsSoddKZdndWVU53qgd+rq/dN6
3arjeBgGFToqNEtmW9hp7qefW2TFmPBxtYmYmgnJKvpdA6l1ZhGkLVKoo3SI5YfYL37PP/h8aGoC
viJ0Xbl1p+r6XB470495xpq5QmY4m6yaMpdXslz1i/fP8u3N4yQx89PdtVmg58iql7swFmsj7ebY
dyhJ/iWToPjcb+2PNpdvr+V8Irj6dItK0DZOHpF2HJPa0kiA0fuJdEUmlpyMnxqfdQQDHiJ5Vrkx
CjadlqR/3Mb/QOPqv67Up/3zTm/qAGrzX8u2bh6asK1ftqjYdf6F4zHVTzDrHLBZtKPww/xd8ksm
OB5ZgzJIM4BGFtX93zW/9Qm7qUHzCiQatlmHH/iz5ifojCaCzLvD3yCw2FF+p+R/NrD+XYw/8854
MnkJDHYjlPwnz2caSojpMVUs0F5Z3mj5nj48iEEwp3TYLtegd8PtqFXhPZRC4ogk86AaYkG2H8k4
0ZB6Za9/Vnq4eT66aVJv0nWV1FfI4VyiEZi7WflB9TV5DbzmmuATD83k+MeH+LcewXcfLrYmf7U9
/33ZPZHKWj2BxSzqf63a7Ds3MM/+C3qlILneeyD3T/2/vIfk6Xuevd6BPv+7n5RPS/0kMxthqzfv
v4wX+b2G/UnVTLafqsyXmXbqX0+jpNifQHzOny9wIewAZ77On1tQVf1EQ8tGzgaVDS0KT/Gf3eKf
ezMazf/r3nD+UP39OLLpZOmhl8JMiY8Yrvf5c/qiaZXbViN0Ufg3afGtjxamfB/k5y8uyi+2g3Pn
580hOE9+Yz6ZwEleH0Kq2mQM9IHEoVBm4/C5ccKl7jwo4th0+gdr6skU44/zmV2RNKHYXyFeeH0w
HxAxLTBFuukBSHrj3iEoolzbzPVRDumbbI2U+PdPjyoBxzrYE80+XduIK1cKJErSTfsj/5rf6gdy
SD48yHyNTq+hAygMRSmwDZoGr0/LAABha5nh3xSR7VJZQmYEOg0LcBIfMYh+cbvgQKg8FDYN+zdN
dB8+BCJp07+BvEmI1G2RfDaLgr0jHoVQ+eDinazW8+M3u+2YGbCQzijc1+dlVUPOvL0JD4HdLc3q
UiM77/3bc/qA8+Xm6YaCQgYp//Vs7n7xgPdNHJASNopD4cP3V/cy2g2p7ZfvH+WkHpi90a+OctL9
1NlEd6QZiANdXIgQpnZPntQKpZtrZR+c0Oklmw+F2RNILm8uMtWT10lhxuCjiwsOddFVXhyvSkON
PzjGieWd9Wk+iInfjbkuoMvTztTQaxoujDQ4VN/teDEO3lisquxs+Jafqd9mlwPjkMFV73v2YFga
nNX7l/P0cX8+PObq2UnLqmydfJXUAmtho+YBDdbbUS8PQZ9vciV+7IFSvX+kE9/uzzN9caiTD0bd
hJGl9GSRwEuknrNuSHC7LFfq+XCRfoDY+uWde3GokztHNIxhpSGHUszurCK0QzQfeUlPX14uHNAH
AxyDqau8Uurr90k2WwVxTMXZyDgNR2NnhMEyorHUKMomyD769r19ueb7A0mWDy2TwVPjcV0bGjpY
VRxwfC1jh49rs3C0xfu36FcH4b1ll8RqyDf2BGbUwjR3EMSHhzyIf0gqtrPoNuw/2qK8vTnzVJN+
LxduHnadHCWyCSRTAjU4sLuPaEsFsRdYPi3M90/ml4dhW0lFgGH7zWIoD8gyC9sIDrRP6EGWtqdY
SAXeP8ivrtjc6KW0AFiBGPL1U1A7eKw6U/BV7atlm+xxkV51pF+8f5RfnAr8j3lDLuvsKk9ROTRR
SNs2ehySJH91seJVtEI+OJOTcnl+PWFPvzjIyak0ZVoMjs1BFheXR22DINe57y61he6Jzbebq8kb
F/IiX+CO3FWDS+m7G93rf3CeVFqwOpluU3u9vppxZeZBINXhQRM0Npo434usWf7fjnHy3gZ1Ejo+
QW2HQCedjyll1X8Aofnl3XpxFtrrs6BbKSEGLcJD39jVEonZoiEGdPFPTsOgXnXAxr+B7vbY3nqb
kLxDhkslItc4yDb/tyOcLLQNZs10IDwLygpgC6yLQfbBhXouEV/WWs+PHFu9P0/itCZBOBz14cCU
eqWuh5W5nhahe0w9exE++WgBb8Lbq0fSLhb70R2/se/yb/Bz/R5q+o/nnoH7HA4Aj+qUxmgEfdeg
RwgPbdyeiYmwJQxa/+BS/n2I55XxRWUkwGhLQTiGB4f8dqzAmfTBKn4Cc/r58ursuHkW+Hwr83fq
xRF0Oqa4LzRe3m/gmdbpBrP6Or+IL4y9f7SWj1+2GwsBlWveJBfxSt3kq2odLEf3+z840Re/xsm6
G6RRLULSWg62ecCvSRlrfPDcn0B2357pyWOZKMrUA5wKD6Pnr/3t+FTH9H69iQyfJR5Qd1xkS3Tj
66RdMBWAO5VfilX0wcfyl6+4MddtsGGo3E7Oc2ro+g69ER4E+tm+JdpFUkv/6f2LOf+QN28HjRVi
KZ5bl/Mv8eKeNkUbUMeb4SHM974W0aDYja3m4dn/J4/niwOdPDxKJoEO77ik9hh6iKZBDn90iF8+
oKrKXgcVEoAn6+SjOAQZCZCsjIeLb+k2WSk75Z5ue7exluVi8jQvXQCc8OxluxOLxANu4173m2Ar
7zb/YI2hoAe6x2SZ3+bkZNsspCaY0uig5zU5UDjwlHz5/o177km+vnP2DKR0bC4qUsfni/Hizpl5
G06RFdcHkXXWU02iH2yDoamYPuCX9DAzDV+60ph+FENPdtxkNA9EQSe3BeLSC1Mb1JtQxOG2goIu
XMJtcAbmUec/2kMJ0ccGdUU2atSUF7gZ5B+DUMbHzkzJpjHJ27noUV60VDyKNnmQESIfn3KHgiNR
a/2YlGoeu0kiZdfEs8sXqunz/41q0hymYkNeEstT2Ciy5VEfiDiuByw1aNn3fjUkKak4k34zlSlU
zZoEeHca7EFbDo2BoNcGOtO4TN7IuAsrtQ8xRQfENTvtYBDIpTPpcmn15p9HWx5Ilub9kt0olUaG
0kNt/3j/JrypzxV5nvrbCOVmyu4pMjPNdIzu5ILR0/P3I24K3fgxqXwd9ANrwe+uIYqCGg6VwgyB
w6588lGawjn4m7xpDiajnm+AJX/wMXgm0796phBbzJIilL9w6/VT1Jxc6KpgNBkeCXnl/hAKW3wx
QZt+z+GV1Jh+yD+UNExvZJxqNMXNxLC2mGejH2kYi6vWKSmp1CZWK8hTY1Ld4uSvQdUOunXH6I6d
JsCl/Ltvq+mVRJznjwYtz3fMNe3XMVUZ6vt+N8efGwOJg6QgFOVSnlqcgBnm4xsYjQaJ17mmjECw
BpJSDDW9tmNnuLUDWyP0LCpDoroCLUuWEuzzjNlpkV2IioxEN0kJu1sPIdtgt6VAkz/4wD1vxl5f
PDp/4EyJgKGnQ0fv9afUksqaDIQuPJJuNV7IePxcWcEX04okR13cJ81X06qlrY370WtIASMeQzxi
dyGSBH7K+v1HU50Pd/rrOKA/2Zgwtpff/DpF7pDomcfHWI4L+IoKAdK+b28QLxNmPQfNqNYMDMAo
eqiKwnJbjAm3mhyVjOj1tl7Wpd3tK8Mftn5NxB4JlNLBKQTQeTvGKFz21sH3k5XUj/mF5qvtSh5K
ZZWMxrjli5RjN2yniy6xyDft9c7Vo0b76Bt4IkyZgXGEJlHckfsD6ukZqvbiG9g3sqicRpGPjsXg
HNO63vzo7A4KRJEr6i7MJf1LWkCC0Aix7Yn/a/TrXhsJ8qvkJrsUbHaPmT1WD+RLjlcTvHmg4wzP
67FgjDsKxRy9Me+LK9LzWBVHSgKNBOcuV45j1JfXeF6p46y0jS9MGV25O5W+T9aMI+wneI7D56Cq
q5lvlIVPXR6IgkRHcrQ9pGhlcknqG1CKUJaGxOUdEE8Fedr3EriZq6Bu8Vhg/8fl1qVW/FntwvJx
HCQfT01RyHfYSeRDL0XNBUPwFtaTCb3CT2JL/6iB+KYHywNNgAH7NpsrzYjjpEQYkXGUGKmdY1s7
wgE+QMbLBXKHInTrpO2O7Uhw4qIMsDoDjac/57Vlbevrqa+Yz/uj3969/2i/KYyAuUJvNFQKE+iR
xsmHUBrxaclaFx/1JBJnLBTGwlBD8cEafmLRoAhkfAQTEx4rvWD1ze5HxsIp4ZvMjr6P2rVErXEO
LoZITyFv4lZOvBTqCoKJta+GDQtmM1wSCpl5cKzQ9wS9cVXzDq5++9wR9aOVBKj6zGl+/ZHJGxEY
qdZnx6y37VVFAuVymtKP8HdvKynmFTpzMoTe9HE50uvDIDZRAlMp8mOCDnIXmLK/twG6bwgH34ti
jA9NXqbnCrpn8A0S9x3pyTIVRuq1OsG9Y4t8utSmzBsSFVGYL6cbRZaQe6TxjV2jK2qhBWwIqTU2
bZ0xWCWPeNcYBOjZUVx7EylHBAL4oVf72odmk9MP43xurNgKDWTaHM7J4yNsYZRkVOfHvsSCWJuW
5NU6rlmYWR9lM735BnMoLh7NNJ4ipgknS0KDKK3Tyyk/oiePdg4ir6VVyDhxI412cpJZXtol8dFR
fBx1eBPOfvNhmQ8PNxxtI/hyxhmv76KJLsofzaY4UhJK3mCSlC4HYfvBQOg0/QlJJW8I+We8iSZu
k1PIb1GEcl04TXksyHxGNh44aLmmZiKC1gzWaho2K50d8o1IfZMVXrmotEhBK6P/D3Pn0Rw3kub9
r7Kxd0zAm8NeCkAZUhIlipS7IFrTErz3+PTvL9kdsyxUTeHlnPY0HS31ZGUizWP+RjqqGVJdeT/j
wzmlyl3WTSoid7H1O5acxMU6edoVxK8RrzdccRt2zn6qii3nLvHFz55Kclo2OtU1EKTot652hCTl
mE3FQ/3kTP2ChE6jA75zkHhsjc9dZSDsLnUbi3bRYXgZEiiFGJY29OrTRFCqeLeX+imVDA1AnxIc
7W7R/FGZWCMJUTzuVxLNNPvbzvHftgivTRbqGdBRsLJC7/18U3Qwu9SwXponJ80VxF4AG+3aZcl8
vSkqlBr1/nNpq9Vbk1nRqKdlCHQfgIUmQLiv80y5yXUZZGTzhPt4585TTKN8joyNGEz8v5x/SBJZ
Ej8B8yWKXWvoKn2odxWb6wlwJp63U/Sz68R7hHyAd/toXa4ipiXMCa1azhfWP+fzQVR8qKDOak/o
g0qkMEng89Yvh1nKTRdAuuoZkhZubJoXVuD5/NiiKOTSd0arExOd81FVrGJkEyWupwT1NF9HxxUt
1mSH3yhSBuNd59j3StQ/NWqNYoxd76bBeOwCsGxBGm3EXhePMIoEohytiqNDlKme/5RGa/VYMyfp
CbWOFHMd6/cU9+XGKou9uJovfT72jAGimsr3apUzDSQqzO/wubFqxzdVHIJLNYw9rbRzf0iCTStH
8avPB8TRQzTjyes0RPNXA9qzbkuy0VlPEJp/lLV2CAOgo4kefZqCz4Ib11LvgZmPT3mq7CJDxVW2
3jgql5M2qPYLtzOa+ByX1W+gIETKiXz7k1Y4hgvJZbmbCU+ox5fzISkteeOVuBrg4UMkMj7gB1hf
nX9KJMcsjpJmP0WxPKNxic4gOqG29rFVF8iWDc2UR31e0MvLtMlYXAlxumgfoM32J6okaFzcPlqX
PTwBoSP5hNDLZ3gB7L++K4Y2yKoJn6an1JyRgq7BWtbEWxrIOkd63zeW/kAhTLrPUdt43+IasEPS
yfl6+1eIVT7fCfRLhc8X/gkAHczVUcvrbBog+DhP5hQ7OzlEy3DJlN+3B1nxXokxBceNYJXyGx1g
IoTzpZ8bGd2wQM+f4wCxxx1sNHa3nXRH9N6VxTUyrLxkfOv0Q6f3+oi4lTUDZW6Lkl5qjJpck9vD
T7lyFDzHo2gKPVsfHZQjY5VeFwn0g5yVxp6cPf2GxhssV6OvqHFHCElLKHQG9kdSxOJrFTXjhMqo
2WAtok6tNxtT+jEhNXpQl6KRPTzZe9JwKR5Oap9ELYDyQPpCIq+i/gf4+XuuNIgtTXBsC7cEZpx7
Ulqj+dEs6nPpLDk1JqeAxN5GQcEvC6oejRg5MVq0vmMNWRd8zh9mtU4ml5tAMnHJKB8zuZb/vL3k
V3a7JTjO2Naw5Vn01ZJH2mC2Q91Vz6Fj9GgnyJXrLBpSTGim40yfOLng/ZRHK0nujAFifJhU6XMd
dFttvcsdZlMEYofTp8QhYe0RUtZVboGITp7R4w3vZxOyPyiO5rAx34scmbYh+T8GPoB1+B6r0y1k
lpUGw4vnMbSSI9wGG9FmM6eClOCRDqP7GNgx0ma9FD0q/Wjt2Gitd/tHXF5pALRhHsLfozbiYIF3
9vqXyLLoS4kuiOw0DvpE4fQ8To38IS+dJ22emmbjCrkyHjVzgLHoqfM8rQPfSrXVtMS/4DlPAfVL
UTgcF1W8h4Y87Y0w2urGXQIsiAbw51EJtwXIWF/dFhQa0COM+ZZTmXfHue0Gt2/10Of8m25b1NDZ
l5HDh5X3bjKdbF8GtuZJAfhw3S4RkrXi4vM4de0pCsPIS0hdNvpglwGn+IW8JuRzZI/rJSl0ANzU
57A1UPgEyIgDp2J4VJEm/dily+ROQ18/F6iebnyMK/tcUDZBOpGyg5xbb8DaqBNtsZNnCmfRcSTU
3VPf3Gr4X5bf+AQgxaC64wVIVXYVYZqRPMESMQETWBTTTBmDMbqk896gYHEI+1jbV4Ol7dLUbN7N
Rp/eGWFiIVOFCusIcmNjx4sPfv58kHWBAoeyqoO5Wdtp1MpUN1JRpM8ILz0gE/zbtMsnyO/f0QD9
0JbDz9sH7DLwFWLx0DSBycKoXDfvbV5KKy7L9HlE7fjelELjUbKXbxRSlY2JXaa0QhpCBvRKoEBk
tjrKCJsbed6qxbOxOD/SUO4+OqOVfUjGFx/WdvSVQBtPeQcGPbZjcyPqvDJP8hYqEuB2hSvZai+h
moSGB53OZ2ux5Lu8oRBZyWbtWzl657eXVJNFDnb+DQWNncI+UBXwAmsZd7NConBxguYZmfSoOsoQ
QjzZruEjYVKJzrmOiKBbIrT0YzFmILqBRGF0h2Jl+UdRZkl/bwVZlh9GWCC5Vy1Vnu7UqjQ+K3Yd
foRttIS+qS3qXjPLjFZFPDZPoyqV/oAqkuZLepF9MKGi2R5aSvIfyjDqv5OMigksk0a/M0O0kybc
/XBak5FkoQxJuIRjTo/0+DQQEXhhY8ffnbKf+4M1gv0byc1/2mqv0wzpY/3j1M/6TxSO8WibOaB+
bmqI0HVwzNBQLZxRBBrzYxDx93YDhYZHp0i0J5SaaP04WVA/QxWb4X8ZmhcJHNudXBUIFBpMrRVC
YEO/04yqgxcDf+RzWxr1e8voDXsfJW00ECyAbH5v1kUu7UD5Z8e54jNAZeATC3VV3Hv7Hh1W6q1P
ZS0Fv0nD05FuQi9baOBJw7dFQdsP1kOKEFPZywv4OQtMNao8/BsZyMyIjKeAFsj9EsmHFHoOSoNl
B5dFnkcCmqVDZ6klnrUOjkSzia9AkyLBlmZ5aMJU+l7bndyhnasMUI2sWnN2NJog1IwlfK3H0kDX
x6PfhkIVEaMuozYSp75ZBNXXxQhMFWkN0lx34ruZH2E30bVBFFlVd4Uj98MOq/S08ISmc+ClWDBM
OxwTi6/c1B1qqCpsPwTeFQmNTSpi9q5D7PgeyVrnZ0xZ+Wcw6Pn7eQ4jpPGcpjR9QwqLGvvMfNGh
xqlB7PW6ESON1CPJNuR6/MwboSLZl9mIbzrWoH1wCC6LnZWVZMhsDNQSlh650ZKauTzh+8YVYNyF
GC4/LY7SuaERT5666EboTlGAT6k6Th84fHL1YLZpo0GT1HDsieExNu6SN/GjQ0vvsypHCUrh5hLe
RQiovAfqNP+RLKmO/eYy5fYxQUpTRuTGgicZ9rOyb5Ui/2UbOczGiSr/U4NrLJ/RDqNPHQfve58G
1veqt+uPUjdnv3q00t41uglNKgr18n6S4cZ5ktmGP+uuDb/SskSj1K4K+eMCqLnctW38rCPPdlCy
usy8RgPK55L95V8spPHua0THDjZU8H6nqyPctnaRY8D6bTV/KSEgFixRuphuE+kt4qBqAWXcmeks
TcQ1X5O2qh/LVJV/1G3jYKC6xM1j3TQW4lQtQTqs/cF4j2B707mJvUT7Shfaq0mn+83cpc+zqg8f
KiUeIfZhC1Q9xAqypzsDaBkjoFf0o5Bs8yHEt+dnEaMzC9nL1LK7LI3Fh3YekNk2vwV0wxtCHnhg
niUt0w+6qFQOFhs9vtEMtcRrssx0KKgpZe2hkDWYQnx3/rO2ne5+QErxaLcjyzDD3k3bNPTGIZbf
paNs/hkhEIkCctlrX2VtGR/4HOy8kNKf4U/S0EK2CrFJjPmz1nPk0rFdIWX6tEyE+U/IQyho/XXO
8idW6MpDbzvZn5h/lRL8r6r67ISZ9SQH7fLTMiadvp+qGG5XoNA84xXlh7pWCDHvavk9GCbi7NKH
IXFOjpzPx1QP2j9NuieeniN0pYIG+BrqqVm7bGwV8YbO1t5LIZkN+PGgvstTvYPJHMa4zOJRMJe7
KRy0Dt7kLP9Whzr4SLQ2fkZAbP6SK/V85xRE6ztpDOAET1QJKWZF9fwrsZ2F5at7SLaTwa1foR0r
uRZWb3yyIIv1HVZ4tYwKm5GEnr6w97jjYnSMuCeTTwUeme9kdKcUj2+HAHNsd/rXRjGCeaOIdInB
I+GgSEtEDqCUBGgVq+p6mqhOrzTPqloFuz6ZzU9jp/+RO1rzwXBq2UdSpnC1uogPiYZ0trA9RkXR
yvDJSvgOptW5ZaAG79AQHt6bONse+fewptDKEpq705GctsTaxVYOQ5+o/oiL6Amt1ekxh8Z80im1
bgQll2GBKFtA3wJ+biFbt6qzJ1y1E9KUzfOwoLGc4lrixpHUu32OxOTtsEDEN6ug4NVQF5GWo5Yy
wEGreZ77KPSR5jI8Z1m2yIRXJgSdCNi+SumLyvoqyprQqZiRziueA6n6Yxyc/iHEEsPVJMn4/eb5
CN0tVBNe0LLrbkgFNhtnLbN8brrJ2k1UOndGqmcbWeiVVSOMElE5ERXlz1XSHQcJ2vtDWD1HE/ds
lwU84Ca6d7fncpnjCEki4kPq2i9kG77dq3Ywtm6SUqdz/RyYbX4XtobqlradedxKwS7JJMfrx2E+
9rjGbgWL6uW2QMSEohgQADhna/Rdg2Ym5q9Z/5xSN0rcgIjyGOkY6qS9aoyeXFp2Tu+jy9LdNM9E
a9WYzKMrCeXFrGjbhzaQ0/eqnsAVHw1quXKK8RlhXHuardZCLHdUQjQcFbUpD8iOdw9IMaiYwBgy
vM9ubOLnDKvDGfsRUqtWsYTWeOBk0QERTlPi6m4z2OA4XNa4Xijhpx4h3C05l/VXNuUXR22TMgXX
GGtxvv6zLAU0zof6S8pz4ZY9ImNVBxbk9ld+yeReH0FwNmxWXaNqRnOLFsb5MEvZGd2MwM6XcvfD
q3fosuxK13Kr3e/IL9xNXMf6LK6HW+1d06ziYDIZTnbRXHCJ19zYl3wudMZK/Dt5F+9vz1BkMesJ
0lsAi21yLtlW5xMkGgDio4fjF9j6D51GeK5Vyc8s7X9JbblR/b38ZtQCXo0lNvarM4P2cdaqqO58
GfJ3uvHPOHm6PZcXeMCtyYgs69UAqjJSSpxYvntnV++cXeehwOqdfuou6rY7xX2M3APvi6fuo13q
ybsNlsa6LkAKh0UnuSKPHTpDF7Ap+CAl0hn4WeDJJCtukJZYscuzbStularoF6cVuLIKvWTZT8tY
xQYxnVEbwDwg030SB+Mhk5Ej92+vy4uh4at1efld3O8ExPRMrQt4p9zEUSCV9fwcINf8rVe6fpca
5LOWFC0n7BADtyi14NFCpZuGktOdulINdqHUjg9zUZn73mmah7oeMIhos3fd3HTocSC8jUx++nj7
t672yMtP1fSXZpcwKVxbuS8kmYR25vTsIOXr9XgigMkjv7w9ymrXc5TRl+ERJ7OH8od24flGafVB
k/Kht55nAu5PcS7h5VC1vZtS+DnihVP9dY+8ifb6Pv4n+njl725NXz2nvFa/is9d8+tXB+d1/TfF
eP9ix/7fEAUUal3/XhRwHxfZH8WfrxnX4j/4i+CqKf+grCKYaPTyIUgIyML4q+3+579V+R9wt+iK
0ciFAguM/V8EV0v+B30jNGN1AKn810I29G9+q+H8g94GPBw8qOnIyhBmV3TW/396K8VyYRcLzAvQ
q5Ae1MUWenWXaFoSI6lrRD5NGVTsjcym6WmG0bNTat3GxXgeTIixwFjyzkAgF8/ZWqE1wRk17bo4
9uH66j/7PsdfIcvR4hlzhQjYkAp0AhdriXcGFlgb8mtXBzdNukI0fE1t3Yfk8u+SIlQiv9al+L6g
0HRonBqeDKZ0BOQMTds+vzPHZPrrVLBJrwu/rbpvf89bFC8ppVKuX6cHqNIkRY2uhE/LLf88gwym
6Yja9jRW1rAjSwAuPOd9tAtTS8XRMDXdkY7BG2Fnf/8OwnluHFaBH3T+rSFgVxZiOPh0t3H8JdPL
6G5JjA7xNnWBLF+Xv7FYa2yQGj1yzzHMSd0Mx3dmEjobpfNV2/3lp1gUlYHdUr/mclptuw7KWo3r
YuzXrUHDihKRczJlZGp2NE1AsiL7FaGsHBaLixeIejKoqenCV8iBgSjPzTszAr4IcKzENujV0f34
13vxX0h3fCyRS2j/57+vfS5EDLicdZMeOZXZ82WaQEa2szmjTQOt6lGXceABDza7ZmMbflNE7SFr
5+ZeyxrczmsJoF4IJn3jR4iA5H/fsr8WiIKiKAcj0/HCl399Lm0pMiKwpRgD6s30UMeV7mlLk31A
+EE6Ac206CeGqPzNYZO+S6O0jyljFMMflpnZG6/IebT2908RKmUmPDaa6FxFr38KCWLvFHjC+AV1
tj+bDKHGKbG6Qxc2wUZSc/5gXQy1dg6ugigIayCgvirX7bCbLam/o0wZ/DDyef7YZ4q1v73O3LDr
ZRary+0MCAAszSoSjRUnwUO9TXwtcmS3JUW/1/VC27j4RPi8+piYwYKisRCZEz208xUsED2X5E5m
R41V4HWphjY8BW4M1i3oerbxh4Wk6cZXW8X0L2vJoEKvWNw6SKSdD5pIM2QXUDu+mSOx0ufp/BGP
j8jPM6n7odd9tDeqqdhzABy3R38qdpHsLnbtEFsP+JTFR6VDQW2n9o7xvKBHvgVKuNxWHH5LvHwG
nAvCyPPfxx2V1eBbMh/4EpYBdWV7UxaPB41AbeNIX24rPN5h4II+4X8gop8PRS2FdK7UxVc2Bleq
kFsL+GFPYZ0N3mJZ4cPtXXVtaiBKYVQBe0F7Rfz5q0cVPsbSIhyQ4LiKshp3v3EIenk6mSAV/bcP
RTcAIyP4hCzkahX7tOlmqcQ2wR4cC8AZTpQairF7qqbWRi1g1ZIVOwqWGjUU4SZO03FNl0j11kL+
ruZ0QhAwqPZJ8105jJMhWhc28v3V3NMGCbUPStnM78AsKHtUoTqEJdAEPMW97nys43n8Rn4EYF7q
JtPXQYFvPC6Xp419D0QUFAiNYy6u89W3Rrr2chCkPiDjcj9SXdsBY8ONlsTBk81O3qO6t9UsvfbJ
kXsjhaY+wGdfXZJLmgdKWcypj+NdC/EyUQdkV8l6PqQgRX++/aO/GsxeHe3aVhdkMPoUlkOn38f2
8CmLMvNIRdreODlXp0X/k41F8x9q1Pla2uacKvijpn44paWX6WHoS8Mw7/W6/jt5+Pdh0tZYqyUc
jSpuFLtJ/TSos7uolih/ayH3UCgrvq0lfefWVtm7OL9KXysjwBMyniaE/iwIS3dylNafpKkIsAXC
IMsYZ+vj7VW/dosAW6cWZgqY0RrBDdPOnoeoTH3U3NKjhiyeX3W2+Rm+X/l1HNXgeHu8FVz+r/MG
YFwgpmyhzrHayKVMo28plNRfgFf/7MjFf82DVanuAHOLGLF1xm/dEBUfi9GwP1Hd7qdTpMQ6mm9O
imdapAYypc4FXwwz1o23QVD++nlINGFyIq4E4pTzvTGGDvstGnLf6LvxM2gMiaYjXcUvXLLpfWHO
W4WVKweb0BU4KlcqgkDrEL4fO80a6Ub6SagkuZsrvBuxaqVfO4t/6hJnatxkKJwN2oLYd+evN6Bi
gL3UIJmmsoacp5GijHPe5X7KptvZ2P769aSWeyy9ygdDiW1UjAXDX4MZiYu0srENrhwLhidteLnS
kPs/X2a1nuu8zcvcR3gyQugfp7u8EpYWwHw2bvhrQ9EPZsehCcyGW72TRkk8nHXIlbcWQllgKtr7
pGutXV6NWF/d3t3XPiY4QCFTCFwbkM/5tKw+gG9p0lQGDjDtbNCR+zTTDeQrVcVTqA8e+n7cajVc
maAhJOl0Q1S1zfWgg9bSJ6xiTNmbPnpsAyvw4nGZ73tERPe35yc+y2rXAN1nLdH5pYC9rjimthEq
qGOGftAnOLgo+rgLMrXHuDzqdhnpjRdPXX5akOx4+8AAVl7iHUwijNU1ynalk4bZuaea4fQtU6L2
W4Fsx0Ej+Nm1tP+RO7HTZxH1bqVOV25IIgT6RRqRwiXZEWVMELVxxRuhO9FDVoe/F1C/+34OCzwd
tS1NoWvDMRr1CyEPdqFIMhR9PdYjcLSOv/UJOq31NUWP8wteqtlj3avzxrN7dTxRuqNexzOwzk5q
U6o1DNkkrwJW9q7gsdq1OlFlOCyRL+fdRg54uYPQLuJ4AJOxxPcUP+dVFJlYRjhEPY6cS1DiZSvP
3V2XtrhiZTIeKFHzEYuez0Vk1P7tDbSiKomLnYFB6FoCpKM6LyieVwPHeYqaqyNHfqsQxnhmlvcP
6VSZE/b1k/OpROoXtmLIqcZ2SopLWtlo9t1XljmdLHRAZ0T65Ohelaew3zWR3PwJa6YpvVFLnC9W
ojkPUZnXBbQ7NVF3U9PJvFWUko3dlBryx3mEvuzqSlZIXhxq8g+lotnl1tFs+xib07O5Pd8rmRLq
5wCjuWKhPwJiPV/oRu8NtVhGihEdHDSQ0pWPRGLlZUCmvdRWAndYusEvMNn1hjnR+HdgZKRSz/Zq
VisuplPzfSQpJt7oUrNxJ6/QtS9fA70CYgBKuEgzr9klgJiSeHSi2K+WCFFvnCwfcbelkksL/yhD
KtspqokWduborjqO/WHuaZMXqelsVNAuL0/0eF6UI0VJWV0nlLmmzHoUG0CslNFywynHMR1Hp1M+
VPrGm3ftk5AvU/hkyuDF1rFW63RZpwxK6LfzILU7Bb3Hu0GrLA8gk6HsHLVLng1cX2mA1OHwT0mK
tG43TiNOOOZi35l1J+AJubwHcW7tEyjYW9W0y/eLWi6FUwsAKGxga9WEGTBIiiq4g36W8FkQjk5x
9Yybd5VR2b4qhbRecvzZb2/Vq4OKVREseypnq0HD1h5kfQxCv0cUHcqfVEXHVHbidNcsRfpttDmM
gNK3vvxllUTUrf932NVbbUryOEkRhBc5GZNTZmsNpbhi3r99chhlEdspvJgkaefHMNTRM6tarp24
BNNgLOCd+nQcfDvAUK9JCnAwEzfF7UGvXLLsZrrbAD0p963PvkQbecSHPvIDsIeeOofVMUhgKpuY
mj0Ca0b2ZTI7f7ScfmO6V2qgNCOpO9F1pQWAPOL5fHEELRu107hmsxDvvbCZowcLJf4PZtah678U
w1erGaM7g/vl1MVhfiozo3w3poV0Jzjc760sj3/fXo4rxU8w/BChLMJsA9bIqlGqmCSXDUaCPuF3
5cOWyPxC02t81y18XaF9+aQSzacuyXOMAjDY6anEbpWuLouf/AjBP9fQWAS1IT7aqweoR4lgkBB+
9luzbvcDefU+R+jvndNEo4uv2XRfzsJJJ1Sy5CdYfz0+LLD/KClU2sYjfO3SAzBCdAFBDMTqej3o
7g/gzKiZh/F8BLM47qfQ/gLjdetCuUwzmDQ74qUOCXR2tR3I63Jtlie2f5oax7nR9e8DdbND5czt
tOukNHDlftSOSqFEH4JhUr/f/vTXTgJoH1qGghymvij4vFp0RYuh32WEG5lOrW9GFweSff80NWN/
tBDSP6mYD7hj04R/3B742u0Cm5bmCFZmaF+LT/Bq4HyJJmtcWOJMrkZhPJsB86XefXsUsXzn8Tjm
ty+ECdGGg7VxPopZ0o+ylZYmDJBFP5aL0Y1ao/EcVL+fcJ/e0jK8dlUb4iRRNocwIYs/fzUr8Lpo
1eeMt8TqfGcsjaztiqCWsbmFc/VMRJPt5TzJtrAc1zYsHHNIUELm0F6vptNjRUeGk/gI1xpehDbF
A/DG3/o8/QfxqcAd6bYghTDe6r6OJLxIQgJ8X18WrFQX8LhpNFu9N9Dv+epEpuWqCPl+avNm87Bc
naUIj6l8Cnua1UMYWzZiUsJnw06K3OvzUvPKsomOEFn1jRvg2sZBl/hfQ60ev6LIJnroOQAVOwdf
bAq3CQiWLv6qUOloqm1s1GsbB/8c+sXUmugbr44DJRUpdpQ69oOMqLdZbPt9Faia209158apjOXI
nI2H26fj2noyFB0QQc+jtni+W+s0LegzFbFftvXshTie7dsScG0/8ADcHuracec65S5FR0Wx1zzf
tE9ShyAp9jsKans1pPc4V+zX26OszMb+CpuRjKYKjNUO5brV7ky7tEa7KEsgMsQNdM8m2NOSpk0m
W5N8n4zS/B0ZourR0ksFz9uq+93VS39QIUceCfdGTxswJkklhQ6UwH3rWj76yAJUG9futc8N/YL2
u+DJw808X3kL/Ya0y+rEX2w5dqW6MLyqMTS/kWPbHapyOeiQCD7fXp0rdz3tfuS2sa1DtGGdyc6T
VSJA2MR+rjrFO1Xtv2pdvHyZAwku6szmlqTMOFgNXn+3B74yW9rP9P8BraPe/ZLsvL4V205g6oh5
VNwVfF2eFk+fmvjoaJLu4XUZH2SMQTcGvZZCUYQB4UVLF97tmuTdaiUMtYZsokJw+BBVaV56gxWh
O7cUHV2nId0vCsh/peuGD5JSII291HFCWzoItI2A88pJ47egbU/VlNtrndn0+OxMOYrifmGG8l5X
yvnBGkL8TLV52GhDiS2+evLoPQnNEUTSSepXh5qgUnWyGWMa3GkU/S4Puui7lpu5gvKerByKMEp/
JZrVHqLQgaM5Fs2WXMa1z02Jjw9HHKfra6MQPF/CburLyKelpN8XfamdRrOPT1mo/K6FTMMQDVtx
9ZX7mqoX0ya2Bv20RlsoE+lvEqV0YpQ4ReQ/HE5S3Nsn9EuyY1+lW2bJV86SwzsPbFK8hVhqrA7w
pAdVYRSMBy7BD0Ed7M1OkdzIa//ZV/r0Ll3kYuONuLKJeB04QJS9iJTXeE3HkKZkKmiV8PzObq2P
xgFmf7yHTJ5+un1iL5aT3ASaLvw/llK9gIbW9NAWsvTUTyS9FxlYe5CB3R+x6oQHiiTrxtQuDytb
ladIIRQEkcqQ5+upyJkK8SeVvEjv2xO1BgPBcCcr4B2l9WdkKudThzaXH5qDsk/7onyKYBj7dZ5n
G+fnytRpUMNARR0dDcT1UW1Hox4QtZK8Ul4qF7WNwq+z/UgzCsuv/e1lvngVxaxhDmABIEo9tvji
ry7GpObWCmXGyuVgkHeKmc8mmuKV9jZ9Zd7Fl4GEcDgDgfMTk341UN4RwGRjL3wwhvAUKLgWFZmy
JUt8+fySwbBBhaEm+AqKiOfDlDLoy5kurKf3TXUwGrvyjFlX30VDGMDhoScrpWZ/crAx/wLwq3vQ
owllMbky9giBqHurcKadHkSlrzl5a+/SUip/DUPTb2zvi9MrfidBD41tejtwA85/pxNOmdDdQukr
noo7VdKin/Bygq92ICOXUxlN870EHOrbTb5lHntxiMXQoNuFqzTWKWvXQSOvMZ7CacorrcQ6NpNj
Pk+dop96KW2f3ry7gAoSdVHZfaGZns9yWpzUHHVJ9Ebn8K7PkAQIFCn+8vZR6E+9dOfQA1jDXJZg
LMHOJGytQC1PzlL39321aZV05aTQNqKlAu2BI7NmpixVnywSvoWYFNTmcSbh2UEIyE5vnov+Uoci
I0dMYl2CiNGb49uMgeeEnX0sainZ20PRbOQWV7YA6RO5r+DZMJ3VCy31yBIZJg5s8RjnJ2y0tf1g
QK9oqn7LSOJiKArcgA9F38IAn7A2DQf6Z+fUewwvRB3An3Qt/prCHKSwlof/vL12F2cKugJVPC5O
0gmaYKtZjXolU9KCxhM2iXLXKHrgNyiBHTOufLeN2uhhDoynfNykiF+ZoxDbhxv/glFZawY0XZ9i
5gMEYEzt+CErAmhhMBr9BKmCjf1xZSi4GcJmTYBwid/PTxSKdaietYrjGfIE9KUbMHs0yH7v0cZO
Z//NC0rHjlYeIDzYC2sgwGCadYjgNfRLyomNy+zsewCK8+co0HkY+6KtvhphmiAVl4VvE3fjwYCt
QUkIFg76D4Qcq5mmgVZUCH3in9fZP+KAgmQe5jNnHNjJ26dpotND8ZKg8SJaXFqnlXEJcbBxkiAz
t900e4rTRY96v4S2S0fAvod/k3/l5hy+3R772vck6wbWQaGP9ET8+atnMTYGKXGQfPSynJA/byzL
1wYKKJoSbSHzLi4wFhRYmAPFgNACWM35UAEQUuRUAwc5T0fB93gZ7np4tRtJz0XwIppGAEg1qgjI
W5mrUexJCUegxbZHaF/cwSmEXzxrxQewV+oxnFrTffMCoq/E1BRYDTgDruIKA4xAQz3b9vK4AqMb
gamk/y0dnbIyNt6Za1MDLg/ejb7vJeYtHWM1wkjW9iRKyHddmeTHhPZrhpIVUbqnj90QH2/P7rJY
z3I6xAd8Np7QC+3XvqAAJuB+ntVR8tnhs4tEJERNxS/ncHjMFXPEPzybF2HhiqtNkEv2neQsCmSL
VPdRo9V8s5Xj59u/68q25WdhMMF50Whfrg7nIKEaxvxtHvao+CHzxA9eGA7zYbanZQP/dGUsuvpi
3alTQwdchXRGqQfzBFWeHlwJkqDULC8vcHCPtPxtTowvd84Lhg+iA/hQ9GHPj0iDsUiYo7fmNaix
oW2g9DvucKVEr7DAdkRrhi92v3xqnbz89eYFZWReLYRZX+7a85H7Uk0qe2aSC7ZVu3oI6mMFfBcG
51Bv7SmxYGf5OXU2pO7o7TMeccBqlmli64YamhzRHLhkrbfKqdHz8ZDiRn8y7Trfz9oQHGodWKVq
JfM+dPTi7e8YmurcROQ3FHPXUNVkUSLamAp+pjNApmEZ9btMmO8ZmNluXLFiL66nCyCGWhyZHYYH
q+mGI2bRc1wjvqFb0gPOuLbb00/eBzr0bTlJ0F1FBQVV4xT22Nu/KqxfuDdC6g8y5flXpc0GdMxp
bC809D9btRn3oZ1oB5ooywYX/NohIZankgr0ByCouPxfvSO17tRz2Hc2gYeT7XATDY5DWv40x9HZ
+HKXtyB9fUVUbLlugSSu8uQRqN1E/8v2khxIYBlbhWeMQmeTBgDktWErIr6cGeMheSWuGgKeNQ6t
N8t0rhrJ8rqx/dUEdnYc+vhhqvXprbVoUaGjo6CzihRxXmS4Xy1hWReWgUao6SlgW45yyJ1agL3w
amvrIbk2Ja5Pul0cdoSFVtuimB0NJX/FBOKiqDv2onEMa0HNLxrpP5gUbxZJvkW4CCPvfF8kqJLN
uJmbXjRk84l+QgpgcUBYpXO2XICvzYqAVDwIvMeUbc6HglElKqGV6WFiHnlpq6OWIkkt8AT1beJB
4p6mJypoEyj1k8Wss6RKqqkvL5npIUjVSLu+D5RjpRblQz8b48/bZ/jKfhdlNpr0YlqAzM6n1cuB
0aZ2YXqITn0DDDs9DKHSIw8zFDSrNWPjdr6M0sB7gt4TZFfakmsXucwqwrpQRtNzrDbwE3lwsF/P
4reWmFhAPtVfWCtO1mpSTq5rM0Vnk/IDDcm8DQSKpGlPQdKVRwgN9Ctur+JFRXY14GrLQ25p+Y7s
QwR5sADWJdunyEF/v1v0DzFWNH7rFNXGWjp8mvObn2uX5wWeDW8rvMbzT7egkj81DmvZF7n5vlta
9IrqbjjYUxTvM8qnbr1M1gk+kX7Ki3n8cnvO13aO0B5VKX1Q/VrjhkkD+zqJddOTpiVAni3N3CWu
Zx+JwuoEild5K1CKNRa2gHQ4qIZceANiysLJ02YOoNwY35OgQwVJqkfjzs6Rvdr4oFdOu2DQCQ1T
0URfFw5rEtQU5VjTmxCncaUxnE743c9HOVCSDeL3tb3DmUAXCdSuYKeef0Z0sMY8WmrTG+W4g0ek
qSJgaD05s5tHHvDkI8o//8EzJ4g04uHh3aFAej5oh4l6ayeckHpu0yPdIQz0phAJnKlB8bpL5Dfn
MQrZH1USmoaUZdZRrm5zN6sxk6y6vNoPplWDZtQltHDK6NPtfXlZ6majUMtCGhfpedpwq8NYaHWG
zAQbxdQlZ0K/u890txmW4E6nhf/BsmrpeWoIjGQgGcdJaTq/iU39MJNhbEz72nXH5uHnAGeD2b9K
F8lX02AYNKZdzQldWRQ2SivSNqKjazsIqdAXJCNpy5qQLvw8QEIMhpdZoe2RUf0/zs6sx2qj68K/
yJLn4db2GbppoEMgAW6sEIjn2eXp139P8Uqf+ritY0EUcYPEPlWu2rWHtdfK/TwxULKoYAWFun4M
+7RyDp7e13GnRC3SAaY5Q/C5xSmYrdsB3LfJ5Zu5vDiLMgdtqtjXNaNLMyzNFMb5OD54CRxp9z/w
nuORmYQDdg6c4ba3u5S8jV1rIKbgJuV7VK1bZCWW1El9usnj4NtUGfMDm3sfkhSV7i65miROub0v
CNQrZW8sVgiaKD4veg1lUjGoBzNWe17npZXNuxWBtYbfaaXEV6nitCj96A+jtwZpPB4Bd/ZMUZ4H
LECggRbV5pJMRqu6a6pZoToYXbiq0RokMRD+qrHS0/3v9Rr9xn4xl0zWiX9D5FKe3xeh5zoXRQw9
nRV2diLUcJ5zOOJiK3I/50ZaZQ9LZhb/6YNVfVhotKT+mDvTF1cOMd7/IXsfkc4Xs/JyyJ8I4fZ3
pJUhaqZOODgGMxDjMDhvk9Jd/75vZe9ZlhEi3VJwz0Smt1amYQYX21ASLhdnYvIzSZXvbV8a37xu
guuYF1ofTiRnQ+qnoqyyoHPG33mbCQvkQD7j8VCa3v6GglFCr15yOyy9oQkjq0JlNkbBofWrxR0z
X4GurTy4IrvrhurgJxcB6OLN7hZiLtvcZd1uWi7BWEKfX1fO+tBYMLLFWqX6TTPM564YGfAGF36k
BbLnFgCggRmGoAP/sPG1FTxmqZ1CqFbVqv3cq4rqTzUePTZFdBpSxjkPFrx3nCRkmAkxCzf089i/
ONaKMkaiSwc7JOHN4OSL63eTN0df7x+nvYvqSp8j5TF4SDaeJ9PcRp9tXs4FpYdwjO35PBmK48OS
bH26b2pvB6ldelIgViprbbIpQ69LY5xw6XYSMWVrwRBgN4imuA3o/G7mq963t6G8+V+i89KgfntM
az3RFibLrHBo8/ENdKNeaAizDGzhFkHbtl5gelN+VrXefds2+Vd36uyT7UVxYA8iPXjQ9n4NLzUl
eVA01CW3TOp2p3SVB9tUuLZV+zUDStYH0q8tAfo65Y81s3v8Y9v1xml1Kk09p+DlnxYk5uHoqxVO
2bIO/S8jW2j1gOwhGJXRKPp5mz3qDaG5M1H+wtjiaR6oig6d/bTMtfPr7vHG0vYCIUOhpjWWNF3o
9AHlkChsIge52c55xgrRiuwMs6LNw6Mt0aoaxUxuRsf8asIjGTLnPIVoZR5FX7umwBjCoM6wA5nD
7datVlWPAiGKcIU0CaLRpnxs8vbjaszNQQS2c3Nw9nRZoCrEJWxTsSnzasbhKQ44nTmci0l3zipI
t6vj5mg69q7y6zkDWBy6HTg6uuzm5lOJDOk2A9BBODlM1KS9g+YXHvaaQF+XBJCk5p8cNUFw4P6F
3V0mY2FwOJMlM715u6Ha5A3OXBFZW/XqPoFtWZ6pVJBn5mv0zuys9eBK7jwpdB7p4sviDgRqmw+Y
tUtXmfFKFqZlE+WWej1ZnYBQhytRBS50JJcuXty3U2r2QeIV4sC+fKo3GfaNfXnAXnj4bBRDs+IR
w8k016ueKzlTBbr7OHTA9g0g44G1ZP3BJu8E1nR4mZkgUqEDsY0f0A6aKxNG3RD5suaaIAQU5LUK
tKD1kmsf9cWDARUYrHWVfuAA9pZLfERIj6/hBZB//2K5S9Z0hYNfkVKVyYWnKPIN+MiDdKm7d2su
2qtgwCy8f6b2LimhCrUzWqF87I1/A8uR80pzSZGLn8HmTCUaDlX2hCc9oiXZN8XQl8ERhsFr8znL
pSuMcaEEutox48WjBScqhDznkYbCwVbu3RQKM/9vauPlltHWRqtw7LBe2Uq3zbRroUWavzSmAe90
ciS39nq0SyIC2CxTvqcURDcRnxMjFU4Zj0wzipQf7WSbj17eeSenjSjMRGsCf6Pa9Y4IsmUc39SG
wlAXeniEFBlq7QrjJ3/nsWUFBkCQP41JcT7f/87yrm7uEsdKRQJW1m5eCRG5xtIWECw4Iepa4qkr
o3+nuG0f7hvZ+cJyZp7oXhakKN/fnmBTbUXjTMIJo4nhvchSssucN1BGpM7RJPJrHgFqpi9tSef1
4rakyzB7IoIyyF46pw68bnU0mJyr5V898fofaQvs6L2Sak55AlKff7EnhBaCJm5zJYBDGwJkFBDi
7FpDznua0Rc9End/vRmSXIi+ECVrHsCtI3E8RRURAJnQzpThcVK6OSi6VDslU+seJK6vPy6ZBi8S
k00UeEgBbvdCEWuuullhhaNi6e+mzCbs91Chvv91X3tGCs5EDTLxl5HKJj5VbMa6ViUjZyVKO0MP
XT8kdkyJBy7ThZnGpvrYT5MR6jQffhVSRColRTyBOgOvRxj9doHdwDgKTT0rjAZegl6DfREo/HxG
eTb/ZYeIKfpmuH8yOLKLW1NRGxVGVkDX7ngV+uRJpl7XSJQBKcxf9/fz9QHBEinFT9kqafTWkgRj
zxCr8NU8qNsrW0gWpV45N7NmBPdNvX5a+PeJj4gZiFhezQ2odQ2GvIjM0Imq7Br36Rf82XB2pPyZ
wTyiX7T50bDCax98Y9PcfLN2USDs6LE5WahhQsmeBqOtI2Q6N8k5zafyYI17l+DFGrfHc4WzdqKt
g70WcQSI8NtznBje9f5O7q6KV1oW3Uk8t3Rza+esRhVZ4PrHKQ8mrwXC04y2D837fFVs90hqbNce
ZRtG2IhrGaS7PSTTBP0uXEtmmKhZ8UFb6DK4OuREqJlS4rP6ozLC7iWnQ0l9hhgTKPatPTGURUrJ
lJOSu+UZVSBYpZJlfs8AeRLounCZorCLi44248HjsbdSOaVJzEUz7FVmYnd9NvWZZ4ZWPsTXLkOg
wVaGCgyp2j1oi/Ll/ofcKYsxo0r3nCcbj0IydLvSthv1Fny5FeqJEj2AvKkfI2tY/SyboJuyCnGK
+rj1ebuVb65RfdZy9agKuLdk8KtyRsaWlGYbv81LunSaM5OAN05+aq3MiSF0l3J9sEtAhZ4fIX72
XA5lcBQ4aa6TIGzWjCTuNNbM64QK2o5vRuF81iKhnZW0HA5u4+7S2GDKQZJbaJsitUVqi7ahmAFb
WHNCE6XyRwf2LmHPxRtEl+OD07PTdsAaiToCgLjuV+Szht7NUw1HCn5borTiUT2XpZ1RVhW6r3tp
81CgTBtoy2S+h8Wsv5ReogaGnXsHD8ier+WlonnM+BNYLemnXgQmOjjRgcajRUTtoNbpxlKyU9XC
EXmCOmiZ2b4yuqMMB2b3z7Os86JLKIPRzWGC9rnIY11YoegGj5py1+sfJssoHgY9Lf81hKJ8t1CG
DgonNZ91JxKXeVLGo6rc7gkD6CAn4aBT2A7c2ilCe2vcWOHs5eJa1nnyJSrEn3Gxauf7F3jXkiwv
gOVEz2k7/8QgKtWAiHCkHFzjQ7QI70mYSv+wUuA42Ns9UwT18oZSb6RxfvtJWyRiFkXFlL6YyzWF
KyBwRNadl7Q4eql3TUnvC16UQH07Px83itlPKV4pIwtDSqbRP695noWRPab/3t9AeRBvUwImGehc
u1ICFb1y43ZVRTG43YqmQMigVPePLlLeFzM5mvzccQRoNAJ8BRkKl98WIIU+4aAJ2vNhNiXdyRad
88Wdu/FJsfUPg4iXg0Xt7B9cTxLUyzQaJdvNp9KLaUYJxzTDYmmYBstth5mQyP1HqcV01AnbtcUs
CNheTL5iezL7fjLLKuVYiA52lVp3HgfL/GZ4a/7p/qfaeZV5j0nfSNAlSHHzqYaKVqLjEEsVojHM
s7CM+A9bi3PQmmLtUCYr3RQEo6c8Mso7HZz+Pc9igtSWZVkp/bmNQXor15t+ISaYVCc7T5nZve3T
wQwVVxk+FjkqJoOT9Sjy4Jceq2xsTsyf53/f34K9zZaXglMEKRIMKrendUai2u1mouVBQYolaPW0
eYTjomwBJDT9gW/ZO7SSQPV/1T3qpLfG6FHrkxohGK/mHmFWRnPBn6xpOHfMDuchgszKcpBd7a7v
hUl5BF48G3OyjO6w9MiEmIh59lo5nwYtcd9HWnrEebl7mhjvg7TVITfdQjRRQlWToiVdnOsKhlTS
rfYyM650snLXUXwq3fmnaHa6vxR70g7Crj3bEBagCYfD4cHeLJMWx1S3OIywLlPtySMeOcW6Vgae
3RknapvTScTlP2ncFAefdG9/OTw8TbRcqa55m/1FaByRH9cMq85RL06aFH5Tt9YT9Zb68utHlWFy
JsR+jiFv5aUrE3KT1aYcbdfD9wq9+OfSLvoLMzDWwaL2zqkp0WqE6h5ssJscSzEslIDcmkYjzjUc
+9F8HueOEcZFlXQ6zrf7C9sLsiCbpefPaDdt3G2BZwZFnBUSLOO2UfJPgdt7SNrMejNHevXNo1j7
cWFEL1RqZs9SZbL+KJd4DpFLOGpj7JR/GL3FHcqSv1z8xh2kqJMLuyO+dMkWfKVTlqemBsm+dtqX
plkbSvN2+qY1u/ihisB3ovqkcsjshhpnDv1XXIhAs4wjmOJO8IeLZDCBeSRwdq78YC9ucVRblogm
nu9cgVQF9RknVNXY8PuYmGGcmVODX/KIV3vnIb8xuvFWTQGnYUSNV47tjEHt6P0lAoR+8AzsnTUJ
6DEQPiPE3FIclJEXpdOU2mHa6H8JJ7Uu64CEsKVmT1qkVn/cP2ryOm6CE1likpVwDFLeud3IRdEn
puU0O1SjWvPVNNbRMLand6k2ltdYbeZTnE2qbyTU/iakMZ7vm9/zFpbFAQA+xNjHFhdsednoAKUB
oIVaVRj1KawRnR4HVppUv+EtaHMQtTD4AXxIft0XR2YFrtCbEq/b1Ml8hSG9OpHxt+8zzTwKznc/
IQMmVJyQ0aBSeGvKivKmhFDUDrsppaFTxfr7VkxaCAtfEdpNfQTb2d3FF/Y2BxNuxqafoJ0PvUYp
ziuDKAEp3HryFPeobbO7NFrnkliJjuM2+3HdJZ17Cnph3E/RG+oUiCRmbYMGW1G141vLTH+ZVxSi
A4ppDOXhhpiekYt/8d3skoJdMlDyZ7DbCUqR6n4b2auP7OUvz1FvTG2+W9t7qWBJQB3WyfZTTYiw
b6vxoIq8d+UoMNF+l9LL0FTdLqjvR63LuFChoXi95I53kZqJNO+x0GP1YiUEgEXjRW/qdG3+0b25
P4KQ7P4AiYuUdV5oRjevWR9FSw9jvR3CHeJOfpabRmCMo/ejrE3llFXcd9sYlbOixEWouekRK8De
cUVKg2YYTykUPJs3BUHHxCPAkx5OVIvvNU05+W7iGn/Oa5pFwX0Xs7taOXTEbkNlsb2MTJEWlRVh
Te+12XeiSbxf4c0MkwFuKjtNS3gYlfjJaTT77WrNR72avUCMTgGlbvpWFIQ2Z4p2oFYJC3eueUmZ
+epUfRFqpvyJlOBw1ic+bj42Q9CVfX/g8HbzCcnhT+WL5Ako+u1Bm51eqB0tl9DTxPrvaM7DmUJ8
fXXr0bu28KQ9OUrd+bLUAUyV6Q+qKc1RN2Pv0ZTKBXxpvrm9nREylJ4Z+YXmMjWs920RQX4ZR9PS
HoT1e36JPiSErpLRgknT27Ui71vTQgCabqn9f2bRa+ekaRArLczhRKXiaPx+d1U/HxKQkvRqtke4
Ktw0GhYr7M0uC9aZzpO9opP660dXRgDU2pjxJhi8XZQS914+CxLfVo9nI1CGbnnboSpqnRc4z1JU
U/W4OXHRIVMlRdbiUDjF/BvARp5nOo00aaD9gc/j9mfA+IuWiUalLdLW+LPKS+OP01Q9KrVThHUs
dQpt0ZxVtzZ8syzqq9GI6AAWv/d9X/6GrdNUszbNe4Cc6UKnWVmT7knrS/2aCy1HhxbN2vtbv/eB
8VAO022MLL0aXLbFbNpOTMnYrOvpWluDfvVQH/jzvpU9T0ipAaJeJm6ws7mhCGvFEQ1HK5yQ0Pg3
Glqz9N2yGFPfG6PxCNey54pcU9biGbiB0mizh5pwhqVaiV8VI+sYOEW8/LFJpyIJ3MRATmnQUiYM
KnvIYn+AHfqoYru7WuIGuEdxBlAV3p4js5vGQuk7SgvW5J6bsl+uK5glJhvm6QB+JTduG9ZyLOVk
EfEXkLJbU/m02NVK7yZcLbWMfS0fvMBRliocgHaeUmhXw1zqA9//nLtWf3aGdforrw4N3MOZAFOI
Vxi8+aG28481A2gXFX6GN8oES+AwmEd6iHubShGOQjCPi/R/tyutTZLRn8WxpJ7F2y5W10/amA5X
hk8PnezepZABLWV3Q6MOt/2AOhNvsQPJWNFl9bmGU+ftpNXxwdXbO6YyYwMLBTrI3a5oLDpTwBYM
/yAtlP+sqq+msINZ/rKklRkyYpg+DtCtARcqpgPA2e5mQvFOdMxDQhH6djNNEesJasEgsUQyPvRJ
ofsRu4HidvzLmh/EmhLtBQCVKXQ8za0pT2vB7cWUgaGPK0+LM/zTo8p4giPhqEW0syjySbSgIObn
Jd46mW6aEYrKAXw6iMwH0MZEj+PkWoVv2sK43L8Bu7Z4fiU9AcXDrYvpY22cjTqzw2GJ03AwNQUa
Vnd5m+Rkl/dN7bwIMLODceKI0GfbjuXaJrNRRkaNJK6F8gPx1dw3dD35KrrWAVVbHiFUd+JI2l3S
f0JtS1glj+2LPMTRpjxVbVyKVruV8n5CEPFjg6QrghlT30yPWdoU7nl2O5MBxtUpfGWels/317xz
AX/qHVEJBx1CBnb7G9wiNgiWqfwI084+oUO8nnomNn/ct7L3ESnsM+lJYYWWwua971ayVygPcWNa
hNrdMKX/tkKp/Ygw5CAX2jPFyBB1B3JlfNhmU4va6xERnM3Q9ZLuaqBK/FzFRDa2ekjttmuKF8GF
JJcu1raStahUl2dmxUJnbNZT7EXJQy6Y6hZOnB4EKzufSfYpPPjguQigp24/k213gslSBINGI53P
SVo4l9ShqnH/M+0cSIIxXD8dLEkAtEnjTOECKZE4IVJkSKab2j0t00KKM+cojYxT+a+n9N/MKLce
hBX9OsoQiAtiBlQ4mDQhnLhdY+c6RVRTaYXzpG/eo4kE+64nphMCs0dxy952QkYiO1voYmlbVBJv
0WBpK72mtNO1q9uO4tSi6HewnftWTGZ2PUIU0tPbBUVtPjR0dE0Cg7q6EqHoTy4zddf7H23nFJJ1
Az6Vrou5so3bz70BRbWW9kqMkhqAgHEl2R/Vt6OT/fPrlpiJwefzWkOEv1lPpXb1AB8NhfjeNN+p
1aJf5yVJg9ym4Xnf1N5JhNwPxgJo0IlBNqbKqqK10xNYVlqh+UbcGIhdK8lVSZzPzMkmpo92inrt
xJxeRguRuIOnYG9TYRpk9BLXLDvVt5+uVDJGsiqCdSaE1QvDnZ9qs6aSmRjr8tf9pe6dEmygrAov
M8XETb1Ujaq8LCETCE0mJCSx/ALpROshE37fzt6WvrSj3y4pb/SpZUSOy7304oszGOnDurgts49Z
cW6ddbiMZWOdEqWO/Hnqj2Q8dndUpj4AlilDb33LkDX2NPQ8AetUFU86mhV/Ouq6+Fakfby/0D1L
yGTKqJJZlFdEdvO60kRJdfpxIs+vFZJvH5KepB3aXPtgT+Xd2iQFrAcCEUJLpOG3hbfZm9266Gn9
wUVRfPeEqT5ag5r/E4NveIT3rHxnzcb4GxeeHgXtXCjEmdWXH/pF2NCDmigyqDXDJcsNPxnokYxV
NFw9gAfh/a2ULne7Pglop9ACCSRH9NbUbGhNtxrMULbDTG6TR2K4pHVdvEkMJzp3g9U8wxOv/Oep
+VGVZycYQ4sAQmCsSl3GjelO15tRSRJanbmuX0pYxAOG4nKfN8I49WrVHcSZe0sl6qO0IYfSmDu+
XaqS2sOCKC7XMNethxHOH1+foy6sjLi/1POi+/VQdac0GcTp/ibvOQDmHmmKSAY3uHhvLY+MJ7Qr
Vy/EXht485yUvupV7YH33jNDaCtLd9TfXvF8taWZpWUj2/B5af5To6pwaWDaPAhU9m4EEYTkZ6VZ
wYpuF9MlzJXEEUxlq9k+12VuXZq+VC5Oo1SAt60myNBEP7gQuyvjOeKcQuPzSkZraAwE7lNWRpOw
CCedufRx9b7f/0p7C+MxggkOhnfKc9uvVCuJR2MJvhldpQNTT4MPfWcfEK73flqUjS/qVBz4l52V
ycdPgn8ZyX9F5gv3tVqri8I0hCXE6DuZ2rzp5nQ+AGnvm5HoYjIAAIabtaVJrLRKQfkeRQLlR7NY
xSetcdZfP+cSMgnUXboTIAy3RyMpDXoUOTP9TmMrVztWlsxvhTAPTqD8sRufBae3VOajyAa6bLMY
sxxrNRN05SwnM99VmvItgtcX0nrjsQCg9X7oxq/qjKqDPrpH5Zqdpwe2R1pLkrQeksLNErUGjEQZ
xZKWLfbeVH0Lz6yZ27PfabPp/Mbh0KDmlWNevEHbRmsLc3VnprLrUy7eM9Q37XhWRVPPB99td1Fs
JB+OoV2Cv9vvNvZxvIC2dMK6bX7gF9s/kRdF5WBNjzKAvXOoMSaA1gpkgdCe3Voye6WCLyGis1G2
3Rmikmn1l7VZjrqbO/R5Bk4QOg1ZBpc0DLeGikmlitfyndQOGstm0ZOnsan6U7o447WomeQLi2k1
wtZOkVKcx1h/HmHnP6dU6eOgm4qWsUgbMu/wvpPZPbugiimpoO1CceH2d2nQ/SurYNZH51X9mneJ
eBwUXf1CGWn+o5hjzX2UUlgwwRlqngZ2XjbtQeS98+6CfuGe/izpMgN/+xPqrG2nIu/AXZACvC2n
UgAualQ/6xig7ib9MNTecayg8iFUAaVJlWwbamupFQmD8gY13MR9qIdauSyW6AKbY/c3NIJzoMdp
/xtnmoxdQtKkpte2cKwykuwoJRDDvLeXv/QJpVpPK8TXknzm4JruXR+q09TjXGTaAE7dbmgH5LmA
UhqfoEPU7Ud65PyX60VZXUTbqeb5/gnau0Iw9zLeKlVzgCbcWhvNeMnimBOUANXOnwu3gcLabJ3l
N4Y2yDdhaQBOxCnZegUBL4xCAsXE2Nq8dzrN/beF9+e/+6vZO4wQI8hp55/V6M1q4sH2uijCxalU
ht/Aaq89RwwHBkmqi8qf5vQoSdr7WCZVRll+oHKzJcBCpjn2gBDCheB19tkoAdVl+SDOooryg4u2
a4qCDnE17VDKA7dfikb1qCGlwTy3gr5YPxj5tRvb8VS7yRG2ac+t0K7+f1ObO210plN3rQfbm8G0
wmDTtbDn4cuAcCZUz7PnT6u2nhKzG/wyc5qDzsn+QlE0VEEH4nQ3uTTDo6oVK1BCqVnaP9k9grVJ
tgxnMcXTb9w18jHCJaqZfEfpa16kRnNBHo1+GsXieOwf0qVvP3htXvqOXY4Hrnr3DWHOWM7V/Uxr
N98vi2tg9G0M0KjVIuuhK8hkA10dO89XoOyElLWN8dRzTEX5nb3G6KcgtVG3vr3Y2hdA/vNFr9rp
+zSYSn2+f2/2vABj7uADGHUii9p88J65pkIzZCvALJtPSw3sA9zvb+BoEPSgjAb6SeaIxu1ux0kT
ubnGML3otOjkmP0/tdoq11hbf8eHyilJgkdASVTMby0Rlc/WpIOWhJ0YaQu77OA8KFQNIdIctugD
UoK9Awuui1IktFtkZvLvX5wi14lrby7p/CN2XX7xKBVes0LVP5aVmx1Uq/ceP0mBQvUATgIGb29N
qYxaJEMpgTMMl550st6wcidK1kj/+ZMzzY+KnSif7p+OPa8qSaCgteSugDm4NaotVWIyW2OHXPjk
abYax8e/NpXfwngdNv14BJTbNUhcQvL0EzWy2dAI6QW3rGcY7xBPhxRE8761DrM+Y28kfye1cdQz
2t3Vn7zInAxp93aB3dgp3qLSdIuRLnxXGIP1SVNKcR5Xo4AHpU3VYIAS7yis3L11L8xuPILFsOuA
chNudlL1oEuLht5YczTnt7+ZPFAgYOhzbFsBpWEreiK5HSqSDbJOS1uoosFAHTDtko4B+SHs6PdP
zN6NkFza2s+8DY9yu6F5l/cjwB+6mIlpv+uX0jjFk+m8hfk9PXgW9zYReCiTAkRLtGs3pmIVwZGZ
jlRoiTRP/FIF2uVDn3CYq+0dEmpbiDARyTIftDG00ICqtJKR936s0f+o7WE9R9rUNqdZr2h3FJ57
8kQ7fL6/lXtvsQMs1gGvgBjJdvhJAPOJc5KsMGG65ZK5w/DP2mXAM5LUeGMZin22gVIEOvM2jMKa
3oHD2X22HIIpyVtKzWSbhcPwZlck50Dc9UlY5DZa/WwlqxQCnAatC21D2B+BDymrb4oJLOYEWn7y
G+GaVWCPVtr5KKcIkNuqXl7v783eJwGijmeSQR+ac7fHDEptvnMho6+6MJ5Ae8dnMug89Aa1yvzV
abXQgI/qYEt2rYLs4D+cIRDUW6vM4I+TGAgyM0OVBcba+JHlc/YGpsf1XZ1SjWu86YiDdA+Qj/vV
JCeeKsceNz6KxhSCU5DvhQl4sDN0bn3QV13yDDeMEyQgi794IPieKt49BCNUm7AhSv92e9i57m/6
3oWTw0kcCgBZ5jZW0J3EHlU4QcNqTKILuQNcTapxlFbuW2EwH7JhqqvbOShlLgD2ClJ7e1qzB0Of
iic7s5QDPyU97Lb2I+luOEO000F83H7KOVMMo5P5gjcVPUUY275kcz5fpkxfHwbh1H4dwZFvZ416
ub+LOyRYsoHOiBW5CgC+bRrrCA3K2iZ3sZqLZ91V1CAqyuUviOMncVKYBReXPDf0xh8td3pC3jSH
0E9+8HK2ns1Wy45AuXvnmtSJtJoQhrLeJraooxbSh95xQoChyzdjVvUUKJiLlIvewIH7WNurg1y0
rv/GfSIlpEhKPZum/+YWK1UX50itw5Zftmn5vvUQtROKY73POzggfWhWhPNMUWY4Ek/eW7BMM3SV
so4Uj7z9+sRZqdVPLHiKIs96qw+O84eOgqH6hz63+nO+DN2pt1rjIL/ZeZDB/+OxwOTK+V159F+E
i2bTLRkjZ3CsO1r2vtC5v9palt/7Tvl7tcbqwNzOA4LuAfkpShqU/7ZE60te5y1VKQ6aMOznYumi
cGbu9KsxJ8IIzHKd/stjRK68SurDr8oRE/XecqnV/JxD4JxvGT2XoosVvTBd2ZqNGl8ZYTXwcwqq
X9dOeDK8ctfvB5dLRqSbe006DjxAsp9Zry5XVy7wsXSDE859k/zVt6N+caY8fmY4x/6e5qL0F3to
aj+1lG/GYgwhJP76gZ/c8S38BrA60P4C/t52v3s7Q4dhXiiDOtV66ewG6gHG1a7R6qDPbTOZ51Mm
Kc95V2YHbm0n/CKVo8fPWA0J15YgQ5SWDY4a00uZLh/aoXH/YrDVfdBWz/3vYKvlJXm11UCr6XDI
/s0WP1Ma1EASuE/C0Wuyd4QE3o+ok2IMZaGsnu/VihJ9qEHA60GlZn19QjfcMoKiLxNcW6c3R/su
r8/rH8SHp3TAQ7ltHNuKSEqRp/DzRs5SoIUzlE9UkI2D2GPPDOUyCQjhf0QMbm9xa9WlWqccMS1K
kjpc0hrsXFusxZ/3N3jv+rC54L0AF5BhbqINS9TZ4BmwlAH+yuNAE1n7Ue31yB/IU2B5iT/ct7e7
LgZd4HNAyxr3eLsuzchhLnWJp1N3qT4DNlC/O7Y4grrsrkrCoIAes6YtLXbfVKa6OHA6les6vTPr
jJYH3NxhqzjDH6Lxjm7EjquHqcDkGlLhADWxcfW1S8svy2YnbNAOLAKzoFB8tgo7S4JkFWV8qTWg
7CdTTZO/7+/nrmXq1KSyjvxj87rZjWstXk/a4Cp59nExo/gjTwMHU29s3vlSo2JYK8uBB9hz+rR5
JJEMbcBXxcKxJf5WMkiqm9EzBLiotX/b5Hr8nnE+ZnC1zFDac5oayY+kS70koPO6/EYRBr5qUAeS
oBe022bP7VWrYACnZm72WuucdLWKv3hV7i2+ObdHMzZ7B4oKFgggcLOoK2yuSe9ZgqCNcGookvyM
9GbuR/bSPlVx9G0llz/Y372vCtcXhWZCJTpQ+u0tcY1p0unpuky8Gk9rZHTXSqjvraVqL94ChL0T
7RH6c98kaS7kAMT/2zGWqFDsktogYRJkY8CbppbZ+MFd4Gxcva+1nZVvkE6yDvDIe1YlRxCICraV
u3q7UL1w0YNLVDpMBpWJUkmUk2LFw0O8Zt43G5mTAMGoQ4qXva/5wuo2OLZhGIbajK6EsvTqswcf
2LlzRxdeWk5AQKQz6b4QOiUMO7XfKbowzy0sjqE2TKsNTROYRztRjU9sY/9nnNXLO9QFhuf7N3vP
U8K0JSWQ0Ankib/dGkNZ4r4GEh8mc7xeaq+K3vVibi73rey95RB6y8vs8tRsE6FuidTcogcUIo0A
nrmszEDNbTV0K204/7opZjMoLtJeoyQuv8qLwFRTkW/yBgJTzRvRlVYy088ofl2gokoP7s/e3oFQ
kEBH6E1fSWqUNjFZlbsAfLMiP6NTpZwL3RkPDu/e3slxrJ+4TQAE8le8WNCc5WhjG7LAVi4/wOPF
V71bv1IGPkKU7BkifSSI0omAYOi7NdSommiKFrCa0tE4i3JjCswKdqc8Jrj/5Y+EehGzCbTsyJW2
fbRqzbNilEjHmhHRN1Dl5ycdFHrA4GJ3EMHurIqQjvCGLSRR2bIbmHpuMtEOlH5N0wjCepGfa6rq
31aI5X/DFBk4kDj6D3QINl8qHuEQmBjrJcpxmgs1/eTkpHAc9Jl2VOzdq2iR7smpHAldgRbn9mNF
6LdredY4YZGp9UXTWyVI0Z08LWMs/IrycjDnTnvq0XL0oyVmuK7U2kuyzpWfqGJ56CurOADU7Pg7
JpqRN5WM4DR/N8/J4lZFp1csXxVpGw6UzcKp1oiPdTsNrEkcEdDu2oMRhIkdm1HpbfDKk41yWgtE
I5lgqPclu9Mphzfjr8WIjGuUdPpBFLt3lDxqCibC5sxsb5UzRG9AgjgSBSlTM/3Isjp+mIgETmg8
tgd4np/NnU0CQNHIlPVgTSa+m83MpyICs8eTpWj1aAf1wNa+U7Suh5OL3vofWa7Y/6V634lQwZ1G
/kpkDfcLDFYt04PZPPqLRX4YIqTCIPLUO80HYmHNOSVrV6p+b3nrczMBcQyaVR8/ZcxEVP4aF8y7
M72TdH5BLJ8EpalU77JC8o+oqhh0P47RD/lea7Nq+YjbC/ucENTHjN+2IzW8tu3+KNZG/NDnrlD8
obEhNVuWSm0DtRvqJTCSNv9jWmvRXCDWM9RT1vS6Etpd2f2ZZbr179rW9oekjL0PXRJ1a9hDPnbU
TngdWcr2nUZqCh6CP2XA8MKnmgIqEksbgSe4evO5bxekdFJruLSWVV08B5bOxiO6HbJI4zlUP973
fq8PrrTO60QIJGlXNk+UQAspanJ5d/sofjt7zdD7ZJ/WW9saezOYEt39/hsWQRehDgaXMS/w7Xrz
hXOjOYwwuzjkdzYokGCxjfpZc5Lm1DeDe+AJXwdc1FVJVOCSZaXUMG7t1Z6V6MtIh29A+A1Gk2Q4
G7qLxANjfX6lass5Y4rqYFtfX0+M0hyCb5xhX2Aat0a9PItLA68X2r1d/DWsqU7tcbTeRQCHD95k
6clvbyemYAOi0EjxGODnrak4E8q0ROSXCZcxKFMleh9nqnVQU9w7Jy+tyF/x4pSmizGnlU21vEFs
+7FoK/EEkVMRoOwMX7EBG9LvfDbaT6D5GLvh2bw1GLlaoUx4eDLYYTjV+opI16rMlyLrgHsy8/qQ
IVH5y7EAeykxmBIAJ9tDt0YrqGYsBnxoSQ1J/8E208gX0Vg+T+3hbMreCYEYjBELCEqpRmySuboV
Q69YXHthVnCX/B9n19UkJw6tfxFV5PBK6J6e4HEah32hnFYSIJCQCOLX3w/funXdDNWUdx92H9Zl
tYR0dHTOF/xRZoOqwhRaMUcax3snABbKq0wKkGW4qq9nhZfFKoMBgBfRMFNuxyDJ0I8rXyDYLp7C
ZQrSMOZHRPe9DfObY44iKboB27SKLdLrFxdLyQAgnM6zw/p3YxO7BZQDpM6k10Kd4HZk2Z3nqimC
WxH6XPEmktpQ99AqBqhQSuZeYA075mAuykduwPnx4MdxhkrBkWLV/qB4kq90XZRGN8fP1zGDIhIQ
L6qxO1D59T9DgrybWpbOLFNPWd06RxPdri040CsvBqkdeN8I25u9A8kZ8BXreilKuyvzMOia3C9b
mgku5tzlyXJQmttWXn+Ph6QVTADET+Su1xuoFXhaTjHFbWziNWjWixHgIhh5D+BgfO51HT2CoDGd
nCF0v9z+qHtzxXRxM67aO68iaSQG2rrhvBR1RP+Jqn5+x0AwT0N/unCPTr9uj7a9jNeZosADk0zE
buCINysr8CxdKBpJBSldH37Okt5XorXbk1BGfrAtoQvHMf3XcpibRz3H7j+3x9+dLVrDYNqCFYfs
/Xql4Qdojb0alwLFiRgiFEGd+1Q3T+HgOKllhiOy5itBkd8TRmkbJtWwWIVv4PWAUzLDDMgHe7LW
rXO3TEv0c32QndWgncI3fMotYbnFYKT94Ds1/UCBVzvICLahEL8B5yYCDgCCt4Cgbi7LGQ0MhY+8
FH6TmHwCeiKrgqrJKtCTitvruzsUdhLeBgBmoUR/Pd1lItzt0B8poJIyvPFpY590a4uXcW6PKI47
Q+Go4IDibYnu8hbJuGgWxErB+AOQxvB96HGwyqa6euC1dbB+2xCE9UO1BNpUuEcAJ9p6yY6ksoDa
IHbhNiHNLXuBEuBsrO8EKf2bCqKTXtr6XB1kBHvzC/FAR1qKf3BlXi+lh+qn28KErIiUHWUl9GjQ
WZT0IqtDM8K9XQogEc4FQBOgI25nWGpMMXCspRiTlegxR7NBUaAK7ziaHl+NVzc/lthEkOUN3JOz
iNiGLA60Gf/ygsFCr8qoK0EX0JhXNA14gAxxry270PX0ySK+dR+0cLGpptac6DIK6D+CrnUw6M46
I3ddC0iQRAQVZf3/f2ReCw8a126IU+Bp4pwdQqwTDWb2fsar93z7dOxEPzyk0EMAPAB13y2bjreo
ujth7RSlI+MCfIb4HDuQn2bcNYX0xPCYxBBLhCVHm3fDXB882l/PdJXYAGEQNudrHNgcTs/qZtsK
Wqfo4XKSz5zQLyRp+tyQZbncnunrOLsSnfHgWv0lULPYhD3G+6qHm4hTcKCQsog3w/1gu8u9EIlI
vV7pl9vjvV5Zxw5W1w2wzMAr2IJ+4rgHkRCS6cUMClja29N4pyL9wxtE/TZwOvFgqcS5t/Gl00W0
TX579J2FXYUukWmClY9S9+ZWc8umJJ0/TgU04tsHi9F/eSDJ20jV9un2SDvzRGYCXSofj6m1fXC9
WU04mNjECEVz785Fl7j1e8jwmwsJWqB43FnfW22lsqBZysINuvFgA//mZ/z5GELzC7EWMi3YqYCq
bvEngwxLiIuMpghrl3pnLyxrO8Vrz4V8eUjok0IhIslg2OX+iIWjptPaDqwyZuvqXYNnE3/uYdFZ
pdQlich0wODss7JNzINGni4ehpBr1K8gW8UujarKPpUyRpWrjoby3PCpFQef7nVsR2MCzWC0sDA3
dCquFxSNcOkQ3eH0l3F39vt4Lhxhd7lfoWbSEMEQDcsu/HX7M+6PihPorsKKr6yNeN9A3drGqIwP
7hkEu+mszTC/SUyr/+1nPNn52NJvtwf1MZXtt4Mw1qr+CU1tFCWupxpOVpsY+CoUEczRn5o55sWs
4vBgh+6cBTTP0EGLoT1oo2B5PQoQfV4f6sgumBL+WQDznCH8WhnEJPnBt3udNqNZAY0WgK7A0YAD
xfVQUFvmbUdru+BhXGceq8w5LGOW2lYcPidlYhUh6x9Qtu+L2yu5N0ekcgCEA06HfHaTUE2wUjMC
8L6ihbhpBvum5uzQCM5uTkAOioM7VzMOGu7m9XZC22ZrxCAQzAGRqZB8gEtzAYruq1mS/gSoNstr
e5Z3utf9/ewBB5+2fSUzICyP/IJ2ojkOOx7tQMHjObSNriwiIciTvV0ENjyvq4EP92ys6I8eyK/H
TkLh5eBO3hlwlVJZ1XwBAwIs/vrLejEhridhGT74c/eRdBUK24S0FwY7uMLCy/NgvNfnceUzoo+E
pAUt0q3hRh2iDIeGu13EISMPVhsPQK15JUQYaKhOXTOPH42K3I+3t9Hr/Ys8Z3XMi5DyoGG5Bvs/
Mg9/0F5MOyzrAFhRttaz4EhvtZ9o27cPvvK/tx1AZlZgHfQBX29fhAE0l7C4+Jx4dV6P69XI50yP
y9INVPKu1jX6sjVr7lnd0IMjurOwV0NtjiiZB7+qO0SDJK44YGuQqmxIED/bvTedllKIzPEWfZB8
7M4PYCIbHO1VVWyDCAngFSydAV9z8sbyBVhr/jMKcJXgMeH9dbTDUxJBbhWHA4N5mzhPIiSBVqYv
BqR8mUF96Glx6XtfRNZ/GAlJKrh8a0cd+OTrjwbZDBaqfgHAr+ybjEOe89Sp2E8jZlnvb+/L10nG
isBArMGZX8UsNheFYNBFBF0NQ0XucBHTqFMr6vnJmYE+EdiPqWnhkAe5HFDezd/brUJwyPYhXIuC
D9AvIOFdT3Ua+NLB4loV9sLkRbdz+ImOkZeiRuS86VzdZsiP1F3biOEd7s/lpMGfzEegDJqMzGh0
HESH1/sJJEoE3zWlXdHbm2gUQ925LyGTXnCxTJBp4fYLeiJodjlxf3d76V+fl9jBvYnXLIICKqWb
rRuOYcm9pWwLEnhtBjXLn1Mokvtq1KroRm95T40+klV7HYbWMZFUrqnrmlpeL7fdRKVskNcVtVWS
vEksNw2t0TyZuhlyttoBSmPcU6Loka/s6zAP9Qto7eNrg8yGvu31yAuQjIS3bld0DQ1SCwIyF1HF
8xmOuU66IEd69/eri5clYj1ShhXNej1eU7Vlpx2/KwI+xQWzozqDHhgr4kX5d1Vff0YR86jTvjdH
1BLBK191MRF4r8eska8j27O7ouxmN6siSQEvojhM9lxlpIvDvw5+ODl/jLeJE1MQqaRjTlfMvmCp
K0X01Bndnu1YhAe5ye7UUNCDUQMuTjwLrqfWWbUSpZq6wpc+XMTnAPWDVliAQZNVojj5++IdpoaX
D5R5kYiAIHQ9nulUQ/E8wVLONbmL6+7XWHftee6hT9kPQXKwknvn4jeYAH4QSJm3EVe5Ye/V8dAW
UDsLPhE0+rMkYizvYACWK+lET4Hq66yuPF7c3qfrRK4zdfTmINSPyUDlDR2F64n6oDc3DUg6BS2p
egYl3TyC31kfFJhe4QoQZ/8YBkCQ62GIEJ5xTNAW6OYzSDprknt+rx7jkrwr49a/pxGnBQUUOusJ
mFi0wmr70zA9wkxOI62f/QNi4t6OQlsIqR9abtDX33zhPhZ4ZusIMvOLmQpZaVksivPMlst0iqk+
KlfujpcgRQAfeq2SbnawGkL4mYJ7U/RuXP/k9hh9Ea472dloFK9Tyrrxx+1Puz8iHi24wdea4iYE
hZXSHYnwaWep/LRHWa8YWClPjm8IAOfxEYt95+6CtFCwVtQgFoIX7vU31sYH7Df028LhsZvDCTnO
4iVpL0JIfbCf9u6utUKKywQ9IsgeXw8VD90M+ZEYHy+myZM/mSmXbRd9KBWfHiH6hZhnBmDebi/o
zqhQ20I3CvKqq4TTZkFH1CGjefS6AlK56tLNo3XHR02yDgl/NnShk1VoUh0Muh7AzQFdJSwgVvi7
MbWVe6wAyq2WpJGFdqIRxQy/fKpb/2cwekMOL5XpngYu+e1W86Ampzk4JTtThnwTak24TfCY30pa
KmgQLZMHATNnKoeslWAHTAmBKro71h+jsHcy5rtHbo+v+Fy4paE9hPqPtwrZvlrotkVRLfREnAMf
LMICTZSlzUGr977XTVNe/HEEnITDP+6Zz4ALP5hKl1+SjjCRz6FlHdw92zVYf80aHSEqBeQf8D7X
m8346HLy2o1Xo0lzqdQwFEsvqyLQvSqmGlKmZceP2FfbuIxBkXvDFhVFGyABttIhkIS1Alo3ZR5R
2n7CarefTX/IBd9urt+jAHcEoC6qp6+weU6ZoPw18hKyN9x7dC3L/8qTROWlR4bL3I/NSXkiSDVj
3UM7xgcBahsw1tFRzFzLw/6qNLAu/B+PUm8YAvjD+0lOBrE80ta794g93osJderbJ3dvJGREqNsA
f7DSXq5HmvvOm6BFAcg3Xj1TGrRR0KZxLOVXu13aAxTH7mCA4Kx06d9UpuvBnLnlVIIjCHyFB20b
5Xjq0elFDSM7E9Wfbs9sb5+shNv/G2xzf3MvGVtfA0g+l3X0T62oe6eNCc//YZT1NYi+CNKibTfB
gnIIamwA2iLHi4qZhtMdMeVRzry7cMCBoDGNewL7/3rhFq1rB76fgE+BknV2oaWbj7pMnufS+3l7
Ptt8a915qyImED14f75qQtlmTHRXgZjT4JrIQDBGnRjCyBpeDHP0MErNHhwfgI446I7yjp1oAquL
FbwBIBN0GDZ5wCQkZ7ECGB/akOx+dmsntR0ZXqBpbXKHWMu9pf3p4L7cpgKYL3IusDuAVkcg3xKl
dVj51GYVQlgoBvBKJrtLoULYvvDRyGcLD9n3txd4b0Akzms3EeVSqDFcf0pwWEpWQ+YJLefSpK0E
bzQxUEiJl9C6d6pDu9GdrYPRgJmC6CcSrK0Mw0gaUQ1+Ar1g7XR3keDjPfVNeIqQqx+s5e5QuJdQ
80FAgenm9dTacmySdorjvHSnNnc8YacSReiT9MHgu72Ku0MhQUXZHjQn4DKvh1JziNy/GTGrSk4X
Ksh3AeT/O0fh+XN7pJ2LABEJsjaQjoILyja10ZU1OrB9gVJA34TvzOj2n9EAZllCg/YjHq/hQ1su
JLPJVKLSPZGD4fcmCndn3ELALwK6vTn5IMVJYLQBS+XGQ4Kqenme4lrlvZm/357oTrxECQ2FV1Sb
IF+/RYVQ2BJF84xIlnCQl6VvJV/dOhEHV8De9gfuDGcOpN0VSnT94UTYhkEP6ZVc9xP/oHtOL4xU
Y+arIb5z0KvLbs9q7/MB8rn2JkCahkrH9XgDvEWjJUCntVHjcOZxKH7KQLhvEdNcmgLlXJ/CMW6f
ynCQn9tIkSPHlVcPvDXCrFqYK5cVB/BVgZlNSYjybpKDX2+T0xT0ZVbKofkOHLn90lPRniqHTCrX
IvRneNkoOL9Ag/RbA2rtmI5QKvjazJ11kL/ubawID2p4BqyvoFcqCCU6erpdEui7Lt4JZBmTxh4U
hiRagAeHde+bQ8ELNLpV8vsVuskndlxBfSLJFwlhgbz2Fr9JB8DxQMfxQ/YBwas8oC/vrjqwTQA0
r31+wDeuvztirBcrkKnzpqPspZIuvYM6lXiWlIRnvIW6KfVmd7VIFzZJiR20L0zDpB3w/nFBQdce
uu92wMsjwMzOJYdDhjImwEC4ebb1jIb4zTCUMsnj3sFNgzW7WxQGpAalTeHojqU9zFxPt0/BzsdG
XIaxyFrSXOs216sRCFmTGq37HPTJ9X3gQXc9CEb4B89LfnuonQOHcgmgHCHsYbD315/yR+o6BYCl
Oxz328SsvoC7NkAOoRIgTdc603gYXMKmffElbwq+QLPy9ug7QQxbDHxJxDA8Rbc9q44oXYUJTXIg
E727HtbteB1O9CCo7C0nvDuh4rEqyOAlcD1HfwwXr6xxp4IS/60NWvJCsAcf4I56xHjaOTpoiKyY
wFXrFrnZ9UiSSYKkGWs4AqaWdRIqNR1UVLNoUauFt6zubq/f3nggwOPyxuMSvNPNvWozyXvbUwmA
KZqDg15/VDC5P1uyazPRNEfN4989vT/f8NggcHlde36Q40epaTM/NZIaH6lP8qEFtZZRNkJ6OVIZ
Xgni3ihruaMyHtMeLpLp6u6bMojjPjUetm0yqfBuCMKfUNJzszlE2RyWe9PBgux9aoSPCGcHXwCd
mOsP4A4AoSZJk4A/yTxsZxK+6znCF1CKZXF77Y+G2qxFgxtT8RZDTY3NL5UTcbTpPPY2gMTEwSHd
OSZI75Hugh+IDu82ClFCh2qCpEcu/Zqc/aVFk3exuoNjsrOZ8CqCRCRkBaDItVXKIMD2agFfUEi6
Wviu7RKTNCLKKYQ/gaCk4/Df2yu483hZEQ+/S2w2wA+bJx96rUsZhtClKmGw++LEqEBFZfNkCWa+
GBT83kBEQaftwpqDme58OmRoKOz9huOAP7TZJV3I3WQKMNPVqSCmLk8TtM/f+ETyg3t7d46rphIG
XH0B10X/I75SY1AsdUmJB6AV/gLTAopq1LJbCbVoWX0xAXHfRL1VXnqp+9Pt9d2dJnyEVw4ccCVb
VsvqaeNFeCEiwa/cT9IAVGTioGyg1zAeMYb2xkLcW+EW0DgGcPd6nl0VeSacQ0SGNU+AAWp8X9X1
fbyAx/T3s0KpZX0FoouMNO16JBgwzHhnihJSZ0xaBQo8wCEOI++GjNYjMwdX1CswCWIeYA6rHwik
fFZppuvx7IDBfzimZT6NHQqUCQ/019CtBhh9xXZqLTW4O2X4adGygQcL97O2VeJgw+4EAPyGFWQB
Lvpaer/+DbQkPhhfLeYMq5zPUHiWLxJvi4Op7iQ7qOejIYxy3W8S3/UouDitLuwilOpGbldFzGkH
Cl2wCnI7uQ/VoOBkOcr5WzvU3wuM7iJyTSBZ3a2you12dc18u0RhtA++BvYUfqwm8vGvdw1qMf8/
yOYrJhVtF+FgkNlTJbglOGxuR8mJy2n69/ZQr1Sf/ndCK5kWCu0QN9yEl1pxlLC8YY1rhP8YIt28
uG69fHOskN0ba67PcvKqT8St5gxIOkHvVdx3PNU2MO/jaLqj7bNObnNtI0VAzQRFX0C/tw0Na6Le
4C9OmQ/Uqc4o184nuOKtTkulTBt5pJqyt49W0TC8TNeu/PatEhtnDGAigOFcQss67cEqGtKSmmW8
hNrTPyGLU5aPgEuoowxlJwwBp4eUHScF9ZpXnePWnxMQMqw8Ln2AkCBu/4HJRsIlqzb+3+cav3vi
UApfMSbbKp9lRc00eRr27I3TZaqWNkq/TBaTw9nl9pba+4Br+/3/htqcfwf8+bhTk5XTlnt5MyfD
CeKj4ymxBp21Q+wcjLe3jLD5WzEl0L8A1vA6EjiJLCcZGAuKNxJd8dLxf7ps/szBpfl0e2Z7L7+1
2IXOABp8QIusP+WPC3KMKNGOiy9mks58Wzyof6ae3X8bJNSHZzd0P6yP9cyCf2QKbYzoAlkTP5U2
QLAK9SNUH32Z3/5Ne6u94lpRgfPARN26hXultprIsq1cRQlYWiAXjs8SdmxpCwmHC5i5w9+asa8R
I1rxO3hn4pW/BXWYRkjLNp2Vg7akkUNHMNQaRlHA7+rNkgT8PwRD1DggNITSLWpIm8/LhhLNA6fC
msctv6v4AMeYGDQXthpe317LvZ0UhRCtB68F6M9tgxPJeF1PFWIheOHlS1N1XwBWSU5ORP7LngXe
EhwIdNyQaW2irpNUC2fhbOXL7EZfzEjf9X4/5Yy5R/zk9W/ahlMgKYCZBwIIONPNljURrYVJsD/q
2VW5qH2VltZ8tHJ7uxAFYDCQsHDxK4l4PC4X1HZwBv3Q9OdYTdNnQAHL1Gp0fSI1ONG3v9TurFAJ
BtMCAOFo+xa37Ggw06q+ONSdnc9RJd8NpkI/4fYwrzcEnjBADgC+BM7Wq4rKMCpmC1qTwptn/anp
ARbORGu6d6bGrXyQN+0MhnwJfCdcRvjPdk/M2p3hs9mRYnH4knk6Sc42POqyMXKng0R/TTuvNwVU
yOCyACDGKqm+BYYIKAqAaOHjTE1e9B0kNXJuxWSrFEaRw4UCs3vnyGAI0iXwkzktPTMdnOrXHxC/
YOXIgKrym7x2HUlhauLSSSZW7sxT8zBr7txXLXTxb3+/19tyHWVl0a709VfUdW/URlV9Q4CzIdCY
shj/CqXQpiqoFNZHy2mZm98ecfcjIiOFuPGK/9iWqEojYLxUa4ICVJ9cqoWVkHuQfkHR2fjrKx2T
+2OodfJ/XEaDIVOX+D0p+q5uch20+lGUeDC5JCzf357V7tcKIUiPTeMij9iUD+Ai4MYVHUih5hhO
045SH2ySHInn7q0d+klrrF/LIVv60iD9pA0p1Fs71idnGogfhJPxxCI4QN+ez+5IiBxA3CPHfAWw
6Etv8by5JKBlMnIJndJ+3wrGu9RmKN7+/VhA9a/MW9yauMOuP5MTs8qetWXlMrSHnAJAd6eMmosQ
KL6/bpJBPGV9buIbgfG/FXj0uSeosTRdiyD8biEeuesdCUOpYD4CyOztCFzIAPD+Lk1sfV7scCJO
N7i0APNUF1rNzipYJ09/v3argsFa3QcCe8s29Wuh6FJLijSVOmD2hzoN4VhwqUR1FH1fvwN+Q0ZR
XEZ1eSWEXn+mcU7o1GvBigUH61H6kj0Zq7KfUY39FsSVnXNG4+L29HYWEcQP1LHQ/gP3YgvMBeC8
dkIZUIBa/OkZjjnkDQycvYMg+Lqqs9KQ4FwB1twK3NqUGQcA80U7Jww+yoJkQ++NWVxZKmezjYUl
fntyK8KKOnbIAR9xJ/xejbwJG6Tmkow0YkXYd93JNO34tlVquCjmSZLGYtYHA+4sKMSTwbbAxYZ2
9NaoY5hc5boE8Z0r5WX4pskFSo5HHkc7VZZVYm+16IAEHQ7AZq9U3aoxAYHtYrEXqyiTWGVz1JdF
h7iShZXlXsa2JWcNOug9PjsMs916Otg7OyEMbG+8QiJoqq5eptf7NflfKzwCra3KmXMrmtwzZSLG
U6uqvtzepntD4Z2NqIybGnCGzWdsFNpvYAVUUEvg/UXMFksXRyyZ6uP47/fq6tGFeidopegcrnv5
jzsNLD6Xd7SBQcYYm/sIl+g7GI7UZ4179VnaaxFi7BqGjI93fyvYiNlh7NU5Z7UmgAj29dgQxo0c
EvC6sIgVFt4ydynk450McCJSuGI6UgDdXdY/xlsj0h9zlaTkJvAxHhjCKhNx2GaJ1at7SBUcIYl2
ghsqPCsMBYBGJHbu9VDxxLXdeElVuAu1v80cTf7Zb6p3kvlRmzaoBv6Ddx4//4d9g6ciWoMIPa9Y
swMOfVBBZ6OQARCT+HPNHQAjzn0iB/rXNYAAaXqwChSh44wH1fUEbbU+S2SCbzexKS9JxT65FvAM
PaSVD4baW0tkQaBZo0AOdNYag/74bF3Pm16h41jA0AFCZbHsTsSG9Qk1o/+8THV3DkFROEjAdiIp
8AX/P+i6l/4YNNKBZ8H5A+cissV9qImTCdZ0990wsPt41EeKN7iB1iXbvBFwDnD5IoPGym6lCtU4
KVKXM1SLYSMweikikQNHF1EjxVTU4dBpKe2SZqU3G5Wh2pDIfCCy83NrrtycwAFjTj29zGEqK0t+
cFCnKCHf6MkunabJv3BrCGXWgpsi0gho3n97KwTXszU++W4i4IyzKJkTnqoukTD5TaBGngo/0nAg
g5nVlBlmZAu1FsowDqPzdAdAYyuw27T3z9jUkl/msYyn3NWDp7NB4E9ioBrycpQDt5ROgAfe2UHN
VcYFcb8wKHb2udbUvAGvlFTngQzWP4EJkrs2JLVKnZmx+Eww68IdGFDzupsHN0OWSlXhJ5rC6AFm
W7mwKgWChOodNBGxhBdbdYSnIDpDD2lKQJlOFURDnhSj/r8VBNf6rIUs5K9ogiHupeadfi59Mvm5
7xvvY8Sryr5Y6Kqh8zMi7qemw1PmXJq4+TASB8JHc2SzhyVmjn/yXUv9QKcVj9bV7Pp+qHTkPwgZ
M5pObjhOWelb46UWnnTexCa0H+vQnrwHOi/kE8KB+25c2PSt5az5CoHK/hv6aQIdNtb0/xALdkL3
lT35LG9bqn46FloKmc2a9sE0ZTlCFg7xRTm2eQauChLuwyDp20rWFoHdNU++i4AEdu5rFjbZ6I5c
5qOELGVqgwhJ04X31g8JgvuQjqXqzUMCFqPILCgLvNUemop3y1I2U6abwQMg0otaFADglgXBYn9G
v19BISBOwZfXnxyqyjeOqTXLe+HrLxW1ZtjAJ3VEsngemyeJ4PTLrRLXpLg2VX03Atfx3R4mWmey
mz3vyR1IBTMN0kCaK4jrdsgd1vHPsMcqu8wky3jfK6JFDvphdxm9NvThKFKCkyOWoX1pRgL5DCXL
WWelllh90kjYkKBj4v/ySdugWQjaUJ+GcEb8HMJqvbznGOwHILMez6AAjQ4jLsgySNFyM98niDg8
1K0Mf0JEA3iXOikXUXBeIbOooY1QF140dG9V4llRquykt1MSanpSeOVGaVUGw7+sqQDYnr34zKJl
sE6uHMzn3m0WllldGyqsSWlnooNPClxL4IGLZSXMZJFoEgJ1W4upE6Hj3OcT5w47GXtsO4gKujXP
IGTSmXcLq5awaCYScoh6dOFj30xDnPqWZX8jk92ivA5czWXy3LpLXVHXP0YJA67UcG7BkXkk30Hq
Nh8C7SKR8qvZOFntzOSpcpa+y0DWYf4PO2JJ9NbU0PgReIKPuR9JDdaeL2aZLeXiVS0clztBTwYw
LIqvgXs2a8mI3tcwhLCERIcs+eoLy/Hfle7sQehbacADUh1NU3MZXUdApcdSkuq0A5TxGx/gw3AS
Udh0/6JXCExPD06rXYjOTZ4HpxrsFvrdtPQz/Iiyu8cx6euURZpOb0jtLGOKdtj0GPW15UNEsQO2
YLL6vvoSWD76K7PTtlPWR1Z0AYW+H9PBsZXKIhwo9XGcfc+cu54MdTpZS/ALZl7kCbo7IfUg3+iY
t6SG9EEmJ4UzFotpJjKNGl5/S4Af71MoRg7Vs4bUddynnYyo876Ocf9nS1ixFzE4VpJGPhtr2Pc4
Ixof0A+AaoGwJiAj1Ky7nJLG89LYUMPOiTcOn4OAlGEa1SR27+bFSrq0llNET9yw2TktC4i0JwNF
W/fRgLLPf42LQ8oPXk9b9b4rO//DAkwapJsTX3dvgsp12ZOO62n42Vil0z6Ay5jQN5E9N+4XyNa4
8VM8itrJkVZb74WgokFAIH4IRIfymswLZxemEaau2FkBcvcraaLhMZjqSd9JBzHmFAmoxN0lUSf5
WbKBSghSyG7J2rAK8RGZpaBdHU767NFyqk7wCgXZlJfR8Is6zPaeppDzf2e4My/A1YZaZnXZDu5T
xZfmRVizLu9DAlpTLkIWv48G2+EFSmm8P8FkqPs3HKI2ROeVmhdLD2OTDWSy2CPVbA5PCX6Ply9D
AkcZ3ziC3NthOcYpbAAtdtdYPgR1h5ggWC5EqQfPZwH5ZvTYVXnfBsuS+00jRGprVbvvlWQtfYsN
KOsMnavGkhm3sd3eRPUYQlaWRcCXNqZxk3Mo6lCmVe97GhQlEkXv0dawbJmFauDlqdPMmvMRWm8R
S1XdG3VqMBn5JBQBFMZmQ615Bsrq5KWsH8IHvJFGfpeMS5ScmM1hd9tY8wBmjoW7IzrBiEDM70Ay
xXFkSwB/wcg1ZVx0Q+C9NJE99Y9QGF1InbpeZX8OiVyqvAV8D+2VnvNpfCSl5XddZkmgF2cIFCRq
QS4SU9ydT2MkuAWYIcw1EwLlHTon/zpeQ+3npnHs8bODziYtKiimyNOMomPgncKWL/GpV+HUrOCU
sC8gwwZarNIELZbTxB0jv9gEal5WStGQrE+Wskbod7Q+zGXPuqpqkfrA21W/YFgAoTPcysv0XcIp
R55Rkp70x9Cye5MpISmCI/TBnHyK2g4oORQ0cN95Zkhw8p3OO1XxEEm06vtepB36sVMaLZGw/0lY
XHXpqlDhQUZ0Fgme7SCWZQhi7ZRCaXEW2QzhYzw+YSwRZbaLonSmbXhtwHUs0eYREFiQ8s1Y0udh
DLkp6FAa+uTOonvoraapctbL5tFJaovfcYh42pkzNeT7WOFTQtMlrhtg69AWzSomXVboRg9JCgBI
YHI68GS+1z5iXbq4ZFqyuZnVFwMS8/PYmgSIqT6ay2xo2WCnJTDMl5msOY2qmUaMG139eRhpMkA3
PCReWs3aPLejDqwz2DkuyQwi66dk6mHEAAH95hnypoi8HF1SmjuICHUaDL7L3jJb2zbCPxyd05po
lsBE3RkCiVCmXT/rfXfhJ63srs5hx9y6J1M2A8yPoRrS5J5nzLOa297LHKTSLO1oOPtQNdXNmOG9
GbopPNNH8oawhNCfild6brJuLGtg1pCRt1DiiZH+OhWEtFKci7g6Nd0cmEe4LCj/onzquXdNC8fz
u0A5WpyJVWr8djSYuIFGds+T8KMUJpQ10p9BlQlAajIiqV8FbfIk/a7RT6Ki/oDfJqbETd1oMX6c
Gj+y5Bckp1J8jqToyueSJwSh0EbWPsHcLKgH8TBO7oJnLHSD9J1ThvwNQQOH5JGsqb74ZaxIn+Nf
FoMtNuEBXr2tGvMR+lFtEVp1j+9SxcjMECO4n5LeQRkdNGDFUpNwyPbM4xB3dx5qtVYOkV1veg+b
RP/Fwd+2nBd0aP6HuvNojhtJ1/Vf6eg95sCbG2dmARSq6CmKMi1tEKLEhs+ESdhffx9ImnPEIoN1
Nbu7UihIVhYSaT7zmjScNbPrkInK6mZv6ov/BdemJgkNBXrjrO1TxIiVNeOPbAVEkJeTHfTvvJUU
J7a9yQNFK1IkjgunV91toypND2fX+47WU4jOexwTWVhUTs+BpCHPeT3nmYb+EDfMuDNg0Hx1Zs9f
2C+F89mcEqeNJi9I73pCE3NHL8Y+01wd/ZGlCii9kcxkCnlxIzHxM7H7K9Zfoh2somisMKA4cdtb
gZwPoudnws/scleCmfobEXTMqRoqpm9ze5o/qakubtrKIkXMS9hyV2VT2YQhbZI6oQymoT3L9D4F
TCphpZhJlow71yitLEaHxK7ioBmN906ZeV2o7IW+NrQwcYsmdz9FWmV3QQSA0XzTziAcQ1DWgTqQ
cLXf1lXVl8Hg+83ZXFfTX0gCBdfFEqCcP4xg2AgiDP7CHYOlP8tLb9+XlnYrbDFwEGeWfz5gNPat
xKpN3PnTYN6yMK2OnCHV7ul6eBmRXlVe0PhI3tu1VvdhSSLxNimTlLg+7+Q7HsvOLr1MpAyT+/rt
rC2BEQnNUNeBO+smcW+/JpeunO2PvU4wy6MkizorFldau95yoOeSq60fkcZmx1vBsNgHsoEuOW/9
tvLCueb97HyZdLfF0nZeWA5FCk9Sjsy2zpV3qU+m/lXYacl1i/jSA+Yb5jdNpihALSoormfVcsH5
w6jnYTVy/MRsBfuvAld0EbfQ4XC6VY5TRXkgUXdd8mI4sOnUGhppbpz7nZnKyJz8FIkTq+qjYNZH
M7JsNXhxaY3GlcxZo2hsOkkdFn211lE3eok4CybbFrALkcmMHbPQLkgrtHTvys79mg0a3b517Oqc
7HmtSm6YhjtktUTQ3xCQYRidit4x9j03AKw6ChCPapEzlkIj0geH0imTB7UOBSnDUFhODF7PdUNp
0rC0yGpTkL6Z2YXBornLvdX7BmEn9NrLxuz5bHrfeoXQoRBuVK5LdViHZJpDkddW8XYYDf0rZkvu
EKWtV4p97eCQxu3cpAX7F+kS7gXX+Fp6QZXupGMQ65eJKwzSd4eeihQ40kbKrcxqV+CaWYYG4Pkp
zGYx2lElQRuFXj+WmAtPEwA1TdjAcNve/TJmQzfHXNtpz8VctUZoBHprH2ThmGUs5rYY48HxYDzn
UgWRJsZk4QWjsHKWFa4sQqPrBj9y7TTrbuakam5qFDFUCDs+8K8T8twzFMuM93rS+pKQOi240NLA
ui8yME6xo+XrLqu2u8EaTGuJdL0jujcLsMfRPHjDW9fuoXsMbmYXF6Kl4BdC/LLfYb/UL2d9UwQf
IdlYV0WXGp9RexbV1ZqjN8KdurZNNInKujMFnqhvwD9O1wnFUSMiPkg4XVdu46jiO/4tQdRylOAy
fz3VlJtCokWVny2mHJhQS8tlCLbJVEyu4xBBON167aTeyjLNbeIWsbqf6QKM6UXVC1yb3Mm3xwi0
vUO5zHZqDz2HuWexYu/JReb2VXAziGnxKOFQYrlFsa0cQgCH/Z2Z1sm6n/RZPtblvNBNcOaAmGpO
HOpAhp09bOkJVxzn9rQn9x2/cR0YOUJHIkdaphqYFtef873TzniHzsu07upUasGlrTLzFiCUcS+a
QM8ifVyGc2qaGSmU5xV3wnaWMWxM5EtCF6lIO/Sdqn9vJHb+YFqd/ahmFVCdThp5mBXaIxH5G3m5
TSrssBGD9qL017EPFUbIbZTLpko41Y3lkRvAl1HZDdNnS+patV/zIaXsq0r/tt40pWirZvVXaU9q
OmBK0rdUQFa0fN3UNd8mqzQxyp5Xqw41idTrwaqICELmuPvS6IUYwmJ0h5n41pfvPF+qKwfYoAwF
6+G2k0X1MUeC5THPnOSMeFabEKWrCyKQ3j0vp7X9axqBi4ZNG1AxEFZbJ2GKzxm1W09pNWFjaVyo
vMrzg1WbKfW0bk2IAWposYc5SDnsiqmb8nMXc9ImavucnppUOmmBXkvzRtXegr5/NowdD24bZ0yG
SHc95OUm5jPGe8xrHO7Z2mrLXbpMkrUfZN1MMKCaB6ovnk5Eks5viyI1BS4CqBKExeTq3xyK22mY
NUXlg1uu+ocaXLgbNl1HAjt3s3/TdZ1EQ64ujHtL043PQZVNRjRjkvBVVYG8K1j1a+S05niBK3nj
RZoiDjl3B0QIqUc68gJLmsCPtELZ+2whyQ0RiPKmEF7r7MZek0waYdpULxxRTf4XzP3qYxsY5V99
oVOH6PUldfYqaaaHfszk26DA6DnsA7c3d07juJ+SbMYIuaXytFJatvSH3C6tq4mW+BTpmYYrxuqN
6Td/kkSFA4kUp4Hp6J9cK2soaqVjSgA1tTjHI9uiccSU6xUei2sWjcFKj9YMpPvO6Av73CzH8i/h
IMYRZ73jPhJ0LexGrXXvexzEm12mL+VHyrbFAyXoXtuzPJ3zKfFUHtU4KoM6w242A5w50PHFqFQ+
LAZorbBkoqcwoeDo7DEQsKAHtVqTnqWNNAiikppMrunn8VAnZp0j1+PYZ62Xp3pYlXKhQuIPWrYr
k247uPPUuYVtK7CYwC7925y1/eMIQLwPhe+j826pLgcdj0TBW7qnXhXhYt9+1XsO35h15TwunM4f
wIzJDzyESS0idwgkEk1yjlZV23SRl5faFK+WgVuE9IpasTV73ackAWoUIaFg1HZz4Lbbjeg35804
cRZMg5XfBlqKiJXrqWlXjkhGRaOdcxdN5EWPhiKWgtwhnPN6qPH5I9uxP6iC3t2NU5IfRtzbymN/
qBrVVJVVM6ptSFOd63k+m28CY62WLSw0G7Zf4y+YBfkcmtaQ5f5ZR42XLE+6dnZhUXOsYpUV1UVj
zeO4r3VNBaFR684cDe7YGJGPGHYZN7PtjqHZu94XGjAdVRH8jAk9+VJIx1JYPgSFMVlRmqwzFPoy
Ky8rHFG0a6sg6d+NVqA1oa8syjhB6tjtwSvyJEdwdnSohPdFez+NepnvBmnPKlR1MGS3VOzTz8pE
ohM8baneqNoxaKyvwr2d8sGZ3nraVHwz/D7J91lPWTtMuewRvjek3UXoBBsH1Q9FFbfLWN93yiNN
HWaPQD4h4ujo0LnBtUTqEvUwpaabwnLxm8zpxhL0VI7XEjJb+BRTmbOBXBj5+tYUk5adBX1RfCIK
IvvTksZDMzSgIgOvo+7vJSszxUtt9oYd7X95ngpLfsp9O3k/LPPkbiVk2Vwq2hB+NBWkNNHa986F
J8pmZHPAiowD9DFlOBOh1Ye5dvz5XFKx+4Qjgn2Xal6ZRy3XfcDjNk610yfDGLCQTobr1Jo9BC8o
whghhGMqbcJ3tE8z+cVttjrqXTsu5RtZNkRXwpf+OzYUb6fxk/JSsj3bMM0Mv7jwqFx1kR5oWn6O
950FWEc1Yksv3JHf1MbLPqXJshgVbM1e2aSGNrlEMRLMLQ7J5S7xR8+OcAVsiiioCudgp6OJqYMo
mcrac+Udx4d4I0U1F1wLoKl3XeIYseW0wqKqNRrXRHEjWwl0teNfdQ0V06uO1A0xILQ8zpxpHu+c
yVg+D2JQ+UWges7BdOjNs752My+aNrnzSBKnPGqtY9ymnDVs4SZVZVx5c/Aerr1BVTYX3qclaUEb
TIHyWV/J4N2XfScKlKddgPqi7hovzAMo66FfNl52yCdzMPa6T1mA/dWmXtyKqk6o7jnUhqzOG/ot
mvUPlaSYt5uL1ng32Hb13kkH+wb7uQVBgQ7NzEim84I1OWXCEKOEokEGTAuQ1Aiy7K9ODUl/Bjgm
RQk/qL4uOQjJkMoSeRHAQr3e+11S6bErAudWqIG9kc3sKq56e6bMScip70Y3a+48emF/22Y7FiEF
GiKTNKXqGvppPQRRtabOQ2Wr4gHjGuAOK1z5sxTPpvJKioGE0+QOIINxvfmCQhwSm13q9fmdsDa0
uyM6+eb1duwL4IiNag5xwaMmBUPkaQ9RmYZEIgNbKRg+4ookUr5rrTo/AS18sT0K9AJMJlrbqHw/
HcXOcP4ok6yKEfa8pnYHLmjIDkC43EOCnHEkA/8UFuml5ijwFsi4G9oEROjTIYt8kFXtTXk8QF/M
t7YKZScMnNNo5L47N9eTljgvte5RytjY12hCIlHzdETalKlG54iKmOiHeOywedcCT12pwfn2+kt7
eSTbBtKyubp6R+AdraDHUCR6HiOu7ZwVONtG+WwNdGm0/vAfDIVMC+gnQJnP5FrMISFHJTSMK67v
W2hfOTCaYLpcZ6PZvT7U86UI/BQFGiBdm/CBe/TGBnZmr1aviFGxEG9QyZFXtqKZ+/ooz9cFs2ZB
CkCBw96I2k/fEir0YzJsWovUp3adPg1712djplJ/aJfcOjHac0wtTFOslUEwEoPg9Pt0tN5YRZA3
iDZ5IqPRsFb+vkm1W2cgp/WycTrjJq1oAqrkYNnzKebX823H3oa9g4/Ypsd6TOPJhqkejBkRyTKh
Y1gF43KBO728twNqnYnbkpnJoLt7fYKfL05c60wQ80gZ4Y1zzLD1y8KzhR/0MQjKMSrLvqd2W2rc
+jARfnsodOPAUDIeUmDHFjxzEmSjFox1jH7qMJKmphgOp72g+2S6XnFCfGpbGU+xD8FGPdLBl9M8
A+Rx9C63Vr7blTjwJVZ7MaFVsSOfIpf26LzWvnhbJ5Z1DsP9xFO+NC4bb7MJRy+T5PvpuKJD9pV0
u4qtovauR70qbid3dXe0jO6z2lQHUZg88MJS/v3p9aEpmgE2PLDAjgbO9W7dbHmrOO266dwYy/Xc
9IahQK6porr++mAvPqUPLtvDBhM08REilmpv6w79XMU91y9kp8Hoqf3U+r4cllt6ie07EdCypWt1
SjDjhQULGXyDZoOv5446eq/2PJqwdzTCbkcHRFaP1qElsD4XnV6fWEIvDoWGGxpynF9skaevUhUO
p2jebzPqWxDpkJl0tC69tdtGnNiGL80nqgRUtLjWISgfnzxtQSSoyQoIJ7KqKI72h0YbJULCpvFh
tBrzsJjOsEM9bjyxXp+fsICNtxOWgaGzHFuBJ3rbtciDs14Hm3JOkOn7Ru8N/Ckz512R9vP711fO
C8hLBrTxgfA3yU50zJ7Oal8p5Axw88CLUyw3VtLPUdm3pEc9xlyJUdKoo1x5Xlf9tMu0MdgPdXFK
qPk7V+7odPDwMQE5jnQ5XOmj24v4WaEckNWgx5PuciXsvB8CVX7L18ZTMRrtVKeyFMXtcFwzUloq
cm26cxDzu0CnhRbw65Py0ktAY5e3D3sE9eijOVkX4ZfpqNdxRb37DLKs3HtAM/YVcMdd74pTsjfP
L29ubuj9Npcrha/jl56BgWqrNBBxUI1BOGTNdAnKQT+xf1640DY6KsIEXKaYK25P/QviTdZqtfy5
rmO974j6a696lGvbvXMSFyLqinNdp7Xz/etT+cKmhRypozu4kQMgyD0dlHb05FBQqOM1a6dI+rN1
Zgcy2feZFCdghC8u5e/HUMBEsoqOHlDD8mwFQC9iO0s/NANWHtY49hFIHnGF3UZyZqKNuJeu0X+Q
1tpFVWXKU+KhL73KX7/D0UpOTS21JhXwvDOKQRRQKnGVaZX5+wfU5raOMDN4QtRTjtGZHqbHC02Q
mLHckMLfkIZOQjMcRpn/MEkLT5yiHLNPXIqn5JJf2h3M8KbWh7czorNPXymkyJXzohCxqOzhKvda
kJNL1oEebJrPSgNB9voSenE8BHhc0NIIq5jbYf3Lus0bWPla1aE4q1cLvLFmihytdPejAxpn2CR4
Xx/vBU4q+ZzDLcpN43E0bu/4lwFhaKb64lQiTuqqyc7LhZEiaTrJ1TK5xU03W+pt34PPEVjYABef
gI1Zpba6oWmPfpzK2rmoh9L8+Pr3enFpoWmGhKfJKz8WvxuEY+UJmpJYkHjlZ22AUq4h63wilHhx
tvHRBrPNzUcd/unDZ8OsqPqahIUrdf880ORtaUxA06jsXmPQfkqd54VTCUMXJDKQd6I1fAyFz9y2
dUbbq2N8T4NzcxjUHlyTQ7+MoE1PlHO3ep0cf/cpiUShv7CEHTSTzWNZ0rUtDZtylYh70SSPnlOU
HyBFLTeNMa/niw0h98SV8vxw+j4inGpMj4jsj1mjWT0HXb5kMvYcVSC669jv7CqgaeavXpSD7I5E
xfJeFkXDzvDAUNbgXl9fQc/Cmu07oI7qbk63MI2OFrbqRrsoFo2FrXsuIlarf1HaG9NtpNMuqtTc
+3rjR0VbDb8rJMfI8DKYchQe+AJHqwoAjaWSokeHHGPts0G1aQwStQ+bZcICarRPyYE/W8XbeBC2
cJ7nnHoW1XCFLumy1hKfG7P44mduU+08iqgPK9qqbWSu3SkHjWfrmBE36vFmhwJu+1hkYa4D4D9U
aCCvjNjOeW5/O2agU3Msdy7BNno3ACi9E0fCs9t1GxTwu4ciE4nyseV2PozCRwJOxkPjizAIKNNI
MEsE+lV2eH3tvPR82/3NKBtg8bnAumba4CNEnHt61YaOVrf1GYJhhh9aq64O1ArLz4LJPTHu943x
JDbkGZEPpvzFRkUw6GjpyBEkKXjgJta82X2rqFnTBwsw/a6KyUIebS37D/T3irhtUv8jBQVBsX9M
0qsMADZghJSiZ0ZOep9lRuKHlQnU6T84TSBIbZEihR4qBk/PTGp+1pi5iYz9RoozjQZaTOEAj/uA
dk+2LuMJvbyXVjc9VIplxHPbNfx0vDRoVW1PbRM3U7tEzlJl+1nL7EvU6kpUr4pTvNjnkia8A27D
jewGpYd/ng7YuDUYqFo1cTLZtJr1ZH1DcJHOlwlmVbfe4q4q7pbM+qQ007spdFG/cc2xS8K6W+27
pqdq9ftTjr7mJrS28TKxzXv6jUbVtGMvkibG6LaOg142Z7VoshhJLmPvdbiqv778X9hpBvIbGFJg
/gOX6Sjgok1hiVSfmPLCys+GTj1gH5/GPlo5+9dHenbNE8/BiycNQtKNWt7RSKudZHZqgpMoiJb7
0NVz6xGNvFPShs/vgm39oL/FK93qE0drNp3waMHnq41L0eh7IL4ISVuWduGvFWKLDsjMNvGsc1KG
U7pUz7O9rc5Lds1JAikMsc+n7w6T80B6k9XGFhgk0tsSNKbnZTuFktUYN4Ptnis5DbGZEefYKmhu
s3bo/yJFOuWt+/yt4oFoUZGCIc1OOtbTLifK9zpITAQC/ORMm6f574Bq+5tJOe1wYsW+OBZxJUk2
TX60HZ8+NWgjnwIGY/mtrsJqtpDaNYo1nJeljF9fQi8NBZUywC/cgGp0rKwmBqeRq++0sb709o4l
Vp2bSf2+NNrixOn8fLFuuxDCJQrCSFUen0TAIyzILQGvci7XPqQRDCck69MmPTF7z2rBrBn04w2m
D+cv7oOnswdHrJ3socA1qls+9Mp9p1G+3K1j0ceOi8X0atFx8jbUYau15Ykt+dJ88oiUJjYNHi7c
p4P3UreWbOUpJ60K9h2ojHNgyPlZ2a3NiaGeX7PfHQAxJ2f/E0scPSdlQ6MBF9vFXuGofdXo7puF
yCnWvaQBUUuO5ACvCboTPaYX96QHVubf4x7V8Uy3zfQSJ1UQ5JwJUzum53XtG3tTNP1eYDq5Q+Kw
O6+LIOCGUd39anf+F4E19amT/YUlRaJHBYeYkGrIcQl8tVNkhkvRYfcxuBHMM/2iLhrvxDy/OAqR
oYdQs8tbPZrnGg+EjNy8ixcwVDsafOpS0tL+/NsbcRNe2JiiDETN5enCQXjU4GpsuxhrLnFoxiWL
Magzw1kY84kLyuWjnoZJsIlJZkjc6P5wuj4dSuqBkfqtyQZpqy72K1w4094SjzP7KfRnxHFO7MgX
B8TkWecZ6NAcC8Zk/mwAAvU6MCVoOE7Qp3dV6XwDQgjB0CmrEy/shT24nZsIiqEcA6Xp6FrEb5l+
fy175BFSK8qFo1PwqPRoYVJPbIaX1oaDUav9/WJA+PfpVEKV8uYqwBSjY7bvjAmjr13gFjRkXl8d
L41DQE3KgGCLi4zY03GwgUMJp0zR3VW+HweJuoHrecoe7aV5+26GyY7yaA4eDTKQy2ppMnXxlAVo
xAIN2KfesO4cwRZ//XleOLtw7NqsKYgqeLCjM6Q3HDV2c4Ppm21txr7o62G3ALB1zOdrxObdaMjH
39aDZNnTE6C2CCWG/GR7/l+KNThqZc1YTH1s1CTtQTd1ZzBR3zRLb5y4616YSc4B3d/MkgmdjvUB
DDqCYgpEH6NdMV5MJU52BTzhaPLbUwnFCyuDaUQUyNvECGgGPn0oMFCiJHTq4wrPljdgTrzQVs54
Yp2/sIO50QxiEjQ7A+fYwtMV6H3Nq806r8olLjKZnYnG7DBXAOpDGfk/iIBo5lIKRkqWw/C4e2wm
vWVgVKFimUHxHvTZC1tBBFjU2fyj3vBfX+f/kz7KNz8Ovv5f/83/v8pmofGTqaP//us6/9rJXv6t
/nv7s//5tad/9K/b5lHcq+7xUV1/aY5/88kf8vk/x999UV+e/CcWKlfL3fDYLW8fe2qO3wfhm26/
+f/6wz8ev3/Ku6V5/OefX+Ug1PZpaS7Fnz9/dP7tn3/iNvjLrtw+/+cPb77U/N39l1yoPy5zpfo/
vohvf9w8jnn/7O8fv/Tqn39qrvkP8jNwzmxYpJXovfz5x/T47x8hmwVVndMJ1AkR3p9/CNmp7J9/
Gt4/KIpiCkAxZ7Nz2OrsvRx+/gi3MX6INAGU/E2n/t8z8eSd/e87/EMM9RvJd+55tKcLFLkiRt+K
RpQ7uanRJ3+6DQqUgI0c626Yiqq4dim2vrWEpS+72kvNN8VcVofMl9mFg3sfimKOBIdc9AnEnslb
RA8zQ801QFGD2c7yvT4blPmWRcjQl85yYyqjE1C417aGBQVftpqbz346zg/U3N1mJzJ4fzTPukdu
imH3y2v5+bC/PtxRTv394TzMYZzvXVMqzdvD/3JwBa6k4zMhjZ06bv4FWIDx92y42hX0TTsPA80y
oMcI41xzbes+8OvACANrzf9a2/Gcuhduot+/0G9tmVc3w5NNdDs+gurqHv9g1/R/7Afx7Ytipf5/
sIEsUov/+veqfLZ/oi/iy7cvv26Y7fd/7hfH/AcxKSkAkRYYpe+tiJ/7BYXg/9kgvvUPKo6UsznD
WRn61j7+uUFs4x9owm560FvkRHr/O/vje238f2M+EExsP0qN1Jy4ArkpjgKVmnOxEbafUvWCDh0A
/+xHCLj45vgeSFHRYgAdasOUtA8aHLPZjvLMhDq3L5tmyD+MuTtJAN8O7Ue1QzAuETXGM2YiZJy2
81Qs5xDA0qDb2NkObDVfDX7QRTTFrdQ8cyE99/mB7nnrVWGD1TzKAlTbpA6/MB1aarxFNlV8r1Qn
cNXjVJvMLDj0KfBVGQZA7gGg13PSlFTOyL+8O2uqU9/DIdcYvW+IsBnyvU3Rjm8n4NLygcge6Qw9
Z+lYI+vuqopfdxyo/eaZ1peJd69Zpdf38PESpRuXK/S7wTuUIKFtZ7/hQ5r6OhVN0XzrCGwHHJXV
JGcPksewMT5b0KB8ftvm2jhe+XMlmAQgtwn/swtZMFrr2ILHbhtD5yt0bTvb2qGacwN2sDvo2/fP
IT7y2FlhOu3DL6vxhWPjaR68vXJqvZzYnNUGpkvHtZOuVI5L4bP7sFrdjBwqhnfJOl3oBU5zzq7N
JAoFwBHXcpmQKpVrs95rqpxUcWbUieOWJ+AKT6tIfB0iLmw7EKZHYIiY+WgF5k6mzAAfmvfoI7gs
DZqe6Qyb1J0WrY4bd96mapxgKmZ3mlk17ng154NI8xOhtPE09ty+CNuSvgYdJNAToBmenqarP8Eo
a3rvPXIk0qlvxq4XY3GAWJS79l3AC4Fhnw6sx2oNUWNuJdBUvC9YWvni29OyT9Zh+weOdgDEtx4a
Rxm3XjEusPnqGfeiB2mpIS2vZ0Spymso/4Z79/rLfXrf8RBcmNx3bGf6L8RHR/cdNSq7VU6zvJ/N
tsgcOIWrxTTaA7KEyyGzwGWMF4EmeomS0utDUxdihp4cJhg7UF2nKEc5larRUaJQd9xxGeSJ9y7G
DEvyDk310mvh+QJ1QxrFQih6vPAwsWeB29RjCjPStX4M2muxOr2wbhpzhSCJA2i67dQRI6Z1Code
Gtu6SLWsU7suM8B73cqhJk48uANQtw74cyb5TLdrF4S9TANiVBbKEfjUp6Qui7l524igYBfbWVcJ
8PzOoNnB3kIIlU0GHQww3h7aFkh52K99xddckJ7ikwOrGTh3lrEb+EZ172+7Usvz7UxCstXl5YNK
sfnNbpxL1Ue5RwnEi5p22PY2LvQLP/N/fMoIKoeP1hUsM8hEdr8dLHOTUfu/gLmRbo83i+2Zizxg
38+ybxncloRK2dckr4ZpuezRSJwgpYMhaR84RAUzLPqVkxrlM0zvml2Cg5CxM5pczxYRdpB4rDJU
hu81+Tn6lAhf3xEXlbwS0XjpmNw15SBc7Yv8cUBWXtry8uYWXH/zaTRUxUdbi2C+P1LgUYVxVYF4
K0uQr6YsZph5uC9sB+w6bl25qam2bw0JoOG5giIdtXsbc1BeUP3jewIIBjtHWYi1Ci3RS7MiMhez
qw306JBpMCBtuyBloHwnQ48cBJoG7YNbYIDQ7n9+FKRytbi3zo8TdVapnN/Wtd5jYIsq0JgenLyC
cPhukO32cnM6mhC61IhdGSRID/Hi5KLMxLbOJjUE7nAJD7rnjBG0h5jS1/fGd0+Bp1uDUDhAqWdr
72zK0E8PF1o7er+uvvogAWUhz5OsFANF9PPM09puZsrgG9CyDidRGPwjBag71D1/HItWnkPY2YFB
VNod8JHtsrakierVQU1eN93TK9HrfjdUXcmqCjJz22VNh875wamBfbUbx6Jz7Huk6RxQcKEe9I10
7pV0TLW+xRi7T99Oc+HM7lXrrYsOL9kxm9YbLq0fF6hpUZS5lrqXMsCP/xDbb+tb/ljtxrgYnXFT
+MV2Zjv2qC3QY6C9sA46SPG99qYxZKU3Lhy7Uars48/bzpjNhSfWUuD4QdRqgT61kdYstGPuuB4L
nrWD+JSoKLUL1CD2AuFT07tKB7/rv+qONrFxDeUApruCTz1AfEfkGKLqhVPaaRIgyQMSeD7AqYHU
uS+NZNvU8ONX85Q68VGXfoM7kJmScQClBIxGxffpm26oXHAmOeW956621PfQOxZILKZgcWJF7njb
FCW2XRd5pGbsbMFzGkVmOJcYs0+cyqts9dz+zdttw2xxqW1GSfR4nwd6a96YTr7k3XtHmRMPv45y
+6dCDKkPrlUDNekth68vOa8VtLDpKyY4XrMcZtOfMu3rgqJDUV/jCjlY7sGc5AilRyTVyO1Sz0Kh
CNF2CUaS15pfuPY5Ul2yz09gAI6uaDQ56eDSJbBoIFNzPd5FszNpQ2O25r2xdC3ObfmIQFZehCWx
bVvsRVI4rXVuavBBm0O3bPCNd69v5KNohW/wPaWlAkFLmc18HCR0neFA/ZzuUylKz/kI4xZhCYgG
Rs2Sx7ShHJcwczEsMCNgQdvb9bzaWub4d78HnWzH3QDegIOfzUTZmpA32ra5/3E2mk6/HcjsfK59
aJP6zGuZUJXZNgS7nnBEZXRgzbPXv8ZRuEEWAxjENxHH5tvQ1Txa7EU5qC5zrZ4X0muyRs3IIO2E
JE1twvT/dlVR9+XlRkX10hNYxGdvgoGJdChIshSYhaO4cV1kV+Lf1txnWu424g2Hhcd1MiJWxT8/
Dx9L0OyR59AFx+VDkhhOJU/MAKHz06gHHA7FeXYV2oNUpr5XQH7NwqcKY4WyDpp7CfKJvQ03e9tZ
WSF4e2eVUhznB79ETUCPfwYxdb0IBHQymRQTPFBUg6xib5TZdmSXmk5smOM+1T5kytkuBLtxvj/T
jw+2CCSz/nyqlqRPNxEap4M4hna2mt/lmiY3aamkVlKj41MCiDj3bRQx3EtTjFugMSW22z44mr8F
Dp2HZ0C3q0w0xbq36JBsq7jRO6hQF2RI1UZv1hKCzn2R6WDgw/xHOqaCrt4CIXQBtpvqx/FfIIre
PvTdugU5kFQgn16Nzgzk7AAUdbs0DDNPLTeklUxZfG+O/Srfi3ntuGMMsdrc8T9uQKl3i/JQeIMJ
yc9KCGd8WRu1JwX1Zd3SxL2OhFBifNRQhChvRCKVMV8nFXL7XaSKlGfcO5Yip4FNh2IpQmJLAmVn
n/gImgThhIzx2O5sX8wFTLdqcBcVrYWrNe+ZF8lNC/+Vl70nnyz5CqvjZHwF+SNmmbradDRkk5SX
LREHPhDG/WoqTrzDJO3tvmrGFb038rjV5otVvrOSBrp+l/FhDnom/Ir5I1XV2F385s8/MNjWLBTB
nUsyScy2TTBa7ykfTfSfEyPWmUFINSq7syBEAn2a6zMu+i0CFBPhArFoA6+zi8wfK6pHBY8toWYX
LOJd1XDD67HhJByhMQHBdlcbM2YkBOUzUhQb25y5yvZWLSBhl3ACQXiNf82eWS7p5TDIXA2RWRVe
0sbQvIhHdBU4a7nvR6Gmv2n6f4/eDbUwR5ClZDGFflEmOpBwxIRIpjR4ouW1ixIZKr3ej62xKnfl
fFJraTUKcaKsHn3tql7TLke3ACx5q4+7XCv87O+afMCEoLt1Evo7u0LP0rvogmCL2wo0Krz0DD5I
JXuFNmPO2fFBs/V1bC809B4KA2cyvSDI7ube0od90sPSRvkkLXNkKJJlDpZ7dswKshlupg3J5aBX
iKYQvpp2uyKZsMlB1OfGj/2kewrNm7hG28YZ/y9nZ9Yct7Fs61+ECMzDa3dzHiRKMu3tF4S0jzfm
GSgMv/5+2QXfazZvkOccvzhEiQ00UJWVudbKlSe6QqF6j6RpqKcZfuIUXChIeikU9upmf9+Wn0p6
VOt0yvUC+ZT9VDZojCRyRxgA8Eh0Cv1x4H4XPSGMwESRG5GqQPhdBG4m2lizWzfpN31+gBiQ2jl8
o4U+00Vxern+LJWICztCHdkEir398T28OzxCms1kloNIgX208m8zpS4Lmlz1hnox7alcXlKz8Yun
taaYeDVqh1rnuo6wHf4McDhTH//IxZEvC1It479CEelefvew3UwD9UjyHV/ebVt/DcyVT90TYiDV
jb9VoTf5zK0DvSqMQ9lMFodLnqQoppgVmvC8rhUzsKisRlvlOTalWzXM7h1mPElg3rCKnfwnhaXE
Akw78Xr7EikmAti3jtlaEYG7zzwyKSeJC+xU0W6Kttu3cQr9bq6W7FSvMFZQFxztGEEU95MtSfVM
6Y3Zg84fcfBeSCr328K6PuLYd3NLIkJpMKS8/x6uBjOjjlDgXVOerBpfBbwWcK1xrfoQk9HnwVW+
hZuFQ2ZWm338yfl8foxvHjPvFFWVRzrMzEzfvoAicr+avSwa+29phhNEcmNVUSZux4mNW/XV7C5z
OjxZHc3sOJxZjKxB+BgExeo9REU8bttvUWr0U3I7txubCrOqMgjbaybnUh/cDmjaeFIptoU8Bw6P
eMyPhlV26luyelhl4W9rpvl8Y7duX1hYZAYtpkY2FbVV3mScEC1jkGjapzvm41V9nibxz+9ts7CY
3B5BMoPAMFzg7bLGPH7Ga7OcvkX4u1j9z3xxe9LprB/o1z46jcVFDxY+TiyQOltteY8Nw7X6U0ZY
C3+MS+LyM8AyAQSwnWQ/YGdq8g+adpmD/GTSwj0WQA2TYDu5/mDXSPO8vx/pOHTnK0yrWWwHmmIJ
Yw+01fk4SKRjQpp458fRynKp1NDxsMcawyhOAMdghtpfXWD4i/dgbRl3ghvPQhfAkIFkzfeo5le6
70wcyLA6s2YO+/jYpjYWGNjoxmY0ZS9LS5dgewuQghnEdUCSY9mHbogmi1GQHsf6VNRnuRIXbsd4
O3/3MbPMa0Jk5X82iPiyXqDOhhlHqYwcTnRwFzliPixZFGPq94JJo1LtHwAnxfKypU5CSJPUkEMy
zZXH01hsbD8/wxQvIxyAMy2uIIr00xJvLusVurC2ZC2q8IXNVm6vng6pq1MGLAE7pQMjO1InEXo/
XoP/n+si5EBhGwSMVMRi6O0S9NqZyeQuuknTNbiu2w4Cl892I8fQsDiElaCEzf0UArxAAJmcBJuA
7MHHiV/Q1IuQXqZZvfTztr0odEY933HsKofOB10VcA6kNv7Y2AYFxhUuYUvrfe1KSuPs0Ofpiudz
07k4f9w16dJZdOMPpJt/gOSEM2K+j5/RWar+Zp8if4UzoD8LM20hI98+JOzBKvyinfRlicOJYjws
UlkIbu8P4Z+kWjnuGnZexf1vuWKMNa7Yybrk/6bMnigp9ooPg5poa49pxgAbREBOa3TzqW8DedAf
3+8FbC9NtmTFJvoBlH82gPnb2x1QGYZLXXlfvXVdCCR+lsoqWrCi5U/t+XzO5i7KT5492dV6Y0J5
c4AXthNT/n18M+8WmI11O9wqro/8F1xyCJKNjQ2UxkuN4w97yZwYs9kfHW8IuNYQbuQRQz1n2+vH
1z0PT3/70iCFKTpp8WdrvUNXomRJtr53iTRBZ4z0iCpBuWvsH+LiaI+eoLRb00z4tZLip03xsqe2
KJnkwBijISbrmsNV6hcPmxNuewc+UX/46wQaswjebKs1mbJnK0m3cTsFS9WQn7nNXHjZfz7+UmeV
zpsv5TAwl/Y9zklJyy63a4Sf0OapXL3swHfUNpH/ZbK6NUwRy29+297iMb5t9anGI7ZIbrPaHsYW
K+pS0pJkmDu+DeZMFhm3ojwsG9YxqOC3rXWD2DgCfvuOccSTFoTgQKt7ZBfXHcZ/pXEI6AvFkD/A
2aRwbtzRoMb4DVtC0zSudE5mz3Q6Ucu4qRA0PdjZ+X9gDsO/0g2dKhBwMOTJckWPY1s6N6g/MAU7
xLWPG/VVWaQITO+nTo3G9w3/c3f8tb8OhO0C/G3TKi8OhVvjUCW6VpPw5ZLSKvtrpeF/gEzcXA87
ZF8uKUfgaYKLY6pea7RIYB9Lh/aM/thFvrfON5TTYbWNh7bAOtvAxdnEVoliY6HoOAbKynAW+fg9
vjttoGOZ5gB+TgP++7Xpe/hrukExvqjakR26NQDcv/CgjiRxazN5hoFVxiOzVnAH/yz4vr+8bAp8
9pC4cp6HF3kHuVbGBBnVvuyIsWvXmAwdiynE8+qQnZlE1ysc7qJMEMx4n3z9s2D+zTL2ZP6KqGtd
6dO/THzSkdYgC23B18RPpHjNS/I3oGgG7DLs1ptp6sYifSLjnR46kB1eoL25rJErI+oaare9BDbs
WeDZiYDMD3H2Ebak1tTLXjWtTcRaigevNwN84xJFV7yBBTZX3VcWM7uFSsKjGyel2zVQdaUOkTlO
uX8arTXAoQkogKhBfwcWzdVnLYfvwjXKW1pkwaWEpn8na14w27MHOPKve4ii6nN55Xvi7oAKdL+K
NSWG+T7uMvZx9dN6eZmr/tM6663qDIUNPdGsB5i5ACsW+5LYjK2l9JK1XH5U9WjgdEos4xpzMZWE
6ihkPX68D95B4HQT8W1ElwgZGYGUvj2qZsPzkyaekh+pG2cOmmMTEhQ/7xWQkJSxSSP1c6ZhLz6M
wxh3cP3EOmy9ChMoqMeXDl7ss835ruqDG5XhjqKU5IW8O7KwNsCWE7OdH0mUSCRZncLhuC+gKkl/
dYI2w8UtL60x8UwqhkTzwrbzOcOx5hZPXrrOcvICBfEY/c0DxBgyQ96eDpRV4lTba5APdt7ebAHv
4ls3x7D8x6GshNXWCWhH7swuHPyVbHSnDzNnkGWOrTlLoqQlLa9QwTPKFxNqHz700AZmHDx2UT2a
6xFjrNYTK0DZ2njC4bxxW0/0+zEyYe7OcFIfST5Lj6LF7eEUJzX9ojHSj1/3ZS7Apoe7R/eAPwY9
ZJfjgaYRQ/YIOub7XsBjMT2q6yYzVXwNAsDQ8APNBLLbP76uxLP/F248YdOkD5Fu97NtxGUOYrdr
FsZBs3xdDTNa2r/qGJKrfIWDwmj/40sBa7+9GGtGPFUChMrkuAK7v13S7rLZIcra4GvaNKhVDgUA
s0Nnlte2fX3yUlctzS1mIAILFh5Np3dJ0mLmdWTGg/wPT8uGfxhDH/PGHLNfjO8a11GWs8q/O/Ok
DCbBn/noWSY1PG8Z5e+fvj05/CwnylDtgfpK/TiNbhSnD0y2w1T2fpydxbRPEwbC/EuOxo3bCGEh
jO8W7vB8FAMRJvU6W8yCWK5Uju/VeKwMEMT4kOkbNdJJvliw4Glk4C1tBuVzWlK623fV3AOAn9pt
g2o7FMBCC4bPizNEXFPzqzX8UR9f45IYReVvtX4QM1XRsv5O3ypGSkfbGifT+QJBzox1BPmD70/X
Y0Qba/fgY3M6bC/o9uXri6H74KLUKVKeWTZUogRJIwqm+mB1dIsst6uZy0GmyN/96tZbhtZlYlvr
Q2IeXVKXMkPMtyjuOrXjbioeE8hUXtgmGKp5l5IGbPHXEjt7K79ulFvG23EkbQW5TssZ7PUlhnT2
/4zLUG4lc2oPmqwAjeJI2t9BQd+gfGTrdnX8bd/HeO34YM91MQ8pZn+ODDV8nsyRwWrYadoJAJDD
+AnEGBiPyP1tgKHInawIM8yYhHaUV24s8pVBR+eceSUmWLJzSgcc+lLSU7T75KwY+P69hAwyJV6M
XVs4ql3F4+qu6LThIHumDjLdmIfoWu3ACkV46lTGbRGvCT/ceaKlp50svs9o/MU8B70ExBnmckYw
JE9YKCNMkHkEQOs3xZqpKXhuzW5Z0h8ptpRD/2r7hcfVW9BwnkaLueu83kHWsjLvMsxRuecydOXv
lLNG7nHM2tF63JMUhBWkTFgD5513a+TRklwltjv42Ze8Swvuccq8ll/9ZD+fj6B/BA8Kc0IWu9rB
moxNdJlyc3XUQEvZfFVkAm5/2hAoGc4Br58E/8qubhZSR2f0ITHwBBYxxq7aCLU+a00nC4PeI0at
oiux/TbpglcDdUqY/DHHLJ3mwKgqI6Ia1MA04hCoeHxJxDyvjwDkmhMVjsEgmNJN0XbcoXs3eboK
3k9oJEZHcCDs+jeMdwFHFy/mGMoIyMT7TSv2PD6Cf5eqATXuwYqZ98HcKxdHnerQQognNxgVFZCl
EDkRpQ91gwMVEcaYP8yHylCCmpfjIPTBTuB3OZ3cTJppenA9IPWMDvfgCpJ6bseHEjV9Ff39i6vN
VIyQYTqs2OrYdSpYuxOe3Nijn+jFGMOKsXTBXP++p3GJ0yo85xfHq9RywF74LKTRKV5qF1KwaiZo
F97YjGFntXtbj7H41haI1Q4YOLYIVOo86lLu0tEsRzOkTAJ66CUSp2RTqySPew7JYIrYyMajUWH1
SBHoRoz0/eL7OIqyOttIjXA0e/64i0Lwtne37mvubp7V3RbrICSV3a1CxFHkOH188hSIVnYDRLDy
67u2JdbJa1cvDi9xJ/B2hZHdki5x7ptQJO2RySaI87CF7fz8X4MFIllf2YO3lc1dXZDABMedN4hY
citWsJuBbuGT6aRgYZcnG0gNAVF6/QS5vEzW3HT0yb3G5AtWFLCIV5xMYd1ccyrxBK4G0AgeEaSi
BJ2thEN63ndz1KRtxcwDDKPW6o6Za4WXH1pzmqbHMfaM+jrGUJLf5cktIM30N9cHTEXS7XVAjUHq
BSAL8jWVmegO57WXKwh7uLww/EYqAD+q5GcR/ayyLuJcWJuWQSiViz09WeR6pSYQRwRWUy8f4k8t
ReqhYBRa98u1R5KximF+fFRHHAGZqMNAKrOcuhdUH1GhqPdQRjmkSt2cC3hhzCZAEFX0WXxGocU9
5ia7/Qs7BZ4dM3a/WB8xfkMQ+xAaRk8sL1V5lrgtibNOxyFZ4mw6FAxioK96slvB+UxvkCgypxT7
Lw5kbPG9nRHH3uk0cKkKoe4zEahgQV2h1dmupz6pGnqTNX9QjEjMsuM6GQOs8cJraB903tq6pnx9
bzFEBhFWvZ8192om9DWnXmGO+UKTS5hiHG9u4BnTQ7JVktwOOT59/dEvfMKKazLxAn/80iSNgLA+
o2E7Vtl3qiC3HKwy8YO73O8kmR0X2+SUCpauTk9A2CUj2aLYitb73OrP0JO+4aCzQm5r7EOR4Q5o
JbmmaRaDPDh7iAP3QM81YxRu67RZmdjkpcXE4Jcmxw50+uKZNVrdm3A289K+trsU59GHuXAF+86C
JeG+Vv3wpjpSnNxFhs/kdAzQIGYM1MoYNgDS3gQrsN0oHpT2LaMJZuZNZGpuk/7Ozhs/vUtRJnPG
Myhs4gIsyoVHahpuzm8T/EW7uEYG3LlqIWnNhlksCROjXnufTiGbXX2Wr4aOqrviYWWwADdmYR/L
5faHiTDF3eisg1Laxmt2d8he7zdDsoH9121zGnoGzPCXLvbREK7NlzjoofYjbAd4+/T0tNzXElbC
F46LYMz4cvtB+23NqsX3T7qICepYNCDES5bY/oem3AZ+l3JX3vroMgAFudtZwrMTKYVl0CxxyyT0
bVwOE372jOxStICb31vAtIJ0yrN74aZ83IHVY2M0WNg+eIlVp9hBa5Zs34xmVgcqOLRdYhntqVlN
2S+JfmGL78oi05Vo1MILFbf9VApueRj0WpvU5t4xe2+owgfb3XyVrKemSM4H036YlGoWBsEaUY9e
q9IkIGE/YmeMExnS3Im/Q2BYs3nfgTCv/hWDoua5Oe3f2Jv7th4Py7SgfnxumlpCEsVgMeKH6k9T
/as8h5GZbUk84Bhol+UrZ3IQTOWBcL3F4UPZcoAtN0GaQLcdmLKUFvetbeAndyqRmavoeaQeYU2O
ypP3lYd+Bwc/a4DIWDuRT2H3j030IQihHJESzbymV3PcrMLHM1tzNUqZAjrv7J+9rR6BFShRYGaL
gALNVOOxzA+xIZR3vGuQ8c6X2GMU8J1oqvmO3MT+9LaRcWr5ddJ25nS3tUP4FSWGhz/rXMvtWLkr
yO58TjmqGGwUnCaYJ4tcI2CkgnnV4Igct+hzY+UwBMjoxdN7wDEgb78HCa/MvCosG+XoVTFNdAze
/41cgw5y33FoyI7Ev7yVDa3JiS5OJTA5eDCs11nlL9FPt+htohN+jxgHj/7K+GJadIaAp2otqfJV
fty32WzMsUF3czb3G3DTYcn7zCq/4siTUpIeLL2XVZj58K8ZxvCsYAe03wvusiWUL4h81kT02ttk
8ebf0ksmP9FgxGijMu35aauiTJY+5lxjdh1klLtJdCATSKe7zptQ5TKGWBDSYu0qQkHCtyWE6Mq+
z1TUFg8+KVlXf40ZWMjX6Kw25o6w85a/2zOznbRhDk6hKqYb2Zj1v674cI53Kakcb2i/n0qfafaZ
KGQujts6WGGe39dUorFBiDYxgAIjiJD5V6y3FEZS2iZy5Ooj4ztScKGnXSxWJk4nYVIryFSLwSdC
MqwY+dAm6jrDu85wZ9z+SmYTEClmAlvxlCoHIGM5Q1dpn4heYNYoBJMPXdY04fn8kAn9/CnMk0bN
j1U1bX1+2y6UPOaVCnzAoKM30Jow3/gMA+VTWpXZrIZEaPFfJaVh94sZj03ItFO9TfYvOIbwTawa
mXKG1LKsJSwMyB66X3uIAcBmAzBtVwCw/bhkdoBcGcmQy9PfI3Y1zT5fWUsSmDonCUjXhrKL7Mww
uX2FRRzJg3LrnENQNZVsO0uTLSUDfblOu9RSv036gOwZgiMHxNZI/rIz1xnz7tkECd3v/N1ePHZF
KzU+jbVCUiS0D/CnxidxYJvnlZz+UzjIMbBTiYWOgAwZ4Izvz3gSHirCbm7udF51QbCi0O4mB6D+
2jbCkeDgTbPoE3cCNGeIBuuzWFywL1uLP6qFRjd46W6ULVqWacuxz6xFxU6tXE9+24fd316zJR5i
724gaprLvY3KB93K/r33RbQ/jH1ney72QrwcTZGFS1CzsvavvwfhKGAbOoeRRMzPsVkFxyeNsRAt
B8fURkh2Z6uS53c96+QPs4qNg3tldk/VPCxjawTlo9dXjC9E6d/F81+gsQTLE8MbR3Jae+gC/0+X
H5LLajilU3jH4tNLc0wcHOrRE6AjcSephD0OD0AJ8YmSoMssFn4tnuTV2Amg65+D0Dsdk8J6j/+p
MJi5CKu6p251m7geo6eZMbYCZdSOwyf2jETlf5GbIWIDA3Xj5aejELH+KdJSvhgmi7JRe9oby2eY
Km53dCZqrRNyGSaWMszGLtrfGIAjkI3ThwLZDNsiK1cjCCQQA3/YMYNEI0Jt38rBz9gcgalGNxb0
8OPK+rKagFKFBQBvNm2s/ZBovsXJ0rLv63psnOeZwfZGw+SIYMnHk1PwaH7RhSIrZ8DurmESQK5y
J3/Q6+7ju3hLhcB8I77GmCbA3IhmJ3z/3t5FL3h3kUTbc4IpPWmYZkdNvI0WqHhOJjJszf4zv+5z
2v8t9s/lbaQGFOGBhdoBA0D77eWVMpamcsPl2a5d4eemTsblHHYKAJCKvCvJKia90J7p63w/OMeG
/wZlasvV/gl1ADOgWUax7GLCatNs+/ZuEJgwFjT1copRFnT1VI6U3nN3ysA4TIOhtoOTz1eqxb4f
S7V55EUxtF7qcugbkR7tNTj6wTjIv8I6k/4eGDU4kNlGcSHCxvwsWk2CsxyUYRFG9nNqsNxX34qi
lgJt140yvCTwq6sEOGr9jHZ499TFnFmM0sG/2IqXFisBU1981xjsp9BhCt7dHi+LlBBArXnmx/NF
SdrJdKdzg5ZmxhF/ya74eAW+BcVZApD0cA142lg0Yb3jXHL0qN3gxeop9ZiDgfBXkVpzrJyLwG3O
zvG3nqUJ5+MLv9uAmH77+DtiSx86FhjX27dtjyEtapE7PTE0Q7KsoAdOKx52CndyO/QMewKosilK
3b8SXax9fBuX31+0FRzpWJZg1Y3r1cVtTLOlhqSayye6jzRqmfq8BiDsjJSIDUJTwamuzqv+4ytf
+NBAvYqgA2k/VCxEFP7Zb59Ap7IETW9sPKbVILgBE84pdrFcYIYN01Y6zt1faD2FFlk06DDhpyR/
0ke5GwdJ/MNq8xw9+8f3drlEabzgWXhs6QgLA+8yMPjDhgwgiM3HHVbBhFSSpXGKKNL0Ep3rhCC1
s0GV70vm4P13gtRl9zjPCSN/l2YQC7IWrd5lkPSlI9O1+0fmG7kb2lz9TJBcKvPbmoydO50mawzM
n2XhSzpjOX1t/ewmOh+SY9TRCAMMnTDXIr/1cAt07E8UOpdL2bdsF6M4bEpZSviOXLxIjhmFYD8K
nv5uitMLtTVInYCkQqbHvoYZbjFPNKkiabK2Ck/BT27Ceytpgr61GbiGZQdbGUXUO0kTqYASNHd9
yvum5GxW3dCE/VOkojJ+TZbFYMDTaKy08b1suhNwb27OfLTjpcxhjt3nMfDWtrhpt85s/tNiRVP8
ZEgV3UzOwR8shdQinEjR6YXGXJN4wVhENN6zxRBXaoshhclxkWzxxPfsvauI4fTlmYEITXe0lAkr
akQ3X4Pxdr/QQSAQ+1uvscf0jqYkPnKa6dScD0aomMpMbtPQw3xikqOdztCwNGRvrIcwJAvdg4WP
7YbxPaGzKUuPNPYFvboCY2ZgYX2AMpDWTPyEpfXMVDLFim+QTlN1UziNSB2ScJCVXDL8OzUxMCWX
bU8Yqw3jeN93DB10r0BBUvP14w1nvVtDtAqx5xDkgmRZ1J5vgwHG0qk7wxQ+7Shxq78+qR8F8T2H
kRmH9IHOeMucvB5SiIY1LcXeD65Ot6QW+STHmLkVotzfXIaaIhE6N8TtX5v5l0vzm7nYePydui70
489IyEsOkrZ/5B1ED0w1EAld7geHlnMAYLN/pBhsvfrf9OanTn1NIxDV0d6DuXfLbbUhTQi0clKO
6pDHxCxRMH3yfC8zLUazcye0G/uoDXnUF0HEjE3gI9bU41yF4Zb+7nj92BZ36Cpc43tInk2iGSCM
rv6wCWIs2IU5xhSfY7LMRvS8BG6FfSvTZFXA4Mru3Oo3l40UPMh9w/BPamhnuNsIqKwiOitjY7z+
+Du8lUeQn6FU8WnrYi4ADiH+pWxFreiXAqi2x2Azxh5hwBBXTnIyFnCv9PC/yg6wFg9wG4JNDqRd
+9I2B86koyb3qsedUNwz+E7n5/gIZBQLnY/Q2f5Em3H5vghjHq+MpiUUZ867/LxQnQg35vYxS/OA
YFlRfPt//n39MkAo+jWIBmHeYkvRJH778cN+d30k4YxCOaejLo5LF+ulLpnku4ZW+rC3RswENamp
33RtVZaH8OGus+kM/kyl9O4GeM0InugMoZPL5Ih5GxAwqXN9LA2Ge5R05wjonovs/fBLjFGQNdZf
1dHB2mfDZ3678gX/mY2HGOGQl4guCFzh3aFWLLNLK2qyPuQEyO1HGE5DyEA3JsxXR266N4Zr36ZZ
+JONauMlcnFdUn9M3RDoijrrMvUoPEc5uBn3D3QW4YX5HLhts74y4DzHrVqT6TVmGc7vo9ULq82+
kXIXvbyULlnMbFXw7y6fKFyHAKHedqRVBsjvurcrQbt2tp5KQE4puMmKNUQjlknCrbBcR26Xu9Lw
BasqioiP19VlZoU8loWNyBTtHdn/ZZETe3G7NLaVP4yRcs6nrs0g5QO2AD1mhFNdKC//u/fLW6FJ
fk000SlTamwEjb9/fDeXIUUcUXnNodwVReBlKTKXY5Q445o/BGc5T8ZQeqRd58xOw4D/08sRuWDv
xK1TJn9crOk88zw4zM27x5YkACjLbUF73VKRwI5u93mBi3XSxXIicaC4IYhh3WHSUHNxyWGIly4i
R7zfBcD5uV9xSap2e52GWbg26aNX5UO6jnTSHfvaH9z22Z7GrS2vaZKOzf7BbdFJqMcdrdwbqrwE
1TrYStQDqC5lDMq0K4uaeI5ot2vo7PrqbdPInFifT5WDYUWXQWdcvAqF1c6D1BxkKrJ2S78SciyN
4W5owkLWASp41uOXWuLlTUrorCCrhEgf06Tnn4daMdXUsyCAOYpBoNkmLsHIMp2H4nzbwGWqStq4
KmWTjQZWJqkpC0p2RNqrbDMZFdxB8R3J9FEFZZp4U7UhDXpbUMuN0tkisGRPbxwX2YuCJqk9YEnV
TvKVxCXi7xapIfcFoN+RtNjbZMM1cbiRYDEkT6BDXVGUUgL+WpPKHxifZ7jJeJh7o1/9m6GiIye6
y7uNhnMNzpgmM569Uw5HsjnXTNzI06/6Ye3Fyh6Oc91jvANnO1nQLE69ve5oC7imVHf2GfPR2DDg
muDEZw2qifHimt/EdAeuFkMgRTK3V4KhHcnDDDolrco7F8p4X/H4yM4g8z91dntZ4NZu5r6UISuJ
HgcQTuZhCozZ/ocMOcwPPWPgl5+jO+f0lXlJmeGYz+OmsahK+ZZgo9l5udaWzQM0JlsaItEH9PV1
y7aK/PvKbufoIZuCYfqR4xFBKyD8grdFJ51a0Q5Uk4iZcTVU8KHYA+AvmfcMQXwuOzr9fyJ8yoLj
COHid1fKbKXoSzL6Ul8nBprCWMN6GAlieoSZDFG2PIBN5r0WtOQc+BEI5ljkpnfTJ7XwqjWQAkOa
0JMs3h+bZjVK3xidL0nh0xd82kH4HeqyNXG+w9DxhCzxV1W6SlIzIAj3uTe7mRl23cZAiN/mfuW+
nM6w5r8qVJzYZaT5lnqvC5+zvcKtT9O/ATMs9xVSXE1fsMdhbOu1YbTG+hq422KMX+jea4j73uYK
bVzQMs9EVj7GGsrToHngnSHAXUD0l7QUndmmMJNKMwCvZrFSK/sWaSGTRWFzAnjH7XoXAxANiQU3
WxX5vXoJwmI04J40wk7kFayl11FgT+Ci1Xez36vQtfIXvawnf2HLFueNq0ww9uS0qdBmwoAaTVmG
WqwQG/Adt61hG6o4Kq3s0aV6QVMoC1NrOvFcyz0TLSa+Ftup7WIPjoCuOuEv9o4uPy9mrDrNrvIw
cPXLNElpFO1j9RwUTjIj9Nr1nPWSctju31QvsXD1aQMzme/AGnUXZ8P7RaOpeqsXYRQavyuvV85V
pEPXzv05nldL+Dt3V45nHat57rfcH9PuGdDnpbSJFBxVXFuzJkC94BI7cF+GJpF4l666qIdB8bGz
SczXZSS7gDvbXQ+SpBu/t5UdMM3a8VQFhK9JDs1QMWRcoM5p3kpeIGiNPCHGGSYp6gSeTJScNIvG
iJgGusHVTVMVs2L5tQgCg38vMsHu1270M84wuwwTROdEgF/Py5RRVIR5M7WEZOms1EufvKzxN/xm
dKDM6jgkiFZL47EZiwbv4vxYRwbWGzjnuahUOr3ZZv15Z7ajd9Y1/A2PMN7uIc7XuPEOtExbJqtA
a5j0q/l7bZ+j3sBTIMgHaON5ZDpS0qjB7VlhL3IkDlk5BXImE3Mrmr7fRQVaIuPWvVQ/ySLMsJr8
8+GmoaOda3fONeAeHjTIOOWWbEEXqwjeq6+lIT3YL+uy7oa4ZIp922a806gzgpyGyZoifjrWRi89
MYybK3jeOojTC+2SpeN0ICVkqmv5v3svz+z7/11s5waged0G9j3m8PLvHQ1c7LRcrTPKpGT48t3+
gkxzEdDD3sp0y77lw5qjFdqPOTcYyWnmcJNzbcd+imY8w+UaV183R5aGwvOeA9MhzYCsKrRF0ajj
SmuVKPmuJ2GgjSs0iZ7ZoHIYheskT4fQ+6ONJ8HqSxsFG2mC/pOlAfxFX13nbuiJpHDYAfwCYwjW
UUFA5e3GU02MpCdVBEVMuZBPpOKsrKfcCFfzsfPPVFs7tuGfPd1V6e8J5HJ9mIBJjL/K3A/3Tuuy
VHKq76RkC2fBgbhD2rObkE6KnQPyDYYuEj6VrVixe/tVBENn0AZGIx5AXYxHZOFcGz4awOboagn7
4GIBBtjUznKegBm7ZXikFSdO6pMPADgNV5NpYsZzNWrhul62kfYh2DOB/bjHMIkIcJd19oQSEJ84
Zm4ek66huxzKtHKM7brsG3m/vCFufA/Ie+K4L3TAAMHsi1VEUDs/W/cc3C97hVh61SrcsZYlRQam
BrRjtfRB2ShZzjnupJOqXeNFi47IjaI5kZBJz6GsGBgz9h3zPTwSLTz8JM4ytHtiwSCNSZfvI/zz
2Jwy3bTTa01PbFPNNYfcgvjEHsNJqvS0a08QgUlW6e6fSH7IJ3KiCzZapaPI/XZtGNMmqDpCreIx
OQq4qwGOmp2vzyM82SFxDTTBEDA6OunkqdfpIeoQiRY785tonh3rJrQvmvndl+eWnTWO3SwWCzoh
1UDVoDNbdMc+7nkqtSobVR2KJJ4kQR7c6y6v+F4IL4xQXIH0ap4SZKFoT/Sey0XgzPAWNB9oO/sB
7VhwF45112TXmRn77q9Kv+zGR2vOHHdcEXAySNEYvji+KYS7o5JkUD/iRNVeQ0+CNPxjwihyMEoA
ERxoRY+Rn0F6T1PSIDRViZCQZ2pjMuKSTR93Dn4dvFKhnYvp/0qP0+AK47M3u+Rag2aRXvD+u6H0
uuarOWeMdDhUGVQCircCRS3M7jla73sM2fzWT6cwzLbSv9vBCiOZx8I6JhhTpMywztUZyeKULOrj
qAhG83E1IXJh6bWo0SkZDs8hk1kYQRyCNSnLkTh1Fg7s2WuxGLIWLY5kVs7+kPcWRE5o+mGPIjdL
l+dBS4hoSK3H8IoiZGlaJnqXyZD/6+N68hKjwPwQe0+YFCwR8bO5BBo3z1+aLKnLe4aXIc5GiK3z
+U344lUzWXubyf/ownQKUcIDzwD7e5BXl1BcWThjFzZbep+XDHP8tVIpBIj8WxxYcKLojKViZBxH
BWH+4wtfkiFA/BS0oQtvBuvBZJELrsEwQswwqxr76nltQ/cOYHX0k/sIjxkk3EgcpiC82Wy3t9DR
bFM6lPXRzVYHNxufM7W3H4tzaBlNnEeKLygCp7n9+vFNXjK50LchgwAoH1CumO8tj1bULkHQMh91
FwtqOeKy28X1uUC+Zri0pXGN7QyzovJDvIRB+H0ZVdu2Nw3z54fsYFc9UH7fZEaTHBHNoTU+VCwD
B59I7dPXpVVZ4juUlUZdHiavLxcshshUHcbjYOcCjqt3i3dmBT7+mtYZ/vwHRgZ3bjELhKYD/Elp
Z7yET0wUcKxNZV+PXroZIalTUrt45uF33mFjN2Jp0OE0lZH7H7c5WuLkCrPdtPliax853yHjpn4M
esv4ZU0EFYypzoTKbou367HBN5HgHqoAHXh6MvEBMcZjmm5N/8TY93k1j1WQpm5O36wpfR/1XE4B
niC43VDZzfhZY1FI5bISCDV0jXxKiHNXtYoGw4gOBpvDXc4IJiqefYGasq0744jGbrPUTYulzpDB
6Qxe+9SQBhbVDaDvYP/EYBTtwtXqVU7wWmyxR5Nt4BrMS7iK1YYi+KGzY/Lqm23C4+AZNdZaUcCg
1GnLQ+0VWZPflGtUx0+WVN3obr3ImPsTAp02Wp+ZnBY6Le3QmaAGnhFuCTJaheHpemcO9L4tJ2eO
M6by7rmWNwzhYvy+rtgHNcfB6XFmPTQ0Ghs/3Nk0PWwLmWW9ltcF/jd2cJOFXkmsn1eaAWi03sa1
TK4yNQzQAmeNQaUZlZhOp+Df2O2k+U1CCdIB2hU1zXmnvhtnlt2mjTh3Nm1G45zT6W2s7OGTYo5h
lxxHZqsk9ZHIiOqToSP1OvU/0A1ttEaZXYSZxQuVIUN6cEtqAnPA7ndqi59TuszmL7JfO7yb2t6y
kmOxxOUEv4XkAeZsd+/URVMWphMvpC/iaS0eVdiKfZLuVdgtTfdcwOCVkibouk1tjTQ4j0Ur2bSi
EWhiZJ0xe1N1sMnw1H/pjZTkNXxfGvgzbQb+iutZf5qdhlkHfR4a+esnWwwbiLcAHhgwIDChHRtq
F8nAJTFGy16NjqD17lSTZo46oGRNmvyHhawSX0wiYXzL6G/YKAC0pmaWRYtvhx0Ht3OJFeppsZYM
PGyku/HUYo/0OM9jCzY3WcmPspywxYncKpmf7KAahmO6uP69yTOY2Mycl0lxj9gVHK84MsBwME9T
z9+lN5VdMCwyL7DVuTdaXK9uJtoislPaZOpnPBRrfu142UwXnG3137BByJqrrh3N8tgzrGilN8C3
5zsfDWd53Thx1J66OAnGYzYuCFJP1lgs1kMU1e2zEayBOph0+wSH6f8wdl47civZmn6Vg3097ENv
Bqf7gsnMLK8ycqUbokoq0TPo3dPPFxlUz+keYGaADWxIysrKJBkRa/3rN1U6RzPd4BbWqd9EoDMi
uEkcFDV46tTeHaYBdXCcYRP7fNnCeynr0bgfO3siR3SzzB+GG2Q35eL0bghKRL5nFYxRN2TG16Va
krAYujc3TduvmmEWD6WtLUa4DTYkkJBpYVxN2H2lGJPeAVcxC48Wx96y4JBbXdXrd2hwtF/BlFhn
/A2raEUMcYTXnBw8p/ev+K7GUddS9iAB/vHZxVQl7CGAYNQVbHfDFttJSDbX+kUv7e3EVN8Wh8ko
yRbM2uYxtpruPkF3cyrWwXkefM06x4EujiJvpJMh4MEtw7z6rNM5RAbYrbSW8e5xHkquGgxNP+uN
47yupp9+ifuhe1qZzt8l2I9dl303FCEsRJvMEGFQL83b0V1yG9bTli/XujWMtwIu1Cdh9sZxm7v8
WOS2iW3ZRPgTxK71V+PPxQvxhPNjZevDDSZl6cPs6VUBNylvjyXhcLcoqoIXXLfKGyOJnUcfdrQd
5ri5hrDF/Vsd8uuX0hm7LwG2dmcYN9oBnCS+crqx4TQBdDsAF2k2oKlvX9mTW780w1yLg+Tgn6x1
0t4SMxN3gWhAPGgaX2Bmm9DsO+s8e8K8N61Ei+Zt2j6KLhbviZvhzbPGWiSmogOUio13Awe1K0+s
xZWVOeunzdSGezch389Ip+k6nXNkTPG2wifP/PyQdcJ+xKnYX8hSqmp+ixEfNXrX26ax1zD3/c47
+WUR/4Zp/JUYgPGd5J7pDE8xCAuMHhB5OeyHWaF/ttmAj9pS+J+cxPOusP8X2JP1fAFgYeezTzGP
dH5GZxsJX9RvZHM7WYgyWtzxaNImBM3MOjFrxF2YklFfFMZdgsHM25LZGtT6DvUX7c61w3byJESG
hBQ/ra94zGyh2Kb8La2LrDzMZg173plrkBIC0YMKKzhYwpOFDnUu63c21MoKTf6Xhxw8BdgSkrxw
NbX2+6p548lBs3pdjM3InpFuxRMWhcPTzGHDNJ5kpBGbK0KKrPrFhWxphnElSB4/aNmU0iGDny+E
bydV/2p4Q/2QUqwdtZmpcxRPnp6FCdAcebXV1znHD3AZxbd0M4drHO1/Tr311QX3x/u7WE7a6BWH
LTDbE41Po10bQ1sEd2B11RVfrLQOlEfNAxVFGhD2PccTXACTIznVwHeQrjVsrzUc2JBhlf4Gg2I5
zIFDRIDdaK9aMhBN3nSZXZNElpW/3K12rvJUs2/FtrY/kK1pNwUtDYvLXu4TQnJuxqzPYXy4ThXh
bNG+zpwdt8bquF+wqWufqrjVbXIoiuHkkj381TT6qoviWOtuvMHxcOunIP7Q0ipd4UQ2A/4eJkZi
x9Tps/t2sUZMbeK+iZrCId8v8FAd+98Z2vsHk+g9zAG5wjfjVJmRLmao6ZvbPwtM3I6jmROYAYqh
PydMAqaQCO+YLyTYSyDzPiPH154MPOA+hLWy/QSZdYcWJc9CLrx+M+OHdvStsfqMPBOUbdn8t9gS
yZcCSgPZ45KiEnIVmhcjyJ1Tvhi4smdxV54T4Wc/bHfsrzxtTd/tHv6AHQ8ejigz3aG7mWW4xHXM
0kRye8Lgr73JzKyOMNkCBbOJosqzJvvlN2l7oPD1nzqQNOzh7OSq9LeFhr4fENaYyW21Tc1tm60P
fPCfee9WP9vNqBl+4hIoCou9u7WGI/TcjJ9iRkdW7hA8IFqyj2vmdCernZMqdOasiXJHc+7sZnFD
r9F/4K1j3y7FggawtEhGDQxJeWftRlnXlN8320zx/nZED/dmCK4ae+o+u3gQ4aRWFNmDlmjmgUNY
PNfdMl25gbZd6+xm53ld4yub351H3mRrz6k/TZj7gXuWpyUvsvpcJH6afyh2PSihZBRvmY9TRLEZ
0jMk21oJxCnJWLNRqGWHDIdxqkgzSDL0Wnu7qJwlFOqx247srLZ+lvyk553JXrCh0M8p2NMfCvKs
rtDlYZB6HHD/K4PDQmrjln31EM5Sx+ZkQPASR3laUVzJplTN8zb8YsY61JsR4VQIiMB8bsmGpP0W
O0G1TH+Alq2G2kHZjyrtOqid2v65Y6+MLrACPfQVrrbROk7Tdg+7JumuupjxBu5USbM2IavOrR/y
ahymMUwCwpiPI2Z+KRFtndVFmlYDaGhxvfofOpar8Q2W9UaFiKmgxNPIN5hPLeP3+sme2zj/PjiJ
GBrsS3qRPWPmGRukoTdFaeq3DH0Xxz3jNZO0WThiKYvZ8YyB/nokn1bzsbxpCxFi/JCg04rnnIMr
xHxDyqH6hYnbPuHMgxKJ3mhQ6UQKMQouTmjttjVrAOMlq4YPDIeLEYIkggTn1x8TOrPxi/uZ+XJy
s+ouS8z3RHOOi5ghO7hbsblvFGRedhzzedTO8FqK+nF35a82RuOC25EwG1RTkgACnE8PknIZvXQy
+t/0rJJmo6+zbBcWp5JQDLoLtMcPqjTOdE3CaPt4AVY/ctAQlVrbP+0WcruiK4jt0nWPscXh1z1Q
S4GWz7uYSQ1OrNHcqvyw+Vq/Jmccvhp+pxosahsWgtcKH5RDEPyrLrOSnSsMDUnyV3nOJUUM7jgz
sn0kkaq/28cxu/BKzKb0JE/1WQ6EFfNc9RG7HEIJXSclBGuzWkJsdEESutZn1CpYBSkNzD5DUp+m
sHzuba2Iyzt6uE92JkNOzhCMxnUpNx/C9a5Tb3Im7ZpZn5XhfuNxacSZ7nvtzE/xJDqSrwhG6/Jb
+mKkaOHEBFhvbraECI7pYCIEbVCx4EPPIleZFaQOmj0Mw1TppXzBWByZo27L0UXswUABtI4NDTvw
zpxgZOB4XiAJPe+qEdH6Uo3ZpjNw7z4CVXidq/tc9F1COJgEeqVRYtIdDEc/w8LxAwP3RDCyjP3a
8Xh6XAkvXpizkomQ+tc061iNhoLEEGwJtnnDeOVsiG5cMdpXSGtrm8sC6cPTJhNbvAt6PCml72Sa
G2xoTRTAt2FtUROh11MCmB1EttQcphaNnEH94fCq2/QHlmVYDYBaxWJjJDWlgbyhMQVL6dzlhd2A
/+2oo3dhqe9SWjoLCRu6S2os+bma0VtT+8RFt1INYgvJRyGJvuQaGzWjQObcvcYADG2pfBxbyX54
X5WD4bgxMBEoiuY0qaThTGt/wQpQ+kYO8Gf09JDldA6ozZzFHzFuvAju9jn0Lvpz22miR1nsINUb
8q4HZ/m64AvWv+8yThFkKIZ3ZkUPKpXxKea+XXsMTy58hCBbgzXC+XFdfuRsC/pnHQffht05SPPq
hLR0mn7QtWVvtXQZnpmXB0bxrKfliOXwYnXg9H3X5vbXdEvy8i5zMXcnODWv3Se1lwwuk30Gahdc
fUgqNAeag2g0DZnf/hNJV4tuHzPuQoxJyeIIFZRX1CwHNopd6LxrrKcLS5yEJh7JuhnlvB4bBzRt
kCUqF1MexTvuWLXOj9lbjOCnSCml3wtnkI1+p6hr+6K9iCMUCtTHumR1ILmXg6ChQaT+XK0irt4a
Usn1MQRQW1Y9XG0MlbOD2o92KyLFscHCWH4cBOzTdl4rH0ZM7NV2Qz948XVqghnSh7pEXVE0lQTr
/TXmWaB9XL6ryajRi4QrZStv+O1iE6nmB+rELiBasXHViy1Pe9O/KOQtABX+co51OTVSfCa1R+/H
/OoxsGmCYrU+egfeRoXMm2SAp127jDJI8lzUGMhcydpFjYIzq7lECeRq57PayjAmlsq6fRqu5s69
AlB07BGhF8yKt18NvXzheBl1xIT2wOpSYntwL/kRjWWVK7WZcJcbP+3mO12FYEaAjF74nQA/UjOo
HhNgM3n8iLaRX15ZEZN4II+fXbMhanMRDEMms1pIPFEbsQtdgNWORFjSfuDbS2VMNmHFkUYBrGZu
l3peBjV2y7NZkhcswre2r+604mV/vayMu3ADLQCAK+p5UeSud9ynXu2SI7a4ntxS7gRAg7LmURPU
tQmkjqiGDCDa0ChFxk6/6waUD+Mfn9U1lnPdCRUtB9msiBbqvu0iqP1mK2GfwOye9227RG437hzL
4zlTigpPeJeBwGUCiXvCyI5XY/KnYUePoDWg+L1YO3QXMwd7K6axu4qzurfGI6YxoixvgD/9tjsb
PWlXzKMDd1lwrHQrHv4z7l2FjmrVA82ZbooqlarDCWtRKPYjjATshMLCKlHxXu0zsZ0ebNmdnOfA
i5ZVKRJ9K20OZV02w8++NEjNfbE6u7KzyNGn1ZtPhrFKCzAda0iujJqhiymQWpA/HDoKeDk9Lykf
n9zLkaOVvTxolWtDQgMqJZEXnvWuaaQklu+KG6G8gJgjyAqguUzDYmiIXCtduWWqw4spmYt82pJ6
WgaJyrRvElvtoRjDuINYevgcmMndCJx9+WjbhRJnD/omtc4Vg+cymjRaygjaARlMD2Ri0JpGiZUu
XhHtuQi7livw8a0wv+R4HZFDPamVvD/GakHX6TRY8X2SacsGJ4j0B9H+6A24VEdBGMy0RozPbb7F
XukQCC3vf1ZpnjW8k3hyebwudLUkEYJHuwigGlVH1+szrpVud3LX3TXMuxGA0sRligGBPYokZO0X
sOgIjMYBZi4lQUiMnVyheZzKwVq2ePKYbbqLC2jP9IRL2Gk5Vjk4UfY5/EA8kHhc0ovJ7mgHM3Lr
nSaxz6F3mhCDTzlw3xV7u/vDbvim9fiOIldSXqc7L6dBOcBtJnmV1uWpKLCssh4ERR/heHWOMgJR
MEcwP5eIasNuq8jLEYh+IZNAlgZ6nDDwGyBMcolqF0MmAkwGqiPc2hakxtphKyB1gTjDSqyImbqU
0Tu1EJEnaULXk2ZlXh/9cbQjDIs7Yah4qZaihQ+mZDLqRJwChFfOrYbsgk+wi6advpLD6pUsIOaQ
+WoXZvdWFM7Fb0CVtoAwHTdQMTJFt/Y8ZPsz0zWmHMRD5pF2N0Pc4Z5/9oOYGcM5Q551EYfXlGNU
ZXLZKBKZX+pyke3XFetvuVIgF8hluMSDXL36zHZCUHmPjYceLV0zV9VBnW1A6ZJrsQJGzkfP0rda
QFu0cnxR92dm7zww+780ID0ukNf7tp8pO8ydZEmuhBTa7m3Sio1vb0Q14mLmH6ojTUQv+WlDng5c
M3XI72uaPDj13emJ81OrDPdWwyN+hjMuxvXlpFwB9g1bU3pzvrz0D9jTwypFQtjZOp6iN/irJXfd
fcZqr8T6dMhmeUcMQC7WkWhs5ZGzb9kwkeTePup4uEHhVKLwMsfWxImUrySEBrs5Q7qyZuO6uVTf
OztQayySk27TzGDnO444lvFl1IVWj1wAQ5FrpP7KVLQg5fliKr39n7upmJNJ18ubr9sLeFMIAZwS
autxjkB+P0ohKib0HNUrKN6oueG6BTA3Qx0ft5q8cSZbwPhATjqmY4pGq+6DNfjypituU+cnUsOr
2NWJKrn3gzygd+JXBcqCYf8T8IG8RTtHC/KsPKCN3kl9Ihd8O3GwtlCLou1RTuWnPxbhisGBkY98
XGslik8V/bfDTZ0KCt6mxu/7w6JTH3loFiCAnXCpaIQpxjjcop3rpSg8pBzIR12dA64CNMAoL5le
2yYJS73Vymuvr4u0i5AXUxJWlDocHqHcagNkDlzvxBSyE9tD7CbDkzgKfl/SW2PrMFXAXhV4Awvh
aVzkzVjZonkzAYLNu+xm5LuXxN70bg5sCT6E8tofldp+JGiE95TtmvwslxpmrxanYIasF0lTX4hx
QzwnPZQbRbKm/4LXQqCM3PyHS8WmQJvE8kEwDw7ooEfsAscN94ZmVPoP7PYGlcZji6vCxZdzXkzJ
5FHF7n50k81JlWkr/Vabkh9FGaaIpXDJqe5bUA0eGPcCjSge4m6ioqqo/sIOrlSln9iNpELmaqco
8nFqwEYpb2LtxlAxXhjf0f/szJj9XGDUdkHL1LO+XzsttRa5t13gln3FqVpzgRLC99jtGnY2CIwP
SV1V5VOMtrp9h2ZOy++xkcnbq+Au/RL7frWfoXsOgN4UU02BV/Ta1mM4mo7FA1Y1+jYfWn0JDKoe
2c6IvJOENVVqM1OQtJtd+WZtfrNKWy4dCyKov/I0RdIty1gDers8mRQ+51i5rImL2OAxVxxFDvJV
+jonZDJ93X02dlsHeKFyf1etgK92+f1So6OQx3kKisVd99wLmd9b4tRc7n3gRNc+uCrB0jCp5Z1o
N8nZGZE7RXTfgIg6kHWJwr9UA6QtEAfuybgxHDDi0ZqFvx8iVW9KJfIfV4r/HrYAae2y6BQpEZ6R
vES9VSDArJnvQVutj9iISwn3H52uIhLRi8laf2/wpSqal/zh+Sg+IsuULlE9DjuESZzjio0UMQFo
WKsL522HXJokHzyTaIJFP6WuJs/Dnb+nHmRlJk2Q28DFw4BJ3hOlBqROdKDMW1rf7yZLHYrr/r5i
+xZPCCKq9VPZ4uzuh4qxunWdJM/ucp/9dFR5MHtAwm7alrW0KcYRHuPWTTdGU1GrnFC7dROJOFoi
aZ/7vufNQnIMd6eqVlmU/eG1Xmq0BL0lq3zHUwRNnSwru0ku1b1VstxZlg1CBcHsm9VuZ7VrHWpV
uQnHl45gKeQWCipTH6T/Bblclt9zkKIva85QFuQnwmhNygsMx0+HBSeVuABj2j9tT0YJDeZOl2Wy
LL9Q4q6L3p3x9veNNQKjk77aJVQi1qVi9bqy+efyKYMtYrd46sDGuNUWrn18KxaxzNxQ5HoFC+xs
TbWIvBzon6a0tWWZ0emuNPhBYy/f1atqxjvRTnNuW7YyDur+IrLZdWvgpRtf19k6+SjshcmkrGI2
VUlBwpUkYmkPIt9T90d+oFdlzS6/0EgO9ZiIDTmexQclC4k3nLfMq9kZPErHvZfcOeWqPjAuLf44
QidMjmlr2EPxwnYnC3M8l+UF93Vb3lJjZTACGEqIqB/D8vBQye77eFoizuGFA9I9UAllXbBru21b
FtFNQQqdCKG7yc19p6Hvi8JL8PF7D8B0WX074TlWxhq9ooZ2dbp6rMzC6sHLdwBCuWjt/PJg6ZPx
WPkDmj/mTpdSdIecd9a9FOdyC1NV9fnKuWZW4GGtSJe7g8CMesHWD2Ku+3X6qqWAvHSUfm0Yy81m
EOtC2IRbleN230D7X5wH5GJYz0msdIubMv1YOp0a6uQVtZk/DwXsGvecmu7k+EicjGQkZsjDUjl0
QJHH8ZC7w9p+JGYjpiVCwbgVD7TaRhm5DRHD47ceuxLbj0wEL9jJOttmeccmBhw6b5PXuJFEo4z7
PsfW63ZqIUWl56CkE39c02m0rmvi7suvNY/Rb0djrPu1dMdgOuG1uzHXzKvVBY6HOnUj5nb8rjdt
Jx5QxcXVOZ74fLCoLBjdgnWH45dzxATBPoP5pePj0vFsnSozXvVzI/R5uzVxhYkKkZsw6oXpURck
bL/QTexArOGAynuM9HmB/2X16XzTOZMrQGro74y7eqvrGYFXk7snzG0C3H/MbRa3flZueney+2AY
GJb45J9lJ7ucNbKYMqGN9xqpAOV6gJsLoz/MGAEuWujU8VxYmEnpteUxrdXwCDyMWzevUJ38vJ8I
JYNYZi8HkZH0k4cZuVLwt1P2BzfSWQYWgnpbd+5iaMamCLW0mLzgBqeobHBDazL0ZYsmZlbzp1K4
VfcmnBpWSzClznyLinQUJ4x8zZokulK/yrCjwNkZtcunhijd5roF8bTvg7IX2q0j8MH86bMpNz8b
3XVzMFANjfqPaoPvVBzTcZnsKeyhmTcgw7gdvLvlzMwJA/JvyFAYX4XObrl1YTfziEhKvcPBnQ5g
je6WhfPoWeKHs1FeSYnbAtq2h+Yo4NAzkkS7gxljuo+QZLgyYWcHq7DIpyiYRWH1zxAqWyvHvkqk
2+kaVqhJcW9Q27IGiYV9dSd/74WyKvGVCiFDujF980HaaQ5UiSQSKQk8K/sZU0UrKV92xaZeUK8X
94pOrN4kV/NLdr+Jw1m9i2FsHt+JTCWmOvssI6+s2WeFsQ7iNVIk5f3AUZCnGpHGOD9d9mb8tXhY
PZj0+mEUQNnw/7E+ISjG3DbnSzy1ne5/Wuyt1vxjMRgML7LMky3SZsD0++hJiRLQiC+F6D97Nlkc
LUbL7tajvRCfh8aP6/dsKNz410xCPAJJfdKrp6EcbHwleqltVN923XGny18pdn22zhkIs1Pqg8kw
qC+/epxk61GALo4+No9aslgRtrQSnyiUR052qUoSvqQJh4Ns6qy+c8a88c/rMkDNjHWTxL1PrTEm
JTpfptGk4YwO7URPPLEx95QUqG8/uVYdb99HCg8yyVyIlNMBZRh4wdEaCpQhb2Zp5oZ2Fn2Z4Q73
7PW8vddeQfUxguk27Ua2Pw0t5ZqKADPsLEsIrcSZbcKdeql0pzmOXdu1IaQpU0PKRhzpQ7MELeSn
dU5ySgDHL04YX3UnZ5jT8hwMK/Qk/AC8AOJ6ar4UutbqDz0Kq2hy2oWRUVm+FohXv2LeXVwJ0x9/
cvgMTeRt+nqMAydGu7Om/NLSS4dbQEQc77upmT+mDAzuir5OPKegmA9VPlk3fj5Nx3EOWIgD+LL9
qyG9uI56gim7czqVy8/OhlIW+ps5Z4e5H5v3NmnwZ1nhAEWour2XDrHyLT6o9h0mHlYdbnOerifT
qdoH11nyd+ji7Sd2t5K7nNspoFxlfUmbTrvyYvZ5FKPrdGWWxowWmyZb/wEtml2tbMTwjVo+uem5
+WUXxmK0vCiB63ltgn7/Qnmx3GDGmsL66AL0KowguHhF05vvjCAK596kzasx/55z45Ay0G7DrstA
yA13cs+JR6UXZoy13GvH2bICkYuf5JDBzP59qysYSInpWrilMb+DR1FiQrKaCLHMXG/viU5gWlx7
pVlEOQ0Sc7tWXHtVZkW5Yc13eZwY331deD9wHcp+Zmkx3sB8tD7Ni8FTFrjxKWhMHf5Sad+Yc1/4
hwHcfglNPe5usNoQr5xtnAwToqVXzbDrU5qw7mj1voww77/H9EOkUc/5Y60H1Wkwh+DsOPpysnDd
/2FWZvo1zhz34ARFdpq1LX5Oc7g73myWTGJHczlg6dI+1LbFlppp6RTBsKvas1V52a9FaMZL7/fp
ciwmvfsJ93XxIpiNAIB2qk1N2BQJO0uMi+Wh7dBBkr2Ed1apFc2DPyxdf9RHs6qiKagtiKZ6Np2R
ic9veUAvFtVJrx9MO54ghiz2bY4x873DGX+7JSO8wXR1Xoy6LU9jHhMcj1P/NXZ3CZzIYZ7ja7ib
Y3JkXxIv/rgmd5i99v6xoYJ7mpNs/mU2Q0L3NvlM5K286buIL2K9WDL19FFfiCViEp37+qHBEfme
X4toNYm3UzsN1c9Sw2L6c+5PJH7zEydfzgd+Z5yZb7Wm1/GVrk3u+CVYITM59/68eCgKab+3wP3s
+NyhpTjIl2TJGQN1CL0Q1hmgInLSxtQcwWtEbFjHbQUKRmc5VMsn9FDFcG/OSEiuoec0xjU4WmG8
rys5BPnBD2bf+Zqgs8jH0DNYbewtJpDxEC3EZ1efdN2scEuCMYplfxUVq+YGm4UEkAi9/FNGIABM
ooGOhnrwBvMfzveyW+eoquPRu1/0XGcSLXRdv5vXhNFuPaFjPZtrtj0KrEe8UC+c/jHLAzTuxBiY
adBBUISSFuY6A/arFTmdIEuCWVFE1smAYGZMWv2ax6C0HvOxdLb/Z5zhv/KEcVTBpcMCXvAgqRB5
/W+pQpiQrIYDk+vKukgW9wZx4ITb40D/8+fyP5MP8agI/v0//os//xQNuFCSDv/2x398FhX//Zf8
mX++5l9/4h/32c9O9DAT/q+vOn+Ih7fqo//3F/3LO/Pb908XvQ1v//KHYz1kw/o0fnTr8wepCMPl
U/A95Cv/f//xPz4u7/J5bT7+/tdPIq8H+W5JJuq/9n+6/vX3v0xprvCf//3993+UX+Dvf700b9n/
+fqPt374+1/23yzsu5D2+jpmg0Al2BtBFeRfNMP/G2ZjJCnjzWMHBi/76z9q0Q0pP2X9zfMwEYKM
4UnzL5t/6gVqBT6L9zdXNmOof2B8UmO5f/35YP9yA//3Df2PeqweRVYP/d//Iovl3/yXcIiQmhoM
TwwTTRH2gzxeP9+eM/YdXv8/GqYwGeHBv0eMJMg381BGHIiGHoD0YVUD4wHVp6G7rtsR9cN2x0a6
nf3ZtD8IHimTV3h6I3ligPfjQfjbWnwjrmAzoh5LZ1DXdStQqlrW+DZidYZUvDXc4oBMV7AdN163
HCaov+6JnDeze5EJCJiQMCR41LzEsM5LlbmcyYvt9LRCWCeECwZdJAu7LZzyeqvgBgel5jnHHMwk
yiqGlofMaNpHjbXp40aKhUGk4+05AajlyxBueTzasM4b7UuKVXF9SCpIiefBd+rfVs3mOISumbcP
KMLaV98sXON2WNbgHKekER9c2EpV6A0ly3+K84aclzHbxiM2NHh/NuTUmUfe5C7uEts8lmiVnme9
IUcJf5X1VTOFznypn1D3bC1A3Cl3JuwL1mWeV1LY8uxzZrjNkXDSbD6nmNBYuKh1XMdOKyjN+2Fp
lx/8tAbXDL7s/DkNhKs9Be3SjKcudnTw91Toz3nVGs49PnvVerKGfi5oYwIN7mQft6+DjpbtQHVd
0+MT7/GrrdLYe0nr2qogEjvNdkWGxrQc8nmZX506K8tT6q/w2ZsFR5zH0TLa4uS3GlMBp6WnCLfM
CLIDPj3pjTNPwxiOtec9JLrVWs/eBrUjivOMbzHkZvMqxjYNros5Np9mvEsEnL10uGkYlyWom4jN
PcFL6agck2lpH4bUalByz729RhhitNIwfdLba3hk4uInvN14ZptBFtRL//uIuTVEUGY7JaLtMf2W
1sgliO9oCvvoxLT71yBgCzqPnKLmdYYX+Vs0aUm3UtuJ8UuAsz56g+wUxklo1ESMG9+M1ucmkV86
x2RRDxXlib9m65GzN2+BgkxEVzqJqumXxinmd1PkuAcIAC5WEo3tFmVF3OCcHMej+WnrkAvcJIvB
m9mZ6Fcj7FYW47HNtK6C7sMX4+pOmxvfiqWlOGgZnxgkLQcLY/hWN6LWm+EpEtKHDM7XDBbbYPjb
FIqq4k0h7kAGRXy4PC64ZK8kMVyW4jDgdsJgNp94C9zJ+uUHjDFavVRbNw4wARCO3GywRFr9shnf
UwsNwbhoXYjLBRnhYeNA3/q6pLSDdpS5C794I9fp1Zfmwp/KoqK6Vo/rhiWG813RGSutYGtQDx38
3io4+c1EUrjZgwbcpcVMwpHllsVwyHv/zbM53RFNai0P/ZQ436GvU5TWdF0mNtOedWicvH/imlgU
rOlqv2pDXNw5pQcmaOAvEJZ5ar8vGPkPIaHzv/KC3ty0zPw2TWhm6Cmd67EXLOW6Gcoo8c3pKqnq
38m4EDJTm25yYkgAMA/Slh/sAtfwUy4pauHE3BNpoe5gh5bH+rdlwvqCbHuT7Ix8fV0a33ugma+/
BJOPrKCmuvsxl3pwW65ZZh2wDaRqHgvqnrGG7NMJMBudOSye5LO4Z5xLqwlNNH+0UOqMhzX3rauE
3FwPXY+XfkG98uKnS2dwp2iuDsC1w/Dkm/M4RvDThUuUnpcTNErE58qvGDPj4DoaF1qUWDb0MUw0
iu0kM8PVaduoMbz1uRCdBuN0nZxH4hvFneE33ANLGz+PtGaHngC/mxWD4IPf+SM8nWF2ogTXrWeG
U8XCNfTRStRjewfPojj6jrGyHQ9fCm/IH1Zz/a3nc/fNN4RwjpsTa/nBZZ/Vrid8S74tRf4CXJNc
D+1IDwW/NJr8cXxdgrkMsymL4SVgfdiUozg3BY/uBCm5xwUor2+YL5P5NKWwaXEqNQ6iCRpi7AKf
lZsbUzsf8QEs2c3K9PeIwOuFHRvueBMHRBhTB7dnPUBUQz9UpZ/moA2K49y2dJ4JxjvsF+7WHlLO
BJJI2iq/2wIbKxD8qMafRHdC8d28rNGiAFfqN4Gp5JVR1eaPEWG1xEah+mUZtvDHONbXl3Zu3bNO
QBy6RMcMishbh8FHfZWbWDC67sNWlsU1kj7/zE4y3lVz4R1quOw3QILtVVl7249prYdDMppjdWrT
xrXCBJ3cO0dj3mFfOWRXuciHq0o0nbTyMOgy/No2bwjPdbyrUqIcIfhTCm1vKKZfmljsDzedfsfE
+d1jEpBEA6XIl5XEslcfZOiH5i9zFtl98z7UM1PffM2IRIJPUYWJNxlRxnPBr2KqeJvnTR7cYjLY
Ptv2Gke+4S8ZkUpz87EC8f8GiGsf2eEBBH3W3gMOKsNPwxi8lxHsMupmQysZZW3e3VjDro26EhzD
ik3/qYGA9lZ1a/uUa272zIYJHE5i7rfCmEnF9lOD3aaJ79HZbD97fTO+jWgkT2bfD0+OZwcHHIyR
f+qriCrSn6bXAYYT+wcM2P6BnnD7vFUkLR3IH2VjGPquma6IL3KCV0FFlkA71PL0mBcGoQlG1vld
qOfTep+K2H3FeoPFbm4TVpOWAxNeoxkgCCcZy9/+MNvom+am/+p3Lmc/24FfwhLdwOiQhIoQFoN5
ItJyGknEtTmMEV4FFhIRgMzTnOXLcuI0KL4V7jCBlBbbdGtjOe+hbQvKcz/0PrwfmMM13Eox6E+r
8PurYaicjwrn/pstZXMPcTdcXIYgcMLPkt+eHjb6GMIsKMbsEdDKGPwvE1RjYgcoIfUckESwzSW5
43+HbOwTTQ8V0okq4Fj7KjbxhoiIL0174gZ4jIXN4ooMo24CLFtq7cP0RrLakellcQTWFEyoVs2W
tncZTjMS4O2QEhcQcNw17N2G5kmxEp0xnjywUO8aR4wZzHPC0qO+NV3tGda6ATw14d+B8qcz0FK4
Rmn8EJlt/AD/WJfHMZAa4NWGOiHdYzTOAOC2kNyINj12iD/GR5dKKbszYvzyWf+rOSAcHAPABUlj
uQvyoP+erXbzxInsTzd2NosJtye8PEOtzDi51q5pfsG+dcozEEZAxtpig/x6i8XxUWIjfGXlc5Wc
cyg8TP8CgqMmKAuwMGfGzWFv6VStdpwjvsJrqjTCLJimR2f24H0WqQHnwyqCW8atgX80KfD6aKxn
/WrFMxWdspa5t2vcOPqBzJz8yoqT/NkcF4opu7Gd3xRHD26VGy3X0Gy9G8PqF4yYUCXBJm+Cnkg7
eGLVSYuXnEgeYd1Wvd/YZ32MpUwL3BfhUrXw/Gs6BGeMdeYuw1IzaF+9JokZPsJyeCg4Q50DsV1P
MPuxC9JHOMKh1egUHQvWgUSFaP+LujNbjhRps+0TUcbowC0QkyI0z7rBlCmJ0Rmcmac/K7L6dFeq
f/vT+qbtnKsqSytlhQhw3Pe399pUOxA1sheLmu6Fh73k3LORiBtjsJJqeFdV0t+XOWDWYO1UcamM
QUC2drvtgqyMKZnd1mbOhXZVlLJ5842Eo3We0nXEzG0QBNJgocgg68ccXWupSOl2HGLJka2ZIAfZ
kVLfVxXF0sE0ZpYXOHKqii1qRNvuMPsSVRtWRzvpFRmsaB0czbjg4NMLWLlD9uSPJLxDSCzeCw2v
SZQ59qKCKc28p9bSU0rSOtaesBd+g7c0tS7IXXgNhYEuj68SFR8ztWrziXRcdQITwvVfiDkUoUsx
14nBkK82CbZC4IpF/WqXzbgrej9/sxkB8zCU9fxh9kZ767U1yZiY3jT7gPuG2Q5i9nTQGXIUoTMM
+lvcJUi3ZDn4ubTE7X9aiuIpx6URb5S/tut2ZKbi7UG80dFgQ0oiThnHE+AiI/6yyDId9UyfD7z/
vYNhef2J8Gydh61WDk0kU/oQI0z7iIXs/kgGr6a1PmOpWaGJLYO9McSw3rujcjsaH6V1hKCRfSDX
1X3QzrN3M3ncYUFV2kaonxcLx1AWOr49dntlJuqe7feIb1JzA+DF2Z6sIQfCtEYB5sIXlz41nocu
1dSmQU6iSSX9cATpG52I1oGHbjIY1FEwUyhADsw/NLFPs7jYaqTBbm1yU59nB+nXgKPxTvqZevPn
1L9PFhAELu/XyASqqoVOtQKe01Xl3uBLmz7jadbwgHJkeemHpGrCOsVhFFXZVLa7Vi3uq6Fqa4xE
R2pVO196b0I5jUTttcv1aEI1MdO633oFTm/SvLXCVjNqRWhV1rgfTbu6gLI473hZ4ijhTOmVLrHn
mGBqEwh9viHo3O1yXz1nrps8GpopjqayWSzI6u9XOe/ZvS3XttaaL04zNWsg2yk9GiSKwYnZidoJ
BlE3pmYpFXC3F8lutmeGD0vZbVOs/I8z4/CdS4HNU6tb2xroy3XXmwNku87yT2vpftSzoa0B0R+d
R9Rf5dEjzLTvx5VnJCZamYd+ZnoXWT2bB94+n3jUkg+hteN+geIFHtufq8ivNXHSc1dZEcp1Voe9
kzM3ZfyR3rFKlpfSG+iroVCKJaLh7uRd7zMhQJv3t5RJiReGdUk4dEkeWY3B1la3vFBy8AvBuagb
mWXVJrWm8RJH46fT81Pj0msHJazyaOeauR9jEWa80OxNi1Pnk64jixayrr32y06s7PBqhdNEydHZ
wTHor+y66yjZioudS7fLhdKSpNx0fszOcnBTF+hjomOJ61sizyVi4rbUJPvrGBE8zL06v9D7eLw1
u+p9TZr5gu1FTxuhUCdQFHrgWZ59jRmJ2lts0u1m9lDdGV1a7vOUY6VOHVLzgWH2fag8aotAXYPv
Nrk/DzExU2uPuuj/sKuMpGCn93z5VkxMTqVlfzSmMtZIm7U6FCgzH79K1XJwMdjVsE76BUPAJit2
kyaWH0SlyuuuaRpKnoQz3nSuxkOUmivLvbbm6kOfyTMjb/Yrm9neelY9Z0JbwebYFa47/yBi7hlB
zq6Dp5fSM40+KQ4o3MYre3JlJ3owzdlwb3tSO7AZxzGW6k4cWk1ST7wRdWfTWFVKYeFgj9s2Nl/t
tjWOVU7RiKyMfutQ7ye2s6a96bPu7szRrUIjz+cjXNDkMHP+IKavNVivFt6tioxtQDAxPrSYQpkF
9NWyVzRfPM69S5qZdcEpNqLnM8/CMJ4brwJHhDN9Ro7yixtQbe0bDE1Rcjrv6odljh9Ul/TXFCi6
6gCFkwfHLewhf1C46Cn/8ge9J5yaTzeZPWrx9eKMELnU6D9VeklnnNCn3dIlxbqdk4kiLLYDOLHn
vLxjP7hujYlBJJq1o4igVOodp6VCMWvHnzPMIkXKdyVyqpWM6Ep7x86T2R1yt30xj3Q+dnLUrngB
kp8wtOKGAU4LSRQ8Sihwj1yaHP3rnbao+DCV5XSoOSTdynHcui6B2MilXPzHmp35D7x6/YORyiP5
MxKYKk73xBlYKIY13bs1GsrEZh3InBi8TzXp5IVgPHqYW9xlYA8gNNXvZl2st+46Di+YZpY9E5Su
v1lUsWzrtH/jdSzvc6+aNx7QtRu5pIeB33Y3aAMPuieK4dPGhuhc4Lle9YvE9bppAy1fe6PdrH2h
N++qyU0sRYif4Wy52QuoI/1OKebrOCdMBDQ9e/WLrtlryYBe6Gr3dcwwO0cqW/bsmUnc9FDNEAgY
VZ6z8/I0Dmtx4DhZ7SwVizcNCxgoRSulOXKJ+nqkx6gH8TzjDnCqA1pPH8H/Wg4D1to7jBf8DjTS
8ihYdwz+hwtEvwQSjaa2JMTtyxip/1RnrpbCyIO1hS3acotgxY7EFsAZsiud9NRrPLCzm7paxZsB
kMbRxw+CNtdUb25qsYcrly+D2oBta5bZk1mS7QZvlAGBcfKL2U/VJRwIcWW65eOqsfuvxurDrT39
wek6niAamqvr0gfENM3dU29XaXbSvKp/Ir8HCKDy+levAhnA0aCoTcyqJRpQxQwFEdYd9JK64SEf
Is5DArlryhJjDRqcdmqL1Fe1N6BxEVPdkjcPtMq2e3ClYAdoKY4vwXJWgmIKk9odzDaEy/aXT8Hv
a53evVLTH5fWHqJ2TMnaJyl4HK2ijS/iYC9uFnuSD7xxFaaVil7yoJ5q7FV1CUTtMHIYkZEBzqU5
4g+JU0zebKqCFFtytnEAnTQndiZ+HrW9YpmZ7V/F9fXopWxnGAf9oSPkXynmju3QEgId3GBU97ti
3tZ2PJmW/+kJd7nwcEgw9iHUVoRLnfTAj4e4jsxYLUBDteblH5OF/xDw/ynYf6Noo9YLUM6WoCpB
4P37BWb6h1rvibFrjXp99+quOtcMDzuq13KwqP0QZUY77GurHO404P4yzAftT7Mm47/9/4WLZnA+
etie67r6t2nBBM0ySQnDonuNsKsrrNUrKX6sXOHQSLHjAI5i6U+LAQyJLMMQzdhDB6QCZuibfoiZ
Xeez5E9MEt9qYwMvhGQoM09tMofpQ4jJkEFnrbuyiXxJtdjdv7+C//1XgKdlcRFt6/zuxT3w+9eX
uk4K7gkxfNWNFFqWXrlooH6WLT9jMrDjQwOCVufl5XN0nzVd/5HnOcZP5SLQbiY1IDFxbGnzaHGy
uTjEg7aUxwGji7lzUlNqkV107XxTr4YnsNTllnb6w6/wDQ1EfZLL54aYRZkH/7C/fQuw7Qz0eLvE
9BQXGM8UNMJAqypm6OOIwLgBgmeU7PYKvqO0gkayoYD8fOm1eXqibUjK3aroT4iMX9+C1mqi/AML
zfgXH9KD8+6wceMx4XP+fp0tenZp0mnLQDQqH3expYn6KMeEz8Xe47ZPp+zTL3rGTXmxcpF/3RV+
7XOfmC1uA1oQE4wIs6sAX8wLMOc/PMfWNwi88Cjp4G7mcTIdHdLSN6Rcg5mvhHtYBKZdcg9YxVJ6
b2WCZWWjLTzh77LlqkWTlmIWTUwzMcDQmml+dU7cpUc8tYmzL8smZqBlUhC+ZRbWJdHkdPYaOPQo
Bw20oJKNcJM64dQv5pPjYBALfFWKBjmMvPG2ZQM9RyCxmrOk03o7zatlzV8oMfMZKr+zdAvRNWsZ
noQwNrR3wiHedDt1qXjwZwuul9X3Tf2ne+wbP56LQ/Mshy2Hq2QL3/s2VmZwkTZxC966x0893v29
qHYmec6d0aBBXvFewPYuMuYxkVvDLD8kM37DK79K57kk8kxtQ9ARs+iisq14lroZ5Mw2bmdjOcqs
taYk6Ol39P5ACjS/wRH55DbUaYx7sE74N+fbA74yW5Euc6lg5JOkVxoMaHyBfbbGYca2r94AtbSt
y071nAnx+pnLEccCxCt6jPl3m3Mn/J9zN6NfMaINsabbDdZ3t8iPulg8mxJaHTQ3k12zi9ozVjDw
ZMKPmrP3C6+DC2WKPDXk3nsjZAHao3bzF2YU+vLw75eC39djvAfCRFAFUMttrLMsffuW0slYyIPF
eSC9qTofAiCkZXN5kLpsLkSmkDTASrMdsntzs2i+7P7wEP2yF/wXCpBPwEUWDg+Q5QtHUN3x+2O+
prOzVHmHJJ5mXb0ViWGzD149ZJG/p1JcZtc+gH5IX+AZ9nNASet5ZTUS8ydk56bC3eRkdmSiL8e4
OZFbt1j7hrcq5z3OATqODxr+8HbjYD7aOUNRQg3jvJ5B0cNTTZiWzpmNY6O17v791TW/X14m7Jbh
eYZBp4+Ls9n8/ZdzUgFiSfQfHK7aS8SiqgzBgPLpETn8Sw7CQxxkhmtdxOTC3hu9QhF1XQh0Gx0H
tbWZ/Ko3aJ4V/vWCuBuNS57fAzjol0hqhnNP+D4/AuPgsdFjpwJ8UZk4R3R9Mi4pvHWpMzJQ/kmb
5UXUVOB/kCOdbiP9Rt3ZUH+aP7R0fOtmc01+Y6wKwsStxqKNbeH337jUamzodflBwpTRoMXghmNQ
3Z3lP1wJVeihno1b7rH6sqSUIds5NdIxxwpOZn2L5ecPtSjf/AnnD0SngGPgf6aFx7Tc89P+jx0P
2MuMfdByXit4nR/qodHu89yvXGhPRgznzhLL4whi4GyGJXi7mZzFi08w5DJKWIe+G4KJWXseGInj
f4GPy/tNTrPjFYF5y9jiSpJfCnNYfHSaVl4OlIOX9/rkzRwRzzNaFprm1Ww658EZGDkEC9RlDuzn
P9VGAplbIByaGy7JmI1RonlFue1ijVuEfsEk0EHUGbjAwX0EDvgiUl3S6JpwYhIP+Xm1sowmgxl8
UztWCI4l54qUv3Kyl1CyivQvflXzl2EmQ4o2pW0l+8od2j2VJsbWw7nAWdiJh3hTexzKmdTG9byx
8rLFWeZK38YbnvOkDJpZnJayMR6JyvA3OTXHt6AgaVQGo/QvS70RRliZRunj95TswJ2yxM3fcHW1
YDEGJma/nq3/NTPR/4M+Idw1/1hfzj6k33xC+7r6GNR7909r0a8f+dsqhFryl3F2AukOzjCfAhIW
8//wCnn+X+y6df1vy4/DfuU/vUKG+5d99u+w+tu0p+EX+k+vkGH+BZrHB4HNAmNZbBT/R16hb+9V
h85M1xUCyhCfD8zMt6XBhvVVkqJBo8FturHOnCWnYhCn57fEmGxqXOZoiAXNRB5LM0gnBp+QaqR5
GGd2zkYM/bSS1lYa2R/29L9YmP/1EuIohgMOey1gYJtyURATvy8SyHv4Q+0x2a1o3K8l+zA9ZIgP
crQhwLlrpi6ZN67TyYNbr3p5wnfMUE/QP3PQY225X7Ol2bTW0D1g/uwcJgudHdmaUe8bY1pvUOeM
09QkaXaT1ytidKdiewzXWpoMYXOdAtk6jj/Nc4B0Q9MeDywAJuOk2bY6/OOW+RcHwO+9PudfVQjT
pj6VWh8mwN+21V2qLFpR5nib6pp4mCt8oNs4ntMwbg13L7Ihu8/QcTGGFNpOaUP2Kp1GI1qwpCho
snKzS419wnUWO8bOi33vgym3EQ5J84eV2zh/km9fiusYjEr5YviHdS68+sfKndJVOOp+lu6QB+ab
XLry0XP8jUq5LXjfTtejoqthxtKwXdVoX69+4x3y1a2Jl/TJAKrfnOk5r7OjWJdp+4freL5bf/t0
fCDwML7uUnfF3v/bdRT1LMA3Qqxpmq6/Z7GeI+Hp4PGNUu4BM45P+lJc22UbX3S0uJ6cbjL+sMf2
vm9VHcdG1zZt9k58Dpc37++XqOpqNlcqsbZuJ7TyEn5SYl0k0ms2uV28JLndRGBvUO3KXEUA/+wQ
GzWc8uRxHRTDUuo+j0W7mhsCa/pJc4ad3k5TaAG1xcc71ndTVzXoKBqyGG01iCuOeQPgcmI6YJDk
yN/OqIBQ1Xr+ROIb8y99T08d1tBQuuOuxOYXKg2bmUiby3aC6knehReHMIbsARU+1QKRmGO1G2v3
PXcSAygEYYFtrJkYu8Q4UlYQD+mj1Fump0o/ZSTtPQZ0CKJ+ZRtVYPHiPNTKL2jzXnodD5DjPVOv
x0snZ0DLx3DsLCjHxt/6o77xjfwBZsEc0R9lchzT7J+oe+WbZxTtnt77LEAIE5HFvg2D+zoTKeta
IARTyTs44OQkPzWtNEIoaE6Y4QuLpl4xMG3OL8nRb7MnPe+ZvyVi2q+zBOgolH2lyXI5Jo237JiY
xOdkVnagNrjea3bbvcdeF+aS2AX9iv22XUZ5MRTEiUCR4apySoVLu76aq0JG3dw6p4oR5q4WpbjD
tyujZmTrtIgx3TGnqU4u5MBPvy+LjclOi8Rmc2+xsYmkGl+YBaqt58YT89tlfXHLuoH2zeaybH0V
wSxACF8733+D+vvqedPNutD1GY6DYz3UE1UTnjc+ZBP88QhDn/+QT5r3lZQADo6z5osry5IMjDvD
CFyzSjajtsoqWAquPUiw+SoxoaqHGkfTe7E0I+ASQ5BMromQzv39Ipt6S2QwDkDzE2ITNiitxB8e
0jT3MQQg0YWLh8Jawsjc+Iyzo9ms020LvueAwS/7NLrFCQkvlJt68l4XiNCQjafXMvU1+JfdFMq5
S28cMk5QuIA41lzktdCnjchFvLNt/6e29BQl4JGfy0ldx0v/w2hNjs1+Qz08tqaQYk74n8m4cbTU
2ZSibzdrXnVRxo0ku9k8jqt2m7b5bRnj8y46L+JYMRxwmNAXRep8S/Vj/1GUzo1jxOtuatMrSURw
iynI+9RW96c24i4fp6QKjNhjzpTJIhyY6+DtyYCX1H2GuSDGUUvy+DiPcfplgeu4Yq1h2n+2xb9O
a48dEYLt1ojrcU+9QdaHNfaHKLWT5aAm5Wy0xv/kVc0InPQdR5J4um4WJg84SPuHpVR+QMDDvmkt
Z1Mtq7Hx83IEwuJIwnMgdU4OGWGwlkitDMnc+U1Ws//Dkq19nm2LF+bO9ltTWTaqrp2daM3S0fcw
+JGOSPx073TrXU0py9VseHJXYum59trq59Isz0nXLbAifOfUQUDe06Ycb7Wmtp+UtXb3NKxdrHG5
XjCviG8L4DCnXk4gWX2xN9YxC/N4EWWgDDPfF35OY5STe1hGGhTfr4Jn9I0T8TnUVJryukzmZO/D
ItqW/ZSE1pIflhoTmZGs+a5Xlo/kkM/NM40vFr0ZE48b+ZIBfteX7qzTVW0rdQ7kVuuG2riFiIso
8hsfAHroCvMlb5aTiif3kHYsY54Vt9jJ3PYixWi8IadaHJdOK67gsovnzPGYVnEorWigQyDw7Oy1
8/OwwF13pzVee2UzVdyvI+xyqpGqC8NtbaLyk/8wVSs4NS7WXUfEJdKxL22FSNlC6TM8fQhZaRM5
SXZNCJC5rZs9Q1Y1ssjAwMu4nrnGLeqkDPpk1MyAHL3akaATu9rt1YUOHibSM48ztvJliHulTgIt
KQVdRuVtm3USM6lMD6Rz8xeSQdmjXlT6VwOai0G8/FGsfnZEgWzgs2rOA8OsksAK2Qxjyr980d6j
DQHx8oeX9deOKiU0uE2lbC8JT1SHohJuUFuNe9m6eCUrNcbX+LRv5do/QZn2AvpX73lNpRd4lYyz
tjofSia6OqiMC6FIDonu2l0cDtKLdcXM2Ai0rnaQOJQ6uI1EXbZbY19kq3u0k/UiHvXbaiBbleF9
CGoxoTYo1Wu3o1NApBILcsKczZGuMHXGefyjWmI3SjsoyrIV5T5ZEkbPY/OsMGdj+22bx8zMy02G
4Qf6zQicHzDULnOB5a6lnR8rQbrUslNrL3BW8oBi+p7Jhx7stHVvMegyKFkJ78iSLKUpQcqXnrKv
QTi3Jb5e7m/efONeq0ZQ7ez4Hhe/us9T6X7MpnYJn/wR7AwTyyW+acexgW1f5l8L87rLyhbyMo/d
bO/NTILcM8sjGOfM+STPXX65yTBdtSONaarp86CSyxyMRqXfzLnfdJtC0yRDihZMXOBqqJSHbozn
AhhMz/KFKcQcSAzDXzuNCUAnmMrEio4qoxVxU3kJHsp2XHR7Q1eBZux6nEG4f4ZuLq37hVKHNAH0
W1bxDu9Nin6aVWbAUVwxQHcMHGxDY8mfFS+n8rId88k9Cmm18MS8au0+qFPIG/w3wA9CnRuo3leo
HfaumSW59YZTLWaucmB9AhMfjMLpe8q7rVrsk7bTiKwapp4cdLqMxdacLDXdDtXSEqUl7caWx+0s
5D7DuESnSr4GteBc99N0ujeROuwrbnNMvZ5qdt2ckqTEQnXlglAYApNmqiJYhtgiFJHk4wnByJQR
prru2caW9jgo+sNxsJdXTeWx6FKfiFlV+u8M1S1m07WFb9hzO+JYa+fywGLIRIscBr44/VymR11d
aDFw3AzrUprB2JHvIyrhzruYqWATapjyrUiZ9VpvUkbNKiA8DMKv7/v8kVl1qQFhH2z8ViK5GdKs
wBoBip9VRj+S8rYuLWEZp3Kq41c3UxxVetOl5Ht0x3rZpGnG2uSrvLtM5obZQtw38YUm9fiiMN1W
jwQQ70NTieneGu32whwGBZpRHxnEAdfYK3tYfnAF2Kdhb27Yg+biDnsicN1sZG+2yond02xsY7xp
P8glZhcD5AVo1nGW3ZhmbD3XjW69sdcmElaN6w/NctcNyJmKfnVkqU8KX1Jwy1ln37tyulexj1Wu
rqC8qprAXvZMqA0jmTefAxxXheY8d0Shw9WmPIGtaAqayJxh83V3yEXWqa6W/rRO7hoOWYvVvaJf
7pwrqe7i8/h8n5vAVjjEGnWFSWmMQ6PFAJlr5ajCyiEGE/Y1Y1k6pOJ8Y8Ndk6emXHtYjnHa742C
Qf3lGU1i3mYrRE1CEqr4IFw6BIDFxIdKtPaI526IqLWUB9WY5Uvq4+gUnUbIxQXa7IjmgVD7eXya
tBfN6LO+kyi61mBwH9i3umG+NIxe8xUkJbP8edwJq3V0DM42ofB1XfAimWb1Pk1T98MDv/CSAuA9
2G7bnWiQXj4gUL3OxXgm16F4U8bb1GHWqfQN5w4H4FUVSaSvvfme05t1oPoruewB7MOvGB+TVjmP
FnyD7TQkl101Ny84K+jnYTxvRaIZ6netT0XMObrUHyuPZS2kwWui7EFBhsXtms55YJll/iEbeaPj
tr3i+ZWXDfwg8hd8fPzZ6BqRZkiL65c47G2E9yVJjEZy6i/ocNnJotAvMIyk+cZXs3VZsEUGjd72
JJ6l3HAlnDKyESuSAOwucIsZd9pHJnz3PNom+2zRVWjVGlh+r5re/FLqke71txgt+ZGq8EYqSar4
uaCVIScm6vU72qRIGM+DvF5A/1VQzuPS5ZWaui0tNrQ0BjC7tTDJfHkCocju09MipuFGaChfC+yG
HjkQT9dFlx9477LKxVX/lTHH7vGjj56/H4Tdu2R+etJNMwHIfW/jh9rg7MBK5S5Fu0vIkHeHxm66
S675V6VnIHT9xUGxZf4KG3ejAA4yliAT3lnpQXP8/pZM6+3UZ2VUFN5z0rZraHctm0lLvSddgt8p
5/lyxiZ+iOfytsD5fDlLt3qksKGViD3F8oKZFNZCCWGP3giitqIs5x+sKOtu7IpoWCY94LzI/680
mOs1E3w4wRm1QzoFJnw2iqbsvyIr8RCO7CLn5geRmEDRC3w/RUNit3PG3+ZP5ZQSqm3ZcrL5Hk91
LdM9W7riaCusRm0/Tw/CsQ/l3J+UgWSLqY6bnSTyhiA1h7mcUOxjs9ZzBGRxHLGS4hDF2a9Z9z19
y8+TxHocVLbOiHRWpjqm9sIiDyD3mUCrczWfiy5ow7M2HfURr+fWmciHKrpTDX5m6k70yK6F+64P
6qkphXslGMP8kIXsjnLyp43TFilb1u6QlPm9jS78GuP/cnZ6mScHX1n5z5698jOY5mmbiSl5YmOr
HWt/ME6NHKf3AZfs9bpgB9atjBcun6xID02fWVioCBKToK/Nn/qUjJiflsbbSiXcMdR5GRwYZxon
4tpm5PpGfcxyM//831Vvf4uP/n8UBWWg/Q+d6b9JvDfvRdb177+lQX/9yN8Sr+v8xdaJPKjJvIwZ
voPE+rfCK/S/KDczdTwjPiohSuF/CryW+AtxCGWX6nR+4iz9/t8sKDFR7J+wBRE+/xaM/0dZUPt3
hVczGZzawqW37HcZKiE2o7MNFxuTgzflMJ3oevbQuakRMx8Im2dKijuqA+ggBlHksCWrCYs1mPT6
YWTMvaxoMkGs8sXgz8BhEeI00gNVO8vXklWuH/izKKIEOYA6o95ctikEK0o8YZ/imwGwOoRWPXi3
mjNp9KIgW7pBDBznqV5z4W18EGcyykmA0izF9uKHMy5NhXOvmB5nsGrJJdNmdwhir6USYlnG4W5a
xtX9MgsZp2y/80JdMEiZrhfGofZVnuJxOiUkK5LTir3YOxaks5Kb2Oc4+OQq6U7HZcpZdDBNO30M
VV/x3IerRKQ/uXNPEfmmJEAxc4zAWcYIvjb0jbTKuN+DySmyXT0Jag26xSQ7SidtCWcM1Th5HJF1
bmSdTv41jUh0uBUWlqcLH0C7flXlyrBCv6G69KSRw5tuHNVWs0V2tWidsyzAAoFxVnA5QqoXrPE0
QLXM3ibyxc0hWQoxGMGkC5XdapY1lSccngNN1MaguzVsXmTeS+kbTsGCMoBGulWDTihS0l/gBVTt
et1TrkraPhwLwDldlhBVuo2dJlC0+0qbWvyw+WDSYN3pLjjXEJBvNwF6pNDB/znRqmx8gbRT7YNF
i0vPjohCmWvNdjX/qICcyOuBpCJfAGGDmJwoXq+K81wsFkhFxuDaMESxfWfpw5gPTn19DqPkdmi3
SMhNIHuj7k8FjUDeU2Gyo8YnTPNausfE5+/8xM6SrZeucY2nGrDYXTI4xnTdSxCely7Y3DycOHx3
Hz5t1WpgXlmhJVmq7Y5M8r2eECnqIwMMesLGe7qcvCJowZgYDyWBEJN4b+JFqmv0PEIZI05iObZO
8wltMWwuQX1AE0hxL7YkUq+YB/ICrhLp44rzaGcg0q3sPGDup3jxtlpehnHc0vUkPHm+OLT/cRWM
yAL+0UU0NmfP+lrX3c7ypXYhC6W0jVCp1DckUuwbo5XGAUKs1YYVjX8mLwE5uJRqJRx1fZsgcuC1
pCdwhzswkziW9IwXV+G9IlVOC8c7Dz+L1GgHwrKlGAXU5jbWDfe1AyEPAEWtdQiyju0CfjeFV9ST
dJ01k/UyKbGgqzpNU2zmhLP2GUiWDLsGufuDgIb2QgGkuHeVX9e7FXxyHDnkOus92G4UKJBT58Go
4z+Al+gi0NLTvO0S4aRXc+JrZyf/UuFRbbtXHMLJBeeSlLY9g09VYJoEGI171Dr0fowputGykvgA
xRkj3XqyRTBppK9u28Urbkm2Qb8AyWHczHHBYbzLdd0DFu3l7zH9Q4faX5tbouCxsee0RhUQNLS7
smvFfnETCM24TydOv/TVNdteGQuNJ+aEXKN7K2CCpLL0Sz2lmhrdpW/zYyKHDN2BbM10qPICF0+s
lRWVTnHVbYzaWrpLojoHIMDq01hhL+8kNvdOo26Vdaa1DkVt9E+YpPnPi3PLcQgp1r2VVWFooSJb
o289XLA5sVBM4fRAkZAv5jr9WnSjzp8Av8iLQrQwjMs+FrfZZFnllTOw2kQkDcyj1TlE8LWiWH7M
i7yiLtwwo1JN+SXGwnE+NiMZ6fMudXZIdtMtgEqppZ+5cvwrF62rphJO3g/OaFx3qkbp7aRDnUvV
jU9trtmvqqdwChEZNjjSKltnClXZdFVZ7HpbF6v3FmtQQ4NPRi0bbhqqE2lGMrPemikn8Hp8zhqT
gkB0RumGPNqJe3Jr3VifuEXWDo+YIiqZThTx9JrWJvdxBbooWLyk6j+7lXLsPSxc3zuAp3bfM4PT
IZ1KyBbksrreQwhwErThrjeeE4iBSWTrCz8DBtBnssLrWSMSkmpDAMSppl5jkrwMHeYzgesa0sFO
MKUqcmNMC+hyK4l4EMcWJY3naOumwxxMyULv1QCvvbqY7oTrmJCP4YFfUjQLGAQFQuUR4cehj2QD
K+m6sfk4EYNE23gydSqzttxyI7eD9FPrCM+AQzbkPTGepM8N8emljamiHlPfGjYNgmUA37qcIsfI
2YDHiTmdYIFp9b7tKMwKAHqpGctuZk/bIkcGEPzebPR529BTNwpkRiBRePJyXJFbxTHisVdF9dRr
9EfQs9eo4WCMZJDDqTBTa9sMmaJSB3xCt9HSNr2uZpzDB4wopfVi1y5cOpSnF3DHC+uKXlVt1LdZ
j3F7GQnEKoJJ7c6lCTDqSRtVB6cEHxXoCX1626yhwJg+MavIb5c4U9dyXLp6o/VLNh85derx/+Hs
vHYcV5I0/EQE6M2tJMqWVN71DdGW3ns+/X7sBfZUc4siUDczQGOmUpnMjIyM+M26RxH0IGl4DezT
DEonKAU/SZ4CzAPu6Q2klA6BOUZY0UhiefSQjat2TheX2Fmo0FBsgJ+icF+Jdawd6UtpLqS2rKzP
1QCYfq2XULZXWe4J+lbJaKutkL6XKf1wYbrtQQIpit9UFYP/6OShC7eZSQPhomBgBtipisFmpAOY
31XnW55xrAzuvhVFxKb+08uRBpuPndDbTYStFXzs1ow2ee4C2vQl7ik6BmhYvprQHUCVSaZTb6AH
dxI/qCufxHA0txu8QbkpTMg7ewWDZxTGzETYAkhG+KENi7w+6UZuXfAIHJydgPfrsIvSUuufrKKI
6APKcsvr0K36+C73GuUt0zIZlkcvpNyGWOnma1Ma3Rs9VU79TVnKnbFThM6QtrB0VOnQyW5kbehj
uu6Di/eHeIktbTBWXD3uHhYH9Jt0iOXqYvK14o2HRBE0XEiSr9iydnxpPAHCZC/UYg1EwCdHWlsa
DuSXyAAfRl23xFUFz9AQShUCiitPFX38ewfZ6vcaZq3RCe1g6QkGdGOsyReTnSFL5i1EGnrwgZ75
5cMgFe0Dv1v8ASGux3NRThL/IA4lcEyzogH1c2h6E5UOekgtwmRV228CikrGi1uUerHX+foQsAtD
stwfdVwZ1XaA6w3xuUusJ81Ei8028bZBkNpTcYbtBbxMthAUTN6/RKD+hO5cjcyrm0B+xWgza9fE
QlqfbtI1ZFoYE2NL5nevCvrF4irNat1f5VnVNXZgZN13C316+kOoN7XJvmwiT96XIM9SG+qGSVfR
8BvLbgwOLDimuh7sWoG6d+sh/N09pohCJqeh93gBy10fxoeuo/29AecDMhUO7GASfmRVXQ+Snqt7
v0U0bV00dPZOiC/2FK4GfbSKDeTGfeGbK9pJJR8ufoM+4/FLV2/Iv4cyfgtrRZfc7q5Hgl+6Vxp6
V3aNLqm5SQKRwgBwrjfchaqLpyhBuZEBp8NAFOMKE1GF99EmUnNn2ABvqut9VnaBsjHxjoE75DnU
zkl6gCmJpuYXz2Y8ZNk59EgZVlKTdDcYAVfFVuQvXxCtI5kBWKVEz9joxvVNgPmQ9SZEaKm9NbCL
9VsKK6257yVTeWoAkmTssyi7TZtC8/fU2D1kUOlFh+u8Bldmd7WV4Fifw6r6rShiQenflwZ07KkP
CDeCoTvVkbqLT2UxyqOME5OlA96ZmgXhxFDzyDiy6y3WH5CocIvluiPcdbrVoLWOpLyMCgsNVz2y
cdjoPewrxb7l8nFjdSXpVU31zlOLJ7XCWiBe6d7Qpe8ZKojtTyslKPysAJYMuI2yc8s/ssxBRSE9
NiKE6nzL1B36dNwjq95Ix9JFbhDR8CdqT3VYcvVEnYtFWFjghkaBqvK/o0asv3WIlJl2J8B/1NdI
t3ACVi343C2pAySYjUK3oHRspwrrtjs5uKKl/Z3UVCNx12oU3EA3xAIv4aPWJmRPLIBM2gtBSaZc
eT3EeL8uBYvyN7fSRvHx310LCnB1Kj8o6BEVOmq0DQ+7l4Y+CizEEgmX2NjICuAaVMENB3U1ympR
r77RG0T6LnBSciKVvqt7C/ZPcX8TZvNk09Le6LZenUNuNallocGnWV1hvcOekcsHquKJ8ZCkRhat
qQclLhmtC+08jhSCn0EcdWzALNTuVnSPleHMZ9X90+AJ1qOcYBGykxqlyW+FUiF1QlatD45pmreP
yHEG1V2WUL6/h3RHm9viXSr+pvWuSjBPFS3e49LVDOuC9K55LPtyBNkNuIMc+xIXyp1XSpTAi0H+
I1cFdTQYMN13UTAklN3cOlv5+NuB5ndrJdlEaa1mJwPl79+YM4EDXZVyHDeki4h7+zTguzDcoj2C
ggkvmlXjlhl9apOsoNbqNw9GOr23pjb3sj6YfwLR4Gmki5Ghrblxu9JWQt+IzhVfBRp8mNcp3eK+
ilGHG4JW4UtApb4L8MossAeAeSXyeTdtCQRrI2u5fKdblZycFMmBiVhBtaLEFyX4YzdwjOWVV5Rc
ekHqWsqWHhQCdlbGrf8TSHBS24PcgXNJCk+yOFvA68lz0GwkT8FHYtWheH+L6ZhR3mlZb6ZrJVKC
ZD3wIIPJN1SldxrogpXEt8hTVkpBk9v2eetUBwWe6Lmn3UKZX0la8wZNoYJ8XUgVn066mumvWlSa
vxRIH9W7KJVld+sZgDy3ZaBCN6dBhCVl0yXaLZxn3KsBuKh4T/oZoA60OU2cw2JJwp1Qo6FHYoVs
YrgX9Rbb1LxGxQbtiViTXiSRKseqc1H2CyWDCkBBy4BXDfLS5oH7pqJ9qHnKAUxSqu9iJGEtage6
g1eTkBf+ucVyvLbDooHpr2KlPKpZpS1KVDF52anA8TraYHLhyGueE+ZD6+UUu8GS0gXOzNJ/Q8cZ
39TUKahvyrH57NRmoBGULO8pd3P9FacEwDESEtrfM6caHmlt4zHPKyoG096r1gr6u3Wn4570zRDr
SNpg95gcGKS/Q5VZsAmsITZxQcUrgDJtDFfWLHea21XiIQ762LOBEkoOuhtaPm5ZE4jxQBrgbjuF
hzL3HOrqq9YhZB4FMkaPFrFgpN+yMCPNkanYq3+EHEHjx1hFr8sewJ6hHF2ZJsRfh6LOJQQ/cwOY
BHu4Gprr2mc5chsCYWg+gOgS27UhyERdupfo5Gw8REedTQEjD92CDmEAyjYCbBmto2KxHjovLtdY
vZcr+D52aKUXWcOtuZXDeo9/sdifKjdNip9lJzpcFnFVuUehx6Ld5f7y0RxFc0lR7zqR19jaCnN0
H1RDEYQ7BerquVLwuFi7VWYcBrMTnAOdFIPGROi4/nNMI76+c0xflclRJTS5at917ykXUue2yjq+
aGWDwukqctL+3OWGeFDQm0ExQlZruEBgmZGd4iKFJ52Hd4mqmj+kOIqAjqFLwFNV861HKGfh0XUU
dLbUugH6BRCje+EFlNASEIp+WGErllYnoTD0bN2hr/yKk2x7wKEWacXIcoJL1qTxHwjmBnpqBTql
MdEzgkEeN0PUnZrCtALUF6S6W/eoWCQbLYkAK9Qa32yHC2RTeoBRNN95NDRgVicBpMcxQi+y5dUb
dsJRdvC2YDWN6ndi5uj20E2Gmi0Nap/v1DpW3muzwxCRPM659eVWvkFd+r6uPVjmGCOZ2JfBrz2X
ip/JN1GiJr/hghuIJ+nWe2/6YnhMPCly9oWE0MVOVPW+3g1KUGC2mbf+g6Ypyr1aOR6YMsfo38Wo
M95klHGOdHYTW0yabe/xrteSn63CkVipZdm+iVTV/rLr7aZyMEEOUvHiIkB0q1BrbdboSfQ8Bkif
Xjxp6A45d+e92VelcIj1jnJcpDvtPRSd4diUBpbPvWNFRzfb/cwG2pU9PKJOFduNsassG8azPlYd
PSlwH5Hl895giHln30QXcI16Xr3D+DmAp+RTPFpXccinCODuXHpUei+ovvffHQpKzzF09Fscyypp
D/nlxULtoG+LP5rbPCFTJFHErFz3CHEqhL+Ua5Cgcg8MrWkIq6wEt7qmRxXzuCsLtDpYfu3ZEQZ4
ZghIIwpfo6gSYtDggXoagAxyGhTqneBXrAdLHKRb36rNW0EJoKmEeY8rNILuIee07KN7XFlxiOa9
rSKX7dN6o2uu5u+KqFNuwDhToRIcY1iMOwCyFiIoXdA7yU9VG/rfZt9kIsUuhK+4EmLzT4JSyC/I
fnCqDD1vQhz6qgouR0IZmKqXJz/KLsVQO7Pa+j2Xk1jGTU+RqaCBJ3E2qWWgvCS7GiK1AKq6m7rr
fNpV1IKfKNUr3Rbxh8S97eqy/UY5ClRMo+fmKDss73V9uCSCEl+sQArPCthXoMiIkNzmuuWeCdfG
jzA2HH0Bbfovl+W/4v6EIoTGHo1uymY2zAM0kZtVHUT0GVsQwW99vu2LNyPxF2gk/1Jk/xtrQkyU
IwqI1NUyO0RYYBcNqEYlaEyta2m45/G1BklAMb6wFqY29if+w/L+N9yEnhMRi+oQ+q9tJOFNliu2
I97ETnf/oYXzGeR6/NWf/fkJgNlH4KIKK/68V6Y8S2scp8Lm1lKMA+pMymYA0B5LcPOcGG2ozKhP
te+8+Lr2s68u13/C3AQn+GDPqEQBiY8MGESZr1XHRNkLjyFbqd0FqtOErvl/a6iM2+YDSruEopmG
6ELYsTpmc5ET2pEvFryVK3zo27Qwt1KrytvGyZWVmLvWSkvdX7XHAsA+01EzUgqMAzJlifkzs4dG
xdSPP8gBkJOgZZTZ1Fv+xJX+yFuUKpKVPvueehQigTdHv/CJZ9ZXmfAG8HVEXjdkLIPN2XENhCLC
XEH+7frnm+mrKeO/f1jboUHuusvLzB5owUSZuPM60kjjISvKJVrAv3D2/z7fpHWXWkGphlqR2U1G
8abId+0YDckIWp0rtxfWspKu40Fd85xZoP5NuGL/jTmNKFVjIJ1ALgRwRExjMOfRHoUq4uGLUP7p
c2+LePamwjNdjZa26cxZVCaRJTEzXopNCYtDktGZAgBuAhGXzyAVNgCQ82SLsMQq1F6ybCd6P+Jq
YYfMfcJJiJHI3LBLLTo7D6v45Mm9uir8dizYBMNDDZxyaYJzH3ISbPSih6KVZQzkCUe0yjZMRI3P
AAIfhBIxr7JfZ1JGo3Hztb05CS3YWviK1EAWSzjsg+dtK1k/IPi6Iv9cGGLm5vnLrvyw/SNERHlb
152diskeHc2VB3CHL0VgsRMd+lv5J4lvr09nwo/5v035lyL0YTA3hOUi+XFn6wh7Mcg4Zuc0Nki3
l6iS1ih5roZ8qwfBHf8lFrfsFQpN4+8RHNTWURu7/kvmZj2JKV2QGiV+N53tQ/pdqe2ZHt2GweT0
G49ylPzXqrZw/80NNYkvatLpFSYIgNpMpMno5CXyD+TWVyjX2vgwrAZFRKt4e31efzUmPrkORyDC
x2jm8U5Ari/s4BG/WqJwyLByJwL0kIt63r68TSkbnq3yTzYgS0PM7rwBIv1333sHk3f9R8xcDlOx
c2pGsRligGNTZ7d9iqKJ9iagZuDKj7r+kzenfX2cCQP4v+00iTeBBFbZK9CwadAnpJJ6QsmaNwqi
Q17a/sSi0VKi90bcMv64sw2qijWHByWuY2plu7jNsROlys/LZtxeaUFng0XKW+1S0+2CfXDEjGzF
OMAIfwlAY4OoOF3/8XMBWp4ELbgLA7bAOT+eXHolW/da7AIn9G8UabgggU53HKlC7aYrdDxT3fX1
YSeU8P/WbBLCXPzgInMMYcXQPKNBaA8K28PsDqlq2UhVbKX+xWjxvWUVq+rcBsmrWlMUIdBpN0Yf
bMYiLOYS1FjyXSEFe8mrVmr6TRSNTWm8X/+Vs9t4EviQcVIiWMD/u40JAJXzwyixO+KBxU4e9yxH
JoXvUVE56/uXzqeuU90b7XFxF0vjh/jkKP3VKPkQrDw599pc5CgN5TnKQcBQ2IcjhDvdOF/ik6d8
oyQAg0ncoq6ysKlnh52kVlGOwg7V/M4WYjqgInKPzD8jSqXmHRGxYmOyFEUCg5nGXdj+WljycQN8
Nt1JSAwQvMoFpersTvLvy/hV0hJa+ds20/F7PnuxtA4jczQB35jIQC8MOhMq/n7/D2tcRLGc+RKh
QjCEbR5cVL/C2wiwUu68lxJiYfp3Egeth3RCVYvyZoKRLw1O48avxaOGbRUihul6+Toc06PPVmES
Pw2xKiiZcjFgdWnZbltTphMS/25hvjOZyt8E/8N8I0gNOYL4/3sBusoPJLFWemFc+uDM1qqV+Ky0
57bd6dVWCSWbI2e20oWLqS/a/fXfMPcTJkFT74PciUSnsz35txqH9/oQ7x0o+bq3kFGMS/XZEk4C
G+QfLwf71NkWpb91blh/UiC4bKXrv18af+hnf38SwbxGRpQqJ2NhJxjin8aAS5l+4w438AzgWLbA
fXTn7w3eoiRHE/D6wHN7dRKTPPRMta52ex5hyObmev+ENsl30xOfs97dBn3+XVbUfOEOnflK4phN
fNgoMh7uPY2O3qZrDg7PvAythbyCYt5S6F0YY2avi5NIE9C3js1SI8Cl2rOoBw+LachMziNOYgku
2IlRmTwEYkW5QdZ/ywod4yq4GfPXvkZAzA0fCdbXP4w0foFPdoQ4LuKHxSoRYe8xnOpA+KcXlItX
cvUSp8eAeEXEZEtoQ/39y5ObhIhK1GPU1QiU4yunIZ8IJBPFHPyewj//+7ZZ3OszW26qHCMHcgQO
g4m1iIbTBLZlxb8lNrhdsDUjTCGShUM1fpjPVnASFFzshKMkYU65HvwYI/8Yhoq30FVPjbSw3Wbi
gjiJC6P6HRJ+jNGK/d5NYtsYNMDt5e76LpjbzdOwQBu6CLqhs8U4fU9l544X5vW/PPfDJwe/EUuE
PCAW2SnyY1E2vKeR8WY05a/rf/7zo25Yk6PuGKAHGllBEaSNfuFgf7HM/EB7my4FoNXrY3w+BcOa
HHWKyPhh+ToxE7k3GlJGASwsv6+6w/W///mBR/rs3xMo4beVQnMieUBsnYy77bOTO9zLKcK8Y47o
3y/mZXPLNTnsgGsCSQ0I/0GoH1EPeM64QwfRfaZa/LXc3LAmRzx0OlOoray3URdcj4+KjmeBYgLi
52iUZGDAW9cEFBhoi2FlJvFDsenfNcQyPlTNip6R4RT7McrzUCPtHlezeNO03B5fx2L/ovUXQtr1
7za3LybnnmoN4hUW7oV1YfzBeUcCQRMPWxLM63//87gCdfXfOTWQHiqNm9Omvv0gOuJTAZMPU9Yj
UKcDlm1fG2Vy9GOQ6TQt0DsJebjnGXg7sK6X8Z5R82FvpeHma+NMAkGRavA72rq35VFwR/SkY+2l
sJ2rXT00919dNHMSEGIVBJAVMJ1Cii91Wl+K3IGtDJVJ8M9N+7VPY05CAs0fiGRV09soL5GdhVsr
rfeYY7xmQvniKl+qrhrmJDA4eD+UqOlxknSUTf6+pKGS1x4AF0xuFgb5/JqE0vnvLgtc1GK1jEF8
F718Dwk59AQ4OtzGcDw3UuzbX9oAU10XVwgbBGfYAJjQbhOpPacmRkqio5KLou6iROHd9YHmZjSJ
BR40VwPkWm8nRqOshNjcKwrvnpBWKV6BG7lqbF3qFypUMxHVnAQBC/AMWBQSWwsxFasv6aF3+b4w
8x9AJxdWbvzh/z/BMMxJIOhUywBexasDWXg64WGOrQSx9PpqzUQxc3L+1TYq8SSjniZ6WY7XQPIM
oBB8xsL6zOSXGLD9u7/aCP3m2vKIktFj3b+ZI7VsfIEDxtoMUJGDTnrOs6+dS2Ny+hMPSaEh5Wtg
3ZqyUuU3XskWBATax8iOhLz7JWVhZjPXtjGNARUgY3rOhOdqiyDr1oQhztRGrFKugkqoyvVilj6z
pY1JJKhCpe0UblYbAYGtmMHOrMrL3wqzqSHSPCDIsbCCc9/LmMSDtBeMKsOKy441AaHjb5L7EqNL
TeOR50Cf3MPQXy3mI3NrOG7KD48PvZQRv0DPBF+QMWzKyIFoAC/ZfazkMBbUdetr948xiQouuEQD
tiThJ2ufNNfcJxGlSzUc0A0IkfRA1X59/UTNJSPGJCbIapuISsbOUGKFxilPKXGXNzr7QR1brEDE
0IeOOkBWQ/UgO4b13rgQzzKkvR4kD3WO679jbnEnYaNOC1z2+oCciMZRrBt35UApCMRVLaEJkXZP
ZfHaLvXMZmKUMQkjNXHczUZyauSVvy1fK9bRAMjp+kxmgqwxiSG6hpM6bPLeduUsWRWZuDYd+bFG
E6VV1IXjPHPE9EnoEFDA1NH27vGy9e2sEW2xan/0OYqDvIR1qt+S739tK04VRYGVCo7WMNT4Qegg
xhEAQ/K7SOAaXGp/SXMTmsSMUURKUr2Eiz3wviGf9IbwDPC0sEQ3RN0IbXBsm/Km6QzkntRVjJlA
rrQ/IF7cjEkZfoePCVVt/vcY9Sb76x9yZpfok+Di6jXsb9hPo1PMrcvZjpL87fqfHqf1ySWpT0KJ
GmttVo17BO1bqJ3W1tHR3e5ifLcj62asFV4fZ+a+1CdxRIlkR/cSxsGb4qZvkDmmCPjwxYe+oU9i
R9djMWe4Y/KiSz9N9EnCVD2pjf79+q+fiQn6JCaAkW8wZiHbG4A/bxs/q/eKWo6S5UV59hLsERFj
hrOQNvVKinLtizt+Eh0AF1eNF46QPrVKUSNJzuRmxxJR6JVC6QSZHO+L+Yw+iRVy0UdI6PAAMOhf
tTKq8YWG8YW38PlnTpU2CROd4CZpjyOxbaEws7I4RaKRvgchSYaUHuuqO8bZ4fq3mhtq/PcPl6M3
VJJVaPi8N8HDmPynQwSYe0fj7khjeSiWGsvjynxycqZy0oAjkyFDgdAWg0j54SMEkhTSfsTVh865
AoUQdUIMJFTXVx3Wc/b12c2co5Ep/nF2gKNzFSGM3u5T/4xE917VdPQmFjbczI2hTaIBfBQfxR7+
upTIb77aPZZe8+T48m7xoM6EMm0SBwLVJ9nHssjOfAgwCKUQu9OFN9nc354EAUMsMcRU+ds4lTyM
5RIhtRbC5NyyTwJAKwZ5j3g4z3ARPXarPiKYeFn84XPLPjnnTiWH4oBgEI+JCHYcXo8j9gIu1WK5
Ym6EyfE2vNxsjEwggDnVhk6bmuiPqCYLKP5d35dzCbA6OeFYxXaiNUBjg4N17nEwLW6L+JX/5Jmf
J7LNaIsv/JlGtqFOznjvY2AkqkwnVrInS0FLqhoOSJ+cAtHdj/12QVQBcDbtOmpgYw6S8Xp9mjPr
ODWJ0HUu/iCRuGf+KlUG2wwrozRXNpG3EL7mRhj//UP4EorUUiRf4y0GCL4bkbN5fFPr4G6dZCHD
nTknU1mHzgOukRcKTzAs+iCB6H+WGzwz0VednG+08AUsEnOk8yJMQanO6Vg3CuF9YpTVTZ3l38VM
GzbYzrUL6zU34OTQlwW4/WJgQAVysslrxJPUtQ6EwgWK7OjSbvGNNzfSJAYMwJEdrB2YGkrze72N
gtFoGIFdrHI2cZ0EJ9mXMUxE4WXhQ83thUlcKGCzlF4YDOSiWbcJor7DMUnzt1g7S3sXsszXLhV1
Eh1UqPJlX6cDe87bNoa6g9i4F7HPvX5oZnLMKZQ0jcRRaiwb7KBQ7jGDuBGr8IQTbLACKWqrarjk
4DGzsacQURTj+rLR+EKamZ9gAb1Kmbn72hzGuX04lmag6EGFq5WN6OXfR29g0hv1y5POhY/U09dG
mRx+6lX4WxsmuQvAUFMP0MZNTl1whoO1DNia2VV/7U8+TMXLlIJcDzxL0VrbMvF/CIVw8Vxtl+O+
fX0ec0NMokBV16nk9v5g53H4gqPycayF6JZg5yV0xq+NMTn4fAc6MRLTQNu0BoqNizHOhgE0/ME7
mHW7sHnnpjI59XmWdlbhMZVW7bJL0/ryAQHSAw89+NzSQhCbSS+mkth61Mi+33DQB6TR1qnYnwVT
qNAQ9BbaSzOxS5mc8FDEhwVPbz4I2sOdMOw1/WUEfAV0L5Io2S6WEueu5im4E5dQJFNb4nEcIBnR
XVS6SDSTEujvJVRgWkt5TMXPLNbLqfjM8k0xnqlT+rXZI70z/vW/7Ssq8YDKcIIMIMPhtQG5/X0s
jNEwkagDhkJo8xi4vhFn1laehIZIlNRERiUFV8FtkLwPiIsq1JkTp9mnwVsIfeT6ODNh9K9o+Idz
i3qtiqhdJtshJcYGEbzOFO97j2pA/V7LS8+acV9/8qyZojl9z1JDWStkOza22YBblyEeu05AQuIW
yd2VPna5tA6nDw2lsT/Y4V2fnDzznJoiONU4001uctn2Q0xgZNV2FBGC/JbrOxtlZlsbTagLOCUx
egFcOaruxZTf+zI6BpZ3ljKOv4YGECp7S6DSmaMvTyKMIRd1blZ0WlCqVmxRrCCEe+GuF1xkZeMa
PfDrc5+5tqawTGDPKN5ZsQb2KsGAGzb4ykL6auHmmtuekyQCgUsUoiJXgxwF+VSvBh2VodyG9Y4Z
UxM+BA65RS0tbqDx7362gSahxlM8IZB6X+MOCzcFDxlVfe3yLRYRm7I/p8m7Lzx3zkO9VEKd+UpT
zOSgYm7ciqh2S61+7LRiVxbdOROpQAbCwgeaG2Jc2g8nb4ACTLIVaHagVLALDKW6gfLbolzoFqeO
5/71fTATxv5C2D8Mg2IYhttOqtmulPzCquWG++2gWb+u//W5F9oU+Ij+CUKXcqnZuEjuKlU4IH++
UxMRDZRwbw7yd4iMtqYVB6hsv6+POT7+PtkL0jjTDzMKI4HHzLizHQlZfUTwE0SLUc+q0nONoGMS
HRRBXPhIc/2DKdCxdD29Mbtagyg8Vi/zvVacXV/bMViTXkqGDMxt2G0HIdgu14tnDu9fyOCHKabt
UJSYtLP9AAWi3fPUOPeyOmyCbltob4zd9Vi/VZegfBkJdqburYWlAv/c8o4x/MPYltXCc4sE/NSz
8oRLLr5yGn5Iuzhp37Bn3plK7K9rlGCuf825YzCJJKjV6abHc9HWij3c+5e403AX6W/83PjiCNPY
0SJWhG+iZhdifuogn0Vd+B37Y2p5C/fMTDScghyVDIp2kzpEpwFl91gFRy0KJ3mALzvEx8LrrFXt
3F9fr5nzPAU79kpsNYj+qXbiIzeG+OsOA6X3vF7Y8DM7b4p4FJJqyMFYqTbk5edWU3/5jrm0THPB
YopvHNoWXarx7lNGywLrR50+hPFN2z5GcrjpeZ1kNf4KyULkm9lZU9MVKRgwEBoSHUaQbJL/uucu
cl8xi0Yj4IsfY1zFD2dF16OaSM0QmH+/4P/4HIXFdrGPNzeBSargYsCu4guiY1wKzABRdHdd5ADo
Jbn91iJmtfDJ53bU5MArTSnAuWQSTlZFa9dID6pg9usgj+2vbdnJEUdDxkelCMVPU+/QILNOvpIj
2jQs5CJzyzQ535KDsKMsmJotR0O/wUSaMo0BN3BULFvJbaQs7KeZVwhKqP9+bVWTGzELGEhHkl9r
rO24jb32l5ExIh5qHYC6oEG8SRg2xRIi8fPYgjfmv4NWilQHnauRxwnVFvm9YzdEWxHoTgmDNB3U
C2nQ9c80czxRpf53KBmJtgI0VYN/6x8IC7rpPLmZumq5g1qEoQDrIQ63kREPuz7g5x8OO8d/x+u9
LEHJDYOLwfqR5fq9gf6bmD+2ycLpVMcN9v8zBX0Kf4wF15fy0GpsZED3Pa/6SkBe4QbNSyxhAgwI
tJ2ZCmt6OgM1Kgdf3hXegHsecbz5xvLlyKjq0uShcN2Na9QHLT7rbnGAT+R70rPF/zfH5Bt4VqMn
7xaw/Qy/xCQ98i9qU8Uj70Tz8ZiH7weqwuQvBtFwsoLaNryFSc68cRAP/HcVFdH09CoDEqvpGHav
rDpCxCiRfOsoqmr52KiReDaGDrlbqV/rfdSeJRR1XlFda0957Za450SIKWyR+1frXdck2bmV2/IW
rQOe10UlOgfoHt49cttCuvAgnPvyk4hgGW2YDR61wRzXtLYxN5HWHLvkNVgsR3/+rtVHJeWPkVlo
/ER3Oor5oie8qCgnhJr00I7KAG2DHkn7eH0LzwwzhTg6hSakcK5VW0WeDGarc5eE0V3vJRs0zY6x
ICtLh3NmL09hjkjD6lWsc++Pwafy6jNyCla5i7ptYOp7MtA8aFaG361QHr0+t8/vBRRj/13CIRyA
5dDLtwexuAFJ/N3TMa8V1YXG2tzSTU+/m2lmYoZE01i3VkruXjQE0texmW4TYXjD6uVr0xin9+GO
dg21awxUDCkYDT9x1zmYAZo1UfbFPz85fipayX1VJLyENciwGP+e+xa/saXjPbdKkxwgV5UcAf1B
s0UtvPPk7inthseoLVt0MZFpWUxh5z72JAkIeCJKCC4xTu0ejMo4m0FMIU9eWKXPHxX6FNloIFZd
+CXTiAyAXrhyIxyGxzGYkxct2g2Wh7XY8Wvfe3LyU98ZjKBmJpbX3DU1vRtdvzG7aOEgzizUFNbo
YXqqD4DBbQvrIkBdu75Rt67Um/aXfv4UyljVmh67foNTQpveOINgu45/Wcwm5n795EwjnyqHbcOv
N/tMvQfCGm3l3u+PSElnb9cnMMNr06eoRT2rsYnGRhws0zev3UqeiCo2dgnnSlh72bFIHWKYsCZv
iZN3iixf22JTC3jDR9QQpUvqKcntEH6vJW8/hsRYfKnzGqkgY7WYmM/kZFP8YuVG4BVVhiqPkbgB
c+oE2p2M93gaP8hFvHCzz+WbU+wictJoXI5brVerrdaJkQ0CZVfmGImRgzVmc/EyBHvN/tXvo9+L
s5vZI9Yk5KRVVXaSNHZyDeU19X6LRXGDc/Z+YXuM5/CzpGwSaeAiZ3kl0vQy08bYuENl7dJY+RMj
n4i/uZ7+ajy5PoSFWZ18faRMx0viRDMTMyYjY/tnepHB0So6UH6CGD3lunfAs2ohqxlD/iczm+Iu
TQklvi6kaoNg3DnG8rBdrJLMEMn1KexSov3tVxFufL2jfk8VsVsbtX5CL/A+7sKbwdEOvSK/yWmB
ATQvE1FObBBdO9TWkfEg8w2T4gYhwYUzPnMApgBNVNdKPOl4MpZK8CNXkWDrnB5Z0niUUKNDXxjP
i9zBmVxxitCUSsPoVIfXo2ehi+i51u+oUt6z4TmUgXdf35RzY0zCImKvPZgqWbMNw3mvB6xM0mKd
+crL4j0+t2KTbKfJZbR5M55xciSfsYRa5VhgS6Sm0U53hc3iPT5z0U6hl27YRXWTMpNwEE6eq747
tbYGwE2CqPYOQDyEoZeK5HMPxin+Uhvc0NUdg9yHOKRICJFBlBYdpB7wUuSBhRKjniDEuzTgTDI0
BWSyhmKjuoyH1sqLmHXnzlPWg4wHWl9u2iW82uy0JnFCHXBkjEve+c6If0d1M02qvcgRCwPTrv3k
AgJ6XSvBVk71YiHZngv2+uRJJPiUDBU042wsUA+tW28KTCm2rWVJG9lCGHUwWoSr/YdQlNBf162T
GlEMuL7959Z1kjKFqKCC4woo0GjSbZhYe1KoXQtc2UFua/HrzYTfKVzTNKOs67EEswfUq7NI3ol9
fopyw74+iZkTpo3//iHPp0ZW4cuQ6bYLhwADtGerFZO16MuPSVO9GAZOLagYXh9rZsG0Sbzwfb3B
KImYJNaA4GUzvfzNAnkAaHGADPtSNXbmNE+BmUSkDl1nuitt+hBQNTB7LBQQD0lKLPPSdOVWwX4Q
DtcnNaPOpk+BmppZia013l8SvC3cPpUzGnBPlH9ifLbSO1Cc9dYPxefSqF8xEQxWQoblpFj9SLUY
fWLsfBd+yEyKMMVzdoJk4AvCWVCFlxTv1W4rpc7Bq1674V0RXrQk+bFI55m5tLVJtiMCk/DNgYsV
t6J0L+Nhui1QhLk+k7nvN4kkTWp0gpyNt7Zf3WDb+K5J4u/O9Xao4PY/pSwPN3ore3tP9X5dH3Gm
YaVP4UpCkciGL3DRCMDVgLGtHeXex2cuEceXFm3SCvE0nl2huBucBb7GzDSnynZFGjVVl+qarfh4
D0ZKuwO9+IJ93kFPgoNpxO9JIh9Vc/AW1nXuo02CZdubQVAGrW7XhvQ/zH3ZcuS2tuWvnPA7fQEC
IMiO6/NAMsfSmFKphheGSqXiPM/8+l6U3X0kqJjsq6cOO8KuQYnEtLGHtdeCdDQogJtEX+vvX7L/
QjGHPVItaFOeXgzVwff5dFFb4c8kN+9JH5WOxuk1cLtulUe/GlrQFXd/wTyqWNeACJBrtZgTDb7T
kevIZAfOmGvFyq1a8HFUeCvpmQkh5M7YpG2+AxbC6avoEspQm48aeBXHmvpZSGUTGhsmtOsOmdCw
QUtGFPv1yhQWzO6LpNgrE58PeqNDZhNLNAUQp4/v9ToAIZ+5QzvhLlkrgC4t1LxBr0ZBKRlCohne
KX3i6FItoR9e+4ey1aW7mpRauDEqohU0wa2FeMTY9OZVOD02qFuXYEkdIIOkSUhUI60A7aHzJmHh
YeSKhatLAuHJqMWqofYJGzCbU3nV6f5mNg+rMP+X+vtvwh+uGLuBaxJ5YjwfrVdDyby6aLkPpvcg
p3bWJ+EeUkselEuSfGfq8V5qUCAqY3nqwxGgoGxMXAkZDkemazSOC0bipSrwah/7ARobFkjQ0bKN
LiQOhRUUUtZwU0uHRLERAtqhKZqP4Ir6DIUgaPbeFlMG15dr4TbvOnNl8xYmocJcgxxiCQFH8boo
Zr1MVqc3wIp7K3Z0weaonKEF+HLR2QLDHVfiiNt6rw/xIQUnxfmTt3BfVVCo13a8Rx4Gtf0Aojjt
KO2o/AI1gASRIoRg1nhJl9Zo/v1XG13kdAh8aLdsaDSKrQde4Os2zsWP85NY2GmVDNQbBxCptphE
nHtPXE7XQxgcNZzsVYOz5Hgx5eYUUI3JQx/+N5DuUEiWP4YsgzAc9/dkgFOuoYQtxJNVQ1MogB4I
kj9NTi6wiNBZWHH+FozEO7BoFKdIL2CW5azC0PrNrqr9yyhpvwDIW9mppw/OENGVgGNpTZXbo0NH
ZJoK7Fjr01sIJ2VQ5QN7vJ8m+SYfIRdyfusWjrcKGy0LXmJhYwPsA6lb0NINwG7UkHoF/7pgxFWE
aNKHWs8S3B4hEm7HQb4bg96NixKyEjgqtEPrAPoGipEWKxdqaULzRXt10qEHjXxgBrCMwbX7qKlu
kxDyl6LII/v8ii1cJRUOKodC+pzNNxYcYc6swQJu3+nb+Q9f2HUVBRqnvhwrgQ9nHWQxaZT4x7rO
JgeM15MrBVTDzo+zNAnFHkDFpbeSGNeJmeJbl027Iqs/xJFtqOhNnkxenEFMYwP9R0gc6fQRcP0b
Zp3Of/OlFVIMQTRAgscYkL0RErJfnQ78Vw40m7b/ILDR0BXPORmgeONBEWlTdc0l1Qp0NAXhk+kZ
z62Vr5zSpVkotzuAqv3f4UAL0WbNk6cw1iA9xS9XA46FEVR4pgmBV0ixEbxbrXeFDL+GRA3qCQMi
jvMbsXCEXhq5X1200meQJ0wYNgI9YFYYQPGc57/Of/bCq6giMge99A1IvaF6wJEc02PZHI1qeuh8
yHbJ8osfiG7lNi8Fgyo6MyihUK5NWCeTyA0KxvD74P1ByMSdfbRav+LV5exvQl7d1sUH1242Xq/W
jvAizlpwom20eoyP0FI0t5CAXaOuWUqUqYhMKtHUEEos39hBJDHZtSRyQMpyU9JnJDlREkfmGdAF
u9LbD26Y4kAHoBMFmTRWEYmrg17yr1Vk3XpQSM1pt152WXiBX/bw1bKNg1d6em3xDeDgiGknUJgY
IJhrJ7IPJbiV88m84kOy1vO7NJxiCIqw9X0okvCNHzOorGdcr58Ki6KWlVXxsYBk1CULwmLDmoau
Oc0Lz9dLwP1qioNWQeAF2p2brh/vAkgPQUoUEK21g7cUuKs4zMqnIJ6nQKUn+jPNDccsx+3szdIp
sqE95+RacxyNCd7MCiRsYRFVMCbReaflHBOCVtlFYHkXTU+dIPFvGiP5YsB/k2tA64WlU3GZjHuZ
30mDb0wTUj8Qlpw5+Lv1tVuwqCo0k1IOkFmP41BxBge9Fa4GAG6PhlQNpGQr/tiC5VMRmeitCrqq
EnxDcpo4aRCkgBqw6SjlVO8IJJxPBevjFTO0VIdWSSchqtdBUgpL1iQDd9s0nCVXQvR+1LXtFfo3
v4vuW5DAND7UAA15qdfxz2qCQB/Y6/bnTf3SqiqWQxuAsootTLjvi4c26aDDWtyZXnM3yG4lbbS0
porLgDNBDCkZh3qM8UNAg3NOu0EG8AYe0HGVF3FpIoq16GjCkS7CKGCPsAB2bF0I4KWusKIvq2HQ
wptLFLchMVnL/JxjsXx5QoJkW4fVGjjg96skVOhm23XIQ9RoAApaEmwIcoWsNB0ji3Wb1OahAE7h
/I5beOTeJ0GECtesOr9NKfAPAISVzX1gyuQqKTUoZlRBsQEJEEp9hOvHvGfWbQS11pWDtvAqChW7
WVsaKJ454chV7SoIKWmCuvjfNHuAEriddiV0bwk0OcHQ/kFzC23Ctw+91sW0gVQihzQoc8oIaKT8
agCeo8V/0H7LgsqmJUefwoo78/sDIlQ4Z6OHla+PGG8yAB+KEf7UQ7MSkS599vz7r56mzBepAO+G
gLjVmBxyHT0OqAvUK9uzdCoUO5DnEfRrdbhETVr9NLT+mpcSvURgMoKW2QZtmkco9z37urg5fwp/
f12hufp2Nlbk8VSf4whtYMfWZ1/8GJhXBgE6SCZ2j+cH+f2TJCzFJvQ8MPOwwSCBCbLzhkGCUX6q
17p8lj5dsQZlDt6zMQPGxgOAdZNmaBgMkmxDE2vl7V4wCSp0U3CtKEHCDzd8mGxwlFzBOc6t8ggE
8qpJW9gHFbSpU9+sOccYWjdchkl5itryS2vV3xv6MfS+UFGaEbQ+i8EA2soq9a1kkBmuy6aEQIb5
IVSLUEkpOfe01O8wAN7Mys5L/RCZVr1ypRd2WSWiTGSBir6Hi+GB5MgaraNRlAdCrW/nj+jS+iu3
ekrqiTQEH29AXnOaRYOB4K4i9OyuogWWZqBc7QhmvulzDNHm+WVDs2vUix5E9zGKAKHyTSJBy3NR
4RoAwXjyQRLjjuA9gQLjF0qCfRYHK4mNpdugXGZiMoi/IlG+AV+i29Wli5cjT7RbIA9X7feCfy5U
/snA6rrBaOFF+II4s8QZItBZAGL82iZQWz0ZPiSPS/f83i+NpiI1J2GhkMvwXECldDf2zZHVweO8
epPGSyBnk2dEWjm8vWhfh6vtcwtHTsVvcrONsyaEy2fEZXUbxSy5h4BfGdq9lmt21CR8xcYvvFgq
DyUJgoqZDO5S2ESjXUD8dmR5+iFPXagYTpF4OqlaoM27Ju4IZJrQ357oQWqnGcDu5cCarcmq8sf5
rVp4HlXoZm6OYIxrK+yUhq4FpAVjaIs2EWjyYvZjtMTeCHVc2TU/YuGsv4NvQnG6ARE93wg94I5G
WPorHsnkhv5UuENhZIVtNUGwOT+5hdHE/PuvPIsBct+ZRqM5DAEPKmVxtafjLLk1GmBcI+xa9N3H
iDWFihgN2grN/H6NM8HDa/D5tUCJxJsWgWKXMN+eMrJS8V/yN1UsJQR0KyhG4CzktbWzpuCSmSmk
0VEbsVNz2GppFR7Teuj2rEhw9lORI9ffryTeF0I7oSIt07ru0hKZGGBIK8cE/wv432BI5rIpuiIC
CnniL7MmnTAit4YQ7urRWbD2KgxTEistpzxB92UWXRlDHLXouRirC80YrM8fOi8qtrLsar/xqhh5
IIDA+DCc5ABVEJLsIqOMkJIH8fj5gRYslQqsjMshriwTA2Vp7VqEg9Cu/TzkOTyu5vb8EAsX21DO
vkb6tIjTgG/atgUjc0yd2gMmezZW2L19pJEfSTzRHRAk2ZrZn33c30RgKq9lPqZWHZoa2+TAnPRg
c4CGymMnMwcqJ59lX7lV1u7wWG8NoOvtDjDxVfDl0orOp+bVVW9Sr4vKDpKZaZ1ehDl/hIjep8AL
bqZsLdBbGkLxaPI6bcupbLBpMbTlxofW6NwALKn9+HB+yxbMlYqxZG2VcAsCzZuh7iGfm5Z387Np
aJAO80nn4NifH2fpaCghCtw+DZLEOBoiItelp7lDam04iEId0/QPCKG3E6CWh9VodeG5VPGVoIoa
PAvSyJtyrA5dgXK3R1eiuwWjoNJcspD4sRbioyX68GvfnGwT/tR6b87CnqvASdKlrYCHwjZG1IEf
iLVPIIYBrqv5GoqVYGhpCPPtydWLRu99H0PIOWNKI3cM2FHGRW0jlji/4Qsb8A7LaGhWYo4YgloR
NBG19LGZxrXM8pKzp2IXW0COqk7Dpw+5tk8q6OhlE/bAMIrBgUt7Vfocol8aqGehGreHbPBaPWJe
od+YGxWr2CHYKoIRd96zahQFmgN0Qw2XSCQ/uEE/D0V3oMDsruzTwq1R0Yo5mIRJWqEuhV7PRxLh
qPFhjDdj8CQjjJrr38sssewhY/Jjr4RQ7mkcp4DdJwhApBR3mtx68MTAIb9Lq2nl+izunRJ70KAc
TC9DCIUnPK3ZHqhPsFyYRWfnvud4g+9mfNivFlmXdkzJLGhZ3Zexh6CcAUXGinF0EuC60yhy+z55
Dsvmo4g4oWL6NINkMfTbwaURlyfougMLKfcfzS6oiD7LR3Uv7AH1BI+MM08mykCRmaZfVjFdC2ZB
RfTFBummaC5VmtCz02h93xJ5ZBHLAOFZMQtLu6+C+jLeJRWtMEaf/4S2DzSeyX5mnG/iLQ4CCnw8
/pZ+sAQlVJrKrqTEIkOFcN2QV41m3o0IAVcns3C03sH6Kj7FiItABCI9GynzA0KmK7MPL8yGbxOP
36025y6NpKQdDC1HiVrCEFS6t/PHlw5H12rAeMB7eQH97O+RGJ/PW+4Fo6MC+5LIg9/LsEOD2Gda
bXfFdcI5isZfuU8+ec2zPJwfaOm4KYbAGMjQ9RL8IBOQ9IAU21ZlXcdtd1j10Ba8G5WUshQBTm+K
OoBRPYGZcItmFW7N6uqo3ml352ex4A6okL3RN0prMCVqDbwPEOGFn0IzRtdr8cHPn4/EKy+TAKaV
Wgmu/VgbyAZ5aHYoTZfHxhpsYOGlVuHcyNkHZhxT5MKNxLdravxcjZ+W4kYVcYgD2sS0RVKm8cbb
pBMHQOQbYLK8T6YMLkne/jLyBGEyVs33x2+p8NZ6vBbwqeIdGrEwM5RikH0Cx8FF16dHnaTbFMGc
rVndl0k3N0EWHKe0+UFE8oUPpgukz6cRpVaUInZwKdYo4JYOiOrD521sGS1SREVDPsWl/ogmyJlo
YcWiLpxxFbDo+7VlTNEEzzpkZAP+KvFDiNb/ZoGt/JM1E2hOgH3fnz/sC3ZIhS5maSmYl6HulKC2
dJEVlXcvqq6f0HBba4ltJbq8SCSnv5BXYWvVvKUFVOwE7c3BEnNll6LOOS8g9UG/uNZAvmCFVFpL
y7cy0pS4v1EzOniCzCK6zOInbnL3/Jot3C8VlpiwzNBEb8LMeV3jDB7wKwkpV/y1BWOtghIrMGV3
QQgLB14Kcp9WaM3ZRJZZ9XY/tGO4KftBaHZWTXXueJ7kQEYwrf7YaSDKxiAj2ek9R0qBZq1LKs8R
oMJhTN/pXnwB+UFXa9cS4wu7pFaL/bAIyy5CWm2CLt8cExl6uKnS+hAH2tP5ffr9EFwtGksKxyRn
8xATCUHr1Zo2AOSzYAzIRtus+PaRYYRK9UlCcGxA+BvmQDe+DF2DTHie3rK6BUQiib6cH2TBKKjA
zjougphoCFNibXgAxBD8L61bF+a1GXYzm/r5URYAZ0KFeJIa/VRjh6geIdFzp4t9mEFXojIat9UL
KPX6vyZ0JlemgOxn+VC13e6jIazK9WmQ1MqHGrtlCKQ66dTdDUXcuE0JcKk13p6f4O+PhFDxn3oT
5CP+mZneaGOT2Dz02KtKmPtq/Hp+iAWLqhJ3FgZYOzOvxPMOSXCr2/rBaKMlCJKgG5TwbRGzlXdi
wYqqUNAx94imDREqh4havZrFNtQ7b1b3Y2keSphVz2Yl9BOxyTpzDx30K/haeh1tjKI6zsQiRP9Y
IUQFg1aDr2W8RL8OAFH60Wg94lCejiv2dGHHVSToZIAGJw3Q6jl45sY3hqek9V0GpqrVzNTSCPOV
feXPwb+KwrAGSn3QgwvZWK0zn6ssj/dRFqwlSBbuv4oEJcE4ZTJGwxFJSn4J2atoF0kf1E5tNgEC
E0abbOyDlTVbiOm4ioJJCEgb9DibvTxmx3J0B+8W5fWIoSDB6GVcopU1OCW6tmJCFx69d5SgaeLT
VAeynBvZz5B4Pzwz82w6DLthtECYDCh+wIBlBGjpY5dHRaEWHdV6sOgDiT+z8gX0wQ/T3PbGaaXE
sXQo2NtDkZZ9HPs9+n7SCFqJSdMj9W9Gt74VZpukKbbnbc2CCVAxp1M2REXSoCcQro6+NQW/kVNj
2uEQViu4mqUX4SUQeHW6swTb71OCTjdNPjAvvG0KEHHF6XU0jN+7rNywPrtpOhKjOwsw67QWFvgZ
11qJlyaoGCGq18gMDhQdIHpT2STsriq9uCnWktgLu6QCTssBun9liZ5NMnqPiRHUG23s9l6OjmlP
M399aJNUkKlVaGlcAZ206WdxbtKIPfhTroHNXdmihTVSoaVDTsckJhaw7kHZ/qAJi1DwzRvojzRF
Mt6dn8SC/VHxpQJ60MLw0OzfimhXSw9xZa59EoacVa4Q4300ZaViTCerboj0ErlhRarfo+0xP/Rm
Pl2JsBkg64e838csgAovJXU+eImJGYH3T1BkezTrIqyjKrdN2tMPOtSKGQCloQnyh9rcDGAByDah
Sc3PJM7RHdI1IbjCUbojJagKk7FwhjY1q5XqzIIFF6rIOdqfm7oQIcCYpbzqc6O12USZXUz99fw6
lUP9pUrCO1ipwVl1GX4fGEFKVTF6IGutyjady7qxtouQlQ29tl6xdUsfPt/hV4YorMNERAM+PNCy
7yKlt5W/ptu79NHzzXr10SCgDkP0owDX4ns/ij79RitzrZ75ezeKq/SObSYTjwX4bDMLnQn9wYaJ
zg1zckKzcC3vYdUN+b0ZQNbr7SQYH2NfrzFQ3qY2KWhwRZEfKdhUrtiZ3xtLroISQS/KNBNcPptu
oM5URnsvjKENLo+rXdULp5arkMRxjEjcB0h9FLy2x+QbQExIIPvFDxL8FDA1UN60P3xalbel4XUu
cyR1N8nEetsECoCOa40FCydKBSfmEyEpiQDH15r6Hsqs17nUwhXDtXCiVFBi2fEwr6FpthkGojuy
gPhDK0Rul8XkjjR81DPosCbJ4bzhX9h1FZ/YtGVk5VC53KTmndF4F4gC8rL6vIpM/73rx1V4YjtM
xAsNAFHo3AmZWkeAr234mr3h26WQYMOi6wfs968YJOXf3hGo3LR9ChXITYeye2OkrjFGzgyvGXNr
TiKfX7KlUeZD8cqcmE1eFhqysBuSJullVIW5LdoOdjYOOProugY82WO2Ej0t3RlVNbuF8l/KBBDr
qCtGgD9lpRN309fZX27N4qs/hdAmyogjYrqlerKW61864frbSY5Qm9L6EongSGo/ILvTuNRP+P78
Ci4dOiUPRVk+Bp6cuUXLKm02hLXRrWQQVwKhUbXRa2R1tudHWjp+ihFgTRlYyUz/SSRagMNnFgs3
LLg7W2oqhZ1I/QoNQZvzoy3MS4U0tjPx0xQE4Dg08e5mGf3Wl9oBig6hk/Z85e1fsA8qghEYLtlx
iaYmanh2OodqeHnqmtpB/QDHajc2KwMtvDgqgrEzptKTJtq1TBpu+yz6bpndjYYC0/nFWjhhKoax
8wdPTgD2wxO0HrqSXViRXCsmLFxRFbFYoePaEDP9Q9X7zz6rr1q/jLYhZXsaaUfT7Ne8zKUdV23B
SAEi90BiAaK4KmMhpNsrNwf/zW6VMHWBfoCrqMEpbJoo7Di6adPKTPetT3qJmkigccgh18lNRjxg
+3LLMDTHDEL5WUN3QedSVFeh9pLGQeu2QKDPP5+k+rYvPH2NFm1pDxUrwSwyslZD6dGYC4+iN5jd
rnUYLFk+FUUoekLQ1lng/AGLJnwI2cjeh5AltzMRHdv80kM5FZQs68XupWOjWAuBHhrQYSC3l/Rt
Xtg+84R3rAjyvTYrMsv45PEoLvapQQF6eLkF//U0/C//Ob/5G4pS//u/8eunvBgrqD80yi//fZ+n
+Pe/55/5v3/n7U/8e/ecXz2mz7X6l978DD73n3Hdx+bxzS82ADc34237XI2nZ6Som5fPxzec/+b/
6x/+6/nlU+7H4vmvP57yNoNq2OnZD/Psj3/+6PDzrz/oTMz0X68//58/nCfw1x+Xj1WDfr6yfX73
Q8+PdfPXH0Bf/GlSIvGPpeugtpshSf3z339E/9R1ixApdWJxqc8owiyvmgDD8j9NaYL9nxHdkIzh
qNZ5+8+fMAseiGUSNEnqDCno//Pt3uzPf/brX1mb3uRh1tR//fHih/0HUYSzgC9EpTRNVB50TtSQ
Oalbkkc5qMQhcT0EtgVuyn2ElpjWNsZxuk+RZj+wNpbboWeTG/ht/8WYav6cGoH3WGhy3/KxQ8NP
gYQyYEJ6+YUybZfBdt108aDd8aY2L6aosu7DiJWO7CM0U+u95Q5xkX0vW5SP8j5snxEH3vq+LA0A
zCHmN2Rd+Snq9OC6RnX2iG7/wDHySgLSOdb8ygS/ry1Tay5jdCb9aQC89pUZsroZOxagVj3Ud36h
g8BuaFIRgKiPNXeRlr3wWCS/xqJGvqscaSPQrcnJA9VL9nOKUtnZvSUiNCSkqMAwSFXY+sB57ugJ
Y0AKCSiDIpUl8i0ELcxDgqwG6Av96atheKFNzCS/zFHx/+6lpQSuAFUwm1iB3IKVxh/RTFYHh9yK
ddB8df4OogHbqCU3hdfTz0ZWFz9ZODUPCUjGkIEHpc3Ok0N9nJgXVE5SSLDxDlF5MFB9g6aiNaZf
TVArJ84IQi87COLw6dVJ/uesvD4bb83hfDQMwFRwamGgmCXVoDADZpZnqFO6wqgtNxSAy5NRMz9g
Mq6L5+yuqZ6fm8vHQjUKb+zIdfdcNW31/C/8xfpf2zb7Ce6LPFN/5v9DQzJTRS7bESfP438d6uQx
+1m/tiTzT/1jSKiQfzId9kg3TCG4MV/lfwwJyJP+xAWGiJGUnEM88j+GRDP/tHT0MlkwGrpuwEHE
6/aPKdF0+qeFvj0YH65ThvZj/X9iS956p0KaBN+DMioYDg0skxK3SDGI1qg8dqo13LMw9iuHB7nc
4ZJ5leMjYWaPPTgupunu1VKtH9R5YCmxPJxZDDB9tXqSjgYXtV/xE8u83M1lYIHIFFKa50d566li
ehSKXzpug8lgeZmKihQZqFLTtiG3k8bAZ1E+e1QLnFAbjnH/0+dRdpR0Tdb2rUP2fsz5ir4K0vI6
qYohIuS2Ro0mDXy5o3U6bgvi35hFteLvv/UX/h6MYyWJTgSH8Ma8AK8H04Asb/Bc3QZZT1xwdKIH
J4lHN+zs6S4lfbA9v6AKPOdlQKFTk6LCyTnWV5ld19as8hqpI0kWn3SP1xeVVx6yOD74Wn9f8VE7
hHp7hN/ktVfgSFlDdiggnZcvIIWgVJpCWpahhvU5cJmV1eT6LYZiYJLTr0IrL3al1ss9xIQKG+p5
lkNAdewaQdbcxdtObzN0FmTRF+TiDtqhqcFwc35Z3u25rsOnxaoAv61zoYqK+LppUrSzyJuJt74d
1uNoN0lt2bKQ094cyrUz9n4VMKAwTbCZENMEA7Wy71Vn1BCwnIybTFi+M5rhXUW1TzQtym0Rjb2j
Nfp0n2TDYIOkxBEoEsm+Dx2tGIuDnonKJWl+57cgvz2/EO/sCb6XhPNjCalLAH+V70VAE9en1iRv
clJuukQceON9T9HcuiGWSXeBQS7aaor2Y0KrlYLYb9fE4mA1MOA16KZKZ1glvqzbDmNLv75IZfTL
gmPxGfIrW3zb4Yu02uugsbPdJNDhxRn3Dxbtdrlkuc26cbywBk//+6F841q/fo5/dy4sgC0Fh6mD
98feXk/EJ4PwSx3bVFTxDTGtEs0S7XOs8W9Q7dJXTqG6+POzb5ro7QNRAJmX/+1ofeh5vIcVPJlW
+4iuXzDYa9tOK++HQf8eTM3nIURyKpu8FSOkxIeYGZ439HBzpG6Z1C21qtuHQQFCjYmeuHUXon89
Nn2Xp8z2j7646rQLIKeht4EknIusqI2itsu6b+cP3suD8cop/vs76ByvLcWziqP3dvK5XzE+9To9
da1tXoK6KGA/uL5tjStROTgLv6SxHcI9IlUoC0GHODh4kx3xlZTCu0P4shSvvsZ8Il4ZZIiZjImP
R/zk/zL4tnqi7Z4GoOwGe+fRyByAhEAUmzyCHlzSI9dWztsLRdS5VVCOQJP7qUdGDN8nbgjVdn3f
hS44ETJ53Wt7/zNHsqZyqukz2qrCr1lyAx2r4HllK+Zg9dyXUIxAG6WZyZF7OrVG6ojyW6fHdmtW
cIWfMnJb4IBU1ujUI18xPi+AqHcDMzo/+kw3uNq/2REEv2OY6CeebuLAgWjQ5IGy0DGGXTedPLjz
gu3xNNhxfxnVg13136f8KuPHsd/2yb30AZJm+47dIXGRFseQH9LY8Y1LXd+fX6IXv+rdN8V9YXi5
8Yxx9ZgIra3ymNETZAEHazd19rUxuObg5K3bNLbMkW91vXiT3XW1Uz51v+oDqnzaDsGJl4AUdVe2
VyW1dcvORrt3yVY81LnbBk4rbU4dq92vqsS/wH7U78wpgZGBt2haqjNVBKaXasDxnaBs1sf78bHS
L/zO1rJvKBkkqRP6ttyHHF9+UwLNQ93Jv536zwMYiTJ3uAxWrN0LJPvc91FckYEiBM61Ft8HmoSp
M/qOvDK7Sz/eTOHWkGiTBMXwJRh6We0GwzYtP0fIwo2xbbbX/nckc6LkNiWfBNkDxKeJbUy+hL1d
5Ru9BPEQiFn4p5LvihBSBW7yNTZvE28PonhySqeVaztfiHMzUWyXRZqm1RqsbDh9b6y9JbdJuvPM
x3Z8YOzm/NF758FZHAbSwDOJ+IIautqKwLUALDgZpyercYxbtk33+c7bW5fWd3ksV6ghXpqc3sxM
GUyZWQ9yPxmAfOLU9i5kXNDe2VRAj1t2KjcyP4rUtrJjHKCV41PXOcxzNPhPw3QK+30+oqHkumuv
GrqBVkl8Uc5aULa4JRdTvBlAZ2E6fWK3iU3vwru4c8rcrr/yLViFY+MyCkK7QF896+/RODR1l0G0
ibibjhfMd/HD4ZORu4F20rOVIub7F+BlypYgcAMR8qlvPrxN8H5lIz2NOyu3SemkYkuf2NfecGp9
64W7OnWgbxMGF2UM2c6VB+iFg/zdiuMRxrfAmwgH+e0DpPXo0owKrLjl7yIGXgHHmtzZAkMk3sOj
sxmjq0zs8n4TbdG2ESTO8JMbdm+6DeiY88u+3AbetodIhx49gGMcWG3Ps730NutcjruWXEz1g5nb
/E7fh7HD4k31XBaunn618pOvOTTfBqXtmfcT/USKveaauZv1a5Z+rtO8nyVcRqTToEepotZqJIPk
5GORk2BXT048uPojpG/yBxT3QJnd0svS3+rDMfOc4qqFLp4BmIIz1Nu5Ga6GHvXKsr/0d5/7QsrD
6zUdRVf7QE8QSA1BBa8/RPyij93gWoucLrksm+suvO6MYxt9osYxm9xWs/U7UdnBZFPDjiObw34i
y+y5WYbQxR2wKZntX5uBE+RO+6N+kE+FO56CW/GI+ou8w+nypsPW6N0xsXPTrk7m1vtq6DZ7AHme
b9j8F54WEzIrD+kVfADr2rqJJuTlt33nQGcLGSkEScVR+3newrw0f71bC9NAygOpDQN5irdHUCcG
oUTr6Um7s67FU/TTYo74keqfGg4Kl62hbVuY64vqKJ6ryYZcRHmNuaePcMStr9AJyB816qZXzYlt
iof0vjyIX9UVjhyID7Ovrek0eHSewlN24X0CRlG7rS/qQ74WTaiu+4uZtAiqKBIAflNFcOkyyZvB
wiSwuBVoEpjjgS7rSivcqtoVwqbxHtsmn5vYLjNEFdnaTX5B+6vLOAd5HBkMxNwqpUAP6i5kbAP9
FPzMIrv+HGgO5Hpa1+I7bwbt20m/TUAxDjB95JCvum1+qu+zEza0PaQFWiMBPUJkc9l8RreRCSJd
bXd+oxXoHvx+GBlhIH0D51+HR6AceiuVVWGYWKNqC2YxgsztPd5/cbuJUBe8aT6vsVesDqgYtypJ
Ww0sWfSUVQglbOM5K9yC2CN690d7uuSBncGry1aszeqwc+D1yqnP4swz0/kseJ+np0a3+6v22byn
t9Fj92g9JCv+87sw7u2qql3jmpH+M5r/4EHFjTnmo/4TufQO0J41/ZjfH7L/bKHa/Y4GI4ATBUK3
cXLIgLKB44/XeV7DryzRbvA1kJDw4gk0GTd5sg0JWi+dwoTaC2DP963c5/qNNe0L74oI3xbVA88u
5+a2DpGXuPbKu3yIV0ztbx2YV6fOUMxLEGlay0KYWmjAscAdP2f5Pq/cPrTZiHddRHa2Kkw++ynv
7uKrZVIC+axvEsMPMKaHfaD2OILvcJvVd/AxNW/DPmvSzU6Rb2Pq4sYr1i7a75475FVAPzjnfYna
GKT5fcbbKdVP3i/y6I9HDz1bm+xH8YmiR625DtMV3/p9RD+fwf8MqLY66X6X1RYovU6GtdFNFH4c
YW3T8T7D3AU4knDdw2aX6Z9AEm3HxIDi1YpPPNuOdyv+6hsoSI2usmrOJKbc3VeZjbAoyADTtcf4
/rwRe+d7z+4DTBmRMyeSVDVdAh8Vn9HzyF0/IGas7KQ9giqmSz27CHT0HP+P8xTKeOq8YgD3qhDj
xeMmQf9Dumk6SJS4o+H8b+a+rUlOHNv6FzEhEJLg5TwAmVlZN7uq7LLLL4TbF+4XAQKhX/8tqnvO
VJJ1kvD5Xs5ET89MdIyVErrsvfZaaxsSlhXaGkaOfChFVCB5/jw+9HXAd1mx8YW3pr06RBCZsXga
8TM8G6yEMJ7Cqr+2k5esRqPdP79lVpNeHR+Ww6M4TjGa5QVeFkodNf0+HQPCggRawIU29aG68yZQ
2XeJPpKXugxocscpqhFREQf4KyH7OYusJux4KG1AmoDxw9bZX94NryDhybZb/VL39Kpn0P97LQQw
TyVagw5h0t6mdGfGQw6k8D7tj0lz0yYwEwp7E6AHGpg2ix17wOYf0r130fMrRlFRNFVEW4AJ3d3k
XRt5X3QAwKLZckJd4h69TY0KqgQO1WnI8HDxUFtlyNGNVM1RaV01dhMSJKpSPFXjRnS2skbCTl9m
yG2KSvRSFlmbczIrzVXmYIZj/eFb60+hm4WaHzsRMfpCi6OP1N58LHU48K139AwYWg29jhc8SPhT
gqGhAxP+IZ+wCKEaIh/uKDgKTujEW0Oe3ZyrIVcRQ11n0z/fs7xtUAwN9Xi9tMHkP0WKA3dH/Z3o
N67r10dzvYkcSginYA8Qdx25pRZ6jpB8tp+Awg0SNKyDnKEzATizR2HbV0vSOj+Dt1n4kZNd58Ve
pAcbSNy0d1wQuPFqHtHtJlYLCpSnQW6Fsdg5eeROAXucXvw74h1j94f1bX5JsBcT/NFDlJYB8mPX
CcbHju7d+ECq0L/zsgAwI0hayAkQqGZ1kHq3fquCwf3iycOQXHtdCFlC420cpVdDoPNV4KjvgfEA
usTqpivRzd5JBos8ZQa8xKDrw+R2/M3D2uxF/MF3Q1JH2AVuOKZ/ofOUySIcn+6LvtYhAALvk/VY
gGHjYQHuEOC5cOf1rmi/V95V9pJ8Ku4qnMsAFhoZusSPh3S+ASNcewEHfUaFqf7sWzvl/lYWWvGG
tAnhGwy378wLnAOgIoPF/JJywPG/4qXzdzgCFd5qlnEWyWHzOfQ/K7C6ZAe/93uVY7/3DtQtSCPQ
Zu2KH7/Lygvsre58rxLKS+u9umRT9Pu1ICAmTwBZjt0PgU/tVaDpI35sEtxkoGgF1q8SzCwnGOoD
qFjdNXJM5FU/um95AS+/IP6r2EKA1s/4sgTLVSNslD/819D6TehMwEDICpPbTx2NKBwikhB5yeU7
+zxYWcZgcLPGH4+B1ohLLYvSrjptP4kU5v4gqAVIjYef5V8JOjuhs9QUGfiTtkGdXCVfLo/9Kro8
W/Q3Y6/eC6qpn7oVxgYZ1n0WX8gvr122IPsyfpnyoMoDiDGgykhegPb0dph8iYGpXBVY6yQgG3zJ
9x71twuxQtsSn4CXoyf7aahCU4XNQ8VC0kddEm6Vms5TotWarwDs2jczrPyM/dTP9ZVXAMzDaYyI
Cj37FuzWxELisrfI3aw2rpXNkVePSFHNKURVmGQnIwBcUgfJBBv1sEeG4sBMI5JewIYIvm6XP/Xm
Nls9JVWRu3RmGJh/U8/dC/YY/268AG09rWfrV0pCKSO0j0ZksjHwcnAv7bFV+sn6KvcEmD1PjD5S
O3LHKJEHco8Akn6Yv7u/lD60FF/abGynV0uA84GXcjsR8Ixcqyb8Ugx0nIiNekiYd9Drh9a87+ID
84do/sa9MVDpp675WgvYTeU/suRp/mzQyJ2+SNsOKvvjVKACg1osSoHQe1ZOyJ05oFkXUqdHhWV3
eaHe3/7/+bmr6zaF5fg4YOSnGCAA2ivhnemPsf2M8qPa0qqcZ6HLAVjALbD9qAsc8jRQhGdnObVu
az/Vww4tm4MJfmK2i1oBqAa3aWsFcbZv0+tN6PPVZOXso7wZeLUbpNV4rWINZomwvQzwBqJshH6h
pbPzeEjcQKGbwBgZWHvvCmc/WCFXUVFEdQ8kOCB0p+yoV7A0idLiOOsbOEK4w8HN95TfcvEwuk9J
ts9hrTNdM3Vn9AE+Mpe/07vP4n9msPbaAWvctvpKYlu54QBkeqEIAg2d85dBX4HFjrJNdHnEc0jy
9WuBM+L5y3u0JmiUNtySpwERWSqO1LCgy297WyH/qCO3PDpwPEj2Qh3Q9rBzr+a+2qNp0GjTkFf7
stujKyrsocvyDqCbM0Qs+6DNneeEoxVRJ+jao5zuBLIm0XzpyEum7vpxZ8qvpXvsYFToXUENGBTm
tq3KoC3lrs6BlzvAVOzHNIY08GljsmfnwANVG1QUDnicU3fNb58zlqVcIxDw27tFcQrr4UgNgJm9
Q/Xc+Wit8ZC3H3Baq+omQaeNfG9KlGUfWB+0PECTtboNpyzyfw1+SH+DLplWUeFECrHa0iIhGO4t
a9cBaK+Rt90Mh7YM5b6cd7rb9+I4fXVuSICnFwsylJFXP1ye3msV9+QArKa3egAsZuZh7DE9V0Ni
iQwx7GXYfPdC69o/jsU+kWGd7tLuASiycLDwu0TcuAyA1N7t9oDUWszNDT0W2c4uTkJ/+p1bUQex
E5aJHtAeJocdqXVo2wPmXlWhvnLrp44ELvxi+6sBLFEvJGnE7isR2nmIpem8iEFEZva8+F6p3eDc
AWLvM3hbRKjYdjAFgQmzhHw6QF+J4ZuWQfsN6Wvn7MvWBDwOXW/fsS+tvyEUOn+zlrXiEAcS4gE3
Wpv0dXaG5sJof/OEEi2E3CQtAjN8rJM2GEAJcg+NG/bqYyKvzRJ762u+xaFfPsbZx3rzA5a37U38
18H2ZYA9rf0EM21Pfm6He8FD4dxM8cYRP89rV1NdR2ItemByD8E2iXcDUst5/mrzB0ccZYvGE9d+
fFV0NyKLmibqm6vLe/LVSuLSNFeRF6mo1PGyJ+UcohzNy8jHZtDXxEK79Nt+PLJ0z/Qujq+z7mDn
90l34F3ogwqNZ3ELOlvpFpDir5ZiFZyZzq3tOE/tp6q+GcSVh+qE2rlPzU/w9iToA1vK2c21Xx1J
MHrczjiYPgiO9fxTjscKmipOv5DqsZ4j2T+o6itWHaFLrLe6e54nPiDdOATEJl+gLxWyjdUe651S
18YtnioGa0gOO6/AHapsN/jmJYYSMzKlcZFcqm/wyU9hrIX0q2d0inqBbKhmjB3mLr6fuqoO3Xn+
7TkNnFVsC7Rm/g0x33yg1fwjTfajmcQdXqxPpu+2BNXL9jzZQZgERbJoex6j3FuLYJdSvaCZXTx1
6OcUWFzqncazddjYqGd4CNJxmwM5BX8D5bnXsObNeRyEplaeiPRJevwF8hKD1tzw07ObASWmIrbR
nsa99XGrgZ6GyqlCUZ2OW3M9v5ZefwXoo4wtSpq137/uvAaK6Dl94hqlzKJPIk/yPKxVz48uZEwe
aFO+SyeYlIVVc2VZt33uPAlpf1ZTZjYyiuU0vFl5j4DSwj1UJX2whnyyjuSk1nJI4zh5gkmQE8ms
fEJfVwE/heT31HXWRvDz6gS0Gg5+nwDgUNFjIIuuAsfCqxkxfoO5j/QW3lQQT9IhDeXgfI7hqle2
bnY1OLTbtXX1XRbIpCiBI0JPzNdmxCvejsKCgyyaiSZl9QMF0EQpOD+MFNmmdmmY4WKxGbplpZyV
G+SGNQdoWaulCuFh7yDsJWyF6cxzA8s2MB8eHY3Sh5GAD9FEwd37cXGMh/KOoVnEsU7g3CetKo28
pLL2SYcaEjray0Dw5nluJNyjiXN0Wi85UO+Gp7MV5ULnIVNqNzK69X1fLaxOV/yVZuWA10IA9a9t
kqc5VrEjEvKkuX2fViSYpAtPVy/rb0wef7LQhfLBqUyCqruGC2va1rsazqmH3JvuGfqq3mgNsBD0
0ts5q+ajonbYxuwuA687mAlJP8aYZ6iUQRTA2XifEjXdZxbaDzZVbsLLJ3h92+EToKMg9Tk4xZwL
/HV62w1c5X7GSP80wgDmkMMBYJ/AUAnBRS12rMtAxMq/Cm6rvdMjNooTEGlEVYAF1yBmg8e5vras
CWgUKst10cf3eQYILjF8n6HIDamTfBgc0SAImqv9MLZe0FhdHDka2fXlqaw5m6BKgyzqE47z50PO
tO4VQCbtj37V+o952zU3VjZ9hi1qBC3+PcNGChve9mGZqStmgJVSzab7KgWhhaIT+3Vpo3/BZOXX
tMwhph2aCHSnPHIonvvXn/mPUO3j3ztlpYhb/c//ust+dE3f/B7WqpVTpcslTcz/QX3LIl77n/Ut
ux/q+8+meyttWf4P/0hbBPuX7S/3GIMMYJHIOf8tbfGdf0EguVxvFNoLyF3xj/6tkfvXkpTgo+MZ
caH9wOb9t7CF/YvYFDcjNHLQxLA/UbWsNxaoTxDveQxPBGgJ+MNW4ZilG5UWjrF2pmj2ShSf6ICL
qvpdM/cKnW6PTX1Q0PXUz6W49cQIQTPaP+vmKC110NI5pE63I3o+vlm+f/bRBTb4QshClEJthGfg
pkJZeHpyS/jCeNK3/J0iHhp8aXS3nvrB3/UpVQspbuupWQsFEUoQgpfeX1YCh2xt5BYbNx8JIotd
hoZHViB5zUCr4QZv7pgWIOMl1O060Iws0aN1pEKpISlq66m3c0MiO+5HBKiJLO+VmTOwX5IYBTsC
z3l4Q5LeerBlOnyRhY4R9RVQngcUzJ8WkJzrfG21QT08GVPzBWeWfbOU0Mkh9ue5jUbooPMnVJiN
vascBnQ2bzIZ75eZ8F1fKpQrEstl6YFPpEPS7HeZd03l8jXLvC7GgBlneIx7W9hhM5dm32p7ZIfM
4EmxYL3AUEVTJZyVnVTt0yohHPgv5dcS7SSmQyaZZIFWUISguxuFPtFNbR7VeQ16VDlO6kW63AJ7
tJfpvkVfiiRoYHAAFmmLFyzKChcZHdpg+3nA/XgAwy5J5BCkdoUKbj429bB3U5ez0IXtF1oov4o0
417610XSsjbMKiH8IKd9A1QmmeYPPfVUuwM2huV1ad5C/GiVDQ9GT8CkIOn8KQ7qVz2lsizGA0JK
9lkZ2c2hbjz+rC1ZuyBDTvZwlRCYWNmWM5q/r8H/UcuwQm2WzYSu5JAXwNIZGov1ZW2pPCt1NdOd
m9H+yEnp3/NSgpnZWDZIIXGp2+NgLZLSsoSnIyQ4iw/R5RO0QjbwG8DutwHfLDcE8daFtd5JWq9E
cXMHWSkyrTIb+hKc+t4QtBO2ye/WQkOZINYEqLAW6Ea2ESquEx2oWlzXg94K9M6FYrlmC5h+tjpl
CrKbsol+UoXsP+ZpDwaeqrpbNar66JdJvY/tzAfymXm31gSyqYiRWZgyTaJ0HLYkN6vEAfEMGGog
kUMU6No2tECnt4qweJvNJLej1I7LO9/t0FCF8e7z5ZV/dxREyIu4FOXjNWs40YmTo25s44HV9c2c
1SWMfQ3dQHDXmSsmgwwIu8xGJgQN/9pxQKJFe9zEmEzbFN5Hf/TYo+oG95eNpuqIr9x7tIL7ipsZ
6Zyb9OEgiz+UDJ79ghWM4NkNMbku7Agb6rdwQTBr+mEMcxQxGy5FOCFvgYZjrjcKZavjdTbu6smK
57xxs6yyozFVE+AYbl3n0v0mYb2WBEMrWwi7kvnnXPMsDSvSzBu88GWbvAmSX8dHSAnZKYd6Auf8
dBtZtZW3iWuRCJs62aNNZBzCT0R9hJy5vBYz5X9d3lBrAP11QLoEgOA2Ykut/X+yBtpFx3ASOX5X
7CwvFVFPWudzWnISOsgHjqws/IextcZ7YzP9a+aVeGLlklxc/inne5suelvUEBGTYPqrE9QQ3M0z
rNqiOEffEZwxCEjkXGzhlucLjBPqgCWJ5bWBVJwuMLzm4D7TjnaUuyT/NPizgWxSi08sNT5sgrDD
4R9c/plPFMMqo7croANHQBCHAuxqVGWhuVLZYjuzdsAzmyqoI8Zs3EhKls15unlccN0ZTi7EzggL
V5FN0yQM5cCYRK7o072utDw0I27Eys7Ll8sf63yfQioNYvvyDiETFasM1HgpQizPJ5FJx+mu9qfm
2dK1CooWxjRNm+QbEOp7UwN5wXXAxIW484x6pzWrYVRLoiZr5IGNVomgcsojpat0Y6hX1vqbZcS1
jEsPEIQLUARx9bowkgretaRI+G6Q/QjY2q65CljLmr/oHMsRCZFToHWuJ8cxmnJ3unJI39TRnMh2
RpWtJcNuSKT+OKFRmNoV7UDcO5j2zA5KpBae5MtfYrUy+LUIrIFZud4i+hNrh3eVDK7omtxBZ9xY
R3SAU2Mx5HpPaJ1snFBnxRz6eywP3eyJjYAefzs9PLZRRtXFDIyeK/JtMrAnDaaY9Z+Rz/odtGS1
5wSmSEt6yLSmSVgknntti3yaQw/oeBf0AxwJI54Z/3uV43HZu0XsDWGlqfup70sClt3SBzoygsUo
zsP60j7+8XohaoIiRDAsF1KB0zkUha9tVmfoczRT7xbuFKCGOd18I8ZCPV4easEATjcS/EkYQnvo
tBdoa4UR1DLti47jeXaH1D7AE8I8MBND6wdXjx4e7ARm/DJXGzfcq5P2eliI7JeH28Vd8MqLegMu
Nsoj2IoVRVferH/MpYzrMPPn7rkyRk2h4nlxHDp7TEMIB/RxKLQ9hUPl2DLM4xQwZEH7ml8NprNF
QGPDrzOem+agVJYdWFdVKhx7P6uv7ckp2U2Hl6OKelY1P0qDZjGhN4xeGRQ2gJvo8oKunohl/wEy
AXeO4CalYslo35Yxam+Y+okgXXG6ZLjzVetHQpt0Y5TlMl6vH3AdfDJUTHC1LafgzfrFbYW2eNqz
YeRbl7d8VPxnw3OeoJOnl15TOJTsCzaZ21q5/ieFJ2qDFPrO+P5SPkfFiFGIHlYxSIXnt29y9J9o
kvq26+hN67jXqZD3kme/KuWqoPbEs0vbH5dXd3WnL6sLKT8qVQSkY89bO0zK2nIy+BfA07il464w
XX8kbTmFfJRA8S0h/nidPVxbqN77uEzgs7F6QypXcj+xGmdXaNXd+g0tn9wqrY8F8mmUSzNQPn3L
sQ6uDym9yFy+6WKwjHD6pRcFLBTTyCMW4Gt1F8QomGSOgN9TlU7xkxAwaA3naYZMqfWHOUO+KUbA
EdyGwq0pOIXAo8mUj5LKWH+WGd8kmZxvcIA4qAcscAAWZ92bpksRj1uQUMO2GlQST9a/qfHKjRdj
hX2jFm1jAAc4CP4TZZW1hFQwuFbWrU92pMghv3YSzn60fWpD+hrXwkWHOaM+ZrUNXWA5CM+J+sL1
nMNE6vQ31235Imy/gZEOzB3bwKrgmhU0RPQ3qQ8zwj3NMzTxtXljV6gKm/JLXxSmukoKDy3ou9yf
oP3vh63mR6tixuuk+GLtIjhKK77trnYTeiI2bZ25DvwOqn2fOIhocz4Ftqr4D6ONJoGxS+tbNmvR
BdYo1WFocu3DVCXTu960Dhi4NXtwPav4fPlcnb7Q+GUUUJMP0GX5cYvm8/Q+8S1867kAs9cTmYzG
waPgLwDKefASmz3/4VhQDBBuuyg+AnyDN83pWEpNsheOIyKBJxoF8aRaOAcy1OIP2+NgWkvWgDLE
4jFBcXhWlzEId8NsZgVm6MDobaEncGPddDwwUYqNrGiV8P8zFpBMuOSgYga4/XRaaI7rEdNiLFK3
9wa/CveRGkNV2eKHTwF8eRRYUjMatSfKd65TvHGBLwsSwFqy3aN+424kimcfdYnj8brjiV3Sp7VL
qzPA7c/uBWZvufMe/pgMwN7Ej143b/V52hpqeS/evEfC7YhTlxgqS5tuNwPeCEVf4p4cTLJxNZxG
LMs6A6i0cS0g5wdTYV2Ec7y88mPl8QitiMePI+nm50Yk1qPRs/eAzrd2VJQ13Xjvzo/uMioeXOxc
Agum9YPXzfWM3uO5QAg9iaeC5Fbgazc/+qZ3rpISDCu4FfQBTedmx7M+vcWV3nxMedb9HO3OYcHo
s/HRlNL584+M/AZt1Re4GBW11WlCW9i8qItBoEql/X0rBxNptN3eL8qR3Z8eXApIHguPcp4QUMGc
fuSpSRp3Qs0lqkxDrmjSw+/Ad4p70ojy8+WhTh+Z14+MoRbcf3lmgCKdDmXsVjY42Riq5yJkJUkD
ksxb3bNOQcJ/RgGKtES+DsZZjYIWSl3r0lhA9C/KfO/kNnuhfVLf6CpnBtI0GMHwpjY33hj3G9t4
hWr8PThUWlhMl6FO560G75PCuHDcE5HhVEHsC/w5KaT7AaI+NEqvUv+QwCnsGfhGua+ELI9IAbLv
iZjkln70NJj755cstAikZ4DV1jUQUidx66MmCLx6Lu96Exc/erAK7ivt9Ve0JvNeNE77WUxEfWp7
VW8IaN850B6IkUvKDG0ozvbpty4yQ/KhsHjkM0vfVGim/qxdFcM9b/iE6F/tWaHSr5f317tTZjbY
IDYeoLOXmNccXne6EpFuSojCfQfgHbLgI6wrrL/wvM43xrWr56mf9SGvuP50efh3rkt4MbmweUTe
tWy/0ymrwi5yX0OVGHs2VPQeVR91VcRgjDjq5+WhVizof77um7FWVzNpm6nzSiOikVUdPE4Gdt3k
PT0klpI3M0+7K1HABCdGYvTAxAR9ZqKLl5o2/E4V81YL+2VX/yec/fevWc42agQC9YHTmc/unKhs
wl6DB2QTJr3y0e7Y0f+LmwowzH+PstpSxkrqurAwCjrZzmEMtG1Xg+CGkg2R0cb6Ln/WpRmtYoyS
2PGITnUisls+fTC8SnZ6rpwPqQtfCRDadrCz9MNSoqMEiH5QWXcT1Njo9LHxQ97dUxzJAgBKgPuv
bIA3T7ACWgnnV8wZFlVdZFhsQjDq6F7bkL1cnvN7Q1G6aMPcBQdee0incT/b8BZdRLXaPZTdwPaO
1DQqgfFcXR7qNOH7e79gr4CwhVbHHooXp/vFL1vP4hqB6VSjxOimvP7mk07dgMhY7U0mhg3eynv7
E+8OLkOXItlcP6fJrJAbqAZfU9oiVKhMhY3jbPWSee/6Ad0WFwAAPGhCVvtTVG7lSBujGGP313Iy
1j1NAdhZpKMgXoCC4Q8ZvatcWt/TadqiVb93474dfrVlNe2F6MblwmcA78s+9fZlwatDOjESFoiV
QQty8sPlL/nuyoLEhVq/B+B1jWqzMQE5CccAXxKcmtKty+OMyGVjlHe3JgwOEfIi6Afse7pfrKys
YCSDqeUl8Q5erdmBJOBbC7B5L8/n3YsVZwrYACBzIJyrodBQp+cFcpyoQItKHVoSEAgHRe6qhPVC
HWegOTtjszfu1VCo9qtkwnxHQZ3Muxag7kY48e45Ee7ipgfmFc7/6bxbtxND12N18xH5JZk6eQdf
Nf+uhy9vpKZBHS/P/t2v+Wa8VbaDZmCwDEwwXpH6bSiHxA0cjLexxu+NAnwQ3kMeX5yUl3/+5k6L
q9FqKMHd2pdW9Wh3eRKhZxb5X8zl7SirtRvqqbIz0+LMc5MeVNKIfd+are7u7515BOlgbAI4Qwq8
mkuvgV7WFs58VsruGpbBmRUUMp9exhk1tKChmQRwh3w5EB2kKYfSGdXu8kd753Cg4uICoMSXw9W9
Cjugs6TxCMs12Bol6kalyuxjmYLFj0r68+Wh3rlifMRXQM5QVkLJbvXOcxLDkxwClEg7Sf0CyFUH
BnBR3zfttw5P2L6EdHp/ecx3dgvGBN8QbMMlMVx+05vd0uvZssoZYyaZhJt1ntvX4FVuVbDeHQXc
RtDkESqfvUgCPQfM3EFtqnrY74AB/JtKGORcnsq7ywfeAP4FEgXe2NOplD1VM7fxpTJawVnXIhDO
gdYsXoxQzgdAy8XDlNtbbRzfnRpQN+gvgewhyTsdFVE45emIUSVwiTtAre5NkW6Wc5fXZRUw+WDz
IpFGlIKsenV19I7JVGXZuDomXcCmRnRfBp01ey+toHyxhuFTbqg5yJp0oUUm51C0znwEdbuAx4mU
W3DUu0vNIL2FXd1yx6yWerRL0jCBBBq4rg+LvKzWezo58lC284Cru5ruZpeC5HP5C79zHWAV/jPs
skpvNmuapcJC0AQt/Tz1O6cd41/GasWuGHwZVWgFATEo7XzYbbE5HDTE2ZfHfy//xGuxEEGWKilO
6ukPyHqdDGWTgIlKJ4SqjR7qNJwoiuqB6bmZg2Qg9qfGqd3vVokSajBUpmp2rWEJAaolUITZ+EXv
LgnADKA69kLPX9/DfEgpGu0hQhgoSCOKo6OfA/ncPRJk7z4rLfurVu4h74cyzJ3Y7CRTc9ApPn8y
k+v+6rv4RaDXVWiBqHqUfpLvSeblHzKewfIFpoTjBir03nlBeQ6VCNxYCz3hdAlnVlpeBd52BKYL
FGAgyx9JHG+ZIby3QX0PQCYYAchpvNWHkvDuR7Uz96KuHNE+LZssdLUX8QQ2eKIPfj070Gw3lmEb
IcX5awEtEFkwYSC1CNmW2b/ZoXWd5LnwkTzAsTgJUxB7dp1Iy30+tEl0+dMvD8/plYChKEpJICUh
sVh/+SlvLQWPKBGRqa4+9pOCBUE+jVqDquRRWHRSkt/CnVtU30Qx6i2yGF3O+Hp8EIkQxWGi4Jgs
O/PNVKdWzRV0KHFUqFi5YZHJAta7CqETiIbufV46PsyaFeG3LK/RRZcP05NFKpRJe9q38E2oU8N3
PkH7vAj6FmiKHKsSOug5PKjDmA15ciBydL9nRrdjqE0cD3s8jM69NycwdHNE1k0Qn5HuERG587Bg
kd/7ZLRMaJuyafZV3Xdo3FRJ/aEe8r7ZCAzONzIkX8B/QNrCdgU2fTp/HxVmp86RZRUsm3Z9I/LH
DsDmH0OVGGXhZOCs4K1ahx/QomYs8QvAbZ1CHac2/p6Z8VfhVHqDH/HefnIwG9xqSyV2jdZ6YBjC
TwEjga7aQrZInc9EGbqnbQdcz9JK/nbmAf1E2aZp5rtLCWEO8zjDjn4Fkt9sJWco3KpiAIqRy9kN
zNfafofnNDtQMouv8QRBtuAtnCc80e/HDC9ghxL1DS41e5ejR05uFfEDQ9eIh8tH7J10ZclqF1kG
WFv4L6vgb+gZnrZyBOY0Q9KESlPvPHEwQT+h9OPea9YmFXgRdvljTqg1Bt3ggTdpPBzCUGsLUsmK
q/mPoT/8JvRGQQYMPAzV5NN9l8U8hQnNLCLsyua+zAeY8MKY+6ftQnunpTFLc6Bkiz3z3sXGwUtF
GRM1L8Q7p6N2TopD6DJE4qaawsRhNeSe4qetbW/jCl3xdABfMEQUaP3CXpsLuGv33i62e98HuBlJ
tA+59kBVDlqqk0dcN+o287JcBVY6Od/KAUpilTN1aOCIDPhX5o+Oqdof6CuU/my1Qz5yS0NiVfZu
tnH5nj27y2/ExgAVCmfFXkNycZJYaQvyXCRZqT8q1lk/4i6Ov6OftBng9ZGl5NBC8PJb4ad9nR2z
5YJzdmRWP2AVgXVT7aXMra1IqRJM89T/bMZ0C3g8uxKWQZB3IZ6G9wcYGqcfPR8Eywe8M1HuWbeo
3l0XJa3hpkRvOzbCb5I9sr7biA+W7XvyrCxjggGLVAtwEv7b6ZiTdNuUWxmcTTmCy2BKKsjX0KAU
Saw8ZHVifd0448s9fTYgZIEIrpF8wYvydEBmgb0oLAH3VqLiKFEJi/Le1/AQyt3utx4r+VfdoE2v
GSs0HJTgEPJqK2c/O13LpBEwLAwNB7Zsq6+psc/ShDVWlIEhC6OiRKLoSdi9alX7dHm+726cN0Ot
4i+UNRNQZLBx6lq717lIH01ll1eXB3nvI3oo6+Lfr+S+1SDocjmiPTx03xDip/GuNi2sPDzpkUOM
zrlfNEjuvy+PeBbwIYnFKvm4PECVhJLh9CtaaAoBBpb0ASLF/Y3tlfOdgAD1odRJlgVG5eW+NrDI
//8bdXUXF/GQjCU6ZkSj7zd7BkrRb0cmyV72/hgJztpba+7jj5cHPf+CeF1ACFy0QXARXDMDZWEM
16kTR26eQXpPan5ro4nj8fIo52cfo4CNghBn8f9Z2xxMuF4844xxVPr2HPjpCM596qJIm02GByDY
wmGtKuZ5Cpq8zDb2zzkxADJaKPBAuwdkDu+h5de9iQgKCyFj2bA4mn0nv+9LrxfwkBrkJ077W0dW
dliXsj3OfSogXC3878jMyJ6jfH/d2VAhs15uJfrvLQhCPeiroARYiJKnP6mF70NXdzKO0LrLA8uv
Ka403AGe484eYDHgNOxO1nyqotqBE9bljwEuBP709S0FgciiPgeN9YwOOtnVDHXGmOxSOng3ycJj
CxPdGIVGni0hSPoR/TSiZR/yxNZ90LFBQyWSTSXBwXN4juDJ6rqgYJIzCNbbDO7VlJRf8NqnX1Bz
/djEFN5pLWo+6NXcpx0L0oLWdejHjUQlubHmbBdnjfs1VcpPD5ou7bD9pu8+ShJTNO+z7OnBZSP5
oGhXZEFOqk6FBVALGA/3VllAqO6NPEClDFxphean0K3C2IoEVTfSn1Ba6N81mPe3vil6f1eILv+i
B1Z36Lad+oDXtXGf0J+mee7AesF82lk+s0KQu3gUug5k6dd+ICnD3+vYoIY1o4lzGdYgu/8wg3Zg
HsoHawggAeIZNC6Nq68FGcchGOJuTuGtDZcZYODZcOVXpWShMF6FHJi3Krm1mDODwk46+RdcwROo
WaUhR7BT1BcNgnS+G1qa0Yi3XpM+WJPTw+gxL7xPBZ27YtzJScI4FxCSByN25llXRCY+aBe16mwT
tabqhPPZRokIiZHA/CoJZ29Ryv9H3Xksx4206fpWTsweHfBmMRsUyrAoUlRRIiVtEHINJLxPAFd/
HlA9p1kgg3U0EbOYP+LvRRtlZSLNZ14jN1ZehZ9EZNDZEK5aftTiCB7Pvne6Rc2ylhifF0Zc48cQ
5jLbanGKHrSKC6sNXbbXGiQgYxokSq0637oxTr/ibmMmm0T16gyRanOcIdC4+BDLPpWdn1sjef+s
ibTdaI4Yf0EZxlWCHvSvWKZO56t2rmabTImiFkeFNpsfWjeP5M4u6jA9tLaJLe88qwiyodddQzXR
FFtsmt4lbKundrjX2oIKjpZRwwqq1iJr1dMaJZHMaLp560BPm4/Ezi4+DY6ZxX7lTrqOiKERKVsR
aQCAunlU/p5q9sCIzTDlFTNq7qi0NNRKUwdBHUnooOySLOzY6sZg37rWPJubrFcbHblv7DObitZN
mdkt9LdYmX7SBXCSYDKc6FQb3D2+hpHt3QCAsfW7cixqMgADqJVi5ennCQp25g+Nnr0nvHQ/dFNd
3YNDqEo422VFlVMvtLupqhOA0frYyGVXyuFdHZatvZOOovHngx8Y/FYtW4QsQ5Sot541ql90Dtsn
Kj2D3Fo6FZ3NHNnNlWhUdfATq4S9T3w0fqfHPHwzvJY/iCYg9EIlT2djMSme760QLjb9Tv2rRTkQ
uZ8hRXBh6ufmY5G1yGRQOx0wzTVC2w70XqiR31cTVlKUS8SvzginYzJQ4fbbTEC+NvWxOxpanh9T
pWqLfcurD2nZikdsjuKF6kxgltAZjwCA1zQHo3dua44npVGcr/OQWndW63TxwU5iuItZiFEvCszo
EsVkKTemkiyu14Xj/JC9FyHXwUKpV4pi47ABHDDJA3eCqLTJaWPOlMNjs/R71WjR+ywM81fdpXN2
NyhGJDYR2sXyYKuT5voZOZ3hO9CqxVXcpMWXWq+KL1oYGQ+tEk+Iw9XNkPpOa3lf3SRCpm/Sw4rS
RRWhzZnnMqR2J9Ki21BgjHjjOpyG/MaI9zLB9MAeU/3QWlja+6NnoBowH/s0E9/HCfwYWpBZ8jm2
VIEsZZU2XMCW1XzPh6j6GAGT1zada3efNUSPtQOqyJOzXAy9vUn7NP6kRrb9SU/6tN2ZbjK2wSRF
Pn6hamaMwTCaVrqdRKx/GEU4jHsORcivFoba/xBNnembfAJDjTKeaJ1rEU1Kh5SlZhsILVGZ8rV2
pMfttWFX+voUOoi8KmCStlOUpWIHOarMNmo3qke48SiO21TNFcrNqfq1MtO5P0xmmWv+kCmdoMRF
luMnNnLFgdOaUxaMfYU/hC10GBSFaqW271ad83UY2+jBtCKwXjO2bZgGDD30smlUlTZIEztTr8rY
jCIEZ0FRHdLckXs3sRN3AxUk7Q9aZhsPujL04b4q7Sa/ap0BKzIVhJOH5JYa8leJVeauxzFXXOuo
M+3juFX/1puFTGiOatq/y6xcNr6bEFFv+taU4ae0U9rizpnLND1kOGV6iC6bGng0UP0j+kpAheHB
zfbku0VhPKZmReNXkgqph0RLS/HJgP+a/+zSRGK/4Y4oQuZ2i2p078l9ZAv7k1p782eTCBSpfSy1
Zl8YoXi0jQYybyKhRdymHbSlbWoWRfI9VHh1fE2HSQ0QwaMfqvYZtVpDm1R0lipgH44TK98GpfVQ
nlQoTQRZmjRjMOux+ArEb7yd80SmJ7a2xH8jqjR+qVB+NKbZ96iPh+U3lRZJuoFkPBd+Z4eYetE2
92bjKPqMR6AsFIwqyFWkuZNgejDY7j1ABGnTdOnWmuzpUeSd9qAYIUqLEdboqa8Qh3xDfDZ6Z4q0
0f0izXnaVbMzP0Z2qHyuW3MgZTdG8gGlHYwBWdAEoYGkSeNHo3C0aFOmbfEpBzmEQkg5aH8r9dD9
ksY8fYEqLTl4SEpcO+GT1EUxOYPvzabD6VLU6npuqCTv8Dmcon3miOzKslq+2VgU5h2FlOyr7sT6
bWNhdRqgsFF2n4wmETc4dRlN4JXoB7f8W6FPT7ayt6oep99jQ4sxMkwKFB6naSCcs91k+KVrksc6
UkP7XVKp1de+bBBWG1UtxYFr6uAeu+VoXXeF13ZXQsw1wm9VqrgbLSvQA517IMobc4i5P70Zn7Qd
pBvzgxkX431YuFOzdyrhVrfDbEo3sCVlUMK43nPoKrCvfegfZc1LCpDdJwsqEGeHLhZubGWYvqVd
UVSENrnSoviKNKTilKCgnRK6OCxz7FU3dTIesYiWNCzyX8YQj2JT1aZykxkxknDgf3xL2hCbBVuI
14YaErqvXZleZ25VuzvVk8mXkvPYbYZeyUSApW0/I+NsKp/dVuMQWl3cfmumabTQbhMK7tFK5R6L
0ig7v0G1lxALxNy3YnT3qpF10Nf5vX6e6/o+KRu1/Z6P6IhsRZ7pAs2uPKRvMXoLG5UEwdrkdYv6
c4eRJdY1slSDZFbkdaP08S1wsSIN1M4xT5nAgsi28IG3LZNZIyxJeGzWOk+J1KsMNuBQ8nyX4Vx2
wF4VOUFprop6a5TReO0mrhruEwW8wBZbalTsuPnHNMCc0NnWeVlj6xOL+ieqpP3frloTERWRnd94
MGwQ5mwGgPfZlNgqlChXwYtGeI2xafS5CQmI4F4jYU2hztdqCx1daJopgqU2F6fv0bOH2m5ZRYuL
DEuzJFn6par1U1vgPJGA+kIDhr8uRcQ1IDVvAHBmU6wEsFBimEHkMRVupGV1PVFF8kN7Mo5s5vmg
1NlwcJ1O3lmzWwdjJsJ7YZfKldJiu+j1kYNVk2dRmBY4hTSD5VvDgMAb5tT7JDH1jSxQlEduALz6
LFHyTFs8vav609up0ctKHNRS+MyLiwiyFGvifNjHaIMpUxgggpLfmNqMfExlWje21yebDKGuW0Jr
pBBHCFu32IVZF8Z/WbqBMU8qT2a2LOu6ROzgYtIMY+YFpo6iuVST/sQtQyCOxcOfp+RnQ60yUEXp
6rpMqHG0hRIf4lRr75Uo0yhs5M0+m2BFzFX90SQwfnx7jV+pODx56dqWi2kuDK3z1NfOzUbS6PbI
KBDyy9K03iroa2zfHuXVlQS7TG4NCBHx9PNRZrVI3SxJvAA2WP6YG47b+i6UtT31touMnNcHI5EG
k+0geLCq3HgihcsvqNyYyVgGTUl7lJjz5E1kTG9P62XmzgahjPFfI60Wr8ybGKg5X41W2HiInbA8
uNM4gzZ0gOlGFcy9OI0/vj3oywIc5bAFLgBzlGP+1Nh4Vj+xehnGVdZ7wTQ3WjDpThoI9Tau3mlh
eIlu9coJ5LmhzUrB3oY6vJogimpl1zq5F4S1bv6SXmvJwLA6FPHGTkU8XBQf48LIPuv9rO3H0tIf
3p7rK7uToqmlIx6hmbRCV/tG2iEBt07F2NCl81DjYrNB62343Yj7n9Ap+l/ryE2P69nSB9+6b//n
V9EhJHL7Lf/1n/9xLRrxHXfx55pFT//J//PjVlEtgp+EwAQVZpqJ/yVaBDThL4QIbD4Sf6W9yB76
R7PI/AurvGWzulCyPR0Rkn9FizTtL9o/y992ULCiwmv/kW7RUnX+9+lbCvyqhlYZyRSAAISQVlVp
C2kZ1Yi64W4ypb6NSjv102H6OWRC/qzr1LnS6s4KSrsg3FbNNkiQINvI3jav9brXLtx2T6jK819j
w8WB1YaCAKu4xrZpI7DLOJzTO7molDaKcdTUPHsYrRiRdaVoDrkGVgpRkHxXeXO3rWJN4DrqHZS5
+EoARBGWykuA3GL7cTSyZo+lYn1lS0O96cZwfFcM3udRKE3w7JPf/f6Bz2WW1iaorCI0enC+C5kU
w5w182FMwq53BiW5U6v2KitUXDpQO820Vg2w10k/lM0QXbmz2x07ffDuwMkheKGn2V5WlsRFIGp+
9PnQPlRZeGuNx1zTfr39C1chzvKd7eVC4hWhPwoBaXUhDWVmmiMl5DsaGypupdXwtwiR8Ikb29p6
0NGuVXeu/FlFNF7rW5p4s5PubCwi6PNnQdy2WKblpvzAzdbeOgUc6ZQU2yflQuJNzQusbofsULqR
+r7uKA56IwBVW8KvQrYovNDvfULEPN8oSBlqyIMD/Vr0ZyDUnr+Lok+chtpL8x6kGXrDsLeotk69
Ze5cYmSAe/FImTCeT62lhNr10Knfa6Wz34tWq7qNGCZqil2U7Z2sSgLE7Dqcw1OM1cKybzb1XCk/
8kRxQ3rVHts9U/YKogx3sxP3v4qp1RM/xlTnY2XdG8MipdG67+oaeyIqaoj91TDOuw1aNSn211l5
PVImq0n7jezRdmo38cOhvkUmQ/kcgVf7YU0Jsr4lKpme31Zx8RU9mhml4A7oSFJDNuhUw0L33PVu
l1etCMB0V5/NbpRoCQ9hf8yE1lzYL+fvB50NsgfDRsUDZQiaHet+ikpJvI1aUd7P2oRJ46zZu86t
zAty7ysswcthuGqftzRMI+9o2MflfTeLak/dK95nc+MBhymjEFtZ96bS4q/swHhTJlH+UIRq8dEz
+o85i/f2CXl6kp9tqQXLCokHrSXKOHQ316Ra05FjYkx2Re8P1n1v2ONtSTwS2G7pvus1GL5c4s1e
jrjiWYPU/p68UnmXc2Vdp808Y3iM/oNZe/aG8hVrBu4oEJPTvQeOgBK6Uhs/R9wz9zoqGhSHOSuN
TVcuTyl4URfAUsUtLb9o5kM2d+ljrA7jTTRO1fvGdUffiZPyYFWteuchunXi/7mv10n9EInSPby9
FCtIH5+FHiWxpoUsEjo5tJ3OP8s42UbYxWN4qhAbL6f5JmEd2oTKq+pthLSPNuCjqEt2Qpb3dX4J
qLYiSS7j8x2ghAMuAbBNBnM+fqWLzu7M1DyhJ1cfrVBxWF15tDM79+twyg5SDcW9UIoBVSzb9c2U
hN4yuiTg7+MtQ+zzLk0neQF39OJQLD+Lau0iMAiYbR1Uic7Se6MdjVOpTY92p2u3yJ6bV28v/nkQ
/s/ceYghj8BmI2A4n/sUp/g5GbNxioRr7G1d+iMymldoUl04fOfh8DLQgpGDOEKqCH1sLXCiU9pu
TSMtTzNljY1SlnHr15SfyKSm8SEvKQ29PbPll58dMNASHsq3oBggrEFbP59ZE9dDn6E8e4rMdqsO
0/sRd5Iut38OIg1QEQ1o811qRr+ylUnQAB4SKi1A5LUMPzWpFBvJoTqNXubLubmPJ3czN/0+H9vv
DrJfs+ds+9oI1CT+W9fz/Z/OGS4kgTi8OQJAeKjncxakiW1syvEkFbTYBuiCH1KxkJqHTr5vO/07
P0k/Ipc/XDrDq83qqhAxUcxlmZ90655e0GfZjomycdWnRvPelMV8q1Zis3Qdj5K+duJrw4TeQSvm
bRWCCpzTPHyERDrsrCmtD3Xv9t94jsq7hPTlwoqshcsX+AO7enm0CWzpOKxwHekgONlExO/tbp4+
9O5gHfNaUqTP2/B+hqNkj1QeuzClPl95106Ldj2M+59uiipi7RTi0BO07GhZldxHjgxylX1UWzbP
Q4UDx9sfcK0PRwGF9G1BNFJnB1i6BhsqepZoSjor7wsKZ62B9crQv9OsG8+YAr0od1Gn76SC+UY2
X/iEq/MC8GWRFgdshIyCBuRodQuGcA+TBguJ91PR+W432Qe95dbPFtxulWnWrqzn5ODVl0hlqxvo
aVw08TSQRsD3Oarne1bLEurycTy/N6QQAUyLdgv8Md3Qhu8urO4yhWdXAjpBT9JTaI8vtHM2w/lQ
/YR+pCPs9G7KVOXWkcq7YsbpgY3tbcqw9+PJHL9c+KDn04N3j6YgkTCUQ54XsGqr/ZeTcokpbOaT
6uBOYuTwPAzKcDnV+EY7ONmcb6MBkwqj7h3AFPYPGtzRrnQKWCAUDvxRKsMuxCBnD3IX0+q3f97K
Aefp5xGhQyFYhM2Qa1ndktYYJwXv13TKi+5TqS1eEn0j9i4tP+Qeob7oEWotKkZ+nxMxyXdhJNpb
0fdNkIpMXjuZwBcJRYFASEr3rj1h89dqLq7PRRt/MYc2vdLnYoNAibMJhV3d5noy3zSpWfvdaGJ2
PGu71ECy2WiHi6am55fS78mhM4b8OpISbLRVtkn/jVJXNMynLMnsjWeI/tqQMoUMMM60wmNT2WU5
TMbE/d5jXWLGWNx4Xp9/AI33id5ca2wgd/Q/3l7z84PGr1ry30XhE5zvUmRbHTTDqtHDCifttBBX
flpuXxzAyjubOm+LbSyU8Yubl81OC9VLkc6L9WBk6myEWU81qfVdqDqjWVpFqZ1E6GS7JlaizTh5
2oWX/sWOX9j46LEsWuSE8uv5AciypVa7zYkrbtg3hvVYLww/KleX9H/Pz/OykqCvWEzQOES7SI+d
n2fDbihHGSXoc5Dqn7EM6rdAT651TWBUCwJHxF5fXDgxq2hxGRSgIlwP6vbAtCnvnQ/q1tU48Br0
p4RcAq/vWL+z66L19VLp7hMikW0MJOuhRwZvq7ZDhysdnX1QGVhm0og8IASV0HJ12ks3zTLwv7fb
f/2w5QyDikVvcrUas4TN0VZhfwIPSAAidO2r0M3+OgyN+aqcqvA6TLNyedMyX1er4sjTklA6wN6l
oFgRk4XtMnrEe2tO9GPWdt+h2fwC4JpuumIaLtzFT1p/65+rs4Yw+uCKsSPP11EvIMUpINtPjS6t
3VzLETahrUZ7px52blPVRw5pvkeCD/V9tx9Pw+DCOZD6HH+18QLEYstrrzRtjt+FqF/ckmV13626
y/eWRzskj6ryl16I/EhHyNig+SmuvYoiwWB2+iatLO9drLvF1uxFdduU6leVmvoDFwOEBUXTnFsj
i3nuZtncomDlnYYOV+g4mVu/16z2SNuuDmKjsLGszi9JtK7kvZ8+JdcD79VyN7PFVo+GSzcqt4e4
PoEQiXxvKsNDONXm0aLPCFm3tN61auweUHK+s8p5fgxz1/sSTsPn1G1ybJvjbpva+FXrFgrKk5dO
t5Nixkcg9sX3ty+z87D+9y+F4cOv1OGgEfOef8WkL5C0ipXqlE0moK0pqzaG0NFMHjMr6GZr3r49
3ssjTzSPEQqLQ2QPLXU1XpdZdmSF1Yk0Q/3c05YvPQofjfAowyAvduVZ9L/fHvPlhUYaxj0NsBVz
rRfqbbnjUqxpovpUQvPCgFHoQdyZ04bjrAZvD/XKcgK3Q4IYmVY2wIvKnjIADWsZys3d0leSJLql
34sVcJwWx6wPL/mGvRwPWTpEU2n4kKJR5T1fTgfUU0wMUp7c1lM+ykp6myiMwSqpFaLxKOZegJa/
ePuIx5HCg8ZLmgTIebVd2rbrGjEIqh6ysQ+z1lTYJcfDDu0hlOHsMPSTKi+vGnXoN2+v7FJHP78e
lyoD/Qn7KSUkWzmf6mj3dpXYTFV4ivwy1mL8XmnV/NAV1q1eW8aesq26S4Wq3yq1sBAirKwrgHty
C34O8ESBA3hGfeoxSw5zKTy/S8WA9SyWaZ7Y2/zJwTh+BVjW+qHbNocC9uWmNvvmsc+G6LEHLJEV
XrLhNIudUXcFjhbDJA8ZLPfrci4vcIlebNplumhdUIs1EPZaT7dqwimXAzsJzV2aeDVufTk3KDFu
Nh3eXtoXZ3I11CqCD/upmEONO8CtVAQFsvZzVcyCzMF77OL6M5Ql7cIxeap9nD0eJEqwUKnHkjg4
XEPnH9MctKS0Jzc7sVvV44i0HG7WmVd+tksAj7IXxsZwsG+DpHRXNxh3ckuUt2pexpumyeMtjDee
QsUFQGpi7KbkVbanudvsvGTG1lAa9qlsRXNdA2zBED50EKzvfvG461sbcr/qj828YA3LObmu3Tmo
R7c8dnlxaaKrfJCJYSG0PABceJTRX1YxlKkqS7dPT8o8bDsuxHfaNE6bYVabXZErY4Cc1308GIDJ
eojyvjk+vP1xX9wQyw9A8QMNS/jpL7ynMjlQnk+b9DQqYUwhWrHNX7k05Y54vfs0yfySFMaqhvJ7
yjBTacxo9IrIhs+/rVrQA0riODshLWAf0bDaGSS7VsnDXEitOSBsad4WQxM9QcN8UYPqAgt5qTL2
MtBj5t5TIw0lL9Ly1V3VN55DtSTKTk0yiX3vgbhOTadMfDcEYdK3v3QauQc9Gt1tOLRhwLNMQX3g
M4Gw/DCEjfstTi59jpfHmkYeWSz9KvqtsAPOF6dv9aJ1Fas4acJyH0GJYf4lwVJbqaJ9ePvLr9pj
Tx9iETqkic1ri7Pk6lwjU0w5i5ThVLWARUs3TiN/otHiR1YbGdtB5NGxN8xip7mcsLpU8N/znP44
yRjMkVZheGQqBsWEIkn38CPA9SGfwMrpFOK6Zr5ylnhv06eWdQhDHKMuvNtLwHt+ScCy5bnhybaB
p6yNqExNCSszpuQIkMn2i7EQO0qd7oW7aEWUeFomTCNI7XUoc+R1q+Y3t4Hl6nIoT4MS/RKDc5DC
fSxrY9osxNFDjyaoX8Yi/GAoovaVsNf20KCmTyl1nk2m6pfQDq8dIEAiaN2ZNBkW7tj5HgkxCVGF
V5QnpSDrztMMKP+kJ0dR2ZA3tPmmwJEjaZVrp54/6rnsD8OlXGSZ87Olp47DNkW6iUCGPaqvGzqR
ovW60pXyg0bpYItOZh+Yqfp3bjnJNnfaZh9hb7MzCrRCcqpZef4PVuD/08yDMZFxNSGBm5T10Yle
s8CNJEIdzFObU9UNNk654PLLNnkoEvVb1FbKpk1iM0jsmuqsof2Z1sY/g6OCQRrMrqCcdv4B1Kyz
EhtvpxMNt5+6Mpmwg9z849vH03qxxkv4u6wxk3TgW632nW01w1xJuz9RXXX3himj3Uxj2udzlI0/
wV4imLLLa02Pyl0nsJ01hZRbJY7Dj3Y1p7jPu/M3G63w2wKY897Q0vDzBPz6S9SqYg8NJ97BOe13
hYHJtdshlxX3+rwTObZgS83m0EmXHnkRvQ9DSem0H9rrMXbSvaPFnwc7y/fG6HhbdYqbWzudWtJM
qQCsm7zreR7Lm3iskbqNnOTjAI3HV9HK2MV6CwIOzrkfx+XXut6V0/UwiXY/OGb9Ltq9vYb6KnTh
3ELsNsiVLTYMZYRVMp8PWtoaozGfak/8MCZXbnRPUY9ZjgMZvPVZX9J67BYToct9GE3V1yhuv6Q9
JeMGuPb3qsy7m6Fqqg9u3IXbCMzzTqni0h8S177GkRGdiryU76148jbegBuvpYeOxK9z0m+MIUQA
uImywwyT5cLUVpffMjMeboJ7ckjqTOvdYeSKk8MgU0+kD9Bhk1H5ACX2EhHutQWky2LTu6N9S96y
WkBbqNLDHkk79dkYlKPYRpOzVaiVo9C3c7XuPnbtg4LcmuDaS2XhD0Vxp+X7InqI2vdFAajWmG5c
qfm9V2yj7oAs28dUSN+VYjM5PfAzEgNDPli8+Bfeh1d+PIVZDcVmhFk5Rs4qJZCTxBXO69xT75R5
4JQImGHcWCDYpo8IVxodqsrZ1EY0MGBb+DqdQr+JkvLGrFvTt02KO8PkxpsqkfOmxk96jt0fg+dU
e6u3vGNNR/vDoNJjALCe/Uy9Jt7xCg0+6PwosCKLTqeuy0OZeNmFt3tdQeDzL/EaaSTOWC4uEqvg
RUtMmcWxppxG6E+7EPwv3eHoDrXE8W6eh+qmUWLvAZR2Fxiyd3zpTNatrIcZuymaw6h372pVxdK3
nnU4IVwpCQ2k0Q5SV2QXXtBVTMNvRXWeh3pp1FDRe2rhPOsdOWnptNLr9VOpKBq15tK7ahCy2qRI
lF9IVV4dipIhPF+dEEpd5bvRJOcsAuZx0vMkJP+qs71XQ75I2V6nt++Wdfz4e1rMC61x/scjdP4K
jFanyRlO2slIoG2kJlwzGIQDVSP1mhTYjxuYMZmbRvtJ8x4WpPHBU6GSdCKaA13jdKhJ+WfR/NNv
cm2CObwC4ZSuOyBmCbbUAq5/ErH8m1i6KvT9YIcfMkNe0qBfJQ6/h+IR5oNSG6KrdT791FJj5NBr
4zRq+SfFUyc/LYQd2ApsJ6eMhgsKiK/seG4gJHiAEjiLYNnqOYzwP8/iufBOXm+U323F8zZa5GJA
Jswh812AD59HqTstWs/FYQ5d5adrDS5Ye5RRUt8m5birpmhrguZ6VFQnvJqFqK406p903spkunBC
X748lD9oLNEoXvrU6/InKjE5JcU5uYdQVQTKrMsfhlYZB2BCqOVkeo+1urAuQArWoSEfhVcOwBgl
V6J6WsXnH2WAneZp8Onv2163r5KS7lNe2NVuypXpfdMBBME+0/jGtVwFaek17+ccSQMT8Nvvz/U/
geX8X+Y5yVPy7KJ4geC8ar4VZ+jN5V//jd60jb+Q9VgKZEtmBxqTx1T+arv//A/T/IuC1dK9geq5
+HRwb/0D3jS8vxx8RpHjJVld/nPO2T+Ok7r1F6Aa8MCosf3+z/4Eu3m+YZf7mRcF6AbiNHhoAYY7
3zrFnDhTUuv6NkcWMjwOrS6u4wTWyWF0B8P7apVl5Rz0Av2tS32e81v799C8ZIsdHV1i+qmroWuO
YmoiDE6xPgmUIpk+SlqL6Jyq6FM8+xp3v3OU5+DK9TRJW+CWI7BMeQnOyhrIMOStZqEeNwWxzCly
tMZPIZtxtzwbjxQmqts4SuSFWt2rYy7QXIPiJH3/1dJaSjriVO1MgWtOUCaNsf6ldHH0qEBduoXU
erIb17ww5vJn/puhwYpnnqCt0JGmXwQMbRW4WX3nqC3+H4FZRTDIwi4x3qckDSBf4f3f501UXrjx
XhsRPf/l3THBUz5ZID175uXUzk0Wl1NgyTq9BqOYXNvOTM2gJryDh9jv3/6Sr4yHP6pLY5D+EoKm
q13TZklLd7megsaIruMh3bjIs9w2diSuCAzk5u3RXvmGNKyo3S8ma+gEroolTeu1Qoz6FKi0mjbl
OL3XlOxG5NDTcCU9GG58//aA5wH+0wekJrf4zNKVYJKrJBOOV4TERjoFQrc/UYzzjtY8XQIUvTbI
YgnEO6VRg1zjmXRlxHi1baaAAm8RBa0sp56qp+tevT2Zl6sHApILjoWDqsErfn7C67SqlzxtCiLZ
zN0ehukg3ht2qUe7XkGQe1slZZzhZt3mo3Uh/FyPzbW6wP4A+AJWBoSyrMGzfUkkmOMn1czBMEwK
RtFV90mLB3WH+2rtR6KYj3PBQl+4Z9Yru4xKcM7dTD+ez7faL3M6h04cxXOArXWYB6YdYmseg9S+
BCl6MRA3GXc3tSn04pnoamk7xW5KIrE56Bz8amUcF3iBq/WFyOK1UWgzLNY6C55+TeZxXAXYshWr
Qe5q01dk4lsy3wjX2T88ZuBDgYwxF+gNPAzrYzbUNg54C2DZ6u30Jx60qAZbWv4eTYT+uuAR2yRu
1F1SvVyV4SEOIT4Gom/Bi9D9B9x+vkfcHuf6NkmHwNb3FaQFdE1BioGXNA6tYh1k4m3DqodTeWmb
vNicIPn4fsiy0RFczsj5wGY/tYqSthO8fiN6J1MjCjoXMYHKLQZzS9ArhqCbtO7u7fO4fnFRGNPh
9uO/QmEJ3OZqWKfwBknvRUXpv5nsrdkYM/iohCb0uMmKUhEX+oIvtg/jIRoE/mxBaHHVnE8TvItU
6xBzzggR4SCzy/IQemmy+8NZgWojxaQqDD6CgdazGnB8RpfIDZx8cK8hhmS/FFUZt/Bw5wuP3YsF
ZCgqj0h2QW2ju7o63kpDOoJ/GmCv2Gu3gMxHsp5YYjItOl6KP71MGI2oECTMEqNp6xJ0b445wuse
qGlHTa/QwAv9GXWISzQIPsLzkGEBBVLkYQ3pJ2JjQqT5/KKsRBJbyoxyuBNWzg+EYsofZtICfcl0
RQn+/FNxeui/PKmsrROVbnTGykISIBjUMNvWshU32LCLI/WL6cJef7H3nqbFvb+g8YmjV9OKnHSm
L8zi6VFSXbup2W5mJ2//9IJcRuE8YddCQP4Ci6YjcyF75GiCHOOzj0NRJcc8Si6ZkqxjnqdP9GyU
1Vzs3Khbw2Lb5bauXEcJizUZfYyXaGQEqRJfMrxZNT+4GJ+mBfmW1BsI/5ro0yhmCGKBxWsQF/1U
VYm4l1FpXKdiSndaYi9lMk/fuWmrHhtD6YN06A3UEnoZJOCNQOelFwoBL27M5RcRgtGqXLbOUwr8
7DnH9t1xpsXux2mHfAeUB5dW3OZ2rUQouFH7n6ps9Ie3d+tyml+cDIQgl2SLivITHerZmH0OQWnE
MSsYKb6jhGHNew/pd8QQeuUhMkra1L286bLRObw98GvXDCR6Xl1KLFhvrq6ZmC6/g00c6Lp6MA5a
lc1bgRIlxuGqcyFhWK7gl3P8d6jVFY3uKSS9mTn2sQQtFmsnlGvQkCmsyteM/OC26nxfC5qAqA2U
Fz7qq2eUNhqOR+ZChlgNXnpU6aXCR20SKfYStYz91HrFf+fS+XeUdc28jvCVkQN6vrMxjNdmT7+7
8NxqY+FTcCGOeXVCy5XNjUBrf21HmM1SqQma+HC6N+wR3ym/OmV/KUd4dV/STORJfaI/r2I/pReR
FSUs22jZxdEzZuc4oOX6OCJZ9K3ErPVIKm/tUevULyzl6yMvoCJ658sGPX8rYrdQZU4BLMhkinhd
XJfwjlSh7Ky+jI9jjYySjVftTiKU8uPtM/Ha0i6dWGrJuBlT6jofehZqpQCaZmhDOPdzYZZHoY/R
p7dHee3kPR9ltbQTJWs0kPAnUiot2YVgEja11jY7MXr9BUDtpQlR/Hn+7nY5GtNuzMkrnKG9Suok
3LVdb16IIV57OiAZ0TClNEAzbPnnz+4wp1AxOdCZ0FQXHnxAE/6BRzCmOQOw89kt2wtb5NUVfDbg
KhpTjUa1OoGhYm1n2Y/C0rMgDTPx0Mre+G+cNipXMHMA1KDct/pYtRuZ/ejxLA5NY/xwmmG6auTY
XXjiX5sQhRR6sciDmRS+z1eQnlBcRxZnOjW9cUOmG17rlZcD5ncvycK+OhRkFpB0Cwhq3V9vYjWK
q/L/sncmy5UbW5b9lbKa4xn6Zgrchj0ZDDbBmMDIYBCAo3NH53B8fa6rl1Wp4JMpTPM000gSCeJe
wP34OXuvDVxddbFMq9bq36M5aM9mGCi/qWT/6ulDeIT0CDkBB7tPz0Xji23gPBDtJtJrMlsqycg+
+J0Q8a+vAn/aRqLH3P7TMx4nZMBCugK6k8vg4HixvDK9/mfxL/+uVvBf/f+rfFqVTD1yhLH4hswA
6nqDVL6vvL49//ul4a/vJY44s51oCJ9FnCqP7WpdWPtwzEQpWWwuPDLxu2CWv7oKEP8TEIRCmfPw
r09bDebG35jy7jgk+2niFi1ru/e7xsxfPGj0W9l1ExrT0Kc/XWV0g3kWWjq7BCyITIfVmdd9biAn
BXleJL95T//zarwVFP08An80LD49a1vgAzrLA2enJLAo3OKx7Hdty0HtirSLsftNSfOfH2FADDXH
pZNVAc/cp8fBcavY2Hbp7qyhdQ6UUqegufh31NK/uKnTCIxyFCPQqXf+6xc1xlgBGFe5u35SwMRU
JL0hDYZiEamK67re/9OnD9ULwhBuDVUDKUS/Xo7hDiVF7Tq7vrKDd3pbzHNNt+rfdWL++Lt/LQhP
FALa8Rg6Ufn4n2pPiaPISJAku20xtX7LOxWqaO9Elm3O68SAZEz/sHw++8CIo6O9eHrIlha4WkoM
BmcJzgL8l3v63W516DmXq0Pi1HYCGCpGKMt/c7r2kNvAw/b5uGxNtizO4B3//vP6z68nxHiGnBQl
FwFWn8/OxSDqfhq8U64v7+yBAfWCJs3zVXUAsNPf/7OrxchVERPSf+C4ecrg+PXb6VdlJaEEdd11
3QJ3RpV9syv4kWQXziVAz398OWSjHsliQOPpIJ1u/k+bOqiHqm86P9kl45bElwhbPYcGEm5LMiO6
9nfDk88vVEwTFa0ohhx6OHSOPq3iGC9WldQaKf4AZQe8Q+i/DOHi/maBPT3Cf37ygIfYDpUKzx3a
E3qBv94VgpxB9FOZ76wmUmIXNjL6aVrhIkzM5XdyNx39m8/xP28MNf7pH7Z3qPOfARD0fzUdYoDP
/aSZmo+dOJd6jNO//7ZOb87nW/Ncfj3xNmxTdFI/+xvGQUOWmsp+T7pCV782dmipsyimbrmv3G3U
h0LZaw4rM5+/laLROyRZ9W0ztPEtLLf1xOXfPAC2JoEvXvTl9FWJOn/d2tYCAWtNbcpC2H/b6uIS
+O0DeA3/jGSRHFe7yD0AG6QU3zgtRXkYtvqOGreJ0ommy1MJTG8vKybWpA2P95abqA5KbTkUl4IE
aXmpg3ogomuFNGrmlfFc7TjmposGUIRTWLUPwTTrI/hF/9xuWPn2VSSC56WActDkytyQK/RTuhbK
iHje7HTIS+e9FYpsI2cU3x2TjJcSnvidRmPPlKofygdvrtpD5HXzLucvSYeYDFo/MG/12hVVOvtm
+ooRG2FpspjO3a14HfN0URYZJ72G3U0sclzIY1HrsNjbGxwXOKJLYKXw9jSdOn87g/cRX6rJarHC
elGTlRZRZyqYtpt27MU+CiB4WMso3dQMyvYQu9oGZdfcH4zv1w4ugbzF9wmoQ+x9KNppZeXjtSla
Iu+TurNfIiCiT8KnGVK7bpDVwWinWopkPqDU83767kIW2GpZZQsFBGEUnLh+txTudCZKSt2nSUb4
+CwnOH1SHQzOmxIaZpkF2trarC1oQh7ysBXolqsyiJ49r9Fo2xJlP+nej75p4hO7tLecpAWh6fSv
jegUX97YFR/N5HSXgKiL+cFymn5K0gGZcM98q2ewWMBkHENYpOUs9c8WXIlzRz7w2O28wQ1vwVIk
+QW/9hSEt9U+vYI1dOWBqRVDMaGnxrlW3uwue9MM8iwvGn/Yq2aSZQoH0BDMlzvhZWG3Yrlw+nKR
t4pFJzhGbVDZ78uMRuHQJSp6rr3SuhhcoB77mVj2Z3cV9w6J1jvTzyP2Azdq09HSiMnaXkgPldnm
N9m69MmPzZlwAwNRPAALKJ3MdYr6WltuDgJDDH7mo+U0X4YRVyCrGUmp4ApGhTG8q4pizYjg69ds
qowpzlwRanTR0FhV0C+HChEkZrvaN/Lcl1uJLatKmpuih4ea1v06AoFUo7yZRi6W6bBHcAjJGHGV
CN2pznq2XHMtZFV77X3PCYY2y1rk9fqI8tLhPdKyHzPRIPjAy65Mec/eOJMG7eot2EeJkOIeBiOg
31MWV1xUu8Jvlv42UcJqb4pptKoZyol0p2wNCmC+G8SVICXnpvbTuRvGJ6WJCyAPPbGK751dd95Z
VHR1dAhFYVkXfTyNt1ZoEmvnsC6h2vQLY5cMOk+M1squmJQs0YgwPOmjPk6taELUObu5yQ9g5US0
h+FtIIaxxvOq1SpBF4dq6+Dzrs47bXeiP3Qmlnfxwpt0KNdmuyuSLe52eXgKewuwrq6Zp4rwvc0H
rLoWltRy17GMOYe2nFYGvuoEEZY4mLs9eF4td7FtuTFs9Xp7sgpkiriwE+Ptowpke6qbtbytpOi2
NB46+Ypi2b0N1lxXu9lWyIB6Z/QxgOFFvSqdDdZ4jJv4HE5wuF7KxCTfioHdbzeQFRfvNiNW8sl4
rJNUgGdJdtGQb2/gdG0vk128vCybW0dHXziMVqx+LF7DsdT+ru0LmyFribohVaIS/L0OmNZwACCe
ekqjoWWwb1UHgwHtqIPIKqHMw1lNp7UHWTJAVYLs6SlzCURy6bIB0PUMpdqDgi7t0UMPXXgt6cXd
FK84t8NVROeRdnQIstGjPcsz0GI/7524PmA6j65qU530q5M16z001FXvfH91n8sC2exx8iqypdYw
F0SwdYv5sJFIlOdLLOsVnnERXiV1xZa1BNJ29168OneukqbKnAEWMatsGX2QnJXcUDV5/llZzcFL
CK3BvvAwCTDqWkUiznw5krw89x3rSC9856fU1bLt/TaQL25E7ZnNielUmncQXA9r5EzPG9JOmK3V
Vsuzia3jSy2xJu58kP1JNmxo3lKcPUmeTRzZrnJGNu8WWsQwbR2t/VSoaSTXBeeUPDq98Ubo5VH4
g4dsIg+FfdjZg7rkDqRnliHb0BuQdTX5jTiWy+B9KXshkEwrq7Uzpfv1ve/FSdAaEpmwm5toADVK
ApfYwTLXUSZbWOtg+iuw+bY7aoaMvqAUHXkavnv8RhdVQd5ojE2rN+3LYbRe7MH3vuumogG8tK33
TfhtHfCJjjWGC8bKALIjyPOOWk9PVKsjMM3STQBKiKLZVZjEfioLUFcaBbqP0mTwA5WpsJzGQ02P
w4WmXM23MfRnhWbPoo1B044YL9/4TZzhj1/jrCNizduNlqkfp2pr7N3QenXNrqwVcEVgJG9bzmKN
P7ecH4GtVfMhqUv93Y+2+qqeMECgS4cLkk5d0f60ZtbGTE5TmXzpQ72JLAa8gwLXjDj053bSfeaN
awn/3C7Z3xZL8QUmbaK9nVnqyDr2hvzVvdcJ1R1Nv5HQSD5PFGSyNtyidgoJMXttbIBvTM5/BPHq
eZcqIjyM5IVOYjLy4i25KJGtE6mmm7jPeMWqKmtWa47JmmKdzYi0K0l4iApP7Nza6W/KJa/dtKa5
kFBCVEXCQSIJzNlgevtA0AFxGRCdh/kbePkqOF9k7QC7H3XgvuKfE85+892xvum7jTE9dpFSmn3F
CaGDId146sumgq2e997Yl+Itcquqf59WK8zpPEZwo4/+iRs8PmJQtcftO6cll2EqShRfdF9GvWk3
PyzBRLDTPoeGLznJW85At6V2m2CAaBRZ/by35aZCO+tDCyo/7t11qd6rpnTrb5HTucRYYEtmnYRs
tURpm68a/H809N1BtqExh6arhnwH2Wyc06poJ3mbgzO58PgzwtMKL7Y0H/3mJ8v1VOwjNcg5k5A/
gnRtaUClS6J6Nx0qXf4cRZEDCHZX9dVuETAB5d0IEmDGgEWA0SY4tZl/s+P9da+hirvsqQvfZ+qx
7hVZJ6mDrglsFQnSxmJ48fnd1j4upXXEernoo9VOU7+LyeigKpiDGg9Xu+ovwLP88HLVtfVtcdgk
D34ROSffZ7fpPV63wUkOSgTrwCSpmL72XivmPUoxYeDdgNU5NJsoLuxCOd353Mt1exyGpRx3bBky
fm56ayDtoI+q1wUBICl59cTmtyWoMg/13IIp1pD1QUptJv66NlOnMj5BqNblvNb5oVjLucw8N4/n
1Ks6h5B2+H73hTLqxpWhCC5hPi+XSGXCNWXaWL6Y2vNeBITh8kHIrlZHv9zEbbmOLFgDCLmLwWhN
znSCkHdvJY2gYqRB8xI1q9tmLp2K4jA4Dqa3aY5xetn+EN+BpGs+nLqFmt+O42ynS7QFVM7AP11g
rtF630Sye2NBdB+wRJopw/QwFMfNO/HvkVoQeoDwXmdgC8uPk7TCJ8fGnd+NNWKttEoI0LtcGnlm
xCTzPeK35iPp2fZTWjRkTgz1tNytPqzaFOhD/lO44cTRRYZU7sps9c8VQ4He96UaruxlM102Wy4b
M4hZfHp97gwXXVdSFS6jF0kyfTeK7ZpOEZAKAfWZ/A7p72tOPDodq3r5BpntOd8MaS5N8Rpob9iP
7enG/XAa4dea+WNSsk51rvnNebPcOtFaQVKb3+WUgIyMjbhei44bqMYhLmr2nX68K3nVH6Req4+8
gvV1XoYzybzRrA6EZwwDy1HsdBk74XgEuD4eGKcQqVEXxKh4amvf8BWrZ9Kkvq6cg8pUTxRHaTBX
cZSq1fGOy6K6nWA92NlDpbD+hi488xn9+45ynKPMgh7bKUV+j1MEfTZgY+cqzq3zTcTlTpvVefDt
Yr3a6kFmw2Ti67iM1ME1SfKUMHq8TCgRsjHqSLacbW09yKqzXlq/7r4STWkdKnfwHwascV+WGOxL
mifV965s6f8EYMNVugoOr6evjRSSLd4uSsr7Y5W3ZcqyFT0X8ai/wh3estzdlhs/aEmSUQM1FSDz
NAzah23tzpxZtqhUpu3KXcIl0wNvdlpuZssWu58zKp85W2LhP1eKjCSnb8W3jQ1kb011kvladVmQ
r/F1aNEp4dl0CVy3cm6rr83XMWI7LNXsX2hTTeclvesUoO7VtDWXUecfp8igavdzAOQQxdkJafIl
YTOntXbAf42V+2xzwj6DA18f+351XzY/DOn9NTjRunpd0hAf3O1WbsthWGPIjXn3aKyw42+vq11t
wuEy95MLiznMh1lGda6X6lvS+uWNZ0M2l749ZhIOTwptwYLh56krA2b/AdDrdE/whAkPi583HFi1
a5/hdJ5wY4lrb1sIlayjF7JBCIQw9jkDpv55mGnobk0n9u5kxUDa1XjJGbQyDFzt5KVSRJUd/DWv
snJMwtRvh/hsKwg3NxonAyq98LIZ2+0jji3vrFYNFXXtVruEU/Sm7e+hDK37JqlzPLOTdSmqsjqr
JN0ITMWVAExf3JHxMd75jVM9VFU4Kij3NS6x1TqnLbGemUiyli3m54xG48D+46T47OZvtKPaPfSx
6WS8r3/kdbFd9AwcCZzoXztKLw4WXoQZzvd3I2ayS9121atVtET5BLV70VkDYZeEB5apCUM+49hu
kMWCIRGEFTRZ7lto8olBEgfBmT4deWXO0V992ZIhufQXtK6ZH5KStG0dD3BXg7YtwyXcSSYSF3bX
WRcydC6WRufnfgjNH8frk5971t0WE3PRjb68xC0BhMrHFvccljK6QYhzz4IR/WyFz94QFt5dVOcf
kz8+z9zDK6ePfsjaoOm/Qz4vgRcR14ELWIxf3a2dLpqtGs48W9813UyGDbRyvlCVCyTGoXeHEIOq
y5/0CzCGKgW0sh3WOa9gWngcRNiXiF/IWon8GS9UgWmXeND8m+MZgH0o10m+MgDflsx1p5CsJ5jv
Z41UbNkkg8I17athHY6DPS5rRvk235ddH55CZ5z7pejtdc+fHwxZ0tFU2JFdW5vUVw1GUCr48X7V
AUVrPDTuZdjTsk2l9r1vEiMdIahF6L4hw24PpU+GyqH2exJUtjkUN2uRdHNKdwhzXqwKXRDU49ci
kywRHTlLoGF44WX8w2GJxfFRkMJlsB01x2ZZc+RZNf60XT7WNgvI3IVeWvldLjJd0uwpE4vIwYpn
CDycpW3/4LclLeJgIIgkbYl2kVklvdk5r7tYz9kGPHNMLbNCT9PlEhfwjMul34Wyie4sSFgx3Fcr
CtI69syLJVzSr4QIc0KYrMJ77q2CzC6mEmHFGdCdMFHbgb7ufRWZTDht8j701vgWTtN01yzEdqQ5
qYIg/1i1f3RWhe+Fva31DtOQKB5MBHYFEK7IHfcECPiPnbRY2hBSwkLUVjywMVFayuuZLorJ6knX
8oCDncbxaBol9mIMx6/d0ldhmqDEiFJ234lHgYnda+MS08gMcoi8dNKAjxHNTgH9MN3VtKEw4QRf
JuPn19PoiDLtGDcRxEDExU0SgNZgTS9m+k2hko/RZGgbd9sIHzCoT+lpg6mKnU8p9jEPdSCyvl3k
a18vqj1fSVhC3K1zN7omfYgTDvjTeMu6Pu+REPs1G43bGUrKmcqftKJcqRe5xNxDa2iaJguNI1i+
NZ+eW+AUT+PebU3mrpIYIuXU8fXSNfH9ppZkOOAXI0xHhINZd9HKUXwX+ZVln2OZw65FcpY+iJUk
pMwMkxAHZ15YIqsOLf8OmccakXgdh8OF20AvPvb2aJ2ZPHghgc0t90FTiHqv6cJOiJAbo4g8wdx7
RrU9TfuGdfspVF7+sxDsPJkBN3UfVxVBgC5FndhxhnVcWj5N/C4ZSi4kMk82j2BR5vd9vsRRZrku
yNgewWe7t0jA2TKf09Zjs+Q0snkABae+uCABC41XT5wUfWJF7me9rKk/+QNvp2u8+hDnyXK99eDm
aaiO9I9k3EYqrewOEaVL/yjORmnHHB7baHYfeqgcxYcQNeEsc9O60JroueE+L+T81d56HwZvzyvF
YUQhgd13Ph/GIa5sLWmQ9AuIzsBmA7G9JQhIvcXMnK0d0d6Zh5H4MuLM8i4Y3Whi4oxL6NMgOntn
EIbcqLoTr86aiC5TVWlu3dWwAM6hPZdpvnVEjeR+MN3MJYBHDHmNxRNZts7DMuNHPk6zWXxoXa4v
0kYiy838P6g4y8CJ7EKRz8fhSpVaTmHq5P7M7jPJ1X+cmP3UXwY1dupaIOkJAV67TbNRvjXMf2NP
5x/KNBx+tqTtqzRvpU0aXyvn5tTPns1jTG58s+9Y62jXhhEZfpymxB2JHjaFsWpWL1WJqzEJFrOv
9wlJyPm1MkHkENtVBQht8jAZj52sRxTr6OddNFly1DNGTsyIFYmqc9LfRRPraOovxIpk7dbW8s7U
zuBc26YDKJ0sOPdZM4bZpjXu1fMxRHHNSVQrPqfcK9rofF2STiKnoFJ4NnQHl92M2zg6BD36sy7N
cQrZT8QNlUFwWFfmAZfkJYuVLOFgme5G0scNVrvGXb4GINTrYT+7nsU32cI4DI99lQ/qQTSB3/Lk
WFp/OWW/FR9wulrrokQOJi/ilaDkAwuLGr7qZHHRpElRJm996cmwzCCie3ObOZVvBUe8tnl3PlLl
gmXtnFDikg/aSt1UtPz6Nk1kSYpdZrcMkUAuyln3djZtvTRORkpi+DGN/voW5hNDlYQmR2B2CT0F
GCwz0PDao2EduOUTzS5bs5S1FpFlWZfkIUl8HAYtWuXN6IzhY4Idd73dRitK7qvGpfnjVNVCSTT7
RKIxFvY9DgJUUk5y4Wthhbf0z5uTad8fLWjEjogptoW1BfWNZaijhr3HAcG61wb8+1Xv0i3KCktZ
nCEDvSTkCCZmDSn0OqZNpCKPI3yiqAuEOmJTj8zejkiJu9B5blmEFxlP5smOGrBon0ht1/MxUutC
uW2xl3MVtyqtOsXFY62PaI5FqSDZtlNrZQN8an0c86BP7loxGXOZ90lVXIac8qu0mBe/3pF4NFfM
9pdBkP9Hz6Y+s/B7y3umU7l7CLo6WG6a0O2ZwSezIrmoztHSnmArXdzdyqmP1GvnMOz6CsFTtQH7
3WpJ+e+J8P96E/8vyvc/TST/w5t481P/n+8/X5vX7v0Xi+Lpp/5fwEQU/ovUWyCI6KXRvwXMZv/t
UcS/9q84OgHNAcmegsOZNf+3R5FZ4L9OWu4TFRnvIjES/NR/mxRJ7fwXTnXop6Cq0Mww0P0nLsXP
jHeoB7wi+L74XShjkAH+Oht27bU3SyemlyZaY8JdCvOs4QxxmIb6YYHR/haOE5wmNGfLNezr6D6w
/fJVTwG94iCp55c/fYJ3/55K/9lP+Ku8AOKY8weBFMyEfZr7f+ZeV1uZO5wE/ReGqvEliFt1sXlE
3ay1+zsj0+nW/mcszqVcDxwmdv8Tp+7kOvj11kG+GLslavW7zI9xe844kz0kYJqqUrPu16FHFtz8
RrHzh8L4zxcF0oQqiKF4DNCSr/7TLL5BTpiTa+i+zQOthkx0sXteMDqTu7AL3fAY2YMsToaLYJ87
kmVRYe6gUEUamwCXDeIxIyyw2DLp9TPDC7eTebYEQ0iliFKmJSmRBZa4e+SkWLJ0Q9laRjh8WIjq
Wy/qcspb3cdv8aSLDgDTutIFNE7b7Wxds/+7FAw/3eWkiIFADQpy5qtWaUMgxnYkG3omTolxwQ/G
aQ2gD2+c3kfqXCAIDfF0+zWm8AM8ldOqWe0+z2bdmDUdeRMeINc7Mp01EpszdzTyqbKtIco8HVQJ
jQxvSzhD5TSGiDxsIev1c52kcTKOhJlNnRgvPUU+BFBgR1yNCYjBrJ85v+x6zptutnUFAzk68GR2
bSO8EFxG3GG1ira/ZLBHwC3usgH5yDy19wYxmvjNl/ur6gHPEUYcXmUMCxhmYmIffn2gkjIBg9IO
2xvTruk4ON12tczG+kcCnNNVCELAIYPBj4qKHe7Xqxgvmmpp5/abjCQN/ZLdpoIJkSUUUr8TWJxe
gV+fVq6FQh8pBzcWfJZdt+QaDNXYOG+25mXlYhzZUlRF5M0oesvNfgpV+7Vay+ohnJL8J3kdA+eH
JK6/z1Hu+Pt/tjhw6+zkJwAqqlFWwU+L1TgMBYui4dZJsDvAQ9WH3JkkUwMS9v7+Ur8uDryXrD4h
XyPakpP39jONooxzUbhIfl5Y2xswh6OVzSKuOWlUBcHFnHOjkFiDwu6TqzG328e/v/yvy+Dp8qcL
A7LDxI3kPfi0Nm1mmEfHab0XPDZdqhMI0f0K/Smog/Lw95f69an941IhEl/oSGi1wGh+ep5iDZJF
oF9+UdXs3el6I6VlUb/jSf6qQfr3VU6PLOssRFIwV78+tQDQXI6bMnwhmltkVRQO125OCnm+VQbQ
rG89//1doVX+5dnlinxvf1A72CptlFOfHpZJxk0Lh8Z7RY9dv7UOmK8jlkumKtU0LN0VmIuqoQ8Q
MqXqurmo91ssUFEWcSXp0Wylp45tSBc0xQ7TDodFR/2bqyzLS5eYUm7fB0RXn59aANOBjKHuDXqT
Q39ACspYRhzAqhvcgOmE/orc4Nwqz/Xos8vQq6jCIxu+eN+Yl86Z8AtVnXcRjPNjaQLH7M0yTd/z
SnjFWRywEaAT9GmNbJ5en2TeUI5WSQkYiSl3jke7z+ujIAE5Pmx+1CQP7RL5165qaBYGdcHMdSPn
nRzq1SP+GD7F7LwLb+sk+x7+qnMSpwm8NKSf3Wo0DnWGriqQR22bwD4kM8KUHQI972llKvPYl6Sn
pYJGUE/pjiMpK+jSnC3JZpHT0HjOehZEBR1Kw/nXv+7zkVRP5B9EB5e9G23Xc5xDxvc6ypG7Um4F
WbZOa4cHuvrLLY/iQgsxdJr6TPkD3oeWvnjqMdosjxU9moB3YASbGztlY2eetJmhrbbUwVEWI5Ge
J2UvXxlyMOcu6ThdkaBLs/IYjYwOMjJdCf/ZCh92Ucv3YnakJmky6qO4+BhPSCOGOxzJM185wz5B
N06ELZI6dlGbHISsnWNbp65Fi2lX0XJpUpKYk6s694unLSzi+7pu2+1Qdi4trGBm3pkWvOsPW1Bo
UjtseO8nhRc5TcnQ7kXPaQVpVdCsRCpE/jMzyT7YeWPCsBMdOZm0zSzULlrBASI8KAEq6cZtyksH
lYaXdWEekWhVJmLZbVHTgYHyknY+CgYiT7NK1DPRN8WP2pBTfUFKuLrUNKLyfd2Mfbxf2DzflxXV
Zqq8jXBEu+qTx21wy4+1FaXY58rjY0rW0eN5/gPTtQmvfJJT6dNKXsnTTKPWre+syJ/on+hQHxw9
RNt+hkR5LLB7PIU+c8PUmWZEUL6zgrZH1FAdZkQQeWb8CC7sMsYyeTWtGz3pfHQvVlQtSyajHqKV
hf9QZiNBBHeys4dt7wWUO2M4hP7BIwhXPDQlgQLfKZri6r2mxolvpqYob4u5sx6DcSQNdbGR2151
rivElZ2M63RZBRoKbTwajlWdSezLwhq6lrXci00KhUjNaShy4e+3KYfK2I1CkwvcoEhLgPAzP7Xj
xyQfkxdpiVamrhPW3/oh4TGtUZEQU73l1r0ScU/1MtnNbWUcZwQK3sVfhKODn6jgkw9PTM7z2OZi
RWI4FO75YG38QLAymDwrdNyUGBATcb/VzSn9HbnqF06zfZuRgrru564nQosmLWHs3MKq9oEbFX1K
CrK8DYphvIad3tV8jAp3SNE06j1qKx3sRRw0D5aN+CP1xiXcs5wtX7xhzl9UnBN0xbDZ/RLEpnpy
pDZoC7dm+9HosvlujbH4Xk6ItjLUBuTaRmFffl34yhClNLHNK0nO8C4Iamcj7CtarmOrd3O6Y9qi
kbLUfFQzVLKBFF1//LFoGB5pEi+0dECpR28IDsgD7hXobZ6JrWkQbY7jRxQtekdoOnmp7QYiQoVw
4yt/8eGIITO9A7TgjymLxrYiBoSWxszX7VOI8XwTHaf8L15vyEZGzlOR2x40CsmCtRTvJmhEz4rY
RQnK+ZlCGSO8rbKZNexOBSxsOw196VtBRk3FjBMoG5n14cxRxGYa2JRra24iRtfEfYsIoSRtZmTY
bV64Z/QSZnOVkGJTZJPrCL2ra/QMF6xZrocviWEE7S1e+yxXNPT2S7POpEuhR3oOAWEFNBNz61ZR
BVT71mtnEnfrZpMpAdrNS127/iMIg3LLRgbk9YHRkYGpW3XJy5RXzbhPSLVZYTYiDUtF44PGNvYc
8gauFqDhnknOrYJCPme0NwqdFSKnjVWpYmqYjHXlsiMsb1p3hZPDO4NfOHZptMnIyfxZEPZVr6Wt
d+7m6AsyuWS319IVj4YIsH7feZH13jg9Wzsawpbs4bl123Qr9LyeBHvbROzsdJKElGHF4K4PaWaX
p/5eSkwd6dVLOM/evpKNfeXJSb2snYWoKQ5Me65nQ28194bBPTRlJONzzCgLq2Yiyim1V4eHuuOw
OqW+jEoaaW4Uyl1enHCmK3xaQScoRP4SLia89626+NF266n7Jsvpkt5wdc+QsXo4obhOSeH5cMXx
WxKoPTMRIZ4IyMtBUBvR5R1GtWRbWSNgdC2Rf5mXYLz1yAuAzzc60QfH6s3OcPtG392aMf1+QZv1
uhT+hIevNetXERTLY7wu0oJ2N6Dgk64qbqPKD9876gjYrwWunt2gWudLXZJzMm759tF6hTnEFvko
ezRGCnHWdEplOg0IYW+U8fpgt0RAH2c0DqwrY0Ioz8hrPO5dd2j0Ob01c7a5S/zd9IKzmE83/6Gp
VGXvuYvARnkA5iaL7MXcaTgsPwpMLjmpXh1nPdPo8U1AWLidGE+RyLIgdtnrfsnfVkUUWlYEqyK4
OuoW5PqG3Gmm98W7FTXT+9Ty/6YcoOoPSlhzWTQsr1P/pfMbu8l6BGXdYeQM8jxqa2CD3dA6Hyc3
Wkk1Wyx0wfCro2t6kOC1UGeWKhWb11/NcSwZG21zQSTiREgtwRGuBw0erapG/vq1iufoDMFhrmjn
+yPPR7UW30mvrx4R8rY19nIz3o9YRNR/cXZmu3Ej3ZZ+oSaaZHAEGn3BHDVZsizLVt4QKZWL8xwk
g3z6/ujzA8eZUivhgyrURU1MksEY9l7rW8EQ6mD/WDXjg4zL7CWFdMeozJziyI4pfSsG02Xyqnpl
Ui7t0wd7inB35cw32koZkdOto3jwfxipLh9EoVRMMo+VWqtECXVVxN14O5vJs2831X2F4PqZKp1h
BWMl53brViycVMeFdWhQspN9HlU+/EN97B+n0nPjNVYIysmF0qBCGuESBxnxrcSBYSjlb1XTSrlC
MZLcmcAUCSm3jLHYNGrB60SSqSoxktAJPEPkX2Byd8211TXmtCnmSFErV3UqN4xcJfdksZv7gsr3
itEY3s2OoQNzTGv5zSS4g8hJZTMTJtYYUOVfNO12ehiqoWe5NgpF9nlBfzCQuaN+WHyrGQqchpao
rpiFzXRKb0Xu69+yWRreOnJSwqVAFyQSEQaK2LWjZNRcp2A+t8hUycZuZF6E92aVFcdah4Ac8NUI
1Bn0b8xAh7MRByRONOo1z0oEv0ExmqoqKYgmZb8LaeEMG7N3U8HeQatZAYbe/0GATPWAklbeZYSf
yJXlDR1iwkwbzEMUwWKpAOw7t6VVuit6CU28DZU5jk9ECdbmksamkdJFx/WeLiKRKVKz0v0yt+Ts
i6mqBzYdgXIXpnn2lA4NU8ySiFDterNhCtHH2UEcWbdERCPaH+etrk3uazlN+YPsBe5RYiKqK7qS
A7MJzo6vzqw6da23g/c9DG0ZXU2E39TrfgbWd2OOIiymTVSnNf3qmmZt91WSTN0FNOmsaKtpNIV3
WUGjOjDGOnxLsh5zA6dzcV/M9CVXJkLobm9Kt8MZkZnyyjKZOlGV6NRPyqYuQQNakzlvJq2N43U8
O6oMTDl1D5SjIP+4oZ7dtN1k/Cyqwn/Ta6YEYII0HzYtlFw0NDr7kFXUEelEXGeB4NglAa3+LRa6
i2KbpSHsEkCipjMn943vZohK5nLcqrJJ2a63bT2tHY8zcUBXW7uXUp/VtgGyqrOaeMM/XsoOhU0A
pzDKRuhu9wAKRxQ0ucPppu6yJgAAzXuoJ6s8IPyOj2Gk11c2Bzln2wxN+uhF/ZwH2ZwwZUoOMQ/N
MMzYD4ZJJGgRJ/eXL0OrJpSgTH9w/Avv2cpkSCDMut0jG7TWZt9GFnmgJj2+KBL6q48sfz/VwOBJ
9DE3tgKkRmPacx4ZFN6rk7m3cxKv9fLRUoyyAAau952jbD6tUEYN4w0Lcn80S5N+lz2Fw73Xgv0K
nBAByDonu/TZZEoL7yYI6ggurUErrCCMRxrbpi4XYqyRtLdDXSTRRgzLjSkn7+Lrou/Ney+M3eom
1qjprqxOuT81am6whDkmIw6c7fg6QtZYUxXsq3/6tmABqOvEhsg9jEh/aorGdMEREZBBofv1D7vt
vVczVVYR0GkUSOPh/17HXdM9O1XE2MtEIqzdYFblU2lQQlrHcVqoVZwKnio2iPBrgaAR1HJTh2ur
id3voWyLr/jT828cSouDbo26G4ROrv0oaaGisYuy9pmzefysVXV5sBurfx31fHweQolnEKGUdlvn
WV09DGgNIx6io7UNtVSzv4e3O3+HMJP/hDoVTgFbAvsFf10vt34YO3BnBolsEmdd1L1GqivfpkX7
fA1ZItRvkMXTfJO4msdV5acIPlGg/Si0wfmWqlo92tHEFER3c7jNhFaxR8dhROXSdpsvvUy8oxtO
1dcCQTDvpIi9dm22RuJcxW4S7xC0A9x2JB1JrxoFeRnWPL1VQ/KqR3z86zAX6U1PdZndQUmYQp8y
lwSll3ComaRAVQ06zv5OI4mCalKhrZWG7pJKxirir0Id+fe6jouaUVpNdIsQ4EQc82PR/eyo0syr
FCSJdecksWPsZGbG8tbyIrfeZGlG8WtUvvqRuqLXvpv0Isu7aardfN1Nc1fcxCaypU3DD3U3Xt8O
j65qaVj3hTN2V0MhBvMHDhsjDUSb0FJ1vbF0NkZWkndcDsLapnoFdj5GpOusprhDz1yjwBmv7NAK
KbtRXw2om1ffLY+uxUPEQ9vbUVm3V9FIytq+YrHIUHWOhF8jCSyv7arujb1eVujDWXKHDIG5g+wF
/khYs03yahc1dM+qJ8yUXKXKTO1ka8yWktfotOeUedWquxVrU6YFFREmMNcay88OpSxEvNPGuJm/
6oMvu31UGEVz46dhmH2j/FBaz8lkUxLnWbjznlfijtscYVGL+0ouC1tqxg9SEm+3UshtjZXSi+Gp
Ng3xk8ORarFNzflzLEyisPie2eiHKK4f/JRdD8ZQ6oM45y3rLle6FfL/7Jpi5+L7wHwcTXQIcrZ8
y5aiqr5lsUx/DIyodNU7bkqKY2ZnfAl1UnV7Eh85aoctt4L0vbeaHYvi9L20MRkgPLGHryn9rTLQ
tbr5YeRWH63QoLr1Dck1y+FSZIV9Y+ZhTcM0K+2fntWWuHUGu3oq8km30ZoVWrr6X1TcTbsuevHS
O071q/aTCQGUngi6a//7//6f/y/L/l1BkxgXCB6OQxwsLGexFAb/MHGGRYYyc3a8l6RIjNsqVcYP
wT7ob8umy1Vwq1MZ1ZdS8VLw/OMqENkb7CITOr/cGTc5zrhNlRsXbuVd1fT3RagFe2RcUg0+q81m
uUMRiKrti+oh8Q6eCPeV3WK2Miu2xH2qLhTYT+2Uv2umFLN4DbhgAZeeV2mVm0gJSTx8mTHABhXy
LyRKiX6HzbPchoP5HHvJtNXUfClY8f2NmoBkKOu7LH/CsZZ6+B9Psx2llTgyKw++K8vdkgB5o7GF
WbXFjEQ+6y9RGt7V11lKTWAaOIVdD9ryWXG4S0XjjpwID7lf12tepLZ2mUbXtefUF7pCn1+KUKTT
W3Mre5wiIaidgJ24MSvWVBwj7coiBuwCcezdyKehzDBhywMWgDFzNvK1QbKxx3V2kBXB5wXNv/vJ
Lvunz7+v9zeE/xwcI+ZBrkIS1ukNUWeSoULzcNAX1H/MYZRjaPzaU++98Og+up8/r3T2jSnc0cBD
yvKgASm8EtQx18Kv//38dt4NvaULr+PUAldI+oV79n4aqnl6gnPkkKPg2rYVyokoMpuXCTTYl9Gb
tavPr3cOOufTwlkHmJH3BCP0nae9y1pEHHPTHdABay+RVpfFqs00G4gsdkbppPW+VNFTmEv1oHeR
2mqtIPkB8YDzdXbQUNnh2PxUltQv9Lw+eLHkZ/v8OM9mVTlHgRkoagZcD93BZoLedQb9rb6z0bfX
lzI9P3ixC0QA5gtbXv48G0It3RFWZtUcsIcXK7cyszXdg/BC+/Kj+3EdENC00hA3+Muv+GNSwY1b
I4Ut5CHNfegYc/HPDGUMcwgn6AvvdGnb/3ejlIkTehLHDVYc3bRA1p21txTHQneMuu6Qa0O4KfrK
3FPEL+850Bh7rQnHfZPP8R3RUMNz3rboKeRY32GHM3/ZQxRdmAd+w0zOfg6lg0VoQBeM6W35uX/c
uaqtuffKaTzEVpkaq9BFubjyY6RiOfsQKyBeMgMSYTbuPmlod6wdJGb+NuU7eyCax/qJdqvBQGeF
qR+gi1L9xqesENIc8aer0kwBfGUOyjCKQn20rxtR3GluGf2Ti0K79+yxnoGClfl3TZSYWUlyMKvV
JGbr68AacK9loTFfmCveLV0s9gaLJJIOg+/YPLvl2pe9H44uXbM6TlYO1clVz85xK9kLrGPPjn+y
CZBHemWXiLEfDLOFnYWbgdGs0yw+fdgubmPbiY3FdVg2B3a3zd3gGMXWauy/41P8HmZkf4Jz0AHj
oVI9W7bwAhUeJFx5yO1CIDJjl1y45Y+0acvt5yP6XfcUgcEyeIyFlmMa5+BY9M6RDfBsPtDQ2cya
423Y9qpNZoy/HEy2+wyV2udXfPcYITgYwIbY7SzpWc7ZXkflqcbca3Bvru6uKjs3vkVtogcmvar9
31+Kr8Nb7g4lxTkLevBMrcybaDh4SFwDRN3jtp+gNXmQHdafX+pMYMUr47aWbaLLNpGp9Txm1iUe
vA9rrz9YIaHdhDyFD0Zng4UtTMJD5iHe1I22nDjki+Js+1PLOcdoSWyvoSI5zxd+zfIQTyYGfs2S
dw+3BBoNQV+nY3XKkdCCjBgOKSfLYPBdZ480ddjSNaVVrAzvMUynMPCN1nl0h1rfcMq3n9ui0Cm3
+LvU7PSXz3/SR6990coImC3s/vSzSZrs8pFGgRgOfa8ntxhy9U3c2801Ne1LI+z3HHB297a5cB9N
gXIOtvrp3ZPcMA6j2RM76ToTOIaGYiBKNxJRUQy50z3gcI5dAIjUs+f3FAxEbvu71q4QAeSyGL9o
bqvmoMPSlQbukCO60t2u/NeKf9cvqb1dU8rjdNvyoF4daiTPxqhpz3ka60+fP7blsby7FSjc7CfJ
g2E7cXorpoJnlSdCHUbk2bspHfI1OI9LfFTjg7dj8250JE2cs99NA7BAHGOCiXQoIZdsYDA6X+Z6
rreNqIvHWCy2jEK6QVw0xhc3TdqHubd4YpOSm6nzoq0r4Uyja7P2nPzUhc/43c6NZA5Q05wWTDo5
5vmnZZgYGwGsTAdl2H3A5qXYQJR7aUK+sXjA+fz3jxxKMVg8ywFuc87Y9RcvIlKC6UDLgpZnqNJN
Han6wsT7wU0hkbFAyDE9LdKr0xfbChnqiVnPB83Rl4orWV7VlAj827N2Z3bIrv/6rti4iIX/yjBi
Wji9ntlriEz8ajqMjq5da2ZFu94z/46y9XsW9IEdeazL+ELFOYCvqCOge1E7HfCb8nLyQXstqsq8
cC9njK3lMpB1AX8LNBlc6xwjrWwTCIefGocwddvrvrHVk+dkmJWkRSepoHS3k21fXBkNNqyqs8JD
RdE0cDqIaYldNpS72DJMVMvuhEcoquYl7MN9AwsaHU+SyMsLQ/j9Z8z+1AUWB5+JP86x9g44hjIE
unuosyjZ1k1hBiXa9gv7wfdfMVfh4YC0osQIzu/0HbeaJ3rCgo1Dish+lw56AdGP6CRfjuLCDb0f
vgjnbEbTsszwSS4/5Y+dZ6oL6admbR88mwI/TDJzNbitc+dbjbqmJS/Wnw/fd/sUxiyXWqS0jC+Y
/afXm4y4R9Kkk6fC2N65KOJJaydNMILrAY0T5u60q6lN/fz8smcg52WkuXww3CVJ3sxB58pI086p
ZLdSOyDJMvfMClL7UjeOCm8IXhi+aEMW3VVTVvdfYfJhbWMDav8MzaJJVzNhS4fOoiG+MkKfAuzn
P+39kFp+2VJIsTnIISM/fSLx6PgV9PjwINGsfOPTjr8XbvJ3oP3/3D8iV2TssLeQ2p1eJTRrM9Rk
qh2y0cg2em42aycyMIBHcYtPxEkSkDtldOED/+BtM7R4kyzfSBXPta8Grq6obOjecLjQriLiWn5l
WWq+pLmMd0Zf2pvMz7ML2MP3QxphJCxHskrIgmLzfXqr3dTMfu7PxbFl93vlp4ouc95SogcusUv1
qX/+6xfoL2lTxAOiTOdFnl6vMTV9SBtVHhljbBFZ1+4SZH0X5oT3w2TJKFnKEK5N8ul5aZFuY2O2
0qmPUI/+8VOrW+tdcWkxO594OHo7nD/5OClgwqkUp7dC08qsC37AsQ7dOyYm58aFtxbEdmXv/u6h
CUCBJgcINvVssn1xNg+UgjJvzT71WEivubHR9a5UFIUXkLXm+VNbLsPo46THNEcF8Wx6cw0NdVrP
WJiTsag3fetlyZfZn0210wwl7icnSu9oTkBnMlun+KLhyLyCxZAPN749gA7R6AUgwJfmdi4NoQUc
c0qB6ib2d8o30npXJnong2REQb/WKmP4CsPJf251DWCbXmDy5TStl5eKlOdj/Pd9Mbb5YgywAefT
GQC7queAzeMbjQ3ZJNVmKsbmWs7WPfKES/kgHz7F/76adTbCkWb6IaTw4thLI18LKe115YbZhcni
3eBb3tWyFLHvgPt7fqBkvyGNwnKLI0g/jbhzAd4Ad++WjO5fnw++91di97noxBdTDrXzs8kw7vpo
nqcmPkY5727UcIbSK3VWM6aD9V9figAj/EIQhmlunK93RO+gjM1Vcix1Zd7kMH+DuZH2NTO8c2Eh
eXd0ZTO4BFABLrJMpr/zKWJM87gbAEgdS6nhrq4tua7Q9iMylrW+tvHzcvwhxD6wpjL8NYhSQbIT
4208xdVABqyVXdhcvB83pz9o+ed/bC60qHOyjsiOY0VD74ocG20f5Sbbu8+f8UeXsZb5ipowTKPz
nNOW8OGhrUV2TNoIPpNf6A94UavXz6+y1Gr+PMHxdIHOLov0soHg/Ht6M6RZolUbZXXUBx38da73
t5RG1A3SeP8HzUXOmcKPN2BUENSSJf/188ufL6XL5eFaLEUAAATYJk4v72LDjdEHVke6cO5tWiov
YFrpd8KeYN/ZiKCIdfsfPNmTi57Vr0IzblAAetVRgu/ZOdHY7HpvGC4Mk3ebM+6NsicuOe6LOe2c
wW07CoV9WNVH0i3inxUaByRyTYqIwug3dY4aKzYsuvuM034XgW9apUT2gh/0KUvOzP2U1mx/8/kD
fz/FQvYn3/M/lr7zpLy0Q/MFz689WgjAb3NgBs8eykA0jIAdexnZF6a/D64Hu52qJOl8gvyes7U3
g76WpBwfcYDK+V7hFnhoGlcFEcjNu9pK/O3n9/ebCn82oGml0BBidUR94J5dUNRN5QoUqcfQBS21
TYvCNoOkk6ii5ODFb1o2es/+rGv/SFguKBPmZh93HcBUbQyLL61itK4b1s4rm20yNAAHjsoCpWh1
AqAzsKhYkdxtW5cgSizluf9i5U30C4/tg4+f/gyFQWYArIHnlXxL2VpuyK47+nlvIITxuhuYSeGF
h/X+KpxR0dqZ7Fho7dpn5RvApHQh4lke7QK4TqQlOtoF4Dqfv5IPr0Jkqk7MJYUi7+xzg3TjSAtJ
39GZu3wFnhBPMeLjv50usbWa2DVB8BKHS6rm6UzSMeUnicjmY8GRb6snc7hBO3uJ3/5uuhR8yax5
TJrLaW8x0v459y+ujlaP/f4oVNFL9LSNh4okBwUXYuu+S4XSr1DqLcH1dKwxHPr5hR3zu1WeX4AQ
FKfUskdigJ/+gmKeOO8IfThKoLY3E+yQVWy3/qrSRvtChMXp5MySS/dGEN9icj5mNJ4PQqPs+w7C
x0yLsP6BzBPIhNPPCjG3Lfa2jSwFzBC4ps+Hy1ls239dlumCSizGwvcFNTQxsq9tYz7IiRCewq3A
hEXwfUqIOvgSV7PrJteuG2mofEEs6lcOpmE2cGmZ/11T5fdPsaG8YSYmDsUgXe30YUPsw78ACPYA
patAsV1Cf4PhsavJC/mrtufvS3GvnOR1jGI0Nc4uJZHq5mXr4CLBR7Or8LsgCYrDPQLTS2fzszny
97U4IDCQOVCSfmQvX+wfOxgRarBvoCke/DqJ3JU9T9lDlYZoadmVD8lmNKP2aUjRu63Z6vk2QuMh
Eqspy5tbnVA5i5AEq9+jH8S7ImAzihsN7N19iYhNe/CjLLpGwKSBH6YlD2jI9J480te/fz5QTr/F
/7oLphRc44LCIazB07uYEqdVdE4Yno7RwcH0pHFvGZ1EJjVOj7MaYX6FdfNaiHK4m1K3vHAMO/0S
/3N9gR6GkBKO5frZG0sI+csdMc+HwUB03WlI3Ihzw5hgt9WFifrDSxGCYlC75LWdb+0HVUqpyUY/
WAke7d7T5is/zNsrv8Mf8vlTXXZc/71+/tdd/f7ekd4snrKzpyoAA4kSEv6hQFi6xhtd/+qgZK46
HbxukFHXkNDwIW3G6V9VOP5zZezEwCGWxBfzbG6t6pSQNWwlsLGa9i1l0djwb1tLITS+mvMuvdQv
/+ipUtgQy6mCGve77kVVxnY+a3xy2CzXGJW8624kbya2YQ1+/lSX3376VBf3Luu5B1qAzs/5WBkM
iw+rEQerYEpdZVaSboXfND9Nh78RkG4e//j8ir91EueXhPRAbYUNPil2Z5fEairDIZn1g5e2g7sd
POBocIBhTo9+Nx5KVaOrTrIk+zpYor5lzi1vXYKnVg3/xwuL8/tBZbJS6ZZNr4QT3PnijJ5zYKu3
lH4RWCTom8D+J/OEx9KkdIEXM82foI8h7ixr8+3zB3G6/ViGFfHMy1l1efQsm2cL5qxVcwRpUhyg
xg8g1sJ8rfsokj+/yvuxhI6Gnh61SD5TiEunkxGwiDnG4OgfTA3+tq58cx23wzGa5KWovPdXQhbD
mGX2ZidPI/H0SqbqRslclx4X4MzagB68tVsy+jwtkZeOMO+fHbtdnYxfZBzWYq49vVZMZ77pfZkd
azBtL5miq4Zm09xEEZLjFircnYHzbYOT13rWRsdi2pf6KixK1KUYW1Yu6GfY+c3fbYKWd8qQtjyy
HzFz035bntEfC9isgZnRejc/jl6aEpOxUNGnLtqZQK0vDN2PHgFNBDLaSccwmW9OL4W4WYFDiopj
2alip89lBaLUMq4+Hz7vt1o2ciyChX2bsiGCpNOryBA8YVt29XFQubhtKfHQ2tVHHDl2gvVAuS9I
HeT684t+cGsuZzPOZ4IYV7p9pxfFGGjH7rxcdLTFylUivRpqw7pwlQ/GK9vxhWTA989fz27NjQlr
VcDK2P7nMObjBk2BRuBgmYXphb3x717r6Zxnc9DWkc/p7I+Z+07vyEFm1bdzT9FadwkjKH3pvHmR
Ft8IGPz3jHRSANjaS4xbhg1HAUgzB3Bvcl1nBQnL2XMCdjKsHjkoTSp0hHLkZEs8aux+8eeU7oLH
FHP3ZKq4BbOeQogk14BUCEcbycAwcK+IoFcuo5JasP5vicXCCxSkz++KakMdNMw9eMWWo1AgXYGJ
AwXyzyos+peitvmNKCL6VWu4/hMq2OGfvs8o1QqYKPXaN+k8XCHd1F5nvQB6XdS1tdX1IWpWVBIG
/MpeU7+1lc5tJuiAcBOjKZyDuJXmTediW6dxEKb/uENDRrcG5+5hHEtKZ1XYVmrtdfDxIXpPcwnm
tbW1G4kvSV8VFRhErEJ6FK5TfM3aysyk+RZRmnuUUaz+rSCXAinNQzz2ys2bI4gyGAat1L3XUvQ5
dnNArXdOCUY+KGRWUBZ3ZVquhzzF91rOglCbSc22szKxSOC8QxgiN4W3gD6w/XnPg2qLS0XMD7bB
DHqXiY1eLSW98w0ctGT436psjw6eO4jwiC1uMjH9Soqofqj9xdqcaGqfGD1yDLMDU4z15gncOjB0
r43XDTkU26m3qyuL+f8KLr636YjEw8Mt1TVnPyyadW5eAWCwLuwnPvh0qSbrrGw2NSZ2hqcDnQzy
hvylqT2WY1tzIGvRZTuVsfl8gvjg0/VZN5FdUHkF8nK2FxzyZnQm1eXHpsfsOvnEIUzzgEUgmuz/
waVYQYULlIPKv3u2+YssMeJSF8zo/uzuCzifayOX/hXcoenCAfODuRbUlEdNnh70Mv+dPjtQeGE8
2Hlx1GIThyudDVaPqC1vBm1uyKORof8oazU9/v3D/H3aQipDMeR8tgWXAZTIDctjb7fmWsBspcUR
itWcePGFzcj73Sb1XLabDA+a0Qg5Tu/QgKPvK8cvj5UQOabpAfhvHGf70SLDhUCvSxHdHxzZlwRr
Kp3oN5DtWmfzrgYLcbTynCoyTb5N01AMz8h8XXfmQL1Md8MfWp7FG2C94zVg+GRj0Yi+sFAvg/Fk
7qdcYOI0oZpNeYa25elNi36CB6slvFaiTlZk4Ig7YcvwS6EZyb3uQt0v+IkBfo9s00xCXVjm3o0q
ju08AY5nDGD60cu39MeWxHJTwh3nwqCQbnQ/GcS/CBOrthh6SJ1C0bX3x6668J7f3zJrHQQvOo7s
rynknV6znEs/ZR00j1E3V9cN1uImqPUCuFQJqTzLR/z0XV/cuQ2sZG/u/s59wjaMe2bvwIPn6otA
6/T6o5PHiP2FebQIB1hPtqVu09m+tAv9rcP+882yx0UpSE+LwYza//zLGamPow0r7CNF2M4IojJh
dcYg699UdQS42+smDfYzKrmfVofRDUxIBE1F53hereIqk19izXNepK+BMKiKFstSIRbErEoGewja
cdQfYY94N30levCxYbiROEE6MP4YUCuapYulKPzXnbLqLSxnCtdOV0CBZLSJVddMabyG12PsMWXX
ToCeD8dKJIb5RTNHSLGoLXF+qyae3wTYGiSzuTk3Kwcm2HcvbLEwhKaf7wFYeVcGxHB9ZzgDRBuS
E4wo0Dt/AkgJ3twOoIUODZIhvOcbacX2rUiiYQwQStb3VVWYVtCWpf5F621+vUqVuI5sq3hTWWIB
ImPgroqSVAKMZ0UjA7www6HDiLZDZgJ+LlSFNm0/n/V+o/JOXx5WHqbZJWObpdY9+yxVhMG4Uco6
zm0YTnCNhmKVZZXlsBEznCt2IugXDVjkD0Cc/eEK4yhG00Zjk7eSbVwscV9m8lUQAPpcm5Rfg1G5
1uNEkMwXg2fSX5e5r134sFAZM3RPfraFu4TCn21xlqPNcrbAAg4wwCljfBW4qjH89unw0pZZ60Oc
9tJ1WlIewQO7AA5M0fjtqg8N/YmchupoEVRCGwuSfbh23Ci0dsRjdbcy6uRrHqfaN7/X7PZalSak
CEP0LeEvfqtupKbkAkLWE3c39AMokzz00jf84A4wzQazRlDWnv86yNF8JT4PwFALcoPEvtBV4VYR
2owGZhxwfsO1gcpWmSV+LYDbvr2d5zklvCfv6jfgPlq7ziqteHLGQU07ZNCWsRkhn04rV6uJmWG4
Zf43YF0lqHwiHulZxzL/BmJM2aukHat7jlzRHUxrQi2Mrppf/FBNN6aXECMV1110B9gdXok/adg3
YiQ6sJosa4KFlEfhKspqbd8Tn6U2BakTeHfVooyTGRaMFalOJm2CrPd/OlUPPEF2ObFzJBm85gRx
3RUYFM0t8CytCwaq7MeytfR7ZcvphTIlnIEB6Dbm4Wlwf1lZj0WNeTj8WmaFN6ACqzL/RuZVdKg6
sE2EWsJ/X8HjYKtNwA20E9GmgWPJ9tGuitpf6V1bodzLe/stG+cG0HVd2fUGn6kGsShJ0qcmbyr9
Tm/J517P/RhW1+gtwnwLtzX6lYfFqD2TkTF261g3omadNlJNd3kz43mfkWMcVQ2yFqx2pqVfcauH
KdD90NaQkTX9iHcWcHH3KPQw92AbpFGV7vt5UAPk63Jy8rsx1pFGINHUnL1Lr1hbgQ2vvoMNr4j3
yLTMWqdRphN8Q04fk0eR9zu69nA3OBUQYoXnuP7lOlL+8IaZ/8Sw42lcAE/dUyicbuvUWSu2cxh2
twWBdjpO3RRus6KLes2RDpB6F/UEMBTTwD6jaEw//TKFilgkqBhknlUya8BX9Wm/H0VXy9WYtfWw
CQkmKlZ6TwTRTQG7/xfFBud2slI7xc1l2sBuRsO5o5bWvlmis5oVbQHnBtZaih2QNEWQUJi010DF
4W0hUUkUkB+9iJjxLWVc1dMgaGtSPp6vaNiV+nVvpZO2oUxj3rqEEZHZpTXQRq0eCegVbKTmMVKD
Vl7hqa2z28GJ/eS+HYWLAYCCxpXRd9U1FtaySVawfPO3OA7dL17oOUuKyqjVmFNE1AYGmVB3o9MC
rYyaHKt6LwkbD6ZEE1CaVBHCW8jT8G4kPXC6VpURRXv0w/7eiNkZrRjjebfSpajMdSbG3tySzpiU
X6zayZNVZ4RdsTWqARoCbUfoAmkFzvuqieNe7NGjwSEL9Qjf7TzyySDt70AtVPzcoPJU/eZCbkCU
SGCjvjV5sT99pZdy5UX5APPNTKLHQV8w4mDujRf6yKG9MTSVTeSqhOGVBCriBuBk8rfBaNDlmwQB
6etiapmsiI0oN6bP71jXfpTc2Am/D9SZAQ+bBJL4TXSJLXbLqbFBql07X6MMmNk1aMzqhhYCvACn
HN1D3XuckGPLi7+C6CD1UMs1Umlzawa8n/hm/t0NOXMHHcCqp5ll9t+mz1oZgBeM0F9DxvHBmE0J
eUoeoDOsxH4d1PGskp3XG9EPNbcoCsyBFETmJ0kMhAhzzv9lLq27XgdiGbTtnFiwwhu7XvBgsc2B
XDj61oFJz+ADfQrgv8s4PYSwuCIOqub8hL7HR4geNvJ5sqr6X68rxYG5vCK2UkTWjyydmteaPIN8
7RCdwTMWblztprZ2j7zmGXy6BDm/klWcPWl1YhRr9he9iWBYAoQjoQXxb8xdso2XhrERSQsR1Upi
VQd2nLhxQKUgHwLWFiNZwzynxmpAWljNaV7pGzK4tClwez8Hj1rQXV7Poyd2VcShbNW0evjdrJwO
8rrS0u/4wO3vkyMbAr5cElE2EnLRC2U3sr5N5Wf3oyp4EjYRJ7et0OQtADfzW1qWDkyBhP8Kxkh/
6zmlJJai0pJX5gyrWHUwDqpACEoIO5ck7C9aMYJCCKcJ5hNbSaor8OhBG3KrPiUM4EJUNsLK3TsT
fYm1Feopi57QYw2oliNJSewTa5vlNcd04pJ0I5jqQn+xktx/ph1cxFiwmt5mB5a6eylim3WhNsx/
47Rz8lVLXstblSgiJlJG5Y0l87kHl1SRVpSqilwkOFbqpe2GmLDDrmrSbVVOJC2yfrkGjIsexFeZ
JeIrezu4YrXvRD/J1NLGq5yAJihzsB/sHQ7OmqJhbtQcw8aIr6srSaUNdBH3h6bUircm0eZoDxtM
36VTAtQRw/p0LYaC1AOIg7hozSKXz7YVyUMNuuTBH424AT/eW9E6RdrzZJEo/4goqn4oixiZLSOX
zWDOiXtbhmYFHr7RsnvH096cRsiSBkTBNAqHu08R/SQD7zlVnrFRhq+B3KoMX11RhJ4hOkDbvWFT
olM5I3fkH3h9xKJZVEyjXdibJcj7tLbEd6ZswPtJM5vAKOggcO6UonxwKVcLgAPTbO2g29PrGPN+
ZM5wEvGrJEnOvM8jEd4lUh/pCTBz90GHo+w7UzlLi+pSC6qgzIzHySsgo2sgmb5T9NDdm8TzShLz
gJYQpGIyEX8rBShewl6TcXohIMMhcEsB09j1HaCgLXXcjoyzmHbgTs0Wy/w4AdogfCiUOzYZfEcV
OJPp2k9nPTxYFJ/mqyw26uq11B0QfPrckDlFWqlzbD0tnQJHzfGjsBoTdNHY2fm+5/D3g6YrxGEA
7FDvHUCj/4+981iuI8my7b+8ubeFFtMQV0FdSBKchEGQobXyiK/vdVlt3eRFNmDV4zdJqyxLwBHK
xTl77/WUFK5Noc09gfySBcSM4cj6h5uqBRln5JXNIfkWGv4Z2AsHPHwmeyxyEstbqS7JfF1EXWP+
4vmNynMeoV0iZDNVlEPLDBOHg9tpBSn6qUpK80DsVNl2c7kTZlZ2B52k/HgzN/lgPTUkt16Ss209
pKox6oCpNPUXoRBLF1ggK/KAnHxqbPAGO7npR33MA1mAe6B/NLZA4FJ9vHCLvhNhNJOclpHROZxi
WJoxUKhGpQEOPuhs2lgbFNRc0T5PKopUhI7KJK80tVjt42JMudzWq9bB40idGbwJ364S0KmCaVlN
2jL6+pDPP8dssYWPbKz+UaqRaPZL2bF1WNNRuYkVdbicbTchQs8oyzd9sICF6UsLwNBYijy+JJUj
vcoqqpmBGnGSw8BPHtPGnqir+tFYYx2imKkc0erO7NQdu3+aBkAJe44xhPlw2eV70yj2NZsIITaw
XfTF67vBnv0JjoTmm8xDR9MkjH9LmN1kh308kNS/5F3/k5Oy8kB2z/DCDC3qTa3gqXCNuQRt41ja
PleFsfgTMMJvIhJrz33nMLHpuLTLjMMqDJYlyaPAmTq79/iN/a1UMojZWdkKsMdu1F1bHUDpjVQ5
sQV6qS29J6NciS4AFDaXJfoM21fmuBhw36+aFqpZUV4VJSJ8T2kt7VUmLev4BFCCjf3UqmHcC4Ts
NcHcsPNWBSjpOKXVM3svaHWyr32cZGQPNyYeDvKSiP3y3bhlTdOWhTU361aQl1NJbjncQQLIWtA1
KCVcHRoU2WocK6wcgFqylGtKQCP5DVs8bnO3VXpN2doFaT+XDXiCIE87VbnMV1U7lsAETN/o4qz0
xlOHk9OOIqyg6MfshzQV+R2STF4R7SqR79Zd73ZBDaNBEs0mzMg3p5ODU6MdcDla/At8IzpKfFnG
/Jb3mvHLdVb3bjFnNdsXwiIiTyTwljUdZpLSjutNCaWNpNNBMV8moikNIl+FA5jSIKos6LJSHa5h
cZodFD+5vplRW3cnMh+R39F0CmomN5fzOOvNr1nvALxMi9sAqChPuX6asxj3RSUznatCxR3O/bKs
njSX1fI0IoFdmG7wqoNpbOc5mOe5vC5GHLI41GfWPTVJyFZMwe2mO8uuku+CrfqrHcXr4BP2qeAv
J9qKT18XNAkzrUx+EpJb6g+DpH2A1aifrxDNLtMuculqbCmFyl8taW9sUStpvpKH5jZBzVHMDBor
dklDP6VsQVZB6fpQEIOW+HVDc4qpi0x+7i0nTi427V7qLHcSDipaWtF+yOW7SxA5CV4ZpNdwFKNx
w4HRXjggU5tg8THsB/zpDnYGTYuJGaI6Ovg0HokAqrFakJwrouyaXFBb7AkjKMleJKJSPXRqucQw
fCYK7rpIxsd0PiU3GlZpY0WO8nKjZ/ScTz0ZuixYALFexWba+aYBkG4n1KnSQ22mVYt7GfSwR6Ze
euwbUN2o5k31ScqU3gmr4vgik3m5pn8836RZuQAEIzUApJTdiGtCSeLFN/R6esb8M9FskbK+UvIF
Ih7CmhZhitT1tylJ++jgriuiy8XurV0LhOfnGpGwGmo4N4U3rkYCPGcGcEYAY3eR6BSmvNoiJ8wr
2qK7J7d3xBQ7DMCYS+Eq/a4ws968IYrDJvFzrkvO4ugJdhPgHE7Qhm5c4D0jDTXSCdj3y24hy9EY
lexqWVXjRXa2jUEgV1k/CagCnKolnB89W5r9DHZnGp5XuEEk29t2ySEySZ0LSaRHdKHpBnWPkQ0V
dNHE6h9OaIPHlaD2SyCMcxICWe+MwMxs+yZKDOs6S5v1vezFYPj8rvZXUuTW+9yybfZc7tcPwgx7
snBTW3vBSZprDJlI2IN1oX+njBff58C4bI7lqTZ5cIW6nvA5tzliBo8xdAHeyjnqQgRg6iHZOxwU
QyoP9DcXg3hjcigpaIwR80jDqsymoK8uLRTNBBkCBui3utUN3zuZpb8+L359KCIhu9AoTaL8R9by
IQChBLKSqvpUvZdOxs39sUY3i/OLrh3Vy684Eue9GsQ6f4116hj9UX+O1Kk3KTFX73K5X91vTeMT
l/D55ZyXm8+HOCtxL3WfldShqneLzpwn1FtBW1AMx7ybng0OGtX44iZfqDfO5P+kC5xd11ljqMlZ
LKqYQZnUwWD+KktnQ3ju6jxUNTWAiiWt2tfZa57eqQT+/TtXTHfwd38NLw+1QKTExlnxcjCZs6QD
nKP3eq/epj6xZGEciK+KpKf+yP9UGz+Oc1bIJxRwmsd4yX6Q4R5Um/gQh+3+hV1l8JXFRj3dr8+G
OntPWsQrhZ4yFIJnLsry2RF5SpD6b22wmz3dA0j4RWvkTAn/X8/w1Is6RZOcRJ1/v5t2S/27XHg3
nWxHCiwEd+ulf44f3VtOkvsEEHOITuTzR/fbg/I/F/rxxTm7p6jJSD0oRz6+l/Q6PeS3zt460oG3
2RtdAi2JSb/8WX6hQPhy1LO6sVo1rmLbjErh4go8YPNW3xtXw3frli1Jo/rpuG3sYNh+frFffZln
DT/g101sCEYtdMxtq/lGCu1BiM6THbnWZmgthj/20/7zUU+/9bM7fPqr/phycouYumiYuVZyFG2b
D/KJWKmC73QgjTkyvniif7+55w+Uqvzfw9UrGsw84iItqQVFUfqL8kvYOZGnyRcT3ecXhizk75Fm
QRVXm5i3pZhuaNsxku5bzkQdgUC7YaO5D5/fydNH97/fSVaMvwdsKpgLPYSj9yZHd8LdrNLj5yN8
vjx8UOCZwLUFIcPVO0VsMOJ+L95m+cUY/7jcoYBDmY5YDEXu31eBAMaksa5W71DbtkZgb8X+34Pb
/Nc78McQZzdKrr05OFKr3rFthF35nqhfzhuneeHDs/hjiLN5A+euSrIYV0GpiZ1tpTFLFk9t0IXr
wb2Nj6uf/F++3j9GPJuSTUzqPXiN6j1xxq2RbtuRCv/WqKttEe8q8Q2j5Bef0j++b3+MeLaSa93S
d3bOiBbOvajbxP1XIot//Fj/GOFsyqdRwx6cPsG7IpSNIYy9Rf56FB3y/qsZ9/TZf/a8zmbcCLN9
ao9L9Y55aY8K21/sjlNEEYzdFVH5vqL2m6z62alfRqj94zSBKpKsp5Nq3zx732mOrQ2LXvVu3yOe
OpRP6aEGqOLlW+OeGmgeZFdgJ+6Xy8X7asfwjxP+H0OffQc0Qhcr1ZzqfXJfRvlI3SWeu8DR35X4
WhTJ1tB//B/mjz8GPPsqMBNU+tLZrKZ8ce7wRJaGTz77F+/lByHJ793eH8OcfQorAgq7JNCPKUTd
3B2PBN4HhHx9Mcw/vv5/jHL2+mOJSvSR6vR7aQNv4RSZppvPb9dXr8bZ668thsC2wu1qSKoeQiqy
6ikWxpdsJL+yM/7jtPvH1Zx9AMLIAZqpjFU7PizPH/YPgsrLL26Z+mEUyKUIMHjPVRcAnXX2ZNq1
jg1tleq7Zsn5iNCSeOgJmsNqZWuwJCc9ezvEVwgAdAhnVeFzFs5fM5gcwSgNfCJZX0qvdC0j6Gox
+SqaVNTYjfPFH6p9mL9d4tdM46QCQpJCesHfq5CujY2S9230ikobpRHlHJnDmrU5q9BCStNgaHUO
YacyndeMGUkz+H5AFE16b99Cn9WJjjbXCvRptL7muHHQMs36PHjsd4bmgLIKAOfiuDStRpHQmDnJ
frxJWx0s9zpZ3JGGq/T36/T/4Zb/7xSH+N+xuh/YltufHcLq5U+u5ekH/oW1VM3/OCl9icPCpGby
vPjI/kW1hGnJG/o7gkc5JYSe4rz+i2pp8kMnXyXyOIPtBDml/w21NOz/IMOFIFZeGwxY+KL+Habl
39/L7/g/Cy0Yg/DdkGR59r2sNpxgnRatHy1RbAPAoLl5SgCihRXQ5jC7K8s15Zsqq37/xy06/mvp
+xNe+ffc83vkU2oHbHGTVsOHQ6s993kmYuIH+74sCUtMFOW1tSA7hbHewPhwyWYZ9qMz5D/7cgR5
8vnwZ3P4aXyq5IZJGg2zufvBCjEYfdODD+Jwbtt0nmg/GrpPl7ze1kC4HodFLX6Cpq60QFDo9VPa
4zX9F8X410fzvyYwn+bY/9kY/P47SGAmO8DAAEOAoPb3RNDMzQy1o8/gg0XG9OBEi0OIb5SJqwFD
yhhMtfnVDvjvXfbvIRG4U8VHOoTXRz89mj9OREh+ihZ0UAYVfjUvFGaD74Y+zocxObWMP7/PH18w
xLI01U7qOyZL++wF65EFDNTycnQAxZx6TS/NnALpBHVjQLa87WSqNNfo+5XXzwf+p4skt5DnbGJZ
QP/390X2lWUvWqPmvgDjaV0jY4uygy6BAntkI3y1Vv/DZSLP5vsh74ThzLNb2lBldJYcpGguLfNi
AtcexhN1cOjr70j53H1+utWfX+Hp1p29OTTjMEUTjGCfhGB/X6FcldHCGlCCCTOVV/PUwQYir301
zMcP1UBadlLGkZ1HLM3ZpU0L7X1JDq9PCd286Mv+PTPGYdysgC30Sc03dE07xN1zVX0xRXx8hNjd
mDsxnfBnf/BJVHqPFbVBcjWbTA+egO1DVX1c39cqKbsvXtSzEt7pq+DBMQyrMnMv6+rft9MWROu3
GtmrU2ZkTzZ9IrB3qjJuVTUd+xDNJJjpoUChTJq4jkphHggAZx8vRdjWFU37Mqnm9os/6+M9ICWX
WZL4ElS7LPF//1W5o8TwoZbaH5NWXy4U8CX4XN18vkpTcnA+f6P+aTDsf0SssSIQj3022LqAK5Yx
rEK3mc0LnJwpeHM9STwSuJrnz8f6+PaeFjfVOKmxeatMVrg/JyGL2S7jRap9YATuVs9O4DNqzvFX
pcSPry/eQs436IB5qigl/x5niFRJekhc+92MwRZtVbFd59kMirUdqfCZbvyG9ad8KCMxfVUH+Di3
/47WIKCQpZXF5mwOGpDWDRDfkfdiO3ptR8yE4JoswBAUpbT8amxOood/+75SvCRsjfkI5/+5uahV
afxXkUVrjX3wEUlV8cTM6wSfj/JhvsPc7zD54IJF183//Puuwghas5Ur9ipOrNCBUIpFrWMc8nRE
VGA4zT1xzc4XVuazCi2fKBMQGfSksfKhMurZeaXuxASCT4704wEIX+CRcHZFiSIi75PVAfi+LvF2
yh2o9lUNuIfEZSt+T6uy2vXKtLp7hGG5Th5v9mWk8llJlb+NeYoKPAkVxIF/3M/oKDYH+vALmShN
vXU0BX98ZpkxsmFUXJ5d2dnFIKvkGJWx60OspPyUTTGf8Zr/TG0XRhqwqLYOHX1Mv/quP3wEJNz9
DkKGnwkv1zi7cZNMVyfTyxXDQeZ864ap/LESeWZRci3S2zWrhHKVFoIXk30i20B17aSGehRhecUG
8Rs4jmqnjfZkw8uYNHINonkOjW6044B8N7kEBJ0yJeO6tGTYZSP67xG+IjEy3CwZAL7L32sUsHCR
tXxaN4uEqb2hFQqyshEGG0CjWfreU+haI0uUzs+JI7zc9ZGVZRtZt8W8aTSH/05biBsMNSUvDvEC
uGoTn76tTsniDP2c5I9wx+FOoi47KnpUbRBjc9pRZlm82Sq0IIUmdeE7kGRg/HFPIpyfkzzW+SpG
uqK6c6HFRlt5UzOx+xognUM3szJ5nSo6Sa2ff0bnz4VZnX080YMYcnHon8flyQI8IODdyhfXxbQp
0YcUIbEFSII+H4cTw9l8i1+F33+KYMS5iWvw3CGaIY1DhJM4ngY9InkRmnBRgUraZb5Gpj8c8A5e
2Uk4Eq4KALMgG/RjdOq0RgpKAa8fOv3SkrF5bQEPr6CRuclx7dcNPdlLXWoCdZNlIZxCwe+zpkXQ
OMu1DXQ+vCRMSlr+a1UWWw3YuofAE47bPKQ/AOwJ4UGuAF06p1ZYoxwLU9koL2gNdrVss+9KlyNY
daJ8PrEsq9hjqwV+nrsJDbGh1dov6poFyPBuT1NiuoGgZuyiyKbzukK8ukxTWC6NU1vdNhuUCH6s
kzD3owfWD8wHdpBUBqCQyLZJzihIuFYQDzn27Qx27CovILHlAubuCOwNxzCaoWYr8sbaJskiN2Ry
dMTAjur6TY/TPQQcfX3hoaM+68mCQZ8p6d0KJL6G17PydBsBa/mB+eQEkALo2De5TZd6yW7VqdET
pIzVuoQq7E5rh+tLHJRyrYPMLPrbSFmau9aw83tNS8qfRj/2YEGTllwJtTB71Y+bTKJ3i29Gt2n1
bVc4+O6Uvnd/dY3a1XxqgmTNqZJoblXoVfgvT1pOvddHsKlyPCpp1N6SrlFQCTXSy6qNzIMY9A05
W86m06V+wc1XrqHSd35jiGwLNLAn+1U1B+A9VWsMO/xHPxOSf0WWkBs9IA7/3vFG3SXCRLo2jm2O
DoNUomJW9edBadUdyG7ISkX0ZFazduwohXrTqr2rWVyFGfo5UL0IfRHsLdOycTuIePDWbO1qKa3s
guQk865xgel6oA2twZsyHQ0P+tJfqOooNsGfs7QtVCs1R6SGuDix7tOsdzzcgvOynWS56p4BuhUp
uK4+NTNovC1gUm0DJU65Jb8/htplykDEDREv6frWEfvvjxgQUBOlKy19fbyzi2YIi9xtt5FbrnnA
WaqmOJ45PtxhviZmrd7085E7mAlhhUiZhgM1rKEMqyiPsBynnf2gxtlDAus7PnBoKfZ5h/qScJO0
3yJ0MTMgu0vxDSzvyp3MzYIZI45ZRgSMVeRg4xHqq7ItyBQJRtVYr+LRkgeO2egzu/R5wmvrIXm4
j3Q0V0Mxey0CO3T5T11mPmWcUr1TbiR9l2qPS02GM+u4NzNxeVoyQ2KhTr0p2lE1w3VyzXctc/EH
lfUpl7An0O6G8NYJn0eCp1lCMINxOa8h2tTWW3PZhZMRwzSQqrjRuoQKwtD4kUZgy2QmAJRMdW+7
8T3S4/Z2XNr0PZmscl/VxWU29A/ArBBelxqvKQGZcn3J7a7IkKjm0w92O++uweJGH+y1k63xPVtW
+zcGeC9XvBrTVN5JN74RgMYulBZ+ehatN6ZEKEeS8LO6vncwLp3YfU9mVforXclFoUgYYRC0xym0
h37brioZwFZbhbI3nuPYnfzC1G5U0af+YDbU7tdH3R7QryjyIrbkFXxF1C1W/RgLVd+aS/5rXFAp
OdqzazavSpI+uibdV1SYcAlG0higl7wQcTpmiH+XN/Z3dzC1HhwlVzaip/6hqSL3zKap/LpCnZv1
8WXDO1YkkYdi8A43owOuY2ova3AHndoMqMel5XfIoxBkqzeFsfCE8GSAkYsv2X4CdC9qyjyNpQVz
vYjrciBbZwSF4+Fu0xlBMQ/SSpRAc2bdK8sak0wloG3q9TWxlHj/gXV4g97YnIX0HRAiBM969hDP
1patzsoGwWxDyXcypiD7iia+13S+Iaeqb/JF8YlUJq5IS3866MT27N7ME8QVTt/J9/4OAxkrQlYK
+T4U5vDdxCx5QNTfXBpII7G55xu0yvzpUrg70Uw3ea8KfxKavDdEN/hqWT0qy3Sx2l0Xdu7pkBGT
wKDhdZDNumc3cbX2U47mmHLdqtISnl0jLLTy4mSNxPd/6Lsi2qYS1qIwxnAwKBZR6nN905QEsXQp
yZXo868LG7E/zvHSN1SFB1PaD+0KJKnqx8dsUDfgIW4L9l8eVYoTVXm+zTPnLbaWyWeOjS9Faw5h
I5K3XovTYNKYESsYeJ7dxaVfid7EUk9CMuzjNy3pDid0/cHFeXHiD/8iYIJ89bpMf3E8pHZcREro
LHXyPgCFvOhgX2ywaBf3hjkUj2vU8lC0BJB4I9ZQaYBID6MKPRuaz4qum13ztpm1BR6g9lMr3ZW3
jpP/2C/pVVpWzh645B15gDt1nu7L6nceyx2RE9l3+EO3aZyavkjsxdca501dipgQikLfr1OnUVxa
stBKgY6qbRdGBfCAZCAPltn5rmunO8VE9+nOcmvh7zJqeaWjkeJ9Nx7rnMMFbEHPaeNjlieHVpiX
q5xu8fYw0Y3TtWbk18jcHqIV7R9NAWeXz9OveqWvhWnpMomRa2M5vJy08YSLTojEE8ovq3ebhYei
6Rcp6BW2qvNFXuO3wKKo4aqcLx3COhCJQnPUJnsf9fJWr3j7IVDglER+69NgeLbjqQ/sE/GaIg3I
xyrJr5V4RsClIJJ0q+rRHco3TjbJCYU8Cy/X6jHoqMLxLq4GwlR7uW775TB0LtD20X1mAjf9Jl1/
kIyDyUSNWcR1K2OfIuJLhL0KwPIC+V9h+kCix9u55KWkdFEi7S0WLyHO0aumCM/oOoggqZfIr6Js
M7lp2Cr5NkH4iDSO/2ZI73INV2CDFc3vmvJlFq7t5yv90FRAiTYSd+OMg+cYCJhKI+m8ftJvKvbR
Ppm7D1bVXlpFRlFGA/5bus1LPKsXU+zKmzzKR2iDBqpOvW8DsYhvU2OlyHsXKLFNdI0PNApVCgxF
me+V4iGy4100L8EyNaHRqhepklzZaOTIc2I1rqrRnyOheG3e1uiw9RDX/3s6JW+Wne7j071NrPXB
VAh/QsNv72cTlm5fdvwEYRsbxOcAABPaOMDutkBvgBEW2QYR55Eum2cq961pYE5s+62li6eIU9sM
05conSM7jY3irpNn5AA+deNdK6ZDn9YXhDNuOwWguxhh/8F+2sT5spls50hV+RGH3Dug0w2A8pDK
UWhAJ69r+342yxvkAYW3lvmzDQ6s1efHGs9cMrLC9oQjGBNpUoNGcIfuFEfqp8VGjlMdaiUYzVYv
LGpgKYLRkcdBBHdQV1l/nYFNzwY8XlXC/K7DUHIxn3lppW8TkwYofdf7tu3DTohm41BP88zptOER
9ZMyOMAlpULMpnKnxfa1UVJuwj10odZDFhZKPhysBYd+NRmJVxfxBYLjalubuFDUQRDfISz3R0q1
J4zyBeProJuBdJfjsmQXJGxc5pacrqeqfrMXU/j2nGWXtcOOnN30N6dsjyew5c24WsnO1E4QX4el
u0T+gf1rpy+ReEw5lTzEeEotnNFzau8npb1zLPFgRljoewqE0jJ+pbYzcQzVObrZ9imfDi6p1ZTe
bLeqN+rrVepolY/5jfAQe3qm1k2ksgMktQPXSegHNlNV8xJVwz5TrHgvZHZw0CLnsXOfJMKmrNHe
0r+5tWNZXyua2flrvf4wZnHoBkjHCYBphL72nSygx9o9/uxTQofI08LvI0lr0bL3bNIAkJj9xpUY
avFskQho2jdpNNl+X1vthnbLLRae17wbAUaJ5AazB/utQRYoT/v2l6EWsFBVJn/qSB6Gj6ce07nf
Ls17rc+3auMa+8ZZ9EehDqWnzYOJPxfp76j28kDKys1gm0MgtHjakKJV4sFZSttzkvYF1eSlVjRX
aIftA866KNA59QSsV9jYqAXmV7x36wVu9OcBW5NfwclWOAliD9XxKropRuJStapdlNRvgtjSwzC4
aKST9KYdopuqTw/zNMKQKTN329QDqw7uiVAYc+6rXUOqn5OA0cpxISra2oWZbhHkQo6852blU7v2
O9uRTGfMLPgDbEK3RXWJtnjFoqRhaa0e61L8XM3WOSpxn1wpTrscarvVNmXKY0aMLQDBz/GVPrUb
JFp4uLUtjSHxPFUMDCp365Z4GSpnjrZVIY4ZWY6Y9p/iaXiqycPxYRPubbvbMpsFyoDNp5f6ZT30
t/WoQVJo2ktSB0PXXAY/Xyp88A2bHDTod6NrP8DWREe+dsdWMb8vlXsDD3Q3loq67xxuk3AcGeA5
CrO4fzRW8agCG7tonfp2duK7ViViclxwm67pszK1Wx03hged7HIqaunXvXboTPcAaDMkW+dKKh3H
Ek4wLNWbZJDMUbWNhbTbzlKG1DH2xTqoLCx9de2YtaYiG6uWS/TkU9hO7h5/9K1qQCSYbLrSyhzt
3Qahejk/lUUJiLw4WbA41MrcOdlsfpFDcvp2G9VLiLAIbdzSLgIxGmteF2kKZ9Z6AkOuFlpeB202
z9ZGzF03EkI4u48cGId7V4kSbJCKyDEUSpC7nsiyqCG4UVXWa7NgA31npR3L9EJIbr8z8ym5amHE
3cq4bn/19cTkJzpMbF4LPPlaKzBEY+4YDHGIJDUfWNem9k4lx3wSE3gdVMHz9aBb8YA5y5ZPAMGb
myZ1lAgtTiqKTWqO2jFqRMRijWbX2td6UYSDqeVOwCfltIHSz0Qkj+pDPSWjejmagw2SeUiOMEPj
AKXsDQa6B9dZblUq/K+SfAHMNS/Md42fLa96t95gY9Kxo2nZwYqXgrUec0dBWJIC4YobxBtGUpMb
1RYn3mS6NbVy3NjUs0TPYSFLriIRP0hD9daKv5sAp7uIwzP+wKMWowKzqspfunn0S9ck1ZjkI2+p
sytNApXz46iPXs0ky2+SrAmxHuZ+VhOLtmZOsLTGa9s5dggGBpsgTWLm9no2+KHV9BVxYtmaHatM
N8eHVc/isLJkfVNX3QWZAN9ybIhe3yrjQ2drz5j+nghDpRBK7HuAL36bRD2FkapGFUmEMIePSPXo
lK0XqTuw5beTb0lukg6ldsq0K5lUvKI3n4rFKe5R9HzXsEnx8uFwR/Mw+ohY9MAuBt1j+3fygNUV
3pNpVTmBxi2ZicnUzUEZVzsbcanQ27t01G+GtU6DRGrRBX321zrP6m2cLvI+aUQ5XY6SeC4OaPFr
W3XOsWjydiNTp7iLG40Sb4qrBYoJjtt5vqNSSfqDc4Amsh7lhBBTdPGyrUcyutRM5UiVkUKpVLF5
z5f+0nfymLKtv6ncLqs9JBp5SKS4eORETOk1osNzvwzdumd97HC/i+qhKTnsFWQjHBHtLgcb5fwK
1ftAzv4xJp3L4IFc1Aahb4ntrk/CKnkj2L31Yd87yiP+OFKhE6Jt5mQoH92VSoKVluY9pm4uwVKT
1aPvt5dD6wbStOZjsyKRBwZnvZlkjzyNROkC9TKeWlVxLpK0LG5Ir2FDbsrsqnCiiT0F7XQvzYgq
IEbDA2Nxoczl6MvGND1n7kMlUenm9/Its/srHguttLl7od8Mi8tsbue2nl8a9E64deNNCeOZohts
H/okVdi1TbmfYMPtnbood+kUNbu6MadHfJNR5neu9V1TBy1s2U377KnUDcRr9omazDZKXbu3FJJI
OxxHkkWGDOJ0w0liWyz5m1Pjdo0EkgeAelhH7fyxSUSQr6sdtkRP+m3J3g0zph5gueyzLb/XqrHa
45oMSs3qroZmpT6l65PyaJgRq4DWkLAWu9kzJZGF8olFYD2tf/WC1D9l68LJ8IXAQJgM43HR2TcX
uFD3Ux5VwQDihFCRTk4bcjX63dKYdiChTMBn1wqxxxWZXXel1RxSdNS4bpIF456lIyZ04viesH/z
qsrGS1FqZYDsqHguhjR5rvrMlORfzAsNNlt50ZK8IxrM1X8Sd88dUXU54VnAFOXk7SpvaJjD7MoI
sXlrTiVlDkb4+upoZEfCtxETi6YlGS/cYrqOt7DpY18ol8bSN806YrUMHHuoC+YuQ9hkRaRV5Xqj
wQu3W7qOkoSgPM33O5ujHw+Z+7Ii0bM4hayE7B9IjWmig4rHp97Dpk8qytEUcQ8qKW/Gz2GYJ77O
YewizyrXqvuR8Tvn77rbMemr+aDHr65WpfJSWQcr3fMO9mTs0D946svhd/uBmLJw7Pl8SNVwsLqx
GtB0XNjeD2yqFXVLMJRu7lkUrJqzjhWn90ppWK9xGVukwq8nD/TvvkHX5n22Zx+6GOwcqn4HlK9x
bouJ3dzBcCdb30RDn8+7eiiHb7VVqIlf5Rb/h5xIMRzIkkNIQMXDFtkBZ9vS+cky6nri9xpJI4e5
A0F4reMeOhbLmHUbfVT0XTJNlut3JrEOQDsp50mvKxfltWxLMvBKxal/DprojRssvEYZZmZpmPTE
TAVjZzwLuelkPbY76u/l5GOLUkRIl7LEvO0o4kTqa9z8QDLL4IQZ5dOgExjM12mrruJ2MSSlV4ew
Ytve6tq8defmTs75/J0QZo8M4jcx4/Gq+xsMhZup64kwGBqmE1dtdxO15NuVuioJfol6wdN+Tti+
JtP4k0y1NczteX3uixTfMWVHiHhoU1eKdBytKCyEy8wRZ5CzFSwZlZXTaT3ZkGBgc6b80SVzh9LT
EvSH4l7dcFzHRzXpa+7H3XvqOrtJzD9U7K/XtTVhr3flJiaQ8IYfMe6pjecPujuaT4rakFtiyldn
MFijk9XetWyrQ85KycnfptmHmr/Vy3Lb4RFTjwyJdK8ozOWT6xZbQxlq63YuCsfG8T4xEWBtWLa9
QaY/kSyL5BOx2lK/HG2leiWelEzEPEsn49D2c6lTVDj1VTfqrGXzLuthe+NhzzsnqAi2IaHB1jmH
cEAcR8o4hbutaxyal2mbLXXYNo7p+knXpFWoz61lX5BARX5jXWlVueGFcfqNPk1SubDxuJk30ThB
tNTqVNihIdASkBll5lfqFCvWBZgwckl4vOm6UydNW4OIAAL90rZbJktkKbRbkW3E86ZuBy2/ZWsM
hnkoFnJBc6kwFViT4J8LExDeZaV2h0Bveuz563+yd149diNpmv4rjblnIWiCBpgZYI8/edIbmbwh
ZFK0QRf0i/3v+1DV6JKOVMpRX+3FAn1RDUnJJBmM+Mz7PW8RXjZOEDJDVAQ63sXSwSClDP3IX5VN
VtqXMIEn+wGqSGOeglbq/CCSfB4OvpJZBTrs6zbRM++tnnvXrZNbcFqpuspq+jcbMXS6AnZfARtb
Ba4SxlXgVlZy4CeHVCqaOD+Zrc/wh93UN5HTkEpZXjZdwNHhyHMyfcManttd09utsbVRJAxvuqAI
tnYzVrCCjFgflEG+l+fUMW4zUTUHBGPD0tx5U7fa9FdhpYNNwyT9NiLAvJ5BgR1pun0JvPktRybZ
FJH2qW7s6YZ9uz0ljnsqej8/qDhw9+gSFonHQNEGMtxeWeW8jee4ZBiicdZmHRD7FA4DSdoAA7h0
2aeRBtZaup39GUaxsaM5Hr4LCwsKGfWz+J3SSTzs9IBEh3S+adIDtWaCyL5pp8uiqWKit4S1ILVd
n3LPpuIT525wrcZpPFgJlsdzF6SSfKMIt2GZTQzBVxMhugIe9Lj0T3YdnkLvxiYLWOa2X3yCAzBt
YUZdRmGWfRwjc7ozIIbf9ToZkv3gZw0Mpzk6zkI8gGdA3CNFskOHgcdsnXsJxS0drpme1My1d9ZF
whZRX4xkXnury1/yyEg3WRDWD1Zjkb5QeXO4k2keyPMagPHR8BDTJ3nOkmLYiDxY5tedYp17eEit
RAlteTslFWHrRB1rboRzmLWdXBTMqt96pKS3HutuDSrnrQMFI1nTkrU+5pQL6JB5rbWhlTE9wXMJ
3sSZXd5lpvcOCk61GWBNbRWGo3dh2FV4APvTrWqwUnQQ3a09q6iu/KbxqMq3/k0WMMFDzY73JCAC
0IbUWX9sgjbf48QYfBy6vN1XmHNemkOhr+1QdCuPUiRptrRWbrzsdoAbTBHaJ6/qPjaZlW/RDx49
DDcvp7F2N5wY7XUAwvUCHdHCyW+qD9gfJeHGrC14OU2xFENTuy93tA3tLSSgMNkwIux8XGTDcEYC
XJS2OlOssGxwpw+1BzNxlYaGRX4PXyCgQ/cudqb23ZD7HBO2uDP4SVe2Obs3nU0LiNiimC+AORnB
htH67HogCtkBpuo/O7LWd8Uc61uj6S5S06NAZLoDFJQAveBKNjYVITOVDrz6crbfx/Xsr2Bs1Vu7
nIpr7UTi0Hg0/Fc+kkZsD7o026tU5FsXRQ6AMJjpz3Ho+jsjLkW4QHGihXRUsa/6HYqtaqQgHFsg
IjLrNMcUB6EJWtRDFICQoZLC2MANcdABxMFD10ANmlBo7mk6BjTuIEDtY5AvycozcrGOhmLezY6o
ryKjbz56U2pfp1n/0okiAKdSw+lgfhIL97BNACIY4liocjzWLlUzmQXyZCbUq8JZyL1TDzhGtZgY
3I24pb+vdGUFGygI09VCWrwvooGgo6nyLWAw/5oijb/KyvDQy/lAjpbstOgYNhbjPboP43GCcXPX
0PkiaE3KHUsfCUQg0l2NL+5bbUqyMxFK+xhJFiEk4NK7DxO6/H6Z5seg6YNDlXbhoQOE+9FNgk3q
i/KCr/WYFfH8HsUcleuI+iKs4ebOcEIwYkT0ZK06zR46ezDfDdKKrmWWMBltWzG1Gte6AdLzJnOX
GqqpVLrvJEggUaIfQHIXr4MsUKRt2jpkyWzvwzjrbmcYnkQYecjSj4MXewj1Z5UVL3lagPquu+5D
n1redV06NbyrDpWppzuuQ9+Ohva4FrS91z64Q2KaNL9gxn3n5yY4Ikx4nNo4jGHRH6Ubzct8+YVl
DfXa9hI4EuX0XgPJ3CIWeVIq+ySZLGAfUSS1lbOShbgs4Qw5RApoAkPLIByq3SxF/KPanQHg4j0d
33xTTNjRUTsZLzMybr2ax/iecndxGkV+3xM09z44HQgRJBFGR8uR+YPgohwh2q3kRDYcKWOKT7qp
oXX0fXRCy9HyItgO4d5y9irqVFghPsxiKDcgzfS2HyJznQ8auZQItlHnPHoi/ajQhO3AVEcbmn5b
wi7zqTUzKA1JeqGC6RkoGjBOns2LUXIUJfaQOGvXnp5mvxrMVYUpDy0BPU+QU0c/vjBmFbwNVago
SnpTwr8wU7bJXul044fkBIuFTwzxpzBOuUHGXPaD8Qjmob2wumE6RZzMqybuskNAxYxC+6hv9EKl
Nr28WdMKjk9+5hXrGDHmNTgW6uSUlifQ63vqhuQfJFugKG3UfUEv1mmtqkdsIZAksZ9ui1zJXckB
uHNmK8UpWHmbivrKVWS61HuFouyXmHptag/uXgGnK8bT/V6E3nQ5T139JEPyU0U18p3hGkfgSRfl
1AkLME5ZAkI31qJtnpNOqtuuk8HJTVVyAYrWPNSNoZ9C3zFPTS38yzKq688UiMUJ3nx0Ms2iX4V2
0qFJTsUNKi4j3LKV0VmgFUZjJyrWsk3VoZoWOpK/hIsl9OtxtLPtlBfBzrIM2dKbkO1t5xbGtZ/Q
mojI6R8ro/JvwT2yqZvUu6xoHud1P+XlvbCqD74NXUDnnIQ7PfXlwatKd5s4U7qG+9d+DFo6+SB9
qEFXLjuzsk7uSNZ1NVHKvo+GmO7vrKLaXPeUcy+MnnLiEi3S5Smh5tVmBuDNG/eUQ8wLbwAcEYfc
QdEgskoHqpfgsLS+cMcxAMgxTf4FTJlkaWSXzxM7zXjgqw4emjLLo3WKHfYm9rSe6FYa5WEaTfaA
JMc3G0naQXlTu0V/wNeWyKZ5GzZEl5Q1fFArvegzMG2dKU5jYzgXEeUSUGpd7T05kSW+xFhoHdqG
cKyfYkc8VdLVd4PjGE9F0llXTYE18tzOoDp8dTWSXd3ZKVRMFbrlvaEWekYFr+ToenXXUCq3ZrUe
aIBhHdWTz4txuqJ8n28Z/gvFCmaqVR5zt2CXB51qUqPGsNTZGG3UrF23FRCe8Tj+hLVJ3MHpm8On
uG6zL3YWgiYcDM4C36eb0LaCZaODPmXJJ6UIVlUJ4dGqYNsyS02xcZOUtST8NfWp1Trbs6ERruVy
RudFyjgg6/XMnW5njyrCjFgTyCU16668NWIShUc1sPu5E+o3qiO2f1NXsZcikjEb842DboK4KXWj
C78owjXJuGsfrILygoD22cLaKGlrQHpngj7uK3MC8tFFL6JNe3qfQECqKs4uLLswP9p6wDgzmNkf
pD3SqbDnyyqgzwfpD2bOYIRvIV9+jEfqN1LS384k+xjMtMss88ZrfKyynVdhakz7b0mQnfKz4w/H
VkDrrIP0qvS69wmLnELhCBApKeMFAiN9ijtORk5TVUoBd9HFjUQVFW0RmrHrEWgfwDnVq8RKEL90
dlqvIyss9yZYtGTlTgrat+kaeLkbvrPqXe8TFbpkhwvDXks5bOOu0Fd52jfrJs+A6WjGEJBdM+Ru
omBJGxns4qlRR4t8YW2P/ifoLAgZEEzuMYdv36aGGS1OqJHe5C0UmM6ygBGGiB3Ic43VVI/RLc8b
rRCau1MGQhd96VD2u5lhm10WTxSIZ16SEbcVWLIgMU54J6vHviTt3LhqgKFWGMXV7JjzrR9UNpX3
KTLmC/ZV+rAeHWKCJ0pd9EDx/usBNBmOvx2TNj3qqCA858/EVrNJ0yRWtVjnHTIUcpHo0Lu23Wyk
GPpthHhkR2UPflMxOPcDrcQdswT0gDwHodUon3tbSoPDf1l9lvQOJFftu7lIhoNpVzmBg18Mq0Ib
1Tu7kzRNq9Lx3jUSd3TUEZO6akOZnoDj8HsQ74X0tUiVo070G6MXtzxtNmcoL7zDopyPCbXVV4WV
CJ2/GcJAVokSxxWLPYVP2uufSbzLsmudvlkYH4tkfvabaVwPysUYg+I7wh2HEIE9a0k4Wy88TvDj
P9CQ92j2trphCCYgAT4MYZizYscCESu74Xgb0HUkGkvHIlvNrd1ZmwrbZuOFgUYaMPBi1fCnRvi3
hvceS8X//nP5N58QRjRJFLf//Z/f/b+r5FNT6vJL+8u/tX8prz+oF33+l777yfq/v/5x9FIuE3Xf
/Z8t0oN2uutemun+RZPmfP0t/vk3/6d/+I+Xrz/lcape/us/PpVd0S4/DSFO8e2kniV4ZX8/2/fw
ofuc/ON/NR8+Jh9++Gd/TvgxrIfjNUZwzGeg/bYWM6o/J/xs5w+sUhZlOC1QzJ2XP/nnhJ9t/UGS
BoZeLA5WTIAylq1ZLPF//Yfp/oGKCK+wAFa5wNbgdwb8iJa/X6FEGTh/UWFGmG56DFuczX9Hk4fT
rukYlK8YEULZGKmXxAkYCSgaD4HXEnTDH5vF2jIsQRvWbqc3WPQq89inBlBc4ar8S6PM6QHZmwLJ
57QUyXwr3VsxtHb8P/n2E29ALZfAWztUDvZMGo4olZW0iT7LIqqPbKpPxezTbvBFcQKKhQOPbYfN
Wxij3oaKrfGZKEnce1Vh7gb6Cmse9HviezzgVYt2yoeBdIhrhoKOFYLgD6OVu++nKENGlHj5vW9O
QB7DNsuOGbn5mldyye8daLDjPmLVprLkFwA9FNjzph82dVc4t3KZk7D5SNdVSPOcRlDKEdNFXgJt
teyXul1nr3oYfvtJt22BPhzs3waPUAUuv1azc0IURHKdZbnAoSVu0ge+Kavf2wMF8Q0igKy9ijl7
9iXDTFepUWUzogxPvhOtl4xPluya4jiHYD29ROuXMHYpIsY5uzR7MBIpvOLzJw7URG8mM4jtB5VG
lHERiMEO+4QYJgOOhSN1l6s3ha7x0t6EGIS69d73Zyd87BEzAnFCNlibMdISQG39lyEemTcCIidg
H1M3lQosuPFiBuzUt1YtpXIDXlhkBVuUJh1jFxs44tTKiYCkn9FKhdIdXSdGl5eIoy2PFAFBnOV2
WQaeyywC8yoFe4nus+8aUrrOCaM1VZ7u8zAYYOIVK4jzUermONRd4CIBBRB86c/aylae2/fhFodw
920oscVhJtWv+w2diUijLvdBCXRyNlclKfPJa3rZXrI3OhQGxqZouh0McCV2TIkg9KBiq9ddZ1v5
VevkTn9PSZwpH0cxrfNegpDeypl+G7JkUty3QZBhAVhn5TUczbjbibjN7jyGEfp7MzUKeRzCqtFv
Fmbnm3AO0s+xKGznhuZ29TwC+Uv2s2eMq2JMCFrrMQiG9VgqeeszZ5qhejLAxFP9zeInPVBy3PdM
txIvcnR/chuZRetMGMm0KXPP/6TrRUZLtaeNT6E1zsPaRI3OAIc0dHABRH1+h85GXtWxqaMTOFNa
5UaQkUF6RDrJtimMudsY1Alu/Njsx0NfIXabcZEMdjY0zbsKaO8TMZVlwI+toZLDUpw2feEvlcas
y3b9oAJggvgVXpg+EqJiHrEgCWVvP9YUpvW6983giRo5CVVdTvGxKSeExyCmYadL7IrH7RzVw/xB
+EMzbBt75nBDHBhVFzSda30Ad4pYqc1tQLaws6ob3wxFvRlnBm4fi7iKrRUtJuUiQa5N50aVCXUe
Mdne52ZcBChG3gNFsLCWeaQoELXoXhJ3XjediifKD16itipz+11ioiRahSqgZNM2ZTysKpMJiAqD
n0NpDvGN55m9g5bayN6HBHsTyWDgGOg9THSX69Akd44qh88/BXn3MruVfVtZo3VBf5gwiZQu/YI0
RXQ7vODzmSN9AYR6cyxoMBt5Ul6QsFS0iEXjbkbtqYMSXVVupjIq3vjGZL2bZzciFJj98q3lWfL9
aHYt6V7DpNjGpERJ0VuGGgmc52U9uXeCczr/GnsFe3TpFxXYh+/o2X91BqrCzUyD9Wbu3OCtwcZK
EzLgG0II4qhjiTQj2flEmeFa9WGdE9sFJHM1nfMcVREDFmqHZg6mL2jEHP0AEgN7R5BTQj7F3j45
2bqMPGLXoGRgxEicvKU0DeUD6X0Rsnz2NmVNeH6JoWS4a/smntdGqERvrEDekkKsQPnPzYAATPQu
RE30cthoM+9lqlUW6eFZ1VGwTazadpN1ZwltoOxSKdaLqNPraDLC6tYbLDtzegoKqu4lYyeoDSoS
eKapIfmFjsgLcwS6JlgddWNpcIkGXQ7UlzxcfwsmNvXUBo8GyrwFrMwR2Yism+yYSqMGg8exaF4W
ohgtsU06k5+7jaOeospucnSxYttB7WVJck9ok1mkxr3v5DPTRAIIp9dvoigi0N12sWcPJ0W3rkaO
ZiOFy24NB6CiXFX0j+ptimj5k4xtqIhoKcb6kmIsuLqiMJ8louzsAY1UoTfS76YA+46meEjqwEOf
F3eiXQ1KTu6aodC2uUv9MuouQ1y1aR3JYJ4OctT6Sy6p0RsjBPAtqA8acjwR9RKrOI92IZagCKXn
vGYehBme54rx1vnRQC5TkLqoWWJjUk3FRmlw6jcWov7qBGADbWU6itDns4jRCPtJqJiKHeCTu2t8
uq12Tzur5MnwDWp3o/E0kO96JRE5r6bGnVvUF52ZozWPBEF9qga9Q1SqEns91PhswWplO6ZM2LpH
e55cdRmLLjpOCRvJJS1dWGEkudQ696JIcuc6devRukUSgdHJmDdxtiOUdt27lMaDvbGS3nqOtO1V
aJJmzBLsxkcyObhBdvCHyb9puaPgTeR3TIsYnBLyOs9DenK56DmhsiYzsDFgllUUNyCeyXP9QQC0
LLA+WM8dzd1VuuQMn8DeM2fqq254TwmHnJ5kh5onQ4EPssIW24spjK6bKYlpmDsW3EU0WFZnPZtJ
E1fLpuOUz6SsyTtctZnFY2iOwZgpRep3xCymTu6CKi4ezElYiJjS0UNeZvRZbl2wcyza9dod2nwd
mUHzxSm5qTelr+hclanq443221ouulFfhwjDPQeMN8NWM9INgNdrzP0GTE8SvgjULXnt1NiyOCL9
VOW9W239PpqhhrIWp9tewWt+7qjQP6fuiCnfnLr8oqkql3eaFxhPlIS8yXGyey0fo4LJH5pFUrYK
cG+Km4Mau3GHUsoMLzsMPeZ7058j8zGZYsGQS10GpJhBUFvPhRV3+lZNsrhFZOY9Q2kQjBRAtbf3
XUtZeFWYVtVs5eBU/WqwsW3jsc3DCMDdVEn/3DG6Y7M76FzuwKF0/SFujJyhk8wjwR9ExChZntr5
O6pwBDiKwXK5t4Nwjo9A3ifEK27FUeDOHrJISFsMu6zs2kAKIUH59lS9JQLiBA3AjrgrvjLHwXpb
5GN6w7yGevRp0E5rsFm23Lb1YE9r7fZE4a3JESxIC9c6nphjA9vGpF0Ng6LeTFnQvBUooRhyiLuu
20zoddEuzmgHbjJZtdmNacrQWnWUyA5zMhn6YgqWsrgFDBaHFdFdhFr4H+hDFj1qi9p/rqOwQwPF
onEfjF6rbENt08loPk3djnA2/+K2FQrszohYzZ2jv5SMPD1VXW/ueyp58SG3VHU/86lOO3vSLNHE
Y+t0uYVjZPX5tg8TcRc2c3fTGKb+jOwTexME3lgDLLHj2pgNIVn1ttMywOKwXgxKyNWKcWVUprpM
AkTUwSCsrWsUMxjVfg4jd+fDjaUxg/BALeLzmGq/quVO5hndXJC0aEg8pXRwrHvbfVcaWXoqMXvS
qygUAzrMucRPZcjE+EE29eSsbDweEAATL9J00LmriKtRAOMCUMZXBj6hJWpKuLqoDpTgaCg775Yo
PfhA0b/cpWPLkmjtEFn+ZHV8L3bqjMOGKLfHVmfwusPcxtOt23dsPFPkpAeLRcfipwkVMEjUjMB6
0qA8ql6y9dETsOtdUJooJYUcuvICCwMYTHTI6MvVIxv7KwWLZaz+m3qF5UHCYALCDdiuGFbxz7LB
suGUrwtUu4gFs2FRWEQ4IiA+yvMYdwPlFnLNcIi6tZO2pClqWMMrv8HZIOryG3geUBuBRxZch/NB
VA5LTGUSNko8EMJrbShnF+pJf/kmS7/9846+xcucDagvZvDsyBYZNi6svrNQd77FC2SOOVq4swPk
cHCGXaNIbL+MjDlwjyOgEmqzgTduoKUjbfn1lc8sjb2vj9iGP+VB5nCEcM+AGXO+pEGDQWFxnCtG
Q2qtqnVH1+zSGrG3QEJQdlT955HnTxTHhmLWOHQDCXCdR4beAW//+jf68YkDOiT19wHtoNmzzsgW
Ldq2MHeSco2uwtmZLul7EU7R3e9fxZZUwnjYgjLE2VUyMy57LyZ7kL6YjyRGDiFOWLwCPVnqad+v
38Xi3jQpm2BTSEPk+/cqR5+0EWX2IvbRDhs48Ayylnp6SqcoKl95lz8+Oc9zaLF5AH4lbJ6zq2HP
GIIkGpjPLgKWDvV15NNh1etXvollNX5/V75wLOjwvjRt1/bPrtNXAgFFzVcZ0n/Ev8OQxKvhhABY
2FWxzew2CY+/fl3Ljzy7pIcORwAEAL9Evvv9gwyYP+ZopfwNYU5/aRLXvpVx3J9E3LmPYh7UJ44b
GqYG6/SV9fjDO+RWwRAwiw30iuTq7NssXYEHyYTTSoT5Hzs1GmBKRVp1uKZEqfUKE/Cc9LRsBRJc
BU/VwbTYOl+YFoJMlZg+sQ0i9CU9GzkY0nyanmSvCLO4vncXYvX4xoffXuxl44XXSZUl7379xH94
yfwebLsmlX4QBZZ/9sQnLVLLNiQ2LuiPiEmKmRTCbIil1qLOMGaQufvqyvrJPuiyz9uWuWxI8nxl
JSHUh8xH/s4gknyjSs+kG5ykgVSbvABuvw8iH/OWpU0aqetf3/AP71mC1cLBlKo48c0P+46J4QI5
MP5ZOXK8k5CImEgKff0lih1SmN+6GPVVLgSCg4ZmALvm/FhRKqfd79XY3zbTk8HU6Lp126eAdP63
L0Qt1WPpwuyiZyOXeus39CwzZSCjjycyyXl88rrhicrkk6j7p9+9Hxe33wUQZ0EysNyz7bStyjFx
JXKR2p37TeI705uaOTDqgvzXry91tjBti+FqwWYAdh8hMvf0/R1N2u0EQwSYJ5Panxio9BgL8t33
OYi2TeNTVH3lEZ5tq8sFOfc5K6iVszjOL1gFaRvjwIKsCtcDRCWyZ6Li1QPph9tyLc8jAFgq6YIx
kbNNVdIqjWkmxjj2Mb/QBClmUo6OvTWeSekBXfZvxhwsQS64XI7vHErN+WmBP01fok3HyCWyreec
XP/tyO5NsUkyDUIJLQYp8hpg7ewj46I2+B1HmA40SShHZy9PS68Z0gmpum0Mn8NluQdl9zmHw/LK
S/vJhSS9LgqEjuRQdM4WZDzh3YPTCmJzdhQcNhgqy/MWGJaV/f4nZi+2mmRmXBC3+bNPbBDDJBLy
J/xiqhRfCG4qJ7Lf/A++5nPs1/L8wDMRF0kK1UvI+P3iz0MXewrbhYFuc0fofwufWvHQwoqq5Zxe
hLMX3dmlDq+hvnJ8mHLGLsxH9RjucY1x86vKxNRy++tP8seHDcIJfhLL1hE0l84eNhaRfoX+l+o6
6IxtCAJlhYllug2W//r9S+FCz3Pm5r0fHnaCtBksURQjLe2/7me96v6t/QxEHW/TwhQFENf5HaVJ
6lRFTLcBBBHYKOw8tk5K9zxom/zfeHjAqSQjp6xUFtH3rzTpBKOgmR+tBw0tLU7mkCm3xYhm+a9f
P7yz45XVg7Uj3TvOOEh8HLPfX4raVJ41lgnQqw3TA4V6vm8crOajythjaA1FVxKh46dfX/Usift6
1eW4c316etzM2c7WA1oImauO1uxwAVAC0vRrpim6m0BjJT3H8fB2TprumHNWrFu/Vq+E+j9ZnZyw
DAQAjww4OM5WJ3WGwa8N5k6woqysW0/k1nPJ1Hq7Vi7+Tb+98bhEx/jIc8Mcu+d3C2bPj2yz4mTX
6cVy4CqRXPxbBy4u1KRvJlmpR4D2/avMJW7ELRJJpt3j8kS99bOyneKUxu3nX7+9H04/F9QqcSCx
N9kS2dD3F5KxkTRpS7kjdcz04Mih37x+Nz+5CGoE3zWJtTFyP79I66kpgT6DiAuxFfSHWH9hWTi7
374V6LHsT4Ah6Y6eH7G4+dR0gsaQ8Qc7umOTLE51272WWf643LzleVk2xzir3Vn+/JuIi/g2SZy4
RfJZupa9cbi3fo9PKuFzkGki+F/f1E8vB6wvIFcOaNKfXS7EfwDdH6VSqxymp3wY52M9UarIXVy7
fv9S6NAIh0hpQU+erTm7nieT1oDBCE8WMv/LEPVJZKTPZb3MLP/6Yj8sCYoApulhH2Zj9vNDxpch
1JsoejP3FApnZ1AhYSqPxfebVyH0cRBDELeyHuS5Dbox47PjcBksDFlumorrppr8335wXIWHRvVv
OVPYeL9fEl2VMl7SZOEqInUemLzyEfEKW3n3BERO/UrR4YdIkqsh4mATImol/jn7YsfO1r4b4aq8
SOff2DZjsnhX1PeT2dNvRwl39fvPEDQyehK2WYKTs+uJNPVRT+On8LWkbLhI/scAV5rfvgr3ZXM7
Fr/tDwd/SHxeprDSGPYwQtCijC1Eez8ckYL97srjRVGw8QkyqN4wxfj920JH2FROwqyDpXDBpbmG
BeMqxSnzNYir/OE85kpLeBFAWGO/OF8XOhoGVG98u/myd/dBNl6h+rI+KtQIl5W2Q8AeQ1XeVAHN
TgN1V74xoylF3wFB0IddlaUunAUCLuZYhHESE1QE9A2aWnarkq3pTd111/byWTJ4aayzONfXnqnm
NzEk9mJP4XN6cp22rE51yMjtzqtT0qfBc5I7WtrU/fB/IPmPM7eOjpmm03Cgf/kWkJKN8Brb4/da
MrDPBBupwtM4NOE1NXWGwGnelCAiRaGfhrnyo2vdglBF2irs2zqy/HmjETRcBiOO8BxhUZhunXKZ
L+XFBC9gn1y1Yi/HLhZ18HiYI3w8r9tEm8+pZ3Bm+15HWfR3V5hP2YG8kgoaB+v5d6NzHzRQB+iu
iwjEdGYsRKJX1/GPX6f/9Sylu0i5VZ5nQCGPQ7gWx4Pjl5STcBMNr4ugIxBCP3qNPn9+pXR2vpHa
gkEUC1EVqj8C2vPactkMOSUihItll+kvY6CcfV700cXvPTyuwkZKlZMKGdXy8zJy6hvJLJF7rBo4
YEeVUAWYpaEefn2V88OOqwRozKgAshFQkjsLJcM8sTodMxrTF115SjUA3pXOQ8JY5b4aLf/kwZFm
8IESNVOnOQ8XsrTqEhSTuAiiJwWzxLEQ0bj8c7f5/0rGV5SMKEO+At1pfbNqIHw67LN/r2z83/fb
h+39m+3m//zj7YtuX5riHw9IPj98q3L86Y/8U/Voyz8Ckg+Uioxf2xYFln+pHuUfy+fBt+jwMbq8
7r9Uj/YfjiXIlajI0J+hNvMv1SOCSA47m4KQKVnxRCm/I3u0lst/V9/+ybP4Nmhs2s5GwdDAxGRX
XTVSHpj1iLdJWc2HpE0ctCh9vC9lfyVz4y51+jdhx7xcZB41FtEXgBezVdNhbtTI6w5MHL7Xmy7Q
1yiX8mdgLSGoOfi2ONxwrFkRhEkEa/bCUE3yFMmPmZgr1MDOjcjgbqXJjBIjeo8EpdhNIAMujRx2
3gLiFLm6p99XrRCGhXddO+ED0pdQfMycuSOGclbTUCAOZ6hz1QQJuLe+bOr7xopdelmEPUmXjPtp
UMMq98AXmgUNhNFDAdZdobxwmBMqsHWPq1snof8sfeYsyA4fS8f+EDfJdaHcexEjI4SetbZr4GD8
5Wtcdq8hZLxBPH6HHP0SpepVnFj7Rk4zsirdXcreZzBH2sMGa+15La0UUIoX7B3RWdtCiyu7Ul9E
mIaUw1JoqKN1qbr5cprFuMGNekJ+5Hc0cMSLjvMPgH6voxgdd+QbBn9uZNRYGrkb20GvU+0f80p2
y/EbXRaVHLdmT2avsxODvtk6ZFQkC/NjGfg3HYMue9WW40sDLokUCUgsszyIdKYjzfuNRtI1FP6H
KhyPYVbALtuUFvNC+PcSI20HdC5oSoA1gtBhv2rXLkN6K8trqht3LndRl2M8DKTF2+ArSl2d4Xl9
tCYxoSs1nOuiQR/Zi7QB/mnDddUOsDsxHkptAv8yP3pMTsByB4aEDOQhjqwZBAiM5ZVsG6I83jHG
z+lbShVPKvb2ZDc85c4NtzV2srfMqJSXbTMMt4xquyuG2o2LudDvtWZ+W8Hf8b38E46x9Y7gYEWR
Ndw6mApf+FSyAA2MxUmbE/GMKPZAj590W1Hyylof1WaF7Q/DCWWK34yVHwJP3WSpfgzNeYtWe5My
e5o2XwqAywlDC6mNxoduy0pDgumKeNszGx1H1bGMKH9Oz/VkrrKu3pSGu9ZTcdcW5r5h1KdXBEaR
tS7E+75Em5vig9yorYE+dITcFRY1fCDJxxHcjn6+95pbEY/7ocXQhoG366xDreFWK9d+4yTALsZk
G0LIXxmGeUPiY63aAdqD16yLvt83T1+3x986V/5W/v7/orKd4Pjvt/+r6UOhPjTf7vYW/+CfpjXC
/MOkU0zGTT+SFjphwZ+S9gDdOq1Q2yVjpb0TiL82d8v/Q6Iz5+Sht8vDdqx/be7BHy7tBUIZ2uHk
hej7fmdz/z6MMDhaPGepOi2xzDd1ACZdx8auu+rQuHl5GfptcOlQ3XoNlr2EPH91Rv/68ctlv/nx
RVqBpRFZdfCQCx7DlBFq28kO0zB8FYV4dA5G38P1ogYl+c2jv/3zh/+9WuGvS56lsbFVen2lvQp6
Vl0P6xyN1rsxzmqAR25Z24eOErS8bROcg18pcvzdM+QdfXuTIHFIXLDJOsRGEDrrwTKrU5x3xbz5
9R2dqSD+uqXlXP7mKdZt2sROPpUH6NR9d7QqKzL3Q+NHb3MU4sOpaRLnI8yxG53DqlVT6t9WYP0/
tbE2xCvV2e+D279+h7P8GQ0fqZ0D5cR1RrT/g2BOfJsOefdkF06++/Wd/vwiMjhLauO+lQ3EpvJg
R3b/UDBT9SXNa7ZSNzLK8c+Y9m9dgn7+uvi2vn+aI+0IN0YRcqiTguG+we7KxyyY3PrfWg60rb7/
+W37fzn7sua6VSbaX6QqSSCEXvdgyc4cxxnOiyrJl2gWIKGJX3+XUveeaxNv7zo82g9sBHTTdK9e
a+JrVAqsFIzrrVgZuiBMH17Jn1xaov3l9ugsiErqWQ/o2OTY9AeIjZsuRX0lpoctNkGYvrwRl9bI
cgt+kZRgvc8FiEpAk+kFWtywoGVXztKl0ff/P/qGGsD/oIprME7B9XyYZzAVnjpA0Ibzy7MPLi2S
5QOgxbvSzRMyY822Lu/Aobv5t7VmfDpFbI74UUloxR0LX8xga1VNdRssrJV3sR7BOBgBmlshatFi
gKBSwlAzA8gYnQNNHwTXpvg0pv5/9hTZ9ThkkhfBY7ipHHz0+jgJfyzPDTgwOtCH17X/rdKN+RXI
uQnOM8Cyd3guJMCLx7LT6aj6eHbcDMu5gAdimTkAZNnoLV0NUikVf/T6Kfnx8l5c2mvLb0wQ+gO5
Ra2yAtD8j8RHEx7wylQkbtbGLZdRVNI0gUhkhp5gCfrtoO8e4q7kn52mb7/l9cJAL1+XCv0Fbf3g
oRvp57Kp7oq/u7A4f0m+gIa4hXyKyrxkA/JK+gDPgSIJTFBus7ecRWvweOhLLjPuQ6QBbVuF+gKV
HOhGvDz+BTuzOzVxwZq8zHEpbIPeEqTk0ClwBNCJgzcyL7zfL//KPtu/gwjUeZ66ixCP4g0sMzLb
G2DeTn41/oJQc8BfjTi67dt1nPJrCIDdRz/3U5bjmJINHaVoBc+A+F/XI+CWjb7HC3CN3yTg7wpO
E74XLH0aJDHX6tOXDoEVPsylr9CZC/69pGV1chPrVSVgfi7K+sqFd2n9LAsnA6qIK1lEVjSyL8BX
GRLhnRcv7sBe0wbVpg4AMG5XMGKXPscy+JmDyAkJb5WBNIr3ZwCmaX4GLKt/ePk0XBg/tgx+lShR
UxEiYm1CTkElM6JBvfXhVtzGt8IDwLml16tKZkBPAzHPmTrhbrhWT7cQdP/6/diKDsQ6hqDQrkWW
yNikUBfl7c+yCCoUjiDGFn7zPADZbsoYzJfQCSqb/k0b5QugUVL78RWXf8FsY8st9GAqRm0QWwSK
/+Rr3pHwf4uPXsBjp7n3wW0Z999+dMczz4sZYGMIwwexgG/CLPQOiYD4ik/Yd/sZQ7U1EPt2bvyY
dCrj1daMR4qkAIhYWm9E+UqghH8gY6WA98xBxwJQ/9Z8i3NGfr78bRcMyq6IlGvVbAo8eZmfg4vm
hOZcVt9uaK3x3lVgTvDu41IL8fHlH7t03i33IMErncd9iyfUiL6ACpK/6NgbVpNf8eGXxre8A1Po
5FOgKc3ANIcsEZqYcNTUnL08+wsO1RZUBIF9OW379Vwy2nsnjdolMjjF3N9NSrIFOjlV/Hteo7p1
+xxmuQc0NypGhxnm64/VYYrVwwD0/5XBL2y8XT8gbV6PSu1x5TKL6abMi/WeJHNXpgaY3lce+IdO
L6/bhfPNLDcRKhOJSuBdvkRt1z8Ehvv3aI0rkXTr/err3Ev+oL0u34n0WQ7Esc8bcuUrL5wIZrmH
jlehIAHC8x7P2VtWgQDv6M+kG6+Mf8H9MMs1JFKDpsnHE0ZuBaBXiHDBfsIl9McOBgSn0fuXl/DS
Z+z/f+SBipZIVLACmYGJjR/RrgkpMBy6Kx9xaXTydHTRDZ1MdrNcSZ7fQ2sruPcmo27d5m4ZPRDy
VeNzvFFlMSx3kV7uvbHSN26DWxYPAnMgjUKNwVf0Ew6oMYJmpQgcR7fvfyVCENoOWPaRgEOPg+2A
gGLYbXRb4rL00COLliuYd7Pz6xdgdz3MaLl0W3dbcxYQgbEF063Magg2vBORt51BDnk1ErtwaP6U
2h8dSWY84D1Nh9lvy29SN8Gx8Yb67LStkWW2W9+06GLt8RIaOmgYAUJxNL5uUrfRLaOt/TVH3iQR
2VqD03E2YBKX7MFtbMtSoRutIeYAh1DGEAUqEoGefBZ1V66gS4tuWeq0zm0eBpPIvDUqbiDMxm5n
ObQ/3OZuWaqGon1b+VgXYCTApeChpb0SnTq5jW6ZapzM1UAkQvckj8kH4wfQwVLDf4LG/BuKRpal
9qyY5xVpkqzYjAJD8jQgJdoHO8uh0+z32uljD+zNoIEKtghZJD6cw2Xqjwzhu5sDtkFRikgel2Mo
QDWm3tNBnutwdFt1al2+ZY/W/IQteJGhT6A9rBqn/zVqesPidiRt7VAeKbQJq0FkjUaX2knmXg0d
smlcv7gtvGWs0bpFAXQdRLZXo+CIxfhx2vzySob9gkHZbSFBjJ4J0eJQAlE3tpAWBWjmxMYAXAFu
07csdiunxKASKLKwCVDU1OilXw50AtrPzVXuVZXHBxPdSIUJdpfQkZ5kotLB66jm/5f+6b8mmG12
ILB9VtCFQD2AcEbRqyjqc5QXynHultXqSDZDDczSfjjr+5xGr4M+aq/IAl/YWmJZrEQ/uL94I1a+
3JbU1Lr9ySQHr/HLG7u/oZ95tdm659BMKBOAP7EyYR7uHIHDAa+Drz0tEeMkH4zadNYoHV0xg/24
P/dzlh13e3Mzmkdwr1Syjo8bOA7BubLy5cGDfM6YvvxRl9bMuncN6AJmKMzgZvRWSCLIgt4Cwxm7
uQpimbIeael3aLnOYNDxjZRiuk103riFU2T/pkcBiT/kM0l6OFHJoeS6gpfoDrQrjsEasew49EQ0
kQCOYqNVAOooBaVmrL64cpouLbxlxWGs64CgSz8bwZp3KCBqc17jfry2NJeGt+5eCUTQSJqxzwIA
QfgJf6qvHmV6Os/KVwpEQuhKuFtFHou3dVcMH/pg/OhFdXMn8xaQiqAoISZHoUV92ij6D0A651X9
cRTQhTzIMal/NWYuP+hwyOs3yJIj0TTxPi+h6dtw8GJNTYRLechp9Q/0jViVofqwNg/NYtqHem1V
c1Qj4VCGoAZVDAhpZwCkQDINSJcKSBEQ8PQplOeHOQXN6E5fWIPS9GeSF4TcjrFmv2e5jvzDajZQ
81I2xOtxqwj/XJZhM12TULd6gv4NMmzkd580oE0c/TZTGxE15GBj1t6U4wihGSiCtCoterpB/0bT
Qr4OJzrkKSD2Q3ESxltAsQp2mxnU5ZBOGq7cLrsve84rWA5UQmGqCTvol8vC6E+6D6u3SFR9zxeg
U0CUArnDemwgrUSlSt7mg2St23kNLee6bWXVV+jSz0Bl66e5Xs5h27dXvNDubZ75KrtRDjK/oOJt
qp1fQKv4CPLL7YSAfad6Eu3tNJjlk5O72wEOj13GOPjAbZOmz1oedg9g8SlfmcTj1zLwF6wutLwp
lGDBY0Fll+mIGpBtxXTnmie3bpPff/WRv2uDJvLmkIL1js6rdzR6RCEqnrj85ja+5fE0iIQhybu1
GXCuTepTro+61Neuz0trYzm8LZ+XJd5CSDy1A/uWF37yTgVD/J9Asv/fUi1/l1OvAjCsaTOJHuab
et6GNOoTds2dXjifltVNi/GYCqYxa4q4h2DfqML/oeWXeFfGv3DX77SQj3fWy9XaktCMGV3BBnJs
pZphwlXDE9RWu/az0/4Ge2Dz6PyA1H1pqIBcRQMSuletL7d73lbmyujs+TUKLNMqW7pGPCl1JqOC
gSQxGAxQ9w0JgfuqQdQNti4IvLl9yT6HR1/So3NmmmoI9Pl8al7XowdJF9O4vRD+1OUfDW6gGTCW
YoXm39auKXA3wy0oy+YrfvTSVltGDL5i1OL6cMh89BtDrL3jRXTmIKOjx67L82u9chdgN+jifrpE
IAuK0T20a5Hk1TaDA3PawhR9ec23pSGlfBXREZhDSNLU+MYwafoTBe34Tv8ZBf1bqJUPxmmzQPTw
dCYSeMkJtRkB+rFSrSfgh8UX3OAevXJ5PO9Y0B7zdPyIQqrET7w+42v7ZZ7xPYIt1wBZzw8e2d3A
HqI0v2JjmYGnnX4KICJWt4mrQdpOS1QELxWFwXu+Zhsn6CcJoSPgZiSW04pGbCfUBIusMTDOI4Ev
/9Y2Ku6c1v2vJh6uJ4C+wTCa8sH3z03lKzAvUXFymr3dGhAsIFNXmkKFqGL067IGSbpyz3x5efQL
zsq3nNXa5ehOgehhWgvmvYb4jYKYUh3qBtqDQs03e3updPwSy1kliqH32PN5qnooOazglc+KhMw3
L3/JPuNnQicbAxkQFMG1XIoM/HtR9SueGyXvAiH7JQWqV+oz8ntLfxf7XvD55V+8tHa7qTzyj2NX
NLVKZiihe6D774GOjyCvVEHrol4C3hzAJzEX55d/64L5+ZYXm6Ek0ZZR7aXg/QWha5ksUB/viD8G
V9zxpR+wopJyWAHGbjzoK/Q+JO5pDMLgU7eCytfxBywbB14lHGTtgRuA5dVX8ChuH/wBuhtu62PZ
uIpCyMhunQdQlcDrbN6gr80h+uMyOrXBgOgRq5aQbj20UbfpXbQtyc3YJf+tDfX/hWzUJv0AbRsI
hXI8UdHjnd8OiMXfaH0Vo/b8xoJ1++kpTQoofIAHM0wDACVXPFiqfjhTiOc5QRlpYlkBUQBDw213
2WKWBOSdcb78QMRjxHEFjMvNd4Cu6OlX8HZbwCpYtFm+1VUWg/Tj1s+r3PEbrMPfF17iAdbQZB2o
Rw/U9/TrFgRan4rCXKNCubQN1vGXJi7JDKeU0aWSdzpm/U036OK72wG1jn8eLn+6TOts6ZHOuAHN
Iu0OCNGL0Ml6qQ3Q64YpUnJldeaP8fQ57HrxcTZB1DsOb4UuaAIKYbz5mvZUbG+h+LiO5x6YuvrK
5XBh9W2IngjzbWLlWGcQEVyg8LT15hWPup5dmf9uTH9fPhQo/idXwQw+O8bavNqPZ38zgbqkPXnL
FoE9VjB2ZZMv/YhlyfFQxKQFJXrmB6JELZxOXX4MWxWBlB2iCNdAC5fWyjJoIEdHcNitdUYmSc9i
UeExhE6HU7BEuWXIDaNtIVYo7fV8g6pmBAXl+7ZW7KuTIXDLksM5AXlgj+HXIfyuSiQ0CkWdKm0g
XX66yW2xaPBjdDCyET1jUDSvs01V1yzs0u5aJgwyBWpGEFtnBRi6IdjWb9MKVdRk+gR+JuWWvaI2
7q4uqFFSehVYniCceWg4dBaPPZRs3KpuNLYsGeK1cVlHvMxqPY1nNQHlOa+hUySP1umnOwDuT843
oP4ztKbrlKh8OIDr1y3RDc5Ba/RmBs9vSapsAq9ve2AgpnjVlzWSxE5nc2/xfBwvgkcB2uteVKL5
AsJzXeK9Dgb+31qw/w0ibCjdCkAwGtyLCrqlgZcFPZ47KB+STy9P/QLgkdpgucIDPR5rizKLjUra
cyF3Nvy4wQt2VjLhx6qc6A90EHbVp9Wrve8QyfBVfdg4ctTZy3O44JdsGhrdeIucGQJ8g/6579Gi
m7dQhYkf3Ea3jDsgIC5vUP3P2oWGt/GoxhPd0NLkNrpl3IxBIyBChiMDTVjyiixRlCZbcxXwfGFp
bLicaD3Qw7TYcjTeJq+iAtVoyJQJp3IitfFya66iQklRZEGS/44ginZAzqQ8O62MDZGTqGpQXeLp
ryak0iHYWZ3Xpbxmchec6l8guAkyu2DgyCHhi0L6gSVd/rZUHkWLgdi5I9y+wTLsAYxQwKKMOJlL
uxZpnXQjxDW2drxy8V/a3v3/jx6a6DpkNSmMl8ZF5KG8hJ5hUNud3CZvXcholkHeqJ+8FGKjaLTr
aH2qt9zNqph1HasZrrTmGByNg+VpELKBODqNHM+OZbNDK5cZ+iNJWlaqek1W498q8LC7XTY210yH
qpsRkiegU+/YTQw9AaiWD53bstsQuKpjUUt0X2REi99ctOAZYVDgdNpTGwAXggMoAfk5lr1PyteQ
xIIEjIAKy8ujXzAqG/9G1BD0E2ReUi5jNFTRcCg0VCt3Sd58E4vjAlm3MYpsEL/jPV70jITZDLHO
sxiXyS2WiyyTnWo0kSa1SNK4hnZprpMiXbqwv1KEubRClsEGfNVG5znczqASCFXOtV6PAFHO4aHs
g8Ut+w+esad+oTBhOJdoCUrZ3MfHdi3TFcVuN6dmM3DFE7QEoKywX1lNA46fpT3HOXcDeIMO4+nU
q76elSdRW4Ag5/J1iNFcbEqi3798Qvd1fuY5ZmPiYkjNtlVN8nSRCz2gk/jLuOnAzbhsPJwAyUI/
GAy+ehDioV3+mdbeD6eJ23A4SEoBhJK0RSZN3twSUpSvPQGEhNue2pC4ZBPaxH2Yg4qi/+lvCtwR
qOa7Td2yV80HMDVXVZImS928HiGz1B/8KgA22W18y2IVKWbA9iFzrpo1+pxDqO1724DqwW10y2J7
SpdkLVmSGsD1X0OpY83KKXS8Y6llqB3flm1dcQ0uig5gwASX4raG4xVvs6/wM6fdxsGFfUgXCGTn
KVm7XVuBEDjlYIxuIOS0nFowajnV3cGK+tRow6bsAbkY9msFzbZ51bxZTFXduO2AFSJXK5Y7zOHv
WxmuqW7ijx0EWa5cJheWyEbEhZLXXg3gNg6Pr79xvQXNGURiRB+pRI/G60iBYMTNP9jwuLqVZF6m
Kk8hK1gcwUU0n2LgX9z2gFhPYJbMkFmCnnGq4iFcD4gg+p8q4LlbrG8zeEUduL23GPCdvib+LRiA
q59IShRuTzgbBreBSWumIGBJacQ+1oMvjvm8OqaIbRQcKCtBKAS2yDTkldqlqSroDk+b2/G0UXCk
6llb09JLZ72RUz0moLlpNXEqtQNH9tSyICSuyAxkGfKfRL3LGTSmIZ1auKW3/zBCPXo/dDFYBrlC
8cgERT5DpKlvIRdmAijDo1E2rh2PpmXBBRruyzjH2QnmMD+SslhuV5/FV07mfsCf8XI27kpBLjcx
aNtNwVFlOjwSu1C/0gVk0U51t+tG9WPr+ce+a6B04+SSbDSWTqAgDsldL4VwpX6fJPOSAeu1fHx5
9EsfZFkylCuIoTsvlFfx+rcwW/RJjiz44COY848zSK4++227XkmM/iH9e279dtf46BBAwAEO1uDu
F75i5ce8JCI/ASTU5++lr7r3AeuQjBqSMQpeg4gXaGG9mDC54YKYL+3aJRUIw0ybnKHn6M8fi6mi
+tSysvJPwFGw/yaG828ey0YaDuOGFF9BPTBVFfSfQTdASPqxFp9fXvQLkWFo3fNJAFmZQKyIUvyC
HDbdJhmYKd3aZSG083SNqWwRkFOVY/Lz74TWvxbVSLcIJbRcBOE1KKI6jceuv3aZvwzFbVi0jgmq
0LraVedD1hQwXLBfze8YeN9yaBw6ztzyCyN4j5YtnpO0XYKfRcseolz9dtpOGy+2VJp3hDeISMBR
dwCPwHa7KulWdKc2TgztodWqBSbOg/FnFdafajZcidkunEMbJLY1A2qBaLFPlRbVHWn8BVK/xHd7
3drEn5Ab4iz3e9yzlaBfCGhM3yMBw1K3Rbci8VxveoGMXZJCm3Q4dAHUeMvBuPU10sCy0HXTUHzN
xySVbPil5fjPNv83FuF/fYsNBYPDg6C9BAAlwCPrSx/0LAuLyfH6sxFSvARfNTqYvDTQvHqoynz8
oqo8dosQ/sDbHrnvOh9RzAoTRJWc6TfI14nUsJac3bbUMtEkLnpAj3Oe+kMf3RuIwb4DAYh0OzA2
yzGkAnqQD+OwD1pM0PBMSqgOS793LAvZEKnOC6cGUs9eWjC2pcMq17espeLK2vyRQ3rm5rQxUtWM
iuhStMBdrbr7GQOL0L4xkyD/lN42yrQutvehL8/AQXTf8zmZb1hrqv4clvnmHdcElAIpunx+VuAF
Gs6MTg0IjXDD3gCn33cQBqCTPhkzRJ8gdM3plVlfcDA7G93j675u12iSa8fTjUTI6wovGfoDG9fe
LZS34Vbr6k1dU8W46io63aAWHR1GsTRuDsy3nEBLVFEvZuZpsVSIO5LiLTijHXNPNpaq4fubD+KG
abyhzCckIE5dZOSNkyn9UZ1/ZKjNHEDEtkYmQW90Qj9Lnp/9KnKjJQNj8NNtnSELFARQD06RT5BQ
4y75fQkh2Csh6aVDY7uBOujjHGpRKVQ4w0NVMNBYjp4bCANiVE/nHkOsoupWuF+w3PLvflXom1CW
+b3LuhMb/TpRsXgQs0lScFN9zkO1oFNna09ug1uxupxp43cBIoHah9ymmtj9klM3ZNxfKlMj84TH
N0R2HtoCbmIw7rxZzRQ9uE09errqZC4h/FYjskvA2Zh26C46SJlfw93to/ztG8GU/XT01cxeROUE
DGQ+6y8EnHbfQzN5r9TgKbeGCWJjv7xKGDYuCU+hYNzeSsg2vxZR5EYBAQW6p1/QdPnWiz7iaTWx
f2jQfoshPu229JaxLmD8l4uWCHwNi18VrW5vc9n4Ts9tEI4+nThHY4FiDYI82S3ejVnDAglX6Bm4
9fBAC+rp+EsdER17HcI8dLydIEn+Gu0S1+CmFwAFfwk7giwYzO5Bg9jah8xRsvAVBhuteQ8FJMOW
tCUenY6DVzbTbSzatj9DjyReQDEq8dZ32h8bFQbKFbyJh4Wni5f4ZxRtIF+OS9lxdOsGhhLyEOSe
4SmyL8P3RW8m8828OT0goLf5dHe6NVgrKIHwlHrtLUskOSkGQmi3hbGsepu9sKMNcvmiJCMa28NP
UzvVjoNbj2SvZHMSDsiP0i5R5ylGI/HK5DX9qeevMAiFPF0XI5gJhnxEjK+KFcXVLjyXrPrsti6W
QaP/AW3yoY7TeemgDL51YDQHkqAbr8l1XJq9ZdPFMm/dTCeeCi3AQTuW3ceya/Qnp+nb4C/poY3U
hIqnER/KDBCXMp02Mji9UKCg/HTlkYlbiyZGvXwpRXVTV5C+Xsb1GmnThZWxoV8mH8YpYdjXaBia
lI0STTxoh7ySXLw0umWrYw/uXzDxYt1j/n5NiDz2DPJybstumyrAMiFgmnGq8rH+Ang3+bBMUjoF
4sQGfg3Q7UZHGWPAd5vqQ8xF/i0hQjs93SCX+nRTQ3/yF+mXuB15MgqQaKzzN9ZViJvd1sYyV38k
eFxBNznlyzoVZ0jhQJ0OxKLFR7fxLYuFrA10nyBQlPZ8ir61NBg+ydVc0+G6dGwsc9UFZNF0WOGZ
glvpPoxb/r6cpXEz179QXZAkrDi0QtI8FOpQLyM0AGbplmchNqqL5QZV+RVM+gI81Oek27zXncyH
907rbsO6VJ4QiCXQON0R9SdVeORkvCZwO/M2rGvu4X7H/X6SETl1DMxOYQSdAbepW+ZKyba29YqX
7dJBsQ3KEmF52w0j9Mndxt8P06MH4lxMjfHlfrnW8vMm1bekIz9eHnqf4jPROLOsFUppHYRHob+p
h0p8AcuwqdOk8dsgTYbSMaq1MV2j6dvFq5ErWhrEY1p2xYHW4Ll8+RMumBSzDBaZuQFASRanhU8a
PLWS3h8hD1vns1v4YcO6Yih6VR30MFK1Buowl106Jq5PORvVRSHVsExbzFNNed2cwL3NCGiqOXVj
qSc2smtqBt7qgSPsi2fw7Us/PpbJ1Lktvo3sagjgIbyAx5FgMT1OvPkaLt41WvgLO2szm41kqqVa
EW1vSzCA/h6IPVCoOiWMiI3nUo0GKwC0YVNtvO7Q9R47FWa42kS8xzDPGFZk2SyoW1nb5UuSVk1S
FtlYt52+GyEl/M7jssnveADdBbD7q8/FNpvpWG9jDdEOr/O/JhLVpmAiWj+AkTP4WixgLc9yyuVt
DfzczzUXSQRAe7v+fNmCLjgBG6XRLbVnqnbAtbG0M5TcPQjltJWCpFxgVu/ryz9yaTMtT6O6icyd
WXnaC7QInlDK2MpjMeQ5cTNTG34WSUw2XBCrrv08PoRb1H+nenZDexMbfsYHpEYLaMOlVJVvVbSO
6KAx392WxgoKxm3zmBx7noZTZG6iuIq/jCDocXv32egzHuC29oFlSUu08IGUsd+a+KATCZSJ0/Rt
CBqyIGErQZqSGvBgfIsoi77ynswPbqNbibS2Brk4uOTw7F9N9WOuu+Z2zLkbQAnazU+v1hx8KQDA
l8h15U2hD0UNSPABwgARd3OQtuDqBrWjNRG4nbwObfsVGULQO1fX3MwFo7Ip2QoVJ00+Ac8pGn1s
UJ+WYMJwW3fLXhMQHkyx30dprmR3Ew/qDtoNzPHIhE+XnZT9Wsy5F6VoUV5QcAjUpzEy6sqR2fNN
z/heWyuxHU1MoNAbp6Hso9sF0jO/Qj2MUBqNxE2PPg1hlvtyCnJw5HSOuWobMIa+eHB6GxWl3FvM
HYQM+XpY1mVxK1kRGyS2NZSZgdQRcuENog/ub9G3qQ06/+y03zZMDMztQGZwLJqP/MqREKWPxJNu
1Wso5j7dcEUVRMt2qBXxBbTWFvFzCNZrZFMXrMAGibVbiNtTYHBKweJ+WKdmpYdOxdQtiWPjxMw0
QChjRddAHXP5DoSB5hDJcPnHbeEtQ+Moo9IZ8tPpKMgb8OWbU1CO5Y3b4JahdQavwaWOWSq2LUjB
r9imGtxijqNboTfbqlYOUN5MwYUtDwUl/8ub5Bpf16VdtW7FShMliA5oOnWtOndtAawbmd1emzY2
TK6CbhpkOGkEEdqc+FDqlOU1RNIfTMYzDsiGgfUKEXc55CydJW1FhqKnvtMMghyH0Ej1EXxOWh+i
kkp5qEII0B84g8b8aa+AUBB9y0ZBzq0R8hDHq3kDoYbeOxjp5e+gvesvUAjndemWx7JpvVpkDDpP
GSQoGWBrdQ1CWLwH3RokQXb31Owj4P+B/SpZqpbhBtfe54aOjhPfg9lHj2L0pSYzRF3jdDF5mCal
mtKuj66lVf8AsJ7bwv1UPhqe+b3aqEFMNiMRMp351nTFN5C4jcWRgzhUHabKC95XfqMKdFRHRXk3
Vz1et+MuNnbQUTH5ZxZMKzt5wFOvpzlWy30Yal+fm0VFC5QKi3U5D2Zbf/iExycvZO/XCWHfIei9
7nvcd/7ghEpEQefptwRejPQ8VODSJSlLdewCkBVCk3mgv152MvtuPrNWdgHbmxX0mBckFCGmHHqH
Mix5fKTGJP9jsaCfNtQ0Pr/8Sxd8gl3MplMNTsZyiNK5gTQnK6fhn0QHg2MBy7dcDsgUY0Q7IXKL
HptuI9DsI0/n2Mge2tXsnstx6/wQN/iCg3psdCDe8snH69NpcWws4VAB6wdkKIIqEReHal3Lgwgj
x7yrjSasBA5QUtMoFcP0M4BRH5CScutLIjaYsNlzuoVhUcqKvDh0prhPAv7TbVmsTW1jTfxkQIZl
5tH4qgexPkzS50en0W08IXLFYRAPAwOfWqnfhdqLfq9QkfnmNvqeXXjkhaJqrGMTxdjSmYY/lgbz
PhUAil1rkbnk5mxUIdpQpw75B4aCc9y+Js0yf2vacGjOfZmXySEAnPYTIOD8bbe2G32FJEavv3RR
D+LVFb3v960J+7c143I4IXexvO+GovRPZmtWAw3TjXtH1BxHFGr9aXkLycnIHOd8FvUJgvOiP+kB
tEFXjv+FAnFo4zmALq4YVK8iuLk6BhiZFeZ3KUJKD8DqbPFtYYo2f1OCLOwzKkPmNWAwAn1qVdC5
YWKJjaJEd1dR0Ryt2qHvRX+OsYYvdDxp1oW3FrkBSCyM04YMnjkEbTcFx6CsHPU/iI2jFGROgOhF
ZWXUlKYCFDHnmg+xW6xoQymTZi6g8eFHqeGg8OtAP3wHEcvasTJvYyk30AAi6NqzHH5d/FzkgBQn
6h/+tX6gCzePjaaMi2nQ87JGCJFofMANjmxNVyrHxbF8lAS2vNqYZmleIuiFNmXRfytl3lwRfrow
eRtOucUTis+jxtp3hbolZaSPMdO9Y3hhOSkJ2R1/1SOcd7uhqIiS2Z1Qjs2TYCV46gKhUNYiFOIU
L0cNeAf4RA9QeClOLzvY3XieC132kOaRg+XjrITucWzo6A/0uJY9GJNDdD4Xd000sd8v/8ql9bdN
d9NGjQvquVOo5vt1LksChuigvFYvvpDwsMGPYImMTNvgmhiG+Psg1hbMob7wt6NB5+Bxy8voV+wL
8aOJkMFE2zjCM5cPC22as5bXBLHkFqWyHn/UefJ96BxJGEOb5GzygpZzuUQpULD5O5A292iOHn0n
iwv/IjmjtEPMinDGTEH5mtMiyKYyas5u67IfhEfHqhy7de77gKR8Sua3S1kP9wnP688vj/78oQ1t
eBuymPXWFxUBqES20G4vK7Ge0DeivykQea9OCcDQhrmBjGoqE1HgGxBYHnJV3VMjI8eDY2UOWlpA
Rr2YSZrXIj8XdbVlgaRud01oA93yNl+DKehpmrM6uOlmX6Ch0ndz1qENc5NgqBZe29JUz2OnDqvx
hmwOGsdycmhrjzJki7VXYHyZeMObLfKBBofS3JUw6XlfFNoQNrAJjUFZ1DT1hpkBkER/jbsG6csn
89LgljvFzMEsM+CiWSpTvwqaqjqQQbArJbvd5f/trEMbwTaLdQ36GSlpfxSdOQ6iGdkRPEYbuMFC
LunNGE7D13IO9Y+XP+dCIge6kk/tOM+hgmYCTgDZD5AFqLYxGg8bOkB+76mpN5PgXbO/V3Q73QRr
zmQNHkwkCE8k98l4MMgxBecx6sP5YHrRiI8TV92rJq/99oBoMV7u0E2HcvjL073gF2ymtLIuza52
SNKlD/R6YIDdPPiAJPyQqnBjCw9ttNzYxibp/AVeAerkJxWM9Oj1/Xp6+QsunR/LLYQ19YSJDEnN
Es7ZQKbuQ4T2TDefz60oq114DOYgP0zBdaJO4JnXd70aKqcwKLSxcoskxaAExehzaw6kDas3xHME
2oc2Vo5MQA6xuCcpuFTILWmS8AM3ybV+m90+n7EsGys316iXDODWTnuZdMjd9I380puhbQ5ojZnE
ifpsdNO2Cm3StBHMKePUkSBVRuDoQwq8+8FnsrkdIZszjRU6r9c8DlNeglfsTMsISnRSt+M1GvIL
Z9SGzzWdgN/fT9GSJHUGUYH8VAJa4Th98tTjdJOv4mIkPuqFnB9LyuITNsMNSRvajGheNfTIZ0Iu
filjfd5yPzq1nXKrwIexZb3tuBYjQxE+jXC9H1ECAyVnR53K2EhXPl2Y1mvj0UCyNiWi6b/VkOs7
xDkRD06Ox0bObbxsaCf8IGVDPT8ga1+/adbumjLU8/F5aCPn5v7/cPZtvXXC2ta/yBI2mMsrl3VL
snJpmjR9QW3Tgm1swGAM/Poz1vf0nWofbakvlVqpyVpgz8uYY46RAg/pJ3pshhF89XWczNekierv
UMcYST5PpHY5mZrgNWjHZTk2UDb9J44t+5tWJ0LGN7l4Crqkx7QDCqAFhsbz+d8e21/53vNIR17O
9BjNvTyOHT9g7e0f66y//UK3uUnTbh3oUVnnXyMh+WFhfP63Ej2+Xe//r0S3fYJ2RuOjd00iPoOe
bhrb3RBp+Lcn89c93nlkVjiAIBsA8n+b5eSwnsrYj3/76ex/f/jWpcuACiQ4wg25O2hgBhgaqn8T
kGd/M+pCpHeaxGlwnATImDlsfCf4Su78HyPo34S6bkuhaEVdcPQdrctkbT1UVrJ/o3Swvxl1CbfN
BPYSPYIGIH4Obcwxt/lXoIn9zaeDjRXvl76mkNZbx4uHZ9JxojL4J6QG+yn/+8UmXKILNR4vlgzJ
V2vD7teuxNL+l1P5f+T5vxl1CemaQWiEOaEhWpkHJOvWfCFgNuVWTvIDCG28/tsF+5tg10YTaaAY
hUy2hdsZehjbtRmX/8aZuoFL/6Fi+ZtftwtJ4R9FgiPq89Xfh0wmj/EebZDVD/nSFLVLzFgFWEJh
5fj/atV/unl/K6ipRatlMCY4CljlXYNwb+5n19p/q1D/5rDtSbKkQQPpdWipNY/9BOeBbtv8Px6u
v/KzE7qBWpiAsHvibDXy9ieM9/b/crRucfM/vZC/8jMfR2g+77gXdbQsv6Zt16987v6bV8P/8dP/
JrGNJg0npht2tDoKchgG9kUWm/9Go4J92O1j/oeP/zeJjWCwrqHeyo4t/Dgt2ABLv/Ecuk+yczlY
Vn6s1gZ+LOdgg49KwVe1rDeOCenKbWfx/sVBjxnUWgiOfabdHs65iDaAD9wnGSs2a/RS1aOJ6xxO
tAIsP77H4n7PeidycOoTXmbzWAfFlGDTqQBa57IiHtPEwThuFLJIZ8W2olll4I+TlP1cyH7qtyMP
l9CdsgYIV+U8d2nOYZDnIEPsTH/YQg2yyrbtgb1gJXWxd7abBlcoiWnOk21gxH3iAohA1bod3meK
xTzOBZGM3bm9hZpt2yx7i4nlqNyTgLHIe4Aqb/4+OBhT4wfzpS2Y82QttNwD9Stcon0tJr2IJdfQ
FxQvmZgCkQcbjaOjQvvrcw+yywfYrNBxiuexC/M6UPN2SbYdBxR2dVhP+VIbCiUyNe9iPPGEBPVd
OJCdFRpDnP2Bw09Nlluwb/UPY4YbawIhfmX5qrI0g2uSsuoHNOHVb7y4tK6ykFn6k7J6rq9h2sXI
aVyuKh/JTGiugyBCf15PY3dxM5DAYoWQc3CC/H44nikkQ3t8xMCmBU1mbVDmxPQHzBijrSBwOUwK
2RD6wjiJsicN66kzDCEtP20QRW9gHxiu9dvOomB5sIxJDGWBBgp+Ccnk6kL0TRCVsBsyn2Lw0lQN
GWQGjTFB5+ukQP8tgi1bVDWjlnhsvIL3F533cDvt+54uufJ1PVdQK7P7YW5G9o2qNh4vjY8gtcam
UV/XoW7f8AkF+FwNZEM/hmjd3kQ7/+AoSn8oAv2jchw23KhhY/bV9G570XMXvfltmmXFtghkFRdK
3edDJwmknClU4vJOx6x0SUyeM8jNnroZ3QRAjmy0xTiz7YWBS8JOtZiBmEw89vzUtcawkloOVAiK
ZGLKRbsJzJG3Ph5OMbXtA8ygO/MaQa45q7Kxnd/BldSi3LZYzt9kONTiEPrEbIcxpSl7kbVe2GEd
ZC0PCnNMHNop8OYlZQ2n5xDOVivcEzs7lWuaBuDVc7KKMsLuNMn1tE6yytLQbqfezmt3DmOOI4mz
2wjoUM+0zooU8R2jdKK2Ie/aBCjlKCc4Ta1zJsdCRAONQATpPCsJOv9ru7spffFmlJcxTTP1udmF
JYc+0YG8i1oYjqAcbCcMvmz8RwJI/MnGmD/SIdRrlex4u6fUaffQRFuM97mvcqzsFg3L87JHzH1w
jkdTKAsKL6wRrdvuzcbIh0vUDkEIKMvHj3B0FjrvIWnV59oPfYBPD2WLazvDMbPkHvf8kKXO+IfO
zllQ4mXWaUWnNvmse9O5jw2D1boE0y1NDjSzw32SOWCRYEaQH1iAoHHRNmsHVEuIISvZQDNVBaRd
7uH2hNEv0dD/v9O9Vdnjzc9X29wO4c08sxmxPbFFdvrC8QjbMkqDjhRTA5bp3eb2rSuWeF0hM0VJ
+NNZXHHs6Iy3aNLTuK1uao7jwbd48s/1Lnx0CmGJO93F0fDWKlJpsWw/gmbEezEQBvVl2sA5QOYx
72+qm71PWFpFjkSwXzRrrC8QYG4UXlmKjSAHeY31PnWUYvpTs2V/GOGH/TNdUzffCdDKl3fpmHEP
Ugu5njtCuZ9u2SERNI96YwEDpy0IpcFed7pYk3nRRTzX8XvKAVpWJND2M6iVLx0B8oH3f6PGzJXp
6qxcxTwfEzbAt32GPn28999vFIJcunAsWqv+tAEYgjlsFsD6T/m3Ghp7h3DFzqfBPlYplgUtZDpk
RaCdKDa12BzdGH8GTEFK40FrXrPY/dxmbqB34t8t7MtYnuAyXz1NxwIKVKZsMJUtutajHEwJr3Bk
2gaPImrRZuukuZMtWXzhbEwe4VIKevSU7nisvsfWdz4FUQvlIFAIclDY3clSXzQwxEUKsE2VWBeW
8G37igzWXlbbsyKAqmKTN032sK9mbnJYXtCSY1q7QGWOfPGu/cEiWv+AmxB7jrsYDusLGfI+QLpp
PUNED1pRRHraXsZpnj5g2uTuBsmCb93QTh9hMtSFFWIvgijpX6zV+IIdyU4hXb+ZNXlxcB3NdWJ1
EcVtXEIJhuU4lOzSgRsFGv6aQERYyq8Qb0ge6dJ/J1oAst00HByk9y+rxgJAnJGpbGtosYxDjeHU
nJ3UAiiUd6AchGH93MvuOezUWqRNNB9JP7+NYv/ObcCqFVuARwN9yZyoebrEkuCED1r8JnPNc2Wa
ZxlHP+wcP8KI6i7L4vlgV/O472s25/sSiF8Qw2F7xZ3KvsosaoASQUdmX5aK6zE9dROMluWAeU04
jl2x+13/xs2OabEr+6vvd2ikBam+oDixVdfa+2BLkaxgU/ERwTD2e+2Gc8jWx07btaBdEF1j3x3H
aH9WWPk8I1EE90nc7oeFM5sHLvUvbt2WD6vUlksypwXumHuoQzynFtVHboSqD32MTiZoXVKg2Gjf
a71tLwZj7ktCcHwFNKLLse67PGig+L0sdjvOA/u+NzEemm9znnVT3of6sPVQAgohrngMh3C7UpKF
WG2qpyYHHW8uGkbZd0gquZ+tC39CMyssQFaZjsGQvIPrKE8TJRBagTH9qYV7ao4V2f0Ub8Og8iSC
ajQuGh7PzD5akcFwBJYLOHSTeExquSV5mqXNh2qQ0OZ4mvN2MDarcEaqtOlt2eqWXeeglT+icRof
9piwctHBIUqa8RoxFJPz3F04CrWCxmqoglgGsOXSKJHYEr1PGHKfrGnXvBv1GZ0xv6+9v4qWvKqW
RSdcnoo2PKk2P4tc13TPVx6wQo3txc71a92opQhh014ouk55B49CTCmkuPggQOR24bfIuB8hJGyK
AbTDLvd0HSvMDOYf2OXUZZ8S0eTOi+mUKERasqXBFWJjyWNI2wiJYvfvO5ju5dL2E7xxwiyfRWOH
Yt+cl8XG2PRbgHchysBNvSh8l7QljCZMPkMKELHF8O9NtKbNccXErAMzpwmjI3dkHgtLSXdiNl2K
ra3XPKSc5yvKgoLty3f0knMEjhFN47zHMnoH6gtLLVxb1jsup8iUWjmzF9mSyIJZhES60ubi4Me0
XrEuLHKQEuMygElo6W78TUiSMSwLhhdR0/bo+9oWrRHfobmkcmieNJAxTGi5Ji58HaFdVogNFkP4
JSzZT0NYMwdZ/Sg6ZFaNd1y767JlX8XeXUetLw5uR6c4E7N8w65pdo96MOqfDfQxkORSP3+DBbPf
imANtcNtGUAMXfzz0KhNlrQekRx4OGSQ5E0lrTQgNXG/7FN2MLOlD500vM3hTRSnRejXqM8jYjJ0
GlmI+kIj1uRihsyxxaO4r+Go9a2xKy1GVP4vPEtlHvqA3Js9rVqR3KEAGh9IqKc2j5bJV22QfnPN
dOm7GaYWHYo0hdrvEZrzUTWS7ThMWj9C6uFjDsFbzgad5dOyJ2MO0/u0WAKF5sWIqEh4MuFo8AlV
UhBcsiYZ6WmPNEnycQ36C7oTpkGl5dsfAbGZ41prM5bKbk0Fm5wxJ8xs4WFRoUDxepNET9NGHUQU
DYVT0XXECC0nTdvlCRvVwSZj8sYwFISdFTxHR4hq5V0d4X+h0827zeDZ6WEOzq0QU1kjg7oi4Go/
WYZzClHKkGMDT5vfXSgsKwRt+pd6l0BIOHqwfFgynZX1CiGBs+WJetrV6qrMrXXZGejYjZvoP/pI
u/vBpw5mUaqBm8M+lIYu08F2EkUQtggOFKDdV8OG6YSoYapsGkylkK8r0q7iRdGMPlPUFCgVN2IK
kiTZWay9/gqvcRDV4J0L19NuEGcXzfYJPdryEFGKvJjuqZlhgmrCIlILHvEi0ujLYufxt5+h2Tqq
np2YCrsgr82QnAUK8XsIyIaFWMfgZdJeHUNFsSDjcPApuJiQKR9gYzOtnOYUWow2F2boPwOKljbb
l1e+ZryUVg7AdEx3AXdTYmvVNG9dDWlPbPf1bVC5hJI4j6WSv6bG918whtT31i+ojpNpurDE9Dhi
TTvnWUrJOdvDtvRyJZewnuXZ0D6pgNCm6sn60clKmSROELGTFTwgyKfVW9S0JbRp6zfPZZ/muJbz
R7a1MISFF1P/AGqK+OrrOfjGwwbPrrWdeQvDiaKRJpag+I8ppqSse4+NseWS3arrSXfxnidmjs9B
M8V349IM33mDQT/6HNRN6CrTqs6gzzVpaNATqOvdD5vh86menMmZkXp+WEMopOaQlyLFnM6LKtqZ
7MhOUtfod2KaYAZQo38K1wz9i5+Wy7qZ9Ao0gP64WeLkML4ccZgb5WErZJvLstKe59bE9g1JJx2K
OJ5AsYROZpPkJsNeovZzf1yxGXpGiEu/yDZR77RjHmYO5KGeQMLPbbTDjX6liID14JNSTRkiZjSu
5oBU7IdCCncl4E2WKMKz39i6HfsKp3KSV2VD7E3d9pkKPwIwAEk9Qcpl2RXn5CdWOj2s5LOnYXM4
t5tcKx67rM/lNiDCtckuX2EmeLdrGHg2c//uQoAI+boEgYFemBzCikaKPdMkHJaPpeNmPcD/OMI6
m6KwB+r3wnsRPK2dRiSO2ShcqXzAsafkZ/Z9yOz2zZNmUfnW9xlBYKszkPREg86kJs1ry8UGGCQk
4OEvQ0MOaRhnez7tfLq2bGpd6dMI3SDwEB7kSQNh4nwBAHSINgJfeFDQhrd63KcykTVMYTgoB3cb
61DGsJB/9ihEiqGrTdUislzVwhTezxTCZa2mTXJKo3q71FgwfFswXaraMFruuG3fwEBK74YWgJFC
TMixPqZ2iMsByIHWzVj2EOo+R4lXeESCNSfdq+aIPCIfll3PZcw2U05REx1koGPsagVRk9eeuGrW
1lxHDJkKFMnqzcZsOFj8vQD8IksPO95bMrRAGQKmvwMmXb6DcGiP8aibMpy8rjYEzCIc5uYMjA3t
3QYcFdALCMHDdtOQ4/ZZQgmiTNpYfRH1MKoc1Pl2KNpgeFvgpJCHy7L3OaRb4wNs+vbDqBCRFzoN
paNxWGlo9Z4X51g+I6I88tS1OZjDOOFT52UONcRQlRRBtpxYTc91ZPkfcEf5CYVSdlYDGkf8wOdI
4SNBx96WqAB5RZ14Q9/KDla55DlO0sfEDM072c03F0nMXzpVch1PEI/q6le4jckzdKK6Oe9WmKTm
EvLFKPsiUWANA80OtPTSu3YOZSETOJ/1zCMKemiXArkzD1B/0TlL5FLMDmTHVYkNW+RO/Vw47YsJ
3gB3hM3soEhUH2KJjY9xroePZpIoqFe4twjS8HKnrasg7jg9Gz3xpwE5+CtsBiH7NYb+NDIAFbuv
T4ltxVXaVmNHHcJNa7e87hEN8ghMM8TwqLsIGNu/D6OoDIrPWzWm8l1McUUNOvYZswREf1WibeJo
tsRzNyS2gHVyW60t/YzjJj7OBkdEsPEkV5blLEQJRvduqSCv+meH+OyPFE3FJY7gnhYp1eUDD0yF
aYJ9pDY5SsXXwib6YxvJcuNejwdYQodF13ORE7f5qpPhUtYzvlYgw+0IZJ6eVbY9bSi5jnZqEXTD
/i6Jol+b9u7Yi/QxSDy+QTM8OcGvSYRG0fMFsFFMPpqMB8cok0BVIRF4XcZYAxgBxJ0r2xxrwrCE
kzrs42CH9dWb8ErDWwHFJS2g3qwrsJS+xUSgpEzV93BJ54LOyU8h+6VkMBO/RoHyuCXTlMtpd986
jGqqZMMGllCs8FvPC48NpONmjCqaHqq27ZpCSTTcuwfUJ3inSA4wot8DXQEGQNXVc/QSkATEy5kJ
BP6D5lBva1poi72zAarVN1yU5r227F2SYLwEPhUl/ANNjvphA2dFftixAdK0Kl5NJnocFoWyVJpX
ug7vWZ/0qBhGWSwN68AJbMxhsZ2tjKq/d4ECqTiOqgVKk9eGwaqRLPTZwnbmuY5iV7XLggquVTI3
HWzaQpseSLNmJQzp05MYO5q3VH7IeuCHJPZrWPCsJu8xXgKg6qV9hXjw2eF15xkBBRhHPj7QqEY8
GHpdTEyMB6iTv6QYe0+y0fneLptBDu/Si4Nn2lOQqazoTICQxBdsQK1tP54n+MffjdnIq5Y3aI96
C6E1P2FsWFM2FVyN7l4S5YY8hvrPN1Q731GzqssUyu06hI4UMdm2O2w7tU90HCfkv3nHlwNS3Nuc
eB5eAbKqB9eE79an3eMcNsl6w4rN+m0EH6DwzNT44Cq8QvPN5wuYMDmYHsv3VQrsvyRyxKOascrj
PcDqSUsfXnSdIS8vICsTQF5t8sQbeAwcV+hNYIt6dlICBa+X57Ddp/6wSjWxz0bstiB9GrKL4d6x
QtbA9vKaodbJY0Gz/qq98O19RCaWo/vTJd6sxRVEzlXfby4k7XkOE5gMQ6jc0C9LkMmfW22W5D3K
buVF7jueXntDt/Mmk2ZBmYIE+H3W3cIuwNGXpMBK0u0Cg/R5IHBT3bG87JIItWwfDGVEF7SjNzju
Le5dYkvkrwgMPE74fUsDK7/USdKZlxBCkethbZqhfoKF8HB0RKJHDieFVtPpZQwfxM7tpU5BusZF
4E9B4AKXZxgVtc8rVhENkDqvH8Yosu64MTrbchpt31wCsc/DFxM45NlObc4epzAKZK5WttYfUx1R
WwECxXylm8evILowdDS3KitfJYXT2ohKoH8OJsax4Yi9vEeIPEGiM8dMxx+SBGDr5zTD9/1uFWTa
y2aD73Hekt0tf6jakYRxR2J/SIWwX6csa06u7voXFfZ7f5cmk3xskJVwMWLejueZWPHq+gbNf5Rt
0WuqdfzFMt/vx2a5VReNSCDti9sITHSMRw9fXEjLR+jo1ix60vFMH+VNev5g47oH/D6v/Qa9PvDs
z0kbSfWA3D2qExugYnzWTNATzheyl1nARJJCL48d8IJfPZ3lPdYSB0y0OorFBTi0pyksWjcF4wP0
S23uYsMkHB46KUvd89qcQkQLgKTgip/wa/kXj04mPDvouoZHEsf9E+MTpGR6V29YdL8pFyNC1eMn
lGDnV4n1sBe7araWzYA3hBm/tZ8zdwEp0XYz8gTb9eSkFU2AEfUR/2Kjxsg/3vTQP0HpCB+dGkqw
U17j0XdFnfiwyKIVM4hR6sajUhvqb8L1pn1Q8ACOysyKEdekJdbcGaLkJRtHdd9BBzKo4KIyuBwu
YHX8lMTTUnTBPITXgUR2LrfWZEMxkPYzxNBDFSGt5VDBlb19yXgcYlt6VNsJjSyjueMMgI+zGTT0
OyS3HLMa9aehDFORNht8CVx792Xt1frHbTb5giVIth0khnEXTtuO/NEU+HHVZpPFkrSQ4phgEfui
0OWONyJT+hYYzBrvNzFvvhjClc6/+k3ErMlTKb29Erf35BzvcRA+K77ztvIGankHrQd2QaxOlsvQ
QIMuz6i3ptigVcmLNQ6TJ7wMrjBrCUYUIl2KTVyIaKS21JK/wHfGKgS6lgJhoHsEeI3N/cnF42IK
hVoMxKTR10LezVEdB58BMOX40G+uSW+6mxBZ/cUx9FB3GJ6M4TMhQIDKdmZd92S6HSPCFbnnGJt4
3m7foz3w3SSQ+YsCxE5pVWiKGG7mb6CUbu/QidcP6eLTg9P78hWEBADYE5L33ZbwqS+wxid8Tkxt
YPUTLeynQcn4MmBW9josTmfnTgwL2nsaJMGL5XZ6IBsfdIk72/7GO9i/eZny5MRjQqD0aFZTMKKi
R7fK7blbMWdvNbrLnGiJVoLpMBRnompgTcD2W40KFYBNqalM3jI6uUcU/+ETxkK1ylshnYQW6JKN
7+GwirSw2W7qIgaEeys2mmX6Tem6kENIBWxOs5llz610+zFBZwDj7Rb7Srrz6hpnHAMEuo+HwPMt
RNRcU0D7LaVDEUjekfNMEyowth0npgCxDIq8m3hheHc95FDhzevS+h7TZO2eNksToPa7i4Nfgvfi
ewbA936ul4QUGcQvorvBsBXsfuDWslgBIWGkKFP2hj5ustXWSf46k3g6b+iAt2MSy+wt7D3aWmgn
Deet2bX+LSHLCdlnY2/DXkwFTsEa7Oixtl2hEE558yrG0OY1JUFb7fFNBnlYMJnPF19PXyCvtf/I
8Ged7w13YR5ir/tzU21gjvOMU1stKFNfBqAQ6NWUsPlGFMeffB3ppUEMQwjYUkBiA+K0rCB13QVF
JzesYYM02IuTWfj2xfsm+6mlQvlumJ+/oA5tv9C6w4Oo3WqwkIhB7C8N1ojIFdLBhHl8kGYVVADR
3fEII5euqftz7bHTn0fd1j+ho9/vLN+TO9+F0KqD/YnirOzGsN6Lfujob+xC8ebA/NAqODZsHYz9
QCT/bLWZf7F+YONtvG7ceQea+ns0tawrqgFJHyaKDhZIs0bu7ScVINVGK33pzAjgmiaDHUrM03tV
mCxGuNAhQWraMbGvgVSLbMkbUmfvAOaa5q5RiB+Ao3rSnMCnG8H7FJ6isR+b7o+L5fhT9TtSAKaB
6+cyYmRZ8GDwz0xsPr1H8sQ0g84a08BQ0BB17OzPhGj+YH3fuou1VEZFSzQsdqZ5w+yIylh+HTCh
YzjRYD4eIfFJ96oPuumTA/n8RXQS6rsM+s91uU0tcGMiDGI4ANamPQYhhImLrMNQu8CdpVHZGIzD
UEbu4qvuIv1jNssQXHZdq/RQd2n/iUn9kuS7y7oiVCn7vLUfWQEKvl6Koa/9YzDPtSomjs3QAoN0
xPqgnt9iDf7FYexSp4+1I0jLEa8HaCLvMUBggmE3qq0Eu6RlE3itKgshuLBaDQCwCtW5/lgxZs4R
XSJMtSc9HFKuPCKtXM0VQZjcBZ5gopsu60/gxllf0MjtACaDevgC21GcmHEKCB6pX+LgaOmEfWrP
SdIAjOum9FVAeoCfEWRDntOYzGBjUyG/Jt4Fb5YQ1/1KRjA5sJCw7xNgC1Wbcl8nLH87PaQP+9Qs
vqRjPV95my0/d2AHe7EJs9FDbz06RLN2MwbEnkP/fIeZT4EdMkruVxesaH+BIx1m47Y7b/FfH4Fd
AbbH2ppMT0Z2vblX+PgboqLEjWiTYcA0oxtA9hgNTgb68nWF5YQncK9cUGca9NmQKfotU4ImbJyi
VedkzSg/mDQzn67mgAMCaNxEZbTr5RXDYx8eglYty+GmrdOUZE8cGDKhGd4gZdzsxxorq7+aJTAu
V3FmWbXMKN4KCFWa7rmjYsJcQgkgf0QClMCxVgaYTDeC3ItX8TApKu6HSIPmHqi43vKJYs3sPO3D
NGM8MqJu3xcfjlXamu4N9yMIXpd0Yz2eU2rTckX7zQrOWA9CCdqM99TsNDvNPoCIlEhR0eQ11vLs
y7rt0YxqVPnhDx30lh3wK+w3BDc4Y7eyw8xq1GMEWkbS+KSCKn2vc6gEiAQMHi6jA8UE2hXAL/pf
U+jZWk04CUsOLBfuGIHHJKuKmjnuy5bEeKxzsnco2pN9+9XQJuQP3YimDe3nMO83aCpe3TUB7H6X
GUzBijVkaq66BgOPY7DVw6PHbvbXtG5vWiDzHH0otKfTYQIrZCnHbuB96dCFBO9QqpunZ9pvPrlr
Rx9hLRkgbcQPZG429N5mjPRXjMcN/mWIU/1JkrYPrpgCpP6wEeyh9qhIsT+VAxdAYgrj0KTvQqGM
AOMEwqiXbkN2KWHSFqHRT8H3KOIGieaqMQgnmIcIMhccNMDmYZMEgTPsyPgl6kz00bPVfQcR1J8y
1bcJvt7eg0vAmF7OnuqoK7ZNJ7fB3JayX63US4gMP6Oi21Ht4QkdQ6Go3fM52FNdmV2xtESevM0j
uvEJvpjjqzAtRt4kZOPVEoEPHfeibYEJL+5tJA30CsfVvm0xC0UJOxO7n9NGD9/WJon6ognWdi/w
whFKYcQeryjRNfMFpExAKgsW16Dc81EUPSc0CYZHwU26nDZE8Kwis+hpgQwwPKRGpmkeY7XzE1iM
r4sEJTkAAGnH6eYVFE0lc+sw3zsjxaPcE05ybxmaX49wWyJEmf0OeR/nmaNZnHMZAzAGnS978WCn
q8INSSAK0WHTIe/XHfBVH6JWvWRGBgCmt0WPFza5/2HuzJbcNrJ1/SoO30M7gcS4Y7sjDklwLBZr
Lkk3iBoxA4l5ePrzUXa3per28bGvdthWhFxFEASRyLXWP9EO0nry2HVnNWYLZkjYFZaKWzvXNRN9
YtZkR7OfsmkT4pdafG4TsLwd6CGbigMfaVowidUL33WDXpyTNvpsNZuZrl/2XAvsuQMj8RbCrdr+
vuvwHCgWsYdXFdtGYkdXRImEcPHCtr3DaUq/Vq5Mr1I3Gp64VJTFFrKBbud2U5RSKSj7CRKhhKZg
W+2ELrpRtg8W6hEjNsngLavtSSyHMYqsJUMD56vuhRPwaFqMLLtUmy8as68uJisBPrG7PvZLIzW+
1kY23QonT4oHvQa22zZewCGZMTr1dhBEiL+7XZIhNA742vxGdIV9CEWhjyc3FvV7Z9XTi5uWfQDD
6dynazwLwnVXGsYI3U6k2ap1pLEKRB4WvobZzLurm+DedmMqbcFGK75AHZw5xzyxiS/vgi5cEqJo
bqckIJ/LdtKNK633YhxIkultTSjimDU2PdngR7KQ2DzIVQrXQ10FbeMmR4PlbfuZZ4SPZNKU1Z3b
BUzQC0IZrVUqTHmgAqvEDVQZqtxFMFnR+xCo8jJ0DM9czXXIPlfM2aPoTVkuo2nMNb+oo+nWgTvQ
8yFCupMwLJPcN4nCDFeGnC1nqex45olQyagkrs8q6sVQ2Iw8dfapaKGDj1qMpO0y2LWtln4RgJbj
omuqVGd8NXRYxLRJNfp1JAB1BlbjIRbCG/2kdeXRjqrssVYGRb1ogOkN4QQzhL8JVGiYpSGWFi3L
bZA0k9wlWhMFoDtVEGwhusxUbY5uAEOHYJIv6CtK5sget/PSrGdL7tPy/Clo87ObfNTs68pLmTla
ku9HBMmqTIwYhL3p3Z1KII3h+tRWXAamqz6B6s3AHi6dminXKNNtqnXpkZKrHdY9Tt0uJ+npLzKw
4jtVlwHzi1GrGeyJRluz78TFOvPMDMKCQkDkg1O7j1Ef1sD0jlNRiuHzWQGIWtlXTYnuIVPnkRK0
77zYFtFcRIShKEaTSePG9drT+7peR53mxCsJlhDCW5EZG19r13foD+CWRklTn687bf5d5kbV7dQR
Zn8dWJJl7dqEZy0SE9XdIoJOUqxsr4rfqNtastdkxeVvrYhy3bUjWm0mhsbk84xgqh+5acJEuNHM
r1SuJjBWEFvY3rmZ/hBQdsWMD/VWMmFVRraeW2e8LAhcT5ZNbzRPA3zIx6CTes58Q7Yrk6BJc1n1
FQkRpRGk7SqNC2qUaSw7wC9aSJ5Egy7vHa1laBymqjueI7KTDb1S2BD3Dd68Bpmby31U1N24AuMx
AR8zZYqtTu2YrKxJO7vAz1n1HnWRc9PbNKNQEVxc0PNi5rCarLn4s5FF3tIKEnOnkQ5QHbx0spde
iGbKb6uSKdyA4DpfNW5ovGlpNt7OTdTAZ6r1cl51sE/fMrPPy2VlW6QeSitigNbNY0BArad1DSTY
uWGUomfxKYJIfL70dvaSamnzNVAOC0n0FuQrLFEOkNyKzG9ce3yPm7rpqbwUhizNFJTHNMiksdS6
StNXHmFK/VoaTln5Ya+VFGoULfaaAdfYrOPeywqa/NlRm0GM1Qi8KmsPuX5ZOJeB2wTxRRS3PJWM
IrdGYENThWDUaZ4SWjrMNyU2SPFl5xbKAEgyjXEt0sRr2aHPpXZudaG5bDH4KB9y2KPjn8hl/4hT
/kFrEXSWzifyzmIINVJhw1l/Nt2ieftbSoGP1qKTNo/jKEApWn3Oz3ZM/UU+lvJPlFfffFP+E2Hd
+lEpgmKeQM0pFhs7oGDdaSGrdNN6UAEWRJtF1SqXJnUpLfD0TDOtXvQqM+tVnBNKuo5osXKf/b1w
dqOl2X9PbPbRjhQUMS4dWLc8RKBFx1E2rfTkz3I6/kC78jESm+LfSF2LiUlVmPnnJB+q55GR+bww
20rhh6NXjJv+3lf3QV4VRpWTFp6cN/owhodJy1h3Zm3c/r2jf5Bh6EIOWPzV88aYEGFashc7Icr4
7+kwvgkcvtO1eUUsQoPk6s2UKOGLVi/WBIDpf0/U89HlNKu9UrgZ517qXo7lo206Bik8SfQnEv8/
WJMfXU61c8Ri7QzTBsD+WWT9oquK67912T8anNJnyJI81HnDUvySeJ5PknT5926Yj/amquo6qLFn
ADC1M3I5Dd3nY5R/z4njo7/pCKvCUiKZN6T/JYcyrOp1NZt/L6LG+Ohums4qiykwpk3V1PGrrers
VMsy+i0c4b9exv8O38qrXx9JzT/+h7+/lGqqY3g7H/76j7sy59//Ob/mX7/z4yv+sXkrL5/yt+bj
L/3wGo772/uuntqnH/4Cvs2E/Lp7q6ebt6bL2m/H5wzPv/n/+8Of3r4d5W5Sb7/8/EIJ0J6PxsOr
+Pm3H+1ef/lZP0cY/tf3x//th+cP8MvP27en+vUnYMqn4vWn83/HFzgbT9k//1/zb8d6e2raX352
5CfHs8GuPOKAXcM9W1kNb99+YnyyXJO4N0nHKEz77AxSoE2IfvlZs4xPnsN+5ToMnS3dOocsNGX3
68/kJ90zPUErYDCzhJb48z/P+ofv7ffv8aeiy6/KuGibX37+UcTsWnSchu050rPo5C1Ikz9uPLYZ
DkGf59pOs7qc1sRtjrNeXgGd70NVDusBXGzTWdP9UHb3313A307l+7f+5kT/+2bHe1tQlKVpmFwe
HcL+h03Pa2dXlV6Q7Pu0qUmhbuAYFUNQPlq2lz9lRaTdlJDs/B4oqt21KF16dGK2ntLqpH5UoNz0
EW0cks62Qsjhun6Ime3ocPRE+VnqDoQyR7rqTXbdmWmoxuQ4dXH/HtmDuJvmqHrXkm5DgQ0HLdC7
yU/0lFJR6eFLUef3tQnetMxnV3OhXxjaZ3h88RXynk1RQA6DZwgdqmf+jP2rqJIRgDEQJ2iWya9X
6i+ttmP8UqMBe28/rqUflt9JvRW3bf321h6f1Mff/F+46oxzIfXHq+6+7sLuafp+bX17xa9rS7Pk
J+FYlgP5xzDOYrZ/LS7Ncj+ZnnS4s4XBS1h+v68uKT4JdCDw7PGrcJHZUCv+c3VJk5Un0Q/986D2
X1ld5zv49zvcNi3Hg7gjLVpZVwjjo1VAabe9aQ6a4c95Ib40mdWsuzms7lqmRX/mrPyjdva399Jp
0fnEju199MCahIhlXKXSdwqnWaWY3VwhV3LXEgLLhvFTd4uKqFuC9f+14Mrf3pn31HFP4jH20e/T
HWWFcothehpWjACtHPQm/7MYvf94KSWfD6mScIyPmT85KbkyLXkT3PxvG+zYi6AHM/6TOuub89+/
fWPfvc35Kn9XcMH8bybl8TZD3dPEFKGLPWCt3SlTS+OFghW6KUfHnBZRBn/EytLHeJ6uI8Kr/sQJ
+Zut9L+fiWm6/GNCuOPe/v5MhkwfInfg+xyWUHlXzbI84r+5Ac/Z6PwJk35Y60tjgdBn2a7c62EJ
/eiZlnnPBG7313wqf/uO5e9ncy7xvrsuaKRjm6hB6fdDWK4qy4IGjy/7d4v7P+wIH79jR7BUId56
fMGeZ350szLNiRDqrpA+JEeGzODOlypuJC0vIYH/77f6sSSlkLWlDgPbNoXlWrr46DBpygZhdpvM
PuG8+qJCzLSI2vbP/CJ+zWH8/lvkfRxHnme6gC3wUM/773fXTXQaVt8J75PWYxJA7p+ieWugygSe
IjG82Jh9F0UbFUvzWRoDPFbDDqT62oaWByDsCAjHO7AK+HvWMMBTQpkWqA10nDG9TvuqQiBgIHk9
gSXDU4+lOg9TvKjoF8JsdOss4nAahMIxAkkimjO0E4Wyy2t0AK21NCfYoIsShDxbon423GM+cWV2
SYrYKI3L6dKNnOvcsy4SYw7hclYCJZ+WVg6kyHDU10Ph9CY0jm4CyWpLe1kzljmDKVqbbePznxuV
xo23jcjlTm6hYzFVgQHemgu3qkpvxbTSg47bBcGpwxfJg6ihW8YiQoysLQzm8MkL8xbw5W5Q+he4
sgGe1ABTqR8Glt4C7yvtwWX4DFziNeOqDouGQY9pxlAi0U806xl6BSK1vDY3MygQ1FCryYpFGNjN
MhmgaSyqKJCfoU4ODMbcuN0Ro5V323DWtCNOugCzadm6r2aJfcnJy8KuWnpkvzFp68/6pghsqkO7
JbRjjMij2gwYUU7+ADvj1RPJKN2N443uIdQmPq/nTE2w1qRbCT8d2+xJ4rrY+XXez9O6QJ2oYGo0
Fah6XRXIRZpCW6og1K+M2oAPRcK5e1UVTXHVDtKB9JfazxgLM4tlLJ3deH2kww+LvNZa4CWrAMgQ
n/YrSVT5ezRKfOktK/a6BaSePIdyFg13KYXauJjsYcblNoJyCz0QX6pFzyzuhf3TPuuK+upLbDIm
XhJmGN3lIRJ7xneA7FoQxpchIFCAyiODSxOpaHJ8Be86Qx0VZl9Mj5oMBGjUwuVAXtJ7atfTsQri
4AVqWXMV5TNT2CEeQ8RBTtefhkkVj1MmeMCiOwxPsZQaBL0ida8bKkrsuIqmV0sn1nrsN9vqdWhU
DH8hGGgBm4oJKrWZFj3O1ciENsdfrgfXHWooZHqdXbYKRQ2UfRcURfbxWana9NdGJ7Mawgy8ERnK
ET1iH3ewvNI2XoWGgMibpd6u7uwaonDm2LBXhbDYFwQ4WTwhogH37sX1FOHfuZiTGtFiHBZQoecZ
legy5UY/GTDJ5kUFT2ErSOOsFmYXy24BdClfHd3sxaGEJXDUTHf+aiiJ7Qm3mXsa4O8A6bcMjped
k4mvtlegIRFd7CCjJHvwBviddRkos3wvmVI/tYjp44VXlwhruPrJqQjUdM8tlb1GYaRnEMcn1KER
YwWiBXlQXkJl4DIlZqDfNDxDEMLOfA3LykPPvcTuyD4G1hlnA9VrP0+9mx9Viwh1FXPH3OTFqPqz
GDF/K+Q5GaFOZMp9O7lkoMcT3uKbvqgMe2tC+zpYuglF0gUfsLapweIGzoF1voJTJYENUmc2/ake
IEN3RtdlCKCyKlrp88Ts34CE+lUOuAhwl1r91YiQbVzhLVq9CaF13cKWBpq3SdPHC4txqHURp1WL
dg4mxbQmjGlO100VeqY/WF4s/ApilbmAVGKUC02xEK5Vogpg/66cEPbkWDytjLKx3H3QqBq2uFXV
4CL2KMyNOVf1fKHXGgyiOYfpOYdxfxs1Jh6PRSNhbgcxpgPLSpcWyHCZ1PNRhUl/NaNhNpAA6dgl
GEVzIl8ArpqlN864ha4M9A2ijCbFCLoq2YppqgZgkGyUW7N0zl+YAMlfMa5RzXLm2cfdTOrRLVlT
YIDEVfDrhSiICLDrIeExiM5Xg4sMY2ljeOHsMGSTAWjZVMKwHkIjan0AnxQRbTWflRSOEmIx1XYh
Fm2nzlQISDSDn8aiq6AmugOifguGRxNlw41dq1gso8Ay5OE8DR9WOAcjFK37KINbYBJ3uJLzaF0h
vEZaqJwRcj84Tj4s5yKuqpVecvLr3CoN7aB3BmygPCn7eVU5PFETvVb3FJihCW7f95dCF5rtw4LJ
XB8RpAmjxiUb24f60LULKAAeOWRtq1dLAlxt48JK0Rf6ZWhB1ylFJDNfAdm0dzYCqWHFxikfoR6N
ztYch9G70eyAC4YHYjWuI0Mwvu9xbh4WrC/0Kaycbl4q9u1+18Wx1Pyu1CRoZKcXiGhAjY48VsE1
CRizdybcgq2Ag3ALxwdnBK8PrNssSSEP1IFRUDROFdzbTnn2oh0jC2sF3cjq5AKOyfCumtTJVnWe
VGqZs59DTZmLBml5XJsNymYvMlfnx45C1QaTaDEVjvEY8TlPE74fn9u2UNOFFmkw7UzU1voCiEJe
VLKJeAzGTovMLkjNX1Nv/lKjeurf6rar336iA21+WnfF6xP4dfGxGf2hbf3D5vZ/YctqUbX+cce6
ZNhUP2U//Z/3On55Kn66eVPdcxa/fN/Cno/wawdrOJ9MG2AHypRnOxSKlKm/Tod085OpU/kj9tKp
VOkh/9W/6vonuClgGUxumNpQWf6rfTU+0Qd71M5s2VjNCvcvda+GkGdjs9/LV2YyNNEGkyH0FzaF
8kfzMEQ1TtXW2SYu8xw8uB2sRmrbVhWND5htbs2azaiRFKTK674ikGhW1WC3J+V65aPu9OOpDlWC
jENzinUY6B6ZMfEzWUB1sJrP9E67j22YiIhzidyKi2VcC+ytIf3vrVy3QbA4Iv4J4wqC1DN3tg7H
rI1QYJJ0/BiNeRvvJrNQO8F05yG0YEZUlkxvzKG2Lmx9QgPhlopXJxoM9apOTqWa7XvIMNPD2CfO
Et3QKz5THLGxCHptrMTZqraXx8HG1jvWea3AScj3gqw4ZkWzaoKsPeHKkULh6F6TpHUunSwfeehJ
Y8eQXmwlzLg8RFERF3l7KiHbLRPdKR81KPiXqB+KTYf9wi6fYueya1XzHmtE4eVatDu/Uhs4Ipxt
607rhtcKltqhV152Ebqc8jDw5uNILEWlxc42jlMEaXPy7IRcQHLS0hPy9lnCjeNjRCgstyriOn07
S3ca0pMwKueS+up1iHkV0CK8bqmv4gbdbDni/IJsQ1+FWmu9m4koHz2QEuBnZlynjnSyrdVE6Qm5
SLQz9GiEvsARRsd651sdqwVbYbQTmoZIoKl0zPgmM72Xgsuc5JFYMw0Z1jjAOJfh+cRbg/Odgjrw
u2pKT4MJd31RcsddzrbBJ9E4fYut6NDhA0PaOoQpJGUAzFt2ltEvdF6w0Cvn7M8bGa95xzHplwO5
sC0NH4tvXx6eWAJYEqLE+eImkWtvZzgLZOtNgfWeONkzilfeUQ6veZ08141mLI3KKnfny1rI1tl6
Jh+5mLjAjDmeZ/gdS0S5w8pRof3uulP9bplhvJMlX0g2Rc42kc0rNkH2pWml0+VEOfrVKA2uottf
pq01XBWTGJbIs7MFv/ogAnGlZ0HZL3GvR6XtIiWj2amy27pqHT9BNnLSGOwc9DaAZ94T+7PA2wSK
OYQm5jy1OEF6cX34+e5FTqvoh7ZHKefJoVzj/KetNJYtSnbR+UKNwcG2hDyCiOUrx+jqL3EKPdA2
x3hHZjPkWCAsLFBbDJU0yIeveL5YW+ShqKOpkRCvda58JffNJJNjgvW6qLu29POgtlaoJ5pjGyqF
EtyFGjhYNJW9R9sIox1paq0h8Hbd5jRwwyPIx5fHG3WqjlkSo2OmkCvEIB/V2X+CXIbSrylN4DfI
KXoiYHA6zLNdH9zM0rehmIabCTrnJXd991hHmu4Xo1n1yCKrflVWIrxsbF3t8eERaz2HaW43JaOE
ULcr2D2DcalNVXCD0Cri1mq9KzBrnJMQvlE4VMYxBay+DBUE4yEw5AohdosHiRDLicdGBHzfUw60
Xr+NhBgqhNhwmmIJY9kZEvuytTt5EkUw3IoyiGD/wHSEBhPuM5XjYqO5o32EsimfcYiN1xCorF2X
ly8YMDU3BDwVw2LqR2uf5Zble4V3aVNrrIoQRzFw0TsdNHPwkZLWPsxXCS9EVZxhUa9lz5IgIMda
GbEBI8GAQtwhidn3mvlQVl55FeGKQ8RLGd+nIqj3RqGZz02jUJumhqCbtuGmUwa26T4n31b5XujK
na70+0bY8aOXOdZjp+w9pB5zMbdDdOdAvfChs7rccFqFBDKftvFMWw3DJ2r3ZtEED5ahRcsYW7Bt
0JbtVWdH2GLkrsSJK4cGMkjyLodEpQf0oxpaTCe4EekMTz5QPU4SoqNDsNEvLxqybdeqm+N4qdw4
e0WgRDGCiBfDn60k631Ftxvfdk3sbTtNQfpyWfvUhQRWr5HbNAsjqu1HwnmNnd7CmRrqMd3WI4xC
pGj1Jdcf9oXZZAjY8uSEoVWxdiu3ug8HOnJ71K09lMfwKgxHjZK3dVe1ZY5fYPjEh2hGotGTReM3
aUhNiBYf8oZB4W+gp+5qRAiiNGoHEnL4NHcw/BnFQiUwqnYFw/4zud0zYrm61FgqY5nuZ3fOj7OV
waHCa2zX4cGyquMWXmNRNOm5J/f8Kh89Rg8IsU3F8g7a/qWHC1snDEjLls/ratYhY1K38pqs3wl7
8rYqyMb2bNZQkgCUSx91Wn1McR0tic8JyXFUvdQP0ejVyKKjHJJWbXBD6VZ1A/Mg2lKUQFIX44Qs
JRh2tejtR0JDEEYM7vCiTaFLDaDuUBXFuxpvkvtGefODkJ57mMZQnJeEvHSiEIGhokbeA2pX1gLR
KhIte9Csa1wdpq01a9YOXmxxEUzlvJWW0/uGEWQrGx4SxkuB4xuznl0GBTZzLk59m5wT8TXP5dkq
ShYEdIJd3Tv7Zq7k3u4D72RYHp0OafQMV9ip2O+SnYEA61oLw5us6/C0hFR+gNySvnaw6hdlYE3w
nIu7AG3dsoe4u1TSyN9CfUIznHuwPCfFXZyY5bpG0nOVZ81tHk4xFGI7cNZkZA5vsg7x1XDHKWHe
JJtm6wW5cXALzNbQejMU5E519jZvuAibvjp5KhWvCRnoh8Z0owfDHr8wvTEPYurh1gUmHCfPivPr
DMLgxRTyUCOlDuFZgGQJQk15A0BghhiwIEMjZjs4tWV1PQLBbQwVHemZqusYSjAvwLRuUbfG1uL4
a0vLrzoNVleMKPIWNVK+SmHhEmKTn1RkPaSTM17h3dev6rbPiJAI+2WEVMRkwzVnyTwAucEyBJjH
TcrcD07dLHOl8hNps1eNZAOIc+MuSqCN5fMzFeyEB0ccrTE5+OoFOrcpXD5f1UJj0cYweLIJq28n
u5WxA6SHWMtHESP2OaqEBfWNhoKobR4CzK/xR2wLXx8kVPjOPA84UwjyEAK+pslQMhdx4/o0Y6+1
0/LAPDFSk0vHpN2LleeR1DmgWfSi+b326n09iP5Wx9TsVBmxdnmm6fpmZYTrPsTVPK/Y5+zBJUOg
cksf2U7NNFer/f48G48GiUpssuVaDZ35ImGNY8fkTJU/SThJWdvc22xuxzwZKwW5EpsM0+hwoytK
zRhYNYa1dHO7wiKvEPfumNsvE+ryNQ5xMNOdJvKZf6nVFHTNppvaah27zriW5diu3Z4YGCZm+apP
x310lmAuOpb0XlrtMYJ7v+y7zPYbW1j7JCnyTVnmR/IiUS3UdkvkZ1NcoqMykVc19r1s88cEhaM/
60blt44JeTlv1caysGXE5y/38V00l0km62XeW4wlteF6rMpkLT3mUGwOyOJDJ12RgZkvwtKat2Wh
TWssY/RlP7UoUfFZAq3t4wMy0mhRmUO3dfWW6PkJNZ0GB/UVbq+9SRpvgtUpJ8R2VkBcWjcfLCOb
r0aKgiKtqpfQzvOliOuvjSexIsSn8xpVWrGR3mhelJNJNdy7l8qKTtpM7YbTwYAKvBC3k9BP5HhG
SIjCaslI3t2wMSD+nhyYrL2nNS+of80vzBLblyCavF2heu6uUsz6rigGV1+LYEItYaWaPLZpoMUL
XI5cjED6bsCLp6x3jpnJK1as2iHHs46uqiXWAXobfxZOk16QBlJeBj2ERNhx1njXt1r1FKtZWymj
jLbezCOla3SSwbB6PaIomw+um8/BgpmLvQIbwZah6/XqxjLrgjG9pn3RZVQL7HDsYDPIBoScXcVJ
lyYOPFe49mk3HUsU95RSBs+wqCHBqrF5sHDtPPOO52mnxY15T0NvneKzUVmQWNUGeIoxeZtkBFEk
ynWvBk+JraMJ/Lbqoq2u+4iJ5ELawQjIUPSIoHJHPUs7d17ZKOadha+dgf49jK4Qt82btuTOi3S3
2yBmcB6GMRl8KyJJGDpjqR9DL8t3ReAlVzH6EAaufSPGZezK5Bil1lHX6mhl4yC/j/IKXUNjOWBe
iRGtRlqlG01vV3pLYWV3JsNslT+lCRzevGn6gzsWse9EbY2a0oMb2jNTxyfk89jEE9Np/T63JVJW
p3+t+V9+mAtqxnLiIc0+fdExMvFHje4kZ0LnV4771CrAHWaC4AV11F+Yocgu+rB9SrscXAky6Xrs
qcYxFSVUj5v2tW8ZFYd5f+PMauOmFT1MKx4mXHmWxpDuw84e/LP+EZlipa29nCn42CMqSJr4aBrz
8Mz4PL3Mosl81z2lXw8h0gTPSOJVh1pjMU8YpYxS5FvKn2vcNb9OOo5FMu7D48h6Xc1JN2A4Fth7
R7dCMjPQtuPOYqzirroY8a1YoKptwFHMcoOcdr5UdZduJ6eHqmsh7rAdCK4JIzKcU9qLPp1eeXbi
T0FY3zZ3TMRIESYjXr7Gou8hqPO7dJxu89bK1zispbjSTLiSFitB+hNz1+F+zNEON3FiflFDNB/I
8HauJHL3ew29N54c8gHp8Jcgn4urznIi+kA9IKR1YJaqEnbzDq9VCwFcrj+POXDMSEgTbl7McEVt
QxbPk2ydyLm+F1qZXyR8tl1JvQvpKrllxIACG+2UidTrM8SNZU9m/IkJArYccf0MI/MZav+I7aa8
q0d2SYxfMKspoj2q2wqNZfpVI7x02erWLXYt72PBPTiXp1KMX8qh7Nf2SIyiVc4LQPkJAy9b29ut
G6xnW64yqavVHER8/AK9Uqdrj3o/8IBBkDDg7kI0cIrIG2oJ5lKpcZSJ6n24YuU+PbvjtEJZey11
GViYKtu4YXJJWaozHTaLRUJshi8iMfnKDtWOwWyMbVF3gZ12+TKWzpRiBSYY+Fv6vPLY5FatN453
Wui4B3fuva8equ1Vj97T77NwXwkk4K0nXyAEq/2QuQvDEms3g1hs5dbJq4p+k1ALLxkDvU+t052D
2qtFqyU4HyBIXAcB5J6xKw6J7X0tzf52rpmD2p5xjGPvgMHw+2B1LzK0iXRPMZPCnl6npohby7so
i+AQl+ybTHIuIy/YZIyBNJkckATwZBN57o+NW66hkj0UmXbAXOO+idVwNNWk3aggwZ3PKN/tNFl3
tfFqafMu9Nxolep0cq2VXnYdmu+oU/WSkXbvt7r+WAnvMaa+XbZ4qJBSdFAp25zbedhbusxfUVI3
WUr5ji3Ubc8miRsUe2mofUndEfzDwwYlHIfPg8DLDp+7RU9bGNqYzmhJSGvdlVhrO6dSg7xtuPi4
YMnbrYDwEDgbw7iswCFp6WfyR7uZ10yKPQCzjHx8UKGVX0sPVodG7KIrpGIAkN0LPdzkGSEp+VnB
aFQPWutdqC4b94bo3pjPFQuuxxfUVA3YSSPvDC14RGs6g3iIL2UD4lcNzWddq65LS3/Lzfyx8rzn
YQrfE9O96HM6F7CqTHrvYabvXEXdbWTgGCFKsiXquZu5a5/w+hgOA9mWaBZkh0K92UEtrz8rTWsX
jq6np5YpJLWiCC6cvEx8S5POCtuwlEKzyVZpZhsLra68LTueWngNQmUzi1Yeftai6tD8WxpB3Pl+
bOSmLs19XoR0dZq9rcL5tYClveR08Lmr5gM2Bl+4mLdtEW3LvLwsCJHxI1zMgfrYVrsdXof2Mo80
JgJpnW0zGGHrrCix6cRvhCSJcJEM+q1nAPbpVb8WMcqaWQi1LmNvGTrqJqU2D22siAc0SSpzrtos
2ADh7d3e3tUxkh26ioVHyvHCs+s9DtoP2awWkACaRd6FT3Yi2UTwMnZJJ2HYFNw77ZDhm2IhkjTy
BUJYtaWOv9Zm7ch62HCUG3tOTkZcNz7A9qUZJLt2rIfl5GaPSdjc9IqNMigPFnDY0qs6FCrzvZrD
aTFFsbYKU6YZ6Ceuc/YtIOLpwRijvciCk4n4MAjJqsFrAp4dYGeEBnXpxt3WtlV4Jws4/MLuvkBR
P9APV4uePJilXerRVvEo28BCDxaqcbh7o4iRcKkEKvA5I8SwNujBEQEsW0dzm6WWGgqUsb9nSEiy
Awa8+yhEONICKG8wcxgT343TwTjlel3TkJeiXYPGYgKGsHhlMCfmiQwMM67mQucStn2hUACmZvY4
e2G9Aw2c47NvRXHr1FH0EjS5/oXJmLnNis648gwt705sJla3d9GIIxYIK9D8MA5n33P+L3tnths3
snXpV2n0PQtkBBkkb3NOZWqyBku+ISRL5jwFZz59f/Qp9G+pzm/j9F03GihU4RyVS0wmGRF777W+
xU/pO9pBjbvWwYcRZSzflhBdvxME0YHDIh/xGX5TsPExVDNmtSlLGD8Ne5BuCJ+cttqBzl6QwgAf
ujz2hpPbSFlgvPeC7JjAt3NXYDfEuC8iKxzopMEMX9HAY35n+CZTqhzhpr4aBIygK+FazSnNeWC2
yQDuckX7QkbXlVnRWK0cdEkR9lTgHy1UL1Dec4C7U2zbAiPQZg7HNNjoySX7IypRAh9wzbu3tARn
83LCCk7PVYctU7OGCeMmm/r7KstCOnfAZK/6yMMImYbEm+8ruLx6F7aZQ5S9xxvzYnecWE5+5mlz
4yftjIwhNWvgU8ZoXqHNc6b91A/FPrIh1jteIe4sz6cTyvg2gL+RdlN99AabIYFJmZBLPsCdhNnq
n2RY2psm9qronRJOdfsCnT3EqEjlFpltLZCalROnkX6oPB2qU2Wkr4Hgh9+K2ff7c4QXx7vA3pWC
y8lQcAUbz0sa8zzWqn8W7lhHZ7BP+o2nF+Ar7Qu3jrZuADz36I5mNNzafgNc0pwze1g5lU0nNsWP
eYQlQqd9mpni1rlq+KORbW3Q2KjDGM9YhKY8nafDyGSdh7Msze+iSOmjMQC1mkOXRTEMqkDK/n6s
aISbZjP5+zDmmzqIVmEUg3Eh27dO5XVl3OYUticmogUmnNj0Hi1JD6ik696tpJzdlqDn/q1IivAm
QBI3baqcnzNzpjRts2m+sQePpqJ8rWduFRuX74PhSc0G3pUV2weKFcltr6sIl5pnbcul2c/T94rw
2JJMYOU4ABKnJY6EA0473EyreGZOoJ0vMZPN8RIGo1ux3tg/prwn5IB2e1SfsRnH4FOyiF8aWBO8
Ex/xz/uMfmTcwXetsuvM0QayIUzKp2SKGfjDQwHVgrJCXFdL3J63MkzL2jBpKXsAWYt0si7njA3f
6CH8ourpxseAY2Bwx5C77zaGF35JYk8QFk37FzlQPmDdXYtJvwlwG7SUG6Y5nEHyWV91SZRaWFTx
bWO+ZPumdM8eZ5btTeI3s/GVaILBhcRhJ/kuZbAybKayT09ZKUiZnvKKp0D4LTmOlZv4T4OTCn1J
n+mhI4Bng00+qF7ysCnmK7u3HA+Uo8daE5cIT6o2MK1HSKCGxZJVmPVR+FY4bWD26DVWOPthLjHG
rBg1O1u36pIn02mcl97p2ysDcLY85HGISmiGmYX2KwgzdxX3ZcRBCneFF4aoBR3XYmg9IfoUB5cn
6hQyZyRUqKGZ6Hn0bTdLUbIjZPmAXuY0myRZDBl2feyBLOz0UJMEmkUZ76csR29kcyqtnKnBgBcN
LQ3zcqp4vWy8wV+HJhjTvQ3uPl/7TZQkW/x6cdbtObsVdHTLtj6LutZUW4nK6ngN46nRtB4tO9tE
JJjIjcfYZUCgEMHK1EXXX0ZcBqCp0C6CM4c9eG5OpNR70Gf4G+MBfybnAAiKaxN/9CuESdIbcNXW
bxFiYXkt0jIERYNW5AdIYuvaqE07WLn8si/+hFt0J915ppVXJPUXPHOjeUpyOaUn2r+V4qhaxdeV
DYyRDA7D7y8KrhrLZYB9ujBbGgYJyPqV7ZfRLdwadxORVQ53unRDFJihJFShERHUt1WjfXPduzjp
oI/Cpj7m6M8gvBbpDKGoqAzf3zWwV9sfoD6TRadRbV0HFRrv39oPgmljBFZ+lCRP7nzDVNcc6ZoF
PV6crbKD58A0cc3pZj9HVXvPui+5aW3yjnYEPcLYBB3b2bQF/62iTZtlj7jGAEl0Ry1T6t5YTUfb
GuEtOkBpyln16xJ86C13M6YVOT0Z5eRt3GC6dcvexDRODwBTZ4uNUH6noRqu/LL9ylZbnG06+tEU
ga9UxreO1EeGA9Ztu4CkdMdiUTEdbH07x4PVMHlJyo2i/D6NnOI2/aCCc6XkXa41/EPbOxIRLDap
g/7RQXi6qnAopi7RuDPHNgzEY+l6q9AcN1GNq5BaAPLQCsdwhNWzBsbQ+c+Ti84ws2DQIR1sd3x/
8n4Gr7rOlXc/h3bNsI2WAKZfSjuWMRpsWxct2dYMYRZ47NVIn5CerJLRtNZJF3IRk9g2Op2geuas
iAWqtEtdzsVVHOv4a0UPh/Nw1WTnqi7qe6d3ctLpwwdIEPEO//sj4SXke6x9ZzDIZEy5v6sqmZz8
ygtcLyOpwFFoOerASpaGe7WC50qGQFo6W7u0xpvKTfuLuaSXSvxYvG9bRDThogq1spPbDbdOnm+q
xLnB83mg5D0aplluaxuaS2MaN5zu0QuDU13lub4NAsk6kLoA0/x2BKIH0XGNG+xLAfqL7u2wayW2
bDq+Zxwo8dqIrOvOpCD1C1XtUnvGhT4L6gU7fZ2Txt0V41jcmVBuV1U1QlQMJmID3cZcU8qeuhFo
VJGgAoAdjW2UZHR7VTehosMx2wm+f0FyxUT+QBeGyU3tU7NFut2HZpXcwu89hTWcxVBMx9DKtrD7
7WMZJ1/JfN4MbR0eqGM4kgecWi78xKNEsbrykWbv8CLikiqghZcmvPirAbjnVMj0Gz6d6Aux2s8j
WQ9rss6BBw9QBKfBbJBMhVugRbuqnsUREpEiQJzdyQy+aPyDW7IOhgO0gJmQbNm9+27wRkgLR+oi
B+mW09nMZPWY0gE/DqjGrpBVUEXMUXbOAA0sHdMKKmtI6IQcd7ZJ2wWEHV+DJeY3VqaYSpbxkKpL
65w72txljbvRnEVWYR2rrYrGp4CNqoOpCD8w2wsrfJns7Ckg3GXdgXECbjQ8OA76p6jNQrpBqGgb
0/Wu0fyAL7anF2+c07MsMFfLxH6XIueMKsvi2rNmOu9eBEOHUew2aJiM9cRdrGYveXHJPFn6yTTt
BNYX6Uwt99Qf1q5n39H3eiMomEPFOHpUSUm7If7nMhIFpvjJfTBsl+wBBx0EQ0RO7qb0nstUuHtb
0oaZnAM9Y2Ndjva3hCzOfayNuz79AUb3rAv/u9cxa1NiRpfGKr0ClaDvk46umAU3y7eMLWyGXWe2
lO3GxZSrG+HzrTfCy44T/LMr8PO3uehfk+SuVMl1anA4qmEZUEWcTDMBJ9/2mykxbkRYGQcSzyk4
ZP7qavgTVcigPBm/tnHRXzm1k+8NN4FvMLqvRKBtPNc9SLM7JGX50Jfy0CfdLs9a63tgtk8hFIyH
zFQb+lscVlPYaqofFwD8WrcK+icS5rgId6bDIwsif8f5+mLKYJezGkcHaTtACFV2nSdhzFgDOl8r
BkD42XgdQjJcY9uqV50/bBtAL4m2WsTfKXQnE8YK2u/xPGoTd3bv79TAvI8oKlidrXAu0f/e5N04
XAsVXysne/BC7xgldowWOz9C5RHrzu4Pwdi/+klF5ZpH/rY0kisnSyi1Xf1QttFFq9NNkFYvklNg
Whvg4Zvie+NgTQgXBm8IWaM0i+g6aMU6E8lj6NZ7GVboIdpb3yxPjVVcu/FwmD1/EyfZQcbtFYQR
dSI3JLVXDMs4AoHT2iSoVcMiviCckpMdUPQe2c/G1ZZgbFI+RF6Lk9IObnUG67icjN3c2Bdtl74n
vbhKSxz5vW2tiDlJNomhkMUXPP5ZRCfDM5nwJeOrNaYcHyjMt4EsnW8yZQbaR0SSBExnkLJ62ZqM
Lheqj1BL5xEksTEOKwYcwxcf4OiRRE6qfIucb/oEOePP3nWKDcb4s+pa66qx2cAgCM7BOnSCjqwA
q3WcKN4Melo4oqhhZlpTtVWWJ5HzxvnE7UmSlFCpenFxtKLgmsrSuB6ytNk4jLr8lAvLBjp0FXvN
3DtfMid99Dj3ryNURweoHpD1bPZ0AGjkWN8iVT3r2l4zHOYatQC5bIEqgu4f7HEUdEc6sf21raW9
xs9g3HTIbmVTDPQoU5TWnVOfEdN75ywBRB2lw21sB/uZpj5FRaoJYujsPSBUCLBNke6HZjy1UkNk
dR7Z405mgVoUYE68igkfQY5jqQOSeh6Cwc5vgbfJm7rPnTW3v197aXBGjLytu/hAlUKTta/3KZ6H
qNYDCcav2DbomiRgms3SW9vY8zaxo4+tO5yNVp+RYlyaszyWbfbIlsTkfdzIvHyosgGtUjeUtCw4
cK+mIEDT79VOse5UK7otQz/nfbBlfJlAwznTZ/UvQxq7FxHEu2SFSrwCGeTYb0pyoANE9QPgMWQt
PwUjWMQc4d3Gu7U4JoMUpuZGYeRv2H28KyD56px70HN/Sgv/I7nlfyud/CCw/L/NF+igafyNyPKl
ev8fj+/67f2DrJI/87cxUIi/lGL1xQEoLeX5NurJf+kqDeH8JRc7IDu3IKJ1EU/+7bq1XIy1iopB
OLaFBsrHyv+3LRA1Jn1UYQFUBADmmo71n7gCPxlfHf68h8HJ4wKWJohrf7J2hYStDc4C+hlNRA4p
yUfA3hntPjsVHc0+neU3ItxCFk4txRaoPGu7n0q5Q2WUv5RWckFQETomwyjVZkyWoijPzOxaVa39
YnslyWmeiaEf0wPa8GAWiFeY/3lPAfvlddKllBjpVOZf0W90GLkCjtRUkXUvLEnck2987eqStSQp
p33U2c4rIwXjxV5YStCWhi047XntKCb9WdZPR0xKpPspET/88qX+GzuYWO7Df6lPuU+eh/tNSNu3
ybHGJvzRPFXizanTQv6gUyfQEQLnbrJ6HPZOp4O1HRJnBLV0SSFwioWCr7rvzuRTZ2a2i3gDUcd4
ZxAtCrTGFf2jqdIcwF0/asZX0WWZQXXcUqb1qNy1pndpdR3EdY63fwBo/NvP4eLUxtgmfBOL8sfP
IfsmpKwrf9Boib4g8H+P4EfuifNhEVcG4dph+aarkZyVIpQwhSP1xc/R17QTrfrJJTA8aEPrNciC
/iJwsE75uXnuk0FAIIv0KS16+0YWUcIBuYz/kND9EdDx8zvwESLTH+C1sR3rkyFSSzODtR7+KPIg
PxemZ59pMVB2tb04A9P+U0qx9TGyc/l9uPIsBMe8GPB0rU+GuXnIGLsI950e/RNo0Icom62tUyXt
oSXR7kR+ElYwzO5r4vB49sd89/uHTv7zofNRRS5mXUyCtvA+fVl50ox0oMt34n9Mi8mLQzwiOuj6
rQwK8WPOgtpcB01/RBXgxNu6N6fX3KbVsJ5jZ3oZrJoJUo667ZyN4topMDHA88nqbz3di+1MTUVY
HhNWQBu5gfrBE6rYlpZrILBJdpp2qCIjr0V2lRLj9+zDeGN21DPe4uRZvuRRW98bsBvZ2DKvOv3+
w38ynXL3fdYmz3Fw2Fu+g+j745NqoxkNo6j9DkEOhnwp1HQxIXZ90mNNZNdsxuWulLFJiN0oCLEL
RvoqlRU0VxmCkLsINQUOReS6HLgGzIMdYHAPkG7VfQVO1l5Fyp7n3eh4t8prnMcxGocr/i/CmiJ6
WSxGJRqLSF9a0G3vR8+7ddG/H3//Gf/xQFNL8RzjNfUF/s/Pzk9ekTLstfNa1UzLwcvOAMixl1mh
VVCQB3/ytP6khXxYxPh9/AUvn12Fh/oTIKZOTFfIqX7tGLA+OdCutlOK1LTI2jxB9emLF5n67qGn
Uo7IlJjWadB8EUw0qFp7ViUBOe5cIljj0Ev9TdxZkYbUhNCiMlC9FPpeLdcAuNuOMCWq9XkSzW3s
1f19n3d0oep4GJAZOub1lJnbPFuYZ2bpAvHtCw7n2pA9MwukT+hnuh8sAkR4qF6ujUTjTPn9zf9o
Ul+eL8tzbVy3OGFRmn12+BKoao9jPn8fMNRs0pC5wcQtA+quo1O1gtnJJvOHX8lW/3ETWX6lMtnR
SaI1/2Vx+MWBG8WYXRw4tWamvaNPCO2GJnO4cVJOZ7//cJ/M4z8/3bJW8j3jweDt4Wzxq9mXHZvO
kG6+k/H6pHRZ0zVqm+zZAh2dAKdNwV0O8yHFacEX4rnZt1gDf59sCrQ/XIr4aNxYLuXnE2c6Ase8
jVjw46WQUuB6kfBfS2ZTzzStcrDzvq1vRKJRF489Crk1BiT3IQkGJC6GHRpPUdEMTyJRtCYZmVyD
QVPonQ0/uCPc5KUd+0lv/T5m6Wmj6jtwH3ia4VxgU+Xwgngz7GroohNJjH/4Cn/StT6+Q5IB22Js
8aXvuj832F++Q9ICvDrD1pilokSmlI3qzWyYVWhe8mv0ZJBHC6/glJMpxhgV7837qD3CzIgYo4MJ
QmmNozUl8Yax4hXo0HZrxVEMJJNP8UK00PRjUowVGCTPoBmjWdwhAm6u0nCynwD49Y91GYhrKL29
wC55SIM6vk2jtoQCOHk9MoDSS0i1aPFhYO4qi4OYuuk5zTptbe2J4XzVOgjv0bfYVdmdrczFfWsh
NvFJS0COjS4dGapF8wBeKQ4ARtOlUf/hNop/7K0+nD7XNYHNEA/Ak/HxoZB9C5EwFC9aROazDeMI
OVxkk33K+I1Aq6aYtLux/DE/qVKNKGPovBRtqi+hu2ZybfYuneqsITlJs42jHemDy5Bt8Ucrl1mZ
zlNGAGNIiWm0Tfkv0tP/L3b+p+Xz9v731c5NqVu0ANmvtc7PP/J3saP+sjgkgN5QyrWZkCuOTH8X
O9L6iyOU5PjmSPEvp9jfxY4t/rKgSkjX4cWCoC//q9hZ8Ch4BFjBlGOTIgqY6P8YMMRvsLg6Ez7L
8urCQfmUJD9waKMFjwUoxNB4FSVzfNs3QY1gNYwRb8Qotpi1BGCm0/jSxBpw98u9+ndFxKeHHvaS
hROOUzfrMZfxE7n3y9oxVCFgX6pEEiEs4wFvEvm6i/q+sovx2GuaaLT2Mc3bbRNfOUQaVisgnP6W
YaC3aLHYlxGKV4/5pJ6DuGqqVT3K4V5g5J33RpU5/U4X7hZ1frP//aV/Pgtz6bynkpm4slxqUuvT
aaxWU8kZuZzWuP7H/DCZsaV2KJsYSU+TcJ+mWnTZzkf0xWeizIuPpSSJE5m9ADH5+4v5tHMvlCpY
tJB2LFTyrvu5hjFSDAS1QF4zQmhG01t0NHEUPAkPKHtKbiUxtyyzVhj7FIMYBco/XIC1bFm/bALL
3ViqJ6kwRWImXloEv+6u9cT8MSQLel3iWEKo0XceEA2yscwdLvDkNfFaAo1YRyE7p7A9d1AC+uCg
/bw19yNxvNEFnod+2gnDCaZ1ZphJts1IUPNJO2bYfxKwt+s/bMTWsqZ+uGoM53QbTNgpqGQZm3+8
6n5OUkVuC7GNTgTgNernginUiHUglVlPx7Bm9IcCJ8Cle5Pb9PwIVu3KJVGvw0PwBQfJ0Gxbm+1v
Ky0I/JQkddw+/v7b/XeXyQ1WHBocrpHC5+NlMuVRsUlIC0HCfgpcp/G6O1OXKW4b02TOivrVWmsB
u/iQzPiKrqp5jJL9GGLBWQkT1MK2mbUlN6oArLCCSDGIPxQn8h9vMhAczCVQ05ajHE6xj9fIY84w
nwH82i+dUF9ntUSxl7AL+ysGWGreONVU7nKSH5H4TrmHB9xD7UVCvHAPRVf1S0xw4jFFC7pXkgrq
HQPsdDjVTvaa1ImBXGtM9RcyEWpvTYhoj+eqNgx7o40hMEESgHXdkrFAHo8enMDZY8tRwQP1zvCA
oCVDOdsRhblRHdyRPz1H4vNz5Fr0s3j1FozcP/duGPB0cIA/kAiW0BDgXQm7VQ4YBicQEgYiyYI6
Y/Q22AzgJ2F+xW4oz7qlsbHpS8URtBYJw+rfPzegbD5dFydNJaXJw+M4wucd/fil1H6LVNVGTmpr
ekhHqxzq49BC8d4wU6uL10Tkmtl7QB40M//2WEBWSNAx0UqaWu/GL0xAFVY/DkcyzLHbE6rSJFo/
dmY33E/Sf/ILRx6zIEaC4OQdk8A2r7BraT0Si8JZdhGD0W4rrmPLhpcbi7a40F7OVACR0BYnonlf
9sVbQdAMve3sAXS8upq0xpEPWSHZGjBcCBMY8nVQI4w23XVp2e1d5coBkNz0o68Vc5aq+DaajIk3
ZARVp8HQ8J1z4B9EHEcwIl2dn7QHO9lj7oqEFQcRFJ4weku1weSqh8a4PKruQgkHQ77C0Olc+lPW
7KZ5ChfsSXcxjeOXGe/eHhGefYC7Xt1ZKryDB4sxiCfikI3JfGmPGQoNLyjSXR7W1b4alfdiEOq2
TkIZXQZ5jDJFB+obSynpadqmalT+YcK2dnAKUVxg0yAPE3MG7ceW8BmUFGGfI8EUztdahSNxCMbd
nNScnpO2OGbWFO5RqOc7jLt6U0+ERyJSHL4wlX/w0URci8rF+htrC+oGDiCd6z0JIDiTDPdJw8z+
pnuiXXlWE7TuJjIx88IZ1OBc+Crt3kcEJ28QktfO2Gw9ssXQA47ZjeG147b2gvyuitpvsfChCHfF
uxxFTeJjPWIyG1NSOcGoq/kWcX3yamqrmtfj3PbOuiIC8kfTNu5bbUvnBrEsHrUx8N4rjQoJGeOw
zKEj48pOVLyvGhjid4LI36NyZ3LEyxLRl8l80Gn8YwWXpF/jNqi2wBTlZjZdSWMf0+AqV2F8C/9v
OIazDvAA53m5H5IS4VxP44M+k0aR7/d71Q/lEVGT2hhQVfaiV9EjIvd9WMzylITBsKVvaV+EaQRr
cCAXZd/1UXFsGaYd4LAwxjAQbj9UNf4+yuaOL63QL57l6FcxSMEDOqCJ8mJR3Dmtn2xakTG5pkU2
pcBbyuiFbIhp8Z1H0FRiTPFN1X4lkhhbEQN1kxUcNc7KE4ZZrnuVDDeez0h1bVnIbusO1yqZBHaX
8CalRbNLR5Rqx6gZ432XMHJE4vgUQuu781rc3EZPt4OFNT0Mtqi/YerIGO+QNevhOIV6kvQbbjoN
2zxWa0aHxn2dhEsUr7tQHT1A3CYJNgilRSoeMI6Q3Kgx6CiFW2zlp1aAjKZLzxMS38tQW+geiQIB
DBNfog1mDhfZ/qFwlHmSvQtQYCG11EP3Wplz92AJnli0LWK8GGKld73XJOscrg2K7uEmH/rnltnn
bjQ9fSSHiLwAl1PyFrHD8FySPnILxAMNx5Bat3Tqoi8Y9oyjQOOI8XQq9jp3/UMzRPp+rB2TgHE3
tQ8cam74X/FjYhbJIQWUD9AfC/kxjGV4n7nu+NobKnlqpyxAV0Ly4ArzTHk19dZ8YKTP36AFZtSV
SNmsMgWM7GLhem7TiQQJoEsoIXustXrUVOZZgLpCFjp7SOfxVmZJfg0QaHr1Z7q2yPNoVjrvhKoN
KNHAKp0kwY0ob2pU8CLpf4wxyvftLJPyTE8A6jet8kPjzeogZsnXhxKOZn8wDsU6YJ97yJv5Tcdx
9wTqq/ySWzRLsTx5F7EBOyWal5swch+/E6c4Hyl6ozUpA4x8XRr3W5K62mUkipvV1jZRElYUkh3s
y4MF+WtczX081NumbotHaNHyOqWAXjluPp4lQKKDRZzMhUBphzO+vy2QDV84TTXumyp1dzAA0is9
KnNbMWZdd4XGK1hU6MkGvQg7EgAQZBbdkGSRXpMVOJKjMSrcDpjIFuT2MiiYFkVotg8bC8SenQ2E
mRQt6clY3vYqLDUqbUyY846GXn3tMUNZxXrAQJY7YfiOWrztV5XJup/m8ZVqKCQG1RL3wRmKf/q7
cc7eEZf3l7lHfnicK33TJX2+jnoPS4hCghfW02NVtMXGKdsANsKoniDK+js74H1G4x40K8BpjDQb
UlgNBDuORWHV34Zwqy4dZthfrEHoY1IGKXoJtDTAYOjgIHF1zMeawuyMulOd0Uu62Jkjogz41WKf
xTlSXgeggQVN6rt2+/fYh00QxMK74MQ/jSvV8zcX1alC4TloLCRxcmgm6gBdg2xNm1bvaMGI+2q0
AGQVnf1mYAI9e+CxANC0YL7iTuymGImVUXUPTV5Ye6c31X1VOmLXjhUeMoLOv7k4iRrPrbgt7Wy9
O8AZ6bmI4iawSTnmEIr9uqtwKQFwvYoddO5ZGDdHVQ1gxGustDSzqvEkwTRet3rCzNHW9obwCQFy
TMkT6YrhQz9WX3uEwxeGDNHnDe5UnqvABsUfEfnDHC09xYsQeOY52etkKPC1y/6Qj72REkGEdigW
4r1S9nBH2Ea2s5e1hb5Qsvbq0btfyICoPvpM7YdRWLvcs8s73uzsBJKkBZWkkTJ6nMAXM+20qo0F
gFU6xmPrTOZVXKYuFvPcPYSow2Ls/oG/nmi9g2hLKYRqq/fuSSPRj3VoyidjGFnlQagM7xaF6Q0k
f/QnzaIeJ3ixDNe8zS+it+9yrJ4guhAAuK1/FyAL/0ZGY4ibRdg/hrlM30O/inBjBynoDhwWoP8x
/gQNql7icHuxtuZ4PCrVVosan5yuOTqmpLlxhaiF4tgHzoQZ7LJdvjMsycZEx5m9Ko2r+JDAwyGd
jldETmZ9V8ZlQ2Vhc7oYcW7vsWER/UFQerWC0RbeCqFJzswRu7+h6hMnIcgjWlWF4XyvaA/eER7V
2tsW5dnj0KOcjioO+GRM5biqK39ynuYhIWIEdfZdL536a13Gk8Nd8d4iOuPexpM2KwARUN1qLMzp
BiIZGUlxXsmLiZAMCBwpnx2t5RiuebGyje/z1u86HH1nUjvLL52RmkQrmNNbVzqoLsZ80mKHQdh9
FuEQuyuT2RzBeuboPdhW4JIpJf1kcbTyK6Wjk0XimY94d4ck8R4dcpZ2Vtb57JggcHnbB6akmCYr
ndvDjnLcrzmwTvxAj5AdbvuYkbHkCVVY9PFms50HtajUIQDHdcPTkYZnn5iBYZfUaC83w2In34lY
seCEwiMlsmn9BwKs8zch2+rQU+z9COvFH9sNeXs5Aq69yWcrXXl919XIYoilZt3xO1LqXEU6VlcU
l5FLluc6svw3lLIe9jKJohpTWf3MzhudK9cyDwjEUDYmY2z3+w5h7rQxm5Z9Q9i2IuuZCMRVK6vo
TGRqbax10tnrlByPhTI5lM95HZLrayFceVCkcXQ7E+INTEmRlcOG1Evk366harEL/T57awfpPWR1
Y1yNg+Y/3JXo//lvlsZLwLaVrTliIuhOiOfBp2gHL8RDkRk5SSPfazgJYBXhPzwMtI3B9jSZ+1yk
Om3WoyHbdm/5k08IA8dyjQM5cl/8hITbPLvnRKi+KfiEwE3cJcLbJPeP0M9IojsxnMIhrE1EHsos
XX4hhWk5kzB/RbdlkJS4GYgLQvYai+iclb1x1ZcOsZXLdo3Lhezg4YJwOO/BQp/v7OfUd6wT6LuK
GHUGQMm3QnbRmVe5MC4WJl6753hA0gJi01JsafTkHbF5JA6f8FsiG6yHwYvWjNTNR69JPVCNo/AE
yyiIIWQD7uIRMEHirC1z8X9CW1LRSnJuiU/YTN1HRl5tQpA13+jWqzqHAN4aauiqwPak10HZYv0f
zcy9hdUdX00wjLbKT/i2ssyElYaxblo5oi4ujW70nuGEGuMmgDKzLUga/VLO40WoInVTm4G4qERi
vIjIIt2vtWduWIImzWAWrADcRUOE+iwd75xAszXkCpWPhXgSogw4IK9UNQKxcdKnDtHWy8jifUW4
T//DpxeJKmk0ygM0iJYlL4KxtkrynJoTx+BQ7VPVdgy9ozkhwt3rJmfHpUu1G+0eSKLRkP+3AZKQ
N9vf19dLG/ZD+8h1JPoQmvbQt+hd2p/G4TVerKYP8Ly4deUbpFdR/WBbw06V+NUemunorbLZ8CVb
bKJe+mSW+KjI7yG+rMehsHYzUKXXZTAb9tbCzpmvpDU77XYAd8WGFrfdcyfGTGHKGnIYEyGmojbq
GQqUPP42zn7BkLA36wzbZ8bQkaXFn6jUOuSlZjT7RPm2bR0s54UlwRwCRvKHucWnCR6dHlNwqhGm
shBRUJR8bDHkIeLDMpwI/lvofsgDzIuaYM01+B37D8Phf/TBXPAhzJRdxSO+KIQ+T2tJ6StNyvXV
XCbhd7D+ObinoCnfScULb/nU0Jglrusw6qgtODvgo1Uz4kt8pNZlpqbkmqgelIqSSefV7x+Gf/SD
uTiA/xaNe4/pvP354szaG9qq5oDZ5HXyAE5tGa6bs5/wsIPgPg+hl+wzJn7xtp0Tp9y7WY0lCZoC
ZeDvr+XTFP3ndyJIIENJY9FgXyYYvzZjw0pgceiZfFnTVCF41Kfc70bQU7LdzWni/OE9+LePAIkB
SkhGFdL89LXYhd8McYxePZjsF+xl1SNmcnJZW+W//Pxg/9GYiVgL/vp/hliIYO2XL3eJzvgQbXFZ
Fu178R7q8tcJ088/9K8JkzD/kktvzzSXKRMdSHqA/xowWVD2pUTF5nj8bHk3/7eazpZ/Lfax5bUF
ookCjyfkbzWdbf3lOSgB6IYri5az6f8nAyb+/Q9rpIv/RyLTcV10HZYjlVp+/suEx3AQ/SEXSpHe
9wSWNqWmddFxHmxWeERxnoxtNX7DpNOKbddPpOMyu8mIkkeDER4yi5H3tgJZuu1J3za3iOzUuaF5
NG+BFYD/nbPJvAe9gGOMGs19S6U3+OsmJ8PqDAOBFHPE7Tl636xe262t312bGPu9bfgQgCYYuZ4b
6HrdkT1NSRIuQtvCxtw8TkGOKdtKpoeMgmwVxDVoD/phc7T3QFfsoKDykNtDJR/y3ECQQ/N0dNbm
PFMbTpzXJ6JDLlHReyijG7d5kHaNAMTmDhhrN4Dli+WbxROY1ZytUDWSV2FYTlWtqpAsW0pGeVsy
uHhXdVaiCKaFe2FDFiTCNwINu5m92HtuKRoK4F6QuwAduW61KQYDifngONUZlUeKBb2quqtsagWk
6xpuCazafFz5M+KEA4QnmhyzDC9is5uXWMwMHImbyvyKhVMh/eF2PxtZ63xtGinaFYPz8uTOqA1W
VVeS8kk/q6q3lV9C+BHoY2rM8Euia75Us4Pob0zvf3F3JsuxI9l2/SI8Q+dopgCiZzCCPXknMN4O
fetwdN/2Zvoxrciskm7eJ1WqBjKTaVJWlVkkGAjA/fg5e6/ddiJo7G586TSnBB6eoJ4MaCzMLuRW
mWPCxbCKvIc+9c9CCfs8i7m4sJNZX0WtLLWrKk8MlAjKx1+JKIeRd1IZRzMbzZyvVxl7v0KHzoI4
P0Av8BQRonN1MEHwpcE4pZQfdDzktW7mbeeDMOd7Tos7T7Ozt85o/VfHHHSxUTgbj/R6adGUma/x
WcqBU1El/Ee30MpXHnCcQGqEo7LxtALBmBbXIAdkzLk3QnLf9/fFXPfXdejXk9mu3hz5WYP70ebh
8w4ML43XyqQZrEZhJEy3JloaiehASCSxTFqy3JJP3H6Kgk1OxovtaONnhlx2jeQ8TPm27BIg2sVo
D05ITLgrgnbxNcyArdt/YN8pb9g3NZ+TghzFMKktNCAFQcCPRTLE5ylfdK7BAKYOcduD+DWbrDxU
tVP2YebCfghStYKf0TxVXCXMGFiB7oxZjWeogQq0plABB7OHH0TOANUmAFuuIDSWkgD5vXPv1Vgw
NkZnDxc7Hxtt087TSF+aTe8HEvu0Oax6O56h9yRHwQq0x8+Nb83BNHdL/Fz66tjYVnuQjVt1W0H+
e427NSG63tBHysRVWWdI4jiS6DI/uBM6NQz8HfSCJbPRqFep1B9omer1gYJ8vqs4aPMQ17rIQrND
HvQ8UPL3Aavo+A/11L+1N/3/qfc2TXb8/70E4rnP6uz755/JS8/N18/kr3vV7af/qYbQCX5hROwZ
KLkNZF9ULv9QQzjGf7CJsUmRnGRZ8OYYcv5T+238B+uc4TBp5/CLdoo6+5/ab+QQttDhozHlInoA
FfK/IYe4zVF/GQcjDGN07t5+kQ2l1/9dgqO7bgKATvhhOk1qN46SfI95Hv5mLOfdyq9fLuMgc2N7
RcUqmM2xcf9WMvdTZmgMM+NQI4ae6HEF+aKUI2xtb+rTjyK1IYIvmdY5kb7ks7Gh1VpA+hvm+bLQ
vgDVRSipjndEH+WGpFiHSVWGazqwwPQRAqCb811r2epSjYyEEEt481e7iofjpFlaAfqkGl4x4qTu
Fqi7LqKxM0GYyNKQH6to+2u/2KTZ0zyN3QDInvVQ0g5kjIFiCjah4y89zkYNspfUk1wcgO566pC7
3XgFoVfSDB9hwYxe5ztMgwpSeWdn6fqwi+36DiQITsSckCaiLeDrOBAa+HihTrzGz8mdOgZuedJg
BYPHkTH5yENTOuqVDdyewt6uM065Wr3cqdLNrcMie/tg5sV65OztgoHETbZu2lWAday6ktkMab+e
QJaQjnMIcHzBZ8OnCUbDrnHleuC8Gkrb+9RSNGy7SaQPxMnQgC9QE2+xmiIUvClpMbMMpQeVo6MB
HRI4Y95rY2F+LegNFDhXZ+/7Ly/R9c/n4S8JXL8/JTbyEWE4LmpfE5/Zrer+pXAqqnkwXVJyQ2uV
zC3m1WSfT9X2X1/lt/qMScvtMpSHf+gfUBj8JtxY6tgbfMUxfcFRdCgy91GOhgnHwJYnz4Jhn8Vx
fDJu6US8tvkdqQ3Z3/wNvx9Xbn8CmeMYHylJSVT7bUrNyDyefZJCGOek8lzOvbVH8oEG207bjcoc
829ewN/PK7frscjwn7yKLCq/XW+wrblA9UQEQjW3eJTEANsH+lVdY9b717fX/G1Jud1eF0Et/hQa
lZxZf28RtGmcke0MQm6oM20HtlC+a8vomBBftAFHuFWLNdKaHHqkI+S1SXT9x9RUWbFlPGTd4QcF
QTUTp3bpRv7uXcyh3g9s+q50EgYx4MvCfRq1vD4e+C2irtHfNKfWlMVDWvvuGQFj/+dZ9//GVvd/
xpu/Xfl/xBT+vxE5iIbpl6/6v5zLnv/bf/ZFtvz4y6ns9iN/7nQ2niQGyNiHIMBzKL7tgX9udFic
HIQaOg4jsEi4GHgbfpH98byg2UBCxYZ3syb9Y5+zBL/vJlBHEohC+9/MFfzrC+eaGHYcdCFcHak3
qV2/nclc3nenxdETFm3+ATTibiz9E0yToMKX/ctd+V+sYn8e8P7nbvfnxTx+GZ/H5Ub4v71thZKI
Pjoxhghyq/WpylvIz7JG4gsTBxEKvnzGLudU+PnPfu1rb1ehIxs3hlTeXpcVera0QgwZeIaK2wfN
6xS2LMzo8goL3CNMG3JHuhVrUWuHTrISn8wuHrq9407u2crKjs0kHcw7IbMhuceJk8Hz8DFNnFKx
JDAJKM/TaEQWtETmsMIyMTQd9xJkPpKhOnOto5mIJn5I3KLh7RgC3Y6O43DNgMIY29HCBnVUbQWC
grCHqtrbkx3TEjbHC8nB/KZhrsc8dAjr+PALD8VKg4tMCzvpYqwgioNbkStpXWmkeXnYFmxCgdOv
PmpGfkE4meWYbDFOM8MY9Rww3ODpqXamNtEPKE4bFfWIPrIqXHW76HY12Kfqbmwz0BtRqVBeYnJ3
4uFgYp2MmbMo4SM/yMBceNLw+126NoCLjEmD4ygTvkQq/ty/UZBU8jrRnq4PazPab3D67cAeE+1r
QoQ8is2HdhRORHuipes14I6QLanuGUdbE7AvVi+sx9Z0+030xKOWgPUQFOoum9SGPRx1iyGHiPIH
2fgg7v3WfaSb3EZGPLz6Gn72YXbSDXks76lyn2nfPbYmnMUFFgP8CVhx5KEgMRwh6OXRHz5dnvhD
Bxjg4FcQ4bKkYowEdSosuHSQZ90xc9TRR6sZjrO5tTy9CAxr2DV06EKNQ0LuahfkTvtxhNebTTCp
ZA3HHU/t3OWgWKosSnNEUFUD7xocr8rw51FWYivme55uXkFd/uAojM5L55A8x3JfrZV5NmfxaNdA
Mzhxf6bSPC5ucm69so0K6YwRvQXwG6g37E5cvbFEwaJa3NWMFwy1Xb3+cTGS+2LttVtL5IgsCW4u
Um7dZUBV5P0ZFg5u9zSP5nrZudOCMKW+GCtXbxtmyM54paX8w/BNclL6/rlX45Ol9I2ogeBjuA4q
FQOWHU+MfPaaDTVToR3j3sUH5Ab5wStJNzNd2i0majJUPbe/KaPFN3GwGjDuJetL5duXstB99FD0
veuBuYvhaQ74Rtq0Pa9HRGrom91DeNZ8dRm9pUGsxDES+FfkM8qqNf+7oYEiTPz53s26fJcK+UPO
iCggGwMYW1IyysyoL9dtvBoz0wl5bo2KvBgAW6LzT5O53tVrdm1MRs0U4eG46vczpuOgWgRBMXph
byuQTGHc0gvA0VwFnmm8moBJowxRE20RufNKFQhneOcPvTM9Poo/6N98rdh0AGGva5b+XBP1BH1m
CQzUQ33nnOpSvTvWvEdqT2xUfRPyCPkVeBU+DoDAW0vh916aWIuW3jprjEjdhQ+9otMMK8uyN2mR
54xiuxWpSn61OG7v/LYli+jmHk2772oqNKZ6I07nboWe3niBlbo/GF1vK8ygp6VIHlsOCNhGIJRS
apHVTY4HA5LeC5t6BX16owGbzUoVV/wcF6vmN/lfsbyF46DxWeMzKFBqeTQ0m7gWYV+2PyDpoW4z
NRo1mtgKmyC1mRnLWCHIwMERldg0AgkUalwt/smQnTh7tLtMc7YWit5wwebCSzFu13yFJ1Id08U6
JHFx0nN6awW8b32MHyT+9GDteFVNt3rIY9RFIKYBhYtyCMnaeE08Bpuc2FEXTrZHhw06NSytp7hx
r6YovGvMeX5D7om5gQTwTI4YiXaetXW1+VV2EO+GpNvnab/xkD8uK1ezemcJTXIx6KUZ62PBNh2s
iTwrb/V3WdHSnyJmbjcN9c+lrF8bx/1eE9tcI2pBYUb2iJsqKyTZgvwGkX1bSwOvP2M5G5RWWBdq
2CQMOW3+550uOxHa9pjj4teOs0f82pAOUgLjLvTXtIrTvXLVNk4QsFmS/mAeP2CBuneq/lsneNAb
eN5NlpI14HUbCLAoLDyyBvQle650PzLl5EJmhxHXix4ChCRbofM2C26RjVNxsmSTqO956OnQ6VNv
wJkF3g/pR7voViUjX6UgRkAHBFbb8d2OxbZ05NH1tXnTx7EIcn88NQyYutZCDOG7P62pYGkwioJ9
MQGhn3kGrP0VVhbtn2OX1/pJeJh+oBAUe8TS6d6ss4ek7D8oys8kXT0PVsVj3bg7DKwOSVMrMC+/
s37AENHuSfT2A5ymZxeAaZ0qQtQINEBTt2w92X1F9fBsTo39Y8FVHQmnu7iOWh4KDrq72cq2bH5f
iQX8GFqWaL/qlgMu4n1sgs8TcbtnMoRJqG69TY/oD24DnV03/gr7fj914ieoLis0x9bb5xw+rohE
ppPhtKSncnZhi6yr5yRmx1SubYeqLGkY+nxJtT6/1G7OdHZMwcES3lY67aPJ0TmyM+O8NuVPchIB
1Crau/Ni3Wdk7gSVLYl8zeouRAqBLLsWbLO9uigfH1CQLH0dJVUN56wF3dpK7x5DGvWCr15jH72s
QwZVUKdCC7D/Lke3b08q8fuDTuEa+lV2ynk2gpoDRUDj7gOlkjq0unj3ltbf6M36JWmrB411KrYN
C4EVfVWzEgCys8K+0y1c5OasEB3RdI4qtpcVQZfXZA+i6c+ei5bRI4kVAapz2wBvhGjTflx9aMxW
pZdhsiJd85z1Q8yctpfR3iHlrfgu9WyvJYRRGBggHzrZ5ifb1M6tpIdKz+Qj4Y0gHUZXd8yhF5Z1
xwUAVGnfYcB9U/Pc3Btz9ihuKYGxS8nje5rxiqV/W08i29066jdY1sdak4xG68iFw0V6nFHxtXfa
Yl0s4EVynYegXgtYznp8KAZr41XpAZ7IxfD9z8kGmsJKc4f6YoycuNwyTaUrKvx7VS28Jwvue/RB
KLxvQ4cZqcyA6TOx1xMuthoMyvi90csNfq8Tee/I8vzi0ymsy9r7l3zInltCOQ29PPcpSpykLb8V
fhcQ1VgCs3b0KFv1PXblK+O2h2Gtdotpv6NG4+NSYlDIsQwiewjmUv8coNYFjRKvfNqGzE7EipP5
ot9anJk7nareeIZJ/1iZIB5R2cLvKCctUn2SXUiY5FH0e7Bisvtoc23GCR2b9w1/zHzI+4SizG4R
FO9QTt+URl5esb14mosO3JnqH9lkusUBbzBaowIS3WOim8V8ZmGeDPJECBqO+lXA5s0qwu40I65R
AeQM0/c2Pbj6s+jX4m3KVcPoBCo/WyWSRussla1TEjJlDPNe8ktsl0SNi95bsf83o+tba+OvJxPf
1hlcc0TzfVTot7P7Lx2WpAY81ZQpIKyK8VWQj2YT4fdY7uoxjRMAo0xxwhwF5N+lB3P4++3CLgJv
fCc8gLcIsd/msy0ZDYAf4V/bRgOX3myZRARTPpAmR1givDSt8908JKzAMMMchD4oBYpHnfsMVcbS
3eJJWAh0UJZb70VsptvJNmCxudWQRGsxeGXkLVqDSz1fxSnV2a4rq6B5ry21ZYLeFvqz6ps/Jg7j
fP3XJ77/elc52eIs8+hZ+fQ8futudrWbuuXoImOp+vJVCr98HfVyr4Gy6vYahvV3pys8ffOvr/qb
vfd2zLxZ2LDGo8TAU/uH0/uXL7PQ1sFK9EkPHcaHWYQQxnqxOsOW2x5TM1B+cyT2phGQA8CszZwy
kL7ewiocbBs88772N0/X718yA1ZBPhs2fXrJOq6svz5dkwnJlTFfEqlyPaIPrAH+qeb9X39s8fvd
vrkETY/RlnBgcRCc/teriInuYOWSLGE8+dsyWg+Xyol2Mvj6BTTitnm3A4PUU8hHkW6GobdnFfyb
7h3T3FsT69cXSXDq/0P94CPNsMTvfwR07Sx28ZqiTYHoVDTPpO+knGMV2bZuEz/NKSLUUhPHmbSu
thKHdmAtukkc90uJEpS657ZRpcSeDLz3jevL4+ymPx1NHeJEMTyuhpyKAsTZA6SiNDIkQU1Wn74N
kPdY9+x2ZztMAFGgrBIXHqdosTRPTSmObuZc25zcSxD/jtbcD725H8pWop3pD01Hrg74ipCgmiUY
Ro8NzEJjDFiwvvMcuIOrNt9K2OmqrPi91+ONL6qnRjbfVqs6YUJMQY/G96UzvfViPoqSuyyW8Q2Q
1Icp5w99bN9iyzzmVn3SWG5ADpFC1XLgmo3uQK4c82/Nf04mM8IwEhE3ti3I3MMYftAN0mZGm6AZ
z/uWm6CzyPpj8EabZkUSHYxl/mSk1X1rO3T/p510vWNleZEzT+gf9S9T3D2lg/OZdfHdVCT7ZbIe
s8Zn+EgHXTjyozKolqwe+EODdQAUNk7RrfDhlS2YPzXxTslyllpyn0LPW0z+z1oyEG6h3pDus7SA
ZODEsk2QHYlU+1aw4ZhGBkiwHX80dvPMwuUHKOR3iOKOMWyL0LAErc74pfYSK/DaYYNiiiBr9zG1
zHdBvtmkqle8+EeF6D9wdIYe5F9sXcxiaetA9iwOTW9GRO591LPA1mGdqry7N5f8bUqyW7G4L24p
dvH4WU3+GCiLvJ1serqBEzvClHRpfNEcUvlAAxfo9rmH60XK8jlNjGNld2U0oMhZbVwN3Mmm2WKg
p7hHzo9cEMpvzpncoW4JXT19osJ6mQbZRbSouhC13BDicjUe1E2zTSTfYNXPCda3bdfNOJ/ivvxW
N5a77XXjLs6b3WrWJ9R+m0afai6nVxHyyjt7dY/ksZFiS3oibRgfCTGn+DX1dlq/4KQvhl1brneL
yKxQWfIB3OdwX8+kt9VDfg+k+sQJEaiq5JHHZrfVUvuYOy0GKP/or7xnanHzLQN7SJbj6u5UTzaO
lpjZPq2K5VI0LfAa2syxWjm65+MQ6FO+L8d06yoQs5pFConda8hkJwJyOqU90Lb4mZfjejtIvg3l
8KWxBzdctQVccYWpDIeK3GRN9jH4w7MDqSacF2eOJPdCd0E1VjSxFxTVZLynpILjbaidcIiJ8aBK
hCKHUATtWeigOghMQL+YMmeHLEoKId1cQGhAPrDL7OzKeA8N3HxdEG3yG9WzT14N/zqOKvw5b17L
7tDRd7rrIVyEDXVTINqhpPk/IaM0BnWSc/czNsWxVgl6Dq1J0W+vBL339pkY3MdJqjcm8494SHBM
pysyDisPXaIHafbJGZef/U7oZnckWQd2Hv43C5OKWflnQGsb7DrPum5tYOa6kdsAdIz5651RXHQH
gOGcfJAjESijw7o4741K7Frmb4MUpBHRfFtBtmTKuMQ+ymCelL7JPpt2OJa9tjE1FZGDEGok47ae
EZJJdFFL9hXdPtHG+h59/BW3RUgA5UmSqAKosNzqfrPrPONDrZ9Garyptc1hdCKR2dlEFaRvstfH
3TC5yBst6mXUsJGEvb9pEOsSFWwm/HFZt1GuvzMq5wcpQ37JCbiFi2ksYI/zbD3EorYYUSJ//XRr
tD1xn5Bn2Of1U+lm4lFNeU+PlJvuszYmZnsytLF+6IasvdcxmewI+ivokxavNoclHv6lePVdpJGt
xOxcm2b+bPhFd6Wr+n3QjMM6knReEJIJx/WnphxBl4ysvsgBYDhhWYjjzdQPVww8pE7Mlv5zXuka
HMneoPUXI6oNZk8/N9hOKw8gRZOJJMCA5wV4W4g0yfQXYY7GI2RKGeOQcl9UpqlNLm1JwvtkXmt4
iH5o8iFPZNtR31nu8DUp7I5Yp3Y5w0J1M7S7jH5rbBJR4g2XiQbDDp/LwfGzUz3qdqgN8QC5b13D
Nea4gXn2DMuv20yldudN3nWYTDuMOS9E4JQB/sXs72RUH2swFSiaG4N2ALVeWvSvg7Teu3kmHagv
4PW6EqKM02lHAu7v5Tw9LONwZy81xizXHZpv5jJ8typQ+UbsEAXVabRHqw6XEQ7CePjwif8JZ5cU
j69lanvVDfXOGrqCxVia7kOf2vY4ZvZqBKSMtxLD0Zpx9q/K7ELzxv4Bi3XYSkMCc887G1e/dGpB
r61IyYNYbMiBkUS33kDBBqNqEo7WU0VrB5bWFCdC6xtVJEtP4MGuSScLk9iev2Sp/U0luqj2vjsZ
94Nfqe3spXXkEie2TeCkTFEOuVRuM32WZE8U5KzRUHAIy7iRkDPrYWmnftvEMQeRfmobueFdzjbo
u+gqlp7ZXJZVqvekK7t7PK5YdjtPk1FuevCj58b7KlUFgH4s20eM7DHOsfxOxBQzlj7fk4sNMGQU
1i0rcSbVbKS+eAZGSZgZSVkqhM1SPQDb50HOjWimkRN5bVzc8TAO+Ang0Mr0SuCku/O05nWk1Tt7
uIm81ST7XCcvKadtF44LcUUpfpcm06a3VPSPhq/gTd6iHjHpOQ9dV5Vkbbn+uzbchO7WDQtf03p8
JkPUXjaLdQs2zC+ViYMudzd22+mb/oabaToPwEoLbYvHMXR72M1dP+d7H/U5PcmhKZ8oRQgP7VZI
pcSKgker0xcdqdjy7Dd2MmJKSA5QcebzlHX2W63SLuRkFm/Nyk5uEZqMLHK/iITV40M04/maG5PY
ETI57W1fFcNe2Iu188XY4a3ORxZ0wybJzOJ93o8++rN4oGk4g2KqvXl6Z1AEeW9VTwzX1lM/aJzJ
9Rgvdlz43jPr/qVHZ3BEBglAtaHAC/uim+wtJXa+IzthW1r6qRDtJ7fmY079+xwzFMOgQ08oVL7O
OyMB/NsRJrrF65jodJp78n4Z9/0YRUomYrJucxjX9JuFPh961Pu7hOfytnuOq721zLE8zSaLaK1h
9F0ZEZ0YmnQEv8R8XQinInsaV5IyxENcOJI7jwS8c0V7JRto5zFRfqhx8kxrhYKKoElkXO2BYYGO
D6VsTor4Jd6QJfQN1W+0biLxty8+2f2rvdKxUaedt8W49DkkfDmDXwrkkdNVVm2UesjyK1bvZFI/
Ekc8OqYmObrcwkjzu8nEKEob+Fp4/rcu9xlcQ8lbaFZEoyAAgvnEwtDF2GPYj3qLXqgGNw3W33TW
MT0S2OIfMZRBoEmHc0dSGUK1MFtlsbdHHDPzOO9mOxs3BFGOAV1+dsOs38OXJZUFZdqLZ8QvduLc
Eg+4Lqyk5zKuu40lGvZdQhAMGvLUEAZH70BKZX6ZKMJIv6KitKacmDsc1Pohz6Aktp29cq/Jaryq
iSGkXC2smi2xv4Xwrn0ZW2dXafZOG4X+Tv9uOMaS7Je6coPW9MvN0FG/BgzsOFN2BJfQIZ+70F17
4R64C2gy0XUTHeXup9lbw1Kt+reeuJMRuaM/fM9yWe40zu+XoUZegyz8vqg960mfNIKKZu8Kq7xC
AGfXX5xJnse5GsnjTXfTLRIIhDnUXVG8dH6OCy3DoRHniiaifXFjLI21gfilsJZj0tMQTab+i+cM
clPpA1av2XPlBWLx+JOAPuIKx/kjzwnizL2aBVkf3+si5rCAnfauIu4sivWOvE8OyNsOVBxwPUrW
KWESJM0sj+y48bZkg6wBavsrTFX6/Jp73+hN+V0ir8AaVkAtctuN9cfxO0YBSGRdwZpHlc1cthq2
da69Egr40Ix408cWb5CCxbUYNESlFxLy0z6SpQfrCHQ/MbHIzON02M2a8r7esu1p62G5a5pbUZIs
ziEtiS2IBLteFpKDmDxZ1lg+LbaYXp1xqFsCPexYXUenwVvUDnhDZny5G2C8L5NaaJ6RnYj5JWKh
Z4LIZmlO8b0x5aiT/R31dbtfreyBwR6JLfLirN1lBmVQaO2jQqvU0ufY6Q3pSr3LjKGX/s++wHiD
O214sydthMMNapvE7ROWd227GFkLyhPxi1qSEroCLAiTLJcb5mrTJlO1SwYt2zsMUFhaPkcDA0eh
m+fGtE+g1I+0Wr7R27c3LIibLHGBEjvs1xPdusBx2zHQJshb6dxfLdM6KckTQHbTE0FKdxZzwMoz
V4ICkDv1oHbNlgGTm/T3HSrP62z7J9/tyWsvZYnXiNohdsvD2E3X0knISOLoRTAtc15VzIo4UZ1Q
roFVEujyPOpmSvAy+H/T/IR98SK0WDwyiqagsofpwzUWM3AzoAwDxDy+5eotrkzBjG/4aLQUJyN6
r0OWrc/a4jcP0Boo9G3LwxrjNcGAbGnL63MAAQAhHzj41sJsFDhx2jGdnPWIxptx77K4A3ZI3/WG
ctEn8zZwRX6Ht7/aKEGNPakzGx9KI9Exca9j52Q6o3Uz3vFCZ+ZDIv3HWOO2d+7P3jRkSJ7Ig3tz
IoOIoBZqVIIUjCO6qO/9Gq5+6Q3FpiRBfKmHK/6bk3Ca6pBR2wSpz4Eot5KVnOls2eSgQo68uzWT
/sH/YWUAZqjE1SpuQSP1pyWdU1fl/RWfbVSN7uvAFsyRwjr0zGgPpbSORs28xUBgzsvbv3YLuQQD
w4xH28uvBYOX85hUyNYSLMgWKNlRU+ArUCkHE31FOOL+6p469LGNTIGbO2yQ9tKu7MpAkmVfl/tE
mVjXx+SJdr+GL5jGNEUINH9nAI2eaw9ZTza2NlbvAPcSSJgQohfN4vPWpBqBdpctJq2BzNah6xEb
JKAoS+k9jyJnbFysZDyQ/r1pbyxPLOgN37B8naWa98pTztEvUs5Ucqn3vQAbkdYxca7ZV3ut5+/N
hJt5qoV/nIsVugTeZx8WU5nmH11n0wZy24/KQoutt/VmSBwNfzvetmJKMf4X7TMylB8xGUXByhq7
qSvrE4dUTXA1JJ2ZoTEGVXfj5Yz4Z9mFa5sdSTE2A3NOrmVGpiBg7VAMmrZ1bOfeJXc8vHUeTLLz
vFlduENZNDrVfiZ6UioGIKlwTpaZLqGAcbDrWI7pxF7yMW6osFv/Qufyi76sPaI372VRxk8GcPgB
muagm/Y1NUZQBUX2XtIH3HH+1TaZ6jvGQ1DiZvR9O4x71yXJGUOUq4ceHotfmzEZtHRwD5I28jAw
QabUB3huX2nddkSc4K3voEfkyGtRcYuvws25hGunh9UhRqJr28eCvCLCRdhwDKWf6mrcFTc8O0ZA
OMeTUX8vy9rcDfwIZIp3hVeV0sG9Q8XtnbF2PxUpzWfSeGnGyPbenG3+EozJUWq2L12nvyy+e03w
I8xZY/GHEGQY42MMibx8NkR2UfCVyRoqH5gDfxHYim5EvlNrwd+drA7dgcpOxjzMxCwXZc8LY6aw
SoyLaIvvZGSSmym0KC2slqeHErHqdNQ4mTWSU+TjJO1vxxxPIH6cRpv6PN4sKzvK0vtDZPPPgjJe
7kiRfkm78ml1EQ5AIiI8u3xr7HTPXYQqJPgvS3md25qkofLg4yEJOXvQTiS+PFoQOPCM+DN5Taoi
EIUJr0Gop+jap3HqXzBmZIEmu4c8KylT257cxORs6dMe2kC/j8uc/HRdXePYOPmmd/Z8+VjnJSGG
UrzaiG5AhKZVmOvVGyp3Oq3lhUCLF9dmntNm8JWa5TDH5aftzS95ru8cBLlkEVQgMMv8FV4dIJJR
36bcmDva5zg32wrUErt2kAyoPVWNyoE2I9+4nR90YX/rSIsK04E04aG+ZsrluuO7oECVecERo8p1
kl4a5PY4QDTTpodGRwkrLHPkCxGz4aIk4pIkQR00f459AyUDUr3M22Y7lf4NmkFztmn1p7FNX7t0
/cHLbZ/spswjxjIlVgnyHGUT0yHzHopyfHJ5cn2D4evkGiPG/mFvqPzizFSUmgBvJGaNcyA2Ceov
Btwc7Ldpn105GKKVRrlAxeJdF7uCYrKWzZYR4qYanOLdz03igK2yiSaWoHRmLO31mrWxiP/aLJrH
41Tnn2Ui71CzjcQ7ZtvWRCBQ1VMa1fN47fC0BqUU97QQHidPvHc+4rbSRunJ0jfUfoRJdlvO9Pea
jB/MYRzwHVuUzkCBGuAG+8nu+y9i7r+VKewhTlgrqyLgR1JeaMmUlkkWT1oLlN0sxZGJQJRSX796
HL0DKxYc2uIYzXh5t+gjbojinHS0p6xekQ+J2f2RFLiXaZ6gApTqoyr0gsGRtcODckTklgf6ykbY
GBT0sXIDvfLS+3QdgUsq59NTBsEMkstWcRtvPDU9GEKYweCiSxIlWHQG+MfCn171JnluJIdWv6vu
kMpmUaYXz/ZixzwQ9b7EtxWpPBYh40jaotM50bv7dvLARlgnvdGsKC2zEpXa+G2QLAGpKp/wdGCm
ZDC2jh4FUzceYOwcu0JSQ6UMRbGFYuNpZB2tjf462OzqqYeBKTezIZyWjla5WUYEurqB5hVEL954
3+juLE7BsJfo0Oi+3M8a4gtkEQ8mWNIN8TDDWbfqpwWZOJtl4u0TgwOBldUrt8oUm9ibXzWtBioy
f/oZKT2g/uaLTlwW21XFqmZdExA4AVpr/VHabHdBYWYko8zx97FHEgAMviIp19DO7kBqogL3Ykzx
CaGaRRe0Xh6NGBcaJqZTc+P/jhzMw1nq/iltSmtHaFUbTn12kblOjywWNB8zFpvFVc8ypp9QlkpD
XdcaWw1hOVPP9hLzyAYgMZxoke5I3Un4dyRTrX1FPyqfnbiRV9DE8XXSjGbT9rWa72IHYQFxoYoc
DEdBrB3cIj0lOjsmy+duoCvK4XzcZn7GAkQt13RfBXnPoeXW3p2V/nfuzmPJbmTLsv9Sc6TB4YAD
GFQN7sVVobXgBEZGBKG19q/vBfI9azIqK7PSetaDJ5IZDFwBdxw/Z++1gaS0WNs2DCI14OSxbS+W
Nr6DBqTJ8bC/5qm3HEfthUfqPs765ks5h28dQP1T4ziP8OzIdRw5MAsvf8+KiDzTlq5TpqZXnaGH
0DjSyQlZAmENTwz7nwnLBndAFYHKZ103dZ3smJu9F1EtdmJormtFRSI1syFJ/PBBGLMb9N1MP3Cx
vuQRCEd8xNVO9f1xiue71kjkyURYj2Pf+gB7RDaxJThmx/m5MWo2cfIUd9gwaKyJ5rmJiVZmEkaA
lXe+SEuf1Ub0aHOQ36PK2zWZLneMC/vVbkiKmzWnh+aH8IPmWBciyw1dyVHCuCx1PpFOPHISHVGM
5L44FTHfVOayQ8o0QS0fAqDXFHWtApwxmJidS9f5NsThlU1445aurBugJHKuetHXl6bjk/zWYujo
nJjPTJzVXhNfGfTCAhmBRYvkgoeCKDxC7l2n5QEhScgqyXVFw1A3181UPqrKAeSBAd1IA15bnu1b
3UDaQ5hOnodKGPKIXlgFCJmkKHdth3oX7/86TVKczQtqHkeddaAKtpFo0EKtbexYdBxbs/oIJ+Oq
1HCXnFBVO5gsSNtyhh+9kjdNzdiKXec0lu4ei395JcdQ74lMhpA2JsRay5pCSNBWGQXnW5dTYTAY
y84qpjNmkM+wnb4VEAg2fDsNrEz/EYQZt5V/b9BCz6NHmhDX/lDkVyCk0mBY/ObIRg/xy7ePM3ow
lEoGtWxsY8BUP4IcLU0tmApiG0AxYv9vTr1f09IoXp3QP9APp+fk5JelY7v4DF1n4xr9idhDSptw
RgZNUGnlP7SSw0qmrVdjGp/8qbwcFScLxVmJrsUC1mPh8+oRCUXPYTy+jJPmLEf/fS48cy+0/+jK
7n7ivnXrYQnov9PC9XdzyerEhWdG3ZciJjZOY3bdhZNbBj3KutT2cD2G1RMSjh25raclDS+H0Xyb
pXXXzgJTERAsQ3doXpc+Wi29VyWqG9/VAdksu6Fuqw3Rf3d50bW7rEd7yCv+jp70ykzj7kBEwm02
TXC0VIb6sZjJ7rHzXQNTKtLeedgi2XJSSrQsG79KQsUhcopAzuUpbCRTt5nuUz3eyPgLuZjxlgbN
mVH6mDHzgFf2zND5Iew+poVTLwen2Ci2dvsWpT2PLt9atkZC1LBrv0xVfFe55AqbEUjMpjiP6KB2
VnfGqfI44NwVWu8qHMa1Jki6wzPfe3dDg7/K7fvLjDThzo2vZ9oD3DUnzi0Hp06+uBr6rIXC4pTP
7rF3BNrF+RQL+1S4cXzwY/dez6iBOqs678Ol3DeIkjhCasQKSfqRh9H32im+G42+CR37mqL8OUvy
c1FHay9bPkVmjuLSDQe0VTaluzaQcriZmC4grKNtdaj4bGt6TIvlliKMCLBY7DlxnPtFHtikWyAW
riq1Tyfl8cHQ+oX2pa8tOxkuRb+ynopxfG0sxalgGJo7J6rDe/YoRtREkhAraYuzrG4Zz/ek4CWy
LgI7Nej1z14b4Psc4LUavfre5Vb0SNBvtM90Q5fO6vttOZjFdArNcqudSu6spXy0khW9WEDlsZj5
tgPiiMnEvywLEHQliIXAyuLyMGJyC9YjfOLF4TYM3bcwmiASlXRJybtU4VbmzkTXSbjDbiSUEzU9
bzet5VbF+tS3sP02juPieUUzMm/diK5MPtXjQdrmF7qlJK9SwXs8W6+1K9kialMcKOze4Mn4156s
X7TNSAcQ5lUfd+WGx2iHYMtL92Y/7CLSc+8S6IyBXNSFRmuAFAI8FOoX20WCXLf1fdIQ5xbFBSsP
SpWJsY0/N96tGsR5qUKm9R3irZl4mau4xklreP4B5fDBnPW4c3HNIjR13lpOTFegUB7cML4NXSq5
Vr/RyXR2omqMHV4pl3cc0f1bz0DSjd4HlN4Yid3oRHzftUqjJ3exT7lf33dk00/1sM2cat0mzeJr
CfttYJ/WiSUZojJiaaMhOyva+oWj+LInC5JOAH3Zg0wH41uq2cd9cFEk8Umotw2+dMRlCvILymKa
fV53a+cLl4/68nzK4mNuGkSSwWPCDtCQD1mTlInmNA1Vdox7PBcVp8HtkHovhmE8alVfm4s7bbHq
84aGlf+myF6rZsEH5e5czQTWJgx2U08kXDkWRwzt31IhBIxWhk0Sy/siJwFvnMcgMsrnqOzeMO5R
r1XMBt2LQpNoETkgkTPWq93fDNVAyGTuou3Phx2xJumWzjtM2lRhy8RrvaEQPU9rfA8yWtyt5RU8
zu32TBvTLtbgoHps4b3FzLfWvt53zQDHThY7vvOzdGmaU1vRIU9D46od0zPDls84IVXQkSi9T7ro
RkuiVQnffG2T/rGa3OXUd15IQyKNtvEAhad2enzoJbmwMeCjLp7B5mWsEtPeA09ydw7tEoZ+mP91
iOBgGJtzUwwvSK+5zfg11Sbk7QWewO092QXYN4ABBDAaUIRLtUHIGd4T1jCszpMX1DRgLJP8Js3F
fspUiKzHnt/NwXheuoFXPDhrxt+gSOqSLofDJD7waRD8TJLzy2ybH3Er+3t7LNH4g3re4JfUzOSR
hywzxT3J4FuzLs6dlFOVLAyYaZm+SeJI3lnI4yHodA5PGubX2xY1OxEkywrjNx4xyF44eq1AOgrv
ynvqCkLI65bzauZnjNEbnoqEh8QMnZYhoN95yqsYgGXZnClDqxO+WkwSZvHAsfc2K1QRJH5uHbqF
gZ1bOuT+Ii4a0m07EGu8Mbs4bOn81ibCMgPr8gF9IuEqpDGM0Tnfvfb3Se2i8Q3RM5avAhonab0N
4JXz0XYjGquelM55Hq+NLpNU7UCi/sYpkxWtdW3lpkPGhKq4CMwCbCRGZI/buhnM5GG26E3u5gxb
xhmDft/dCQc8ajKC4Wa5SMbjGdagOKAIWr66mEUJlq5ErXZCcWDaOSSbcR8sathpL6qy6zEzio9x
oKIxmppNGzSQ714kjrt0OzLxotV9krEUO5/ighNUmn4o+FnlUzmzvvEhICsKepEMwwcgIR71xKo4
x0XYun1u6bTmzAKf6IvyuUcDUY0BWUSIEEvSexdazw7VUtkIQx7nwjeqLW2/d3uQ5DvLlHq86pj8
hiOU1os59sb2jJkQCiPSl/3XqC15XbMaNb8U3fe3BqrV8gZfYvTeSIY1nmIg0MkOBlvMy8KQedQR
pendOAmyyi1dZJdSjMTUijSvDjO2gwWevZ/bgUeRXh7UFMlmhzoWXwRCLNQaHqekbCtaHC33jhj7
gxW6A0zSIfbSI8/Mmc9dm1O4z1q1uDf42X3/PNOmN7xS6yVQH9E6VvAHC9PbTL43GS9Ew9bmZlaM
FVmoPfTLgqwOpoKdriQ1M+PgAIg8RgAkYyCKmQNTk7VSH6IlR94eAoV4sN3QhyDECtKHlSLWN5ux
G5LLWrlGfPKHCQKphyWueKcdE8+HmLYMAqNUDRS28TTUuJU9QqnCM6bqWbqd1wD2awczUXHfGUpR
UjEqBqRRMJQ+62wU6EHe2Bb8WxvE5OXk4hmjLcKsI6xTdMhZKw1zayzm7OxmMY1vNLDKiULLq83L
eHSp5U0zS2lZm5ll3gkF76+P2mnZyWZArCA7Zr+3VmvkJTq6dNp7kWqZhcadQEnR4EUeRoJbzswB
tiFSmHwBSieGuho2nk3CM54HThjWtUDdPd6pXCv72EUJ3wyTYhbjUHuVe+FyiDsBsGDz46O0OPXP
9TIGBuI3j/FWnhrXsKq1cZHBCOB3te5yTkQmMbOOoSr3SqucxwcbOkJhX1TjdMz0iuzAgU9f1YgR
ApAzArpji4IwvrczTQfGzFT9WLZR7DAty3V12Zi1d54i7XmHNDzwxHSi6shMYbpAvX6ZWsweNzz/
EJyMxtjfFnUBx6OaS8AqHamuj9qobIqEDC0bXT4DcXvUaWwJtK3PxroYcYuFUboviGRnArpOLL05
4XFILla2mUmnSgOkEQTWu06UJiP3oii+IRYR30j5JKKZMDQUYmx8qMRt2Tv2U+2MZrvnfObXl1aW
JjPGkzFvka3z6dwUbGVrB7L+LstOl4cyQfO8ncwZlVrqhqM8eZ2yng3IZszStIvfIZ5mNDoRCPv0
5Hs+x3Yg5DmiPmiTzrH2ElT+gzLmO0fFD1kCQDuYLbxWIAjDyarPSlVM3yOum12RKYM+vIxzTiut
XY2whwlRZ75l2w8dXY4GkVYGTc2qFyJZURi19CscO35z5wY0apkSHD6UwvtaZHl9M49+d+PYBg2d
2EpXN/paHOo5Wh7dFPwc+elZb13PKS9ny4wrPznpBDM6Te3+jXxz9NftPOTW5YjK72hD9XG2GtwE
rjCn6M8oGDKGMZ3J5mnOUXY2xG02UahJtFuUzEa3RTPO6NVOLD5ftCNsnQJJFZr/HwpwlSBMX0Ci
HLyuDBl7tKvAG9ToENCPaq7w+bJFMlV57DGz080Am7DrqiZrjski+Fr8el6/XK83Hsi7Q5icSimP
oSzii55+701lYgcinYYoYIH+oNn3biEerMUfRl6smWDZMPJTF07LPUHf4oZGxortaWhUblsTgIuX
J3V0qoRkaY40AG36U3TYDmoo2dmaIhqv0WRVL+hs2ULoJ4EW9rVNZSlNHfeBniL2R05PYQ32eZEf
ODFkHMg2sbd9kgnQ1CGJRzQmQAwNCZM8uj1lu69NVV20xBD1G8Cf1akQioin0UPSLRzBc6id6StX
VcUDt/L4nuZKTV9asJjFVtlEf3IGcRzYyJ3oiAVX5jckTtT8tVHRubDj6BppDX/NZpfA+TGbFTpM
P/fjTROO5vcCyfHWT7BZb8NJ4FolbcizCV+inQlP2JvbfVJipdoseA3TTT74I0graADpmekVBuoR
VsMmizvja67T8bUDGxgob5pvsP16XkB9nz8xLcyX3SQ6hJ6mgVKUEW9kX2WDYg8XJoCKoO4q77vZ
1f3V6GOfovStkUN1PDilgD6AwaDwXsdqrh9QPw2XiYuPt224Ebao9bmXQBPh5EyiTt13pULrifYP
S5u9eF9DnRC1NBr8bGlRQdx4nLJAgbOxM3QJjfjOb8GZ061y84cw7i5gZXT9jhM4dXrXzw9lv8Qv
ftfQ4zLdwkZkksV5+bUzrfJ2hsr/zckRHOTjUHxLlGho1sHDujAywSGq13Dh+diKOwYnCO1Mo5YB
oiYCgrPaHk/d0KrvSV1TSC2kYmzAlVp7em/5E6rUGE+OE0d8MxpVTmGOpgwmMTv3wwoePYJNH6/o
vYw7a6ob3pGMpztOuQ997lhsVvaEhhnQb/qwtGH5Abfz6+DS6FX03zRcljsK/ujG4ml06zEyzM5T
l7ABNl24UCr2cae2ULQahqKIS8J0J90mvmliUqYkee9BBsPERUNl9Fc6yWEvT7GI35LID5GMQAp7
TPKEY6VG1rNlypfhih1hkJhCt7coJLx33nZ0a8sQbVEfVcaFU3fmYzu4yVuF2MTAYjb43n5kIsyE
z3V6O8D0OpwSj4451YCR7GPCYmaUhCa3dprbPNIsuRpVgVQqAC+lbq9SDhTtTiOBng85TQ0WlKvZ
l2FtjsNBSkpzWxTixlKa+5Jqj/tezEup0IZCWZZezrRh6fzIOjP60vnObN64FlGe0s838fX+/Htj
4jO3xZ3fBAgp9DnCLv/LkBDYDfaVfZ6mXH0Xxyt0V/WypXWC3OiUGSZ7RkJsHbtoKbmNQwSiBwly
GDKXi5a/SxsePhVPaORGDj9mruspj8oKKaaF5dUyGexPHXZYEGoGkquGY0wEksTdxV008NvpECB4
r4SDCiVNs28teprAEalzbjaKXReer79Ao5Z4LhrDo2pFrPU2L6Ps9v3g5OW2wC7wwcEivKxw4wZu
Mi97k5iHIAVnsKVsYAroahqNpM5mHg4VY+ajrKmZG7qjZXoginDsNh1GVQIpY5l/m0rO7HCwYjw2
S9i5e0G8dg9/1Fff0ShbaiMjoZ4mFjJbmcibCfuqa5MXbREddt8RY8L0DhY9UtIGe4g/maP13v/4
sPpex/qJHkr+xAKGvVZzFIk20EpnWq4hBqVSC5LYS+pnOL8lhr2cT6QXtLT4v154iUzcCMzJS7al
7883rZksUPGQRGNA4LXhvc+KCo8V+eml/6hILT1gvbbvrYqZ6QxH7ylWkuKyoOoiIZaz3Ist5hKT
n+0hWiId4jYGiXOFuMq6nbSKiLnuy1WsjpMyuVVIZMMN4KjG3vlGRInULnF868J+k2eyL/R+aGht
kNidP8W+i6MgaR9Jr2FG6DXZu9BQiKBFJ9/o66pLOv9U7ImJXBUHVWvxtxW21QaTeb4vAQ3QITNH
bpdyyVk/moAjukoVw0AIR9VwJ6BNn9WtnVwx4HwDnITs04zAqe6iEQLFU2Vli9rh1+ALzYuM50jW
9pZ9NP3YaHc/n/5TMiCzxp7I0krQtge1vcw3eojJNvXCljt8pMMyntsRd+nGn6Hs7twfHjB/fdRc
lh2Ed4CHYddusOHTXP7xC+h/syIqnKqoDVIY9jeqiVja0l9PbmpweEhNVsWfEA3Jws+gOYHAgBFh
bmdVxQZxHXNvfsvWewWBPXY/xzSXPbjx1LpUrm9nl/3izeFeA049d4beV7hkRj4gYvr4JVggeUBN
ZNJkK5mw8XfQNBwUGXrgZGz105gd63jm53/uAoxiQnXmYa+H2e5lDf751oafj3WUDQyHgQs5nINA
4hHLOyGWG2I7pDmSJ9jn4CbyQ+y8XFK5TqYnFh2Dm2HrlUNFXgzyTaT0SBWMHv3ZRD8tO9NOxlli
RFln4s5TBQApnLD09LcAmSkIOzYf87EgVKY+pzkgixukaX667QfEiFu8ola2jwDF+Ec/Vn17EGqV
Qk4s1IMm88BEP8m6QOScZ09GkRDhTsdXMcdF2MNdjUTzw295nm5mZBzQMsZeuduhp5DaLE2oQejH
nKu2AOr5JiH85eUFvEyRHomgraxNa2RlHBBG3T5zDynamdXsRLs5nwd6UiF5iFDDaCJtLduP7vuO
dBo0yX10VkN9wxWhOhPPcZJh5Ggsa8kZFCGJ3mhNr+QQiwRf9gZNoNU/OpxAvB1lEYa6oVGIpDDg
c+ek7pg//fwOW9rv3T7vomw4jmVmOpuGn662nFf9N2aTozzQA2IcbMquu7ESJx/YVbwe038MLRvY
x4wnKI9Dx9un0neCycTLfct5IXQPRJCY+BKmoniTitYme/6yFFtLL2uW5NSbD1HZ2s39jDAnPONk
z+1ntzPTF/RQ2RMBCNzyCZ2Xco0GCU88uya+3qIPc86JMbQK2op5x1www9MOULdcsVxCfqHK917I
e9ilnoF8KsFZswp5ibi+M0hDcqaofIoSi1CxKr8aJyJZhOTYQyti4y9FdBelDLAxmfUIlfrvVuu/
4hxkR3QcHtb73pyf/9o0uBJ3frXr2RBfLQeUELF/cIrFigf6xSo5RiipOVHTbsVne14wkz0nrse4
THn43hh1bVw2FYe3rTEhmvjrS/838pC74pBs2xESeyREo98vLWLYkj5j9G3uTtE3ytsaIzM1RsRx
JWXv/FlY/LjmyoyKPqqbn+8MaNQnhtSv//hfD/8P0ODfftHho7r6Wnx0n/nD66t5q+qlTSL6d//1
41/z6lZu1G//sCsh2S63w0e73H10Q97/G1e4/uT/9l/+ixD8sNQf//kfb9VQko1x9xEhdv0VRyUk
Ps3/Gdt48fHta/knf+MnwEqqP6BQ/RtaJZ0/hImx03U8yFEgGDH1/gtaJe0/lG+Z7BDQgklAW3lW
6Or7+D//Q8o/TDY2srqFDchBwbP697v97Vv7v9/irzw8aMGf7lsspq6P1VUqabK4/U8stZZzYxXh
uefJk/Q8GAlbes99CReEPN3s0jRQbrhpn71iglkOBvC8dWKbGV9cr1XsTGAF34dV/b0d6zx/xBIU
fstgF5Ah53oCiRWBQDSWjVCj4SnKL1G2TtFyIhzWqU12gQGZ/nvUroPJohOInjtTCzZmnAojvxMH
0TZSYqoDDvLTdx5mzmOZ++lDyl73EOIqJ1tIG+595U6IgOhT1BdFMUwPcIgTaILD0mNVSaKLoRW9
2ueo0Dn9qgG7gzEzFaVYaF96KQg56v3WLwPlDLgzO7SOW1d16nEYLYb+rUGH56BrWBPnYkTT5tsU
46tqBsGz5ww4Kdtlyl6jpH4nbydLg4bOMd+h1e4aYzKx19CzRNja+BHRTRHKRFsv6OHVXD3LWFwR
b+WAZbJxgJKHncHlkAPFTzOgCrXiqg/IB0MrGebwADZQMJEh2ZhiUYjNpnlW52Mp99Iq4i/YZaO1
3TRygkBORPhn2TXohGTskWgrojLtA/60+VraBlKCCKao2sYin+4J8Eqvus4xr6VpoHeOhwVvT457
P4PTyDINYnoe4cHtJgf1eLl88Ygro4JCTTlvQqICmBL45UTidsVAPiIW94b8MOwuJP2tJoyshjLb
uDJ+nYcqXJhYd4xXiFbyly2JzitlAkTtcRCD9UYMRHaA9E5w6uKL7HuBhfo9iWGqnHG0hPcLmUx9
8Hk1RdDS2g8RQsVMRYlBPElrxp5SU/l/axfoWfTuCEE4dpyfMQ3iGtnT/QDrlCpa2zhQs/YWMTyR
A32Y4KaNTC98MNFgf69kZZfIQtyepAkn6x7sWhe47LDm4NKwClxhsm7OWu14L/MyOTbJSYPZHv/5
Xvv/JwSX3M2/2k3Pv+qvtGj6r5+2YP7Szw3Vc/+Q8G4xhRFvv7KN2UJ/EgFtBRRXYvpkpyTTwF3x
tv/aXB3nD+46k79EhxVmpc+v+9fmapt/4EdSBLZLuO//lAi4Pnd/KQmE43uwRm1zJQkw+P5MAS1j
uwBoN+p9FbUgWSnYsw9RO0xDatuwzulgOlc2KY/J39QDnyAJP6+7vnisisIFR/h7PZDEUxMyuWFe
qsJxY9Z2uG9tXR+tKVdnv3wf/3qe/Pr8+FR6/LgUHVTLsmHhe6b4lFJQ6DjVQ8/ZZKwn9yyXw5Pf
635vaczWpWX8DQXjU43182pCwXKEfy+57O9vbGqYlaU9p3zDHb195ooogIKhgga/376e8FFFSSO2
YNLv//HbVIpRGk5i3/LRPv1+4YQOZJVW1KGV5yId7pT5feDQsktSLXbEplc/VzzlzJ8/lv/kYwX3
QQaIZ5J9aq0376/FJCGcKg6zgd5avHLlIxiBboA2YbylMzD6e7zEWHb++j3+DlV1+XDhtVi0ibhh
WTifoaqd6uGcTg7TuKxPD6niNOtVwjv8s6soE3vejyR2Fq6AX/n7OzPgnCu7dae94+WK8Jye6KY0
Vdu/vsrnFcBVaBj6PtxrpSiiPgE8Ypt4mlJN834kbwA6Wz4nz2nNSBnJqDZP//xi0ndtZgFklPy3
u7KPBTopTHB7M6zpy8fzY2Rpdy8T6/WvL/T5G1rflW3a5LQQQCFAl/7+2dUSwHNCFuCemIXrrHba
QxP789/cen96EZJt2bccFpn9CWPKHU0MMd1lQH72m7Sz+TzSofc328affT/2mtFusiuaVJ6/vxOJ
5FxFHu9EeGo81FrfJZZfYc9N1P6vP7N1pfyyB1vrgmXHsLkPXP7bXvfoX45lylomgDR5fk7Kxcb8
myXz6ZdLMDQ8WUyyaWyePf7ng9dEtPUiiiLbx+jUwO2RJ93eSZWKnklv3iXHuScqdlvqEMz+WFdj
/VTlRjjf/fV7/PScWV+GZTlkWfMfVtTnqBiDJpSnZ5Fxqp0y/eKRi+xt4sTqOFzP+OSOLnHwX5hc
xOqf3fo/rsy2b63AZyx88tOG7FDB5q0mkT1MvPywAFvbL8iMty0318M/f5OuhfzXhfJuic+xUHZM
gVvCmtw3jGgfjahr39jThtMY2hp9ezHcZY03/E3+0J99suuSVuzD0uIJ9/vdE6aWmaCkzvdVgi+M
znvfP49+VsO46+c2gNQHSa9hNvnxD98s+6/yOdW7HPMo5j/tksjHKxo5dYFtM+rvoas0p4ER82uH
ruAwoem4If3Nfv7ri35a+RLznuTI6SjYWQK5y/rvf1kqNu1dt/RFsW8YgtxOvTflgZwS5Ht/fZ1P
i//ndaiyMOiw8im1fr9OnIT+1HVGsTcHAJlONto3teU6t2SYVH+z+j9/f74jFZErsKv4LLlD1+fs
r28pzokEiAZxiomr+pL8HXJM/ngQ/7K9cGDm/MJmbPN92QIs4e8XkIMtEtTq9mHsYyR0mM3KszHO
zIQIFQMyX5qNOJr9tvAb6CRoEZineBMC2H6G9DOJiGC5vDMoCUkbNx7demF8PnNEebERChjbkYMo
iWyVCzWh4RxP1p7TRmw1VeO+VnY+nOXQ92n0ePP8IbTsRDDQpyVCVYKLqY2yOKZT6RKBiaLkbODk
5Fzmlja828jCm1PbicQ9Y6jp2SX5JCHV0orvUMCpF7Rixms4L/aVSHvnjQ6w+86gr7xFkD7IwO16
9xUgXYRg3pSNv80iTJYbzPw+QLsu0tAVG15JoPpqOSKP7pwgjGwIfhgk1D2LOLwaCDrpAlqfPa6G
MitvW8VEZzuWI+LQjlnTyQHU4uyk6BOG6ILAzqNKaqZuhEG6DzkSHWs3A+hTW6Jf+Pg5I8z2sWSB
oqsnbOabjBfrhRFS7uPSIw0WdiX8cdybFvAQtvZlF4oV966Goar3RhmtEyM6iy9Rgid7F64mucZV
tNaoK+V5RAACFqvU0eEx7BW8pcabNFqNpiOUOcLXAivJaSDjUudULU4Yt3sIs5zlCs9Tou+OZ4au
rZlJUhNUOh/DVdyx6aDPHyBnNGQMUdqdGCLHVtCo3siwb3n1e1g4+hrKmgleGdhtfzKyOgedYoTy
JmujCTNJOeGCxiPWXwwJXk52/mlYnb9tWR5t+gDv6GihcMiyzF/xX8gvYKUmAoBijxz4iHsQb8ZY
olaNMNeRbxZGgnz4Oc+LS7CDSYQFaZwQmXpyrPYq7uXdmGUtVhQ9l9/9MaXnmIdeSRQm9eMrFEnS
c11oeOlNm5rzecM0zzhIi0ScreXMBf549qFDJTDtQ9vlGXbMI7vB4zvFa0SU6niFs8REtRDlQWAQ
oAz3UMje06doaGhnME5zdlWm8iZA4m6YOyMBJb5Nicp+k0ZIH3pqlpGJphyt81pZBHPUYqDRVQ6D
iZDWT2nZmN2A/T4cAIdPXQPb2MU8geYEl2a0jWCvoCFGCH6tSzStW0vJ5QsT19reAOohPssOy767
yMKlR3oLW9nZMWI0D6a1uDhihdNVO4IYChwTOWFBJzfOSSewIEhHIKYAGwULTWVIUkSE7zKq1HNm
wnivw2oQDWxfJ38UkInirVF2ZnkWIicl73SAgEHEOSLTnSsJ5g5yqMXLIWwSjaNw0jnCUAa6iMgB
aTEyn0rmrpvIlk6xs1EuYye263WkZvbRtxYtN2azJnfsfeLMOJjBH5IqCXGyLx98uxo8BnnQD3e2
HkMzIONUTAG0ayaIMf3ml6lcXGz0hGg8i0a3zuPk1O5TkkQmWnWZLe+G32Ng07bZ2ydINBp5McHR
xA3KBCBd4yJETbtKvYbFDE0dQT5968pV7XPO/pYFI3PX92RFHgVY7hSRz0kG5JFBm4GaqBlsvXGH
OkThlmv9bFP5X5T4Lhco3Fbs7WqSjqoNRX9k7yezqJDNE/11aJfFiHcArBhs8UttSPB1PHyfxnnV
qiZJdgWxCtip0+X6o25Kfsy2QIICxl4HW1XJLVB30ugDGD/x19GPq7vRhdKxFTkoW5pmWWKdZ4pe
8QYQJjSJ0lbthBEU0/yBONER0lroG2A5wDasHUzNHqVEiO5W125dnHX5givGmwXx8pymIZXSMAaq
aKny1E8/bjUyEfeVrfvqxOhntAIrDXECi7kqGdsDQbZ2WGjCG4bp+dvIeIWhocuPNWY6wsnXWU4O
iWH3WISz3vkYTGW4F5HjcOfTj/eJ7W5QqOEo1fW447tA8IGzHgK1145SofcfVLKLEmyoKIKinnTy
xs+cA6xtNKlx5BsPpuDGCux6EPcqT60vy9jQRjbEfR1145nqC+x/acH9zQjTwFXsk4g69hC2bPnO
GWEiQCs0r4uJFnSZTPVB6px+YUVlsVNRcyeBLhC4DEWdGZ3w6tcfzRXSr+E40bP2Jj7RrPMvO0oE
xEVopM/zJRnXENGOPjP4jzNMdeJioAxjQ6h2g+N/LQ3GU07hY18v3ksDfxPMOtA+Rv/uDJ2+n6zs
O+zIPXlAR5l49zl6y322mC9LGwWxmb30BVLW2sLqUVVbs6GDunhwyKUL0yHWDg61HHqKtYAPNZqL
Jm4XQOPSwK3Kklp4uqEjpHvZTv2Z3WMjhEh8INwCeToD3ot2dNsn2QM0ggB/47hzhKE+gc+FdHhb
E8JDhlkFVII5G7OyskMmz/czlNHeqIHMibaIr+PCHS8mqATdriPIWGMybvEnmg5rvUTE8gHis35H
40C8JRCE6gFmGd5Od0H+WHCqw9KVL4dOCYP0Bt95Q2lrad479xghcI11rwFb3dmFpH5N/OUhEW2Y
cFvT6Ep5I4cBmdFBgJu5tptIP6EQ++JnoYt6JxyvZ1YO6AotkpcIVIcLHtrLrwktjrC6tlORbKe+
t98b5Hvzhni/0Hxo/S62waZkyn+cxuUrWRKncAGzMwDRysZV4ekg042t+94z0ZoBv7/Dp+/MAASX
5gScwr1zk0l+H8ZOBRFWBKCGMWVHgp9q5mlUZsma1CNEgiayNdtv5JFP6epuoontoV3rt3psAf9n
EtJIyf8YgURY+UV20ryoiGMjVRZLzrEBFhZtqqm78aBFBO7SN1eIBeQ3LAx6euoLeJK7pADotgsH
zNnbGlDMh/4/3J3JctxAlmW/CGmYHMM25iCDk0iRFDcwihIdkwNwDA44vr5PVJZ1V6Z1W1lte5eZ
SlEkIwL+/L57z/WHhTTr+rcV5HHa2RnvMm7+O2zd4s1It/hDkYb4O5hk3OkWDCwZnvZ18aLwaUmQ
Qa4fEd5upRvNN0ZOcFB0H/i/KLqazukcut+JLD6WFGaOvwYEcUdSKR5gGM/xAL5Varq0yPBbW3nv
eaL7NywgAI6n8cbT11VDNUMTJfiBqWkm+FESyEaFH/STpshgZQeBhD4jumP0Tb6x9F7hghnAmaX0
ibPF636Iy2HXTc7ababZty9VGtLg0ARyT7Z3PhaaymbXy+3fkprYx6RbsSC67EIqUAk/omI+pUSu
2BLDKqHMOb7BLd8nO5lF0d8htw3HZ+s0/aZz6ulzzurabIO+nfdMo7gxemA5NoL3NLOk2RV+cJgz
EfO0LwDfz6re24yeXwot1+rsMsTloCGW7iZbFR9Zr1sOegqQIScKxqspgzOCWcz/HYbXjX++vGZ4
CZ/Bn4FBk7Sy32iXVXWauZgF5qz5FVST9zKmiXdJSvY1tlqix3Jqgpcmzoofbok/iRMiudK7R8+w
SEmxVK9DuW7akTeVSuYK1pwlkQhC9KYb/PzYByGUypUMJ0x0Hili5CNnS0+cHCe7rZxJ7RNj7Jaf
OT+AwA4xFw0Dc8pY4caNFfb8xnLnUFNzQ6RxeGD4A8uh1IA3XVBAnanIuWWoxjZop1o8lqEyr2E3
wIsIqkJT0h7V+RGn8PKrWNtkk1hAauyEOMgP6+rLB1TcNd2awOIKTgEy0FHQWp4azHYkqJz6kKfs
tMGr9B2fI4sh2yDKgqaqAwbk1acTXGBOWPfQR3LuH7P0n0ryauOpJELzpXCSF7dKZUlwDqiC13dZ
yxMTlArG2Uug4Kdfm0BaJhWvCfbIvnrYJ7pl7kgqjrqidbyXEHPqUSUMtNy7cknZSVisgNQ8vFCH
FeIaXw+uu+14sFEAys9AGXU5Pkw89ZlZQYi4Z0JZ01mz4+KtkPT5SzTqdnrSbtg9JIPzt+toibNW
e/tgSN3tgC/oENCewbchx58ps81f3bLDAmTo0+HCNAeTbHAf5pB+ocBjwUqjZ+FMIBaK3ONwZhzb
xvhb4u1cRFwyyTosmPbmcsJPzYEM0JBBa2NpAiHSPYXjzh2C5rjMtjosHLJUrfc9FRZkDK78FGju
heOAwLw+aCOEjlx68bnJPRLT5Ru1muFNLrOtboJyHzH03NR5F9/FrpZQcZrpOYI41BzDFWOWqlV+
klkQIC73jd4UUUfTVl0Uw2NX2+5STGG158PjP/YKH+A+6iJNAsuVbAfTiD8PhwiYp9fRDNGfjMNI
t5aSYPtUSPnITaqD8k7YF1lGnxwyPh2A1bp8KJXz1ndDewxi631hpLOvIBhybiM+tyLhUNADsd3e
Bjyf4h36T3fgN/DKjsG9RrVJbm0aNhvtYU0rFeIODkSwkfW1DpzPQnNmJIyPQa/DKwS7lceozC99
mXz5q0zPo5/ehZjLyUnhOa42eCPNKS6ct8Z248/Cc8x9kiXuY06yAE85BsB6XX5Hi1YPnSfUAzbi
5Q/vrFcUtp5npkcKJ+7i/GJm/F5KB0cKi8wPtiLneC4ITNtW8rud5OyevUbabdG0v3I5X89NF75e
ncBlzj1vJemIrLTxg9W9LWWSngKYZIRXmSDwP/pvDA8FXt0JPFGPJ2+hknSkSaPss3o+psMiXxIV
pSRFrJH3NdUjvGOZ6D84GSkrb8Zul/AsZZKiHH6ITbepPfmwuE12xjKg3/EEu/m2XMbmp1O3GKFm
fwSc1IzZM/BJcxkSAqiwv1WMo9srlkseiGkfEbT66TUkYvAFZnggDQT33Ty57yH//bluo54G1dp8
2sH7ibIEI6XKYGhmLSH3QJgddnEaT8Amd4ckri/FFXXQKpMxW7ZkFzYuF+0NWx33hfjP/LcwRXGS
qnsbBK004EwyfDtuZzhIqxjfZsPM8bcD9U93QV7Z4a6n92756fZ9/SfHlowhq2h+SSi3byMI/mIX
0GOz132e/I6pQd43fdTzZdbRBXHQ9RRxSONqXuFGuQ8ZDVvDDpD+XxKmuAo96eD7cxJ1E1EU9aTr
653B+JP9lQifDJxkiLhnFZ+ZI3pao/ZqtuJnQZUs1wmmuw+sB+GOEHP91x90daezxL7OpFCeA48s
P0l2tvatgFpIbWxRSwJcLVlZx6Mzei2b5KG3JYbUbgxus5xOx0Oer33K9+oDrSbLyh+VeFM7oKeQ
Lv+j0tbh14FdYRjBIDjL4Kd7XK+R3lIkS1onGH0gnGIN/F1lTIO7cIrG1ymRV05I2wEuGOLoLcyr
GAwFvjdSCksCd5HtuuD1lEvT7Mwa67sYwoM88AapifzWSt1hN8DT1lGPRoCinYpPeNUENwpS9I+Z
TUgrB7CCXYYnzyt3arUElmYPkGAx8FDfpQuUKSIiyCeABCb1UqZuzRDauf5EDZQ7r7toto7c8/SQ
3j7WyfBjXkoSUP4wEj2PO+OrLZ4b79tJXHASYMUx5osh1hEMwiyXm6SCa72BZVPiSmQcwBKhw/aI
lFAR8h1KImw1pdPfGfvhmfCeqmHwoTPdtSxhL6Ule7gty5inOg5e85gG1HSTAh68R/hL5bIRtM8Y
4pI9VwlmuWW8pItc+lPD5hkeKajZLzqeuZzkEJBfDH7dgUotvULDMCXPPRtO6ztCjRl3wzyMl5pX
vNm1mVjMASSJ4PdqhLw2J9r12EIEgdkD75PJnSKbTQlzDOL0SgYIWSmu2SKGtDUR0rG8TfhoYUXp
Qyub86wmb9ivJfIL06MnAHyrPkV/iqcnvCODgwCzcMELedQuADdiIjEWc79zq2tw2/u4Hyl+6fO2
fwGAFi2baHFQqOKlTn8bD8l2M4UFFw8kP7q/goDakF3aXkPQpcuh2XZgAc8RBkW10QUqxY6gGGb5
ODXqg/5YSJPFQlkJBM1JfAedvKKGQvpEKFUpnb1XC1z2JN0msaWR1t6FpDXw5AwB5TlrvKpt5U3y
N18x+iYry6iZmUH+Ev6YfA/BskYbVzXLIXCUDqmjSEN7tLhRuPjZgbJsKBghDS+Fr7s9wRq0Wuki
um0HcKsFlTdx8G6LSgbbjrYdcYp0Qy13YZ2o3KVuiN5QuZO9iJFM51X8QtXIulWaPYqWeaAsfEm2
ROKXa1DXcSha69sBnVooUjI9UxEf+wZ30HEavFSfm4kCX5S+OnzKqwhKC53CFLtLA0sASqZLPm+B
GrLxWofIUyxKarEcRK16T8EAu6hUF3wSkOCgPNRBZD9iONU/+ZnT5yIBg7LRfiCjLQGPvgcTbvix
6A2EZbjEXRWC01PVcq6rMXx3dc6tPnET/9MVa0KiIo5MAuHYdZ69hZoP0LOphJo+5fH40IsWuhhG
c/M8eLptCAyGrvyyPnPLfYZBd77ThtgmYYkrXwnikAWXPxQ9Pv9wScWFPJ0XwAHLUyRIglrQpSov
KLpj3nbF3SSUe0/0rQzPazc6XfjNmOqA13QL/Nfrlk7z2NMEJCJZF7fp4I2KQzOO05mUuxmyAlMY
iRw1noqK32sExyFuHUmoinQDT6iubiGyUcPWPlKfRgieKKPkOt1RI7/13SuwtGabE+2vQG/3nEwJ
do8mYLjfNW7Qrbuud4MrrWxQ6g3EUg8B2+OCDq9QG+zO6VJnO3aFZEIjBL0O2oybGOzo4GJGw9Ma
3tjokbTtS5gqN1TYFpDdquaKGWNNXGa3wO0toGBdy+XddGDdz/5YJSWSI3fNXb6Q1X70nbnM9+i3
5JA2fdb16S4MTXTMgzlo38YQfi1CCndr3v9l45/zwG3zX72Y85XiPA8Chu68rv3kIJmCW79q2z/G
I02MrELKGpK3w7YFLRjnQjBI7vdLx1h7BDSQNPuirwL5hnjQZ8S6EsW029p02dPQTAGT4OIDjahi
gY9OYKT+W4XYxY4x8Qux7xYVpL+IcLJBrbRHjZgVIbbvip8ov4mg5b6VJfrI1gmvEZCQc7HAE16O
6taxdg1ujMpCaArx9br1sOaKD3QiaQZGvBLhSyAw7fHLrpe/hDTdH11IeA5whJ2cS1Zny5tv+zG8
nQ3m6WNGTiO9hCXKDU+1PL5xRLDEexDmsYG3lkbR41S18geCb8HzOF8GKIpul2EqFzKRgM/aaW4g
a7TptaUZr8w71UGuvITChNNjiKhQHaM4c+w2cEI4XF0T2c9ADEmx4a1E1xDNDBQYhrKMv8t58pCa
ETfALDBJhFw1JxOFxE3rwr2BzKzjJx3Fleb8r5ixZy9iDe5SN4IaGjQJ8CwJ32sLnmVRJ3Cx4XjI
FtU1pznWyzdzN+HE3mRT+lTMSwCPvIGbsocr5S64SNemBQ27jHgMdcV9nkaEOKj/+DKrLZOODdI9
IiYtmS44HrtxDCuwLYvz/DkB88Rw49nVcpOYQTHlARCXvxiLCDU5LXifNMstfZw29p5XMhDxBr6L
87wSDGuPbRMZiu8AVwxH4u/xCD96GUvChFR2b+CdlsU5mkeYHI2f6tsB5E14tbMGjyrswmfAuTHp
d1dNfzCBxt7tysqs2NhSO49dYGYOYKWi55Db8CcIq7a8s/kqvwOXkruNqGTn/MiSJPrhNJXHXxuH
NP1lgwC0N5jm+dmmvo5uuiQC/J6GcSdPxnKJvEy0VYDfHt0W1G5AKpFzpV5h7wIrTMSDBojzvMjY
eIchsJhzjd/nr+lVE+I2PQqu6Nn0B5GMK/ja52tyXHoUkkPmTV5zn+XUo2HTzXyzFfUaqkPerCIk
Wd3VDzCN+nsGMZJqakh6kPwU+lXHwrXRfJm6kiMek5D4VQBqxW0rucvuvUxz/Uy4y/KZ1GX2xewy
3aqW05WoUy3tTQJy0BwWGebPUqcczSmQxg05LWDslXZCGhVIWsF+0BKa81BC0Vj8FUKrmlwH2Zds
M3KOh/hcYWr700kwLKBkgNFsBd6vAlB4lDnNLc/Uyr/nWsw6xEWrHfmge8FBjIv6dmUKWzAZUwE7
sVvx3va+a9SOJKnyzvC5qYLAFKy6LSkIdklQy3NlTt0Km2ITdTJexSVoSqZ+EtrxQjG7i+N6aeEh
HeKi0O1zM2HJ3fcZDUyIBFkwbdt07kG5+Y18V00Cgps6Vh4pKW9VygSbawAqRoIIod+RvedePhFV
LwZRfqQ0MgAN1k36gTWa4cWlaS3fjz2LEuazPFA1H7qsmO+lF+GX5tMASnmsroZjEa7RX7G6ooNR
pKmEBYY9AWwapwVWyBpAtHfzWN2MlmUpNVrB8hsOCv1z6B4sz4bKpU4mpMHWzgt1BsT+uUEbhGvm
wjn/6bl8OO/TnIX1ruI4OfKSsLbJeNOC3EA6BKwGyuFUjIThKDBphd3SbJA6+0mpWF56fhDG6yAE
4cw0DOOAfUKX3+hFBOq4tllTbkrrRbCtjQRZgrCM7D+7HVfogTOR6hanlR8+QZECmnCKzo7cg5DC
btNxN4aeqZ9tXmuXFo8wmW9C6kWW85rEjIeyHbt+L4UzJfshyWn6uC6+cXuW6KNh1CL3LW5s1pM7
qHrd5yNo/L0IZ3LaUJPd01zT+OYOPjbGHB8nCTOdl2aTdt0Cr1qX7WkWkhG5J3p0ybhAM6LYiVfM
JIltT6IACbPRgin70LK0hXWG9hoDiA4tvOQ6TR1YnbP7nkEfW3mANKu8gY8z/rapXKp9m4oWRWsY
rwMYMozaF50XeXcFh2N3wLqKI7/n7P3hR3NDanBmdNs5VjfRMcHDnQJ652HO6d8FM6nqjneka0rt
/RoY3SjD5TgK3MxJTxH26IoO5LyGsAtOCp5QSfTpR8+Ew8IsU87f1UZNeKr4ls60PfuvDCWV2NUc
62q30Bb3E+ysreCzO9cbKSWDwQbIdwgRKsgoWkgq314pY4YS07pYPHVGpm9RCxMasQf6i0T8FrN2
t5uScFG3x81hgGS79RiRhvTy6rmIY5/dftT4MyTNSKz9YZ0jUX/OIyXPT0K7xSWDcd5dpiBBbFsD
jDQb7fjFcouCJD4aOH+kNatAZ2cN7tDu9eymBnpxK6JnUfbpw+QLM+9rPxx+JFVpwRh2dSfQwQg0
b1k0gteadTS/VJ5r52PujkLc9A60MMqDXaJuk575Fhlv6CZhelrNYeIGbc+xt87dQ6WLkm8aMNN8
b2pll11azWAF2ZDQp1OQZu72k7N4aK4W3Pd2lU18Keusj4/xlA36o6M71Y+2qkGS2Jchis47XoDh
Y4E3MhHTGtjUl3Eb6f066fiuysrwS2pZvqy8etShVNZ3wouI+MzSMx7H9wQ3wU+nkW2RdBmlccmI
TE3HwiAFntuKK/60g3nkhvvAzgC1WSrHv3USAkkF1AkealmU3zCmle2ndIhunwBL4A2h32wqj4aT
VN/4tYMuvmr8kDfrlRz2kXn54F2cXFwBT3MCSmkbdlYPr/HqoxJfcBYvC1vJTAHvyhWTyCadJbz6
ayR2CLdzrLiAeX6h5tt8tWTVzVJTgDLFkR7O3dL6BlAE97x9PK35fIo406ivGqrQ/5sJHpS7OQ8q
2rRN7ZXnYUSP2/oQnL4CmBqUb/USjB379T6ioML2fyox1/2uoPAANLLuRfw0rcUqnolZ0JxgIzBQ
G/YC1V+DNyJgH8FF7Ka6/msj5Nw/bDgRYfpZz/qEPWXqjqhZPbR/RnQanYSYb/ql96cfgH2WX+z+
8nqfkG5vN4MxBCOtm4ffQ1U5zj0fqfrnAGb+J2Tt+SMeC0ExDvfnHTma7jcuJtJ1cxDTKDILoZ4M
bXHoIaEGjSnitct3MZ1Mli4BdmebwveWb2qJMkJ3rRsP51IKf943Cwvxu5ILO//Htibew2oj/GAM
Q3BoBWvXC1ongxM+G021Ahekd986/EeH7SWe6z6Bs22LYgGgnF2jH9uq9sF0evzCo4uNnTI5tNjB
+jt8kTlN2FSg+JRYxIijwVIY/4ATmqSrVtPA8w9QKH1r/lRO0NME5EQClwkFP4GPN8lT7PaSOZA0
zTt+0DBTxzyGyT3L+ESM9BqcFDRlA0fTS3rBrh15O1k1tXdiaM7eURoGpoLK8dZ9hJPwTySUw8J0
hrpZjn3mksxVQ3GI8HN9DsrT9pF8JYMzwFu39yEsCJoi6nTy6ZjK22rcx8l47fqIaJqky9IoebE+
sR/W9PHs3651FiLZU7hzK9HY1c4NTfgjdVy2tipMm1te/TKloFlyblfZTGlGNRBXbz1m2s2im5W2
zCLtFJ5Rcr1kSNEHoWMxhW/XWoNn48nN/S+hClbdljAnULIoFcKDP/G3z+CES3F0GraZ29qfuodo
BHe8jTEekknUFZ3OXglCaxPOlY63DmnjnNko0Zc5T2kmc5M6/6JMYwG4JqbqLR4sU35fD9nIlpq1
JugmMtAy186X5Jf2E1ME0ewsrOpvjxYy0AA6QambieOyoBXW3ud5k/oPeG8Rovm2iiMtt/QbYgkA
6uQDIgJSwwS4a5p2Bo2QWH+bMDn9GOktERuIS8TWbRv4HaQ8JepNwIXn0ZAmvh9ZXr7yNsYQM5dz
y0VQLlrC7cu5ZKFlscWDDnuNY/sjCX3WoVyxo7Z5JAi+oFwRfGakgYVVbHQE7zvj9t8CQcUdcV2Y
Dg+5mUboEEHFG8wfa30ootB+ucIXT3FQBb+0qNnXlE7G8ENVyvBQrUsX7qVsPpE043M1T4t9M3ki
PmdKO/7GiKANLNExvGSTO7k7Env+D3eJ6/yh6bSDdjjx4YII04kvJ1QV1OxkBWkExyr6Esq2zmOf
BiNUYA8b1Ila7eg7UYTptw6114caaxTup9WQvFXWL+5ID6PUDzwaUi6Q1NXeTMVU6Y9oCMBBuFnZ
KNaiFRwiYvKszlWVXSHIerRsj1fHjR+ARnOMy4HvcZPBelVUXGMiuLA5gY/qkbA1u65qej6roYHC
LvNO3CWVCF2sKTHjHXZihox+HYtvn48wgA4ui8MOe8zYHTB0JQ4QQT/iNR4K5BklQ/QkMIvuqeT6
DTZOIW3diYUlkMGtB/ahjP1LXsKXIpiW+490b7vfJNTGlAeqhQjoy6G9EyGVXTtwNeu3UFX108G9
DIAFWf8Px9mEncIhu7AZw3le96NYvQa/AYVLLxNJA8yeg5DBnx44jr6sVwn6uyhKt/jSiS6qvVL0
kAHDhOuwrVVa/GY/qmAcz/RTnElzCqCqtcF1laeLvbtqNOOOSGR5BzMlL/GXum3x058i6JbTkIv1
GHe59L+wF5hpXyDQrW98RRtdK7i55lAJj+zJZgRE8jo3+HLaNlEYVqZRHRoQQRRQ1mBuFO20gw1P
/ByIgUbACDurNF6Q/gEus7ISkqsGZLFeB/4WazPmtCHMSrl3+pwPBAIfCzjWNjkN3kBnJnwKWfTW
RZkSv0iV6IQWw5pdrKsrJklYsenG98Fdb5VnVXX2Jf7Fl4Q94h1YLpr1loEmYrCOPAhPg64TJijT
+/C9ZEofWhDjSahQetr70KOMiJKEIhgZ3FdEj7Kjh36T+A1WLN/YQr/lvZ9hfqJLJcYzGAQoaRm1
c8x7H7qO1/VkUun2r8btQCIx4JC/KjnI1Fe5hqKF+unxfTn1MufFna0LBEQ4mYCDKPXQFNPthDSS
/SbULB/4bh4mF6XbUp4w6LXNxaHWDiVFDDSj7gy81PbOm6Bj0rwApyw/daAa3B1IPGjYm4C5b8IC
m1P/quheMjz2DuzpynBrxtkWgiHCaVpMFniwhq881OV40wXrMHSbYZmreSP7pfliFDH9oV8E9R9L
Sb5g6lb2CAvvjxdlsIrsRlZQKPbO0n+6ayPrR2K0IDtmzDrqNnVyyJR1O8+o/1G4yCfbzv38XhQU
kd/Zxm+nEz4/oIrNvGY4TKmrcP2jhWDwXkoZfMM9Yq7SgciWnWz9+rqUNDTW8poN7HhcjsOeZxWF
Tz86Ponl1sdNO4OIJnRN17os33j3Lv0xY8nyt46AyN56w2jwZIKKt3cl+P/0nMEixQchyijhE4Wl
htqckCCxDblkfqpFJuFuDQjFbHOMz7nLGeKy9HdUx/FRGCvkPYWEpFulycY3jGw93tQSWs9NiMNW
njJfJaiyDq8uR0eppt9iUlCPPbWSGc4UAPqrztFAuWHrTUKYRFs8nFa/E6DrF1NQ4oQrRaFKrGHw
Be5Xl3u3DK9gDdx4ChY6rPY91XgD7le3qQTWUVTxtduV7rV5JoxN/J4XARaFUmEGOOiqX0J06Kgz
N6KmYecQSQzmhxGlRN1Ij73IKaNhDvgVDDfOeqei7s9bgA2hz5H1rjZyoTN7n14BJ8d4JChwi52w
46RbRxp8VGQbDEL+xOryCiVMj9AV5+CX44Gw23P9IYvrW+Xmt5iyG7oWrI47NifFKvfsl5J1j8tR
MRpZBM8N+Dk3eJhc0OTbGm2IGiJe9+EOGgN+SF5qt7yFHjeGWBqn62KcfOf8zKeh8l4AVl0XlLUD
l8HpV+cp87suuoA7ccMH06+a/GnCWXbWTj8R5uVAByS8JiSgxC2eDUBr6FkqaN6zqJf6tuVyin6j
lVM9dX5mCy5yARJQ61NR9TYMKzI9vnc5fDolW8LHqoP0/0qpqPQuqV9aQosA4+gg8NqwADTVQ/yB
X5ujh3uMYwqV2p9DKt4kJKLmaZhbb3qbJG3VDbGP0MGXgw16XNFPZdf/GtvEVIrJRSXBljQspbqb
lRlHXBy+c/Xu+GNOFStPpGzY+X7WTS+8/11TbDO416OB7rr46j4ktVAfjYUyQrPtZCnfE6iPZpcW
Tt+fy6pT8sbWMW4O23U9EgV7/ORPC/CqeIs92GHnKeIa9rSCVMC+orMq9x7W2ZtmHCLDOv1qx8rz
7zq3gLwG9izW69UmjjueEVayA67pVB9hQ8pIVhW1JHJo/AeT0n8L5jN0MljYYOCrYxcqp75HZOvb
CytLUbxFMTaa26LNB/swDzR+7BqVAmDm5PMBErsVrKphSM9F1AR6E6GR8mxPyzLYFkkXn7j/sjgs
GOJwgvSYFUkz4BbcuFyKvuqxwzdoKi7GmxTp9zaFocWEafiD28nlfuXEJyZDCW/eF1gDsuO45DJc
jtnMsNo9p3ARovFcTiX0nRN7EF/1n4lbtHwiqxrXor1NOo9IwCpMPz0Z16XrZ4/7tI7HV4PUQn2e
UVXZ2S81tFz+DjzaIne8CRdzrRuclxGVjJpiAXgwoBg0rA+mBlGO7aGwQ703Ct5Yuem6jAYddDOB
H2AYEql5evrsAzmMZR85uHCpox527bLm7CHzEZpJsZ/hxUQ/MorhKPlhxZkEwxmDmAChF/guR4Xh
e0ufg6jI5hM8B7vuZKzplkjqBrTQPA/JcWyD8lVXE2vgwpXu0xys6rsgDUMJQzmLvxxrJmQi1clb
vDbZR4pJF/IwduKXcgLZvVypbCflO9WH12vx1jgifYcYnhuCMGoo20Ofw6DcmFEs9Z4EkUd6pWgp
l2rYbv8zVfo/Yp78f5rDTwgu/b+pJo+f/aecPu2/gFCuf+WfKXxHhP/wRcytOSRrReD2Cr/5Zwzf
ifx/RJCB4ZuwiPxXyInjpf9gIXrNzQLM+Y8//N9BfMeP/xERDE34olR8XrP4/xPMyb9GzqIQ/Tf0
KZkXIbSABNf6v8a0bNUm/syzBcx4/dx4PjzuQLE7z2S8+y+/mP9LIP7//i/B4HIJ07HBvibS/mvi
zFTYosOy2lcxd88Ou8rjvFbhvmUW/R/l6P75QwUEaMEbQDIIon8L0fphOI3+yA/l5t5jjt1o63ji
ByPzfxNzu4bk/k/G7T//HZLoPpHjKOZ3+K8/UpoKjTstJaGy+GwUBvRY7vy5d8vgSdl3Kav/Joj4
r6m9//wHgeIEcQT7RiT/lro0pQyLkDGDCEdfP6Rt8lFSaX3nJEF4qJAJOJ2G4b9JjHswHv7950Q6
dHnNErShxE///U2SqUE76RDkV2pLjJcGsxSM4GxPhV1+CvI8eTZLN9/bysb7YKSysqAp52bpTHwP
xVrsRB/UOzrS1FvqFUilTD43hvTz45pLILWqF5cc+f6cwto8kfyLn0tDXUPrUbzDGVVn25W7nMcF
t8OzYerkBjZM9asmiLKP/Ty9brca4Kl91eHcND0ealsv3nu2GiJo1NX8Mm6mjjlRBbaO8+A88GxN
mBiz8CPkpbvCEFmiqb7CZDXCEr/EmRo/Y1pF88pgsQ7ie4MX+5Ysttnq7lr5vQZjye8jZhItUC21
ChZKuPv6BPE+4sKGmxGWa3IvYj3v2ayMhwgmdrFdhnh5pSNnOKJwFg/VnNDagrPqHNICdxKUIwCM
9E8ZOHEEE4wxr2yGvM+efNZzN0o4Yy6zItdxi96RcDvDz5nUh1XMqHRhluBAoFgDgtjEXTeFkJsg
N5XTA0UnGqeJXurfIwFbcHWRvuQ1PhD8tRRxVcrp3009VD+8sJ5fYrohzoktafkCYz9gMfZ/Ryth
sLJwqa9tZBHsuJo4l8WXYOQLlnf9nExIT1iuszzzXpwA4zoREe6OmK1UeYnavjrh2crOPdG+vQ/1
cJeRUGASCqoHjGLyESUnO3uMcWbj8T+eJoXTjuBaXZNks+JQFSXSALVXGZ5exObODOOzVQIHmaIH
zaMRScU3YynyX9ILItaySYaej/p5hejhKVrd4CaNg+YTKaInbzCW/pdhXzttEBun04wHgWXXiM2l
9vvkRN4JjqQeCE1Nk/R2obqa/9rioUC5Ga5j9Z+RR8CNWtJJU041c/YHQe/9GN2xJzfkDreIvNGZ
K2j/zvI3oHthpUrGpRiSq4+eh23nQ8wp61G/azbwRC7KAH3Y5PuJW2K8Cyaz7kAYYT5WxYrnGxR4
unjidZxN++jjBuZsx9CXtV32lowrdF6/jN6RqNwbMKbVK4kERkWt6w865OI9qLVrqXTydyS2fRih
Jrx7LcqsiEb8Myl4uMaI6BIRNP2ZqYpKOhklR9wj8oau4+YOpSNZtpYQ4c9gzd2HKeioq/UKrC1s
xZZnWHnurmrn7A9BN5xvgvLK1cbVbUrg/om0yfCeUJI0PoVjp+u9w7cxfHGnZ/8H+pmA0IiRlWo+
4JruDkTpyixuc7CBP/rrYuEoja/1KVmiBZHd9cscedXR7h8AyXN9CIyZsmOzagZyoH3cnIMU/uJd
7g7ZqcJMXv6sKgQKioxoA8AdMsUH686spCRXb5rGk7aSdxwp/L6p7oKgTYAx/Fi1A2+UVXkcH9jZ
TyCnsoqiDSK3aMPwGh7dEV24dD1xZImFg7hPO7IGa2qdEnch3+xnEtvppTBtSPE4piQ4faEf3iXJ
OqAEUAfIhUDMWXvTpNa84XQNzdGLguVTGf+6TgsHodlwD8sX47WzHqdmCF7nCU3hporz8ZtLt31G
68mDl7LKRkGNSeSw9lYUupx7x6lCKIOqW27zEjVtx0RQ/+gliohTZD8L2iSO0HBoCgyJVmNNvaAy
pTuLZZ/mxzjbcXkHSokleIuTkQxsO9/IJD/oK4Ee63H2SqCZzYr6X9SdR4/lyJm1/4owa7HBoA9g
Pi2u93nTmw2RlZVF712Qv/57WN3qqeqRGS20ECAI3Z3mZt4kgxHnPec5cfzNCimehajAgKaSHOi4
nIiC+CWOcUsr2m1gm4c6p2skIa55hNDNesH7sdd67TNGVzlVllZe2xJHlZ52dKYUtrErtIF6m7G/
T7i8ipYEayCSnc7rbYVyufZC+dB0zQ2ubJLDGX5lC5PpJquabRk4B4PBzwroJoEl3xI3hjU+dfN7
NIVbnkBrr6qPbjscnVDbZ6V7TIE5D0P1wu472ip//LAr8W7iZ8ZDsBV1f8K18zhbzB95Dm2r0dnp
GNn2WMXITFYQ8LuhZQIzj02xa+6LvNgyYKMM0pmekpHbBldnsCrd6T2N6lORJJR/21sga9+aQmwL
07qxyPngbr0vqvQ2x8bBJMDaDg68Sjfs3jrWBk7/HF0BHe2Zo9PdlTfWhRb2bzCkH6K6vWH0ue1k
zmG8u5QurLUilM+1hlgv/RGWZ+uTQWuaW6/kOmISTzqB6Eq1JffVL6c4/FA6cbZuXATysysZyVa2
XIVT+lSU5B+weLJkpmDN8MjMU62lqPKTbRNscdwdif1l3+AnLlh3EzFHGRdW277XPT/xJE64wm8y
ymxqSm5B3GIkLEtq1tpq09TDGkb1TdsM2QK6xwV1i+e+2SEbe8a95dZr2FLbqlcPGW0nS8euqTlg
DpzVGdcRQTK7E5uxlCY67/hKuSt11056GIZ2ja5ArzSNBSyWmrEceqTOodCsLfOZYhUojQBIPjhL
MdTbuPDwy1JXuTAkMyAv1RYQjLdFFYaLeKyviMXVs/AogyxNq77pIvdqYhejL0KZ0FomDL1GNZ85
u+hgRb1cxSDYFm6SPkQ2W0M9yc8OjXS02+YbZpp7aLNHuwnfScd+nR14d6EVrEcXb6VlzDFoxC+c
eEBgonuZecexCswb0Ee0TA3YCHgBfvk4X7t0VZS1qW9cXA8bTXnPtFd8UjHKBgUI+xLnQchySqfX
1Aw9qo5wb/Ezl5dIj7NVmhYA9PT6UpaYUpXUulu9LeVeFvZLA9QNAyj1XrgbN06q76sp07dB2bZ3
nND9TVFUwybT6FCkUvPdwPZ8rnD7HrpxuPpRvhv12eoMzficaPa+oth5Fw1ze3ejVsrV3qir1XcC
owLRLXHuJ+c2R2/d1UagKLeP49dEn4XG8oI22byEnJCWQ50S6GsQRv3hLs+aZNV20QvI3wZpNnyh
YrrjcxgZKU/dNrAfCjHcZZ51hLKB78hgmBBIf1sOhnERrkbXCB2uodMO7AvCezXqF2H2ezMrbyXt
9l3UnHpRKwzXTo2FIMyHLfL0WVCkssbQ/pZWwRGC065Qw01R2flm7AxchOqhHMW3hDCea1Z3Veg/
palzZ9rmhXLsEwOma0LlwaafujXuO6ameocEM6oPB/cmAba1lXh72QLpG+LtVFknjdt1YXnjpmiS
cxESNImTeON50aXoxRcT5/LURdu+jT1MMSxBQvPehFXdIQFkS9tyb2hqYVhK73gibgAGJkvdzVYi
pI3E0fOHdqKQAHDQDEpchZqKCEkWqCJsWQ7Y4HCq8ouTjUEIVgyqnZQAIUUvONB5X3guTaeK6j6a
BRg81TVrYUE8JIps886t2ovgg/ibOrGjILpdqtqTiDCQVNqyw39RGo9aI/Z54ZVrvZ7cBaOVcY5i
GqiUxlfd44+YIDJLzVIMCbSPMrX0jR10ziE2B8JZYfNIOv4+Dzsy8BHjVGNgktaAxGJYSrXDrV0j
sdmGS+bLoCMqKWISfV7/0QcFAdW+PHfOoB2igY4zbm0uFfnSpPmbqqnFI11IqR5dJ6VZU4aBnZu2
AWbk5SDFLH492y3xQXY/r2MmzhmS58J1BO9tmdmUEzdiZ00NHh/VxF+N3v3C5HI7NtpxrIt3P/fG
tTL8G5aptQV+kQlK2m5KJ5GLyhGMTEIn2BBcA2Ic9PegjXm4lA5tYjq/ipNf4qj8TFVz9HQykT26
HcMgk3hHM8+CAqJdSlrs32J8UOhD2qI10uaI897CIqW0PQIts1JfFPnOiZN8W0xOjGSol/HcF0YZ
R2V2C7MYP3HTMR6h6gBDdYfZMqfx3Eirih7Wzs5X2AXKhWh09TSlozo0gWZ/MM5KyK7WIDTjcYld
ObufugxgA+kaLCE+emTSchBBye6e9NwFYYk/FZNqM3zJawPp38hCsc7MwruPCAysioAz33wvctUF
jL3QWIpPocLppJWR/dQHtvzmBmG/bQeT2S1KHxR3IJtLL2QaufYaOS2DPg3vKOl13hM9VbvaMs+T
6YebQfeSS8qM9jPuJreFTd44b5qDZayzNJvHA9vqZcvMiP7VSu5zL1SMExt93EcdVvoFhS3edgKy
1iwCkTEQJc57wDhEE/dQVas8amlcBO61cQZbXWq4JPdt29g3pptk5zqRrwXzI5wfuvXpp0JQPB3N
XiyHGAAQEx+zY0v9CKvg1mqL5EQXmXNfjzmjD7OjZjXXcPobKZSyisb2UsON5+t2f5NHlvM09s3k
L62w4xA1ls3ZGXr32EQC8TP2Gv+2lEG2Sggr0AEYcTv1VfccUed3zDUhbhEHSsbpWHjOeHyjBw2r
brPwdX2oYID6OGkx3H1YQqO4lwfoM+Rr9c11CSfhMza+KGmmJz3BR9E5Y3kMUZWTRW3Pdi9JXSeW
5WCuv7C59w8Jfq6tEfTurrL89mz7hK5xUH92TeVuAp1IiuWH3kOslHlTSVHdD5OhUSk8sD3DZsrk
luB/79FyDCUCPCAe/Unyh1YGqFZU//FoB1N3V9vZrGpQuFNtm9io8pWa/1KHyAq0ATMHrnAcC9dU
57odT3pmmJb3Lcd54RVrz+ZyuLqhMY7dmREsoN9VRSdrvHKzVsdAh0EJf8y6GpOYFqjBd7K1IvZT
oHhp4tzUtm9dHWLZz60F5X1hq9ikwgaJ/y6zxpOwLRbXbGj2ehhg0DCiItm2BnIwyA2TwxYsAMuH
Ps4SQ1MwPz0bUXTw3GeOKyhgOJUeZb9O5BGXw7i0LsaqW8MWHNeChoptlzn2Rkhn2GGjZ3tC+WNt
jtiHQnNVDGVOY0LuIsEwGfU8E/+RZ9ClLCxvYXX+tRrYLQmFh59Tm9oWPPgnolcG4rbLn4uw8JZf
VR0S5tZbjvz3Y09sjD+wB38gokm6rXD5DAFuJ/VqedP35jecyrhIehN8S6+F5iEs/a1VT0ySOOTg
TTsEZTYsZRH0JxVgxqU20d4oVYfrvuy6Q5tE9blk5rbFmpoeMaunhwjXJTtM03whLfuhuJ+3AS6R
lQV2fVOkdNVh/xvXRW49+Aab4BFUfxcxBmF5DNplqSSxp9Z3jq2Re0vb1nrSjG658cu83rf4F0Pa
kileoE1Pu5AfdwZPbFRbaPi9xmRh29MXiQ7/TpuhvmQW5WxGgftxMRpdtmTCeWtb1rG26WPwzOnE
z0PrJJOYVc11RAhTFsWq9PT9FBXuiVtZ8cB0zSVFNbzxSWjd1GV5YTgs9wSI2g0DFnmo5CDGBSJW
/NyQ7zEXDbCIfVenXwjbOysnnYt9PdFjzE3ophvprLCawCZFZZJ5Gpr3iKEXrkSqFJljaZvQDyLc
S151Q0b7jvGzs3LrgGm+Dv4asPO6rsY31VZgX+i5W2dGIXfc7+4uYBy+NohdLGSvb4oMGaLPBems
LK82PikaXN0D7YWeeUHqHC8VSu2KU2W24ojRHe1EwafEIDYbybCDQ1pdgIgZsTRwYQZ64uPBJcSG
Od4/clB71+GP1E5+DD2W5mHK0kusRu8cSf/GsyGOEaLuX02pUQQGbWou7jJxRhmEXSvR5Y820Cy0
s+C2bHG0elrOojaZctPTJbzzLFt/hSKW78tEr1dtjs2TJT5e2vhxdxxj0jUPgo4yVdoIVAwhYaxd
e68TkcXWKtTLhLy6bhxvPKGDZzcx0XIOOnH+RfP94RZUL+HNWOInsEkFrEtP+HufX37dlGpaVwZu
GPzm/McuYxJtUFa60etWv5OlHc/hdI0UXKbpj17V8bDUTAdWBkFz6OLmkbM4SbnareZk+rAUWlWd
sZbLveZLCqKsKUbYxJfC4SiG9bPA5efD3lBi2VTV09gl036khAUsgcvVaYLAMvDVLYIhfTciMU9s
Na63rHpiCn8RQanfBEWjsy5JdmVulRO8DMwhjVbJKN0nI6Y+OQJ2sKWvSjvAT0yZzKYZIkTxmJTI
7JiXCr/AgePHBVFFD5rRAL5nNSrTg6czvXA5xDsIada6ZXDIlLgggGH0bEHxNLC76blSLDbK0FMy
qyh22LIQnU2ahbmfro7qQZ54mbfpEvT6GI8zEILSufZVysS3Ni91madQmNxRZ86rO3sNT1Cbikfh
RXTi5Lhf+sKey9AqG0s5XAto6Suvho5lYrg1W+ep0kwi9xZZe7pfJk6JM/5DdvmaCfYr/J1d7JtX
c/TeMtV/YStls8WN+201eO1NaKmvwLStTWzNoDXL5djRNF+Iq+OhLsc9iUwOeZXegqwZ7Cv3XH2e
MHycah7xuywWEEOidNyFVaDWDv2LoGZcTb8mRpEcxiE629H4bFYjg3jSbBnCyn0+6c2dNSBwVDiA
KCyuM2dtUDZSdiQJFpYaZpO7oLIsGo6d0Q0bprby2W9G9WybJecozGLnomPznEbWwi0VVeGeE1Eq
pe5JIT650jkWIkk3aQaUK7F5wtUBkDFyD6SpqhVde9uyVwfXDXdsGlYIuthVLe+tGnmOJiFBYMbE
mK3vhzpat0Qxs2S6czCJL1HgN3aMFBLpxdmbekJcTr4y7RieVR1FtwMGOARwkBDeqrC5FrGY7Yc8
2rvKpt9KvoAAODJwXZaWsZ2C+BBU1s6bsgciBN6GODmZxW7XFayXMrpttO6hD8vHOu/IUHs7NNVN
qDIqW9nEEJ8ImmiVhg6kFPHZMiBohLsaneaK7dN+Mwxcg4NYpYKH7VRiPKBJGQI2iAN8ZbGb7aYe
E2JoAzQa1yUbdTrujwQNeD7Jo+mKTeb3+HIhPCv6T7kyruC1N2RTn8oMzFBUv47BQBEjR+P5aEOo
Ad/XMrPLDcb5DSaJ9rXPnE2dGPcYtvFbG+0C/6k8jNJ5xANBysdYp1bHVTThkYcvn4B5i0OYUSj/
jsHzzQWhgfy+CLKvmVlWF7pVmx2VPSueGofBGMqXwTTxs9XbsB/2Vqg4+/lqj2lpFRbA4ayELULe
n9oi33Iw5Vr1zVPeDnsEg6UCsod3fZMExWsZ16sgjpc8Pwi2lVemoS+uxjLoBTy0deeU2fld3iAg
SR10nJuzePvtxi0EUwHBH4MouOucFIG00OmJyqdX0yRHEMT43kLmRq0HLTjJT7yVZ2n7D21bs8v4
MAfj1ETRRkXJ1RqI2MZdsgJk/eD46XX0QtRlxTdBfeawIw2SBkFwwjXHoCnK7n29OqfUu/c80Uny
r6Yq61fK0ctFPpi3QUi6epJvY6Zh2Ok2AQ8P9FFtpwy62szJWDqOOiVYeEhWsl54Z60rj2lTkWbl
XtaKfe5z7O+4x6Ri8LcoB/gXPOVvyQSczD5+g4B6JUE+W8zpgIwxkwjbu0NYpzWnTImqd2Qsbefc
dfQSaNosYBIMyote3ZqJgaxNwBFuWnzlgX9Lruhcz9YKHY+BZSCt8dsn5PwSW7ZHkIh3VYSdsXb7
Y5k267BDiE0BWEWh3JSWOCpAOctmkPkS2ema29nJIk+1dILhjm6J+5CMrRsbx6gjFJSbzbDuqGRa
tJLV1NdgMYWFSdyWOFAUEoQ3ua44266d2HozMbmiSGCfsbqn2mLpxD44rchNHC0Ig6sgrb/qQ8fT
pfumQrWvh3hvUYCn8ui1D91bJkaPhk10Jx27N3rUSLR5YElE/mCxapXMBplxnlsZfoHQcwjhimOG
u5LC3QWez3LJsEdEMlzVvty4or7Di07umJIlCHnqWFlibycZ3i770Zu0G9dgnwwjHU9nYN13UQ4v
qMZOGaTnoc8+48LEAG5sS6XdSCd8lw0QOnSXvW9x8JuPcgW/+qAVN5xNyJElRzsNj75Ud4lT3XU6
w7zQbg552Vx4/r0VFNuRrfMe0yBU28xo2T+5dH8xFaQXLr9x6+RE6CHZAtZ6ZoKNH5ugjuxuUvKJ
nCt8/eRNenSP710stS5Wl2liKjd4xYzBAa0BxCx7SOIBmqmPTAJUIhgXBMw4dlm+2LuSAJQgUXQi
00FuQ06XkpLxnddwX3B/0OmJq20bKMu7pKwhu7ZyxeM4zwWh2qDQU8A0LlyM4ftUWdXS6HIEHzKS
4XZgO/uixSOQp9qV0zHSTXE2bDClSdtgAi8q0IWiBldkaJ6zYZDMELlKk90c6rvPgE1/SUwjvkI+
QvVJ5EjsgTqAVRdFxh1WVvtquqHOL0Of4i7zE/2z7yVKjCYwalbSj+Jl4E/lBkrLF8qO/XrnR5Zl
LjCjdq8QFnBrW0MxXEXVlZTJS6/jYWUkBn7E6EuX+qQWsry+rZge7gqaf+/NSE7PjmZ7N7TpehdN
VgKTYMqJWUbBtGp6zNphnaor0qH5SvGl/jagJO+KIZVY0lO/3DiV7i9jxnDpmiLHiikP1mMgo8Md
oSWyhWxvIPI0bKoMnmE5VcXvsiJpCD63WzmqVUum6ib7cdz9ZCQVpWnK3DBOgJdY+PLOJkbMjBno
4jplc4FvkbTHRqCSsLD3w9nqcbN7ow0bxCMi9pTmvlr6nNwPvT147yE25w22fPUAiRFvpdcBFbFS
cDBdSxreDD6DhKdAMWIkXrQDDwAh9XLXGHl38DrOREPUfI3DkMiN3d5EqAdrQUDiocssvVsQ4O9h
eCTFfpy65L62EVbLIUKUQVddTbUAGUhwhhhMeQ9yRPJOpAB3sP0uSOV8ocCxGBZ4XYe90pp0WzZE
nYhluBuyDeUR8BWkK2SydRXgrSzEpUBzJ19bOneAupJj1No0JUa3jIbMuzCb2AdXNZ+u4+pZAZjL
1z277WfVqGlPVgGdrGnzZsUetl8TTkRQj8Z+3SKhrgwTqYkksXGtIt+Dy+USOoJv4CxcwHBEpiKo
2mHRpzdw2xmZ5VZwtGo18OwY/PlpguNiMZRBd4ka01x21EUCpLHiW71w36raICFB7hQLuZNu2TsR
dHFh1+IU5sHeBW170Xu3iLgCGoZNibSTA4V48l62iewXYLWbr5Mg37oMuhoMtjt0N16pZxzXHHL/
3WR0W9hLE5t+tm8c8V1rO1lN3bItiBmm12HAQjND9c8+FtsDRjusekmJ+a2oJgehg5bpfpMpRY8c
A9B6JYPYZ+9v1NaDKAlPrGxlArWSOgpAG0zyhriuli2oWh7ZMbbjRSUdUy0RtC+CbBLBxihcSVAJ
KDqtfcbHSO1uoDmX0m/cFT2DqJT2mAHhi0l9/3mip9guO4GUII0x5FoOdMNnvfY5ShDFEi/SiZ3w
xXRdDTt2yGRrRUGRbu7/TMtBBe4vi9dBj8GK8YYXEANhoq9fnMpt2u2fie+S6iIShi4GlB8CPa+1
HLnGofKWY/iEKZ4z8Xe/1b/Dk9d/1m1Xf/7p/F42f9p0+df3lnKv/4TOsbm06++7887vY9G2nz+Z
8+av+NWcZ9mY7Ii44aXyHNx2+u/ePD6ClomiRNmNYRqM2H6vyNEEtr0ZnS7lXO1imzYfa34tIJs/
RlMIrj6dXgU+qtv/ijXvZ3fZ/MIcdklpSVY8Ifg5f3aXUZPaG2aiPMAQMtzGtjBPBFOSDRDND78l
ZvLDW/M3/Hk/m7zml/OoSXBNQrp0gerO7N/70Z9HW7ftdyX9ww0PKipCGWbaUf3P3GSz9+5/PHO/
vYxNI59L3bqJpe3nlyHpjJsiJRIkKums3b4KDomv48/XouiQgmjb+U2TNwsxmuIiRhKeheLw/09+
15/NiL/+FDQcEdrGIyik9QeHIAdPvcOyJhcZwa8vMcVgt1OyhbgUf6O42/7adJhvtSJtDplj4AUR
cBViUJmwEzCZXXPsac9xRboL6wJfmAt6uBLXKO+qPrPv2p6W7Alr9ylqNHJvepGKo9Bwhy5dSsi9
UPqoD6q29kHfkx+sNYYfFZyFZB3DPlpmLe4Ur8ZjsnIiHO5k4xrC80b3Fub58DbV49WS+G44AIsl
ucBiI70Mz5ZmwPTRqKFjM5FNHI0HsHP/tlWl/MzvcTl9tiwr/wFrCfP7Hy6iFf2Iv/UezgWM/++/
FkX+HtU/rSXfv+I3o6/j/SKkDaJId23+wRR8s78afb1fcP9KmwA2tzTsfDy2vxVusWDwmcLFq0r2
glWFxem3xYQP6dRKuNIkf+uYfPG/spaYszP0f24723Yc08TAKQ3aOOcX+0NvBhRRMi9eJkiutOI5
dGhBVa2lkLniGtMYy0xFamVayjqtnigp1O9rSK37JnIwJsgKP40+vfgDXIG6SjwKhekc/UDmg+7f
hdOQrYdUgCCFdr7h+ELlIfWw6ynX2w/LSKgK7IKS/Umt5CuWB+8cZBYVdREt8wswS9VecQKGiZF4
znkYHVRyDzzNiNi54Y0xOKOgFL+6YGPuf/gb/o1F72+9LbPrmSo/1m1srj+vRjU5fGH7hmCrTaFq
5JoFNRR9ubbxmq0Upd2A2ak2zjQ72/7bbqT/2MfzbIj++0/nJeC09z/dRR/vPz6g56/57Z7yDDrn
yII59B24znxT/X5PUW9HnZTDM89xMSyzvP/1jhK/8AWkpgXCH+2dPzyeKbeTgJSlOz9SHdTDf+WG
mu/nn28ol2Ih28Y5r7s6KJ4/Pp0Zg+spXLrNgH0SfJXet+uhSGs65zNVLFFcihUTDeNSGyRXNBp9
VxgTSMBlcfEFiad8/eG9+xtXspjv4B/vcBcgkGvZkgOnYehsTX6+lOGqOhYjT3cNwU48hA2M39pp
8GzBtLrmXY8lxIkkzG0bAg5unGcQlfptTtLq4R//JI7gT/bTj0KagZuKt8ZD2vCoo/v5RyF9njZh
1RprKEBgNj2sWbbqUa/GQBwNIWG3pvMoq1bwUZ1RbBVIjaMHTQMhFf1hsnNxpec8XwILM18MX7O3
Va1mvDABHnrgN13YEt+KskyeW5eCscYZ6aaY9LvKbj98ownWRdp3J3gZnKXqLLwUzQioxgZMxfEo
Y09VR/W16ZR254ZFfjEy1ybEhLPNF+WIjCUd45upLIfDUucfUxAx2EJpwi669FgMbbMd9IkSKQ1o
x0Ad2NzavOyL5I0fxNxpdjh+7fHD4vbWJrjXFrqjG9xZaYoLI7CeoKtwIDMz9Z5gEt+o8JKmHsws
3fxwteQV58VlQGUe+tbdVB7+OPKbZ3B36YsXlwyTSxHeBn5LmFnxBsPPs08ggc2FDiZhPTQIiFNl
4xYefEUuwG4e8wGPsCfzZg97yF7QEmoyBZsIeClrNAktlMlCJOYNAD7rw2v7aG2XyukgcH1klUcC
efQ04KudNtwOItbmPSmtpqACxk/YOTRpkFmcJ2qJsQSN0WA8DZ3aeqeUKUoPtgt0RNButKsl1g5A
I45T7HhMED3sn0pbf3GYtSzKoGI/RoUgDIfsi0aJvdmE3xzDecN2164TyjwwCrT6LmB7tKA0rD7G
euPsxs5jbu+kH9LzYTwKTpqyGPaggcaF19vtObfMdtvZEbkscpMMZYcjNpjw0Yi8ZJlYFCzEEyHn
fhJUtkOcl/6mUULfhwaMnahlbjSQIHxwJYPrJJxd82G508rxa5wFzroc2CpyEK+30O/0Ze2EnyIu
d8WY0xQ0MZiK/XZXlkSHmyRud35i3weKBLeVVjvmMjaDJi/DH+DemLQFpIwQeR7qOAhIlZR3flfj
wdZNHTNlrc9M6FFtwBnKTcDm+hr4wbhD+5CPgs3FXlaad5pK9tKY1v3o4Ee6uCmcRF3Jb+fQV0eX
kt66cWYuWj/r7vV8JdeDtS7dxLaXHXHNdNUBzZ2R50N4LFhNYL8THs7zkqw7seb3SNexclfOVsOX
QSg0sTT33ASFKdaDmzj+0ZHMHAFLOFQBRPiQ0YaaMjegUQy4BRZMVpjkhSVWMOQJW027uqhpuCJA
x49jDSW4+s5Lbgaf9HGQvORTsbfj7EGPSntFAg9Atg9Nd2xTTB4THvoJChefGpYH0xrsO/TBdglg
J98YlYFIoFU1EMLCeE/ZBrDJm5JrbYdpQcbY1fe97sI2DRJIRZnla58wu7pbpDtox7AsziZJECis
vlt91QpMDoXBXESj9XCR1mO/qCFXnVssoyBslbFzh2buZdeLvU8kfuWm7bRl9skwwlZhtPNkPD2D
QO8Wg9KbR5wQcuvJfmeIZtjBV3K/JS2Pj5Uuhua1yPvqnvByG0H8y5zjUJd0vcMrGy6w4cNtz64m
WUAQg+Bs5/SoUI22VZUJbm7kQquNGqMBWN/kLucKY03jcr1mym6fQuAQTF37EBNEhxayp1fbT54m
OTh4akyRQbITXk1HBE07dfnJ8J+RTz7Gwr8geMZgYhrcDXEbM+Xg2kxZn4BLlDmWYXIYDEDdQhcP
vpufoE9ZN0nk51dvpgou6gBbopVY4mU0pjU4N2tYUrHRfbB/xB8qXHMfwx4DG0IxtCXafluUkrFN
NZK0jpU9rOMOKidRUWtPjiDaJnmHu7hqVLFBoVWHzjehcw30BD2kfpH5c4ZmbBaaG2Dm1bGMXQM7
eDOVz1iiHulMKsfcP1WJmz56Xg/pDg6HYS7zIo4/Rte+j2rpuIuJoRcTjFpduWSQY/Gbn8AEhHTc
MQ9mgteU4kF6PHi1iE+SXmrvB7+plxVx1BMMxHZhIYDeh149EPKR2X2A4n0Pd+PK/T7sQ97/c2d1
FGcjwNdnOruCNYdHsQ5Yc5cD1LwdEA6iAnEevNuMgGAN9lzg/ZTdOQ6BHwRiC+IJUv9Jxua+HEw9
onWgLx8Ic5uvIxV3+POVFO19pAHWbalM2gRFHyeLrmppog4LD1OjWVvl2Q0t4BKsQ1jnOmCLPW8x
CJd0RtqQXHqo2izoCV5E/h3/VG05ZmbgzRN5GooyuTVzqrXdXDe6pRxqjLxOKJjOYUkWDDpyZhFV
Od3QNuQuwt4yyTloZrp2qHkC4BisDa9MHmeiTLCzx4JloFftQza6J2X1Ji2KrMwjAWtu/T5by1TA
QNAhQfRLbei6B1rYk2vAoeY27xmsyMnUtxlM3lMmSu2pKRlAaYa+1RiucAf79kEM09x4kVSvKbmR
FVh089Vo4b/pXQwdFIgCi0OYPzR1XL0Gle6cw0wvGQWm/SXWagkjwOq2LMuS95T7LgBEuRl5bMDQ
cc3eIN82AmMV3Tn3Y5NVK4pfavydd13InrDQKfKiIMSfR1DtPR4Wuk2cjpT1okw1cx8WnUn4KO4w
PoUu007OQ+UrqHnv5A/Vg57H5Xs0G88rhaWVm8F7T/AuAvSJi/DaJ2xSV77VVBulR+kOTFbw6Ajk
Cz7VcG5NIFHDAqNm9hxPSoRLJ83sgx3O5Qa+SewOUZhnv9N69cppJu4mD9/OwQbgjjGyMZuvrSLJ
kLTOumKuxIg59q8YMwhglzZSvjDzWxAt5VnnLE2WDtzS6vs9aFDqBNgodxI4J3ZOHCGcMEVEjOKJ
lKxgHOs7TKVQDCqhVmPYEycEvvT6fYEIoqg7xVL6r1M6eCvEJP9SYmoz2cHRgrzwE8b7oyBVtOTK
KtbIS7qziBmmBIdpMDvrrBcpHL42g4/cR8YD1lcrQvO18HutZIzd7d6vUghQPQocM1nQSPxx1HVS
XRM9hiUT/dmy6FoULjjca2aQhavMY6rGodpX2wa8bbiBmKeu3x/LFenQbNE3lfyW0zZxIrjZfIXU
IZGszcASTNN03lsxFAzMID2LYsW0v5+L21s/x6ufxmoDXGq81k3r4QgTw4s0bG+pw4ujJcHBNtnN
m3vbbMtXs5iaM9Yeso+4YNT1+39kp8EFGdsm/+/4JSMCbRjK11Dadb8qOrJSSy22+QUKa2R9kxW7
BcgzzkcIpOebYybWXqU5X2Y5mbX3MnD060EJddU1p3z1krF8aQZtnsa7MXgf0Tp8yOnL13Hq9WvP
zp/5ZsWLR6lXLdsO0+aiiXkO3Wc9NLm66OlcsnQWpmDs+K9YxIOrjOvm17c/kL28sezq16PKv6SR
PxQZ//ujQEUh9UdRksCkPeQvfzfaPr/Q75/W/OX7N6HHehaPfvqXdQ6CZrztPuvx7rPp0vYv//1r
4/X8mf/XD/4mRz2MJXLUR0Htw/zdApT6H8/PNM7+cFybv/9PMtbDez6959FPR+7vX/KbJq7/YhFv
I1mDxdzlgP27Jm7IX1CI0bY8Q/w1kv7bmVvTf0H1Fpz6CKS7LrF1j5/hd1Fc/ILJ3bDmQlDqmfkm
/8q5++ejJdK06zgsm+j1zLUlrrufj5Z9lODL1NggclMnLP+yKjZRlavgV3nm/9gzPr+OizQsSVnr
lnQ4ofz8OlXlZZzeyQ+Mveg+yBZ0H/S1FM9AfbtVleCj++Gv8DeO7//793IROVD8Oc9Yri0RAn9U
3xODdkNSdaC/FBBeKoY84rVdevrHr/KHkcL338rVDaYXrs2x/Luo8YPGHzamzNBV8OSMmnFrN5Bw
ycFE4U3iTexlPGx7q3/8in8Q2tHWOc9z0XBxGCAG9FlG+eEVE5g2pOs4XeJmIwFFsY1ahWZssRDE
gfonI4x/9mJ/eBMrSmaH8f+zdx69lWtplv0rjZwzQW8G3QPyevmQFG5ChKU95KE5dL++FxXZ2aGr
SAlRswIKCdQgs96jLnns9+29NqpJBJ3+DB7OrK1HkgDw0TRT8q/+2n8cIS++GA0gkzEIRodqB2Pl
+S+DWatXyhmKEBmUdpdDP9wka0j8X78/OjOUuDg1WLpzXtUhl8ftzVTRNKAscVFwjdu3BbGSnWPa
fzsE+UFkOVMIJVuZWsZZAQnCpaVmPFf4n/F+O/yYiEk9vjGx/vTabIMcAop6rDLe2QTmKuRwh+X2
0CIR2hfKR0AaO/kbMepP+dr/vxq2trBMk7qu6VLvg/HunX0dUyMkh2sq7NUk9eWm7SgQELglZdrv
BeZFFGNYi7srOTjNl6RFVHJZqKqhFAVuMw/FItr2wZyY8lHVsRtCYVdojrKhKgF04fwLDS6h4Ipr
H/9JP/Wus3e5aHPkRTaAU3QQfnrQc1jDm56LPcFcQx58cUuvmUmQsLKFNDzRvQuw5TfHLFsWEgZJ
M/6U0DpT4euDaP2x5y+DMfrEqWDpdM9qlSwESZdq2HuDGbA3fW/cXQF0g7u67Yt37uBpnM7xTXaT
TjmJ8KfgDVDGHz665SHG4WJv0/s7/wP6bkBxPqItm3RqRyZ9AEoaZAe9/jP/MP05Fum6wbxc2ypn
a02yLBpUCQiWqlFzZGKcvrB6fdgAxXO/vf6oFwspq5nu6FxHWU4prJ6tNLnrUOaihsBVtq2+exPJ
viEpMosMyS7K7it6Cs4biet/eIcoTtmcIbYY1FbPPqIm0flnPo8knYefCOhol8HkfGOHOH+KSbUD
IgzVcceCWqOfPSWzEM1a5EkzPTWjgEGcdRNiqxH04+tv8OWDfD6Rg9liLcgzLJ4vn7iWuhpuHEHg
hpuejMUxQs/upvu/f8qv84JPH9+x1+/42/ZTTxWOXa0Bdx0Qwqcg628sH8rXXz/F9NdceJunWIzA
509BGm33FY4OIjdccVHXLulVQ6ndvv6U9dX/PotNQ7fWnYZmg89BzDl7Y3mQETYDuZN67yLvMui/
G02Z83dDfDcViNoqNbevP5Fuy/kz2RJ8nbPW02Ndzm7P3l81uYlD83kVCbaaG3V6tbo9BWlWW18a
WUW0SuB+sCEDxIi4GwG8km2+wpdtNvtFSCRfhl6a5QHMXq+2A21DInUgJmhhzt0TsLptjYC9xrwf
olaJ+WsXGKMXGcJsyQmCGPJzacaSAA23b82NX9ttvnOtBR13AGmGWynsdyrMhZ3KjSXzAUaqtfjU
GXJTuzHLpZK4/D27j/AAjfdOMNmfgZDipFRzSl+RjLZWhDjT4HSZlYuUr29RGFVaS9eP6nX3Y6Z9
snBZMl2MdKC423CWnlVG3K9GGMzsl3o0xZh6QhmX6UduN+6yNQKJdNlGREY/sTFatVLwBdrz1Kjp
awIGoJTdWkZxWlA8BFFZsYV9BllDHaYeUFbtxDABfHCXNMWPFLc60nbb+2qjd4LsqytgCtinbEr+
cV2RwxERTZTb5Qb4rlpOejADbmgctF8fzJQyA3/hxJoLSCyTeIsNh5we6CM1iX3T+LCwEQnKFNxz
IxeUdkyS01ihyjOVT5AQwTR6vqmDYcLTAwWoigIyCb5ZDIJyo/mD+7VPRTq+16i2wcwZlh6NIFM7
pD80vwsIkf5OkAyxBuQSNA/UkmztK1DO5cHmNEItt+OsfaCJNt4nvgMCRUIMhhcAeG3ZtkgitUdw
HkT1+lpmfOzdLv2szZI0GxmY8lOD2Jlsn673umSTj9SfdzScZUrIgweMRTPFCP7QmBJ/RwRhmaaR
2ajGOhVEIuQ7W2nD576CTPoZ92Vvb7UBX+EuL7kZ7BUG4HmnuaWNNbEbLG2ndQliDEFLmOwUyEvm
3k4bHAdwi7zPWr3aKPEEAa+Bdcc4D0CNvCODOXOjKneb/rudaeZ8QXXA0o4+CO8hbHTizyMt0Pty
V8DbvuW9G/kHPK6G/q0FAd4/Yg7uOvisBoUhqvOVQYlq9j4S9AZbGmdgfi+gH1o01yQvFg5KMxwF
hh0bqCURuDtHHzHv4EIEhZ13mfR+QpAUBe/MsvNvkERxrg21nnurxdDKTj5Fh/yyWXk3OEW5wn/t
tE7k5Pq1aqFDM7iUahxmvPzewPvEsJBQ5NvMCqIvMQFGJu/mgNLOFg4H9/3RnU0nHHA1KJylsEbD
StkUAtNG2d2mmUXzaJiJ3cCyl6K6CKbBj0MZLNQ/HSvDbtgOCcff2gZVewUYy+yuUlLIRbUFMTYm
9r6zxOg6m477LKaIGlIqYzwYygkgOtTyasObLopTYEOXISbBMzqC1JaayO3EPIrcm9QtS07aUUtt
idINKzjJfYMuEFrup86zFAqzNlPcYejlOLlTe9vJDRK/OKQ4bpbifQ4nM4mmccpuhgEgfwgn1F4I
8/UM3HLBllAG4gmewmOIHFtcaifkXi7ll5jX6uOWadW0ldIMHiBHI6tNsjVABJpu837y0UetAu2E
NlFtAYtA+Yu7YSQynbA5YWttZHNDCMCdWEYV2k7LITVIW4TPHYIjzCIFN4WDRiO23agSg+H3EfkQ
dTWsvR1BJpmJj7vLKJLOxIDEV3bCOXUrC2KTI4nOmQbYwk2Yul+u2wBuiZTa6kOXX2tTzZbtWONa
kodLJY84Tb0qAokgBVp4K7gt7QTWKkFZ/PU5p5YplF0u7vvJ8cd3EFO4wTR13Ex7l15vFyoTRkg0
y6KZIldK/U6DOBmfZDXGlDd1mdxC8hA3WNW0itN0nN3z74BROapJR/vfZl0BhtRnbTbmrqZUaeHG
pHTup8ZxwZBe7QjL8u95U7jXLG0UH+s58WJkzm75o28aL8OkYTpcUheorLCAqio7YTmPv+Lqm9VG
cokgyBdXiRbJQZNfNXN1PPR5WjxYVH4VnpGh0bERrDZw0CPDlUaSsbnvuyyBKIp1YJ0sIih3HqvK
+97rdbnR89Z8mKaK66M0BlzvLb4tFXUkLRjbZV7cL5KtEziZbmYI/TWz/izq3iDmFc4yDb8MorhJ
0AGZk6St4DslxvS9hk4JvkOfpiTFA7SgI+fRFs31Sl7ZOTE6Yat0pW8XM+4cKOwNZqxa+lZBU150
/MjeSR5V3tERBKvVNpE+1Xb6IyPgoX3kz3TqYysGr2QAUTX8uKSoBS96MirURdb1ZPsIw8MSqVpV
VeSXmmn82eYfUxujazx5RKE7QhKCoE40patWWkzaY3vKG91M7tVkO2SMi8QnNJLuZx2hQS/0K6yg
HjavATZiVPvaADurwdR2AqpZk6ElG0VyC5YqtQ8opui7hY4z1kUKxXQ6C3CbFz4LTwZkwZ7zLdp2
On6OmRU2Vr7BKcajaNmTd9Q+5+y9wtEdb9Ew8H/HRjhUmAW5rNj7QKrrlwGplRN7eDV1/p1DP4Pk
c8Ta7c+R+nW/r6zCEQdymOig1CzM2WHpDELix0KaJh1etM0HSlfpY1sk5IenGsmZlHmBleFyzzXM
4HGgEf+QzCCs3DGFwbrMPUDchvIrLeKsxfCRw8MGMEGY7oi9KYO57VRuxYbK2cl6wBsBR8QkmJMJ
DpbUOFS2jRe31+BTR8J0lHnMUfHzdrVipJuTjuPeRw4+RQRucFajNs8exv0YDzJQ7mQ4OUHNco8Q
vfg5pxpiMfIDRnAUlP+u24y4Q6iqA9ztaWHf2pO6lmeE2Xr1z5ll1o/8jOaDhz6RMclKEV/4lte6
O+Y+qSaaLvHnsNMFV8ngmqByqRE10WhQSt8Ys5s/pjRFYc5ZndOFRAOQ7QqVaH2/ZaO9F2Jhjvgl
iTUUudGY7tgbFpQSGdIRu+2bSwubMPXCdB6sbU1og8J4ZYGBQoZwg8/Vdzdm0MLs56MB+W0WfPq9
6xJDMcTQzaEwUC+Yfhqu6eDDoLL9gK9o0vZ6zPmT1AifcA+wEwhER45+H6widr5lji6ry0IqVvlF
r+CmoZmZ5pM1VjDIbUgN+9qlU0kw0+oJWhWEBVFhqTNGSnbBYw7loUKKkmZa2E2Z/jFXnhYgrSDT
NQqm1hQ70qQ9suToWd3bQljtMbEtD5JtawhvU7Yel3pPlKTpdqQLOUh7UeViRVLMdKdOnYfSRY1k
e8Cv90DbF4pLrKh6VBcLpETf0Vxvi8Jn8u+8ipIOra6h865hurEHGgVcWQggBZmmpdmcFmJHFLqQ
2iDOuyaJI12K6gsKlor300/B00bcalFhYkfg99jU6doW5CK0EB/HGoUY67tqWs8Mq6ykl2mkwsC9
rmr5sR0xg4OagTpBFiXGHRjFLalKhrs4ZNLqKVsR13+oarS6uztlMcg3OIJnPfKJ5c43ZUdaJ5lV
BWJ/x+3s91IRVBZxWisvBu42/s7pJB3n3h4mbi91Nt+9fpWyzisGXKQMymuG7oKBxc9+dkfUgfqS
PAEWTOs59JxsJgccwD6O50ssoLG7y9JeC8BIE2Kzwb5DqgvO6/l2MfqJs3zR1gVdRRaTTVqVi7P3
J2FjzXVlX8OncIzqnT10OI2hxDjLzk/gNaEuzs1PwAgq7KbID+I7rtqoJwR0dIyftet+cnU/9R5I
xLCOGM9dkr6VTN7bZj69z6GhBDfw+A19nxeMC3qmZFaFFJLo2ol2VMOn19/Ry1fkoEx1AjYryiqO
flZUSRuADwnOYoxEhvGIBiU+xEFuglEQuf5Y2gD0Xn/gecGIEiHxQha1fvTuJoDo57dbMik8fGpg
5qdSL78tWitIv1g4J9dLb7xRI/jDs2xqRjRIbI8H2mfFqThpZcPxmhzLosdSqZiHKm1IDde94G9L
K9CMfH+tfzoGlVbzrIYTVDHZdiJBv+/Lj0FWzFcEgrZvvLuXlQEXffJTm2ht+jwxY3+rrJCnJhoX
7CuKLZX/FLmZ3hKUOh5f/0J/eopnevSjmDNoNs++ED1VrjZccjBplQM4TvKqDb36lxb3P5byjZcf
Z/33U1LxUEgj6Dx7DORwLE8dCFhr6Fn4u1XkwRHRcLlYJy4ecLpFqnhUU1xkj/7cG/67nKvcsuXK
TuwCCBjbvGRnatzjrIzZO6YGbJwo9hBc/PXHZU4ark8NkI6aYa1v7Lf3bgWSrEVvfe9e/86Shnbs
tNp7o5Hyp9fum55hU0eliH5eBTSGYDB7OVPN7LiGcK6VLcoIKf35jcr0ixe/qtIZpfTY6LcF5/Wl
osIA0vYJFEC373ekx/ZFmAGHixZgSfXfTkEKdCiGPWp1PoP3vBeVLorCFfl1IK4JwVxKrYtK5b9v
zVp/4yO9KNWxftkIhA1sQLiIzhcW0269jG6UChm8KP1I9ziym+U3WVonVzGd+rDHyrb9y7myLpqm
jhyXgD3Pcc5qdYnfKrPzaR5kgugUOxP1zrQZzU9P+auW+X/shzPj/t0O/z838r+ZAUTnjf1nufr9
j/lb+qMsf3TP2u3rP/Srd+64+Mks38fdSQ93dRP8P7m6zf+i0/gOaIHQP3/mJ7P+ScsC4DLNGQd6
Eh2r31rnOv8c2wUTnQL52kD5m9b52VyjsUfD4olU7rERecbZIlfNSEnjAFejKm1tNyP3CpOYI3W/
Spd+ezNvd7N/PcqjbY5ThF/0JBD/bZEi3EsI26SQ48czKkiCu0Lpld4bi8fZKrV2RS0dixxyA5Mt
3Dg7UjV1Mw/cVSgl+6CL3Lazt6TJ+Pu//S0raJ0SOJ1eWgjnnUSl8xti4NRw61CqUruDi8ONfvf6
U4x1dv5W3V9/DNIGDiIo+NmKrLMfY9O1H5cSXAe1hu9kExNbT0nfDpF+RTlAmwSGGWkjYT2Xl46C
yCt0gpFqBGRtqDcD5SFo0PqVt6T3r/9lZ2sZf1hg08K3ddvgdIY+4fmG06ecJThkkKknjDhqenFf
JxRJAj8dqSjZ8yYGl/HGlz1zECAx4aE0hlAOcDrjTrV++t8G0ABcs49BZ0dBlfvHifS3Y6+bRDJO
8DwcX5Ak6cJVJyx0PLJZIbs23OsqdaklWVUKDQt6FjpP/40l1nw5h/AIwDkKOC06zNezr9SO4M76
jkt2WZFkTlF83lFTAD3n5QqvtnpqCgSFocEjjW854CHosHL3g5+TH47ddLzk7t/uFy9NOJ15yY+g
wG6+wcxHvdZdk6XV4mgUKszl3WByFwHJwekn1zJ7G3dUs8HZZ5SvXv/ELycSvwqFAcsC+9WL/tXo
ev1I7zeNZg+4iWVlJbdB+NWvP2VdX56PcJ7CsdSleO1aKImef9OlsGaXHLE00hydk1MN54ecFXcj
a1IrzSL33liE/vStGJg+05f/oAd4/jyb+oHEH8GMSkuoNc0AxBQ5BUzVUf4XXiA+F9RNLPssFtbz
R7Ul0VyyQT9JuhRVWN0gGDA3q7dG31kff50VKCawA+LM4VOdu9UM/ClprvMGFwIrrwE0Tjee37fb
IvPtfS89fQe80NopRZg6hhLvJs4Nc7dQQArHK9hsGGzwRRT3fcpRl6KSQDsYUO/pNOfQmPln3wK2
UxM2vgM1tiDENbsLp5p0AM4QWgfKXJFJNOPRD+LyjfXv5fKHSmPdlkjrYIDYZxNeHwh8UykMoB5Q
QpRxi4/MpSg3XgAmQVmUZzRbXRUFWR6vj8o/jP01YMV1uW/SIn66t/+20lAqc8GbemmUkqd5CJpx
CYGe1G+M/T8soqCRaKJieEb4cu7lHglpbCszTqMBbzL7FeqkZbLiTTUELgznOd3FLGhvPPRP75QL
ja7rzDYDscLzUUkbQ4dppkGASm0RLVNeXGqBX9yXg9kc2szIPihrLne+h1z2r18q+zJHDO5FTIfz
oygiE0q7BNFGs5pVROjpFFIwVW/Mhz9McLysjv+0SXCIOpvgfm+XayGBxZgrHXUlczp4nLo3MteS
N4bn0+Ho98WL85vBEAk87hCWSwTc83cJE4IDSC+JkG+Nz/DVNqmaNq6m5YjfqcK6dXefeH2303yZ
3c5t9ZCKkohN1zf3RO+BFgGfe5zMMqB0XeV/+bp//XGrassKcES+uPDHdkOVgz9uIfTjblwWcQWb
TX9jppjnU+X8Met4+22qUC/y3aXXbVpkARRRbrpklUnIxrQpvhZgh4+dE3eXej3MDw30oRBdMf0j
laq7bJqx7rTxtwkNKTRoG3NiYKidNotPbBn+1vPH5G4I8hHRfC621lhkO5ELsTVU8OP1wbmeqJ9t
RJypOQejRbV9pj6tj+e/g4V5LqFA22Hvw/4PsuY74rDgPROXkLTMU18RXUNXpfKk12Ht5U40Ur0H
NQ4anxZWWn6SvbZ2R5m81B0NWpVFITzgL1ig7suqA1k50x1r4JXgsY5gf8MPMuyBYn4yUNvcoIqk
Wq9IPiRDhOr36z/wabt5Plg5POFyXU9rrNnnSr5micXogVsKG4U1lZbo+ImfVW4nyFwnTh2gUFDB
REGgt1s6juO7jCpqRpDblsT5SHSO/cZK9Ic3zm0YpZTNIv9S3dqZTRIUNjaI2K+n96Vj/dQa8hDm
hlxDl0jZNx535oVlwHBrQouDfonynsuu/PwLi76wO8xIdFGhVE2DcVm4K/1+KoDdKNHuizVOeOli
N2pJud7WhbBDK5jemJbmehp8/h2YEiz6nF9ZfV8U4ma/aNcbBbGjJhHzo14kD70i2ZjjtrpU4LY2
E8KnKwhD9YW29GU0Bg3ptaL2t3IiFySRufFFmoLlg8DJE+mwNCc1O3gYiqHZ9I79wzKDNwRg54vq
qslCyYRYl17GKjh6/uoMp7bkEmPgcVtiboNK+1YmkB+Lqi7e+Ep/fJKD0AwhJjqwYD3t/Lac0HGV
7dCM2pro/VOgDdlLp1ptLrr2xpPOd19+02oJx4y8IhWIv3z+JIQRSF7aIKGzZTiHz8cJxTdA2pFE
1Iyu+euz78VYX43n1Of8tdivo5x6/jBjAfKHjZaTTLesApEhjYLSxsa29UvChV5/2Mtfhi7YgwXN
vX6FmZwdPAM8lH4xsljFVMstuvR1uwXb1YR66bR3hV8uFwDA8jd2gqeb9bOBzQRjinEf9iyuqk+0
id8+3WQvMBc1uqETOCtfVw+DmK5qfLB5G1zk2XgqPHufp+Ml57o3JtWLUcN0oo/ichimoOGdZ7sB
VyRYd1zSyErp5FmxhH4GyZiT9/jWl3zxcnkU3RoHxSorivG0yvz2K8n6Bk1ncoopE7JYhxa3JZYY
ekyy0zawY5EeyKbfvf5Fn1Sqz98tLn7MDdz4OdxQGH0+fgaEb3B4eg7BXMr2jSrzTW5UyQkNSbKH
GkeAIz3A3JI3MiGunFS7/sZIVECURvH4xt/ynCnAOooQlHfAr6de5FnnE8dHz7BMfENsTZO2Mb0O
YAgJlXroqlFGZUyWlIwH/Ua6O0qr9LOqKex1dfXGn7GO4mevxLcckA2sSeh7MZ+cTSmd2GEAdMgK
NE7Xtywl8so1JQmXXLc2VpB8L9C97NN2zDZ0rowbDE7dvh+NeUPlwPk2CWv/9Bf9TxH0H5yKfvs4
L+1DavhSqmcF0PUf+BewA6bTP+mf0K5hrADuWPMJf0FwKOL8k3vdKsmn9alzVv43sUNzyMFEsc2a
y5ElcHH1PKuAUgRySemiaM/5wfqbAuhZ9YYSB17kNcpwLcGuwZdnpp7OsyWUN6d/hMVY0gZV7gWX
sOneEco+ZKrzj1U3ib2btBTTBkuebAlhsZzd5bazpuFCFUUJPLbaJwlCQr9uissg6JsHw5iqSwyv
zdZFaXiw2w42pbFgvZROh7k4PRRm78RvsbTOlkKKQJwvOT+47AEcdM77pbrdOm5M5fjeKVSySQTO
2tz3v+ljrr2x6J7dJH89CR0wBjB8PBS/nq9JSpCcNkrl3HMWcbZpOvnHhQDufeVIcdEEqXsllUSk
ght3eWOH+8OP5IkswlwuKCWfn0cwb9STL/T43skC+JVLl1yUsW1fJg50+d+G8u2vBeV/VUrcIlPp
u//9jxePYpBxaFyPIrRN2dae/8qccUMtEY2qNrr9Dk3TF+GmMComw3ljAz23p6wkKEqqQHO5VHD+
8c8WeezxLqWvuXkoKNqIpDui+N75S39ZNfq2gXSCMQ1x3bFKimiwPzS6dmfUJgkLF0n8RXg/UKJD
DYM8P/anWdzqbboZBvsobLHDVg6o93FyRGQJ71BKMghFdtEOyW2fkvGsTOP29fe2/rG/Lc/8GIh3
a96qS1mK+tdZUdSfZtCIZlk8GMWo7Ty9gy2F7o2Iyh5Eiq1Vu9ef92I0WpQRfbx54Oq4Vpx31yTV
lIIQLvtBp62/X2LK8oE2lRejiOHzT2Nwh1LMicz2zRHCSnT2S8lFouzLzNNXJtfZCAHYv0o/M/tB
cdzYJrKKN50Zizdm23k7mhfK1stLDfB6AP87760b0gA0qk3mgyKP55BraXGwC0L/uGRGM6DPjekU
BK8kgRMmrZttG3ot4RiYIF5A198FS1zASjiYqvnyl2/eRp7hmThAV+oStfnnMwQHbwkPIE6A9Sd1
hMpLkTOn2VEshxbh/WRuByN9p5H+fff6g89rD75Nkh17A/s7aCP8NmdjzOgXV09Je3tEpL20nDqd
lCg2b6zumm7+0FrDQ46tLPKSgLt3aX3t9WQzWi1ZLDawcqlu0xEk/zwbX+peYjszfySGhQgmsL/W
HCKIINlPstly2HljsJ6flSnKrLcoRiznF4pxgfn8nWky8NHBDvNj45hX8eLux1KSphJcd8F4kVd2
hPAmzDT7g6F+jaP/OaX8wwx+Gz4vDinhj5I83O7ZKYV/4NchxTKxI1OLYKHnGsGXYY7/OqOY1j8N
pvdapEDPYjEJ/31GobVreNwikQ5QvaCxyRL4L3+zA3CMfi8VQUpsOg6j4K+OKGD/nq0xrKBsCYhR
qN/gj8Dvs/7vv906hslK4KWYzsaITeKxs7YMdsYEMbskjgoDhkRM6Ho0wZSxaZXmHx2QxgN6MZjO
Mbk3TZl5+8quPjf6QkZPwFVpqUFk57N2DEgvw0RACBLSHpgBHQCwRM0H4dflvacZHp4Xe4HK0Z6a
QmC5yDXEhHqL3E/Lu7DslLZx5qQ7+VW7d8UyPcYIcVH6AQ6J3W7D/5cL8yNzN3TvJu69+bIDeCFV
6PckPApUNGHqOeIOqwDBQ0J+knYHyYoY10GR3xcn3Q3qtveocW3g6ql+aZhLs2k0/KL66Kdb3et3
uGokbT6ZWvitugsxlA1ekCDZ1XyhMCFk6EJk83csCP629qqHpKS/TTX2ytSr7jYftGZvJwlJrkZL
3GpSWUcrVQQndQQOu4Go0aWayabVGxJ7KJ8fChqcB7POtAgtrboANGxhK/Vw5vh2pfaQCdHQt9ai
Ubow3Whom/y94a938GVcHsqmdi8yTYIqSlW9WdWUx8FaYDENC+mAmfrZK//QB9nyrkJja7s9emBh
kLjsG5fEMjmk5KAtco35lIMk70L+/ek2IWZpOxT+j2YtD0FlGUjVqiWuqLSaHpvC/h6QhnSBKwY2
aNu6p4WT7CEmA8vRQK90yRBZdmHuhkrDJINB4SZF1rzVJvKlUfSjtcRusO2N9nYi0+RK8+rPbFeH
yZ6IQCmtMjjOTd1v0o6u3RR7wQHc49EqwfTHmqJVVGfjRhYF+1NNRkfTZxcZdfMgJfBCavSYbGTC
xhKYfEHiCnELPcwwcm5zP2g/YxhbkD43mMbGJr5IGofUsTJOxxAq5F7v3S+5YW/sNXvO0C6Tkljm
stkURQ2Yme/oyA6yCIVVw71Ma4cIDAFi3Q4ZbHyLloQtSCOt8Th1FeE3hGQ3Il1LkW0oEoAedN1u
RJXNxMsZyyG2RLPVnbK6qaZMYQ9TrcO0oKjM9LS79/1UOhguOM+dSjSbF9mktY+4iyNYMlDQ1bwv
ehuCh4wv2hYwqwdjrFnoCufK3A/tyBuU0Iwa2z/QVfZvOiuxvuUaOwIuBdIFE7VSMZTc2ZzqV9PM
3EOg0vpLQ5+sE4IzG+JG23jbeq1CC33aiH6MLA3DfUbGkA3tbsiuSJtx78q+G8mNSN3vYzFfB6KH
KtPt6wzkZVVqgEE5/W6QqeoY+Up3W7qLeIR5XpO6nrQfe5nkt0JKjDGmM58QsmfRU4bTaKlpXyyr
E0KpQQ8XB1AK4/rS60x1DxvOpDmi1d026HJIfsTTd0By+lydSvjARP3MhHw1oLWixh9I/1KlA8MJ
DD5kr9AqEaWnCUp7CL093Ya8P1neF89tvIsBr8XBWxWB5txOV22reoYT/bAd17xqo4wWv7O7aHeZ
iS+rH3IWoRRAbjpO8bbN3Ec3nT8tHacIrgX7oBAxellvW1S+ohMfvHNrY4jy2KMgHhD1wXmarGhf
Z23Np2QF++bbAg7bqYljKQiBNpxrMri1dyZy7SjNnfgWPtS1Z7IuYMRD/e5q13ka/JSQTYVEhgvL
4rPTusQODhOhrKZ7pXujc+i8dH3u4FxqfpzBaREMWtwrTmgPSt1AAqsvc6fqD+mUVdHQiGu8k9oG
JFdznRJ09Wh4yIA1tOThFPfE02tyPLWkNm+b1pJ7y+pI5+QSv9fZauRKbyvQ7ffKw1NM2E9akgeW
W0FPhonXYYmpa9hV7UB2T9x96cibM6G9FqlxIwLxiew7ssGWh4ItImm90yT1bV4RkshdzVYeu9cc
5bQ4857crin1owF0jnK7r2g9wzlG+RBkl2hjebZ5XU7+bRJkJ4duRDOQbCLquzjXqHSbWhtCtCcz
2UjGUA0ODhX1SWTaTT98GO303qGxVubzna3a/huw2zIsfY10Jn7gFJS3iYcri1YAd5FoZF2iL2l/
13N5zI2vA4hIWGQ9wTs9QMS0ydI7L7X0G8KirEu5lB051PVcR5ZJ8Pc8YQ8Npro8zu4YPMjE/14L
Ild73SFBZxr3ThNwFnZGQb77aE772WmGi8EYiKkaxmTb6+lPRph/IOuLwBWnkdm1puliaxLoEsY9
9J2QGaR9sHNEfOiu4xujpLCadPzlHS5IARHpYq76K0w1+FWNbkwORLplVyZZSUXIDV7sUzhPG29s
/HcYnpIvmlsY711/tXo1OQl4disyIqiFl11NqwcVwXBD9qWOuzK3DlM/W19Tb06w8ubu17YAu9ip
lJETjBwXrEnztl1vOgfNxU4dFvoYHGULhr+pyuZhrKrgevZ0eUPWJ6tFWuDlpPte7QtJhV8f1v8O
f8ePuiXhOQvcY6tInacVl7q31FQ/mlo3H8kmBOLhDyeO/OanGjwTsoQpO8wpFgO3bNVd28pl20H2
KHpt+bYsNNjXtABBhpASl6nRZZ+JSSDb1PLva0RoUez3X/FqYKSp0i4UZUG0M8THY+LLZufVQbvV
XLCTw5AGVwyszyR8xSGfCG0q+jzijrOStIKWNJ1UKO+6hHsSzd3iHgY9u4799BM5gP1xkssnuA6H
ckKWkWCyCtsWJ92IPuRhzCfMYUVQHsC8VURoTfUHIWrSntiX+ehpg19ssDIgKUt8XNToX06pHmw1
yW4mvVbbEeeLt5Y8yK2s+uUyqWllUQqvmFHyJg8Iuu2LRI9YJkY3tAOSvPIM650j2wNNpfIDxbmQ
7B7GUBUmHiDHIa4/VUHW7mzpT6e4Byi+IaeliLo0wE5rdQlxDE65xSR+V/Reums7UYDS7EgyCILl
aJZVtlfGKN4Lw4Q72LNxYafwt9nQcjVupMCLBadVP3G6a2FEwtJsOFNuRtu50ogoDJc+faRst+Ge
f9/U4nOTDveYvcJM93Z9P9yWoFyn1I1vEyMmEYeUhpDreboxDEE0ij4/4PpwPqgJo9qczfugrPNv
Pna2jXBUdSKsbbitO//GnWtkgoVDo0Bk/dd8icfrBYckaD3dKLeOxGtWplRI2qH4QMyU82iJmkKy
xHCC3Gfi0Kz3IbSoGstM4Fzi1CTbwtEbmKcemIQB7BwLIzdwJxg4Wabaph/i6XsR+/oFeuadtRBl
16doAvJYfEss6uQmEbqUsndeMV63ZD4GMBZhjUVm5h5qn0HqSPnOIzrELuaPdZIcXQVdm77MlhxB
cHs2AU/+x2yaPoz4uVsHZqzncK6DhYQ/yWJmVvg2Z9zLdAf2M+EhqBfT97ArtvOCrRQH6N2oFo5s
ojtRXTvR49748RhvxiEb9sui3hGLty2ccgfaa9tU33TlbbpUvyhooIf8Me1nQba0quNjWpLXNPj1
I+D5n/5srnlJ+M6YrdXoX2PMH7G3aVfVMO0tvz9R6dsihQYQXt+jbVsbom4kgaXWsfkuGRPxYxhL
d1NP3nTCiexcymJ1KyLru+i0tL7uRrTppW9v8gxv6JCXnJcSj/ORl3ZXGor9MNXdGy/RP2kd++8k
TPxWNn7/mrWOPwkUXp3YH4AfN2GHXTdcgpm9NKtPhVHvxdKQ6OnMt+XUYHcrj57MtpVewddLcZlT
eyqvvN63DoPMjFtZZfmh8mRxOy2Y9ZPxWhsd7GbB/6XuPJqjt9Is/Vcqeg8FgAu76E0CSJ/JTJqP
ZoOghceFd7++n1RVq0uamZ6oiFlMbyVRJJPAva855znaqzYO8o017TmaJuBr46RvwiLG9pQQoQ2C
l6TXYlTfx7nJ18gA3CBV+28BryIoJ5v0kRjWFPAAeE2hPd7N+J4CN4WK7C6mIADFOAunv045piJ5
2xTbSV6ROJ/H32mSAAiY1PSDgel5wuC+q21enWF4hhhYPrlatR6N1Ce8ZaOhOSV2fsWlEK3MTBs9
O6umcwHw1Cq1KhCi6c7lwk0q1CRbEQBWBAyev0EZUG8N0sV6aa7HWtinGfstpPiqNg+mHop9Usrv
sCdvZZln/eSK6KnVm0MSGowF+/YjTeduX/S5CLRqbjaJRq5wl0bvEPiIoWT7RX4ZwIfQC9kEBozh
i3eWBEjShiZZD84SZCIZA0pP3RuyPL6bWns92vBmV1x7xZYJ4bY15YkUqPFhnpur5cCgt8v6Ks34
IY7iF/CsJ6vpJkZpyYcZZ2hGoyQYFXcLPXHP9RbjS+yTfcMNfMIBXe04jpJDLCI8Sm1n+WoBWHBK
82PYUrmBCVo2xqBx/KFIfibpRvUJoLTey1p0r41BeFeX4WCENzy4Ns17FyBh9vCb41/sQGdQGBuj
2OZoFsu+cbegLPUNaZcDwgADSaEjD8YYPQ11rewnZ77qefJhGWEZqIWTbbDqvw9SWxHD/e2Y2Xs3
gsatJmE/Ak2DA2BSRrcVR1GIBMfo8Q1rSTEdVSuz8JflF4VzMgxVOACd2GrK+wC2u1CGtYnbfJvo
1X4qlAsW0/y9mwYyffQ03znGSDWr8P5FDORXBBtlW3JExCPLGICGJsY6S3QHsIU8XOS/e3Wlqdgg
9c8+aXbCrosDu8f0bCz5FLh2htYZhOVh1JsHN7shAMLWRYJTvTlj6G6dwbG2mVvmdDluzk2icba6
y0UoxRMOODsYgJcms42bNcv3Iql/9QahRo0yNFsGG5KdKv3cYYksuipq/BLmMwljGq8nOJEGm6ZD
vtAeX/0TAJb8icCBlvJLV3bEi7XPRg7QlslyDU5qsFcdOc/XDlFQ5YOGCwNjiHGfJjnNaa5BvywL
Pb4kFXTsWkskOeeUHJ0JdllyzX+7mGK3c6emK0tNZtIMrafaLqstpOniI5Ra85gplh7US1J+N4Ww
9oMxl2t7MjJ/ZuTsFQLmpBv2hQ+ShrzWkaBPaZXZS52n7msliv5dt8FUJYn5neq9ukMM0DEJsqEX
p7SHiOqjdVwAYhliFRq3AcncJoBxJSGP71UHHnOIFDNYigVxV1wpm5pMWNDCFZm9Ya6Apm7dgWRE
tyIU7eZlnElWRV5TI7MtB/vB6NFgp5aBII2Eu/tO2EnjN8pUbDtIIuu5x2hJ2dh4rN/7CzyC6kIj
7hxlqQK8djv7MCnx7CGtzT0SJ8hLYrUL5rSlAJFy8ZW4itgHNfM6t61k5ySK+jg4WnIKcz30C8XO
Tqme+HOhdR5gcPzSYeTEfMtieKmHWwTl5M47Q5XgZFU4vzn6E8v5MTvpYJ+0Kl6dkZO1nAwyT0v9
Tm9s7uthnIidZRHAJ4gPzK/qZcRAW1cbKphbeJ0ab+1GS6G7Li9CLU7R2NdnEKhOIGTGgxnZ02bE
wP9Vh00IrSbl9ieppmiQ2IQl3f3U5g9TPn1UTPyJEaijh7wVkF1mFqW+G4WvGgwADNMh0wOd1vrW
0vOjx0oRFKXEZL60DF+mcLTPsyGFr2fRK6TzkGrbHnSf/ubkKjYBraYimpWUWEQBDbbbyOqgCHcV
H5uRvBpF1RHwpn6EMHghg+T1gXIzXs3Gkrx3Vf4QhzORd83RDUN4FOZQ+JBQiLy35r1SkuGrtgRV
D/2gGbRU0cKWyrG3g52qz06mCIAVEKbzVaMY0w7AT+SSA03KbJhGCZAALfInvB2nblCdrQVz/1mQ
zbUtk0LjE9OWQ8OzfQA+ntxlkTHdJ2ksnp1cvWvqCldsW4Wcy0gXbse0yjASSEygmER/AenRj6D7
Bx7CZT6bQM9p6cr4KmVd7FUsr3CaFbGOXdJyqc5SMqfH7pv5TOgv2rTsDSXWt3DwGz9VwCqQKrxR
a127mwv77FCFgjdeC1KbblHV4WNVyh9JleaHPWWCl44ZyYVubG6ahcTPfo4UMk8g8GZqq+wajb73
97k0trubJF6JSgIEwiqYXY0+Eu2FOsob8dpMsNATdH4E4bUOGyv0mAl6qeB3Vm3K7SyHrOEKglOh
hj1ASI6O7RTq614Jo92i5+O6og0hZqANcuB0W7IVm0MxAp+m8r1YqnbOYjt/ZHlNu1QlTE+q0dlZ
Zk7dOdkCB1stDroRcntOrbrvcMackjyZ7+RMHUkPqm/0qit8wpkZexrNtkfdNgPlJgqQaEJfKwbS
uu2vcGYmFycUuKUK4KJ+1XKhbCvX4m2aCnVVxxpjiTZsrU069LWXZ7m1Ekb8Nums98JHRUv8cNlH
o/QHtnYwsGDPXo1J7qa6XdaSVJtVWbvuhlWepNCrr27SMZDu7mqrPKlLdYfgLlrNahQYCHm4IRrk
LYrOsVX1gVX0v3ikaR1j81oMCmBhV32hL9u78PJb2/THer5J7mUeU0E0fusqDyWBydStdfQVWvwl
nNxal7HhrpYF0/vIEf6M02jfDca9alYELxjZTxxT+TFuL38VcWXjHihr31qwENRi+gDrFKINh+FO
pmIAEWh8tho9O3c66CAvzVt7NRSRb2nxa8U4ZayMe8UpSRnZSyU9qAqfpJu7P7Uu18xGSI4nZFbt
LX21xO3BtkRDW18NZ6vTLB9ZR7EXTeMtjnl04kYCOe4VD5jew4wNPZij+QXNQezTWfxoDZFUuRpu
IArlx3zWMYaPzmZkEr1N0rI+TFWpBOQA7GfgKae5LcatILZjlfRRechc+5UVavilM+Acw+VJY6z9
GFk5eV9wKDV2ue0HrbkG8Jw5QZtBOUjnRFvX5uxJ6t8S9W1iXAhg5V+T83zDfylQ8I9tr2bkcoq0
+qQNRuZJsGJypyYLZ04za6I9dbMqCSlqsGfmdmYziMt6rQ7maoiLD8sps9aThLQQbAR7WwccRsgh
33yxb7PoIcIvQbjRJhRwEgPYNCaY7DqvvqDwGARERkq2D5007YPQSZxXbRAtRmwGmkifGxf4md4k
H11aTntSSshJIhhjZm6t09NnZfdrJpTQM5bprSOoGLKB+6zasOxBIqTx3lHEvSmXFXVSfOTMYNbG
Qv4IiNR9KO068owJkE+mZCova+eeo6gtHkj+iA+AE9xupbiAVZSYxNMhHHrGxOj4KOhTbd3L2b5h
kJTAIYT1oFZdym2YWjt2wKxaUycCOmJc+0U5mLbxVsWEyITOsl9Q9KwqYW9m+6szeJcm2NUdqSB9
khbPPSPlO7tlA6soFOOiL+111TXI5eey3rizzsZngWixNBxoblw50H+ieKO249vomtdOG9LdUhUy
iOYxunehkpsstwBUcg4p5ZI9hXjEVsj07HXIgkynAuN4hWWxmG2Q2eW+yYx8P2R0elqkgYVMB/JB
4KlrYZ5uJp0VR14w4U670PHNtL7XaouZW3zVJtX9HIZ2em9nJT0nCxfgKl3MYTUvqQyskldOH7vF
WQ1l2F+Lfr4UZsq5IW7FSmad564ZA0OOvMWjzEdqOX0D8xOFfJQ+0d888ZDqmNbITBHqa6yHCOCj
x544gqZ0ryXL6h+GXsh9FTzGACx5g+Iyg6ijFDwWkKkesZDYO0QZXxFGi1U+OIy7R5FupZHwW4Wq
vprs6pxO5rexcB2DxRF3DdsdAo4tZqAqA+hwUakKZp7o3jGXN6buZYCSaebZznpfUo6sWl0pfauP
2dZkSGf7BsOh1ZL8aywWSQnyvlG6XdiGrIlcmmbOe9T9UGDQL8dGUCx2ulFG8oKRxjvWpSvQwRdh
0a+tIYpemYKjWJhu3PjJtl5cRVqcMWr402c5KZttobyozRxyoXCfzyvNTsr7DEHkCxu30oeXD6cu
Lk+gUX4WUnHY1X1CeDIDAU7kVc3TN0bz/aaS5Re5JxfudbJYlNWCST/XExYnaJrrLRkRxrkDbLah
9X9EGIRfu6H2gbX5xf1Hqi4K00LDsAa+6ZQKcz4wfZ+CRm2bB0gY+un2FySEKPbMRuApqPN7ZMHo
bG4Og5GcDWck+XcVKUSuKQA88MQud0ValZuqbVvfJpUpWKJh11pkEssi+xwM+8mayv1IwE6uZNtI
mExbCMk41kXzy2EnFEANElTLab0WbshGtlYutiELnXfBKO70qRjospMtXL95BREG4mzjjG8U5Ncu
GfJzUhfLLxupAgPyFKv4aEr8iplLMYINkcl5GhhwA48sGeN7kjcaT2M5dVV10R/bTtq+HNxtLaW7
BrytAdlRFYY9S5U/thSKflGHRG0XLpC7zk0fOidt1zx2PXKLdJ481HnzurDxcHLsCV8drewQWXXn
U9h+clnqmzqFPawTNAeDpmL64cpw09XJg3AU6yAKEygfIdZVPMClrGLq2bz9FS234RtBsa1Vf+ta
t9Pyhbu+SKqnJnZOndoK8JHUL2bn65VCFHoDoFB/77EPBA0hNyDutLMeqfKzNHtz1d8gjxHINL+0
aQU7iIM7nsXy7FiJeQhn7vsK661RRPchP/g+al0Pui4rrLbNdV9la0x3WRoHN29i7ujUY0bz3NWQ
bnIVThqZRCc5Kca+xsi6reTsK/ClHukKW88Y9UflFiBRmfJSaq0MnITtQOQC67JppnCisKyKF/Cz
DXAYIUJGu0Uf0CGRxlvrIS2SMn1avZ6ApS278GrJEPqaUqqbhpFvBpJR6aOCXw1cnezJTEgBepz0
ElsMY3TAbMKop5NRs8G15vFX1/ff3QibQZa06GRB81XyxYmmmVufQayei5bIeLwWTbx3wzEgQzQY
Wo1UBCbGnqz1x5qIkLJLD3VtQaHS0nG5RktqnbnzJRyyRngpNLQ4G491S8p0onGchk0LX62IdrqD
4xnuWrwCnsIZT3LUoIh21w05vRlxPYOFPaKVRwTL56i2klOCSJV9aJGVq6pm6DGOWDwK23ga2JVs
o1FJ78gXw7fbpExulaxhKFoKZ99NjJRd2qMpmV9vnoSIF3THJ3TnjAZp0kRN0ZQIDxOuu3Jvmz8I
wOGW2B9jo8Vp/0X0Dt30FHX3mbtU1KyDOQepnHiF9bALTFhly4oMLaK3FvvNZB540MAjM9Gw1i1+
74lHhrm28CCm6mhMG+PBkXHK3nqqtkaHyXiMypKwtD4914mGISRtM29R1JQJeKmt8IKLVact0bYq
tEtdus2hn7muYnPKfTfJF/6Irer4dml0H6aWGVs3tV7H20mXhTm0MbtnX2GxbixKvdgRftwEoDui
Q2g3YHpLZVPGzCcz57WtCAgappiLNSXFOgv7oE44ZLNZESe87Bz/8TaKm69Wt/lEZq+b6k3a5fe2
1UNcOzBf82J9fhRYT/kw6IWtCtjoi8YfKFkSis/8ZDrYPyvtJa8YJzv1g2IyRElmnk8FfJTJ8Lez
iCEb0/WoM1ytge3JfGUN2rmbnHEth0F68NGeeV33o9o9LE5fA3DVd1mLW9sZAnUeSEstg5T3qMQK
VOndZiI3idefXXAeB2WXzeusEAwSuMbaikN6IbajLvRdRYRQomgfdqrhX2bRQgirF8Fba1peSs0M
ao156cJPHnfQcMeEtnLwSoL56AYYLyj7GC/JzRzEaJ/9YJhvNOrM3SIN7U4vesLI+0ImT9KeAD4r
XRLkuVQ95qSXgWZ5gxp5OsddGOhoc7epyXKIqRKfoao+LaOyicEfXyIlwXDUE+BSGU58hyZQ+pUL
4w/VzezrXa9urZBRFI6i+qSN+pttJ0hCpJbteDcMImyjor4IZAwku6Xhrqt7Cn/JZaa27cdkmcqG
o/EOsqzuK+xEubaNJ9KJObySOH/htmi8sZTgztPQRaOfvcqWlWBFukKQqxWsq1b9dkpjvkvsSveS
qe1pHpPZN7QebuRgW89L0fMC56z1GKXTcm0sWa2a1KYFF6+CDkUSfOXqzUqnvSgdBhBirPy+BjnL
3Jko43QKTKltQ7v2MajxcTjJF21L0NRyY4vZ3UZJu9cquwYoMC0+AE4Cctow1ZlUgsIWjMVe3Fnb
Yb1nMU0OlexpoJzK9fOB1rHJUBzfzsX0e67ddWxk3ggllaMWyvuiihMyRUZQ1ENtGz+gPzE3BJOV
GI2T4WRZxtpUGexL/R4tpXZtaepobpz7LHdegLaPXj4xlA17CgyNbU1qUrE2iXvhL6HcVfQJr0Ij
qHzVhY2z6Y0SrY3RJvqZODF+CgZYldr7Nlqv6kfQ1bFBLCZnOwxq68EwMHaEz5AXHzP4n9xE3va/
TyzCDy2ZK4Guca2lYu6DOHeiI1DCB3cMi0MfmrWHZJtWqc9pzcJEoYhBkCnyQ0SHj0jUU1PrYgFF
BYVzvyjJr0oZNlMbbZzGuiSGfa8nhVhB21KIsWkTP9Lch0gHNRp1gxVoqYt11IyXQ2nUKJyAuiJl
MGP1B2VqCn1fsZtnTcZFoGqxcD1TOOlTqXGXbYY4jtI1e+jePRcOQ2/yr84qez5m1PZVtpil5nZd
VD0DGY1bzyVFJxhTc5EBFaibrmJTZQZt1zKGXq2TvY2tiuH9ohNV/+g2c+nLuI13KKrVpymZUvKK
cnSzxOikvM6mDJ17M89401WrWpuwZjFiFdGeQhLRmStuMyyVc2nQtOib4C+EekBb52bxZZfrO3rS
3B9qowjs21xTQ2LgyZmCSDGGswmv12tV7c6WDYdoxatakqkk3fAhqyBUd5Mg4dLQox2EieYUo3MM
7ARe3tSmz6jiCCG1umeEY3QEol92simi65xzNTssHVK7DJB1fatt7S8jWnFDceZAtEQWFARxrm65
foFjpYqntxWxWpr5OJMypXIMTd14TXngvDhs9lUuz+qk39mZfLrNP9etrcmdgZHbE6Oar1XBcsDt
O1ZcMnGf5mlCqAuGuMl0DgWLCUPPIo/9eXOPwIxt5hJMTNtBPUZrtLR3ThZ5C7b9YIJl6UtN3GvK
HDAWtZHa5I8ZCN+NasoHqUAxiAGsBTZRhStd1Iy46Ngb7nAGZkXdKueq7eKNEru9sop4WPxYzh+F
MqV+Zc+uV2PSxWnGZC2FITnY1Ksljt0galEfjvYs76knrYPdqz23T6kctYK3OydsmVdqiNaVUetr
WaYRVuDpgQQ99lpqvUmcaQrsUMUhHA9I+nQG9ZUSsQIfDBzi/YjgSetVzxZJ5eeL0EH/TXvqkvpQ
VVIhAkR2Rz4RG8BUXrxGfax79lI5xzKh4qur8aWyQJqnhopnKmylr0b4tfqlWTYs65xz0tbfA7uE
VVlFYzBMSXKBpwoakfM5YP0etG74WZSoppc48ktUW1tlcMc1zFcqV4OqjPlMeHTV8Y29a7tFzcn1
aSvCV8TgEhWpRttxsRjNL2N06ZnH+inBnH7Ws24JpaGekdE1Hiau6bGlatnzvZ4SkZg+KFnlLpsd
QkoZIoWXRTGawIRb7ZNnqK4te8geqfQnb2Z0vNKZ6lyaOGmutcxzLnZKIboP4yNq1PGAIXk5udUU
LZ7V50lAPqi5g5hIaeT2+SbV+p7Nf5FeRW7qB9qh8VShzxSrCXmLxerc7nzHwpHL4Gu+Fm3WfY2F
WdE+p6HzaA76hTLyltvRQa+gYOzYkaoRq5GXOW4mEkvRteV+Pueqr7ATZlvBCtRX+OkxE5pEC4mm
/JGVHtdvVejMipcjB/7Rh9rkUEPJBfRuRtFamQYaXkw32oHENUl9VLWnpouHZN3NN9FHzkNKNIkU
0QUe7nIFC8tUxjEsijE5RS7plqAV21XpWuhoYa5TyEB1VskPS2EZox8MKrIU17zPQKLd5bMy525j
LjcYcWEj2TASqjYjTtutaUV+vzgXnQze2KZfSfrFvfaW1vpIXtWD0bAeC4ykHMQuM0bNpZtEDqIw
3gOHPh1CoT8Ces3voM0m63nIjiNJ9ldt0Huo6/27rI07Q6HDSQ2WxIUDV7TICmWLn4T3VRIhqkdM
zWJsE5xGNnDLRTtpXbKLFIj3oaNdRDrN20HKQJT2XekwereHl5iaNnT7AI/3uu2Gg8pfJ0nrd+lG
z1hWPTWOW59BwDG03N2EUx4nGxfYzBwDx0e30gYlW/fcjrguLIEXM+oHD7ZMQpMzK4cFgoifdrEB
6wGWgZWP4hClJt8T7e5tZzS86e28rqQaLkRJ2mstnqi0I0oglxXgfoDvfV/H7D9XMg619xaaELIG
rJW/llSxTyPJge9dltIfzZ1r+Y0I86ARau91FLcg7ZMmPGp51b1QgF2FU/dMgEHeb5WoHYiuQ/eZ
FgRarmgavq0iyQIG3PdSGEAOzfku1tVvaeosopWdmg5HNYUcl03nuhq8lnjCpDGOimwewtL8cNh1
UVMY9I0NNvJ17ITKekqV6skiPwElcr6cszSB3gKyFJFukW7SwgyqYeLSRl5v6X7vTLnzDpyWxYDo
ROM1SyneG+ibrxPg2BWIUkOwXh4Mmrx8J8bSDHS9nC6y1O76selHeEmxebRGJs8rmvvoNV5uTylI
oV/ZaJJtOJX5Ls4KSQ0qqIe5E+2xuytiVX8qspzCPk7Q+tR9fLBjF6fyoIVroSj6K1PWe5Vd0N7O
eT1oEJQvAosUNM+JdJ+Kisckk+Bb9cpJt5OJEzcsxPISJzpjD1bG3wgo5Mko5vQRCl/FWkJRdqVe
83lU2vtg6p+VS/XrJGV6p4fla5/3xol2ZX5WdR3cqdI31xntz6ZFxPJh0SPs+qqu71S1Mi7o6vWD
bqXpseXDveNUZnfR5ARPZ/wlCaIZd3aaZR8dVvegQJjhTqBvjZ4hn5ib/kgCb3wmLKAIoqLxZytK
g6bRyLjsXPUZUPNHGg/dYRgZN4PaBVfCB35Ozdn1zcm4Fl2UjduszsVbhE0SRq2MH3hfPbakJZ2l
pcIFso5ZMf6U5rhbuqg7zOoQIioZ0nmb97j9A9OYvkeCI/wkn0uGTPNaknDs4+n+UmwS1MknkFcX
Bi3LG3Jv+0XLr/YwM1pUHW0dyhx7T1nP1kMq+R+PaA68XJUkVdjZM0pN860zsgwCTJv6bef0XzYH
XL1a0B/TSvN6MeNnSEUsc7VJbF0/VyOFqybSD6hH7BFGw9lbcfvd5gmhzQygijWwZPuBDkwPNOjH
a5ny6SRJ9ZYOrBhHJeG1wRHnV8X8JBWxoHVMTFDO5k5XHHlmHmQcmLFxHN/efZKJX21o37flsdsy
aSkfbC3jKmhza962o/UW9657LG5bDmcqy6cit6C6RNgFloE/apmhPLHtiPM7Gb6lJWZv0ItfTE6Z
AS8krq4FTHn0gDPCERF2iV8KWNhjq6K3L8BgbTtpMn6ZRFsGiMWKrRgGki6kxnLKXuxXeg82xp21
00R/6GodmRVA4n5rqWZ40LLa2Nidku3giBBUGWrhbi6M1Ou1fljXbnowMdicddk5zCdIAchGe9OW
ju1VKmMdM8uyFSEczgXQNFkKna1seCMISMaw9ggaJ/wsHbfbOzGqSsqFfEsoVuqNRDptVAqudySA
CCF1Rr02Q3XqPm0+1silArOJuQUj7XkIrWgjdBcx78iUkXNbjd6YmVAYWY36ULC89yIF8HNrWe19
3rp7LHgkfCXQC+z4M1mq3mMZmR5ZhroedkYRpIgl4KCW9Ds3XPkWT/wSVKgivGHKPs18/FUl9MF9
lKGSq/tdS8bMtgNWFUxkGq3JnX+0SKP7NcXKHQJs5tG2+9QnMINSqb4O7sK1RW3gJepNO1y7O6ss
z2VuPGBSbZEztaXPDdh6A/YfRuvmk0URsSnLG5m8lvc61/R1bLN2UyhGGGixmm6FYpE+4aCE8jN8
L096WV1RG8DXZ4KIaPa2gZ2Zxqrp7K4ikZ3ZIAC5z43H+veHoyzNe4FoY5W0IG7BhDeerjOBIleY
/TjQHPCsczv6aoM5VqV9Tcj/cHthr6BQdTsknMmWWptjx1qcX3iwDO6ymnGeVOptPSaO51oZOPAw
wUGiwB4zm9Q8xnD1AifCXYDgtuvpJRtRfiKfsbdJZrxGBbbSQWYnckzVc98rwIdqI+Rz0edNwd2z
dlXMFdKkokEVQlve9Zw3KHAnUWd+tGCo6gd6XKtVV3GqVZdRr8VdS0I8Yr2Z1T2Q8v4XqnGigIZq
OlJ6Ea4xKZ/LEN9mQ5oAJAd0oa2pdeaUjAv3VmtFxbQhZHg8Wm06/z3y618y8P2Po6je3Kr/DUX1
/QPP6ffveai7r3//N/32n/8DH2CJ33QNbK5LNCVe6xvu9B/WPFJ0f9NN/pELCwpOMwa+P7x5mv2b
RSWPce7Gq7nB1f7w5t3+FQZ51i0GejMwQPa/4s37C6IToC5NvKOx5cAd4WAE/Iv7VUsrpISho/tL
5yqbObO3gvnqyunHH31hYDQ+0lu0jEvGzzbSdi44qZ2yVGdREjQsl+aYl4N+wne+JtnZOJnd6++f
5P+7x+XPeN7hu+n65vtvp/eq/du6L7/eO9ZPfw3CvX33P5i+/39E3GoO9sv/8yN2SbrP96Qp/7Zr
8/fy608+0N+/9B+PG5m0v+EfRyMDFgi75w2T9XcnqALT5jcWBIYtKLuMvyMp/jPsFpso2n5Lg4oK
PV7wzP3xvCm6+RvTBGjWfJEO9k7/V543fql/MpvfHjWMpqZNSKaJ9xTz6Z+NoBZkiWroy+WMUUAJ
ir4nvh4xIUY0jjNF+b9CfW5G5P+y8d++Hzg0cD54Yq0breovxtPGKKAhYWE8K+QvrNTYQPdPjeex
nTgzDXpDKC8p11AGKOGlKF6UqKZMp0b4O1yF5whXx+V/xTD8jqv70w8CH5E3XAdZqLk2LcGff3G5
FETWtFKeK3Y99ULTB48NtWoxxYf65kEqQ5bp+AHJpLG3TWP+RO2IAMIRvjH15pnkr2uP0ntTiPHR
lpiYyErQ7hEs4TtD+4GQDU9pI5pg6LAedDDZdsurbuFQLZNRHv7p4fvf/DoM9v/6wWKNxFIMqNCA
k88J8uffpzLZfZlTrZ8KOvHYw9jUzyvxaVqsPdiM6ntm8OgUjGwXdeum2+btFbVsc3HxJ/UrUsZN
xbO+JZ0wbpJNW723DhuzgLXilDFmOhNvtWpPEvn1MU3WNydDt2oV5jHsfn0zwDhQ+8L2IuOenVWD
HBXNabnWv/DYZMqaEfFyZrtYldv4WXvLZyiwm9s8fD4ZOtjUHdml851b/rKokAXbUW1vWdve3tlM
1Us/3MresyvPZLuEukLdaMWmdzaiWaNPRbUJ3dZGjmiukW5RpBaGF7tekvjVfX9porXlrPJr9WS/
ilcXdSEi4YuL/JOMrnRdtM8Z5kqy50JfY0l3HNbW5iMKXMQo1BrP8qo8E6Og0r9ba5gZoRLM7Set
PTJHGeNo8rrPpFnVFAmGXxxoBBm1bvG/EAs744QpNvPNVrbST+nJ3pm+/VA7nsAP8Y2QHPucg4rv
EH3wVzMfWn4r9Lq2R5ak/cgodINtcRNv0LjGp+R5ifxw3i71jqrJvRt/rcOTe+wPIVaolfkoD906
P04vZJ4bJxKRusgfALZ8sPNC8rJv1uYuvM/Z/WGnir2pwihDsuBGXEDWwl5zfVLTsjv3Nd8ox+W1
+ChPjrlh0YPFOlqHnr4Zf246mGt+REZzdHf4pP12WFEsv807Zz39ImzJCz0r4HfcZbxTjBcDsINU
zbLwqp/0xyWb8KecSYjaYR4096DB1/IwRkzYVsslPRnS5wN9LTeml+xY1VcU/WvNy76ynXyZ0417
7xyXjXsagnHnfg/n/OxeWQEBPc7PyzuvLW4owe5kZTar5KIF5bW8siZxe58hZJJ56CzF6FmqB07y
X78UT8lnw1bpp/vr5fbPd9v/OF695v631+CmRxn+rnCEtO/9P5dcv3/df96B4jfKIjIYfo8OUHGy
/dcdaEGmt6E1C7Ix2EPa3HP/uAM1/Te4hhxkiMTBouGP/eMK1FRuR50ajjsQRIj5r1yAf+avmaCA
b/hmSFK3uRCk1BuN5Z9ICFMdzgxm0rtIVVhtWG0nFMZCaBhCvgiFEVbr/+DuzHrkRtLu/FcGvo82
9wX4bMDJXGrNWlRVKumGUKmk4L5FcP31fqjpsVXZGhXawAfYnovGDHokMslgLO97znOMojPFO8Sh
E2LHP69L2ja0IXZ8LELrfP7TdctqqFusPTf47ByqOQOBU0mJs61jk5+W35zC2qmYJTK08+ffrxW/
ujReOgtIJtKtFUr89tI4YltSR7ubIbW7yzHxqFBPFWW2MKPVHzlwiuX1bI7qvJjsLt4QNjQiBbY7
613gLW/3593A+vAdSEjcjAsmg/t5eycjLUXPmZObtJKJtWFDZBWI/R262+MiwTgEFFE6ukmV+UIo
KjLUjMI7XoqwyDEE0Gi8RGylNY42heXz7z8mh6MCIHEw7BBjoXv8/IaSemwpGYujQRsZZUQez9/R
XjBVOgVkiq0zdCVdJbQcu2q2bHwSIY2xzaz6+B1a5nqhn7YqP56SA+aYlwZ8kdbj2xtx58ApMbLd
GAyKl9rt65eppkAbW1N6UZglFYnS9W8JMa2fDI8u0O+fwzoa/nJ1KMvrEwCF5J5sLErDUZ6rwmMm
u+Qp9Sb9wtkl2UttyXf2ZOun9pcrQW1e0xzgf50ic226D+0i4mOMMfoxIMXvzCx7852L/OrnwPmD
EOeQg2D/Bfpfk2eAsO0oY4eulyOnx0kaxk63Wj/+/sH96ueAMyPQAei9ARH07WsDgE1+t53f9KbX
P7Qoxm58jHXnv7/Ir34OMQbMX6bvEu2wTm8/TSN97uYWhcSbygxnbK9uUp4bTuvcZ7We39lj/ur3
ENHs20xezMmnH2s9jtTi0vzG6RZCljWt36iUfT+9M95+eRmfkArfZScLy+/tL9LhSEssp6Mf5stD
hnzzSqXVe9RNcz1Gn4w1l+nExnBuE0C0HvZ+fm6ZDroBvfKN2TtslVN0k9Wm9bHs7J2gTB4qu9Qf
RmtxjW1Fo465GN0NNLTGMv3Dqmoo3pltfvGryV9ZUWMGC9IK+HlzP0vh1W5ZBEelq+48l4txRjdo
2v1+sJwc9taJhMmWdBhil2BdOSe1hYaQvi5uESBaa9xDD0ilr6uPSZG/IBu/+P21fvGD4EJbHCsp
2/owkt/+IIygJWEn03GMc3QCfTxvDVu6+99f5Eecw8lr9LxwPfGgqTGp/L69SlbhXSf6+xjOg3VR
KlLWyq5JtoyuOmrheUZtbBG43CTJV+Wi6Zywbd+73iJ2HfyJqwWzyjmy6/ihJY/4g5XJAWGV0ZFP
IbLs3u053/3+jtcbOr1hTFogBi2bRB7r5BU4vUWRkp6AZ3XiZqmH5oUoPYRGM/aNEl3yGRoS9/73
1/zF+sHi8b+veTIR6cSY0BY6x8ziniKw4lZUV9V82UAH2iR24+FWLjSyCtMtZkqMnrj7/Q38aiwA
66TMsLKvAFm9fUt9o8KUmeXox3raDaJT11OSpO8MOPMXmwk+nYCqCQxQYm7Wu/hpKlS12ZqVNvAr
89nverqi/dZKTAdn2RIOz+iUsa/khfspo9mHmI42f7fp8GKAIjGE3JY2KeJI4EqRv/NxnyTN/Njs
UTGnne553rqdPfkYFtPKmrB1joxlesVdndzTTi5ekFxau4VQ4aeWBiSWNGUT3ccx/hkSi7lL8IA8
m8JTdw4i8m/FSt35/Ys5rRqsMwIkAZdKKN8QZYOToTEsbjiqkFJ3mpkXfoKNDP/TMFyoQTlntTul
H3p0hp+8aqphC43pR5sQdEl6mppxzbCz38ExtSBSVPkFSdzNw+/v71cDBy2EHa7wMzIRTm7Pa3pl
cHg4is6taPKEHXiFoH+H/PuLWZEuHHU4xAq8o9MlVM6mTHM5HMvGHPJtq53ksUSzgHoBUsoeEM+7
6MV1y3QyCYC1tvhFDFUok+ui/tNIbZZhhNupjpPR60tTg1sWM/Hx0dhVU8h51pk+G0mImtdJzemM
2vPwISaJ2X5nWP7i6a4oOj6ZwKCk7Z/s7IjOre0k6I6FFN5uARJmWAAuf/8Gf7XQgkPinEOTizie
08OGrjAOQzQ4lh12ujHIiijpVHeIp8a6h4IzbjluqJadRFxjZyD4aO37aCSxXWe8s1dav7LTx77u
Wzx3rf1DvXz72Dvd+V0quiMmacKjLfNTs/TfxgD7KW1sb1kOuEnfW6B+9YyZ2uBsgmXkOHFyzbwJ
PPAAlOchIWxEAwoizoiiRlqC+8Mxz52qgTU0W1eEtX8U6xxp93coY3barD/Ldc/x+/fxy/tZJyGG
O+2K0/rrgm5jCHV1DBfZnTO0aarPrv/Or/7rRShPAzhkG88OwFlr3j+Pb1HJbuzq9lhOVvKYGql6
MMmt/tu/BDSraTGkwOAHjrsuBz99RLWJorB1xyNY5e6rjb/jYnHz5p1f8tftNRcBlcrXGlKLD072
F5UIYXt741Ebo/UBKTo+pGWpiO0Y3PK9gKxfTMacSmyfLB1+DvPQyViZPSMDM9Ud/SKlSkb0n7xL
kP882Wqalt04ke1sNZn9iKEK3QRHly+zaSUXjpFDMIS2ssX/hijHNIgwB/KmmvfCtf5SOeBBE3JA
pgW1Eublv8wYrhvPdmzhQJzwYGlEHHiwwyG9hJ8LJyxQLjGm9ELQ3HqjEvxTzzM4yRon398bx+ud
cETwAfRSvwGn/Pbt5zbynqSdj17uLxEbUJAXBryp31/k9O1zERIPyDV2mL2oXp1syueAhGMt++NY
dXnUjdl47RHZir82+2cP9t92I053aD8utJ542bZ4HABOLkT9CZZZ2B69snOKw1DmNM4JfU0P3Zjc
ddWQ3KJ2Ed902IYXCCeMT7//nX/ZOp1cPzxZCVJfSg9FxRFNt7pmvahuW2vsbw1jvG6F4+1aOSeP
hUdIQT8vF42sByh1k3nme9IqVlZgPr/zft95IuHJtzDNS5p1cUdPSMA/Yl59jQtV3I0jaLc4hwOo
6cmSiEODxmzavzuBrc/Dck2bzEfLXNMl346uHiNan7rq6JcI1oMWbErK8eGducXjL/l5OfpxEWYV
Amldh/bg+u9/msDiQbRdkXdH3rZ5h0XZp70ATCB2EabDkHrvHa9P7PRytkmJgMIpxYLg5B0XosoW
un1HpQIoU7Yxycvan6fnAAQdJXhT91XUBlAp6aDY8ps7VJ0fecm42NhMaqSQ/wdjji47HzBHXp/t
x9ufb2eVRsumOJXI8HIBDohre0A4G0Hjex7Q/cAsMf3zsHIMPANeue3TwNgD2bgnn6K/qsvmPfD0
j9Pi6SNij0LmMTsil/+8vSU9gKj1bH3Uw4wN2EKA/8lMlR/gr3B8mhFVOF4D01ErwnnlKKS1rgCD
4tb4EIiizCOwcJkGMpA3DpLovj9k6QyFSxSGCXW1bPNv7zzEX71UJmSmQiZBNjYnEwfrhFFPdXlE
Mi2XnZ07HpEBxhKY23Qk429TQK6jbIGwqY1CZejb3pX+N3sZOefyThHv/P6GTlf+dUyvhzDqDNCP
maDfPsGu6CfpDc3RFDBloqZHb+SZRT+8N3jWD/D0TZHcSeqb57PR8E6+nSKwK7gr6++2K853zOJZ
lIc2/a8CtmYUI8s8r0jKwjvm9VBSlyQ3SzgqNr7UWLZlFFcjovvf//hfLBchXVg2JQ5bvb/cFCGJ
0lqC8FoFc3glK6e4A1SefEbwNX74/ZV+8ZiJLrWJYF4jLVj+3j5mP4kdfHTiGkP9dO6Upbeb8la8
U3b+xfxEYZEUHIdJkCqZfXIRtuFxbwXXTUdwRRxPPTq/0L7L84amcDhUxdnvf9Rfp/wwQCaBCIET
OrvTk+tVSzyU3ThcYytSeLIbzGBLNVYN0JbeQWtsyM65pOLYgmw1x/m1GtAevvMKmXpORxbbL5pN
yBM4DiMSOnm0HJSSqe+baxv3eYK4cGjlzqbJ8Dx1S/js2npEHIdDBuhkoaevjjOMCNQoH6nbiSoV
ljfpJO41GOUYAmQICWyzxDg/zstQLvnBMutFfDSE8qHVtIVxgWWeNjo+FR5q37no74qlhJxseXo6
mgtBmm3mtl+p/Tsa44lJQI1agq7b+Ph+S7QIIkGBhoL+BY9qfjekHYSxhDXxq1aGPNbjNCMCUNIB
A1YoKDopAk2C8mb7XJb5BKnCG6Zx3/Zu+XXWdiEiTd2Tdjhwp3vlmJDRSJYiXszEWtrvDR/ecLRY
Vv7qIzlGHjuQQ9suQw3azlLVQFs9zbB71eOnprLnfJtaYqmjGh9hu/UH2/5s2tJCeC5culsS9eVN
Ch64jbg45uoazkR/MWUhSpRwsvszXdGqArqXJX4IQNmDdcbWiLnsEDYh5LgRiFSdEvuXBulXDTRk
isCn0YtPOoclxRpniFZ2HtAlhr8ZlIcSfV8IJ3VIcFPyp3z8qBUHZBFhLYGZ2qG6ca/jwMMZP4dY
r/aQeMLpNqwGFAex4v8eOoiezpQdm9+rDE3lVtsjWvthyfHb6ViO7cZY52WM5SPY0TjoliNI1byK
2Ly1+UYjhQ22nVfAdHXyAhtKDFMA/3c2Fv0WV0L+YA1u1yN2UKkHr7CGRhaPnDFRqnh4H2wtwVri
fQaAuYSyuxPAu8hN9QrrzhsLyzw6asICDIHDg+LlKvCTi+r77gzz5fIpzxR+L21B1t6IBKULMYQr
VVMUPWwuP0zNb0pQtoWbMX3GhlgsF5VRz+Ignbj7Wnu5WrAFz1UZmYtPolwudf1BFxKN9OwEtNm1
nZlm5KWmeztrK7+XS8sIMuaiBczbwsGEcjP5mJC6sJZb+qCManzOyohsFeDyAe6WTfsa046koGsP
cF8aKqaoYWf4qP1ozuFOhnHZ7RIUqfaVVZBgTcYvXD9HJ9rYS7tCUO3N04M9W165d9DcD3uaWzj1
pmzKH4xJBSyMRr5CxVI13A7xOBB/QhMOD/Vq+Uun0Hr18qkx990ASrJc0uHSd1e6cQEepRgHBd8R
29Z57PLXwEKK0WqPTfbo+bNZ4qXskoe0rcwrcEvissWJgaxaEd22KYOm985rUekH3YfpzaRjRTxD
kjK1tdSEnrQRVHZkTUkIjWMZwUgssoUK2TjD1P9zLf1bgr7/T7ULZD2xAfn3Ir4bpbt6+Me57ru+
+cd//cdO112t+z81fW/kDP/8q/4paDCd4I81DZ5EPDLx2OmxhvyZQOV4f7D1oRdB1+8HRet/yRkc
9w82lD7r2lp5IryP5U/VvU7+239xnD8cy3OIOmHn+SOc6u8IGrzg7aaQv8ZF2raK+igkkKq05lj8
fLBo5rLqalF4j51rskqSXe8ZnYq6LMmva3j4O+wd35O2isH1+ccFN+E+TsorbWCJSs3huk9m55VB
hw0gXcIiogF2Bw2lvQM6QVGHkx+yrE7f412uDg6+thsD+80NNmWIa0t5pQbkP34xqe3Sz5IPNZwv
+yX+Whj2nd8Qw1BW7XOZmPne8rWz9Q35OpvEC04Ci2oYNB9ohJzTcFu5RndN4yD0pr+/G6uBucyH
h+OW9p0sspe+Lj7HJdCJOUizyBiDh6721cY0RbVxC02trYA9VBswLMI5+0xD8Ykl69FKys+1RI3k
N8G5VYovOOTPnb743sfwKjPDgcUj9xbkunO71hA8LPVxpq20sbrGfGYX/5KaAZZC56wRISBCi4tP
yjvGjriAXit2dgV1i97UZdJjixQE52zjtjPQlwVIm+AbHAw9NHvofcYmM3GQT5PxFEtusyjjh95D
xWYKJv7K5mFBvP4eW42xxUDzZJTdfJgHAPfmDCzLl/yDyuKrL1QL8oPfbbRpcxNb0ovAubLIuNWt
WibyarSB3rKsk1fJpgcjYdWfOYOKP4+NGz/LDO5ybwz9bTEUye1QNM5W1mLbmMAn4ErghqKLE6lO
OhehXrpzuhlphEOowbESIvrH7MmOxKCdhQn+uW8YAVQVFihT4GLbpVNbCJSvonDuQl9cmCM/2k8o
FokaVLlIvnPk/J42I5BVu7qqZ1ApecMjkj7AtbTr43NjmsVZOoiJlJA4jXRIrwy/6b2f0xxWDdyg
eemYu7ssZNQ67cU88fP5FsB5DMO1hhy3SaoKxjfex4205qchwEs31AK+Es7B80zPOZEjRk5IR2p/
BDYGaDBhgMlYHRZjfIoFskVfDcmWPuQdwCmCJ2LXPkjDOwo1uMe0cdqvlWDH1wTwPmTj3CV91exQ
Pt1RbH+Fzf2Utdx33tTLdTOK6bEEF7XRKL3BJ0OptJfqwfMGa9cXIqW6wt/SpNBZOrbdKVTKDdQI
ugK2VltYrRjhZPwQt9kLAvAPVc/brzOeAdZNTMXrMydEkg2Z6d4Jk51ZG2gyIdrkkmCFW4Od9uAV
V2YKTIua5nru5kvya9+N8orBrjSj053cg8NyiI+EoQsdP1ldpnj0y4CTucHgrqkVQd28WzErFm+T
VmbzTKxUsRGDh/WvdrF+1R+Mitc3LfVnmHlPYMERRxrWU6wZJ/NY9RtRBrCudXVFhLmzT2WfHhoA
xvxMOjE4bvki0kA9KCP3d4FvQD3UzC9ZS6WR8NddIXAQOvz2zuivZVBc4VMGYzOHD8pqbuuB8URV
89gu/CZj5OpJsm6kgTSemVKPkMH1gK0j+y6a/rot2MgQz1JG7QRwPDNisdEdBOnSa+PPP+a/WpXA
zytcfrMEddUZjCII609oyEDf6bjecVJQkYclNjJN3nG75sNweHQj8HMvynLuDOFOnFy9+qYqCWgK
Fn/aGil4zzSwxc4QhtrYIN8iIKMuGyUT3aYccnbOlEDYE5r8e4mXHw8c26kyZPLw2+6ZvJlnUeI+
8WncRXPYBttpxgDWoY+yJ0fd5+uLLF0PHgR2M5HiGmBOfYLWA1hUBQ/xwCpgcDNAjLvnPmGlaOIv
1BW+l+7YodNlz+g3uOh+/N0Ve/atsbjnQ+8/xDlJyx1ovG2+5C/zgCUZCofaKuqFm7Fom30yQgvX
ow3eZX6K0+y7pVI/WmLDvAgHao2mqCPA3ChHwU9GdVJctXMOkYo/z7J3DNV4bXMSJZyLZSlwss+V
0z13fWld6CAxN4ZYnhpFmbIZGIh4PWZQAD0m/IrGawcWQQCzynxRzWA0lu467HPGmjEbnGKsNJqG
lSJu3w0j350hmw9hScCRyB6zFqkECrUhyluQ9X7Pq3XilmCEkanIJd1iCzTyaEpZnBVLpT/YOeAP
MNNsyQXv0mI5mHr1XLRjfgGW57WBQblpe+qKY8/BZESoclG4OJqk5YAopir9QG/VjYbRdiO9OHeA
d8ODW4jwnGbbTg6VIqih4d3G3gOAxHIzFQ3PWDBeQA18X4bqw+LUt5Obf564Lczl/J8zN32RM39U
WhWpP/OT0N4RGSLAHGvAABUUw8Z2eKGaLJZyIe2CGizTUyC+gaLPt4X0z6uw+Mw4eK4mBrXv+A9h
GX6NRfJKNWjCQbswe6cjSU3zEt/HoGHIQHiSRfNMVvwAjibrru1qleiCm8XGKL6x0qhNXqffhSH0
vi0rm0Ww/GyK+GJuPNKqE/kq5Proa48ZqMEmlVaW2IyTep7YbW9SyT2aPOYBcta58HHBkZZ0ASWr
3tUTxntOMiylprwk3E08cB7MEX903IKbvxaT/D5PkhQA8l17ZpmmTvozAVvibG5iFyoDd4e1OY1G
7IhYkoPp4Bjo4lvXF3yfvFgWrITRQpZUWY88JIHQOeVr6wTvzhxZA1NcWxyf05fBFhdI9bBuluKh
hyJBmg3a8sVdH4jH5NxnjH2zQassy3EjR2aDii7ExvBoHI7d+gSTAQ6plgjqLTzEmMdoyVx3g+k8
mQlPQ2omXRdgGWybGt64zSqgRQFA3na2VD6izuanh+Q4bGwxPeUpqCI35/pNZTEd5fFD4hh3muL3
Jlw6QBwuHwanN/vQFbiMpF5Do4okuSlC6JLrTBn1anpKqyD+0g0I7THIPq/7O5XiJ0zzsTqAS813
BnurCGQeT9hiyrFSGDaYe6GKKObZ2AADKNgIAvkqrlRJgN4MNDeDbA+bqAdA5x5Ag1m7oZKvaa4Y
fkxXOcQkvnkI3q1k52jHVX3mzl53bdQ0cglbgv/vhOogYPVx4OcfVsPQ9B066xmc7R3I7uE4toD4
Bte4MzJ/T2nCvEp9vhrNw/SqeI76sbkdRu5vNkCwJh7IXk6CLAaKOTJNeNyGnb505dodKVl4J+1C
RJj5k4FmOpMmHYvCB8kjwA8AlBAgG2BYW+v6gs3/tW7yz3KEnjKsW+ykKL1rDZEjYsrKtwnBGRj8
SzKcoEEEQOF30qPiOa2hIh0mVZcMhZe4swawkLN4kQaLmUMICt4MPnRCTKfzH5Nh6iTBTsaIpBL3
u66GEVyYQ3SHZh/UYEMeJ0sdQpiMpGrkLLtk3ewHzQimlzBfyor1bZ1YJJJd8NhyZkPtPyyK/TKB
BAgPU8+h0jPVWF5YiYiw5DHmnn0B9EAffpzR/hMOrP/2WPt/pd/sdyfVzZfu5ctrrd6cSdE3/Kmw
d0NOkIZJljdCC5oBa973ny4z/hXOxYDuAPK4gJhxTsT/Utjbf6yaDHT56NAQpIRUXP88kpr2H7Q9
qcdyZrVdivp/y9RonZTrafHQpqXZY6EdZbcbnpxIqyxUldU4IoIrdcUmSGqqXKQgEKsC0A2sIPwV
EVMoZFhBZYuUEhb5Vo4LSKqk8HOR6Fl9B/zfW0DQivHbIJYBomvtyF3i+i2pJ5SEX804oKSnGu+x
dqvsmgLb8p8Yyv3/rPXRXYvi/75q8j8q/aX7qtOvX34ejT/+0J/1kbW3+C+T4/rf/+Vq9Iw/CJ13
GAoh1kak9VznzwEnAlyNrknrBB8iVbS1Hfrf/+NNAx1f6Jv//XPKsmlgonxTyV8jj7FPYqtEcOh4
AfKb0zKIwW6ZsL8KIslcqM4qL/LcDNPALC8kQljLnALlbCjRluWgvzcEkWnjNnZcU9x5os1WHDTh
R/QkohhIg2Pt6lxSrKc1IBtIg0TL9RkQD3gLTnw0UnILQQJIQN7dRs21XpdMoh+mD4oyUga6TLT9
NFxUNmTf5CgDYyZmzKk6aProNtildqPQzk2tJ3O6bpAEAGUIjcQ8y5Ju7l4NmDLlDhRCOH/VDskk
dBo0mI1sWNfpvkSHd2hQEZXkTXYA25qIqqKALBc3sCPOZvD/JpUSJw7zLAK7zLpHjhUoh+1AfMFK
nnGXq0IObX5sdK/SCzCra6VWeGlbf1UTiuiPSz3F97w8MGRUqv1km1FPTq6BP4E/zBUQSjOQcusk
Y0jKnuSIsEt80TSwM93mkStUX8KwbY40LQK0l5kNr9OzYo91O/bnC4qjNsV4Ol7JIe708FqEdgvg
o0w8ihixC9RkVnWcXTmg3g454sbhmYyO9py2nEmB23O+5DTh2KvNZEWDPuJoBjm0Dg+ThObZ03t6
Goahm3cpimV8dl0+yvmMh6WjfIKsBE2tAHWTD50AmDA46kJDKP84lmynCOEQK0q6JDMi7Ces/Iu/
AE9QZUwKZV0BDlHwEkzJhgxOIsfnwyRsbAEfuoTx86SWha2h6gOZTJEQgv3vJFP/RhRwerYt+5iW
zRlKxXMvzfqMN028z2UHnSh/MXqnPATaBPmaloTOFK68HCwwV3Lywg9DbxR0NBKAVpQ4Un/berkA
YuOmW2UFZaRmiHGgn0JYT2N+u8xjh/sxpwqGGCzZI5TNnMiUCbmKTi2biJMpDpwpt3yOwbS9ONmK
eJ/7tIymou8+Wqql2wN5i9k5bg3kkoEab0PPBlvpNkv6sHQT5G/Ubnr6TrpPA5HUrimvV+h06B3V
o7ppZ5vXCU5tbuuYgtkYI/lLFHySWVIu0/ZURoQXafPK7EqxS5ayS68HSCUMmAwNzWWV81cQ+Ol3
3s5LhBQE7CQqLALspkWgm12ZIm6PunSon7wau9WXkkPX3kg48sfj7CYXvUhMiJEWpc1vfMEAa6op
vih5deIqgR+mzpx5gQ9UGYrd5QSc4gmgsJfcTglwrbaL7R2CQbVXhV7IPaQ2/w3Gsf0xBEV9Zrka
FUPf5zgn46WON0BCi2ttLbANG2eBT9YjHQAXlezrxaDx0fdWx9EyXNRNnlgObz6pHHK6+pjep+wp
d2xE67vZdiTWLNyFPQfbrU/YHPRHmXFArlKF6hlu1tlCF2IHbw0CTNzT+rp2GlOyvzX6MSUcpvDl
V4/ApY+FnRXNZVC3wXQmQbPl+1n4It/1UGFh1C3JcjZaVW0Sviqs+Gpy0uJ6CIL03hxJlYNSXz/q
2YJ7mkPvyUv20FsmCVB2ZAd4USXrhK78XGOo2FW12+3M3IgvlmFyDouXS4qMONIPslceerqADFf0
kaOI+mzNZ+GkeG0R0k1CZBYS6jaEw0c6Q/wHGrPO9ZYAy3zr24CRGBCzf/QdGYMSiz36Rv3gX6tE
BZA4y6CqD4Nlt3gdZh+TLnw64kX7LogqSLTHwIBeAm7JsfYadLH1uXOWIdyttGtKmzVzRzQo0dwM
w0I/WlX+shPltHibXI450z3LIliiIYOf1Q7uUxwwfW/Abg4Up+CCmhss2eq6Eui7qPLGk/vJ6urs
dmkkttQ498w5cuvJJGuyIMvtSrDXX/tW6gr10wQSKMz3hRITBOvCNe+TNnFuKiHjpyouW/F9KXWQ
b6eqBh82tyVHA+ZbcCoQbwuQ3XEeW1G5zC6Q17pM4cdssR0u8ZMqyS2KnDk02tsWU+QamIfOez+O
FohFoBSZd2ZV43BQJPt8Js+HMhbXoNNt0DQO916ZtWdVMjVbs5K8Ppswum3gDoIY2txZk1dSa+gA
N/PFp/d0ssGX2WjEP8XMTxeCxl1Nvw/gEdCeuL7zXOq0EaQvvR2oxtzVq8gErZn7o1rMTB40s/zk
u9X42AJ38wkMbYvlm1Km+5wwL3HasSaD11wUB2P9mGQeBuVe8XlCIQsSgutdzSCBr6iym8YtCBCN
pyy5lrh/Bla4YQzxc/u62UL2qmxCtmDgnqna15in0440Nf6krl9aT62X0CWrr5Vn8szKaQmcqcEg
eq226ZRuqIwujbkRlZvQrbVg7XJych1VmJuMdMkyfAjbHuRnIknr7DofoBiUIq+LKL4RHMutdXF5
GG2jXi6wR403QVrDg0btUTV7SLiKO+qZ472q0STfzRVhUsx8mOe2ZqLtPcX9Zd9rpgjLC829X0I2
xTsPbs3cOzkypECpiVhgS3jyXPYG9RRt6dLAYGkaebutShboKC6I3gGH25u3ZKTAl5+VJB2OPdPM
9JcVJEJqnpYsUvY8GUcIgrxA/0ID7qE50VKCFrWZqsw8syuC6KIhhLqJ7xx8JaGCkygew6IMp11L
9JlCcRBnkZNZTbjHS5GTM4UVilgx2v38qKqE3obxrDqHfS3h//s8hANL7nguWhtvuSkcolIgqZLF
W0ggtbF28f/k9LeJGPfiUJ83Lh6MTQtiDLQA4J4z6YddU0eEww33PTix4hqrbH5bhUx7NHyqZjqr
DIrXmxo49J2VNHjGsQMxc5tw6T5afOdmpBxW2sc4n40HIMPcWp854aPRLYxevyiqe1wuweeRDtyn
zE7D5joGhNXdJExVEXKOcdwAhiQQTJMvmVI8s4bbdlygF6xQKD8K1uCQj7lMwAOQZ0dHB40eoMg8
ls5VTzkBQvcioHMP4ClYp1oD5nUohf3K30QaDPaN6h7IZTsdJl+yK1kdCc/12BnGQBqQbuGPGmNF
MqVlLNM20PZ8roXhVrtULeRzJph2sUGEI8wKES4ZQkBWuc8NMczESig5AUw2yNq6H9AjAMSGgzt+
gLI+vi5pOj/PZsUMSRqj7ve52S5gFwpK95uO7J27QbSje1AIVaZHaObkDyl3CRm+zZIRN2RDbN9n
Yxde8Yp1T2Uz9846Pqq7RTTWl8lrmphKBXSPKO/rDtdykFOPtQWpDlt3rEgcQ7XUpgx8YlejFJmO
twsSnEHsczO/ueg8tO+7vET9eNkZrS3ag70siwc2A/ZwfSgaayQ3IfPGB2J881flcyaN/KkQW6XU
AEazSoKFGrTVsAUfdfBhsLQwL0jyysmLRcVS74cKrFdk4j2xj5RD2ZoU6PBgjquguwYz67Noh0OM
BAeT0pe+yz32IPz8JELXLV+GvJP61q2SJL7QbmMc5kLH9x2jxz1gFvSbL60u6VRuyx4Pk/CYzO+n
Ve12VyzewiS5TDkAq8EK2tBDNGu7j+SIQSa2QJldKoSAa1JyMZew0WhAAsIvAaAkfjCSYStc8wIB
hF1FTVuB1OhJY3jUSRiK/WBW1pXLlguwcgYmHgCXqLOdiaZQbamwey20vhFYqMeSlO/J7CP8eZ6M
9IyWQDiRYd6PpH+4je9s/Bh4Pm2WYbmnn0OLoxJLcI5oAp01m3rEHi59Q2PfOsz4vA44WqSqmMRW
I1DO9+2QNt/TIofUMc4eDIx1Rd2EYSOPWd/b6SdPLNhmLIfiJqXMJrFu82bxnb0Mxja5QMEUvJS6
WKtYbhzDYywRr7QdOeSwvCcqeo7Iks92VY3ikmUX9GpOALW6DVLD/tZxRKTjZmV0jCbOCedED/r9
pbEI+WUilhtRa+fdlZkQ6b6CIjNsgmAkQtmc2qjhb8cAUiuLz2KGn5qeF0saOlfWGFREL+N7tbc0
j8Ur5Nbevgh6aeQvDs2x4dWQ6P83WUMll4SEdGTHORIqPGfjfEhawgqGzk4vPIq0bNSkfCF+rG03
WpXuR3sKtEOej0iehL94FA2burzzhtR/4jeTNOE1zAebFLPazNyk6JQ6ZU7maRvX+nEwtBVfF4T+
ALeUSdqDuetK+9oMhTtTzZ2K9mm0PZU+5L1NmxR3iJnfT8ZcdhdkWBJP2NSSMx/otCAvzic5Gsb1
ODEedg3M7n5TxuR9bDwWs2c7ozB8cDxnfnCqBYN2YwrQ814Hl/toTV78uafayDZ3SOizbMp+meVh
SS13oiXpZwAgDd24jxPZKVDrlsncZppaaTrj/+wX33gyUYA/lqhDz0tym5onpxULkixLf7JZn4K7
rKuWfjME/5Oj89qNW9fC8BMJUC+305t7nNi5EbIdR1SXKFIU9fTnm3OzgR0kiDMjkWv9NTI800he
d7qC1UKolY4VyG5fyiPNO0V6LpKANsIuRfJLYlP7tMRFTTtflx7LyJn3OfFBR0lxwYO3QBa5ee39
dNwW5Nqf8miAZRsnDh09T0DUjHC7KGkz+qdZ357jNaYtR1IrpTZoyIP1OJZlTSVpvMAdjDUCv31c
JdkDs67+ZAwVxQb1QH9yR2tvihpoqsm6NsoK7i4/IVG/Lz1E3jJOtjnSFDTBHMYOxFhEcbPgWege
hshjpVgmVt5T1q4MF+RXVD8o1CFcFrLGZxE2MQ3AYVgdczI6z9Tz1l89M/8uz4v2bXGJDaQTiPpL
QsHjp8V440PoQe0CkLQJC7l1MYYkbpv/SUl7mhmXi+mpjw1he5rQ0kvUh/iGvX7Rn31gi0tUpePF
b2wirmk6zVeKBNe/a9AkyV6htMK/FhL6nhXkxTTVTLVJ2oH77NakXl87lJ7zvBH3ePI4W9RbvWDF
pKNnoPpj7tbe3yohpr8rqdTveUCY/WWSZLJvh9odDesjQYoxcoo3LQKsLTXbCzVroYuqz5G6OKJM
tX8ix3pvjgm9n6V1qDSXq0OVTw/y3af+TDKUEYbRdvQZyvxqfZyI26D0LqWvfvLriQpwFYfMaw2U
QCZjozf+SJTt0aGj6cli3ztS915mpKEq58BfOKVnJZZgD+krlpv2NTnC5OdCo0PXEO7DEuHdubs5
2GqvbLbuMMEITyJ36o+ocvji3HSQSCxKZv8Xb2SKfWapTvPvbq6KD3gnds6Fp/SSxWH/WiH8vGsc
x6HbMQeq7qn3ClKUqoWCcmhO172sbeDKI7PA8OXFOMI+FOw/NVc6jYn1hf+7r6r+AzWEennlRot+
jwExQKm9V5GHqmw/uqynVEF6siRpOMpeUj+U3VbXsn5LV3+kItouaAmKyTEwxqXR18jmdJYTCh6H
5zzp+o8VJxraC1lS5L3qhdxymnR3xFSHXG6CG/+EDzh9x0ygzX6iJ6+5UkGo5nNnE4eiB9+Z/yB4
CB6C2MmPXk+if1ia+WsNw6E59mBK+wLdyTEp5+JXQV1Ui1TQQPgHlLveihkNCnozWiga9LXkgPpy
hwYG1Uamy2F6ZCRODtz39Cz2cbFuOFiL9lAiYCIti8xa+eIOpSEUX6M1eGuqjifHU2R6G3Y7Ybib
xzjSZzF16kkgfXrQcR2IN+LU0BjwiAV/CqFoPp7LlDzoCi3axYM9fAtcZh/eluroR0V9Doskf4mc
NH0mIb8gNavXbXxy3BreF0rgkkUVmmuU3/1hsX397qyiPbXtvad4JRYboNAklD1FcTL+bvO08X6q
ODH+dZiAgTksoB3J+zTqrDmq2i1lMMAR26HC+byg98yP3JXZm6hWRxIO2vQUU+pmfaFns/rt5BHn
7R1ueJA5JQLbLOwbdXBoeOI3x858cuqm4uMyqfPJSNVRahJn3d+By2zXdET6bmZEWk8zVXAXEfqL
Y2nnyABKKuqdLmPnJnTttcJ7EFU+052CNdMgqPGaTr6jZB30U43mdf3Xo5t+TrmV7GO1WtCwuAOe
M3TaP66w3fOviiIhCxsL7WsTlzJtSWtcXe2IlSPMWkjOqMekClSzG8FRHwbiELr3QNwbweJgwWC0
4ZCKLSPxZNPtUFJ7Sy58LL+HrnV/C5TK4jBIt11o+qAgeMbJUfvZC3XyOZrdnEiE535A4Lxrba4O
Rc2Si/ZORD9tGSePAbmBaGGi2SVVtnRIA0vt1N3idqCc1jM63waglH8rUJZ6lybsvwdK2t0K/RDJ
wAz5wyn2i84esNzYJ15l+46e3byibQYJoEhP3EuzqEAuXWGbA+Ll8Gg79FRAcTXB77lD20UF5fyx
JHF9g2W+n4LxRFiIR18sQbCZqNPTMGDCQLqA2JcUBl61HYbg5mMsfFLoZidVz4Fv1btojEuM15oS
XpcGdkDcFOblj1bMEkWU1ZQByNWzy07Cws63UnRqM8yu+7uZ6pIi3a6r9MmiPzDvluq13/OQth+m
d9W2FQEpaCEx3EwWAZ0u7hKBJ41GvxOCzpmp3ZHalGBM0xMMJ3myfT5l9shx2vUvee2Qr4w1Lqlf
woa6mz2pvxzeC6qbPxU2gmLTF3RScwo0w5NfD+bYxkP3ex274ubErd1VwtH7TA3Bto7JCL+nIBoU
Ba6NTqXwFnQbYOEE8g1J/VfTBnQATBPHphqdYxoo59ZptZzmTkfnWHrR09xn7u9amvnGv2t4EoHv
nGaxRteq7/wE0Y3n6GNsnei7S3vqtJtZ2ZO2NKHi6iy+yykN3+tx7cQDfv9l3kzG5r+qtuleIICr
U45GnOU6k+T2IX5HpOA7iLXdbA0RCU4mkYzvJYBC0PgKmcAi0q+gWcP/xtqZzgHw7HmME4bt0pYV
mnxb/SzHcO38bWZmVR28GH2YDxjPa5T03ovMI1IigDT78FIGKQnWdadRmWQd+ku6rKgKUOnsjbss
tbW79QURuQflD35zbMK5xyiofJKmG0fAdMd9b5ntvVBkFKsF8a8uzp1wu4SkTvKHKuemq2BMvgEa
ES7kSwrx7vhuPh/w5wE9S06zDZlQ2dEszLyIJ1BDjE0UboBjCwwUNlbgCaRzQx2E8QjV4oy8cjou
XuYKqQ9Z/HfafV2HuGSNUD5we+o3z73V+iO3foFYXMQlxxaRHNtImpSyVM/6+jkkUX+XoqZzl+06
hOQrlhTals8zMsoX2mu0fITyb+/Up6W7hnMv/1gjHdMun1Tpw1yN/jMIO19BQMuBLPpw3PlegISk
zwmGjMqhGkgMJy9fR0lDtXWf7MnRHj+yYaCndM1SJtTVmdOTF7Sm2kkGz/ZASTWwpTsZ0504aJyb
rQnN3HhNTgsvWoH6iWDm5qVZhO0uDs5CMvjiIf0T8Hp7+yYKcm6ZwV12VNbUh+gukoVoWrnAJydM
tnPZITVY1YjAgkxvOspQ31CtR0sNpVwTv315I4qiJpY5je5WmunPulpe3rAmXbHwYyfdZcIJTlHm
kBmZxk55bRaKGHdwGNNvoUjLHaklsbY4zJMvvV0dqop0+ZWWWc5wmhTQ4X3rwAKnzB0H6VpKQBnW
bCQzXasI/mfet/+lDDm30p0csF6akJ880ti/Cl/3JDU6+pVzZdmZEGHvAcdnfot8p2r2CeSNOE7V
GDZEqgMU7KNBY2Fr7FC9rqarqJkPzOQfkA0DE1Bcj8Q4dZt3pLDTrp2C7J9bKfe16KP+V1Os4lBV
czb8KqkzBbNqnRbJzdJGL1NKYw0HiOf+w9hiH4DOg/6Co4K5O+6sWjgNm7A/jVlRt1sWnRUnhgV5
ewEaIc89qkTxnAyinq4NafLLVSCAFWdmGfUUZI6f/iDgIRifI2+gaafgl+JnTILZEbgjSI+2TEZW
+z4yVxVGqFSKNE9oZ0LBRhwjYQzo4qIu2kloF81aJfPiqFJeFg7hHLorrqPo4M46DT4JxBiTfeO3
FPdVKwlGu94j4ZicTcq6dyCeSgdboIr4KkuX5HQQvgnBDkCmYsS0FJw8GGbkr3xNx/KxkbOhLWhI
AnfHPpz2dNXxIHLk1eJXFo4TBIwz67dgoLeBeBwn3rFQsnWVITn48LsQQ/FcV28CC7K3G53aY+at
0nkXI7DasxMqLJYRmNy6S9s+ApN2giryN5NGlFPultgiVI6czJTz1jagu3htR3M0vP1vq5ti0RX8
/XTB4sMli145BU9y7f9H47ZXUUgxJh/8Wf0q6mA4LynYK9yS/rP6yv/lZpP9kSL3X3bIFH21qYNC
6S0yxJXi8nmh97OKx7X52ZjMOLc0oW3vJQoLWE+/1H4MURf3PxzKnl5i2c/dpa5CkiLWdUpudh5D
Fv8k74eXLkud5ETb+eQc83aYc9xlQ6I/6Wr1+99hMa3t9zotq+UgQuy1Cz1Kmw+IxuvmJchMavBl
EmDNrV8r81d2GV0ga67DlLADXcXbBQYPNjOC6tgi7su/wKmAyxhYzJ9B4dg/9XycGy9MzEMe1Uo8
WoOPy3DVgEppobnhKSHw9qlno+Yznsb4j68syxmlFfWJ5ib5H0UbKt2EdKFM9Pz19VqdJTB5cWYP
Dy668mnwimIfkqPzZbVbapU8EEi40BRjdUTAFDrDJ/gG1zsGA6jIDy6aRILyxJRo8UOWjCigGvod
5QE14nRytcfIzgullGrIoCkrP8ItFKxqmB98v6QbxgNhnMiGne7YOrjHe1n7PKX0t+p/xKasPvE8
XS8ufKnhFbLBQ9rdSvouKA9aw13WRK33Y4nnfrkY1J33W9n2nznMPDjp/wH3+0+6IgLwtTosxmiC
jSl23aPZsB9DW7MY2TKYxAX7cDDTc14aksbRIhDyS/0ebB04RZC2pv4PcN3Z62zwl11Gy1B4jDXx
+WsUlAvLEQkURBkk92+BXV4C2l6dJvNebYzPMK0FbzUxcPPJb8Zwr113OZdMnbSo43x6y/H1Tz+i
JLcpeviudB6k45nm7MXOso2W2dubxnOvMLLDL6vqhLd3mW1md1RI0NdjpPeKH9qbaTzLKuZga6N4
5whk464MTb11KXB5VwtKa+Jn+zzaNbBDpBXXUfGx9PV4ZRSHOFtCWSEYTxGjvvupXf+4+DZ4f1As
/OTey/HCwlC05W2hcmr1Tgw3ZHht4hAs+qNoWlEeyF0b4yeaGgB2INV7e6h6qcs3NtXE3wz3ephT
XoDpUGaQtfP6m/IQOnN20EVDeSv0Qu0qc0SVxWSCCra4W6v91FCgK4fZmQ6r18k4O1YUy+WfSTKT
JRU59aTC/xaMQGiP2wAMhiiedH5xBfcE9YN6ovJ0QXgrEtBKNayXUHrhxOlfhJG+irlRKQLagmyM
7ix4M81HHZWF/9z3c1J+xGVuG0QAEysoLQWyirttv/quQ7gcm/VuisdZHS1pi9S6lVXtHleP1lAk
5mOfffqTznqFQZAtqtxa3x3M3tHZhIIFvz350fgWm4MJNTpaskbk9DZCwNTwuzUc0A8voJs4Z4Ge
wOwvvRiIykO9H4XK7ubB9AXNrWtTOmLnS+Y9WsABpTEa9JFnUIg6THiPXRUk/X8dTw1TvsWZsC8Z
ETBBwkqDJfG4hJG5NTnTAgQTZBkrAhj2+NxSELg8Y3Eii3Q7jk1O7alBlpPsFmzhs94EWESpQVoG
YLaTw+7abzy0o7o+FiWRWVx5gPPeNm0tJlIBZE01djjX5ZVerZHyTC9WzNNQu9CBLYVM3rClm6M3
uGyoY8d04ngjjU++Mc00HLJOmZ42+GYZeofMazUn332YyOSdAsqguLHIji3eqZiOtZrqwHCLYDpZ
r0jaG65HWgE9xfsHvvyzd6pW7VOU2d0esp/DrYuQjpyHsfDqx3tp2XLIlDT07ohU5ce+ybPsWyLa
QeSPginq+xP2tp6EdPzFWB1Ir7nLgfpCsNbvIa9McomXuiUOOzcOmCA0cZExSIgFfy6rXFNVwUkk
pZiuCMgUbZsxSzGjM/qR8q+s4Mbuw3o30X26pnnrU4O3uCIyr1M9FN76lrkyiI5IaeDimZRU6B4F
aAwZDBaJCYHT2Rggqk6okXS3fdJV81alodLXxRlFtReYfURyhr2gXzfJqB4+KmpO6G6um7nejrKo
gaNwXdj06MoylvmRs8G400m6vES7yRmhg5G8O+YbCqYhezxItVMc+PdF8ixoz5nIMCkX91+V5g7Y
Nm/F8N9YOBAr/6JyVDDAIS4lSCyG5TUj5JZ4/Io4cMrUuYnciBvUwSnnSOdbLiP2stQEXX1s0JfI
gyOsa4CEgYIh5cD1NkNhG/2IR4+fWPhSLJc5tbHzWE227rfIiOvsmUCMjmtUDLUT4R8YaGV5G5Oq
z/45mCnsScjB7W9N2TKhRjm1nTDGpfD/VDFJF+UuBs3yrkWNZhMqNZLJv6lN6IDjHOzavQ+4PN0d
Ib6v7y6YWj9QdNn9cP17RY4khKL5r1pc1R+ssmlU0yC3Ap7cNc6iLmh0XBeUCD90oFqajWvhRNVj
DVjvH+YRomCvk7Z0jxSzDdkebZguPvqGIegcCmdxft85gpgKB+CbT47HQW1T0ww1Xq7EysdpHBLy
5tvJw3CfNkOxXrN2mQxC8c7vMeiVnHXcFrpaSJ0XTuof0rWgPWqf+xQIHbKpcMNdIxvrcFWuYvmT
4rT3PxVgaHQDiGJ43mQuV8BbE8ZOc+xYHpzl6HnDtOIEWnGhUMOJ8hBYKJuyDBbVRe/T0Lqp3YHy
4LhtG4mYwE1Vd0hWr2jGvWbszS5gOb06I6CN1g98Z154GUkccVy0VHLMdsNsh+WMTscfH2ZN3NQ/
/mtZtNzQEPSTJrBQ7RlohOVs6WnK3re+5Ylk9cnT6myqtnMOJVhYfkCcWDevbu8W21Z3bAmciZT/
APU5y8xWETQG2X+X89E8dtBX2S8U6iPVRjqe7XQxSRG0lwnpQn708Sg4z0vM/5ywrwZkolXuZKtp
E459yoyVCRQEz9TbB2R2hLKQgDrWl/k5NhQqHBrjNe3b0OFmeOX8QFRxhGdf29eqpnhqZ+dScZxP
GEjsrXDS2WX2nsvWbr026fTPsEGR/z1T0VZ8x8OoMaaXTQ8TNYRTvpOcNf5NOmoMDwCVtfrJCpYW
9E6CMP1JZM6ocqh9sKknHnIzvq/LkDWHwhoK0l81Qvfw1nhGkd3G6g/wGK+0KG9iL7Hthy3v7Vm2
r2yxXlY9lNEhxBnv/QuTZZixbar0JYIJiAc4lqekIEsBiUkV8UM+VbbNw+letDYu3blNZr0cYqVc
2e2BA8f5zzx4CokZM4zOeZ60N9QQp9aK6goMQoM9Ci6yY57smvI9bVaUJqX4qtNyneenWePv/PLz
hKUQGKrsFXVnM3N/cPPSOlqYXkCttuU4aiqaajLKNp5OYmwMc6Hhonyv9px9U7Whor4RkwhNAXd6
/s3HajachOYmRYuzNI1Pp18mu+ozntd8wFtSGtSaG3Qa87ocaheeh4SzFiL/oYg8HZKFRysvnRwC
4cZzj67PQ/aBdKum91MNzablDi8+ct+3hlJthW0YSn+eYobVeU5SahjJW2U+Q1D3Us1axJuk9F04
lhhl3TKO7Tv+boIs5ToFf4UR8nMup/CldQQV03R+qZseB4wNURhP3baTbpU9Ojj+Eey2IQc7qgi1
tiTFR+m6l2kbsGq3IIBqj+HaJdNC17N4zf1AeocMr2P7rWZgvye0XL759LXxM+6fsQiJ1Jyw29F+
teZxe0QyqXlo19rzSlZaN7Q3b5Hh44IZ5kCCrzUwRg6iTvw1FBt7OQEJk1M6IMNeKJ+7Kc9OeTrC
oUs1itNKVdXjgi6sxQal1Bb4sN8pUxcFve5mfQ2rInwSE7QVVMxYfcq6io/lHMSXKIhLGiMyGZw9
SgY/45gQkip3QHjiNS9+DjpLdmUs3D+Mm+FxqiPvShSd2brzENEHzE100D2kH9Vm4UW69Hc4a7XC
62CxfcbPPT8Jyrl8Mk+0S/JlnccQizZ6LBbZ7fxgDR4yQnEhjsGgz306t2/ustCYvXTJq+8Lh8yN
jOoQoFp/ZOm2CPw4IX52bMb7pFr1R4KMeNuXZXdMiJImASjFypWb6eJQFauQs8nhjaWJJnqWCwEp
m3X5rfVGJ7uXwCVbAMfmo6o6aOWkW/4RfxLbJ6gd2vFW2YQnUefi7zSZhnAWnvH7aSn8ryZcpd0S
X1Qcx9gqeeD3I+4sRMJbEZWPqQ6q30TZoGzx5BS9I5hFlxFaol7NrIOzjAkxanOR3/w4AGJ0CoQp
vilbvmEZelvOVwzhQa+R0OS49RBN4vPC/9XuddT4p+r/2lxg9Qzgf2n8DZeC+xgsrJ0bU+fJs/DJ
hyKUxcgfrorQ7fIDi4egXoy/yUoexEI27UNdg8ucPdQk2xR3VQApSgHwxu8dn1g0SZl0Rrn3Y6yw
Q8G9tUefYvo9IbxIcbhUfB6NcQk2Iu+qLUKfNDwR5hIfad4tYNsS5Nw4Otmp2wSom2bWNdmKoC7Z
1Bfk8JGYQ3S3gCZHGYvwEyirPgRTRWdJuqYHWDLAQk3E6nYxVXle0GQ82aTrLjYTTOvVHK/gk6hY
1Y3mrBa0rW7fGgfSHsQgpaotGaPmqmzJtjt2KZZgVsatgdwFqBQtGq+41pqtpoacFXJdEBKkTkdY
gg9utI0Kf9rDFEbdI4hkcDU+QYz0wOO4dfwhJT+MYOkdasLgTAr8dJrdWgqYCz8/55w9ZxJ/hlOy
1uosRlDJpmv1teQXPxDPdm+lZjlN1zDA7AcqzM6QilNJ19ATHtLylqcie3BXMmG28Jv1ozcbMGg3
jpNX0WZIyoLIIcAXd/slT5bwPxeEp+Z4iZMhPFu/r9wDvcDre4+p/Ydbq57+Pku24IJnjpQgiFHP
rsWJqRVWI59FJG5Kpz+TxjBkrtUmxAi43gagk5s21dRD33jeDY/k8FAiZ/lIx5FsYNnWwb5rSbDY
3g0O6SlUmaw3oonqC/YB3kJPt+2TbBSCopRLRpDQG23axRM3iZyF7uGG0t9lTrW+hChetgx+ZbdJ
KT5+rGH0ProAMf+SRP2Jxbg7SLv2EKiZPxIkoLpPnuf6WuZTgdONaWMvnax+GJoc7yb0QfyouJzQ
dsJzckvASZ3IGuV1izuV/wCKXm+aDf1DEb50gdWW+x4xaYGnHXSw8FETi7yZaVCi6Lyp8MpNwLQH
omuSx5AR9ZY1q9oRgLBWhD4wOD9PRo0SC8FYvfVJap4TvocttzbFGtQ4jN+0vdlh76/sViNSuT/M
X5k9dbSR0HVfOK8dxo4TXi2WW2xRU4Uxcyl/Vdyzn1SdkmSja2dgbnJh2zB9GZbqJl7K3WzUDJUf
R1+DzPM3McgQrITBBaRlGjP/FMB6UMBEWgDeakiBbpfAbT2zOBn2gah9n9AKX4MhyH7o1FfReQLL
OupkNf3TisyFWKksXN6LvHMfC2wuEBRD9uKBIZHbIM25h0gYMPpP9Kva3A2PBXjzNwLMKHpelkm9
gUBOzqEoR53tNLOr4R0tgC9Xi09sR+jSvJN4g78jb53PIo6cC/d/JX/Iqg2y3Vy6Y3+uJoS6+yEZ
0h8JOkyfJvfFY40oheBvpQTUv9N58WPjh1OAbsub/pvDzHu/KyJSjDGrOPfkoOzLou7aoztmwh4L
P3fXj1YNSQUmufDnT3zwTbADPwv132IRPrRaU8IDwuyj9sFUjzOkStzyrCxa6b0TZs1k4DtI++XR
z6aqe1J5NRsAyqyqX3IX7uG+4Xt5TI2TtqyRuVtkwZXrzoScxkmL0CC32jAcOehVJsTdTblzw8FH
hkwsUYErrs+QvzMxUmE/kXkUlbeUHw4pAjyhgTDmd/9CSN4yrdR61FcmsCzfDDoOnqMl17RckfLl
Hpwklem5B+IKWSA5Cy/cgst2iTQKkDzBRrAbizRjenIMiVcoYEC26ZSXzU/heDm1ICny+YPi0KEh
WWldYtyPKEdbs2z6DMuERTHtg+jgVOWg/s4shRSSd6O6cHY5f1xGjXFnI82/3ukZfiaEn7xcI4fI
BpdyrRFxFjY5hFWYiFO+mPUC2F++FO3dMLJWrgo/BzWO469UlCgaiA/NWhKnHR9w1EkhZLmnGIET
QNryqtFnVvdA5rvycPHzcbyWhZkSPNB8DEdqY7PxXzvPtYN0gM+fWXXk2D9lahqT32C15gCYgei1
TZJMcJUMTf1zIuWKtk4DS4uRvosOBRrf8QtPzaC4rW3svQ4SkPAG+aI7UIZlSrxdu/RJfyb4GlMT
ZmlFHNg2spKKX1BI+YOl1BeYPuruQiByLdCmu970LJZOZZS354bQhnjk/v+pqjYJyD3BqfAVeRK4
sk5avpAVBt2CoBWhom7AL7MTM4gzMEFNnFA71/QlSHHiU4uCExs8ssNfkeN3G/b1Epj8CXbUOURK
1l8yKBrk6q7b/inWmZ11LcFQCMSLcomPqntNZlLYrKoaWuzrbspOwiv7gyYZYrk5gK85/EXdlOQY
jJP5woO6NPf0EdrTlrBKXnLkN98IkE11jlU7LjB2XNB3exzmi74ovtopnPjHrTUw3uLGp5CWu+/K
mcwFco3eOJJy7A3177c7JSkHVZWUQfe5LhIPHfBX1JpDjE6VCqFwTfiZE1gvDr7REe4jEivqCAUf
YPE1rmE0HbWTTIHemQpmFhWhbadTYEVONsHYRw76c1a6zD1pWgRI/MDb4B7aNswdZDA+gWU4wuWK
NKtOs6Z87gx885G4DtV+OGqwsHCjzNb6MC9JaX+XtIwmm5qxneCP1p9xa/kjKXt10qvvNcnGaeOT
FrLg+sPjvwE7XxHsCEuC4BxosJglIhtoyaWk1dYlyvCKLjrB35EV2NLf8XpkfsswY+bs7wD5SAxN
rZD7SCqqx71FAlY/iE6U3c6di7oCslzV1B/dEBRmT3AxEWfUvZMMsQ4o75dTKWn5UFs7Rd1/46oA
8y5mQZOZ70zst9MlctosX0nbwJLvIgwgKqON3prCamuvceJIUBTGLr36O6p8Z9T1oJrd8ijIAGj6
LQRhOCZIeFQYYuABB+80KTSogUE63WYXl6v9FU/TML0FmkSofRylHo8x00tcDvAes2zOda3Cr5VP
quGvct2CRsExdeRnJ5EdbKIViv6e8RQgapJJahEuiSQY5GEyQ6f2YnZawyvRhrZ78vqQAJ6d9qPK
e1CadrAXlxKHOHwHrKrivZtKkR3LEHCdDSlUEnW0jXo50uqLoexWoFJW+a7BQdr+I/vG878ow4TH
3HdESfCZR/Aq6NlfxqYtgguLr4cDPwHYefGnAT1q7weuuS4lH8+bBAxf9iHKV9oE8zo8RzUSqI3b
3/Gp0SzuwZMApKjjlxbCshn6s4PnCjM/TdDpDDd1QaePinAo5q8aVnFXo0WimZuBCU+TqS7kjBr3
IIngPQRj4t3u4YzzH5I5OYP2E43jlAoK0viywxKGE5corrToDnxYYc7DICKH+ACNalZXTvx3pW6g
3q/0MP9OKO06zma15dEPWgIxdAyQwUNq4dYbKeK7U9UhQrCw6bwpK6MPQ6PkAtrDF7CPQq0eZIPt
kUOh716QwOYXf4j6N4s0NmeblMsjhRzjhyLHcCHyqacdWhc4eSFqB/MUOPKe8CFjD/kTClh9Rm+x
Xmt6us0ZLW4jMIpxTQIRgxDMdHJkfXUcXSn5pZoUeCIwqqeaFMpdoBa/fAbdj/tr2OczT75ryhc6
N8SwiRLXPvjkRw8s0dCmAZQoGR7TOrlPnYZIvVOfKNZrtuBX6idSzK6NDLYrmjx/UzRp1fFiT7V7
DkTvp/sWY8x46GL4+W2Si2E3JH75K/BoVTCZTonJFDVMWoPY3HmM12Y6NhoV2z4sc6I2sgUFPBIY
snPKFKxlM6VTMRy60BP6YZ1CtjisbtOKXKGGisJItPDPZXbLPhdBt0ci2rTYatw5nINjPq3nNohm
78hlYv7YHq8BHhxUOkMzi3c/I5p46ypip7l04Sev1JCnGEHXbDfWcznvhmYJz4C9gTgQDtNRuSOg
2ypo8J+xKd0Uc7G23yLCsXsdk2x+bYWJpnNCDMAPz8QJIIujq2M05KI/UOqc9Ic2UeFpKit/YX32
2vBpAkl57sjOuoyhGWkxTZS8VA1OwUgwVatWLmfi4bKzUVN8juIm+iI22YBPCOBxgjiHZ7Zjvq5t
mWviJmOcHV+JLqpTixvzxKsi9mwr5Jb1E6DbpbTsdmcPWwhGzVquGem5iARPo4Mi5uAGlvmtFQ48
qYOyFblMbiDW20xEx4SWub1bMqdyac7jtyoWVlt2+BjkbzXrziPZ7VqBy/M2D8qhyhTa5s1r0Trt
8nkC8AixtOHfENDG3NP0k5KxfRxUUpodaZVQvaoYmJpIkar2foSEALSAZNpee1G9yxgH3mRWgepQ
qw7+1SaE0bZkiTC5+2721JspZ7zGaLmhOTB+sV6FjW8hXmrfdIVrN7129HNOcdJh/R9J57Ulqa4t
0S9iDIEAwWv6zPLevDCqunfjjRAI8/Vn5r2v23RXZWKWVkTMKJ36stikB05n8R2Nw/IEp4/JuE9x
GTa2H+6XqiTXwm2nOXFW1Le6tuh3gWbwQC9W+rAEXv1Aqy11qSw4d3Ss5eWlrzx6WvH1Ovj8Hbyb
IUvzDMF4kG8jDybDJlXRmRo52Jvy3AJfmfUVWetKKLZbFj2tOPeA0Jxd6OgYW8GYdMcV+eviYM1h
9h4JAB9ww2BwXlXB7ZuXbbutiSQSXSo8TIGZgOy08cYwWE45BnHy1tMYMWV4frwDqj2fBjG5h1KW
7MkyN3H+EhTPjnEVZt9BjycXIrCQZ5DvGGIaA3JtQ/Uf9hcpk2+fXNG7X9ajs+1xTV1ImLWHLBj1
XvhNXHwN0ItfAi/IVxwCqBTv2nHns9G+Kw8NahEnw9yjXISrAyxAkGfVX2ccw0edrE51qokAi21D
u9XR68rpT63JDfqEHp+apSt3NW7mZpuZGV9D50BI0yi052t33WNRLv3jMMgqeaYva37oRvQX7Awh
Z6kSwxGL/IYmZc+aNNg3HP/gNLnYZ41oOQBOTS3/hFOzJD9N0ya3qAncZU0jleQQkoaEsVlx0ZyM
a63eDNhOH8a6pQU6GrBCOMuMZMjToHjNtGiK05gIIPloQgw/o7dDTJ5Zl2GOLoRKXvzA5QA8EM3C
CEbf9L+pN4OAdMuuf1PJlIcq4RVnF42EDDMtF3Hw8A28wOzBXMtCTRx700cUc+Yt+N6eoMWfyFmJ
gwl6a7WrDcBLNw/3actjY6sLp2ELwshxR8K463dsMJP7mdnlfdKCXzAcAjC13OoDdmk2XF7DvNEP
FX04YWmfOfRm0Z0CQXWu217eRl4/F5eYLEV80C3a/SYE0ZNchF97+gOZpLj2ZXdTf55lPzcHgkM1
Nl7k1ajYYVvFrEAiQIAwLht9wnkw/uAjqG6MWoJrHsSOZLvjQO08WG+0HetcsSco/Hu8HsCNM1+z
TUvn1pymoWh+WlmX04a1+XLmX8t72TZ4ZvkWHe+iWEC7dx1xtfspdrOLI019cgbVfXJ2bYbbRcfz
cp46G7Dh7niLkiZR/kRaS+mULTl8h8twPazWwKlJ0Bphi7OZp4HNsyj/5abhdNHNQf9vxaHqb3DK
aEKvcUxSC1qx9S6Jy1jxOqlBMCj4cdqG+7pLgIlyAzeX2mq8EFgni1MV9eWj40OMOdb1NW05uRMx
KpdknX4zGX0TV0ZmHeIuqxc36P4SmtI3ED7MsiWGiWXSGBHCQsCyWu3xcDONCM8O+kiCrVMbkAMl
w2A9mhP6XUymBljIjrf29MDw2vefZEZInmNQk+05YnaKTqtv08u6wFgODevipRM1LqE4+awWEj9P
1yXy9KlVCEM1QOVtt2PilV/Fwv5iw/F1fXNx1HBFo/HiXkw4j917We2KXUmcAZNcKPNTXysvOvjt
YG/4FaEvcELo/wH8Sd681b3ynzWOv6LKPR+hx4VJgAmzhNtZeoM6KjSRBMxk3qXkNLDOpMQQ8RfZ
5GpXoxvii4djjobDqVymSBOkZxHcUTxP6Uxi+hgHyZTtZGMx30WrgDZhKl8af6dHghDH1cv7Xy8c
uye6mVZ42xRyniIuBZT/CpPpUxm54XNTmWRLUHDcDc3i0uZnuz3Pl2K3eBFeXRojo/k1sNgxgrUY
jnjpYv0cNSIFwKqyDGAzL4CCrWu5rOcpAOGxTxcyvzvkJQ/aGCqVQzbmTBuWIPCmWlDh64R6E7P+
lYZfDLrE+JBgtbukLMb/OCBkPvsMEAEvLZsQVI5w2dRkjQ7CiutjM4PlwIHDb1F8curPTWDC01z4
dk9aiqfO5Hh9vVsW4N1HEDDkY4zIR3y/I59dS1xi4c/lvg/4pVvkhd2YjlFdgRKfFbA/XjSRQ3ae
iemIX2P5UYmZTr22QAUYZ+Hb+NccFABtUElT02Sk99PhnmOlByI18qvnGF/k38mdacNbWLRu+qaC
JNbaAfolPBZ8kMm6JxHQPazsYM7B4tmjntcKY+7YsuBLPcTLPZ+L8zIMAZnpbMWtWkQo/qx2hnZv
h5DPteIksBekEz5Fyr35bxGdEd/OgmXSo02p2LlLzlROLrneWWX1A6Gj6GxcwRKptEPMKSoVAUJX
GhvcsevMzqaZtgNe7peeM83J6Mxymsma4pizEcbMHyyYQrse0NqpUi5zhQ7I6x8cYnDDbtXsxIlX
h3yzgYkCxqdy5SrjH5NuMRMfXxXX9z2AxbuEL/wW3xABsypxA667nkBxttSE03RK1ERFQ33huOnv
iYREf80YkEjtjS+3uHD6ZD8ZgUoKcCMmBWgmDJwkDV6poZTde9FlPpJSpKZNyWalOgWqI4hLU1rF
cyEiKI9Y3FwBsErm6aFzfQACHGumcqMQAKpXtx+CCEGVbw8pHpXhZKUy0d5VjVttx0Fm8almldzu
K/AsWF8UqjpZWBvG2sXOPWXkgzxIKojNQZUeO0cL95Gc6WjvRvIkD3VWcu6NJpb8j0IZHPyYJH1c
DehqR9dJc5Z9fPPOJiK+quF/DPO2KIr1IZ0nwx8REuQhUP0xI5YBOyR7t/H9LKxvsDXn060YlxKD
3jR6xbHuhig6ACZ1zG3ugvW/7VcR+qiVHqb7ZGj1KWB584FZtfie49J2eAsjzLG8i7q33uEcJXh3
5/j48OWZ4wRRGPKBGxzJyLJ8DFBIyb52M8ZEr7gpx6T8yqdK/ZWRHz5VKQVud6tbT/kN5wGMjLzd
IfNn7BJYvLJ7vm9gzfyJJD27hq/zCQv7QMhbVUWEJubNcBnD0XeTM+gXD8Y1XmS5l97Qw2dgJz5A
mSHEsA0nPC+IFxWykOBEpjeW0dtTG+QGYL4gUMR57hOHYT2mdYA/kM5H+DWo5k6cAnvOR84CPU2/
2yIb4uiw0JstSb1gMXlXM3b1Y5RgeNnTZBWfl7Ggr8DPuod21PnIRwNcZMdPMxApwpx3Ns0Ecnha
1vFjKtfuXxhp+H3VEhJlbkImtI0qx+UhbTEVbGexgktocUDd0t0b2Ps5XSc+HdniOFVtj6IcZYpF
dpJgYb9bo7R6clRXqTtnlThZAi5adXSmzFy81Vn27eKGl0pGyR+KiOz1KRwadRO0WNbuYF7V624R
Qqsd9t2qvWTVIB5oRet3SJbJU9vO5rXEUmw2QYLl66ZlvoggJq0+El2J1S9ce/JSV84mhWhrWbM3
S9lpT98jvaBddQ1yJljcAy3qEyr89JAWCYxXbPotRN+yOwUjALl29sQJ6tLifSLWR/iqSyaHrMCX
zFBHZfSzw4ne33Lqj6LzUgTrCVVrIQWnrf+y+GMSP2CO4ETXtcR872LyFyurfkfuaksewcwxWrgH
h09e6LnyD4XjYarawkH3wq/KnWXx2jemmdFFGwBExLFij/m45fdFLXd9SZBLZ+4raR4eDFgcPO/G
BSl6XyZ23pncjDU7+hAVhFhe+ILFPx6fcOfTn9W5GY+BiC0eSgX8M/0U+8Gqb8iLltbnjEM4gG+l
L/8JRjv/TdadQ/8mItIUbwYroptpSuH7tFmLo4JIPkxqHUQJR8QcAMNf17fmoKJKBHeOHnCpkIUy
ARmBsV6RsTbsiAS0PkhSHnarWIp8o9W43HGj6H0QGBhFIJN3lRdjf8/FOB5Xh43iptY+FCGaaMrk
gFsjuBQL8zh14uFtTbCDUMUi0ydyux3+ApchIeTceVclXvhD+6SGtDzE5FQe6SwjgQYwisQA6AOC
wO1mxNYPQdet28relSpuvL0iB9XvLHt2kA/uMuW3IyeI7FjLgZV3YVl/bdpS5vYoW4c8cDFodVv2
rZi+ickE8k2Tv/rRAT9o1tdNcehGHoKEoA2ENT251xeOCve43Ud1YI8r1rPPvmizuEM1XKgPJe04
waS7HWWKvRLQjo/O0cxL8D3OU+ie0kFx4MbrhMKRmZD3hiiacfm7RGX30iNwLeCjJoOZcNtUJYv7
pSlL9a8amrb4QIAQ6QlnQ1H/n/CNV0SHs49RPyj6Q9RJTrtl0Pn+zlRjHSGvK332mShQpL3OUBzQ
Y+ji1vdJtkRiquMbDsGr5XeN1p+Qo+xtO+b9R4IqlT+qKVD3LIfWctfbPurh8aB+dRSs5c5/9dT3
Lv4c1V8QMXmSoQ06t5Va5z0Wz4rAqMLh7BbDqYcGvgMm1ML+wMBe4CJtfe/NGWu8X9av1Q+AguvB
bSqKtPgysTsjSi5428Z5ZqAOuTVoG0XHgS/DI8Sj9TR+x1OL8wtMF4/mA9wnXKKa9a3ax2Jax9Mc
eHCkKhbLHxLiPEoO1w8LomBKsDjV623J5gesl8ZFteOXb8nhJjF7mbFA/O57bj4iF89lXORHY9O6
A8A2sZbo3Mlpz5Y6ILC9OrVAwgsiqQ9js3jDk+OqBJNkGOa4Rg3/CZUqV+PLYJ64lecnWEzupbB1
9RhME30vrUiCP2z4ozu84sOumqN1IYXCZAm6DXv3FeVlwk9Pj9eNCG1/mDNWImsX9sL5l+xiFWyI
1Mv7LkAvZ3Uy12Xwi8CPSSpBWwMD75cPsm4pi+YYMn9DIYnv0hL/5J6KrVmQ0hTLcfaZGo5z7SQ+
kJZOw2dfCvFu8NOzUPR9iH0pPuDhxI2mgMN1WU6bZoNpoqbEczK3uqjsax9hHyZRkk7VEQYObOWg
qOt+A7mpeV45L2+DKavue4TveRPDPt0mGEPAReBNU5gGjwNmnb3DUf8/bn9SUY7xmL5c0qAAq8Yo
OXfzOEenEaj3ciL4tb51q53mIx1Djv9c9gXaXYp5tdqGMQyXDW6ukHV8BEbhi3j5yg1r0jB+MgVb
rC0H8+6Dfls7A7sQV3ApI8UlDOnqOi6ZwwLUn41rtzYy6xem+uGHQ0JJX8OwQIdLZghSKmCFmGJX
O6wcAF/crFzZFyAsiMNAwKyggyaOr2Qj7OTJQboCc1zhYipFWMnwjPPiDA4DD6juqUtVjvNMhMWh
iRp9N7u8/p6IMFnvLnYr/+LXfi04jaOVnbG69/LGcUN4S7GMvO8CSgUdcjPjFZEEJ6hBtysdZfcV
PuniM5ZteNYBxk8IVqNREBhyd3q2g1u/RS0zXxWn4x5dp+xuyqalTUqFcGwW4FK++Jiydv5N6pY+
ANN62XYFyf1cOYEaEJtN+y+42m63U9X33iPBAlkdGEodPIFQlMuNn+XZAsnY6W4rZpk7yAloBrH0
KRGWFovkOarHZK8SFlbVgTMoI9cQTXV37AcOkxjyV59trROLp8pdr+ncRVYdPqpp9k8uUc9Ljcse
lrHtcg4f83q2SRjKQ4IjEZtUzbWORzce23NKWfNJtnH+GAR4j8Byuc1riyX7TyyTaOvhfbrNO9P/
B4VdunhtLYyNVIg7XqQW+VLHH4Ko5bzJNHYkri5/urMY1y8tG8styBFDgJOyJfGIVkNC0J3Q5C5x
xn7ydfGbHHeTB/ek/l5WRxySmUQkI3oi+KsFSKV95nXIG5yHMHQytLfd7ZwKuKX5RL5Hs+Pw9lEY
rx9VOdZ/y2WivKQRCBxaU1BMlp+RNHbSRaLETPFLjjhx2wGrfsvtiIGYDx/KWcANYcNE9LsaFpN6
LQy9BdtuCiV5xQAr4zV/gXFgGEDHo0brJ41bHp+s6qu/sBGIS2T+zDJUCnV9UFI5t4NW1/2ucd8+
rfmy/mZW+W/0rDjqFlZj49yxNsm5WVADJWuPRk77QOCxeZtyP+LlxG7likWz8w3CveoI9PBSPNe5
sueUDWB4WAq9OruKRMaRF2uW8oQvxgdexRolO43rQ1TV7rIpO7c4qpFmqUOhC3Eb2JL3g8McBNKR
Kwrg/Bw3v6yIIY7GBC8wQpjrDiwbzGldY1aJwkKPIG9ZnbkxB3xjUp9pUIF7VMVL4u2TBkMS6Kqe
VyF8M6IyaTW04c5A2sjQZWTxR4gp22O5VzcSHwBztB/j7e29FD9cP4S7ttaE47gYFGJZEhPqjgCl
XromVuBsgB01BG4J1TC4oaUhE1E3rg6kReYtMHu2l9Oc25ei0Rkpto50zlOVDYzmybIUBzGScg9H
MXoPYBhW7+j2tcnOq0s4A45WmL12bKNB47i9zu6YNdI7mxFqAUfKEMHjnrYNv4vj5hHJeO0f4Cvi
vIKIZ6LbuVfoe81Sa3lpUdW5dkEvYuFyUr3s/YFegpt1WeocP47TkG2TMYH5BK1r2aahJEk9aMC3
5KlwFu7wDg9yCzIDh2Qs6Df4p9eooU+3DL5lYaLn2fHtyae6ZCRDgJHZFd5MSdDaItP7GPvvi7ai
oAKzTPQwBG7zvgZFOe07q6cX9okqe47Jsiiw700u7Fe6unELXCyK0R5CV7PZGEYi69Zn7/AvytPa
//Y5avybqoVYal/M6ku1oPRTDCQRkfReIS9Vo3ySTdAH/NbTvL4yJ8vrG4uNTbVLQ7OqU8UBq3sL
bdL2fysbpfkvJ4yceINZU+pq1p7QOcIQb16F3rdilK0i/1BFKS00WtXRv24K4vcgzQBooHTz2sdt
wXWBymrsK8tA7sz9QAriPnCsmzxgOcSISIXpgmi85FHwEUaU9syOW7Ynq6vlLP0GA4S3tC9+bjFW
CT8mvkiVSr/RdLgNG5H3y6Xogui70wCo/jQkMX6bnscoYmbY9H+moI67+wSfhTxfe3YbnGU0igKo
4c1E2BaPeffNsU4vf4lQteWOWLL3n3a9oH5UV8qHQAuQ+CGbZGiOPW4hIuIRB8qNVEl0KXjy3gXT
YkI4IMr7sZ4NTzKmMXqruibayyTkKjdj12yFUpOLc0PSHiMjDmDtHBOaAYKxngtcUfOnHv1Qf8Hb
8ArmnCW138bT08RbOQ8/8BpM5pkrxe3fgQhq2BFzPAzRdmYLSIC7LR95RgCAocYZ64dhZa/DPt0b
Fcc3mjl8AIDmAsQi7kbHJnWMdXbOCi/9h6VdNTue1N4jg+t4idtVXffe8fBb6rr77ArajQBKpvpE
wmN4NoACjl3Udz8W6NO9xjdhXiKR5rhXHC++CwdvpkEiywViM35IYFVMPcUvu/jJTQ5jcW3W27gU
JfDH5EuwRx0NErCtWP741mQdTH+TNZdAi1tsgjQTFosov3hy81euDExUCBaJf68zTk4Lk5N36X1E
FcxPq0B1mYSbi10Ab5rKiYzwZWAK0BWETZTa8jG6Xwx7ChJLVukClhiRYq7o2RmznQIpPB2KFJ/K
JyGGAhOgY337RBUWV//GI1nT3Y6EALtdYxaYNMGQUWVQKMvCrMUztCN+mOfQugxBLD+yjfsY5LZi
IB/YCLZ9wLFhzavIIWNr+gBwq+m89iwoYwrwvnbz36FhHL8tsogFsO2L9HYmB/GTx2jt9DEg3eFR
Ex4aqgRnOgOfSACnmWrNnjin44QyfYkaRov7UyKBZ0+UQoAXZYGKgtIQBfhpoz5dX3IKPeG+4us4
So30hIbHgweSWyJ2k6cXfcp46WJc5oquh++mbMK7gihKg2jY5sF/Vhe14IWalBzbMJVyzVyhkDp5
IoTVVm91DsVx3zOlFYfFK9N95cEnPqRJtxT7huKsBgRFmdR/BOE990OGq4uFwYdQ+DaSWyg/IjwI
yKJ4ZpPsArPSe0H0K9i25PAbS6HibtPy6Nr7foIu4dLVcmwkD9uOM319q6hs6RAFa/epdo0yWzU5
wSPb7yTfly4M2z80Uo5cIJBEw+HIaEPeBOIih17rnRMGG2+H7IRjL5r7zNnJeCSmgNuI4GWQq40g
5XlsqqY7M1U662n1Isd5bQYw3sdozNL8qtm76e0qHRB7sp59fWMm9vt3A1ePPpbGUDNifNazuzTN
h1uu3/Ud0JapeAd1mJH1gOOkDYWLJOLm+jeb+7HcaLqIS2IcGRWUceRLexQB8Kr9MroTDLRiIVwh
OalDLmqWczuLYoZT5lX7GOM3yzNCHWdXBhDTVTSipdQeEcpN5VIi1cs2vUUUKV7qoMMRUki/fo8r
ICaccNrsBzUr/YXqKaCQTBZrNh5OvltYJFtckRLIlBOkdY2HbQ0q8112S2hPxcxpvwzZfe4VuJ1D
imZBBrZS0A3iALzf+xVzVjA7czfve2adeCMlWijXVOv1e2yhdkfmCwoZOQu4SyyYrmI8xEggXy0V
qK4No+aBRTwB/7xqWEdHOL/wBQWCkhTXI53VsCsICH7C1tzIctVkHIxlo5KEizD71WNvyXXVL26y
i4p1iiiTFQHY1o5dxgtEQSd/DnOWFy8IiUwEsQue/cTUQU/9ynOQIpk0IxjFoelcoydCn0nsMcha
tPTSXy5Y8QG/QRk9LWR+u432C0SNyqUGid0bd7IQ0OqPvAzzQNC71bnUtqoeJgvGkXn6jfgMl1uW
sCvINtcl0YbbvjGorANXw8vKZVueB/wIpOAG0rL4ZcPoLary6Qc+iuw+HAIVhBkafgy6SuGGhkrd
Fmxo/nGyTHAp9qZCjx8a+V4kXiJPbLeL24yjMufTUvbpI+YUWpHqZUKcTqeUhrsBvaxIEXYDcmAb
1tc+Cz7r+09D44CKDFxqZwafvfieJ1bwiWPGuXap4wz1jQ9pF+zI3TxCPsnAuaKRT13704LoujFN
bw4cu0gr+aL2ThZ/w2uWgca/i8g370BHOAI6mZ/7Wzwu1UOme28lg01+eFu6E9I/2pfco/Iu7Z5f
0L4sHG5fMcKH4hgSeeRjopSOtfhcgv4PVHkxgVbOoe0S9RDaQSFqLikeROwF3vCexXX7Z3LZQJMx
7lvseSJMbnK1gFNBfvDeJEJ6c57rdeqvFB+TnyAeJHep4eVHGu66P9sMMSmi691m3M9WQTb8YQr1
44cBy2j/MqdjqW4ieJXraxT3ufnqQYYemi4GShu7LZ1f3spc9bCy8d1Fbr98eh7Zzqv49Q/GIcYk
oQHTNiEWq2Tsu2+/XpgzumY0lEB2RXkLJTkcn+Qs2Zi0DDcgrwKBp1IE/Ylgbeqd+55RY4wCdHPK
zInSVM7Sf3fOOn86DsFzkFaaNNJgj0BFgpCrQTdnioZo5gVFX/qocEuk71Vk8dusuiru3AgKzTMk
DC/BCRZ6J94Za51ieMXDsmfhEH4JkBZP5DVLYCdtzCppNR7nRSzWu5p5AW6Ok49HcAXXlmhUnP+y
2JmRlG2Z3k9DU88/uogw2c1huChIN6M5+u5Y2YOtQAJvR0z5csu8W3/p0IOx2rUkxqcqiOSGXZ3/
wBtCvVScXjGeyIzMRxOVvwBq9R1A75miXOy4j1CMi12d85zeM0msL76iLWnp6XY7StL8+8ZPCJUm
Lp2O7giJhQeTOAqG7bdsIq6+SUPrfw0L+W8OwnxNM+f6netw3uPs6OTvgmaCF5IN3SNpmB88qdMv
NPvsNEObYXlfVhcKIpuTBCbICt6nLGo0U3BWSgH6ya8R5k0kBkFlMVLyjWvyWO4Hp1SseupUPPl+
FP4YzcMa50/Wn6q6UcAvRu/DY5nAkmjUHo+HIQlPtFEjbPtXjA82BX5KVsU0vOV++UpKdfkFM+lA
twgSicZHeMUT2KnxTObxwzyJ5sXwY3/Bru0fmVAZxXxwQaTSRP5U2Sn4KQqvIyCgbHwXCxvS9SSz
UB0J2hJbmZ05PNIYPpAskHCyFKmce99tOHwxKez9DC/9VmjwuzBXcY7aZb3zsNwzaUJ8RkrHYmbj
rEa2Eum684W04Q5PUf7RZjp7rzj185A38X3WVeal63KwWcwz5ceohs+8rwI+rhJDgzGyuXOTxP9q
Abm8ZXImAamGIj+FM5r+6i9/uyyajkW6Bk9V1xflKeLG20veesOmDzz1oJse201I6O52pEZJ76ch
HEluhfq8aMmnqrrhk/lj2fckYw7etSD2N+hrER4cmCuHFmYA9Wo6Rx7F9o1L1sEkZ/i2KDKJbXJy
5ib2ds4gXqLYn+7F9ZCFb4TrN5vAUGIwjm+8ukieBZuEDS+pauejeqFt0GByMZ3Mz2zp94tfToc6
U8xZRMz7Aqmviy7W6hGkif9k5wwAnL+0F2fM0/fFhi9ErZyDB5/vTuB6PjWNGz0qwuTHtWoXe3Zb
IAE8izrOC1ilm50rpXfJ+X4gGKEeuBtfTj5KzOgyZvhV877wGL6Au+O7RWnK0HioSf9o0THXk49N
48nnZXUqskR8YH+gugLTM6KqAvsR9utY7ibpRz6nx+EHa6Z5jYsWK1AVFh8YMb1zE8AgrkbPSlz4
oCGxeGd/UIqyfd7QtpuDydyEhp+rmWFZFaOLb5pD1a6VEgpWqaYQAO/EOtgLRPlAsGHc2SyKnzPE
Jo70Nk+xhTkhij0lbxk9PdC7MFTU4oQna/pr527+kYVbM84O3/gNqS2sphmvap3E706U4FZLnaf1
+ptigmwXqjC4R64EGGIXtQoRFkBwA+rlBDviBxh6eyqp2NmCq/NusFNwEI3UPF41z0JsqrnNL4qg
DT/qCi23zrFxCI9RB+zp1lg22j5g6o1Lg8YjAhWwaPY+xczA1Hul5HGY9jQimO4M+sDQ8zIO5jFO
1xOfdbzv9IodUDnIf0RqfzysAbvetc5lzqcLkWq2lV04FP8iNzMbZ/B4+Rk+1RW6cvmyLlRN7sZw
ovcE4oEhyqSpgk8rXmgAuT5TzrvXgW3s+6skxHiIS+qRHo3oyzHBXRZoewMuIPUuceryUHVBWN+L
ERv/APVpSzoegimumjuGpeoumK/h8xCrxW/SuXzeQUUCKS6j8EBTSO9C3+CKdlznv0KDB/PyBdAi
OYMDexeL5IgVrNJSNVsAoryII1W/lK0q4VyWlXeO2DZ/RUq3N7MaiaAzDv8yuTd/6rp9qK4JS27d
RPE/U3a0Ea7j0nxcPbRGp58RHPPNgCL6kESUxUNGd7PNlIJ13RZBbAUBm5aXeu7/No5bPfHCmi8B
k1a3mcDy0DlMt89JS+ZnhltIclKBC6F25/oKpQa7eZepAKDLLpdPMB5ObCkEC0h+zFWzu9BLvlxw
9uC2zgrSC5hC9C6rFNsDZtsNI338QeceUYKxVSdsQAA4CgpE56LSr6YyHDYpBDKYj4IrMnWd8n0b
BjkPmf+/I2pb/UWcipu9v6TuvbZr6hFoYGc0pAO0eS1hc0158wtxZZDX1umr4VUP2VuZJN49PS7F
s49svqvMHEEeZ/6ftxp3iNpLs2bFrqrHjCNr2iHPwmzYoPD318ki+zMn3vDCWf+rS2RyNAXYYxL1
TAhIpFQQ1PobIX7KGfw6fWNNEfnbDBUbNgALuu8Fyk62DYOusTfCcOTXY/+X7XCyM5GcgFnNY/ec
hyKCOhXnV+N5jQNIFVe06AjynXS49xrIiZKdoO+qb1242XHFfb8tep/FNmyz9rhAMntMe9s9c0rh
WRLazv6l0YNKzHHFSmCbmlVLFwTZlueCom4HwM/erGE2HK52hS2nymlrHWBB7aKTnVM7+DvmlCii
V3L2wcvaoGaE4uIl7HZ7wlo7zMRm39pcE2ioiaqKwvbbcB5phCjaSA/7fO0YZVvcVTRydbsRYCWP
k+Ud2Bz+Rzk5w9ZMMdHW6aPL0gAd/wrqwO0E+yb9tBO5Uih6MSFfnMrZPFt45ujsIY8zMhWu8+ot
yDZS2vJWKOl9sqPJvqwS3Tke4tAe3ao8Qoi82o9Kvh/i4V72mDQsww7Kg7/Ya5I7W9rGsMYkPT08
EwHsItdnsG7OOUd4bI/OwHrQtyp8qUhlvygZZLuY/Bu9XDEMNGW8j0ob8emAa3OOVS4odLc+lhve
WvWfMjDTXY4bKwbuTk3X1mPff82LM+zTwFHz5Bjz+2YIqxt/ivqtthGrfrgPBDqA7yRDyHG5JS6U
4433rz52SKX52J3yIiIokCN11Sr1cfrN/6UzxijSkpdCECxvmY5xVBWfLF74y8b4qR5QTuOyvhAS
iDddNJmPAho9GZV5YbW+lql5s+XymibXGaHgTjtOeLkxAvvBboEptA+HqDoTPEsfNZLDV5HIa+tG
rVhrX7UGb854fJJxYuQCun5EZGCrEYmafh3R3fcR5M9iKfXrBJ9iW5ZW9luMCe7Vp5i9Xr1+70Qe
lvqSsPRgmkqzlkIgEK+3Kxj1PUUo5pcAdmwRs9KGB1yc4wQLlFw4u3mO3HfDPP9pdYF2OfJb/Amm
nCsrr5Ot07mA/l2yOt8dzaA3NdsZeWQEisBzo4STReMCx3Cb1861/rtz4XL/gT4xf7A/EceoigNN
0ZWRT2PU9tm5dJGzD2b1fYI8BOHsxiWm9c9zfV5FM2bS3ZiJ4S+Xr9scaxT7N6/Ip+ZbWNs8rP3a
PSqYD48TthPOdjp2SfZHE52l0Ku85YybzadVKhbAegtYnNPOQGMnyhN6fVg/c3D0e7YdHW9wTK6F
d1KyuVL0knq6sfM0x98j5zyFUcqQ3sC15Lys2G6XvzrnFliVgjTLtgmbyLhmgA1XWzQ3+RLx5uUL
LIr6SU2jBcKxduUl91QGM+9/HJ1Xc6PKGkV/EVU0oYFXCaHoJGe/ULbPmJybJvz6u3Rfp86ZsSXo
/sLeaxPEu1ip4FZFW+1GAGnc8hEPgDXtJnBi76TRUWtpDHBRKuv6QHeIRjofa+9BTKD3fOXkNLbl
6j+nSeEClNOI/Z5NRr8ZxwY8G6qJ0dbjDtlDvYuVMAJSbEFnbVVZubssd83d1NF3oxeEX1hkRP5F
NK4pozokMnbQQtl0JRFqDtchKvwmuKxpXZt7pWfnH3vT5lTYKqMDJNhDoKC2pgtv4Q15TAhBBLVk
+M2Qaz4wxSHLpwocB71wbKPNhOjAAtLHWKRD3WsmQCasAsY62Py3o8NQPXJ9b/1Ec+MS8+2s8lUP
5VKHiVnL7mFSmEcJqetR46pNqVxwgW6f5TcynEWnl4ZYXTvSChc8qHc2YLz6hUWWsaDOubl/v0ya
2OYjdVAXIDFoWabgq6Dv5z9vLWyn7mxUlFwkOA1ba2Aq1aHkTYblSK/Aj4k5Kn+GZsI8asuuQ/DT
sQ/F5ZU6hYQjBWp1i9+njp/spEiTPERclc4dpS0D6Oxgp5bDBwLCZ57PAZoKLMPoI9NXOIp5/BZX
ow4+J0zy6qQn5Pz4VxpDI9TW0OiaiduInEJrjzpATYeUdzWv2PGk2gDO0cRmdmfFsW0Cp4brBM3N
JwOiOBZJ5s0kWpF2r8hY6vq5IjJLZSUlHH+UozqXAjs75UYSYwOjDdHZH9tIU/6bSjgoE6CFLHda
9BylnLprWsYdadhQsxgcgcOD/UKcOtF/DqHy8XpFFhLc/CskYV6D3DSGQxeDDiJEhetkQxMmsNy1
ZhBWsiMVKUHnsMEoy1wsnRMGyIikh88imW97qdLSd3S4MUh1yBdUYDhMnI3q3a44jNW0qkgHTvVJ
mIZZHY2CpAKBH2gMrdws8gPdNNmJcpnW/B7OXe7tl86z/eMMZy1G0llTcwKUsU7aHulRoPSweHLp
Xp9B80B+3BhOq9S5UjETHLT5TQ1jy8/mK74mlMO1lrTQFjf7eF+o2XMPVV8HU+Qb2dphsGv0p2WN
8Hk3FEyzc6F7mQ4D7kjk+GXv9c/9jdbRiFtUI5pXQeN8UwITvBhnmORRNQxbfB6JigQsry+yrxGH
OOCtuWsq13r0Une5MbMU8qZBkpxyRBzmL8e+tWUaCWsqqwv/pCR+HBkZppiklkSaGuqtNxbvCQGU
nl7IKBoepKcdfiliaACV2Ha3r4fKBmoXMJERVkfD7yIvo6AtzYmzPW1eKRbq8XeE+fNLQB1uKIvl
uI+dDAP/HRKF/r0t0xa0LcP2p9oY1V/g4A854HlF0loiKb1njmjnD05nUfjY/rzjsUu/cVd4A8Ht
hFLKNskfco6Dcq+nMi2imui7HynJyQkzPIjEXDC6TA4FXLcUG2jGzwl/uDoDDJNEVRlW5oRr0VrL
H/P48donXTPug6X3fyDGmXiqSVBkzGgramgJXMMM00Q2x8bJm/8G4CLMlUxCu4NhncyzyZbtCz/p
fF3m1njjtSX9CbUQCWf+mI/ecXBjcT/RtThRLXRxThXsX6qzlqOebz53Iqcr2BD3DAywbGD7Z4HR
5cFdCYnNCBNsGbSKnEDiPJVr84ZDRzL0p1FCVS2sDEfL7An6NkvaNEkktPX3JCHkHhFOLcKRUlrd
d0wIx8V1ZXwaXazkXNhTAfdGNNgJ5cDeMvRqQ76sCbYO/g5cIESFJg14pVF4F/IU8EpJA3LgzaGT
koeuSlmFqNvc4q2Ciz4dqnGsfoxyRpw2Mpvlmc1mgX0IQNGPk+NRxUcvYu8FhnnxzDdasxPoy+FE
7If3IVx6uANDQAsN0qARH2e1P0Z93bpG5NMDN/vVZsge4kyh+7RNx5mjHgmcxudqYvAb8Hx/ZusU
t+fShQ58QgSbJv/1fVrlO4NU+GRnTF1XHmPgjBmkWELYsFrM4hnQOextya7vludJoTZiAnzy+rFj
ICJiUWzLkpJwM/FhggptwYxzy03qKUe/dTYhbmZ7wa34TYQiPTP7W3mlKgFoqsvbT6xGk3lFbdTE
4bh5iSt+GgO2F75J5WCX+Yy2uBKc23ptLW+PzwVyMycl7uKBk/eJO6H6EI1L5i1PL4aCRMNICkkK
g8TGlUg8RMdBdNRJliUv/cLoeTeCzxq3jA/sxwxwGHnr/A4viYbOFc62k2xBx4o7Q2Um3pRkLS6N
qim9Boau1WfvGn3/yji1vhhqnRL8W1ObnWj7nF2HU0Ptmazx7LEOq2cQoHAiHeT4FyZy5kkknBoi
jfW3qPwSI025MvsUeOjYBi3wL2/PXFIfO/aFqGeINxNIKHH35mFNFMorwDC5/GfFFYEgm0owwvvO
bY1MgdLTlgcKQi03Q28KNNOwmNOrKmo+jWIRE+lHjpwDaDwBk6R5boJht0w4+jcC6um0LY1KL3tz
MuJ8rzPft/fKYBxmdTw7m3bq1I8v2G9Hsmyni0CU0363zJMLBA1Jr45Mx43k0hIoKve2zqWkgiqB
yEwMF67lbPuom3pKbqylOVQ+iWuIYBO2brBOmMkKPmqpk8k8sBZQ2Rcb3rG7cyR+84NlOY17zRk2
mxuzH9v1UDYDGWN2M9XuYTH73D9yW0wMxLMb1FQl9MOwaCz2pbbZKqarbeu91NgiyZsCCpV8Kz3W
7Snh9v8jqIU9DV92/2z0qDfDAUrIeu8ktfmHMnl+GJMJqHSbQXbB+CDMx6WDZhDOE9SYU99Y3h86
BrZ00jEzb+she/RPpI2s3lcHPTQcfSRQCooh1UNVZvde72hzp7mJDfoizHACWe92KVPvtPoBWciU
Vkzg8j4F6gfzPayIl+QwICJZRLnJvvPZBrh2LEHiUD5M9e/sIYre6F6hIdEuPOedSGpGA8oZASTW
ZaceerghVJSVpiTOusx94XeKn2fXBAvHnR2YYOZiwpxy32/Gpwyp4DFf2fLfIGrmPfb39NJ04sPs
WPWGCn7jwzrNcFfIwus2LhCXXdeYK3Z8wz75QAYTDmqJ0r32Y/GOH1XlT8tougCqmINvLc5d1iCG
9eBBFzJxPleSQVhjPAo06JeceWqxrRj0Ra2RE0h4y33oa0Rbu5Ix+RG5RAppZK6CPbIx9vp2kFcf
a6Xxt1Y2kVH7Sc9GcekXG6GSFhDDVBfwWeg4XsUOWlrXsueK17JAGbtiR2py61/R4YlKq5kbqWnq
WzXlf95YMff8DN09iDZ2qTab1hapU1lYm2xqYJnV1fIl7aoHvLviVDExp5wcy35JGHXv4sq/Uau0
OKGcgtrQVMEH/Jj/YB05YFj19IjekPc/H1deAua27sNME3UFGzxz4DFRjRA9Jm/KUM6+8HkMi2lJ
ybmoMgFDP6UNcFu7vINigNZpCdS/1lXFqW5Nydq1QKq5C7KiugRWXByGMpdvjV9yB7LIxnfUQwre
TB2OcdSCfppvuBO8XeYiSwY8FAebTgUW0DQMRPt0JJEaJTi+ObX2xIAXU+PdZQKPM0gNxGsaswyb
FCgltrPu3NjhJgVmcJ8VqXxIEb5dfEHUENNp6EUeI1O0lm33M1JtjCF12/KiVxsMEpV44Hw3jFdt
Sl5+se1sW4ymGi4LBmXtvuQRMCOU63HDp9dxdyxDB4Gnbou53ylrzOYj61wzDnVZKcCzVBb4YHg3
nnmtiVtktFy0kfbS0Qw9p2uL72LR7BFcY+bIzQFvARSoiCh8yVBGobdpNWwytNEyBd5B4BsIAtRj
RyC9LkPq2WycLhKC1y+k+aiWj8Fs03or1sHvH2YjUdOFWQvGDoljz+HZD1A2bJIYS+o+MW6cS04C
qFUtgxR7W1oTigCGPgEyStMJ9k6ryxvDlpQfrpfEvYdOcVujqfRfkOAogx3QLrcAIE4QUhARzYP9
sGLSSCLW5wTdopeoAJUF5KDRc48cyXZtatLyGJqRZjdUaGT0Ij1+eUH3eZsjI1faZmnVLdxGlRgZ
X0E8Q2GOYDqsrcR7hqbFJo1/Pn/v6objbPGD9suOWfNt4R4F3CB4eNvrgM+Wr3cmmnM3o93F74Ud
GVsqflnQIb43jBFyS+cZGlnAag7lRoLOL2+zfVpQ8uw4s1lR5ioNfIi5Mcp6j/uI15w8ZqieqZ5g
Maagg0KntpzlgDdo0tu+npW9x6NqBXsbxNGxCQC8IOxItWZ00nX5BXdE1+1VwY5lJ4aWNIpADi2Y
FN8YHpzxlo/hkz7/VhktSj6FbeTaOQVsWZCCyIJz7WcLJ0lrmntiZJgk8iSROZuRSGyfe7IVLaxc
dZ/+guoAw1z7S/xlgjFDbqK6rAvzoCzZPtlx/2ISSvi7LgMAbXKduO8R7DY0+J4jbj+b9r23NVF4
f6g6Sxx1PRTcU7cMGSmCBPDZUbOs5AXRijh0TBaVG68reXQRoEm1hihiaRGRJ1MGku6r1xButwWf
z86n+dACtviz+GK/asa+/l295MZ85tDEHk0qnIPhjgbridcbP6s39z47q4C4FyqCIDMIqpE3PgDK
hacArTP0uZi9Ds+TWRynDhzWVg9L8GnElmFtvfzmGULJWruwTZfeYtUwtJ/ISwG1USGY0UhLQRCO
hRqBaOs+UJGDxgnBp+0vDQqMcfCZN9HP7FTjwGuySlBRm9EvYWjozkqL88BwxGXw3bjZgY2bYR5d
S6Lg03FbATXU2vd3c6t4hOCRyHHLiqux2dtUw9XNkcjf3KOTCSyPw48zxUZUXOc17a2gxvdD1lmc
OKUQhOgk+Bwl/GnycHd8Dk0BmSZunSPiFTt5dnykdQ+s2gcCNtzGnT9dYTddBOzTGvdF6VvBFvGI
dNnLIscifMsfvlMukiEEFeDdRq4E7W1TdMfPc1YSDImHT7n7RBqTu6MI7+3XDDy/+SJouQwI0V4W
YF7g+QwRopTFZUQGCA6JQvhUSKP/nW11Q5lXc72nEEyeRw/DyK5tBL5yyDSzfzGlyPwKJrUu4TS4
ul52cm7gzXroAVnOq5tKlYpU/sEcZplH5eD6p6Wy4r/ZHXMyqUo7+11S0V4qwqsZpUB54XtfnTIm
PxQ5JZKgAC1Qz1aVJQucsU9keM3AGNeCeYTVFblamhgGpAwv+2ZmoDWT2hadUtzJU5UgzcJQ0S7P
/Jn3FCC8bXerjZIuShlEW1tM9cMPi9jZCClVOjccjXQYHxjbFimbdFUDYRWTSzc5oEq6sxK/cj+M
GBPPcSlyBjxOrwl4hwY5Fts5zseLnnD4hwuyk3rHiKnttglOvyuaCLrfvIfQZ6Su81Yu7nLu0egP
YGRb7xFSM9E0ZG906rhQm3LQ9ixbQGkhK4Q6OaYH0gqGP3Ns8h9jyKiFpwEZ5dHCYCwOLrf1ywK6
8g9MUdw91hZG2U1rVev9SBHz0A+5e18nLeuImMMUmM3UGE/J0jbGpRq68jslGf6foxICwLoWcSyD
gZZYBvI/nRB+v0SSpwcCJYPegKqmTfvnJh7kdTWy/F6yUPwPrpH4RaNeP/rJgjgtx+y3R+0EtdZM
bBLEWFhBguvJGsH7l93AWoEnsZGUdkG95ghBMYsL1H4nuEXlW0pn56nsAJzvilqiWGsNh9Vm34L4
eoadabVhj9jwpzXpywmiMNs3QeiYtyUcIxui1OreCo74/yyfeRwwtNT7wopNYJcr8gS3OJZVQCQZ
8jr8wtr0Qm9JUzarGBJUWwXfcZf1jFFAK632QlXX8UN2bGuirJXyXhqD8wom81o0ywssxscyy+dH
Y17Ib+hncUFeBu6nT5MHLLPLfc9TlUG3notjiRb3KC2N6gLBcnoc9CAjLprigB67eybkZ7my0F93
NHkkVc6e8YWG0TyT08sRbY1y1w7EduWwpyLhD8t7ItXLVDsT0oU839qp7Z1n3EN3sh6QPhe+car9
2QzNwf1ceVZ2saueO5g1YQ17D3kC4XaIeWr2swwfWcl2+GgCL9UfeBXe2dn7vyVupydDASugxM8O
KWJKop/L4KuV0JISodmdtcxvN3FTlhys4xAtgSO/XLhK70Za3wBWo1U91sIz7+wpjbcour5in3wa
iJFei2q1BQLBNKS74Hh6Wbn0NwqDAIAtow/xa+QEG87Zb2MCmFuW0TgVJKY8VTmQBrPsl0f0gwRk
9AahQr7fn5FiV+eiGPOftk3gf+RVfuiJBXww9Li+S97LkE7WwyTkrl907cuRKxR3Qwp59H3OMC8y
2nf/ea2pzmCVbrzLPv7NKebDxF/7c9D53cXCkIRnfqgP6LjGtxGVGLvdoXsIOo8GuwcYaZieeulJ
i4OkgekEus7C71X/8DAGW9VX1quJbnLru9I6guG2D45W9lucJ/LfiM1t31sEBKFCEI+WGIpX1827
D9v1afGtBgOyxR677Y3ymaiwbr92Jp4GjNI7AyqKbLt8L6r2H/kr9Q6SBHO8kqnEWWvQ4HGDONrV
tsPAFxXXPgadgAPGGUjoIeFov5ToY6lWkIfZKNFCXRTirux09gYWqEQvTe2IrGSMRiHVwZX1dAfV
FazvKJkBEEfELDFgwIjBj/UFk5MjAIQF7Us++Wx5Zn9DxRw8crnICrT14t1Pjv88Yi65K9K1kxzM
w3S0TKP8RpJ7xULSftojVpwgHVHKNvORiKb4rSmCyGCO9unSEZ2XobL2DZoIPKYMbLHQDQceoEcM
wx/ZwP0sSmP8wwmIbZW2sXTm4ZFj7tOr1+y9cJ0phE/LNMoCA1WTsgioeWDAzpjrbc6A16c1BiAa
AHdvOR3nApBBDKv24NnbmAClawlJSsPSqHaiCcoD9ODukfgxzKDV5B1X7EFRKdQRv52JcKQN8pDg
b/o2NbivC7KQT76KidAF47nFnfdpFHQN6CfqC9lwBNU4yGrg+I34iWrSng+tlToHFxobCd/ACtkz
10xukmn9rUS6oP5XOlpFh5NqGt+FYSIcJ1BWspBNgCPE08iokl6AG27KlmdJOjgpuEbyLvsu3i6k
9r0UOiUTdHU77wcQyvRQ2CwiN3W/4lLAFsdQHqmo9ZMMgxtKkE5i47YqB/if2O3X2lZPaetCFhjk
pYM3itqmIiSDv6PANtaZWzJa1Xue1vqZ70RuuLK9vcD4zozZ1f+Zjhl8eBNayHQGeN91buXs1gQ9
fwJIDPQvupmwXhPxYi8dPg7Xwudp1SSfkoV9FXmDEDsHI7ei5fTyV9qQdu9b1RyWawkeD615e5QJ
zPKyRbDgNAxhJUKGDj7mQ+mabESHZv00Z6JA5hhNPvtC68yGVu2ciWBCYaG58ACuH7s4+JhcuP6K
BuqaJX72x9wTCUWbMQIwiyaPvEx6ISYD7B6UhTFj11b9WB5za4peIm4YzhPi03nQ/hobtdFArYo/
QOAVJWIIHUS7gvDtupOfIr0pZED7x/B728dBd0im6v89KbYM2qL3bDT1B04/ynd2Vs2J0zj9KhNp
nfte/zM1AgUQaV+ZI+xzZ5GOPZENEMVw57ZCWRrIR53cs8XCDWqzNg8RbGHtL80lMpWq77GrQKAo
enYpQ4pltMll3eGWZjsHYa/7Vnnu3OW+jh+EO+eoBI10a47uGzTY5I0ZDFtoRG8PhlFmnxPThadZ
9JgJKzDxHTjKO5IHHggusB9L7Yl9v8zZo20I/W6V6HFVIdSNTHqjvRqtf+78vN8HAdxeakEbyxdU
iXu8JZh/5ai3jHmal8YxEcQWU7drgtjagnbSESM3+ZjxTlAwpyQhotrGQLd6w18RwwFD6TPZVxY0
MV5yLQ4ds8HQKlV8XUsfWkNCQB5SxfhOeyQM01ETkITWy/7GBoazZp4HKkVn5LTCoHkGtAL4BqHG
/AZNrUlCGdB0blyTbZtKbOeyLFl7h4GRdb5IrHBl7n5vJK24AJoczvPsdyfsFN2719NDSuF1O4bB
y1efpE9wIhHTJv4jhNwv03FbpKjM6zaVhUtHprV1jSFfRMpdhrNttdw+XIORlKN9FEt5vfmDd2RZ
AakvLIP1iZr2S8AHMnnl2G3bKaE5890h2GhEYA8ZjsqTRuLw7LlKvCrVS8DxJpTDXYzhU21qSQ98
lrkrD/5Qm0eqd3GYl74jKoMO/0jbZFJ2NNanXO34WGD2P3Ur3U/ApiHsY6l3I5oOgVK575+WplKH
Opvnd0z79cFXNVw3PlgPyCA70ee5a9e7oGerbs5Geu6Dxn7JLZ+f1h/ygMkSX/CNqTE+GH1hbAsj
fZkzcIckB8AGlSCTnO1kkhGhNZjZGc8Wylc/Ya/vMI2Ezuqk390QN6GY4vhDm+oegpj7ZGU3lFnl
xfHZHmT6UDZj9YpxDSVsCc80GImgZWs7Nl91zpyGhaP5W1jkq9SqGcPe60qg0A1RF8YYX0n1YKkI
+PiH5G3nG6jLfqJ3xcgDcuMiRLXsa1Al9IqopGvGj6MdDgtJbqd8YFV1o+6HWZzZacgKifRG1Jpo
GI1mQYkdW07GIrpad2apkn08Mwvlycm3dS7sBeklt0rcURfYq2x+01SrvTsr703NOvtFIYzEAqpX
6OIl/1tqgRKAM6PfKBKD95lnv6sJf+smWNxpCjGcl1cmJQXIcNc0ni3MKJ9jrTUiCdeII9m48X02
yRSpN53Cjnzjt1R1itQM6TwicQI+xgleUPHNNUEBDnaMnJQNnDksaT5ishRe6EqRw9kqCREo+lFf
ucY+qYT4C/IJ0seNuU4YQEptHrsvDgnv+ICs7hkFcw9gMF5gWhDKnVWzIhCYmB42h+VI5Tr1V/wy
6xM8NYMGf/EY7pWlPmbAh6joFo84h9YPCReMEXEm47drV2bU2G19bTIZZNwgZhomQtBnJD6JB03c
UB70WQqYOZBHkq6D+y5X/bfiKrpMpee94sIawyVR7AXovV1CnmwehK5fi2DDPLnZxgywv4uWAHm2
UfNFME8+ZFhMrnlKTGJo22b9mbNZ/cVYmUZkYLJpK0z1OLSQGKwizX5by0YIZYy3/KzYOaPYy+/X
YCa3cjGctxr5a9ioaoySQHg3BWDrv6Pp6F/ZTsZH267it6Ub75tmVSeVw/Gvyb35Seidd5g9ODaW
wdqkcDNurBQBbccnCFoUhjqhjhz+eYMeI/6/+MXwTTriziV5bgSvfwKz7EYW7T4GL2+5yFjMxzrh
3p4qNjdMIS11n1EXteTH3oBcuvpvWurxvgbid+e6GMjQewJWN2dchmWV/7L053TPUuOG0tXd9ziT
I8tM7zTDy9pAfU7+McwqHmgD2s9l1oTTdFrUr6u23vDTMcAYiB/ctopiO2i98SEAeFzczOE18yHH
fdcGUjt8+d5E2oIrT/3KeFPH3LP1WCVXq9Xdfd4pDaN+7qoNEWzTExRFHfGKmmQvGP6J4Xqg9h7D
JvQM/7e0ddY6XGc/0ScFdWQ4EZQ4HoiYqe56UKAbOdFmbWDjKkBkZW1w7mbJZ+GOZCLjRZObMpnL
KJsSOkymwm/u0Nd4aHNWtYBarwX0zj2pYz5wKJMIUnwhM/pT0EcaxwW2kY0Ffe7/8ROYOWxNFC7q
VixlVA705UiIqjSODwgNg/lK5MkoL6iIipBgifgZ0Iag0gea1EDiv0WT9dsSrnTUS7snGcK/ZbL4
OZHQwhr+g8OZPRCV5WZfevF53Gb6BN7/18HK+JF6W32wESnCkg+r3DqrL3e5y7WYMGl+92GbkhE6
J81mMiSlrkLZzWRpclrGCsI+zLJu93Mghp+US/3/6xP/C5mgQ4Y6/EiOkHG34nOpjqvR9RkD24C9
FSsaEiCpb9pi17NyfIoxG/3GPTjUooslWLzK+UvcsWcmw1T8wqkTGBuXNwfTytAdPWz2Mupn7wty
KbD5ZrHJG4Iqc7BJ2OOJSinbWDfgj2sX01ihqwKblPCQ/8FPacVd3uKf2MIA6s8rcTnPk4IMgeUs
PQfZ3P1L+364xkFd4Mrt+s+MU+mEoVaHCVmtzySA5McAX++FLaraG5J6KKtctJiLY9Q731LZoTT7
vtoFTttfhSHXN6NK5HkpDNdHm4d4EH1DhUCPaYrkKxnMCFR8GqrZzU62VSExm2d1RRhqHgOG0R9F
l1s7/HQFw+16cO/L3FBoO6nM5GNrG91Hxq6SQ4sRShs7C46Stc0OM+rLzyFJlh9pletj56viYWlX
lzOBaAu/M8WDGCRR0bqq3x0SVUMVO/+BuBqIpoBqOlSD8W1M5N/Mts4OHjixm26//hxmixH+LaYi
rlLJ9MpNfwq0HywDaussyXTcTNrOsONjOgPZkXhQzSBYPMYpoqkN5Eh5TLS0IfrU+dONwbXRKclS
cuLJzkULYQOn1UCtaZX+IxZq9YJjub+r6fGI9CyidkLJO9oHyDD2fkXuwNDIWe4IodTf65Ab4CNW
Bv55oHFdIDmt64FSijljgtd89uujyWWG5T+IU/tubFFFmcz/UXKW8k3TNQUbiGrv+CIwVBsYTj7j
uNX3WJanpzVN1LHmaqsxxJIb4kiM5TY4DUS+kB3Yu0z+joiGNRorWe6zIJ5e4aioM7nX1VXcIkig
cTioXtnvskyEJcVYbRDB1XAReIBuRp2YYxS4uhWGZVJm6LxxXOtcRaSeul8UUtMc1aMiLhBJsjhL
JN8isgw27iAOKKV7dnn7sQWUzJ3tfFTminKDvlKc7MRfSv5NhKImE8YrS9QAoMacuUzhh2z8BaQh
LCRiMuXDR5O365sMNU8wS4Iwbl6SyEEt9V7fqPdPDJ6F3IGJs07oztgFMY6uXOL/XNcMdhl10gs7
R8ZPqvLYAmY5oW0/mBenJybhiYjSZura7YQKZT7b6YC2l+i6JH9EgWORpEST82tLYdrbqmShcof2
f2gAEKf5JxNJtE+EkqbrBtsPwmZRzC7OyIW/knAjuqhIZz3eiyWvbNxrxQQYkQk5WnzeZgTKZA0h
WA5oEdU6G3e6vHFmrF6iNOu53whk8ornInAUMy2RVSxpCp2nhPOkCBqqoE+eJmRJV2BKKCXSwsAT
DahlB0KQ0t+z7frQovGgTilrf0CoJ3r2fAG8pGNliBtI0wvWfzgYMBD5q5pOvV7FegJq2b5AZIYM
17O1hqLQ3Oqx3BOx/wjtlRUwdiruTCcFOgStrDD4zt0JI2VAj8UErMbUeLZwvPJKZKoiy8hPVHnQ
0MHg4M/QwbCCtvDfQLWb+0kOOFXyuviYUKtSHOKekzdxMuFwummD85r1fC2Zaa3Q+gAAb0HyWQzQ
WOMjpaUR9qqA5ad2UpAfnQHkYjcvvvmvGAwyUTBNmecMNgAdZ9NCqeSXxHIzZIsAlFe57mmaRs+7
x7LT8va3gkRl0/CM8yJ0Fe8sKeoq7GGktOdKBN6BbDazO05FCQ7PmzPxfcOcUgPrvvmz3cmLKkkm
xiZn0fDCDnZYyaQBnxB1ZKlN50yYzp+pRxqYMvXbO2gQzgNhLd57wpFOI8s09GWIaZV2Ag0y+b5Q
y/Zu1UC1CbhjQXgan1BPzSOgWs241aoaP0J9KfydV7FZDRl+Ic0g8Gg/deX0bDF1/TVU8UpeMByX
JGCiiqkda4MDQkUv3zCGT6hvEWfHhbWgr+3mZ5Ar/pnGhvIjoUF/R0VPkgM5qczW4M3Hhd4FUDk3
pWW/0z8yZtCVsafeDt6yfv5b7DyLCFGh5ZMjE3anCg4densKCvwOzMBV+oQAgwxWpAjpP3tE4MHL
AMFa/iwc2u/QnU4uftLNTOZ2Y0+PRDtsaxerOJS4R9ySV//mWwwoJTHgvsvBRcQ4Tz3h5gBydxWC
q1CMEv8e8ENyFxMrQkqF21W2+cEahhJtiD/uLdIR4VPK7h5zi/fYKgbx25h4LhgGyxRhOPlA6Tjd
Mb02z3nSekfT9cWHo1R8AphH1JVvBM3n2nbBXaFvoqnYeSlHFO6jGWT/LbT3exOzNQZbmCMNSpsy
YDPt6I1V+Bd/tuY7AXpwWzamBCGKlQ1xQ/rSsTlzN45CKAoM8cqQWbwxFvTvmNo1v0ks9KPf3EqV
+A7+ECRLpBz+2StF+0Ad4Pe3gmo9qJtkv6A2nS3hP6VgYOFFAVCohIeGpW8r/PWrA7aihHoFLfq9
8vu/gAV7BOEm/lrgKf2LCeWmP9bOowvdMCridt7YvnFgLcbwu/K5tk1cOpdRCrxncuD6yermNTHc
p5FC8yiArEQ9gZH30B0K9qocUSy8DkmBvWQIYiOqrbTd5Iyt+3CGLn9Xa7c609IyifOvLAszRBad
PIMLjnHFpmZKdTg9i7VcnI3fAzIuJxJNa06cHXNlNg9I9vYoTWgaWWIx9RiRJi7uZ489YqNG+81n
ybRjuVNt8LE/eG0Q3xuzdZfjntuMmK8jiEl8VEOpwmX1dLTMQRsyD653qwFQdHSH9geWn4rQtapo
cJz3dMEXSTr7lmoewiQcY+pY1guB6fkXRKby5Gp0yL0gS6uPEd7pHvuzpYOXMgEeR54waBj5s+KD
hO6oa/vsoag+1mkq39mNn90Vxbjos4yoZJfJ6ig+l0X/Z3XF3QAMYei0ZTNINbuzHVf53vbkEdmq
E0rfbZjsxOkBjXK5S/qUWWLjLlGjeuuRwb9/drPlDF2PiXM8vUDWcaiI1p1OneWM4PIrFaOH/6aH
ko1sOUL89A0Nkk1bQrAkek64EaR93XSGCQ7R1Uqmx9FkolKS/c4pYZ6I5UDeM7de2M+OwGxnL063
8dK6+xSIj6Opa8AEdxPy4TN5nZ7cao+7gTcDOqsQm9lHy8uax90DR7KeupvIgSKWonYpnd2gIVBM
N2AexxNy6r6R9/+j6MyW20QaKPxEVLE1DbeS0C7Llpc4vqHGTsIOzdYsTz8fN//8VVOTyTgSdJ/l
Ow0hUILpVrIzGcZFXGOwnDPrzqIOTSze7o+0xsiojZbeJLr4Wzp8fHp/MR4tZ8Gzb7bdEarLuG39
tL5GTv8eYEK+xq2D4JSRddQMkHaRc1DSmb4tU3CpcP2rRAfjJgY7CNZFuwe+Bl2L1t4R/FH+1IGP
Oaje+NZQjDfsa/WkhSld+J7XMZnBo+go01Z+szNIXCQvxppNevqvpsaFKgJLP5Eku9FcZnBcmHg5
/lzVoePO0amQBndezs/pOakGRA5IAYdRmhZGBm2GkjUAEJJZw5AtkwUuhVs2tDOL3UPD+029u+9J
qBUCsIa0Bq7k5DI3QL56mqRW+tSAHtpDmGp2TaDS98QyvqG2D+PZTw0YmtSk/5E7NuHKALA+EP6v
CVCnrH0b1ST2S8uKLfLpOJ04XfMerJ3hAtbGOGZyUM+MsmS/udYTlEobl58lqluq5vqZTQh5tR29
D+Yft05dlKKWouxKGoNIsVBCrOkrep7tnXSAepGZQ/7sF47YBL5tPHjdkGAZ/2tI4GSHCZnwt+v0
3h89+IRorHietzqLO/uECczlPv09dG5093grXVAX96QK/Bt1h6twJKOrWeXGww7n4FelSeTzhoVT
1XNZSBn/KaeCPHY90CXls49V9iftJNHyoMl3/J/gbCaLmi/WUsW/UoMBaz+y5RaZzmcgyPtvdua/
zaj1S5OwZ+5CJUE4KL5NPyIAkixXnymDe6MIfZlxeW3KpsUbtXNSzLkZluz2bBciIMVGCF/t53Hw
3zGHqXUUAxfLgSmTQ2a3vJUaGVz91W0fUjRIZpagc8SxaV3U1PICVKJ8w2VhfJav9eSaNQCPJH/n
ksUDCd+NThuPf7dGFMgEThP8Ua+Ud8z8e7weG+HEFbd8GZqzU/X2nnR+/cpGd8TiNftMO9tkxd2L
aVqWHNe+CFYxWz70761BOq6sfI+RvxpwkpKcpUy85iZYsSN40I/J0mdzmH75TbwPerJWFS2bZXIm
AOyVwou2yz+xMyvFyIcBekVyJETLvvVpJj/yhQWXac7upvB4ZTWtOFdjtC/a/LszClg34P4DmILe
zB8mdTMaTvGfzliGC9UeAEwjz2sAL/rJDQIHsT5tD3PSr7+HLr57drK+/DxHXA0/7g6xlXZvvErn
0BxriCBu2Ref0vO8H3Oysh9SCKBVkrQOGaur/0Uyek5TWjHhMPSfnbPctZchMUx4WduehYBk8bqH
Z6vD0AMwke13TCh5i2GV0ZyazOMoKn3FIluXpFeyS45pMyY6FGQat7xCvjnBnWGTTqd64UHj0s8+
2e1MeWTq43TTtayxDVqVIUJsdRCD6VMoG1bXQ73jBb16bR5RDYm7S25W+Xu34MYMUrPkiVaq8Q/r
/L12eK5KI6bzCgL4OPjBAS77XxTvBaZ1FxbAxy5pTtAyhfJ94mvi3mojOUwzNbDRqaJs1yGF79rK
Bm2dDqOBGYy7IdR7Syhng3sOX8Xi0DuZJbROwYBP7q6j6sUinqjajSaXZ/DQUfc7UPoIj6PEYylr
mDPBc57Ry5IROQxaPQx0yTk9MaGXXTh+xYeJ6MRVV59keshjD28Gm2UemBFF/YigAlr6AuTkEMva
5+BddZrJNlCjBui9wzCSO6zG/Gh2jbVvpFu+aIqDYZ2uimFWMgXVFRyGS+8eu9nRoslHx3Tq/iPI
3xwc15j3zP5x+LYl0L5hUDe9JA8fTA1HEtDOJWBntYrhtiXqb8rK6U+Xd698gSzmO4vprXJJvuO1
ih8u60w1OPSrH7kq2ptNKZG5UQRk2x++WiFovWy0lT6S0SZO7QXxqnFyiMohb4LZRq7xUnUNen0n
TPiiLNLPM/OFG+Al34Gu6gs8mjrs54TTol7nx3Ps40trqObUe2mwm2KqiLLi3JbG33PZ8nJ0J3dP
XOMtsaq7Ui2vUgTSCRpHLI8jx6HHgKdJYWgijowbVYypf+i0NF7pPa4SLm61TVJ3/e5bH87KqcsC
jjlkNYujIZKXBZOHPE5e72JC1C9G1D8XObhdDhVmiGJjhspvsj8maQIeM3xxexHkhwkZK+QJ0oJu
IqsUsncpmKI3hpd0GDR7P9Q3NqR/s5hI0brel3rppxKUV9jyWte9m0s8Y2jCA9hrfp9KuXJPs4Sb
XgyPlwswFO5dm7rVsc0SUE4RsBnP/xd1ydUlVA0CFZcm9//jOuCdFjAkB3t0xE3yaD8YGVXgic9F
FfFyBGVihYR3udIimfbjXkX++OaLuN6lws/eGEE4N3g6N0c2zl8KNhh2QxZ9OnR2V+YeMDg1+CHO
2kfsmwN1Wy5FPiWceSKzUy/o6sE4j5hgxIJ35nro2BkRp1Ya+mxqx0F8hkX8FBjuiNYOFCZ32Ew4
LxSkbwUg/bNcYCjyyVXyKyhl92gN50mBNcDoQqA/Ef0nqJgEfXpJfND8NgeODeH27L7kuCfDwLxA
xrfjPWrLdDspq/tcMOqQP1jiBk+TntMhjr1TKYir1ughnOVRxuBIQ+wD4sN10y4S50DFqtjxXasP
EA9aqi0A/lw25+A0S1LLnDuZToJGyg9lmow7MDt+MqIwPjmFQsWnQ7YlL/m04iPxY+3yrAhHUjOZ
eTVebDmVr+4U9++6Ec1TncfmvkuW8c1iFgAVD73o3HnoFKKcL4VmWae2S86GDAX/g2YdcJwc13KV
ZOFpRz4QElYZp0OxZ3BJPTWqc/ZDZ/2XB9VZ+P34o7nDXWgCWjx7acFMeF5O9y/hB10c8tL1CBg2
DYCANFui/sDMw4jHGkXP5LiHS6xjL3sUiDXufhSoQSfP6njsK67MND1RITaJ6joLg6aWHw01itBl
N/pZpsjSxtIT+Sb5WLm8A/LuRUr/xxrSBK2qdQ4FYK1w8mbCybkdCADN3hS6XL32CweJQ+3zvSkH
CUppok0UMwJEkL1ZXTtzgorjxA7JdTdf/ug+bf6bS/lnrjrvUOg2D3HBk5xAYcl3GbntuMCQeclE
aXz5qo7YklqL7OSI6Zr6NsO8YI8bLqbFsIEy+weIL0VLm7fNilnb5kxxHrg49dumZ1WG3zxYjGS9
13OXr89dHStK9jTM3ZixNrLUvb1dguwkqpTIXNNqsrFzc+WRCZSA2DiZbHOYf3WDXUMaok7Fw5K9
y+JtcDAsz3IcM8IbbcXHFMwVqcU+wRlEYGAoJuUnsie248kDCIHuVFQEhbYeMbID+bUWczMt2w/m
Yej4ApdxxbkEgVCPT5KQFs6vMehkPY8Rn9B0X+uUOJ45XBdyzBBYPCnCpYx+c9peHi6FanNDW90+
IlHp0wBn4Y32soQyQjTwo5EaYD+BxPJh6nE85ElA9rLnHzfNLv4HiHIIAzYxz3Tjv6hwVMeFJPsa
qWMatlwH2o0ZrOgelEpThY6s3Qen9/6STyDIiGAh4AXaiu+R13phGvC5JPNOTEONiLV29slgTHdO
NDY+F9wWfqnEFKNtP5xNwKNY6uiQ2P+YDPjlCWFEdvmYzcDI/qZMRmnWSXx7A3OK3SxGHH3qLIhr
KCYbNIf8gP3gZGFhEd8g1Z9Y73auP7K5QoacZ2A39P8donui+dclJbxPaKVo73Y4yvmeM7i7GRLC
Rnx/dlM1+E8kbrxbS2QXmjG0xsbF/p0F40q8D/6kzmDto3JO8MHGj9h2YLoCnAMpwx3u1CzLQBBE
5RGqnJbjmZH6ZZMuulixP5Z1GcxE3joOwkc6Ig4jPSBK4dazqdNAAiPCNp4nK6WwhSUUFiy0L069
oCIczQYvoAqS5Nj7DbXrFNS3W3TBrkWHIWzKk/eL0xWp9qh336PE/sVPdZXACeluYiO7LpFcflUu
IMO6Gwm2tTa7mktaPVu5qUNfzwSrs+bBICnWfQTfeZ2+sP7F6B9AAVdTB33PoiEPkoJ/yWozIHHz
poLuCZxF8vTl0zO3O78lyKPMmpNSxnAZ028BM31NdWGOZGCdMvKxl7o8zNaTaAS2kI2MyUdpIW+/
oyK7qZ2MU2QwMh8FMvyuMvlvXvy/PY1+mjUgSnqD8StySgWZy94lCrqw0x72QtrcnQQJUECFQDnT
rN7bfrXmZ5aKX3AR75TR2HP3pJf+5kXyQtuToQWLNjvUcg78rHstuBnMUEePGTgI1YW5n554/zYv
ExXN+UT33KFTxV9mkgYzTw00wJ7tGPc5s61zT/71iKhaHrOsZyvEZq0PHy/YYRDUmJ0WgV07zi4T
IY2HH0y7BMDwQZoOJnhhfi+xcdBNy5xlAW6xGQv0rcQOXuaRgQU5sT5SzOrkK0apiIIZnzGrvrAf
WzPi2+QtIAQb66vqhkTtmRmFHzKCDK080R84hLbnciHwxUamuvvtbB/bdFxxDqzGBbamT+AEOD1Z
dsGjCp6zwHiMjl3vXHC4pGQNNNxitCeWgBry7u3YwZHpmdb0V+7q/KUYYIO9z5L9pS/BrqzdCP+r
drSYwymbl/JiAj9/lUi19ZnIAHqFbruTLusRqmnrR0+652t7x9ati3Cqc5APyVwO4154C/3YHe5f
1dG/Ke3L1K4P70Y3r1M+PTLbFDu70d+0iya1nTWZS/QhTn5qYRAS+jnt2DYGvkNSKibOJmAQ7CZu
hscyDfgDnEzxZ+oDdY7Q6Qg3Iv21fvFuGFQQ4xkd3SQUlsBQ37Q032O6uRO+9jTFaJMFEZ/czAld
mAWQooheMGpNaxUXf2HoVczFeM3dAvybJeNmWyi/5G2bjaa9JbLAKvc82h881uu/nAKWX4rL5RS2
i5xe0Vr1q7uAIc/oYx8tFMlzYZgfKyo7ZGeiC2PTDt4IQfd0fpKRiLjTdxiVpjp7ZuOfOExYfP0n
GRI6R7CzWWt5Bq0wF5STm4xidBxdBW+l/G442hovOMHzGcSKR4DLV/2RsMUYYHUQY8q4px6lHqOb
ZS3gpXuZf85l4f2nWBV6uEvhfDDxiivQlNrf2DCi+RZpNoS2mFUxZZGIQewSSSCAdAB1Urnte8Yv
/KsparUftBuiVjCbuNDY3fNbtDmWaUEbmqd4tJw9GaWPFCrbbfShmaGJgdSCFZlN+3SeaK6Uo8i3
s9TdH7/Gm+9kg/zEk2rve1yyaz67RpnOSQh3AgJ8QzHtCMuu4TPIFY8BW3LN7Mtm6Q6KFIHo1J93
Jn2RY1oG8qle8t9gxuNwoVdMR04258Rrn8pueathVtkaywg6Ezs1xtL+7WPUw0DWJLI9LMDRcyUG
Y1kYG88rG9gQiRjWf9dbVKXFT0kgJAyaoSGNlQYLbVYj3w9t5B5NQM8kN4v61+JlBzctn70k/Zd7
PARo4lPL7jMqCtgQvL/U2Kz7GEKyFZ4a2TZOgCdlA/zdGDBoWHUIaDT9uvJD916OVwaHGx2WB2xL
omlvcO0/mdrJb4umdt+hPqPcYBSpKDh2BMmOObcESdVtfh2YfX9mP7nmQzOjAg+N3qdBLy7IN1yd
ZTkcamrN1xjS0N8UuABUYehPyMkB14/Cru9ynoMj3rRNDos2+jI1ct9J/69k+fvCGhBHDlDrBx45
oFpFxg+Br/FeTpwRyLUu1MG8+lPhJPjskS7s0PRabEU7WMfat9+tYCpqyi1F83sipEORF6RUsi9S
ab+QL39hzcE5dys3IbL9J18Z4omkIG4mzjKDtVYOvT6JXhJcyh0Ll7bckafvmQQZnCAECjm/N0Nv
fcceUWDbpyg1ZLV1V4PF+aYB72weq6D1dqKty3sZZNPOoeL0gGwogv3M3642neNogNlEnS6YnOrD
EbJp91on42uuC/tpySI+rk6aHalIFmfOgjgknk1THIrl6q5zuMU6Yuh5NEgmeE3R68cohfqvb2P3
N+eY/pzHs3FQ2souQdL3HnqH4R6gbVk/iPjJX3O2iL0jkhdzV93kVNxGV99rjCQ69QHd8bFIi8dS
DfmeYY91dIX20zYYPQcor8GKNatVp5IbL//jVvCnmZTGVWCho27+pilcILvlsY4QywuP3jwuYYWc
s1mqClrsaD3aZuIX4TvLjHvxaWVdsx+5rWRb02T0Xrgy2o9TxZ4YUx5AOgImDnE+T0kDFBT1ql5m
oEYY0sdqsuKIYkfvGCeDpzllsLoZH53dGBMajBVdm6ayh2PW82fxukAwgs+Ze9yMXcjTLPewnqmB
buwYISWnEkkcdxeszEFAkTxYXUR4dxE8F5oRkJlgnQxVXFMRZT7Ys34SXMs7pARWvxU/in+JXIrT
UIzSwNvhcVeZDIWEI5W4u0+W7AK2KtjzCSye51L80dT/wsgCipwIeIZ0C9rNyLctG2lRz55mWh0O
RfE3ELTKaI5gw/doSP8yFSOI91YxHjphHG1RFvT4qheHuwV5eIoNCDosN8QqIfkCMwxLwMIEsTzD
Pjiq4YdCheoV5jrlXcaDUEfVBJMKY3NPcA+ixlSR8/a0N90WirtoQY2IEHCR/Igmopg6fgAyq/Lq
Y1xjH5CedoLlTfRd4oVtK7svrcyyYLShnNNdNBGF3VKN40tHOmLQH1CViNy49WBeJXPa5yDLjeCV
WTYvlFYDl7WCoxIyHG3/s2gFv3huHOnNRIBppwkWfCYd8L1NnrjOrYnmngk2ot/7LEiX6EDOvWrR
gEq9jg/i0udTj34y2V2fvnIBnJwQPiZydtX45a4zpuxTJHa+d7hFeF/cx8fhZGg1ZnvX7NgkBaxF
Ts3jqX2x57R5qVs4VWCQI/kFCF+WzwkCpvvaCRdfCdpDnbxoXgZ1GESBqu5QtwXXPgalB3XWtECn
vRaZIVYRLbl2KZuOakwz5xVfk4KLY8Z+twGJwhjhlntIvE8jmsvINCxKI4zZLEWrpbhSGHVYta4M
nzP+JGY9Imaw9ItThYBxKl2Zo3iQjSTkW2twWinjzL5yNd3sgjvYRqplai+zZ1vF6wTDxTj0qRzN
aGPppkYPIavFYNbyX1syU3dxoRj9R1fV3heViJc76cusDduoi+d3jmo0+dHZ0+rHdzvxwqGvlIfC
9SM6jgMCUleK7skozNxi8j0fvU8KzrW6O8oSywE7gHTLZrHQBrdzAnRFbRCbBhCIOQzQyIiohKW2
yxuvZg5MbY3JLSa+fj1SNdctk7MXsd2AmfPaOdFZFP+5bsa+OWE2seMVwQBslFnDU4qRWFxjuLUk
aYiHnZasLd0nq4bLe2M0oXpw+cvFkQvQyGM3nygQRxa80U2S8Hvf5D4AKxAyAxDIkdfFjJzA2zII
yoJvq2uzNzDIWlk7njrpJ8dDh21FU5Xvc5sPzS9IdzLjT5CQPHwCfWijDOO9YYU2OjMmZlqnMunj
6YrRPguGf7lubaHsJ7/qsq3lbowGiiyaH/y1TIU7nkmeVR1IOcc/EgTr7A96voybumyIHjzOxj8Z
Ux0fmCGN+EknN72OoueEKvBQQygu+RmYTX8vRqs6mmulpDaZpdoYCokdQcNbA/7Qcj5Q1HIWKSsZ
R181J9bxxSODzDOMmWmnNFw2XequWq+75UCTyeuidPw30Xyud5VIZLMngDP134Whg/g7Y+58PJv2
aOfXopfDSXsopkwKtcVaSh9bkslGHJ0ViSPzQUB7elBLhArYdpqhbK9coNuziJNw+3kivGQTgkt5
XExOSv5rEe6QXiuacNmTWdoMOcaznZ0dguMKTE3i4pJxV9YFAiJjDsfKzIj7Wk2ck5Jx4kesAyYK
RNFSvB/KgrnIPpuvBlHuHsNZpL+MpUJpdytmku+NExnEYB1oWh6z3/KWTYv/axhIEG+MifX4CAn+
o1FK7KopMh9+raqTSL3+v9gOPAnoxBbE4GzaYZdgATebpoBuwd/NuhqYdkXxQC/O6vSAKMZO36hj
MznYDjUHHuyUDnjiMPHStxHJbVLN9ZfjxYPDSSHTVP8mvPqTis3xh6Wo4XPJUTQTim/FMIUgxNFD
2xgAzhq7sCJ1irrGJtJVdAu5cLMx63MGnwPSah4PiG0svpQTtgtwadhBdOadxV6+rUH04wczFHG3
z6Y6W2MeScqYRzOlfnZoR9O9tVzFl4djecVzDupIVhvaNwIAAAM9bBxp1TwnM6MM5MhY79tYg8EE
UFUhAoUarxYNFm2/v3RGP7gImrH0n0zw/BGEidT+XXOZAbkI2M46JExsnRs07YmkqW28Q1cDSsBq
x+ADfl3Bysm2tbCrucZ1NjTZs58T1W+QkDKWtYssJlZgRvW6cm1VAPEc4MHEFHh1T33bvOUNoAWx
xnw/1NA6wT9NRXi40zqtAcsLTeXFwNwkCvNkzZ2JnFmbshBnn1HXfR2Rndy2AxirazoOtmZcwamS
k/I5IRwHfP6QyGL/7rQphDQV11xe16DNSbqgG8jtQvph0Ur+cPzvQkbgCBXFUDafAxvr8qIsonuP
3lsThv1c2wBKW6xNsn1MAj0NVuFTvk6pgjObxeYUYwJTaTs1HTwdkGEuquakrTUYaK5Jmn2mguQf
UxmW/4Rc6ZVP5C1dsqCB5TdUgi2Ud6TITEgqXdnIq0cmZm/tHTxPeXeCOMFZwa7YOQvQ1R2H1Hy+
Tj0v2GezblG9CBo1F1mO9Qctj4mjUmV0vwrTbsI8LZX1ybmtPKWcTnCeRexBfyGy3b0rOuYJxovj
7cwWR/JgxxE4Li/xT1nZRn8kzH409EFd4GVHZ9abx6tMrRJkDr8Dl2njzmnJd/aUPzL8PZChgjhB
x0UMs4u/QMdzkgJwgNSE5Lk6Jnsi9d20cxMBIZAMlUt8zHExYOksJmFsURe+VGWQrNMX/bD4F8+1
gXGNAw2Wns8CFbhaDMWhA0OASVRJ892vVoIzNCykRXtJyzDHpSy3QTPDzad3yT2u4KmyzXQjC2br
WmebcHb+SAcZ3PnPxNcjvzusOdM5uUvMLXtjD06fHDh4d0SJWd8Q95a07snwMWapm09kDmGfknWL
G2FiWTjzh2O53oedaOslH3Js83GdJrj5rdP2N5PRk+rWI8FEPyUOH08OW/I8BUzHwtWRKyaKI1oT
c02xTAsj3QWUKeOC1wSf36Mxpg6vHEIpb/FUyquU/WhkG1ZsjOI2m9x5wFQlEOInnvtq05WG/ORk
ahkvpolN+mmCFj0QdSo+Bmp14w+pXBBovM+d5FP2HE8OpNnV+KiyOWEHZpJkebxZzbtWsQrC/K10
aerI+sWBWDvTr+buuvOY0uGPraZkcVnKTJP/WuGtvwajzUIuxerBZyLSV/p69hsjJEyRm1waTinu
qsTTFvEn5al+3pGQC/hq8UceXSKAkvQ5VRPCAxlYSBoNuXW6qXJxmWyReE9Cc0E6w2MsxbKBqzKT
h2ridCVJOBAA3hE2YkLbDnr8HAXUYM2k/ONZPr+sTQgyxM8aHTJfHKGP0WwHJxj4PRY/X5PQnIcm
vjgT9+ltTtq+vGeNBwQCKYuzbzE2HtzD3sbGs80c4Ectvc4g4SWEpFnn2zRxZUcmFwxm4IUMOnjT
VwCn9Mmw+NOzdyjH48dQ9YZT7ZjA6j6BZjMe3igOIg7Niu4S9408IxAk2ZYkxCoWeC4fODdzW3qJ
FvBJf2P5rp2ehOtZwanKUplvbYM3xgYNljhiIr0xpOS1XJGAl8+4s8z2MMyNh/TSzqwCDQubVjTU
xi3hPfdaQc4D+CeSKtvlDIgu1Hijzvgg7RmdfNlKHobwq5xHbVfN9JLS+qyzbQGmiLZY3sS+2Fu9
pdqXMplHrAuQqFQJBBFUPgSNhkfi6BN6rL4SyLLZTp6BjBhCXCUgmGBHVFmAqsjqzvpqYMx7u6Hl
1LzNgJTMxFWsNChgUclqPFvB6lHViS1Us6vBjARco+Uo5mGXjXwmcb8YoC6Y4+brwP1rTzUw3sXT
IL4zuvc3n0/pkYVu2bPwt9TTwzVM9OBmjCCi9/RQIAsXmUvJvkWQ95xgandiBjBXtA2ZWlLV4zcm
UZL8+Irh4Rtd6YL6qc1M4N5GyIxIYWZd3r8k7oCZ7vR+VRyAAFnigUYOxn6UTnVImshAE2iikoIc
W3ZKU5k/eiYd0zCrs/pCgKAIdWPKYzwRO92VNfrTMAngU7JK5AqfjPkxL+2NRWLO0rEYuy4kWOfs
kdJHMlc4gQ2AnGwo3/rJz/NrbvpjTcB9Mf8ESWP9QagB7VsbTmDxj0Mh/Gr4wojd0kK0iacebvgm
9Uqs5b5w3+lzujuKEwNcscq4mNSeOdShDdbGThW+VQGHK4qC+WvAC+R47Cr6b5m6MdSwOgYXLlm8
gPDsK8M+N7Frrm1F/O2BUtq7VxjK+8/skvZGIHyBvqTqA/EEZlCwkTKH3M887MGNTZj99YBuAzbQ
Tfh5ZPYQwhpsudWort+Lhog6qqU/PjjBZfU7EDdSB7xltaRB2HOqUWLmLdBo3/O3lUt2c64ncuWg
/+NtzYwmGWZlzPkLC9KLf9ADR7VT17uROPp1bKm3Yu0XIb3Dkvlv0vMEHLACOZWtyWmlzgusMkrh
0rQH7gRLnL6QCm/dF0haI60wV/tcxoPEAFrDsrUaxzOAxaRlpq/i2PMGRI571M72ViJmHRgiFF46
4LUuvB07rjUqS579njXCzaDJEuZErPOa9pyJBcVmCNuUXajk2P91i9UHz5Bnzq30Ad5wJWX/yu6b
9zqNg0MqLKfZx7aV+AS5hPtWTl3w2g95/2a1QfJ3Aq1gfgkQDSvz3bf+EDscSZnnQj9zaE8AkyQT
gYRcNCMv8gTOT8uv0gU1wqnRx8mbMczGb0Si+RHEmRuxOOEDuoXfBwLsGgGWe4m4rP9tzACxiGeB
9wYXm1mkIh+H+V5ASL+poOc/HnSCw/Sqq8s4dFXj2oyiNgxBDV5St2FpUQ/dulYxX4wMe5E5Uku/
TUmb/BeQwLL2ZNyT8tlXJo2SKKCbFaId81QzJ84RMenjNziVhjjPrj9MnHsKCN0ArkRdwfzOWUrB
+cCrM4cguFF2UYqF14b1oNJDKruURHALNlbZ26R1krhWODDgcbEVBjQkN8a28fJ474XEAaPpmWpQ
8EkTpHjHkh512OJen2TpAfuHDPRYbKyXM1dSrzzHOJ/fidnqD9/U/o1GgzEjYfgzo9g2tNAgtsb+
i3nLZlSXpUETqglR8a56SjXOH7PBhtK/WbshoEKIZ8EygzcYUbwMTMJj8G4XBDIe66DOfQIxbm00
l4kZ3XqLMY8VlAzdiC/IYhW7vsL3WrDD5POmJ20F+q6bXj7ZaV2+ekANo7sx5QzV2pGemE9Wsg+s
XWWpjnNfpII6tMFfJjD3m/SYDkp8JC6jdSdMetm9dZxeqJ4XdmLtAsZkJFdpBUZ3QxtyBDRjwOy3
2Bg8Rq2bfovEat6F24K5ybT5U2RFcCYG0/zrU7O/ZqnvXlQRx8XBDjRLSQHlCOS6sUz/lHO38lud
JdYs7xjek4wwt566JEoC7oYciS+zMFv7Sua5a46O5r+YxJabboOkoqpVT37agEW2PefL1b1xomrf
jR800wIT2Z0LKTT3lu7x39rn5X8v3RKtF1diqYM/wu3c7FaMQ4bCZMP5YlGAVwpBu8iZeL9YvPt3
FTvC1iaAQHbUekn1jWsHaWpa8lwRpiyDZciiqVpYEF44aZ48LyMTO84qYPB81vGjpW42hMNs5TDF
l8Rx7oRdjIFIKkf+88R2Bv+OOaMsEzn++KR5PbzYcpnv7Ah76pnhoeJ3VcVIqmMQe3AfUpVSQ1v/
7CDVklSq6DPvOuovxsO1wV5URytmQQTG+9wG6sVwA3jIRiYg6G00zxy7XveBMzj0IgkAe8hI1KRS
5cgtYYNxOhowPJSYgHzx+z1HIE/ZcRBqKPUvA0cwcbaiV/TDkKPSKT6iNcONtp1ldX5d1k6vZsPT
hwgjghwy0px8xNDlFB3zeml3+Oo0wZFSJvnuso0GGpzoSHZ1g072KeBA0DNqwysraK8Cy+mXF00A
PXpIEQVKSR1zyS9n9lIzyA7AIya3pukMCZ6bpRA5syE9pUzrV1m2PfCWWSexeeMa2RPdK+hsYqI7
tZvTkaA4QlTOdxcDNZ5+LL4V2tCJ8+7ED6+rvWNpVTQ14nYyWMbzxcnxZN4BEeFUAhYW/In3upaP
1V+YueUhHoU6OA1X7r9SrB+SgaWOkwxsnEmt0vJnyhw743JvLTvN5rncMejNp3EcGoTWZGCH7XsZ
6bEei5rrx1NqSFXfbdsYmn1LNCzeWrpyi5PRTaZHCdutxC2PcwKTzPJRPGG85zjx+YeP6Yye+dcl
kl8caLLx2My42l+8MQanm+ZFc4dfzas8ytV0q3EMzGDT9nHjvRXULt1X2gtlEW8IPxkh0TZihAqe
FYG/YPyFEwiRIQ1MYvIoRjFZDmXYt4Kj97vFGaR8WbIqffVQbLm7oRv/sNjB0c534/bF6tqs3jGy
4F8qvte/6TsuwJNp8YZcyBCL8DKtKd8Irh4TSPW69C5pHfM3wN0DGWR+wYfY2RmtesJeS4GgJovT
eB+eJecjgAKXzmzFWiFinrMZZAbqt8qbU+eo3Lh33IGIcFiOmO41z1McUSyFctlNnYw9Ui+B85bC
BCQRlQZVcU7xzrcBweRB7cYys9sbadq0/F0lpGe/XM/7n7PzWHYcOdv0rSi0HsQkbAIT88+Cnjim
Th1TboOoLgPvPa5+HpQ2RZBBxpHU0VKou5UEkPnlZ17TtbgZAnpfW17d9Os4FIr3FCgQhJisG2QI
sGJzzfqSI+whlZWPCpn2GRIQQzJAXU58BHxUPGiDgbQNswbzu4NVnAclCQtk3H6IRtZemWhepFQ5
NO8fFNWLvV9OTt8KxTKCMvq63wq+qHXgWFUNFgapUMsHvcYS+VNn0gDfRa1WqJAwhZRbxlEw5/ym
n7awEDAhlsyhEH1pjEne2yP6B4hUTPIhw2xFMgYaaX0424R+DvMbFC5f6XcF4NeYg5KE2BDzYULp
FFE5JAgZt25kAxk6EtAm6xlf79JHIkXxanLmgjlign+f/iGZ9GxdeCqQRhLGILPfarpUVOpFKoef
tM+BsVJ5jqAWaDfCnAXJUjCV+aU7POFaNUJ6FM7Q1q9xEmTGOqUb9GUkFjMOVawgJQMbh9ea5Pop
mTqFkxWUn1HTMQ5lobbTfWl2lKUhuq87C/EF/81QxUAzY1Jj6yc1hgF5jfGW9pIEpf15wivC93ea
NiHlMRD9Ef+Qaow6FpYbr1me+96HFqb+Du8MlNPreHpp1YivvxFa57dvxpCowdbpRkRU8S4rs+Yj
104E4DlNs/yzVvocT1gwwVdCjP2lHntJwyWZ8KTFkNx4UhXTEZARyq6jo5ZMACZSw/g4Uh+IY4NH
xrfcbu3wMwAjdMwGs4qxkrY9/bnLPQ2eUBlTEgW98UXDsd6FjQynlnzV9F8bVLvsj7iUUm1xcpzv
Yzd0e0dX7XusCNK7Sp0h9zRJk88ksOOB9i8sSlu3mi2uzWgmovDfoAcGbGB8SM2x+gxRIhxeYjvp
x2qVdxp/59whpelIavujYZY9I/ct7K9QqkE/qS0g1mVpJbcTFTOEF59acD01jh7+8lCevB9GLBtd
NXJyZnVxYxV7rZ1IQNHmK/ZB2EYMZaoSlReNpBUaLVMvDH0Hy1hnfW0/4hNNyg0DhMlunKf2V0bO
xcfW0Dp0Nsy0q7str18R95kj++qrisqP8tZDFVfWE4yvdUGQNo6qVCtUwHKpdBgz6F3wU5KfJseq
QzVCwxhD3tPM7qqDDkG52yA1l4KNcuq4+GA7dg8bjkpLMX/TfzJhdivoLRTPCZjpfKtKCR8RfUyk
sqEX94xXTSXxn3QFjTcRDpg+bJWpLu1nP6qglJLDeGtGnMh/IOCFeFUIZ07Z8vtk8VD0Igd/bBOZ
MVZAozD3KOs33mTaPyZGSng2cwrefMQ3wFnECDDDp1Bw0CQr1JJ1PaW9s6Em0vR/nAwC7xoRZabE
qP+IkWQYbD6zJnQMkBiCCUi7gBHZi94o+FWUTEFRf7QYU/ZaujUR62qZKUnqACS5wJxowSxWK0UD
FYXOrr/rdUjaHUqm+lpnGvcKRl7Eu4jsZJ6Qi9H+nqE8i7gVupbZjqG0B4EVT1h36PPsLW2qioFH
1I4+yMpZv5PqFkTfLiBBheHbIq2CsJ6ffGuJYMMHO3a0+E6N2rCpd2IspPK5QHxLfi1aB3XGxufe
cdHeAp1Xqvx3mni0T1/ROUhIjEmeP2hDK+JpZejAuH4JYUW8NwKLgzIx6mzTATh/YyPHwif+UqCE
PX2GLWD56OlEadC+5NgHvjC7HXy8FGz/N0rbbfyxLG0DnW+QCvtE4R2SFUvwTrh6ms43jJ9UzAj0
cPw+NhgdB4nPlBVaqL6yRx8MthQ+JQQDilk9yfejh6L181+JZzs0AFSTP0M3sHaW3dFrmsffowu8
26w+V+Hg/WKEZ+ffey4K3CPBdZMeKV5VvWYINCAhTw/w2TNLWgMxMkHcH5o9fY+VoIAUR2IHsQ9z
csxrCoKO2QJLfbAG0R+SSRR3VdB7zStgn0F/nlUCqn2jNWgWbIq2HLEVaT3iiBHAmH+pFT8NXhgx
aawpYjinuoJtzR7XCusXFkUUopHdBIyWonZXOrb8UBpdfNRkXG5LNRL/SGh9cOlB5gNHw+CmvLcm
DcMq2mIAtCaO5A6eghCAqMJpr+YZRVDL2bAHXaG9Y3i0VGg4IashzOljpQCz2hip2X/J/HRw9jEO
liMKTp6DeYIe0Y1Yo82e4UlI8ECfATl/TxumLxlDMICiajZFIzQI7vY1MylrlsAkw1h1mmkXrwzo
7OnoQwCNKXpGG+E14mJ5CMyuYnQ0Fg+MI7MKSo6Z6T/awCrebKVVDeR7xt6cAN4o/INNNnZPVla1
94B45AHrHAXuTqwBuMh6pAhGRzpzyz9D6NXJuumz3hQhUlZi6D8L+NAmHSbooaJL2cIh79U4kCz5
uBNmzgsDJt5xqtiRQiBzTOidGHSZcHLTSM1ffKdIcd4jxAGVbHPyaw+FFBcEKt1FH6nsZEu6NYHD
cIxCX8egcLN93jIF9cEgGwilgy88pNZgxpz7rjK/gq7Mo4ZuQ1TSF5gmgJP6wYBuwArRKAL7IwjY
8GGq0yRH2MDulKdusnuczUrHEh+GUm2ESyyDREgVVn2rMMF5ioVSeJ9k0SrmLDmhVcfA07RdCRHD
xWt3fDSMkZmsEloPI6VV/aWzmMGu6cRpP+my5OEbtgzTW6lIsjZqQbnObV7rR2wSw7eaKc4aHGxh
/mT2MBUuJprOXdpisLNG+dRhDhXhSASVGIuDO7T34yfuBahJlAS6sg1l6TC9jlJ4jbs6lRMUlj7k
iA5uiXAeasAGnV8s8DBHxVJatXB5QBDV6aO1mpA9aABdOhiUh7gRlow2PueTVDc1W/kS9VSWm7qd
eqp7fVSeCntU4Bmnc0P7fgJO7u/7CKYOfkqO2X1TEV+MX8d6iH2E6ERNW8LsHWgyEK3oJvsoTg07
pcN0U6x1fA1SZdUaBXOY0sYUBFX7QvPG7hkygD+Vv6Wo2g7aYleM0CihRTUDfcsc3Fo2broyyBrx
gmpuhBG4pzDar19DHcG8T42dd8MDQB2l8H86JNuRt2N+xgED8z0Al9/bLXhjrNZSKL2P1HoTfhyG
FI6fIGSBEMQBYxGoD+ZI9flIT9+eNm2u5d/CSs27fWQoJQMktdSNdh9xkbXQ9QYIQtlapkA49QPj
oiD4GnQGEeswYiI6Fjs1Ax9nNr///a///f/+74/h//i/8qc8GfE0+hciWE+AQJr6f/6tqv/+F2F9
/p+PP//n35QhaFWaEkkXsjbHpMPFX//x/TnE7I2/+3/psZ82sK+K757VlOWGyqffJyJRP1sa9QRs
P3jaEOdx566FM1K9VDaT+yFmrhUCT7r+a+Tpj9EkTW5MIxw4nZYzT1BPfwzTu9Hqufe/xipwj41q
FM4XFU5Ls9W6dEz3OKpABy7jgJTinStDyjdNTUjd0pHv143TlbGrcxolUPrP5IrxvkpH/FkswHFS
Wv495MgfqofM1fU1Vef0cXVk53RbNeiZowQncXk/XRTYFK0kCd4bJ5C+frD11kI+sjHMdMU8ltHT
qufYEJqL2lSfTA3eKYr4ppNwO+uStlDBNHWD/WsuDhZt2ogmVtWSFOC0OeMTFXyv4yEqupdebT3b
9VMKm/vrD7H4ZLpwdISFbdMxNAOklWOfPoPGC5pMvxPPo1Q74EnF8A0NvW5bawLBLp2k5suoaf7x
+qrz/+tfu1ZXNaHitEIXk41iqsa8q//atflUx4HpWfkLgo+4WRSZnd53McxCaMRTs6YdLJkvYz17
DGxsOm5sU/PC6rohDXarxn8I7XT1FqxsVdcif/HyvnmOU9188esZpotK4o2l5h2/fFDdNjUdYJ7l
GMa8hf560FrTFQYCRv5SN1SWGcCPNWSiatfGzrCrpLDfrr/Y5edUNYMNCd7QNtmXmlh8ThPBnnKA
/vCM/SS8hcCZxyz0MZCXC7MDDX/mRhbp8fVVz18oq5o08A1VIwk3xelT0uPgQRm+PecxKfpqUqx/
gpoONlMzZfpxfa3zN2qwTemM2aaK+ukyxrA3S0GLzUM6Mgse1EIlWdUjxEvgpIVzSwpK3fUVL7xT
QzdUaWuqwbRVLraLARPcon892wTNnH6E7L6PMyUHPSANEhsVOyaTSaiO2+vrqpcelcmLxackmDr6
/MP+2jymAoJUcxLvGQiWWyh6lewqHVlen4YLhts1avVhP1XfU0v9bMyOPeu4bnAd8JCtqAi5FuyH
nqLOQQTmCd2SV8fpjBsn+cJvtKg6aUVbdB6FWPzGMij8vkbB4nk08ClZBalFbw7StHGX1bhAhkle
fr7+WpZRly0uNYIVm41XQhw5fSsBJfNkB4rxrHHAQQdCImjoDACSthBz1pGSOhiWwggfDkqzC7HL
XV//ARd2O0FT5XfQ4lItfbHb406FK9L68tlqB+2YGDXtpCLxQOR27Y2lltc7gdKYcUEEW1BtaGbo
pw/rR4PX2mlhPaNt52wKyLU7MPgUhsz091lU3BWkfytIsPpGVT2kNvIchEA1pYfrz3wesE1HdUx+
jODJhbm46hqsXQDzD+az0jsa0reDrR6LJPkCpZ50P0eVtUvEuIEoG/4XK2MKpKq2zb3Oazh9A87U
V45ZGMYzuA/GoIo5yM1AE2pnT7F5z2TqQ5UO5q+wtIu76898/p1NrieuRlUlpQBtcboyN5QNZ6BW
n7WITFaN+nxA9CmYNnpYd/9cX+v8GFlSChzrDI0Tz6jtdC2cpzHgqG3vWQBn3InamQu6wNwDkW7W
mRii/fX11PlcnlxMEmylLglsMJIFUlKnC6YgLjpbpEz5fEUt7nA5jPQDasXp74DRor6zml4cU+xu
0JAafezu5GTpxxFzu+mpRnfynxysvQ4yKw9c9MUzBIHCCsp5UQTRoxOYzofrP3jxgiwLODunQFqC
P+uqs9iAXT22qMaq2Z02ZdMBubAKfdsKHUcLwVw/ELdO3vl6utAsvgjavQ4N28V6AsQRtuhxyXDS
wak26+GtoyTqIfbPvAKJcXt3/QH/xK2/vghPCFxJ2BIxL5tz7ywiaQdcIge/VN4xRm7eHENJ99yE
2doKxHAM9Un/ovRGjB/cABqkSJt4PzG43gjKl62pacONO30Zev7zeyQJA/sRWUNncfDUBDmVVkNN
CbhMlgZ4e1b6zz4qvOC3VzCBO1bBMEv8iCTaZ+BlUBpGHvXFwKjIdnVcT99uvKBFqfPnB4FAsnWd
QMhQZXEemdSpoCUbPomfJt0aVWgwCgZ+TWxOMxIfsJEEQ0xfFi0jHBtHfWe2ividFFoYbLrUYNB4
/Rdd2COqdBzHtIVmz9vl9Aw5QunJ+YeG02MaW2A3Aa7rSGvRdtB/CZV+0fX1FkF4fgHcBKpjWQCd
NaEt9mTc4oHT0uW4K5GNTtdFJRRa2mjKSkbeQPIPdllZw2NFY/sVl82uurFFtTkoLLYoaSz3Pe9f
JQVbpO11m2AbUwf1XTAk47HBqg5hUDF8csLqkVzfQEUr+DD71/5M51EN1a/OjVTSLbcwUD1gmYTC
OGOdYSWBQKEMrNq//Q59Jd/qo1UcCco2KIqvNVcB8hKadQ9i9vv1l7j8aDYVMx8MLUiDoofO6ulH
qw2kDCnak2PBT8fyxjLRrpHhBy4+uVbxLHi+vt7iFrFs2zIcE2a00JiFO38C8V9JXKBVgUQQXDna
ttMJOJ70ngfGjKUP1W2VpCPX9o19uYjtLEkxymWt85yqUK3FybWgJtDqtxvXaERxkDS88f0YkStq
jHptmeWwRWoxv7E5FmkZi9rSpAxQLc2chRwXmxPXvDEF7YkpgS1tBocp5DTzg5UwLTmUoqjGHXpf
inIcarVomNcDa1hHLYOfGw+vn/8QR6A4onGVmjb5wuIDZwJkTwXly8XeR/T3jNmC5jkFTZ5ycVtt
/cVoVQtWb0u/b6P7aPSkyKw1w/gqu9Cs7xvmreITjV2T/ghSwiL82uuzZQ5YXgQ3HyMwfvFziSCH
txGM1ZwftYHu5lYFsU/gCdpKPBdotgYUsCVIOfQsULIHFd0E5GbFiEgPaXuhimONMhDuPqkxMDId
o1yZS9BQhG7fpm2Hj2MIuH4NTUrxX/Uedea3CGh98kRSjRrh0A9Dq60wkUCb+/qePTsjlOaOqeso
1VDNadb8iv/asxpoPTwRQChZdcZsNPZ6a8VwETEcbSp+0lKxb3y0eXP8HVjY+8zThKbyh82XmwPP
XwvGNcxtLMlSV/RD8xGp3OIFb1T/xipnV9p/lqGq1jgU3LSL5yoQb4mAm6cuUA3snOkZHitDx63F
6HRcnwvtqKRILOIDHsB6wrMkKdJ6LYMxvpFaLiM5P4Ri0gQdo9J8cYzFXT/EOnKXWAS4vmP0b0aZ
hLsMe2o3w5CvQ2V+VoAM88Kl2C1vvIQLx0OjKWXRKJBUFMtXraLLlxehim8IxMK1lWXhhxQVo20/
78IBSscRtI/ELxIf4oRmzNP1rXXhS1PJ6OwrcnlD/3PF/PWlg7TWpjEFR+lnKoBX0KDpTyVMw/fv
YA1Im+CaBMErrEWu0PV5KzEk50tPEBMRNh2sB932RnPnR73/GSA/DgDXn+zCoeGLSlQSyZmQjVls
rqgOhiJIg8CtDWxxjK6+gzsIoL4FV2ZqeGJcX+7SZkZ9WRXgv/mD7Xx6ZioRjw3DsMDtrYRrdIgr
4ptH8BiGeIfIA1YpSYHCxhgV977HcGC0G/WDqMof13/IWVbAZqY5TsdJWnMDeJmWdMYAdqDyUxcB
VQ2L9UEOtgtNZ4i/GHiWTqsS3yr921CD2VtTO2nhxsrpFa8m21T8n7EcRPHBazXEVhFqqSZLWTHY
MPVNpTq+pq9ycsnIjcKpLx4nAEndh1KVEP0dgcRRvU691tEPeWZU4G8A1CLNef0Bz25wLlOdJjup
J6mwbizqfTQi8ZHWaMHYYNV/zVqx+6brEHcFNoQB4PXFlk0f7lHeJn+YIIhppywLDzANmR1ySaCZ
l+jZLkBV6AcMT0SyY3u0DgQ1STGKD+e000ANlLM7V/daYMmT3POPZi8aUBhvLe06fMA4Wy12ePlq
PyJyWPXGFryw46nJ6LhLTphFA3CxA8dcQOmtQxclzEkHpo1lreHL+s2cNDt/aOjQ/b7+di7ETYu3
wmuhBNS15Z4frEij067Ebj863QZvIRNArAzdiDC2K3Stvq91H6/Dwo/erq98tgnwBddRUSVsc0Ex
czl91jpRcWYqQ/ahhdssJB7NT8F9tuFdCsj74fpiF4IkCb5J8QXBT6exerqYbsIFUIsSKz3dHo4N
9Mq1Osb/xSVEnGJwJA3NorBaZPM9Lg9dCN/ZraeYPib4ZqCjQlUw8kRSCR2FFtehERicl6Tb6w94
6TuSmglLEC/nXvXpA07AcpzGyCMXR6GExp2W7xsUhzeBzfJpDWcVdpSx9rWp319f+Tw3ZuIwx2k2
LPeDujjMQNj1vnXi2G1sI5cfAoXuzxZnlOBF8zVmugN2jfhb5IP3/q0751LzfU+VD23n9JGrwtDH
SvEit8DjZRv3hbIaAbPfD0Nk/RrwocMOw8+htNBlLW7c+Webd+6T05sXzAlppenz5/jr0gU57od2
O2muBYdunfN3fZw0DyXASKQ3yquz90uFwzBSZQrIQ3JET5cygXRk9Ic0F1tnDQIexk4SxPnKt+ph
O6K8x8RXpO8NRLzUeVVuIeD95K2ni1YJaP1R6NJNkO64o8xCxApjoFU2NeG+YfRx432e371cCRQ6
lk37TFhcDacLajLFQCdOTa48mAMQIzERj6LfpYULARYm4yoLU56+yNBuDyB6QHTUdvmAZM07d/N8
NamS3gPjAbbVYlMZVhQbnu8Zbt2Uzr5uAHaiSpFtjErqK4C64jWDnnbj6c8O77wo99R8fljSWbzt
0EMRcxCe7iZ1ZAVgd9sJrExPvr5ySN1d9A0Ro5ZmKg8VyNX3ZnaszqSSTEMj/SEWn756Q6gV0T0y
EVxiDv+5kngHIP6R549AsmIkMvwaqsH7XzOTH4sYyQyP/tzpmpOCj2PqdyRzWIfBRymjrafkzgcb
s5O9Pyu9gYdNoxu7+sKpdeZMkkGXoal83cWqKqON3m8MdxSpLhCjqmt0nXyPZqwaAKO9/ozzVjkp
web3ihokR4jLnOvndLU0kW2kKJnhGgWRoQlktmZmr+7CYPyuo2XoXl/u0sNRB5AuknhwoS92bguR
LUT7SUcvYkzXjRZilieAs2SIE9woOS7t17m3qmuky2TKi8S8VMt+MhituEmLSYTQW+egINa9y2Sm
HxsQ729NqKob2pfoIl5/SvXiY9pEJ2ouCs7l9KJC+QD52MBxdXTXUxtw81Tka4RxhmpVwirxtk4I
Cm2L04bAYBcDXwOTCN8ZnS0i2LqFRL8HYX/FPxshkYnK3ih2U4bkxBvgCk+7gQa4tAkkMgpEN3qs
hPHTTeA1nudXIVzgyQaD2IH9RChDpocsoqQZg1i58X7OEh023QycYMNRNjlyUcNMYPCLcvTRFk+b
5iemjtUePmr6eP0rXPoItiVU2wKlyE5YbG2jsYdSiMpwm7xsXnBZSu+aBnGnsJ6MG7HxfCm6F6qu
yzmFJ8FZPBDGBKaCKIUkQe3E2gsabduWBlLPYaffCITztj09sHOjREA6tlXrHPIS+2ZdQQaUIPdt
0FY+KshSC5tP4MO7Hc1TewuQ3tuMegE9RqDJcv2lnl/0LC+ZioM6ApT8Z+f/lVPoaC0hOZE57hjY
031SGA9xgc4tLTYPR3pQh1qAgMD1Nc9PMmsCLJLsUTJje5E2osWIKeA4y1XQqnsW04CKmex1TBpl
9mjmeC3XfQf/Old+XF/4fJ/OuRM7Zx5DzjCj03NR231RloCBXCtKLeOhMGr00VFLLuNP1xe6tH/m
an4uqmgjLJEUnWJ25agTLwLkIVz8u4v70AreKsGrvb7Spe3DazTmri0fcFlnxkEjwlHzbbcIKgUA
m9VgSRlW0Z3a9yjGxVnZfYwTmX7tWxH9MrkbP17/AZfe6ZxE0KCxNIqAxQ1A7VooSjpaLsJR0wcP
dUB8jKj33x9jqNdID21OCtOaJdaoi6ShSCQTXDOIog5h06a09zHtxXdHGdbh/gSNR9OZIcnpHqF9
O9lTIXG3BGX6TRpTdgeTqKKGEz+vv7kLx4Bk17Y0cH/zv+ZN9NfRk0ZgAJ92THcoRmXrCTXd0eMe
1l1X4rAN9IwcG+tlk1HpjW92aWVSP0KOJXU+3vzX/1qZOc+MDifmwBhPv6KYFG2crIHkwX2KYm0k
0z2qfu0GSNmt4dOFk0FvkvEXA0lgF8uTkYcddNKglW7gZLCwFKZbY5PEm7a3w/3193t+C5JuOXA8
CTaChsrivggipftDu3ShDjPG8sawP6QGTRX6xEitKNgFXl/wQizlsWwGRNy7/Hv5WhU0qYoiIryo
PlLKnXlsTQdpk1DHRrHPq41E9eP6kpeeURJkVLYqu8jUT78kdUNfIsumu06HxLYPfvbO0KAuCJkb
SMzEzo1wc+nzgXCgTWlRgwKcOV0PQexJjHqpu7qhVTs4i3BDpwk/kt5+f6xmKkuxq9OROm9rhM04
lIXodHfKTeez2gXdxjaH/MZpv3QSUPowaQoRUuRyxqbVKhqAiK+4RYl4cumkyiesALKN3+Vg281a
q9cIMX4LpfdOxCaBhT6ELm0bmJ8B0G+Ro6FeH+PPR6KuAvvNVrBgrU917nzWVCDWxgAtoprLsndv
F410ELXMuUjQrTmY/33w80YGRRfTA6VhtW/82N8YTu69tmiSbEqomeGNzPDC/tQQQ6Rz7/AhQRyd
Log4AfztniKza2oDk+uwO2qZ5h3xJUp2jlm/XX++M/TF/FbReaWgRAcYnN/iPIioGs3QaXUXTZ9m
bfoRCjcgDTdh38NKGMgNVl2oo7fRGZJSoase8pnj0zP7RdkhqPsbL/zC9azRYGBIxOXF8Vx85QGf
xTG3et3F17Zmam5j8L4CkwJD1cIW8lD1TrGroTEcSjBYz7YVJbvrr+TCiaXmnJEoyOYApZu/0F+f
3PAm2wvbSsMJp/f2IdN0dyirehuUuX/jYS/EP10Ft8rI0Qb4oi2uTtQDdfRJW82NUlvcwTFBELVt
rU95NIW/RhmND43eiRtR/sIbBjMOAICKYI66i6DbOKbs5GAabibQ8UVQ3GknbCGQcFklJbayqw5F
wUe/QfVmjTS7vJNGH7Q3nnw+N4sknvsUHI/JPIyzvPjMKE9i5apRAI2YLX4N6977OHWBNr3/NIGb
MWm3zmN6NGZOv2We9Ajw5aruqp5k7tIiZ5oXtQYxH0KenjHpff/ecYi+IFX4moSq0/WwKe4xj2X6
VSlq+nNQDMvFRF55zGEe3Lg7L2zTedCvzdU9qeQSDop4n69URmK4gs7tGq3XAd/KBvlkXwuQLr/+
XBeiEskHEJy5BAE7P3/Ov86EE0dTpxfcmik49Veno6pbQf/DZEnHwgGXV8f2bix54fnYnNRYHELu
tOU2hRATcZ3Zmgt1S9xXuVnQ7KsR77NQN73+dBdOBK1Mk+70f0YPi11Sh3i6eZGHy5M6Y3RMhDf6
lY81+AbiHAxvvRu+Knpv7XokDSgxR/P5+g+4EAegyNkM2zgNgC8XQXgME5mFXgGzMugnBXa8PkPf
0LxBdUMbVOSJQO7Ea3hZdnnjhFxo6RJtYTgBt6YooqI9/bRQmMu6zIOENMiUIyxBD505YWG+NGGg
jXeXYiPPFwbxY6+p0bqz8fO2p8D+ZTTS2l5/DxeiAqNUSlzwzWzsP8STv7ZZPCiCqlrEd5MSq7/Y
GYC9ksh8fzL/9yrLTmqHEFGLOH58Z4rI22jOYOD6gSh0Y6f5J2k6z1NYVG4bZrcQ3Jc+MxeL5CQx
4YIFcvqqjQwgpwNn/a6HEWbcjRUqDq+Ob6ovDC2Tb80gUAGUaiKHG0nbhbM0D39ol1DII7W1uGei
RtEsdCmjOxQgqoOd1do+ilQsK/zw1v39Z5C0iOy2/SfTtSXsoGUC0/T8NR2jiztZJQZeKqBaMe0J
0xR7i7Zom+KIeV/r7XxcIrH1HTIA3oeyhG884RwNoejGdX4eusBNMv2Ze/YaYXJxnftqhYwZOj53
eqHiGqup1RiuBTnfR7ZX+Sj7afhyfRefv+0Zr02whKcxg9gX4QRSlG8KJcKRNhjSfZaIcFuaab2R
mnErVznfUbrp0J6ZaVggqJ3Fh8WhtcFkCFZbZJX190ANM4Q8OaII+mQNlPNASzdidBBNfPcjzkBC
bnDwPBBnFkGjs4o2wkbWcwf06Cpu0ip9aMMgy9dFHDOyv77a/P92uqXo1DAOZu+q8GqXq+lQVnEd
AV2Lrq39mKCEtvWKFqsYPL4Rzx3btllrxQxTp93t/bi++Pn+YZw30xB4Xkl3YRGbczgdssd+0jXD
lA5f0o6ryiw6KPaWs0r8sLyRQpzHwLm6YdJPi5Hb4IzYqKeo1+HJ4zZeSRPVTLR9D4rlRqQ936Nc
rRaN4TkPhLu0OBW91FDwxcLcHUmqn/Lanh4VKORu0mTOrZLm0lpca4K2Da1uMvvTsCdDmRTgnUYX
iaEZ2JGiQo34NzTl+FZz9sJSFE4zZJ7DBNZrkX9FGNk3PXLi7tjK8DtWW8lTFinJRpmm6MamvLwU
YnpMAsGdLuMchhyFQOuqQ54zH54QFMkOWm5kW1TFb+GfL2xBGBIz5IQkdh56nr5Au+6w6nPS3u0Q
+9rbFeLZadiD+cjRB5z6pr3xaH9IEKcHzmRsPgNyJEN7RB9PF4RILILe8joXO8EUr03bDI9jMHgv
uVGaX0XlqXs/GLtoVaW0Tiyfe2xTpFp/0BK8ZgjlBU60eO5eP4nnwc4k4FC5AEaiB7fshKUV1nBa
hOEVUgeIamijv5WtF7sBUjLocAx7pEHfSfOi6QB1EPQyjeI5nC8T+jY1+ixBl9PV0e/9ooBo/jSU
AcKZiEHs1BqvuuvPeGFXzakBAAIIXhZhZ/HmnQFlnTRs3RqZaDdDDvlIj386SFmr+/9iKagwABeo
tZnSnS4Vqu3QBYnauMh0JZTbvnfUFd/YBRRmN8Zrl56KMGPMbZS5t7jYTxhwt+heRY07dGH9ZCuq
syfhVV9pdNg3XuCFTSJpRNM4oSaS5nLoGaKxUYhSNq4oBwTnlco59BJDVRlE/UNVjkhVTfn7S2oa
bnwtcmhQLlScp6/Sd+rKlqmo3LyfgJtsUDvxgKIluDamuFMHaC3jfzYEe0b3SGHljp54P9FlKeob
I98LkYLci3tZBZRIZ2KRD7RtgstxlYMBR993/NjgdhAcs6pEi44iR0ECtTW8ZP3ujWTrBKYZ1MS6
y+tZ1iONhsmoXamnw37EdWsXogFzMBR0k64vden55ldMGeqQXTqLawtTriHGNorsfNbb8YTzM5tC
bwvubkTBQOl215c7TzxMpl7cjgylmKAv0bRa21E2BmblOpx8xPghuI/YZRyKLP+IvVB4qGenLtR9
6htn8+JzkgZQANNEOANeoFWYjQrevO5Qm+Erwh7Jl94y/Q3iC7OqYlFtrz/ohSqQDvV8ash8gQQs
r5iINKMom6JzTVhYANCiGJ/yBDOx9dg3qMzUFQYl/hjaKEum00DBlPr/xJUSfxvUuD5e/zXn4YKz
BLVo7reCVFuGi2BEzxw1mom+W9n7GzzYpkeni8txL2o1v7Wnzj/yfHLRb5g5tfPeOj28XVBFo5GU
wlXLHCezKEYGfoNRnf42IiH+6lgobmM6FcWbqo2LG4jH83DFWODPNJu4yH27OLBAjdQRZSXhMiMp
17KOim9qX4W/8kxBVMaZnYLNJrK/v/sFA0Unoaa1Ap9qibOMkGo1zB5TXl9FU86IGvtDlmr1xvbr
9MZOvvAtaXACXKJVRQa4hBDZtVkGhklzqs9j/Vsmh/GIZgragwLtvetPNb+r06wFkvrM0TLonws+
5umH9LkjZ0n90fVBTO8Yq5ooN2fmIQH9d8DyFmBArYCBiYoBkYkiu3GGLjypBP7O5+QuoFpYXAI2
arzpzCl1SZnyfU0psuqxJVkhKncrQbuwFOghpiEApKDhLYdKtVB0cs+4dAvA8FvVGZOXFHckDFCr
8EYIvLBBaQoxF6Q5RcmwnJdVtH8whh54KoRRgfcPSu2CeU8xr0ck+nNacJDvKo5L/u6rjHkrogoq
9SWMdnt+B3/1gsDHhmMQ4P2o4w4CfMmXoyS5ltO0aZDK+1E4VZ+8k2wL1hm8jKUbpPQzkWqxZoMl
ocAQO3NTpy/S/VQKhxFz3HXOfWCM8bjJ6freCHaXXjD4rHnoOis7LDGc9AWLLrHpRE8xbqleaX4P
UYte2a1EC90qfmaKcwsCcX678JjoSAB/mG/S5SRNHWbzIcdL3arU6wdrqotdM2gpJKwy3fdKfUs4
YLkecOO5qzezqmjq2cusRG1R07UG2ziOapL7iNPrmFhibxv47WPUiKTNVvOIStzYQct4MC/LaGEe
m89SQcsaV+R5FsCX1o/YXNXdoRjRqV2nemWhhd2iGpv5KkS41LQ3AQP8bW8P/fZ6RDq7Vtn8yDzS
gAJrQkhYooKrEhPeKfW1I9ZBDc3ccsj618oEv7RzprAUTwOGndbOUxzP2xWohuCclRSx/9AX9Ni3
Adr04Y1c/KxBx2+iYaPP8Fm4UNAlTw9W4Fs+INZiPCZFaa5y36/uBiaraxPaDFCKAJ8bGK5rG0cp
enixvy9wWHtvSTv/CK7aOYWDqQRG5fRHqNzwSgib5NgD09lKmwXxEh9cKZsfAi/jGynq8o6fl6Ox
Tukx8+lJU0+X4/Bib5Rq3TGw+qF6ilMngZ0UjBiB72q2SSRXaNfG+DZj+haOjDwxRbixHedH+vt6
4jcAG6M1wSEXIP8W1xOC9SEeGkZ3xCFP+21NY/IpqYLksaqD7sbjLntILEUDkp0HyoGp7pKTOmH0
J+rebNHIyyReE2W9tSjAblwN58eaVgvzwzmPIIAtc0YnNTMm8X137LpifKgSaL2IVGBKkwxiZSNu
t7p+mi58xFlwhUt2LsXpe55+RCf6/5yd147cRpSGn4gAc7hl5+6ZUdZYuiEky2YOxUw+/X41XmCn
2YMmZn0hGzCgahaLp074A/zMQpu7k8HbG772aUk+3uXGNOaYHeZ2dobipgcYJOJb7IdZa6ork4Nl
rGYkT7ZEKgOxGTCcujhGdpU6iI6HzYlDlmBRkJjFlO2h10EmSYWD8FWhxB0OlLmBhfeaptIN4Uwu
z6NzRdGeIdGRG/TqSuwKr3fwZJ9P+HCFunfsawr71Hexf8r2qGnX7sVl9qd+K0yU8minu23lDZt6
Vnv3R4fRivY0zK5rHDJbj5UfCvp61d7oUT/fKSryBYcGgllYb8KRdsHfUVAn2UetSxysOUpJhPrp
ehgxf25wLkdGM44Q4XzvGwZVwjWhMZ/hM1mmUGbsxeB9Q2ZfsfhaRB1O0C2eNo2Swabo++LSOXq7
N7RYWclSbz8YAzyuhOMRIWQVf72zqYFn9WhPwUlVQZIm1F6byJ7y7+9+PFZhMmxS1HF6Fu+vxjS4
1M0uOGFZpyd+2HRSKsrsB7qGnVW5B9cGHL5zxlQ3wZLm4Zf3rg+gBP4GaQa4WdxPrp8ycspihGLl
nWYngBtKpKr9rmfmNEdp8At3wHCbhlnnIdVlt2v89NtogZYN5QytO6iEpJPXiyPIV6FpM3unsdew
B1Kt/CERbv6x19B7FC6r3n/YN9ajEYMcn+T9wF6Q///Vx+KhcdtHyeicmlRgaVwaRo/XaQ25rKkU
CoAmFCvZ4xs3K3I5JByUIRLTsLzUbDsgAReFcwrnVlJBMDufS8oPdWJG7ojAQLxSRCWDDMA0cUzy
PMWwVQctyh/TxsuKlc/prS0AW06Dmq9TCipdb0GdoQfAkJ4twIHirITjV8TCxS7o1fQxr5R4Jdt5
YzkmJDbEMYCtknJwvdxQJE6L+ZN1Csck96MWYkgZTvZOC7XRn1SmC/ff8G1+B9CNpgXluy67i4v7
YDTZS0xpwnNX4mTgz5WOGykKItovuwyKB9FbNhZfk9l/QwAeUyIPt5LieP833N4I3AasD2ERlYub
wJHbDJIDowGfNWrlsWswa0/jKMOjgSZJESJwmBHu3jnOpYfKOBfdR/4ty00ZzV4d7ZwhF02CITwj
pudtc2amB690ij3E/jV1i9ukhaVkeSLrE2Zgi3dqqPSdsYwJz3iJK/oeDcqw3FkqPM1dnzXee8Gu
PBl9S1nAozgi5zjXT6ZVaYWVkY41s6M0J6wuFb/I7fQHrsZrjYm3vlZAQbSX6HdxYq3F11EFBvah
Wodjm2XNeyPFv7OwcSpjTIzrwDCYm2REGBUhOezMYSJhwOtF+/vH543t5cahrKZAkDDYxfMGmRKq
Ve95p7bryv0wWJ/caU4eAhAo748FZAwkLwR+dnfZ8okzz5otZGxOPftxcPNCrfzawBphU/RZvcnC
PH6n3CRRB90eLlW6vxTxVJvXLzOeTaT5BwXBtFHTH0E8WDDzNXGEUdau6Eq88TJlA482EzNw+TEu
zqkeDrkWYqNwmquGPoEQjfpPUAntL7tPcUYR8KbP5tSOWDxPnfo4m0ryjBGguRKSbkPgC4WMQww0
i/JGhqxXX2ZVzq0BbVmcxkpxadS26GbVafrolnV90qjwD/fPz4u+63VRAWWNlIVCilExVfb1gknO
vHZAQxm3lRgiGx2gXCnPSJI79tcZNwoe2Ahy9MmlNs2h9UyhfB7xQxEP1qCm4t9AKJN1tuNJsT8P
eKNiXVM3ufHLSTo7xJhnMKJ4YwZdnJ9Gfaq6vacNBfrMcY2NkZ/oOjae+A7i6+uPjHPV2J/C0DOe
I8/Bu+eg1aKJ9paZ9uD14VLoP1QM4/5GYwuHRReVcGeXDUmYfnSLMse8DwkOdeXg30ZoBIw5FVwV
EC5IL693qDBKnY3g98dNFRy8cf7MxHQ8MhjJ980Enlcdg3El97j9rEnVpXAfPU85hVqsqSgmPtd2
ioorPo7buMa9WS0sG3crmpD3T8Dt4wGXIq2CeEGlx/B78XjJlBeRkmenUUz6dxPzinDbpm4zbgJH
78ZD1Y9glOeaeLqy8m05xkwfwg6TSr5t8KvXK+demNc1nhknGwWgEc56qII+UUL8W2iGpHvXjLGN
FD3WrTMxbiVyvvHcMMIRCWB4yTYve0qwvkTNtTWerD43EOaGS0gnYdz1dHYei8ydPxWSiH1/s994
rx4jCSZrNF9hjMof9erz7oBKM3PHhtrRx0gc+wLa4FHVywht7Ob9dyESa46B5KacejPvul4sDjF/
mLSmP6lCtXZ2g104CY7nz4mx1qe62cwXUJiONoBDWcCw63opB83maSyj9lSBtcRIMxM7bP6GpzFU
tXORZClmqukapvRmMyX2hN4P0y1QYoz1F4tSV5pDGTenNghRvacdZj05YvIq9NOq8Nv9NycP41Wc
RGGJjBy0EoBSXt/iCeMpwXETX5ZT1wzebmS+9ZQPleeHSJShYOek2ykle3S7Qnp0C3MlCN3eT7Lw
kkgK2bLHN2BxP6UxsCjcjsSpNCCsI4jvHcxiyNCbnuvoA3rG2WZi7mTyC/AT32JFLHRcRd4Nbic5
B/9HN5/5ASd5qVmTeiUGyq5Wn/LZQIWi7SyMD/AB9zN0bL/e3/Oby1CuJdVDDCbD9NwWUbCzdNQ1
kd89WZMBkrXAMzPxixb50j0RxdqbkQi0lS/0rTXBlJPpMFRDdnoRlEIThY3aDsRJNFYVHatci8Zv
dq3gZ13SFvrsQJt/7+BH7qnJqJJIJEfFS73UwMlGJe0sQWOvK/+x4VBt7Dm0v00dGh/3t/S2ocxa
JBccZHIrMu/FnlZJjOZi3tUnhTecdExnqyILN1ndNrRslWDSjkake/nOrSrvG4l6Ze2iNNabzwr+
pUHiN4Yo25VY/Mamk1gCuQL1Lrusix+FqkjbYmqdnxJs3Z6BJPY/qe8jxQe21x/oS4XN+18zTWwK
TalLJL/r69hRFbPlKKWRn7osFw3T6VGLtxHebPPPwEzN70aLaeRKjqnLb/Q6hsB2of0IacLgSC+L
EzUdjNiiTXaaAXbkjj/z4cTVxsKvcELERLbJ9CirJoRhDZyKPtl2kQx7gT+b9TQJHTGb1pqG8m8N
jx1jU1laG774LCZ4+3Q2XRAvDlWv2w2R56E5hwPYYPlRhWHZV9UZx/ooZrtqD/dP1BvvTkrhkkO4
NqCj5YQiKo3GKUaRgcot42OhWPoxVepxp1fWt8qNkpXpg3m7h7SLKVkR4JUaPIs4WOV5qVVx0pxU
5nvndGybS+FMa33EF0nUxauC3gd4giuNm3rZa68jD4WtWQwnTFd650SFWyDFomIusheuw5A7UMDy
29tRwSPhq0AvVTuH5GpoSBtZkf5IZ4xGPuIRPQTfac940YfExP1t2lpeYeg7rARDnP5SMmXp2DpW
WLJhm2mfrGEkpsMHddGEn0Rm7Kw4DdoDKPtYOUIZpeNW1IWACQjkQD/Gldlr2EBXjuWnczY5n5C1
VVHICTJv/tmWeNTigYmp1+9C0dRolwe6WT1FnhbHuwzBjmETN3gCbTNXzOP3zDSRfIl1vf8X94l8
epoLre0u2RQpBjK1RjRr5OdRUSjn2hPIDfmajqxG6oPrsLwnJA8Dl37khAnR/UN2e9Uz+CBXlKrL
EKaXgA6wLPwGioBTi5jueGwqfcSjO4zibANlpvnn/mo3iSkgYSAH5MKow3EMFokFDPJw8hhan0Y7
c0S0RUjcFB9xqnecQzGNcfpPK8Kk07YulmXOLh6xVvl8/ye88cDAsiF8wlSms7CMT8pQZ8CRJ0Fv
YSyeDSgVzzWWM5ieYqzy/1hKfklMfGByLG88r8idyY6L+tQquaY9zxAmhh9KSob674hOl/np/nK3
qSJbCzeRluKLvuCihz10IqkAAtgnzOCax7zGCw6G6ynT6u4Ry9XMBz1orUTeN9aUjWPKeuIuZK5F
0DATMKp4UmEKW09Ft9W7Vq83tmLm3/qwUTaI03RfIg/Tm/uPevMSJXUM7IOk5GAasyzmSWtsBseO
DZCtMB8d7K7PMdNq7CzbtXv9Jgq/LIWOIMRayc1bHNk6iYIGAQ372ESK+GU23lzvcNlMP+qIoZxy
Y+5Xvsg3FyToS4l3mvFLmKRRRg19esU+2ub8O0Dt+nHArGurufOfXFfjb/d38jb9RUKQgA8jhHcI
FEBeC68KJ3xpZtwlHfNYqkr6Sess9YfZkUzskrSwI+STixKb5GRog5OuOK3mqwGiUVucZ/Xd/Z9y
UwgYjHdotQEPhYTDVX79S1Q3aEK3cfTj0OOz+48yRVPj7HLXHZL2oRqtJJR6ZJn6NCeAXDa2APS3
T1IjH57v/5Db0+VRNKOqIWddDryf6x/idQ0DzBi31WFuQj80IvWgW01x6MHSnN69FOWj9OzhOKug
Y6+XwvkWF/sKI1D8bt2Stk2UGfYXvQ7t8Zk0zfW+3l/vJgCjoiSlf0BoMn/hjF2vlzAznkZV6Q52
Yg+7Jrej31OLlxStn/oQmRV0bbcNL6ZZxdv7K9+OSPmEcBIAaoGSiHYz8siK2a2RuGkPkdNg24ao
yOcYs9+LYgTVji2qtnBcUfjRnBags+YgmVjOD02jxie7K/GRM9EPBZiQb9GnQ8wrr8pThrIzhZkn
MDvtO+uTVQ3hSR3wOMyCWn8ytcRZCXg3X6d8CoytIIDDdmcUer2BMXCV0MTu8MA+2ZdICHHKSjXZ
JHg/7DE0W1ONvQH8kwCBCUFUlVocaMIy1JEM2MVQJYC6TDOq9hPuBozQjaDLkJucZ6GHX0aURrtz
7QRp+KEDaZ+RKQDneXDx5lC/emPkKgdsNWm1+QpiSuZaZfeSiV7ldPxGwgdSCpRZQI0XMVJBI9hq
x64+NNgznLVm0v26jmq/EXG5iQYl/m3nurFT58F4HMuAIhOdh20rEpxtqyQ5aJ3qbjUzxIsqipJP
GHCb+8ayxLaZy/SEmn/6gPsgJqBoJX/z2krfe3VsbTKC46mKGtu3sFXdAxlRjtgFTysn9yYuyafj
+nbBLCG4tpQhQ+gPAaFSqQ956BRb6FXZw4tfeFnV+jZIu/ZxRDNqq7Zd+8AwLHpviJDL025CfEcO
4JcXUFpryBKPUXPIywnIqYjdQ1SLedPbxloddRsdAJcyFTBIWSgFloRTDY7fWNlGchK56tX9VksT
J9gPVj0me2Mug/LJ1e3E+BmEUTH/mmvaf+/uCcNC4usymP2QyIDRWnxfVjqoWV3wE9JsvERh2Wzw
DW0erSEX58bmQ1faeT7ej003WYxclAeG1CUD/lJcfEDAtXbtMD15td728aZuURpHWdwunaOKvcj8
d6rreZJuitSsmzWl8ZvrBiEgTpccj4D6JVe8fuRpqCu91NTgqAxogXWWA767d9IdfaZ05SjfLkUn
kRkeTRybgLKUCIkoZuw4n7xj2djZkRai/gkFDWczY8S7cpvfBEouGRrfFHqyv08v+vqpwgn/Y9UJ
vOOYxuFezRGJc3vdvsAH+F6nevre8Q7L0WtmhkZyJOeh18ulY4nDUgSlJIMov1NRU99kiKkdlQh/
LKVCoPj+kTEWW8kMHUQBGe/L+IL6ZJFt08dUA9MYlAcTmEgOOrQUw0OO4Uy6j7reFbQPcwdBXtpp
Ye3XjloVf+H2O6iHFH9I++IOpoq6LP4kCM3CWFT35NHd/KOiKP2XkhKT1mS2wCzPlK/JzrRTezpY
QAPmZovbVPowDqlq77WxSiPfQ/lfbIJ2HCesruZgVJ482MsfUSUxu2MywVfcIMTNxMMMQDYcnaSy
xu1ciSA8xG3g5JTguTYba0iPRUCBYQu+Q1oeSOSOLPev30pvYTpP5yd8UDMjONR1/b1vLfurEYzO
xjE7e5v0DnieqV/rey2+aBamwCR/g5ZKpmGai4U1qtiXvjJSZSFCGqr2C46NshNpq5+0yByOUsxj
f/9IvLEmgpzEaEMefMRbrh8Wq+S4smZXPIyhax/DGL2CoqvcS52YEyLjYboFfrdGM37Jil/dvUiA
I7TKkhKwiXjlsoAPe653q7bmCw0cU931vTvr2PK0WckMTZuiP2UdDH+JVDGwUy6bzNy46JF/DjE3
RsAhgWe/EcJuGn9CL/TJFKKo90EeOc5jWIXud2uu9fC5THIla4nEgPmQ984iA4PyPJoEHm5sReV7
IcbKT+hktcm2n1rH/aoKzS22Qi3b6pPhVrP2vR7KPn9w8ApLaakEU1puigwMdY4ortdxEqVgfIg8
YI1rBcYOA6jTz3T20OvYqMKugOg4lTeKrRY2Rb3t8Bu6NA3ctT33SPrcV8jU+czNhxMy9LO6i7k2
P4xQ6f6kONr940FQdP0GM+z3RTreAKQuec4AhDNRX8rWeQxLmhEi6qXq6umzVc3lX63e1RfbYJjp
SSW7++fsJvIgkCddBABRY25CqXJ9zixUOeOQvOlJRNZ0QHUseZjnqDyACJ4P71yKy5CvCK8gHGMk
VeR6qTkNRAFzNngQFKNf1Hqc/NSO2h/ZOK6xGV7Ee14fZLAeNGaQ2nhRvwGJdr1WmrtCo+5qLgSS
kgLFMNv8bOmD8tNQErPywT8CEh8Sw/sM+GjoNgpKNd6hzp3hm5vpYQq1DZOQY+vS5oUehCKGmDrt
uZ1abQ20/IIHXP5YSil4ATCy2CR5+72qmluSThXNiOqimqL1NmJwhnyjodng0Baeo4c8j4vkC8ov
zl9D4+oh3LtK0/ZVohTqFsnPvNzGk1mlfj2XrvGURIOzr1RYeT5pvaPvWzt306MxlSJdiVI3IVkC
PwDAAW4B50jScf3L57CkYS164yJKc/oBDKE6972BL71qZGAdIbZPevFLSepqpRsm39/rLaNDBFmE
VNaCxkb3dxEei7Sx86Ew5wuAm/4yjmP2MHfOmqjbIlnnY5SFCD0haVEJ10cG6Vcvpuwq7CfTari0
c15vU1f0u9ws560zK79FleVHrbLaj2M7DBu4eu3x/veySHr+W508hJkwvSKun+vVrWhygCjp/cXo
+l7zwdcjgZi61gF9XHgFgXRav7/iW89L/Jd0HMoDkC3XK45TMZdKQaqMVT3O6bo7AOoxUDcvPfQ5
Q5GpjT/m7fRBDXEb6idv7TzdRCOcjWXmTKNPzqdvABUaGvVw07RLY839Vklt26eW+redvTU56Dce
lTmIDEPM3mHHLQJEC98yLbKuvURKKDCWYFKjmsqwnXpoOCmA0r2m9vVTMTo/vNFeK3JfPDQX51eG
egaXvF+G44udbkotIJQk7UV4dfFdhKMidqDro+CLYQxe5gNbMX872lwnft+afem3Xmd6yLPqgeHL
nEH7GjIS64+ia3uxNTsrxb5DV565Eb1yl7dWd569FgMzW4tDpNXqWjMfHOzTGV4xGkh2Tt53v83C
VtMNYjzlJ6RQ9XSvmtNUoYnc1fnBHiPN3nTtGLwTEsCTw+qnRsGhEYA/jJ/rcwanb7Q0UasXCy+3
Q46wqN87Qf/ELGNYOdK3HxHxWzISpccfJN/F/VY3vWZNTAMupdP/WwiK/2AIzReyfeJblVr+ff8T
usnbKO5BjKBpJHVoCInXjxYA8xvsaEBjMtPNf0e8iHadO3jh3oqNR6cLi296NccrXd4Xosf1cWJV
ENBwkPAouwFdO5MRxHXpmRcLCehtVZjhyUvzP5gAgcoqQ2djtSJ/1CpNGTaOFC+e58nxgahXPwt3
cD/VejYfjCpaEzlZNoTlGYd/BApeynRw8csP/lUEzRljlxPWvhczdMdzQlXil/pUnwY7jb8Omhie
6RJ8dO3a+hCR1T4EsWV9u/9GbmMKNxSjGeCmaB/CqLj+CexDkmENb18C0c27CDudU9gN7i4c43nl
Onzj5QM8ecEqYySL9u/1UqHVu2aoUY8ZQartVFRHj505kjpUCGeo2On8dBWcbO8/3+0JB83zIvwL
SIsMYhFKSi8avJkod8k9rUaZVvs1TUH8ZMLnPk5xYqz0LN94Ru4j2T5Cu5KLcbFcDXMiGCHBIDFu
JZcm6E0/Bh6F/l0m9nNn/Sk8vq/3PaLM5mCy4Y4K9EKiTa/3Vc8RPLAnCGwxf3nyqehSV9s2sNV+
V1FUVR+HcLDeOaqR3rH0H6ET0gOQcPdFjJrd0ep7exKXOO2z32SRbr5V6rZ69JKka7h+++nne5+S
m0/iPWjdQx5ZYpccKLfZNAbNpe5F+ag3s3qk514/J6HaoRdprKl1LJM3nhCUCSERZV6IA0uBatLG
Xi9z7D1DYPUhBb8Wt9vQNfLgVNYYb/k2gqTf7LlSNoPezc/vflrwjIgeIApJh2WpPeNaBc0wIsBF
ccJBgwCkJP3W6yovehyHUt0lmcUPefeaklAFyo7JEK0bebZfRSNprJ0HjoVz2ZSV38eBCis2evtn
HOuB6seu0ny+v+Ay9nARy5GP7PhSYtxU8Y1pc/fqynSRDNxjxrB/X3sgN7usWauulmFALoU7G2wq
Ah0CA4tnqwJPb5AmGS9YLxo7YZrlppw89RAW4d8zTdCVMPDWk5E4sRqYPskyvt5KCScZDKjwlwKN
zWhTw8DvtkNktj+tKn6vvifO6zKnkbhvOdDD+PN6td6bYtMF533IxnnYOXr+PEBk2/Yo+D2kfWeu
3Kcvn9rr+5T1oFCRRTGmlSyfRZBzyUYGEK7iUGpDBGuZOjF/ajvXa33AXhmsLT2uDmOFgSUW0YXB
rE1BPeiYwzv6gnunF6EuWRWpL6rchRTT6MMnV0vdZ6HUje4HKK1+URtPKTZFrowMuaFSupvcVrJd
mKApCjhb6XZhAUmdrlZdRJspRMhvEzlV/u3+EV0mwi+PKtvzPC1N3OVEgOwRo9he1IehU+qnsEki
MNOq2DN1KxhE4fUz2rSTtcLMDo4XvK/kQMJGilEi000/j6kP4f36zRZa1uouQ6/9NNrpMdBz/Twp
Q7IzaPC020FRKoTf4gJAh1X9CFN1TZp8gbT77weAVIEhQsCHc7k4yI4lvDAFZLg3GjxcCx2GdKLN
6ucImPEW7+X5cdRd60Or5/2p1ppwJ4CWbhNbqVbu8etw/N8PwfGH5pvk7fFrrnciF1GneLOrYk0e
ADygS4ZeZYhabyea7hzAzv4oOifcQyUxD/fPgPyr/++4EzBkR5WMRZJ7pXDbYg9mLL9Bd0T6IXXs
8GsazMFDQ6nwrlT8ZRWmj1xxL9PHm2CYxeWsduZsHFyTjgHFu7vV7SDYaZNeb70kWGsCXUfE/12P
0T/pPxNqar3rDQ2AcJVOZBqH2On0D7HSco/V2vgjCEd3P8/BWiJ2HRJZj1kBJQ06W4z1UPda7KKr
9K1X0907xEUP9UaNcelCTGM/0MrY3H9hL2qWV28MfVHuTTIFXhnc/sVnY4Vc6FgT6ofaatuPc9cF
W01xXR9uq3ZQ2+RPmkfViQJ9/Ibj4uyHVuQ+qm6cfrULLJ4U6DMHDiOQDKN0txOZ13myMVrXnSR+
iqNc+Txju72LB/Sja3iNhz50c3jX0tUSAYVdYXfi0/1nWgynX/YPpCcRgWgkq/LFM2lWM9Hd7vSD
QKH1Cxd1gjiBMx+N1KjpewPbVs2iP+p9rWyibHaOWWHXTH+VeucaEyoKLnKu93/TzRFimyVsklma
rB2W26xWkWb0DLYOrpFaH5B8/tROzXSsC7Rky3L+9/5qywjAASJNkPcbmTWbsIgApT2PzGwN4wAP
yPuaeiincQZokauNeqhmU/MFdLUfSUV8fPfKTLzIBZHAo5ZYFuRpRKoGk8U4VHyf50gDpZMYUeA7
TjV9UY1YuUTNrJ8CpVkbfd0+MywLOjGQKwl6zFmuP1LDCmoa0FN4zCg3tlrb9XsjwTuwNDNn47l1
ucuyHKPgzlhTg759t6TZPK7U77aoLxa73VdWUQOpS4+zhwd0VTrlrrSM6DF1SdVQA1NW9nixHjM8
adggUxgqCkLgYr1sNJG5CSsoSUYFYX8/pArpWU5B6HooLY8z+qq0rfvj/Vd7uywdNShzXO4cKuiH
1xtcOzFyznatHfPAULCdxCIMt/Y/phjGfTyHa4Cz63SCBgsrAcvhpVowZan5r5eDXdGFJlrWR/zP
6m3jOd0uLXvj2Sji6KeleO0xHV17y06rfs7bXsnwF8fpZXlE6tz/HNL5j+vlbVypugl1iGPGpX7u
gEf6bawMB1ElH+K8VXdZnP6AN2ns7++yzK5fxWO5LpU/jRfYkA43wWLdsFBjrwlN7ZiJIH528aPc
mOkQfkRsTT/MBike8+Z8JU19c1G6tKC9pL/QMjrpMRJ8rpfrx7G2jL2S2y4aEARMs4mg/VPTbUWr
rVmbvvGC0brhc6FUhX5xo74FyNiec1M/RuDZDvghBn6iaeJgJAhh2FRYGy/ommNQltYWSpD+7/2N
vj3ONPw1gyoZMhraWItLYkBkVo9nxzqiOj3uss7KN7ozJAc3shJ/VqP3mRTK88yPhLBIDUCf8gY3
P8W6kQ4itY+JO7obu3Tdpwj0CPxSgdLlyrX+1sMhm8StjkuhrMmvTy+CG4Uy9519TDnDR4yk6yd9
kHDNwRy+53w4K3nfgurw39PBKYTVQeSl4774WkU5j4iwxM5xpvfsi8SYH6phyL/oZVD7eq0Zhzqy
i4OemVjKgdI8TNyBfkL5eujzdn5IAr3/3CTYuVMolB+Nqsg/tg7kFOZT0QYQUg7+RSUlGoJwyFfy
Sfnjrr85LmR6NJgVE20Qxr7eLdq4vVEGCZ7R2pB/tLrc2hgaSsCi7taEdm7DCmFb2qaoqCyQqi8a
UHMfaEXj9PZRlG5y9HSoOIiMOx+HxgbzABd3U2axu48FMpH3z/tbDwl7jiuKqlF6414/pN1wQ0Yu
0CEsW6y/Zo8f4AtDoPZTaNrX+2u9cfzM12stvq0KmVh8zlvn6IQaHuUO/PjJ6eyzDXlhU5u9c7y/
3sKUhuMnOfGA0MCk8X3Rtbh+uHiuOjtg5n/kauo+K1X/sdC6dKs3Uft1qL3oj/CSi95V1qlHrsRH
E46xjOyftKkitvd/zM1Gg3QHfU7ezm2JFsLi23N6rKhV2NzH0VHsDZLS1hmC6GPkNcaX965Ekis1
awGA44S31P4F82Y6Ctkt6TnCCkoyK7uhcvRTnOr2OwMKMzyWgNTB5jJqWj5U57ZzKQpPO+m2yC9F
G/1S3OpPnI35Zy1Xp937HkxODElhJf2RxumNqgPOQsIJM8OE7WSbm7rxkgevwCYy6/M1C7Pl1cdS
FAlceRJ+xsBycd/29VRjbsPBiNVm8qupteWZmDd5G2i7aDJ+17nprBQoy8/jZU0qIWlbCBVNXZwQ
a0oYjpqNdYpQ/t/rzPC2uJkWm9iu410703C7v53LoCPXkxwqGiNAjwiW119Hk2EuUFCVnACyi22n
VYwoR1CL22kY7b97BR18dcy9GVZgz6d6f3H5l78Orv8tztqgrLkClu1ENSicrh8tC/SmUH8YVaVu
u6DGj+v+Mm+9R1oPFB3QCvlnEXLKvLI6zx2sExZxyt6epm+GAmcocRDERs0lfBShI1ZuvbfeI3AL
Oj7oT92Sdmw0d6s2je1TYrjhBdn6/lNieykhfCo3ej6ov+8/4zKyyK18td6yD2EWlW6ntJNO5Vh+
U+uhf0Afcfqnjx13DUry1lKUGTycjGAcm+sjQ2MJil89wKARtKuytsyfwBBUW0kDWYlib+0iJHkQ
auAkpXbM9VKJOhSBCxrh5AZ9mviBHbobEWcpeQOyWn5vF8VKuvvWw3HXQ/OjWyVl2a5XzMPGNDI1
sk8MMOsDgUZ57PTAOqUgYt+9FEpScgTjEqQ1quLrpabJ6KykjpyTFud/ssyYntQE064qqMaVbbx9
KMYDMq9gQkq59DJAfTWS6PrBbUqnc04MEqIPEPQNTFIGKQkp1syab781lqL/JG/dF+uW64dKu6Sc
gtBwTobene1M+jS7Qws0zgUm5yAIYET2/O3+2b89JYx4IGdCwJGQkqXTz9TN2CG6c3Bqw1r3bYi0
Z7XWpOxAYx6Ajb5P4I06njG/rEpookpxxOVYIg/6cWzIEM7cpfZ2Kurwo2Omxkpb6EWv5zo6sgxN
KkRHScyA7F1vpaGFmTWZY4hHoZcfnCxrNs2c9Z9jZZr8Icn7p0owPXCSIPoszDjZkKIO0Qbd9HiX
8IffNL1+hALUMcbUe2clqr7MfG9+H7ULo0sJYVoCmM1+RBMs05RTYveh3wBF+IPxVP9Qd8P3rERy
SclsYw+d29gabQU8IC+8g2UVzXYKIv3cD2N7LMbUPOpJY0hBm49inMGiiixE1t81Nowp678sfBI3
2PcRuDPk+xTFDne2ldh/0mSwH5HpSneVaQ6Pijk4p2LMx2NfNd7WqoFvD4kTrtyXb3xKDPmBQMuO
Ep/t4qMt7bwhUe+UExjV8ZxFyDROSWGdW6rElQ1+eymJr2cywBRscTWXad2YVjkpJ4sL+gnmO0LX
gInOYV/UK0vdfLW2hE8wr2QsACTdWxy1DIm5FPWV+Oz0TbSNE0U/eVGj+k7UKCfDhUBomihX3f9s
b56PRUFFMXdjQWlydH2+YSQSRowxOaN51hzizmoOhhv3h8JM1m7jt5ai5SlVipnv0dK+XspRYNpE
dpCclbbEAme0x8dBH9vN2OTFCin9JhjxVK+XWtyOXdZbkzW6CXpqbufXkVbspsiItuz/7zBklnl/
ExcgVIKRXM+VCC+uEfLFxYH0Joi6jkCJsO9Ka1MoZbkN06ja6eOMuZBThA+DBTrEKhxnPylGB91A
mUEsI9ygJ1rxwUPl5+sU9hUKNBQmZZWF701p+YUOpnsIOnC6eAnXmx84RaUlBrovhP/8Q9JZz6Ou
hT8y1tx7Zla+Tznxvx1hWgFsk/kqB8y4Xg9rmXBAhD/F2qUv9kkx109J0aGOUjiKj3KCUPxBj8Rm
JnUr/NFskouNB91KArhAJb38DGhBwMEgyQA4XGJYdFeoRdGo6dkzZiQjFRVl3rEaZ/Np1tMYu6es
9n7ZTR+3dHzy+e9GDxiweLD+xXtjlsQ5vkiQ0/2G3LI4kkCeUJit3PTcqQAe5xBhLWQD8r3F172y
1LJxx2nEaIE0AjIJ1ecScFG3ZZ+UGACeqzTTn8I8c3wLwPsu0pzhcQyEvXHxYfgY2ZF6CUIcxu5/
DW98fC80MAvA34u59vWrH5EyLNtBZOdC68e926jRuUzUZldN5fTFYrK5st6bL5kGEVeCAXLgRjlq
HOZgrvI+O/f2aHDA0wEYy9wKf/DsKOPPyNrMsA/CzZx1+qYcEezho1wzXnxr2wGZyxkHKZC1TMmD
qvZ6VBCzszM645cR8Ng+xK/tbGbdd/7P8GwoXraxpybe2MCM32fK9d9RJ6sExkDBTL0jX8ur/LKd
RTgF1ZydzS4LaBo17lNjV/EZHMWaJeDtG+YIU/nTKQXGSx/leqmqRzKgH738rIho8svBGWgPe8ov
VEK/6ljzrelE37SPJLj/f9g7j+a6kXRN/5WO2qMuvLlxqxcAjqE5dKLsBiFDwdvMhPv180BV3S0e
acSp2U3EbCpCRfLkAdJ95jWAvwE+EozBFj07vaC5gdY1AnE5t54f6QXyjgL5YshSWRtqTYN0Sw3/
UFdBtRstSx0QxfHvaT86b73Rfqkn+8OCI/SgHsmS2wT6wFCfveq+kW61aPN8LL1KBmEPWuRY0VmP
WGodqiRrfZPzHi6WbrTf0+vvD3muff57u4xS6FanRI2C1wFTynw+B/5QOO3UQlVTVjDfGFgOhI7X
ZleIgMxXs9e/VB4/j04ojXN5UCHg8iAtOw8UsFAm2Goc4zKwGye2QeXHljmoEEckExUQs4rKtHFf
OL/PCiPgVDaxSdCkRF9bHejsIe0+ke3ilNq1v7TWJRDt7E6T+oi5gKItK0fnOLfYg9RN81KB/qcj
bwocG0MZjcGz43qeU8pDCzw9o3T0yzYN/APehOJibBGtHszODqVuZCQ2eAb+emLP6jE8M1JQFPCo
4m0n6Hmxu0DJJBvp5pwEEKm4HI1kX0zD3+xRbqOwqYAEko6SJp4LyjvCEzJo1vo0z4Y6Zrq0wlTO
2WkQ+hqVxqpd/PqpzoK/b+NRr7BIDzfg7HlwWwP6mVJnqU+V7xWx6wzpcZglBuSr+VK79ydDoYNG
TQQWIZi8c6ARzPd8rCu/PpHlMk9dm3heWE8opQZ94b+UIG5R63cJ2PZgz0Y7W6IgsFdN1Lhl0gix
vCgfYN+qya1o47evCOStO27o/rGzh+CElJkV4iFtvBB/np3Hf34HjmPSP+SswOk9PwsmrGLKKvPq
UzvYdRrXSGVFMEStV4NlX9lajRDnr2fz/ED+c8QNyEFtditnnOUqi+SRvYV37KTrclU6ywmHq+Br
o7T+UuHcBwaOKLcrgrcy8BI9Sh0qHUjwNny57iXWpnF2Nv35bUjRyQdRWuGKeP78KhNCYLbcnMrV
0ej8DpUbjb2wYX7DnJllwWzUsKnMyasjLalkGhqQW0+gi8XOyWxkrS2qhGnnu29Ui7ylhyyBFSf1
YuxeeHE/Wy4GdSZ2HZuBYtDzryong7a5pjenccQ6s4TCi+dA6kZeYuvXuUakIgHJfeh9Yb8WbWHt
Un/0xxem72fva0sx0YPfSl76WbpSbdGyX7jNCaeuFUTE5Iw0z93u4PRjGSaF1ELPLP9mP/nbLHFb
QfYBgUiqdLZKE632Rr9mltLS8m7AsL5rZrMF5LKsuxFQadTa2VPb6/7rdRjXF/bpzw6F7wc/u7Kn
pJ/RtRDNqaORdyORDozhPbqXudm9//UU/2wzEn6ZbA6Ia4ilPJ9hv9OSrO2W5rT0SfMBbHK580o1
UQPiog5rMqH9rwf88apCfgC4HT0txEV+6FYMbtEpCj/Nacj77nbIMFhLclcdpkXeoZCeI6Pqz48j
M/3Cmf6zZQTWhZ6eTnJFh+b5k+rWtAi9CJqThqnNIdf7PHYm6LlG7WVXuodG/5qCCvn10/50ULDI
HpKQ9LLPSRBoL9MDWdL2lOVqfVW4XndtpTggekPt7BM7He7zzn1JlfkcO/pt7ZJfbAKNgMO4N58/
alvpkPDmjuWTVfbHBQeAIzfXshN9IR6E4XzFz9W98YX2toc8f8IyZKCI7Fov8bZ/9vQoisBVIDDa
enDPv0cyGwUCMn1zqqvA2NuLq77oWUBneqryD3PgJNeLUtML83xGOiLyI43nvADPSZEIDeSziQaU
4JfLQpnfHBCOx8lde9UrB0UBv5hfW4uuyyjt9fVjbVfOHuBRdvDyYGFK2vYiSdpuT7M3u2biXqrz
/OR1oJJN+ZeLnkzkPBDvXBqryq2zE70cpJ2Uv8SeM1g7b4Dltxh+cliWajr8zRW4XTKEo2w3kCI/
ND8TrUvrEu+fkxizFIstcNWhrlrsIQgG6ptxUgjXOIP7wiz88KwMS9jNf0AeEfOfTUKX2poDFT07
VdIwvlZ4V18AVykvq2Z6l2+HmjUvL8WiZ2MCQ4BZTfWExUZrBZGM58utm0VpTVXf3HaYyuSHIYFC
VoWgalunjWjnefJOT6Sq9oEpF/fvlawYfKvtom0C7gnxkXOf92LNagpWnrpt+7W9Io97Q4WriPtZ
GCGqKvMLl+LZuQ0UkuSSJhC4j41D9o3I+V3+rLrRdVrbkdDE5WFQS/Z+ckqE5rHWOYJdtO5+vYrO
k0jGA5APEnPj5BDpB2fX4dB6dhNYk/2g49QWzSYpTF2gP+AiDkekuMy7SR/qeHGMdV+P2jENqpf8
Fc9ujr++AuuKdH67q86WFEAC2PJWbj8Iay12wTiPF1o96GAilyAuZvPRmXw3mik9x79++O2Dvwua
fxj47NktkVoySzv7wS/KNhYob92jPO8//nqU89X75xuGI8NuQTvyvAaZ4jFh952wH4qg1N4NI4RJ
jXRzv/heemz7KriqMUx44dF+XEZMK7JLlCnQXgJq+3zLDIEoUz1d7YdVttMetzo3diWwZhzYnLAO
kpeAH+dX07d3+U1WHBkPtut5BwiXgLxxV9d+6MdORY3h9hHma6jgW+0SQx9K924xFPsKTZHHFkHd
yMz04b6HoPlCHe4sxNq+CIEAhyJh5ebasE36dxuoFP5ilHnhPGRu2uwc1eeXpoBSvrbtSwIxP3nJ
+HbBZIEFBX78XFvLTaseSNjkPMyjuuu90bi0Usf5UI0lcClv7l/iFv9kJdH9oZZK6grs9Ry80Jgi
SNZBOQ+LrNJjU6vgK7eAFk/oguwSewlwIbRfYlH8ZHdaKOBAh9ws5jgAn79PPPOsojSV+4B7H6jS
oJAXwayQ3W6lfVoTmBVl2z7Y+gxj/9cb5zyh2qaSkj2x5FZZ2iB3z4dOJpzHVGM4D90Cf7Zye/q4
NpLuCbDJ/ZLo08bX+dzaZUnRCccjeuZqP2X1GHlY+yJVnaMGu+B/lcjC3WVNpx9FOryEZX8+K0BJ
uPuJxjYUO0kfucrzb2kUZZZRvnG/bNyJ4Ir6Z2VeJbk+9EGcWBYY4LGRxfimVm3q/D3ngG+DMyxM
bKBQME/OEW3ZZFFwxUrty9x5+b7EEuKSV5rFpeu9xK0OeI7/nJZ/DkXrAmoqBo8eMLrnz2kXBDG+
NftfFpBrh8ozhv1kVssxcJWrh7Aq5VVQ6vprHzuysMBE9W9dxFRJGRwE21Z/A24Cc+r5+E5lzIqK
d/HUznBIjgFSj/qd6LPRfVv2mTEloYZwwfrSItzW9/ePTXmVLigq1t9wWChaPx/WzPtmkXZvPq2i
1mDOBZlb7lDFcvsLrxq6UcRginT1yoKM6N+BDNWLm0XUmQhtMwEFj7xFspMJSfULkdjz04dvtJks
IxlOBZymH2JVz78YQRgoPjfXnwBOwrhhFxj7ImnkGDui7t/5TTdqLwQnz89WStvw6qGWAhvZoNg/
4Cd9DSnB0XOyr1RABLbd8/Qaa8Q5NOo6+/LrzX++q74NtYUmm/8O8e3ZMZ5J1FW8fsm/QuLLresi
UMDfYDz51aNhFt7dMmb4IbLXPOeFGT9/r6x0cPXwJqjZIQxybihHuRvjq2Au0rAcPXWV+411WLAY
sMLcc7VjM7TNS7LzP7xXkL5oL1EKwYeSc/ZsKscEa6o6yPCw1Tw671oqnahLOeOV3qaHX7/Y5+c5
c4iCznaQU/6gEcimer5sNM4wT5P9kIaF4ybHtqlp9VftFC6dkd9Oq2ffot9Whpm31sdfD/3DY4K6
3Sp1LNpNhuN86GEdKR0iUontue0vN2mwJLuaNObW7OkL/s2xNsR+ALcLQhXgnPNeuMg1Bc6lSXhM
lRQf0F7s3BAAmbquVxGIv7sx0JmigApXyiaeZtU8f6mlUVBHX8spo4cM8hDgUVmHoqiCIJy4sl4Y
7YcpJCGi3YMFFkcTcpdno+mrna6pWblZSMO6zmKzbpyLwckSm45I5ZQbvBeeQuAs7clabP/dr1/t
Wc7AEuLFopBAdYn6IV3es705UcutrNFKspC+iKkjbGwVS9xNtV9dtnOAx9jQpgUG4vrgf8l8DAfC
Ugb6OymF/Hv+Y3yXzXN48xmg6bi5Mp99l4zQefWCyctC5Vn5QZmVvJJtNzLjXoM70vqSTsMPL59+
I/UtTOSgcnE8nO0fc1TpTKkS+kIzSfFAb1Xt0fLSQruqkousbNV96lpT7BCNvLB/fjgT2T5gwNm8
PDYV0+2G/i60xWLFG/x6ZOjZKur3S909YARtvW4bnX6yZy4XJdL3L5wX35SJvrsAyfVBtoF/tBDy
xSH2vNgzJjl3UGvprDYCevFK7ycxx8NcLw2iYcJ+tNxsbo9zNZvvXVnn91ZtquajWxnjtUAbcgqd
tlxeO3qTG+HsEZBd50VjvwPG55wMT8x3g8pgtOepM2kHAQVz/sBhOF1LHSZyJIndhjsPiTT1Z6bw
X5/n/06f2rs/n0H883/492dKnUOeZvLsn/885Z+HVrRf5f9sf/bvX3v+R/+8HZ8GqYanf5w+duIf
e9V8+Sjztjn/m2cfwUh/fZP4o/z47B+7RuZyuVdP6D08CVXJb8Pxnbff/D/94T+evn3K49I9/fHb
51Y1cvu0lK/1218/uvjyx28E7N9t7u3z//rhzceav7vOPy0ff/j9p49C/vGb6fxuwBvAzhWyPjKU
LiXk6Wn7SfA7/xPiMetik7f4dl817SCzP36zrN9pR2/1X+oJfwIBRau2nxjB72TyG/dxwyZtP/3t
X4/9bKr+M3X/aFR91+aNFH/89vyS5qDFdQk5K05asM4AIs+2vVisWmTDWobzWPdhIMWsdtgu5Hee
kQ6vvMGd7757L399ge8HfH53bXosBk4TUBp4BDSPzrc9CupO6Y6ZTdmpKuLBsLVYmNon8HfJ/tcj
QYZiH/9nx3GWAfCj1AmsgYfb+nrP9zkVoor6qsRerVvM1NhVnZtk+qsusDRrqSOrH5sGaQbQ7cYu
DWYOGjBlNboYlbGvB3cdqzzMMyDnRpQYBVFEnq/BIWlScwzb3s2Se9CY3Q2kEDPCsCTNY9E65Ssl
EdfcV/5syVhTbmVdB3Ne9RdZFaDKnRmdCsAu1Ub7eTZgJCP0NHnpwUXii3kw9bntj00unHTfFIao
aLEhBhtX3PQqEoiL2zeJp2px17pubu6k1i3lCb/p+bPqcjRoIOd4H+sCKdyTT8H+LnXy5NQtXv4Z
3VFkjWn6o00A+rNDXDbxAnwborJIhXTCNSiBjlUwtk8QzEorIFKjDoBVrOQNxm4CXbEOJ2Np/Wun
9lDX1YRVQXODWphN4Tq7fXrcFvXnNB2N6n2jZdKKhkmri/5qXlTVxzMderOFagjGDjNsrFmW0KHr
DzDSpk/tUo40XeEs5KAJlObdin6oTZbU1mXR0dXyKUnEvepa1EyzYurpWAIYefSndplccmnHGYOw
6PVRf+NNcymWqAMPKWgo5AkJ6A7KwrTKPakyWt6hO2vNAFkqwX/Fwmi+nwJrV+piWO1LxE5hit1K
2YNPvc+1uvequKPiqNJIn5Lahwdr2zASojZzvPXOk72BOVkuC8urb1cFMu8hEWDC3qZYy69it3SZ
mcbdqk3iI4qnbR+w3/xluecBoHfHyLsrp4nK2hZDH+GO1VYq6vWMYmOIM+nSP3gWBrZ3qKvbt4l0
NLEXBr3xeLbX4S3pMouoH8VS75Ekb7WYeXSb2KJ54YRFPmRj7OaVVcardIv6OJYDihmz4SXpnj7q
8HktOrHuJMrm42HVOyt9g5ZcOzghn6aPY4g8r0pvtVnP02g0k7oJNd51G1PppJTQez4EMNWSayA/
NMk2tLXUZ7METn60JmSQY71PwTQ3tW/dYvIlmE2r4IU1bq6sL5PhTN3lJGqnvTFc8uPragS1fJWT
n1hj2OmL5iH0t2bzq8KSAp5q32+/Cu6+CE12hXnjaqVOsjFnk+vsgEwm6AG6ZamjfNwhxJcDAeme
9Layy6PTqiW9Ei4KRpHAZfuTUNi6haWTY20uO1u/RGJ5RH2v4j5P18uh5/JRO4Gj0GCEfhKs0N1x
wNDcet86s+NGshzr8QAl1YPkluBccMCzYGlCqTqcjaxs6Y7mIlw7XDCpr+noOci4Z2bmqFAhwdOG
utMLvANGpSN2UTjNEVct5KBTCf467PIp0HeWJsvgrgy6QBw7VU+PJbKL6SlhI/v0ek1lvEpnm+W7
05C6Kd60bTK7R/RnuxkIOzifvng/N+jdaFEXGKM8uX6D45g+r+idLaJwtFjZZst3IRt2I6vItO66
KQo9u9DQeukPw5RkXxpIcrjLr04NL6Aq+zwygyy9QeWrsuK51ddXuVGNyNe5nTYBpmr6q3KdEdOZ
VhrTuxGPpxGmYOPUcWkgj/yKVYnZ6JLRuX89IZY6kQdTl8vL0J4Djuj3wOW7ujwMXWAX6/sFSJPx
kGQGMiSga+el/ZA142Ka7/FUSgPWJSlmRk2aegK2O2YI9sts3V0rV19NX9IeBGnvR6NNK0t8Gnsn
ya00QocCtPuX2czI+V9/u4j+ikqeXbr/Dnz+L+Oj7ql5JYenJ0mA9P9EVEQs81//Cj9+EhXJTH1s
8rPIiL/5KzJyf99iAAoQYFwJRLZi95+Rkan/voGlNpFawgWiZX7yV2TkuL9vvQ3EWr7Jj/FXv/3j
r9DIsX73yab+6vtsH/evr/Zskn4eGX2rAn8XPVCecKgmuCZx2GaEeU5VtBOnqtIOTwfPS7oAcUbD
Zms0tgkXM5Vl3JJBvK26bHwc5vkDEqtJpK9cmPs1x+h4txiZJ+LSkfXVSHbZ7ah7eV1otZqv7cyR
jb1TeT8Gdw0pnkAK19BwQxfu/Oa7V/7Xc30fcFFyeR4GYbPII1ACAkMFnpVS0PMwyBckfquGk4M7
rVlwXFMUiw7+mtnrZT8NVhp6ZZV/yc0huPJqvX/KO8I3WsCTSKO8y9MKzHtuAb1yVty6RhPzT0rY
+Z2b2Pirra2qrkCfW0Us51Q+6KnMnRCtCTe/mJ3FL/c9iUwWoXJDIUbz3LmHIS8X8Ly6rlFWmNIU
87O+rd4latIvp3oc8tCnUJSF1lBM5l0ABf2NveSzFwYCXwgOn55+fNrK6jMWePW4m1JvruKsWpIk
mvSWhH7AI6YPaXr5VojXY+HsmsnH/Yr7pMyiWrOMHqobPQLkHrRlBOiVdndkTwRoAdAjXEtAt3R7
kSZTH5ZM8vXsSf/e9aucOwzBNuQxhOki19AKUYWydg1xdINUm/bIhg7XjeoX/xJmToLJsjBXzkqv
6r74OeXkfg2cq4IMlLirwBiscsbhfeEVA4qMRWrxkrS+H0IfngNSKhZ2ODDj0/fOOsk7CKOW2pMi
5mNc+/54Q5qHto+umon6hbZq7s6oPD0NuzqZVyS4UpWGLtHrLZalFnKtoAS/JHIg6qkpen/tS1pc
PEQ1PRqVGrWowp7yKTX7IouycuPHLlpxg5xxYd62c2Ne95M72WFdteyAiW9cW+mgR51X6JvLwbQ+
lhaMjAf0qOQa5qJerP3cO+JWr3NE2AzqYlnYWqMJgQnrpmtfOIYRZUnrt4Teqk73xmA7b5rW9D/n
U7Jg1allWFwXoimNqJELhnt4KI1NzCeZH7y6mQMmDwjJLmiG+XbFVZiou9GLPl6L0bevNfyTggPJ
xjhc9UOxfp26mcUcJL5hRzqGq2LPQtSrsBIKPVt7nLKPU4f2/W6rNL5fXNDBuAeuaxs2KJMnu9TA
XyieCsd+ZUrsM2HmEwuV3ECxN0+TwpanctdN02Jp9zrANNRb8qW6YPmhwTANpXPQbIV8b5VrbRFV
azK9pVg/TLuh9tVd0BuijajQyrdJYfgPhgXk+9EyRfGuqFrPRe5wnj7Y/UgvLkNmbQanMICDdxqc
ui7AMesixF2v+6r1yvisCMG7aM2a5YhVku8f0tWvvjbOIk+1V7aPrjlGJS6GI7uBglxYsYev9GSY
PtVZ6l46NVfuIfXbJGx8/72kciSOa7Ykj4vsmetMY/FNbSc/V53eAclUCxhmErpRXJpd4eqx0Ltk
2HleY3wCVDMaB43b912g1CiPWTYHeRh0HQlJEIxWHol09nZSlKMeQsFrvchwkP2NFLR7AvPRsJYL
NNQtBJVEP3NGGZr3lcKAUVyMvO8YC98236vNoWwnHOX7sT4M7RJqHN1kerpJSEeULwCYB6lIdoNd
iU+mU4q3ToNoXwhNNdm4YH15qHVP60NFR72NxwqsGVRAw3yUWsleXtxJqZhaipZGyGZMSwgWcflU
Jmbb7JKNB02Qkt63liHKncF4SNaLtuk4QuUCpt0e7GVTHiyXePPDeltysgZRaea2DLNEwU3XnMxz
dzIfJwvsVV3vRD4Hlyn/TkJYV+XbHDTzsndJ6cCgzn1NnK6q9AGKezFGhspnlC6E3zRXgb50fZg5
m7ms3QcYoczovjpRa1kKhyZ3FgiGIjZt3KUJ7kv7rKZTE9IZrtu9W3bFGkP0sb29LI063wdwB2/y
Ye3lURvshDfkTZ5/XQdlXoUBroofTXPIHn1L2DXGDqX7xVQBgi/6WI3jtct5Xn9x84wAki3uhjBM
pclglp2G1WAG66Wm5VVGydetUfEzm+UqnUwUXCdfnz+WfmmccPejMc65bH8GU2/mIat6S+ECTqw2
d0kkVSDNV0HuyitoK8trVAUq4OxCNPdUsPxbujzmvZnM4uvgt+anaWzmYV+WSNeE7N5SRokQXoVH
RGkG7DCL7Y+wnzvsKs5txX2VpbcFfgNV1E5OY4cuqyssMVExrv1Oio9LvqLA1qgAgzP0zXIy4K6T
S5RLT77Oba8IwlmsDoudFtByTDRt1fmoXPV7nyTrQ59hHBwiqYbdmYk38LxLgK58zqgHzXEz+qoI
+1YkRez3lf2YJwu/XdVy9C+lWghlbfbHnQtlVQ9Jjl20LKfFXyJsBRSo8M4ZszBlicXeNAncPBQG
OeEISq68NpGivpvwZ3ucaz2TcSOn5G4ZeqMISyurzMjAF8Tf/f/oWC5bzXCLKP/3wXH4RA6j6u+L
htsf/BkZE+NuzkxUpze9iu/i4t+JSWmkUjHceDOUtv4TFxu/AxenqUhxDVgjTYV/x8X2VjKkZ4Rq
O50qmuf23wmMn1fPty655xIaU7gHSUZP6KxkSOd4rkDl497iLDprExB4q96qyr5KxgEG5Cpeqpzz
GrrvI/FvIyIGDkREp6R33sPM27SdCjQ3UNQ0X9tG+TGHp1RoxaNI1CszUPd+p7owmay3gXI+69bw
UOTdp6XuRTho1h6kxxO757qUTeT24l1rcQaLEdKzDavquzn8SbTN9Jx92Q2JjQotjRRgBLQ1ttf3
XXOBwkKC7mrC0ZpOK8xxrmm0P8qbLA8ww2NOm71rZwUOJdJ8HOxyvcd8HrmmYToU6/p6aRs3rFIi
UBpDiJGNgwitOdBCGhnihujsvZNzkRQW4v7QoqwPvgruB5twyiVCsRQMtdW/TXNf4nNETWua7XCQ
3J70W8bXTTNZsUPvIG6T/Ii7TDHuknT5NJvyZuaUx89nJR/QECS3jEaLTHwMsHCdH8yhsyM1WP1h
DUQRDuYMCbYrvFhX7hANXvuhJr1G2JduRSgyo6KuI/wYcS/jvpejdp8mqQuusOEKaTrrSKiVhj1N
Ug4gfRdoEr0L18dzCBxC3BSL9ZSUWvkkWrvYg7CfY2muc+gobaf7GpAoL38l/KHitmreZtIOLuCb
vVvt7pUjhrBNDRmJGbpqCYf/UBBsHTwM3K7p2QYXBZ7RxpyOFD5AcPczL0gP0iEGsqMd1JB3e50Q
YZeO2iX+lK/TpdYf1rGbdvWKNb2hjdqpnCrzU2Cr4pAs1oH5CxCYatVtqvcZqjmNc8pr+6LOii8T
hcO7ilv3Gt1sLI3BCGbQx4o2ROizPBRdfhiXiaqc7HXnwiEqxagsSOwrn458mFdr9qo3G3PXwtuP
qHjuZKGRJphJFnHih+xA+3Ve1odi2Qgxq/mxCUAZGq2xRksTzNFqNjUZgXUHXnzYKbk2cSPgeeXZ
0N44oJ5CYtp+R7zIJUCyShKlulO1jHPU+MnXws3SL+nsfBRApaJxrOoC2ZxMHgFlt/drUhdxnRpz
pLms0MI32rjfysIpHo0xwG7cE3zvc+Ot+UfT195M+JreWiIvr9fMEAdz8xfIjPSjt5L89Vzdr8pl
mInTPKNE+TQRMWVI+zQoi4yZSjXwJDxyosbrmssh6W4CHR+Efk68Y2GQVjR+Wsck2eWFlndNrIFf
29lDPnH/urdZYViPMoetZLROfVEP5FZd3xY3SYKmY1kFziePvH2n9YsT6YqQwJ6zu9apJID7huOm
DoIjZ1/6utfnB8pcGHxYabUf5HKs2uSYo+Yfdu4w0dOQIkZyB0noNDsOQz3v/H5KHirbLG8cRLEO
ZmO3N5oeUMxCA++9WhP7vlqMYTcNRF9UWrPkgE51HXrBvWiEuhrcZQhrzOlPdrDYKkRZLK5MLzlI
hXliiAjXp2p2bl3aCVFXDTtdQqRMzOWEFdFr/MK/2MRjaDpN3oEISO2cUl8Ffr5S3o/IS0aW1u2t
wbcPujv5REGQ30OaUoKo087jUs39l3HWgigdbPd9kog39SIpGWZNHqdUC0KBdjjR+JS0b+xGfVzN
urtBNds+0kB6W1hm8bpPXXEvLJXctMJITxxBedSOwtiVqd/shOGYt40M2oho3bxDVNP/sGhNcchZ
q/dd33XX1PKqO7MowaRB6YkS11l2Zl6W0Zg3RkRg/5HQUuBw2sqvSdYbZPpeeuvYHY2F3FNQiGX7
ru+yD0s98y6VfJCLbhwy4dhXtYOSh9L0W5lOj5ppv50d/Y1TqtqNpqRLT2XVZ0dMH5H5MklhwNfq
86VTmcaF4xcixpR0fjLmxrsC7pMgoUcdI/Q6Y/DCpquDJhyL1LiovZ6VOKocOlKWgGw3hupoeR37
WtQjrqyit4661SyHvtAMM+yTkjoKJvXdbdc7dI2tuUcQqO/Ue08ORr6vEkSZwz7LFJaUidQf26Wd
ebND89WmPHxcpYnbqoFg2TW6cAfpJbGf5NUXai9mnPd+e2V3E/3mwAZjAa3L++QYabu3tDyJR5TQ
zXCujBxLGmu4TJ2B7LtyZZwAvjv5SL3eJ0NV3tKsX45UnbWLNKHJT2Rpfl7zvJ93jq+SR0FxIspV
NhoxdiLTDbyd7BID5eZ+M3jfsawvYNfjqVmKzqIGjpK3poM9U9kM3dq1RixxHJBJqGVpO0kr5A4j
u357Y9WlKqa46Whu1JnjhlbQ+vsxM4tT2QXJV3ytxrshcadgbzRmuLJr9rpCpHFzsZ4oISxlGuJL
DsHXXKvgWiXZ10kTwZsW+bOdxh3/UY5ei4idPXVhr63qysyysrtB+a47TFVR46Nn1FW81mN929Gs
+qRBnwkTa1qPsz2+MvsmucQJSl2ljmXvurxYd12gnrI6rW7EXLc715uMvagmPHvJEgurlHcCWY+9
cDCjH1pasi7deG6DNsMPpIF1V1Vd3KCDcap0PUUkZ3Q5JpapQbM+0O9bIvxdOWszgCtSotjq+m0O
tfk9TjJ0MmCCQurbB3V/iyhwflNOk7wYy+Ta5wY6ERkUIf7a1M+rkUtSFUUZQ72bXnVe3e01mU9Y
F46ruEmC8kHW9hyxIZJrTQaIxBJ3RN3aNLeO39vHRTnHmgZTFhVyWjJ6lHp2pMnpX/eVZVyUtpF8
VdRKQnAo7ZVGA/po2N1wbM3ia0618iJ33Paqx4n2TS5YpBzZ2kx9S6ilHy71ja3+AC60ciI/1eUl
iij+cYHjhxcGaUpUNcJGJxxJ0ZVy6snuSeRN96tZDSgxZ+0a7Kt6vltoRfdhZQgvlnp6QlWkC3GQ
C2LhjiOirMVCR1Jxq3WOzZXkOjfTgBlxpbTu3ZrPyREaQ3sU9pRcIY8xXOPBWLzFOQYue+f30cZr
uhrGWZJ/BQrhBGpPUJ617pNd5cnVVLriSZsTID1TnbY7s26n05Qu7sFysuHBdqd7Oaksbpr01SSM
5mLE1Cta6XEfAqsZozapsQGeHD22SlPSLJopJ6eyjz3SxqvW0KxbyB1IQ0jLvkaYS2CGt8jD6nh3
eWIEUTW3UQEP6MmBlb13aJ0dvaw5oqFM/URpOfThKoiaYWED0u+NFeywaBr75jgWuXFjzNXbcnTy
68xOHlb0mB+xpxcRx0tzaY/mlwYy+6WgmuE6tfWmG0d5D5L4iLYP7hb68AW1yrhd6aUl/4u4M1uO
U9nW9ROxgr65BapKpd5qLMk3hCXb9JBAJt3T7w+veSKsso+159WOte7saShIMscYfzdOZVjqJeU7
mc+eNtq7XIzqk/LVwMG2YtvKSVp8HhWH52ClLbtj111IrwhxMksvm6Bwv2N2I66GuTc/53kaPPky
SagUoHGvKZ7nAKuNe5uZzXQ7WUuZh2M6Z/HqeoQ9tJMawyYvxIUTFEPY5sUzYiOKR3OqYsvv8tC0
qv7aWFIKQq0q2Lvb28SoH+xBGyLTaPRw7grngO3YOXEh+X0p3KuuAm92zH4nPa26tKzluRgyN5Ru
UB0LA+Sw7V0gcH3cO8K7Z6fLoxqF1c5hSBaNWfFD9GqN6fK+lcr9WifyYWnFp5Ve7Iqo8zfhWl8B
u7MHEoSSEAgQ5+v6QVBkn9d59oy9rnQj7izOA6OM9cnPowBAENE0i28ahnRfduN0LHLCYh1DiKiq
HHWWgyjv62Wp47Ywy8gDmb9Z6/Uelqa/hxBUMB9l4qanBs/LvuVNVmGx9Fei0sWdMBnwLzUnqK2E
CO02+aa5mzn3MBNRTbm5+D2XXTL0uXpKrhIHWFgwCotTK9HCrBnEg2uXiMrcRDs4brlPDfK80248
6sOAytypavS87RCuiuGUNRCxQMapeavnZHoUNknhkxyryFzlWYotyh6rdX9fpbVzN83iGzZ4ZHeg
cqZt8iKpF2M4O4GMJtc6HyupX2NGMoFMwzfwUu+LJ7QBa+Z8vsEGF+/8Su5Tkt0vGmErYkq1Prtc
KiduJvAga+idqKy0GPjd+FS17JF4aMaerdmXorfqW4hkNXimCdBRVPJ8mD3l7zV4Fk9y0PSoydfL
coYMHsj2aa2aV71bJ0bjNDghPAJQU8D317Tcal/Pqpg4p6oNK99koc5Of9YIqP3HRbUYKDRo75dK
jksobUuFjZOqM9UFZ4HSzpZG4A3vgRMo1FaTYOnRYjJ9+0E2h7OD7cp2nLduHq3S4Uwcf4JR+ks3
/ICYPB9HwIYKHHp+maYxuJkzM3hjFLrGsm+nqKVCApup9NAw0nk/l219yB2ESLWLT52wPvVl8Nr0
+n2FTujcbvkaSDAuQrl493lWyDPTsYznGSrAoaMln2v3UQZ+G05O/qWuOlz8tp3OC6oqzIpkPiCg
UTuSboFQCP6tl5BSv70MauPoL6KKCpOI9sBsvzHRr+/L1CxD8Gb9YKflDU65bszJsoZwG8rjVAMo
9Dl31qngnHt6cZfP1ZKSKGK0NzTr5l3vzQccAJo1rOflzmm9eu8X3vDSmiVdsp+6B5WU2UGXi0Hg
zNZqzlhaywB6bo9FQMT9jXt92h6TzwcrtkwxkxRmPjx+wK5Pi3Pg7XrPAtq5WVEegpkSWJ8vUQUU
+4E+HDn5XbCU5RXWjRxZOP4zDXAfW686s1PJS0/c9TInU2e/6oAsPvviCpx9b7WZ9pmaW12Olrsc
66ZO3ryZfh0YS53j1BGvgtl3X6pzr+wBEtoMmWfQWnFLfx5rGyWjQI9sRrYl9MchH8Uhwd0UuUqC
S8hoDHtEoU5Y0ct+X61FvK0gdvu+6P5Jm/lXEPpDW/P/U1T8Hdvwf8dCPHxvN9becPpPbXfzK4D/
z91tsPb/Fe1wc2L4/48QDzAF3r7/OkHc/v4/2HrwH6Q+WDngQKfDdN1Uvv/F1iEQwoiDJ7+RUdFA
bVLFf7B12/gPSjeymoF6NmY53ML/h61b9n+2iSN/5Dr/pST+mxniCfUZ5fWmQ4W6DiFwU4N63MOv
U7IJJlqjuY4WJnQt5/BU1puA4cmZNgdyZyLOura9afwkUkujyVX5WT62ztkvD+sPs7rtGr+MFX/e
A1ES0AWgEqAXOBlkzm4+WQQ/pdGiCAAg5KZjCKX1FwKqd/z3S23/1OmlfPSsWzwIj/U0lG6utcEZ
dWYkvSeoN83O47yB8FN8wGj/6br37kJQQvVNrcfLcje3nffPtZSbphemFbZYibNTazufocjt8gPn
gnsN0auwQyfBMD7sGmaEkb4QXnXsPLW8ORglX/XL5DwkadMtDBR7waRtdYk0WQySIUBKHCPqJmmR
S9MaKHNkMg4kvXoolXa61gVuyCyLcx/fffEy56bDYMlr8h2NpEUB1cnpm9e43m6Yp3Rri0uQzoyj
Tsd7Fq7AjhEiSKSRuuKib6RN6Bp1eBKpKfOyXa+vwj73cvqFD6SOv70dPDNwSvZB8JisI6B9/9Bm
y6wST9PTKINF6XZzuk9GrfzAsuKnKuPXV8N3yNeIj6sFn4XVf3KVrlOTmWtliqhuMM601J4uloQ8
moWF+gj62TNbBJfFkb/Fqj41jBsYCzAweohWJQErcY21EX4iAsR1ZDF9sHROmcCwXKG54AngEyWF
Bn/781/m1hjdSPpLbm8dTD/GV6PUQ6FRpMJF0HdZVWgPf/8mTACJdx8FV2SH2gL28CKGy3wyKcdX
FEVSsmAg2I75o1GXfkGjhVombavujRwQZpKNPdZPnpmJlno/W9/Mrc3awShQD7bPs9gZxjK+NNWy
0i1kOujmWIJNYK1ta0VUVGL56ieribWTWSLGoZrMglAXovvI7/8Pj+9nPLqHdGVDAE7kbWptClmu
DWtIr3E8qeQhtyEEK8Sdwgy+/f3Rne5cPDnsK0Bl2YtBGE4FDBoBItVqYb2IRW5yBVHWPqCPW24a
LbE+8N78GUbyftkikoDThyUDOwuF2Pt1kTUM4l0AeNgPuU43WIkg349860wRoSyddb6bMJEMDOq5
xbHT76vTB7dziiw7qrGpdEK9Yi6+n12t8I8GQ5THAQHGrVt42OM4ZWcBAEtmz7FuA2/ERL5W17LJ
POqlMdOoH5kVztGUjyPjWAHlZLTmDBDdNAkGWxJolhGcIRwo27Qxb6XtJsENf+h+mtbFeZ0dDHhC
G5r0edv0TAKwo2bPkm670oegFRO7vHSCKRyzLvvIW+IkGgvmOC9qO09ZFJuG+tQm0k2mcksG1cJ5
DaDVjobIdh2j7Js+WIpvczU4TQj9tX8FeU2ecU51b92ucG+7RJVvmtsFx37wio9si94rUP+5K3DF
f+7qNK+q9IPOXN2e5ZO1NIGGKWroRuacZaE/j85j01b9c9k4Df257RRz3HV++fXvS/hElPzfm2DP
RRLt0bmiE3y/rmTVk8/qEMjRNkTm7Ql7Hi8sLcFqNcBSUWcBYIEHPnqQTifjwTZmZlhEhvVul0Qg
MUUVQih2z0FK1aPlCivO8xxmqj7Z1kdevqcHxPYaf73Xk70xUGPuJ+gIIzUQ95hTzkTWRFz3B4/k
BDpktSCKRGK3eZAh0fU3HPSXLXjol5EoDwGnpM6W1861cODJxHJtO1n62KaqaiLFIcAhW2FoquG4
n8eILdTt3+/j9+XBbWzyYOzWfoqy398GTR7pp10LgUQkXlTJZrrr1z49innyLmunnoAFGS+AzdBN
N77bf3D937dSRC1wEjkokS4Zp04hXpc4mrIplrQMHXo2FN2lw9w7tJeGcHsdT4QPzv8/XRAvdwzQ
0OcDNp8893ltxtHSYTuSsA7rYWndM+nCwGs3bxJs7eoPTr7flxOcVs5Z32ILJ7znRH8m+aQztcg0
mqpujIUxNtGANPmDA/2PV3Ec1Owg/nxiJx9YNZNSUm0czqwP7LNh0glrRA75QRH9x6tsCeHwYza3
iJOqZvIbz1/I1YiCoFsiBoldrOlc6u9L8k9XQazEh4VeHeOak0OoTtj9wUjSqGQUH9vdmuwgIlUf
fIB/vIrvsDchzIZhfPLEnLQmN3fiM/fgUo2hI63qbJJqvvv7j6EnO6l7MNbgrSC+IhAQK5P335du
zsy3a17MxAh+31qztRf81UNZlO6Rz2n5HBS2ioyysT74gSdGf9umu8l4afl8aj0UnyeX5gu2uj6h
yFs6/nGdlJkH2WkQSrOl2TEZXxjlyJUZkGr2yn4bquChyJ0kSpL8o5SU7WG+ryu2YHCYxFtzin/c
yUfnzOaQZ7bKt4ctvqZd64WLZYuzwF7mDwwVf+4Y768FacbjE4dtjvXR6SJ187SfdbtOGPCuwWe+
doTLTaFGL6I/wVDWbQBK9zk80HOnL3MPIKBILmtSqiy6EZV9Ji8rN45DXpdDNDMFJMHFoXvd1yor
q1gxrzXCaloIUceWJghdvHupPueFuFTCTL8n/Fr6ml4fZRQA9KcH2x+n9IMP/vcnunkrIYPTybCn
rN7q7V+Oj7kX2bQkkNbSkbK9SS0jQgGvzlYLd9e/L+Hfd8wt+wUjVxaRF+Dr9P5SdCPEIhoSq4ha
6N8RX0mAoBQWgxn8ILhIfsAA+v2XOQjeccOhN+FI8k86hcCpcVGauNyyQNEtIL2irNnMFrUBfeUH
j/HEgmf7SPhRJM/6LmYQBpOK9z+uJkTaLociISy6X5Eeec259Adxvooq2SdrQwhCZXmfMSU179QQ
9EfdKnXELIwT//6Uf98oNvkDPskMJ9BHnAZOWSPW/XbHsvXGRTyZ6YSl/wxpMYT+zoBXWcl6rKpt
fJvXzgd1/++PfNvRN48SmuJNQvD+IZSLjRmF4pFLUdpRsTI3GHJ0aZkGDf/vP/N0290+SeT+cMpM
iGX87/2lVAITZtAKhWGWeiOvWkOWiL3n3y9y+nuwgyB1CgsMDIA38tzJRbABEEanxg5DobW8TuGG
k1ydaUxGnfaDS/3s9X7dbnhbZEpyFXebb0GTe/+DitJpwfN0ASRaw7bUiN8+LInFtGtcZubsLqG0
1tmqz8569MrNf0NZDQP3eZwNJwZrCPKoqju/gp8+BEYksJa/7BB/iTCb5tH7xIbjqLhxAHUjiVr3
aayCBjeIfp3a21R1pdijmBT5v35R/C7sW7YAFZ0AptPfZduYTKyaQPZZy7NZ04K4Ref5wVX+9PgQ
+EB/xDPE2raX949vyZgRqaqXUNrH7mWusoKYIn/SCmSbqfkiSI/voGyN6l4ODZhQM2psBbwO47lM
q2RE2wUxYgpyigQnKYgONTDy6bEMZVKdweSei8CooompBIKBREfjCBFYSghhVmKEQdXrH2WE/zbv
ZEkgDUXnhPEOWXWn3U4w5Ti6F0Ufyap4MIK6/zpMyqWkzb1ze7A5fGfHvJtFnT8k2dhduqawPghx
+P0z40PjA+P6Fi3Xz23vl+NBERwwVokl4LSM1R4OOMMTgmQ/OBn+cBUKwa2qsQnJ+C0kLx1lUUxt
I+EKZ1YIMEgGYDLqu79/zb/t0UxrPTzgqActCjXkuu/XSLmOFO0G8ayUEdNT59XBD0XE6FneJf6D
yiHU9QS9zbsA1uVrUjNXwNsBbWqgVqiiH9zMVn2+/963U5DTAvtIHJtP7ZMzA3oKgTVzZJl3ZRJG
KF/GNKKO/AcGAXf4sybtD8tos+hgR6GcZ3laJ0cTMu6xBoeGBBW0jrpcbWet0dsCqkZDn20yg2xM
G/iYdrPshKlczLlV7QGUqtR8+PvP3h7xu1/t8nHSH2JmgXUrLcb7V+BCp8XgRtZRTmQs3ntdsnPH
lSGb1n8YgfXbqqKacemW+IqwMOP7eX8tKL21KHJgdYkD1CWOqRCRxmHc//0XnUr+4EYzEqEBNImM
5eg9jYdaKJhbD2eIyC/NJhS+CVUEQ4xvaF1NqJRZcNVA84pW2LphIlqgfgQ/eVibtY1a1ZgJVJrH
NC5noz0sOmqZaE209SJrguwcBH44DLPv3NvuMu1Sq3Ljv9/+H14IGZjgNpRIDHPdkyopb00EH3rX
RI692EzeMx0pUptFg/Nh+vdvgy2eFBYqJk0MhdJmsvn+hSAaSZLFM5vInJJmihIHPCdKhwmtOllh
6sfgOcN84MyDspTruXkBuGMwBKSkRHVu6flnx4FETXWhqQ8qF4z1T1cmXHfOekSP7A/sQidnvaqV
IVOCUnhlxQCclKwO48ugWo39XIEp72g0/E8W4uc+tDlZXgrZwNMpS097qfNFf5SqNZ/sxi3uaxip
uzloqkeyRlbMGHQ7/yrwwoMdBMna2Fn9YlyZVWZthEs0jxgXWdqDzcwvvW2HciGwpNage3S2hVu9
M83OFXbi1hdMJbQftdVXHWp6R1W7wE+SzxIKHx4QovGOgyGDN8psX4TQA2drl/mr7YdpjXAH+8DM
s8OMwgr4JagLREy2f56A0oCFm61Byciw7HtudtP9Wkg72dno2M1wQjSPBhUNzfMUTOm6b2D9fOmc
YYIOLQxMHJReMXY33d4b9wZc2LcO2F3Gi+9jDFgwNXT3qMd0IIk2qOxYtqSvssJqOV3Oo17lyNwW
54uTTdM2vsuazzZQCnrM1NXH8yBFMB6O5vbRFKNEG2mOGcG8RRfoxAZBGcN60WSkECdMvR+Hplm0
Q14U4k5Zbf+YqLQrkW7pzGboWKk8Wuak1+Wcy88Wp4yIR38ovwtzkl/8bCkuYU3DF0515WexW6/N
mz67DVyrpV6OeEsj5cQOzR1iEOv+Al4VhGl43Nr3TmrdHPV5s37WCq0yQ2tMye8aHDQ0cdlUIyLE
ofLzvcQoTws7e/JeW2edPy1TEnxyPDVNO+wz0dYtiVJfpcHaCVujWBGay776WjsNzL4Cvv9VU5J+
dkD2L6+ZOTXPmbVaX9ymtficlt7oI6icOD3YjOsYCbham2HHkdvZnhkc9PLahl7nWckWFlAHczzP
pouBIzbGabiour6G7jf4uxXVfrPTq1b110pZ8P+rskr7SKNPbRAEyBmxrN91MuoTzMdD3V0DY2e2
aJEw0w9KNB6D8r63GPKPkd2aU83YdqMMJJgWulFiM/+/wbq4wLKrGQz7bPQb1w3nRYNv5XQ9qqoF
gCLuSixNwmFaNCA/P3GDiKDBpsdEorWu6znotyfYrIj1DanHBZxFL9SXjXpoN8NwobWB3cHNKz1I
JhsxSuTQ8fF/KLLnthfSi6Z1Hb/USdWT+Y1zaLZXrpdcTQn91WWyFtnjaMqs/6xGDCUixxITRrml
rYaoq8s0BULyG7WrPFGAzzpF4CKCNZiKjLMb9BcOxJnHPAfKigwUrHyYqyk+VV6WYFK45Mv3efS9
i1IMZnXwmml8KOumHyJNUK1zO3XzIkcDk2k5e8Nl6vui5N+pNcIqHY/srkw9zwJnSNS1HgLIxSkk
X7chHYjgWLM8KH1x7YsSRaoZCuk3l+MkguxQlQooIy/sLTcPRxIVyUE3hxibx/mldTKSDT0xLrf5
bOtYW3u9ss+FqEz9nGCYqTjvyoSvtjLH5tDOMHux6yubu5zX0x4noc043nKAWRdBE3ht5Ov+SDne
464Vd4SOHFBEjhs1phLTHrolniVZZ419DNTRXi0VJhnRPBUBRNZB1QZBeIl+gBtjePsMltYS+f6S
fZvTjkAvFAfDHtTDO3ebQLs0LQaL0aIl4pX2CMZfwgj3dss4C2JAJ4ppiG/mW5phsBhZAqFvjBME
fBQTHuuVibR6r6VOZkXdPBY+bHxjXsBdmyJBo+1l4ojGjXpf+mMtznQEyo9SmnYWO00NyuQlVmmh
BdQgKFqB7KpwDOYVhLveGF3kz+lmbMuy6fZ2AJ+P3b+zQLqFGr7l9Ckk0poTQMRGgdLP5q7Uu11n
Oc2dt3bL96rx8mrvkeP4bMsFPrtKLU6QaciDAuWKGdQ7vEuglreY/cV1vbQQDbHhU6Fc8xGjlaG0
19vG77NX5VX+dOkEnHpn0teHMXLkBJ6TB3SfyBaw7YsL/A/jUh8RSmYqX3+srTvdz6ZGL2qmToog
0QUkM5Y1TjX/MBaqu1+JZdrDo79qc57okowXXo+gsat1vtN8h03pqya819rRDk0KqgUtK6753EPN
nXfC1sK6VA9N7t3OEnuekTUDRBquzU3eiRc8WI70mLupLL/rebGnqj46BE4zjblpHfcaBRXIaVDF
PsEONWvZx7EldOfg4GXufYGnDgRwiGXDxWIkxX1b5NfTMl44bvVaeEbo9O3Vary06qFM651vvRk0
d7XhHTEUOQwL1HmZ7fLa2nO8ensPU6E4t3uDpwo3CgqTwxbLzwjTJrG+pBnHVyOYcItEv1FahdA9
MzJ1R9IyRgNUY/MZmMQFE1f+rtVBsoNHD1tSr1HUejO+NwRGecODGuu9js7IUHV7lcAvddCs5HhP
f7Ln6ig1elZ3ru/R5j9RcDwMWskcUmbTF73x+jN98Q7tsn5xM2fXDcEV+XMXvP87y6wfHa09c3J4
f6U073yRfiJH4eiUj356ZTl1TwQ1sUY4NqQXrDK5E9OPskvPPTqlpA5GEFH5aCBzsDMTYRn5awdr
zY7DbPlRmk/39WAcplEzQmF7x163HpOh+LopTTpJolEFJ6yZzH0CGBW2VbMH1nmeNfPWyJjUZaA4
eqvfw3eLgyBBneI7zLm1GAlD74baah5km91bmYLY51sYk6YFfP5112lVym3curXzPBrTk9Y9W5MR
pVrxVsjq25BMNSpaIgyK+TItyl1ASqsf1DdJNauo0owjkgu0cTkvfsZfz9JIFjWyJk6T5WJa0Rit
RQy18lvLAtrhnv0tt76QYHjAkPCGZKOniu8pVG4OT1g/S5XT3U0YyY6Mv1zI9Ik5oUNrv6FFPFvm
8ZpISAx4Oie0UkQJQvYvpja0cZuXt1UOr91hVRSpjj+IQmVU3ZByVR3bpWl3ymOL69r5TvUYTSSW
fCtVOaLP0ooSu4S6p1LCrRCHhuZqkkK/7PXE23Mw+0/ZZlt+hBl5hSXImb8MZ3pCCrEv+ssS74t6
o9s7UFRliwMaocvXboG9beIiEW7z+SyhmEH+Un5rMF6O1rr/Xpj1w+QbL16fzdEwfB1Hl0DoQQhP
P0ICpbN1pK0nUYOx0GVZO/Nnt7G0LyZclW+1WaULhGhvUYxRTDcN66GAoFAZafAp8IVZhA5tOYUk
VVYQywE7qznIALgHmWEIpuvL4kUZZkwEP+A0mIfZUCGdhty+PhdrbSTRkqGCiHFlwrACN6vy2vM7
F5+VjvlXZW1ny2CmLSYsFO8YBJizp+Fh1E5jFPStfpBFaoNsCM2IbXyzbjZnKjuq+Syw33QtzeU1
uJzTzhIgYygKlCE6QkCSwaxhtXebXySGYb6TlqHR5pQ+emJa+ECYVsdoHyHDsUtowXdQ/iE3d127
ENUC0sc/IH31lcah+dSZ2bxx+8diX6bZ2IeyweCZfq0UVJSaaIO46328PlWRfZH2mLB6rbb75I18
XmQXlHC5e7+c2MCk5kSTsBYsPZgfnWMT1Q2sn7XBpGwp8HgsM4l4M/fWpKVMRuQXDRhr0vD0XUdA
AccLdv1tuHISZpGuBcNuLfMJdneJGixWnTtuTFKFTt3YGOWhMxv9G/b7M3+l9t27wOmaGqax60p4
ri3bJYmQZcWsWhjLPpvEZhMCG+rHktgWAn6zH50w7aoRIxkN/m5sTZZTcJBMFLmTScgVuy4uHRed
t0JPW4zRurMqKCfXHVtsifmXGrwdAFZ6ERR9bsSWPg11OGrK+VE0HfZgbafSJ3tkeAJXuspejUAz
xI45Rf9Zk5hotsuQSt6MWgAqE4VUExWcLsMBb40rz6853F3CkvqwTL0VM4EiXdsIv7i0w9+kq1k8
gRhuV+DObpfPxvqIuyD5XLTKyWevG5pXR8tNE1u0xviKQBPOuaZ0AYlcyatysQxUh+NaU5jR+jtR
3m0QYIZPQLGn3BzT87argyX2VRoolmhnZAw5Lf0SXbf0zxgwlX2UukF+V05GfaF1UMi9UozXDAL4
8YsmecoglpDKQeyR8Q2tDmUbUetG2lsBsZy28ag0cKn4wvZtBpgarpztvhop4PAFqX3QP71tkJ6J
9FjUY/6czg2RCuQBeSMxBBulfzYt9arbaXur94XFp21XAjZyUX+eILWjyqg2HBjCjwNfI+F73MTM
/nMRwBZChuXXDfocMR3hNVdbjaTXF7nEbyyyFOL22CmS/JOWDiqIcX8B4c1dVdxsOi4cVYrFtc4c
4qSuYdajH576Znql08hhr1irlHuBmBUr1C5Dvoh936vgP3h2yafa3Od8s4s7XClVJOrWp4oYtDb0
eNry1kiq5usaVMCCo9LMry3+3FeMvpQRBaPmEUpJ6f2mUTp/yo16pTfwasM/1INdVHRMPnPIXuVC
xUmBpRufDc3YXq7K8MLe1itrT4QwjjsBBCCCU9fRcc5SAZ3yFsCzx2BqWtUb4xBdxn5tBfduOjWI
1/zxpULJy7EOJ+qeXKCMfpt+ssQdqZM/DBRmdyhYhxfZ4wW9w8GtR5PB7IA2SNiZGzKbCcarYpKb
DLXJqn2qL6nY9a1NTYuJCNhEEORMPpZlWEQ85bY2hwUiimKHUXr+ZKRZ9ZQE5squ4SEkw9q67MG9
3PqmR1Ey8fVXlJSoiEUXIgJCRSnqtV9CS9bTZd5rWbkbF7DfaJR07pGVznwvaAuTIw5aOCv7usD6
Djhf/zZ5eu7Fo6P3T62wW8mEEx+jyHVVdr6WSWNHszZJH30TCyBEET4bcWnW7qH2MFPCtA2dyYgF
yASv+EKnTwXocXyUcipXfLiGestn7D5DYhBw+mMJDheDTgRPiKALi6SOnVRE8N9+/u2yv2umhibA
b7C825FOoz5T02rDzrAT6qx0dWaOlczJbglSSh9S3R0e20FkHGFpPdk7Bhesia6QHN3BzNgjltri
yX2GO74VTcYcHFlzhN649SycsIcmhvrIcTLj4LS+fm5ICEnxPHjGFKHB9gfsjoL0NvOWFtlRsWhA
SbIkIGgYkcbgVdIiBl9tTV5AkEBuWNW0IzG2Vd4VmmUthSbZeS9d4zZJCEVV/7qwn5n7UfT6CwL+
9bu5jOI1SRN7OK5z511JBEZeaE1p8mnBucA8VEsv74n6ll1UDTlLLOldUcWF7aXdgTZ6G3RZevEd
FymDxZB1+RJPmGhrIToD5MlsXPiWVJyKsU1iL1apKWQqKgolD1Y14iGFSaQadr6r1mXnqlowYsUn
H41W0hSfGAjgyiiDwetjlKxGf+i8co3LwU5vpMFQbOfrCeVNlo6IxXH5rRzWFecXUoY0vXV6wWJA
Yd5lYRnkOA0Vy4r9DYpQXBOy3qiea6mcb4bOIcP5pEyqZkvQ52iABrOJpdvBXt32S1EGNSqheayj
pdLW7kzVS/kGJuBeWXMpUTe7rKmSqthl1thPX/2p7K7GNGDWVOv+T+IAtt//koTDEQOdDx0p6Bzo
wEbb/xX5N4vVaJMiL6NgaIqLuZ7mK9rjD1gUv01VtxxqKNJwW7kGUNL7i6D7k23X0p/6iUN7CkUz
FJN8sUun+gD3JpL+dIK7RT/CYcf3FIcAUIb317LZ9SVUjTpyZVN/Q7sfXBRtE9CQdJpjI7YqJw2S
BpI/lD2l/q0PUnu4rIVPiAJO7XYWOWk6Lzskb/6TaxR4cHpJj91NV3s04r7eIjsTBELSyxU2jSli
5uzNyzN8lIa8scWu9e3BPVozhKQQ79XyBWWp5qElh9B5VWIm60fUmTaFfS7wLPASicWlFxS6F6sS
91CYSrO8yqTX2buxnLx7Q60yi4Cg3ZpbbEz9gue9bYoWO1IoTZ3CFJN2bFdVYP5Yp4Q2rsjspyHv
8jFMVDH8GJp1eK25iDoD+JlxAyrh9kfElbrfUS9g04Pl+tzFNhtv8DT2ElVYYUoHFzm9dcx4bhT6
Iced8hdpNt0LJ67ET9RXW86aXT1lStIKLG0hML2nzDT37QBweblauBExKbAh7OLtCZqaNI5ERFrZ
1XOfl1AlEFN5BfUU2/zZRE+jQVnPFM5n6yiPg/CDbzZSobt0AaXdCaNZXwBhdQgcOFIYe32ZqMJN
bwBDGuYRV4GEHQzVIFNXnJBE90Tk7fRo2i0OdXZbMOnqRtdA7coUfcSAzGEL72fNR7ysDRWvA4/0
a7tqgICXZp3xZGVHKKJRZc19SQ1GrUlhfMmvQ3EsRmpPudSjthuUnf/QVN0doX311OdIRR/w5FuN
sJz89CIfqwE7wJ4hXp/YtPky6Ow+VI1XvaIkXjF5csYPcLaf4NY7oA2+20bNdzG2A5PyNprIL8Bt
Jts85/YlKlGExmHqT9y/RLF1bwMMvHjTMN70/jzcEV0zX9POzY9ixjp/c0wVoAlQSzBU1KB9MXPV
p7MBZ0NxGHFs+9GNa3+VrBjWYYGx6inarbH+kvTjRItcIS4PA81xysg1y+TZLvKxiBeB84ae6k0Q
jmB+V3lmyCca/zQPqdiqARRonq/Wsrdhys6LCzI5jdVLMQA6HJ1Zn+soabrxtRbW+la1c87giYUI
RIA34WOVMmtmP6fm+js49jt0urmcw/swiR7XLXyL3j/FoA96pP3kWQaqWOe9sbA2wI5Tl4lUwMh7
K32D/YoClgKOSZnaIVPXLsxyglnxwb38vpWCX6PUgdoDJs9Df38vJnbTPQNtEfVFKq4WuGtUu4P9
1MzM282sMi7I2sUqpQEsA71tMPTdothnpqHMAM47zJniBZeyo42L7Qc39+d747bQxGCafgqezU3r
NzVNf7Q45AyYTY+Vb5vcNYRD7j54DKf8JpgkgIcwrEwfVgm8q//h7Lx23ba6LfxEBLjYeUtS0tbu
zXbsG8KVvXc+/fm4z41FCSL8B0GQAEkWRa4y15ijnL4GWGOxUvtBSYk0tKkzNbX5xy40bmcZxog2
7g+evlxii9ho9wanhNt2SfAVT3AZVyK65E5vtvI98XPTrhuT/NZqZVD9GGi1wJvg08bjLofOyTrk
cZHEQTZQkfIg4jl93BHSTsr2hzmjFmY3UVy1jmnazX6sG+XY4aiz54iIvJii6vb/rSuwtr6NZP+L
nQW2l3BFewWID4BvVPnBagKsW+algVOUFtSUUVTu9SdeTuSzB0Ziw1NDCcTy+vSByyEVQ4vxIDyk
wtwXURC4AdaQKI6Mn0UnR1vfc+GErcaDuA41YWFREymw+p6dLAFeCST+hu73jzGl6K7QtGqHN0B9
hLim76tull8HUykRPpuFp5p9fWA3y/6RQc7Eov/LbokXMIyB9RyWBSYvJr0Z9O1d+1uKsXqcrQHj
LTDlY4bOeIPxtbzI1Q+HY73EOvGul7716YsefRnThgm0wO7q/MnQmvy/zOjN+0FL4n+uwjQUk7Br
IMBofNRVk9+SQnC0gUaMHATF4gRFWmviU/Igy7ftDULEOe0C+EbnRRoEKLBtrsowHG4JP6xYoLJJ
/yMabYRVerIVxyIuLCx0pToXAQo+KtgV17BIcHeL1Qhe2djiTJkTfPvFgoTJBt3nMzLGRBWdC3tj
bJ7FjLelIzBdV5y0QkjvmXiecOMp++pRmekNOTUKsCdlsox3jJfR3hh+NncO3bbg89zLePZeX2UX
Pj5bOTbV7A5IWj9q2b+OZ6mMIqC6sHSFOeueMo7SI5ZE+b0vOuPz9aHOF7TO8YWP35IVYqOdOZ1n
BTqlMrXmzJ1rbGY6rBeOICPZsVJpwnf4gG0wSi6Nt2zM6FbRA5+NF/uFX3YgHm7nT/ph6IIOIRNO
mLKdWU/RjGRv4/A5nwk6rC4qHU5FmCxrnn/fisEUDZyiFM0Cd17Ff4sVq3owa2EekiYBRsbl5G0S
Fv5bWZ6kG9yRCz8Y6ocN94Q+JqYHq9VV+ng8UKhnbhbl+qM6xIGXK3jOBKpM70Cl+rz+Qc8I+Sxm
KjoTySDnoAI99fSLDkEhh5bGniw86XW+0f9L99nBv5n/pLcDrqbZxvu9sNQYj99maNBmIHGuVnQR
5zipdHnpet+Or79fj8eDs3NvBsd7GZyNnerjQni6K56MtRY9TwHXJAwnSvdu/75noMPh8Oft7mVj
mPM96nSU1eZBdymT655RxubLWNA3sLfKtY865PyHoJiHWwULe12AF4NMPMryQ6pd82m8r9zpub/R
79L96MKDcBtvPECTONKhDrz5WdrbX6/PkvMdZqGNkge7pOfIaKNOJwmIAgbscokbJPiZM/q9dbTx
h9vXRBr889tkKOLeVCYIZDhjNT9KH6+9umojBCJK8KXhkOf0tv+Vz8+pglWppmMgSuYnCvzTH6RU
Gc1FgqbY8KP0vQpy/XXSYhpxSbjFJr5Q96NzUciW5cuRfSov8+ev7Xk2hlGbdGIquIt0tyM0D7fu
QeEruBMpHRM5+JZm0uDFCB72ca6EnRcpuPj8+yckf3lJ0CPhTltbmNJ2YpflQ4ITCxwFJ1LdtTj/
bNehvFGLnK8HShE0bIiDEb1wKJ3+XlRRMTYuXMZjKRqOsHBnhHuzurVxndfuBMVxL2UwAjShHJ4O
A0PFIhewwblNQuaDl7FSvAxRgA/QXIKWOSox2Dulm+rPOMUHAkZlJn+NStl6y7IyfAsDTbmnVzFD
6dTNBp5NutAqdHpCBK/72LYFRdW2G099YSEBE3KpQX2PxnH9bpqY1g8smhiTRF3fxeYgO3aImS+e
Ut3GTrts3Kd7BlYPvCI6fwsjc/3BO9luxERfhE5zn937Rm6+EGTTYMhnxJ9q0kFVuvVjszHNLnx8
YSigPEx5c5GvnH4VMWt2DF8rdgs0HUe7MktkmmW2McUurSkFaQOKCnYKjpPVmiLghQ6TGiQu+XOx
4tIbjkc30KqYMiszGpsbBmFHO18NMgRUxQwl2YrT/s4uJ9zp/3llKaqNxpEcP4IEl5y2v9e3FCWN
+KA+U//iiY0nJG418XSw8CH3rg914e1iwLd80cXUH/306VAVTl02FluYe+kjeU5CUXbGgHz9+igX
jhs+4SKxUKCKsOOvqrzA7jMonXC6MuzuvAYL7+/kptLkyiAWHQHjSWWY03I3Sj4urVVUez0yIfQY
ZeHSJDTvYqsZH1q46m4JkSpyRBPI96jw4UfWdukR3tHeAtOXXkUKlZf1NEuu/4QL64wrMkcIaB6l
xlrhqMIqHUUoiAZqTHNPLgOhUK18R1/v3xnxkMKJaIFdY3LfY6GdfhNku70Oysr2rs5cVGZSBHbI
lssnifvuS9xrwVGZw/olqWfjCH+fjqKU2xuuz6tsRzyweQqMGAyiqWGnm+v0zNLALiywQH3x+zMa
Z4JD+6AXkwb45TelJ1nhn3oMVThoiXyQlCF6YSPSfhGLRB4XU4C/kHLdECnjsctox3pGDyqgmVQH
ksE59OF/jD1KIprIcZpGu15euHxZFX8eJ7GVi3ph7/oQFyC3RYSDJ8jpO21zaFPqOCWuVKvRJzoa
1hsWx1C6uOPSvkykd53+60bpfWHOoIldrP7J8OHP1awnUASO8cA5jeUHFI1OxPdNR1J5ZYXyxlDK
x0a/2p0NQBGw1A+i/BoMpMmchNgz48tQwaVxdNGTVYWTKi86TqGWyX1B77xBkohJAgF871Ey2zs5
UKuXPGxsqACqN+Grdl93uAdyW8hk38vFHL/PBjoU2lopDE5i6pJuV+Egh9kxVAjyRvxC1W8DzGi+
K0khvpfGrP4oAOOynYQt62MPpV0Cp9cN5Mc+vUW0X02GjYgoZBpayhB8r6I5j1COWzj7m6oiPbeh
GGJXdHb6iMbV+E9KcKItklKHKu3L42NSzaCevVWJR/jgGC9i0CiFLnl15e/O6Mj7GjOlgFE9mXjR
+ppUYvTWxcZ71+riC2aJ5X8qEG61aGXL6VUySQ3bK+z7JGBklXTbDiXNR3ay+BbX2IkeCa3d11QO
DM1Bxa/6sHWGunfAfiT9qUjwLNkFWospW0/8988SfPuWPhzdVjLsqoeQ+3TlwbkpfW+arIbVZA14
K0uhzFMvl04LwFiVzH3mZ/D4cH3LahdtPzQ9A29xQB8liGX0YNnk40BiRk9WoOuB00yNhNFtM0yP
nTHhjd6KSP5Kz2ggfSQN4s81npoYo5da/d0oMswwyEZK4p2ZSmFE1FnO/9TOx5mYF0Wv7+FGWYTs
zTXWvJmfk7LSSa0S7aVUo53A5CohOmslRtrW2M5Yb+J5iZsPpO/CE8hZbrm4YwNcllb/CbcXeFUS
oE/lDWNcEgnkm9l9NvZ4Y2U0gJ0EUOkXjZl5dqsG10MvaY3wATdho9jB3u8e0sqelEMDCwu22yjD
f4Z9av0OaW/xaflp92YpK+VOSzubqUo0Ir5tTd/Djxwr0m/GQSrgLGjlqO0mObF+gXSNyW2tTDXZ
MkjoPKyrJ8mDNj7qO0sa5q/lGHQjdor9EHkR2CgsgZwiGzvHCLRIGaFmwiawAHAH3Q6e5HZSYVZq
vpojY6wnWDXEwMW7QjbSnxi4AC5URZJLzjwsr7owiKg7SFHQYmCeKCPmdogfq11XNlV146MxI6wH
EDx2aSdX8z4zBq2kE1P0xs1M64IeWSNKlYkfQtZiHpL+NIWFerdY47VeJSfTt7oWfn+rK2XbuVJi
pOYOQ2C846G8pjZydGxOHakigNIxaxzCMWDHifGAOXpt3PRwM8pHq4PufqALbiQPSjOZn+AhmwQP
1pGZH+eyh8gbsHinXVxbw1tgFoF2wxmF036EM/l9AXv+S89x9T2UkqLeJRyREK4yROIe1M9S7KTA
6NQnuyNoD/GvEqCViIJfUSvn70ORcG8xG6EX91ozsE3WcsdcwbKPtECr1zro2rXv/9Cmqf1MCI1i
QU0ZzN8V5Rkdob5Jhl0OC/V+EFEhf+0t2g+OkIG30Q749lcoiz7MnT5+1iHSfJKo6V/DbACikIcE
32UyzEiqsVKyoVO9Fbdxl9VLfqYR/JqQ13+C/1B8vl5ZXABMTLoFCHmhPslYLa3KPThMmt41hK/0
fR3L2ABHGCk2nRAFXBbdJ4lFCsLngSb2VylUjVupR+d8sLWg2pXIQWKY1ngfbzzUeWEIgoPsESM7
+gOggKcHZhFaXT1inwVXo9E+TfR2oHDosn5nFHnFzkNQ6M+hS7G4JmOLg8EIcKB0lGiAJNLJavZd
D+XpP82I1MmdsFX/fv35zh/PQDNPK52mOjfDNX6hazhnZzP4ASIGyyWyTnnEqzX5dX2U8wMc0dzy
cUg0pxpf33iiKYDiNzIK8UuOUt0HmGFV8f76IOfCT87tv0dZv2qQ3yESjJI5P16d41d39/KyMcTW
D1lVInVpdnWwDMEB66Teb8hxu9/YBDtvyT7ykEhtFPwfRoOn1cjpb1rqsb8gCsMK8DVoGRAnqx2W
qh7WoA/qESsaT/XyffVgP5Kb9ZrcjDfhHs+rvX0o9ulO7Iq9vkO95OQP0421qz15Y2KfTxycJDSK
28WlkVW3KgRFq7a0FihwSnSFO7Pq2YRVe0uwd+F9w2ZC9cYUtYFoVp80buAQhoa0QAlpfdRbXd4b
8Zg9N2VReNe/7QIsrd60IuAkcr0G3xJruDVIM5hgU71EN5U4dAQ1BIyyN4ofgz8bt/MkhZkDS8d4
ryTiW25wB2t215/gArWFFEb6vvRoZagdaykrPfzJFD30eZHocX4PzwQOZtMsYrF8ghENUzbS4Wlb
vlk71dS0v/TRt9Kd0XKtcTpynfET5vx87vtmXmjeypRTMbYlwnExz4dUSVSyrRUdkZpZ4X1+kOww
ORqWbxEDVlaoR6quKpuNN3vm50WDiK6bhRwUZJlL0ArTy+c56OSG6DIlSdCbJm2iPuR+0/+qp3p4
pqoufbfPSOvheo5TbN4w4bE0LLU3KRwJFkgaddypg21JR10k3WtogME7VoURoZujhdA2PsQFEAMH
PSBVkHc68BahSCerDqyx6kab5ka6tI6V1p7fLDUjctnMk7em7ya4s7L4OSdz9C0EUthPSa9kW/vZ
soRWM5K7K20dhZsPFpSryd+VOPIEOMoApQy2dIcCqKpgkaj+z1Sl9nITO52+jW2RYJlcziMpNEVZ
fW/mPPlxfWJ+5JmunwRel65xCYOcsLZj7Mmk9hNYVq5etxiBlm3hkJJm3AWKNt7GamkS1VDJuySP
puc2DsdPTAhEOCKRnszc970B14EdnauJXL8u2dvCNw7087SHliblxmxbtuD1s3LcAj8tmwb44+m3
ExI0OHy5c7dPVG2xwGiPUGSWGN85fdcUEo6vv5xlLqzGo+FPP0pwitL+X43XdygbCdRMXQME6BFm
bnlTtdN4c32US1OSu69lAafitmiur6VzFWR2HEQpgZEp2A4ZdfB3RKATk1qNEslMGsshd0yjRTKW
koJJeDrdx6/BLBsbW//5G7YWyhHgHkm7PM1qOc9mOk50BGMoF3b3XyQKa9ek7fRZn3X1FjZm9Gnj
ty+v8PQVcwGmXf/BrIATsjoEEU8Uap0DKJu9Lf1OG2wdOC7ES0UcvVeFqfZAGlmFDEDrvTbW46Nv
mTilp0hAHWkiZWkWRJHgegSiMvvmBrCqLG2k9eNBSgTS0ij0lHXf3e7IboBkHpOJYDX+nov3ohtJ
JPlPbBGru8tq2/hpqCVhIz2klWcd6cQfI8lqgoJ1VE/eYEEExQIqQc3pq4uVPYxVdv5ikYHRKqm+
B2kdvGjzZP6oB0Medx2i4/+hHQLfmn2Lzwrcwj59unKmuLaVIATDbJICHqrqh1L/MBXB2HLkmOqf
aJKa16Ybgs81sC1M91pSHuypLsaNqufC98bOCa0sRTzcgjXK2Shyg0GWAv4PreCmRViF3qrV7uhV
bFGaLpxNFr0s0B6IE8uZq5z+aEUlJUXUPj96jo29PFrtbT4b6ZtuJtGbwG2mc6gWggOnQUd4imie
UlUnIF4Y5Y2Z1/0RhkT+mNit7SRRVRwlKZ5vBBevZGOfWW4vq1m2kHhxdeVMYINbFVxtCCW0xRXT
ndRB/qqOTYtkUG7vihiHLbORQvSzfXm0sZjZsie+sOCpiYCdLVXBY2R9HHayr9azWmRoXep+YiMP
o3afQHoKYBwW5lOICAHWdzy38B3Nyv7Rx/3wyZb7Rt71MKYtNGt5cy81FrElcBgwZE37CbKrEdRC
3dj/z/dj/CG5c6l0zahM1/ux2fTku7BJumpipfcAGIFniHr6H74GACjbn66LhUN1Om3siut516M9
soKif0syE4UtbbdfIwXLc9tUIxdhv2mdPNftDbOeCwYbnGq0SPEhwTicw+d0bANSeyqxZ7i+jYWb
jinQXWMQ7dqitfoDoQoTZLvwxz2i4+kptaEAkZirVp+QKRiHKGv8lyqZ6y1k+NJj6ZilU96Rzg7p
ZbWSAsWuaWUWqQtMEmtehsTnrZiBVszEVqEuKvEPrdYR9mQK+3Cdi/eOdBfSoDLLPPpVRoogBrxb
/PcLe4kuWDX0Sjg+WECnL0saYZQlIVqcOe7mtwzsZQdCqB+JINtiUFwYirsQTpcLf9MWH1vN33e1
SagYnvgNHTb8JmrcGQhziJKHYjC2io4P39HT3QBWv/UBKHy0/lcvmyTgxq9CrXXHMtWmJ6SA2c6m
7xofSc0rH9F8E3mUhCXiLKlo6ezUho9MtCGRKYlrsJkim8P3CtoUcWhyFz6rVhFAZydqPPc0wnZQ
+MVzdWua8fRlLgI8MJIqlXamncnmo9W3qrFv6T99g8QnvuCl0nxJ0WB+FpL4qdil/BlVnfytNppb
eqDpfu6rpN9hdBxhU5ITaju3lcax0qZVQDCb2ch7n8r2pSHFXYc9L0PdbiumP/hpbM9eLDKMFKRU
sjG3LXt6l72UhWS1EOj1WwxoIA/k9I1iv0TmdM7SdFWdIs9sfEBkfMGB8fOEvJlUacF5If19jvxa
qdAuBeMP34cW5lA1TiNMuX7+ok8jXgciQ4bFfx5JHMWtQRsYheH4J1XYTg4a/J8J9aiRvquBYWxd
Rs/bLCwhzuLF1BSC1Qcs8NdUQtOOBEsDB+V9+kcwLM3TanvYl4mu3GBREiBbHJuNPe0CK8eGbERn
EQNQTcYN7HStJMPYzU1NJUUeVLvXodvf62jhn+dYNoBkR9PwGsSaiB6k/oaOvuXR7u0OqZopLzWZ
hXtI+toxQIfFTU6u7PsctG6j+LyA8n3wAE1Ms00iKtZWlqruZ1IHgu6aCO53pmwnHjBkvMuxDP4W
BWb/CP/PQt5Bu0GlIn0qKAHv094YDyL0kfhdL07V88OR2AuNpAr806BWrD9VUg6yEoWL1kKPC+EB
oZFAb7H0fndDiVKpqjS93YWjrL5OyG/eJ6uIlJ0lckEHEB3C96QqMMRBjR8Rep1GuKLYZRG/h8Q3
z05HTgOVbS+aB1X0eKj4ZS1JntCxz0DfzL2T7qY66J5WdZF9gxbfNEhowsnAtSJb/RXNAwrOOUni
p3oy/J9Nm3fdPrCN6UnTlOo2j8JQ4zKnSr/bFmb5RulwYR4DykF85MKCNde6BYtqJMDKpWpcbZY6
ryrU9hcYrPDqLPCdmN4aTSzC2K5/krN92AQDhndCVccX4f58Oo39hhDVCosRt06l7EjIYXOLAI/q
pTS3KtXz8pEBaBQu3UlugOz6q7FUQhb5HZAYcjyiCHiXql80KgTh22H8TdI66kc9wHYez7bhDWkS
gRZArfpDqMziV62IP0bdyU42qfO7XpnT79Bo2hc6AvOX6y/lo898cmKA7lIWAWosxT0sxtMnpehv
zYa8TFeVoEQdZhLhBuIzCPXYa6KaogcR43DmlaLMMSuoZ3/Ay2Ac6GpStQHz4ek4uwWQ/uR0cdQV
T1lfqltXqbP5YnK743orEyyAVZm8esicOcjXU1EzT1rynVzR8M+kZ4ig7Ezxv5j6jC+vORrTz6CM
SX6bZbyM0GhT4WAwZGmky6LHc1MzrdAdCeLzjnJfQvYmL6+vjhhSUrnby51Ms9v+CU4+TkRUaCbS
FK1En4WDTNJ7+BwRH6FoKV0jS4LkebDVYtY2puk5Xm2CN0LZ49PzOSDLnH4RzWxzc0hG1Pc9kcB9
LOi2qJW2t0KzB2RJLQ+pTL/rBK5eYUf3wEYku6uJd/ifngRKGAt0gZvX1M+W81NNc46bsMu+WjRA
HUVvDqEi3QYR+aBKP+4h8hzNKR+8as7opaVbO8XHvr2an6CvnHeQyuEVrD+9z3ZVNObyDEozPA6w
y2mSdorx1Qg0y3eaIBMulBHqB1OmzRRgATPIgjwWmA7PC6XEa8J8PpKDZd40QSg/ENwWeX4nh/f1
oHf7iIAsTHPG8ZBWAEOTD55HG01GpJ8AoRZavYfeE+yyqkYy37TV3spxOyhkkhOlwlLurLpuP19f
lOc7FT8UqBdpxMI9+zjr/jrm4xjpVmPr1DSN7b/j+trv2qIz9+kkV6//PhS3WyaaouJotc4ex6km
qdsIHUmnDXSZU2PckwsYOogFi5vrQ6lngIjJ1QvIZQEu+WUfR+ZfP6s1pSmoIM4R1TBjXVsNkxeE
fn4IgnryBK62XlHYOR0v7JScHiTHQ549EgXEwhzEYggmjZODsEBGUSob3+Qy7Y4EQSMQH4rqi6Ki
qiR1ofIs0qSfszCTnkC8xXNA/81NCXi/0ao+IGsu62jSdrl8VI2pOuYEltxXU1FucUbOgFpCq5bj
bamb4Iavr+ZiwnwTgDBzE3MyfsthnuYe7krSc+LDISHTHQ7JIR0b4vlCkLPoBrgeNKExIz0+cJlA
AIz5X6W53PrEzdh2QeiIXNdLbxw0mdRgC0FnNZh0IAroiZ+VtlR/Xv9m5xsvh5gQ4JfL+uOaf7oX
Ie+t53BOcO6J++hRdP74VHbmsOSGJ3BSbaCROdrad5YN7nTJL4NiXoCcF47UujoYJB+7OnKc4N8O
7TM3OK4ekEwWJkTzPNZI9udknN+11io3uMznVSSfzNSWbjHVLrrl1f0pKrA4BEPLoUIkxQ1hCOKm
rKnpkcBSBPmJVjA2mlJnlLAcnBbXmkEOMbHoRI1YNJa20P4z2IIHAjTl8rBkLIn1PVXV8JkcUlwz
9YixKtr8B5gD8sbSvPS72QMMemoGrTsQ8tPvTMpFkmQ9Qstiqq17XOuDT5NSpS5qsPCIhl73/CTT
HgucyJ4nDYomtivjvVH3zR5vpunr9Vl3Yf/jOWjs4RNLl29tvt/N0TDgfJa5IuqIV4wzzLADw/8m
BzaFyvWxzhH0hZX612CrUm1Cec9cY5UGtj/uwsi4RZyzB1QdcDVpcpDi6CtfGC8kC8OFLD1sjL9M
qdVsp/jiAVQ45zZheaevXk0TyKh4tbjVFGdvsV5RhWDaAuWcY6ac4+HLRLvziWiXbieaUjvMUV7j
KpUp782gTxul1oX5xpYF552LyzLjViCSVPeVyNUwdxMBtyUwJP1Gx6t+a75dGgYDYJvKk4slmv3T
H21qc6iEvQ39gdsjKUZW86pMSv1fOECJZDFZRXcssiw/IAdVyTW1eKJxkJvQadQk5d/VOCKSnGRY
sFnyPnfXP8qFx/s4DVEALL2VNTEh7NiYcpNvEuiAdS2+pXdGUunH66NcmOYg2RgzYzSu8DerzRVx
0GRq5B+7k4Vb0txHxNmlMfxvg6Pv+lCXfhD1JBcfbfHmX99GrcKm2WqzjZBFYN9pOM0FWMLk89v1
Yc47gtzpPhrlBERTNq5p3noQlbmt4dgzEhfyhuFvFuN6FVsGUA214RQOenyTjQ35psRqh+i9+3Aw
HYIJTXK4wv5NtccoP2CQ1YU7qSuJU54Da8JHrMh7zGjbOTNhXZagt9ef/NILgvEH4QcSsnqm1CWd
Apc2/u9uMcOVtRrNvsOHZivd68IXBwYFG0ZNgGZszTwvwkKx2giwMxZBjuOb3OxUScsqaLqz2FjJ
Z+mB2J1jtgwewhIBDl73n2ode5+QJjr0nYHrwnKnyWqRP+UZtqVpIXACnNXZs/LCfFBUkhyTIpdc
P9DsJ9qKktfJPeVxbbcvI/SvDQTg0tMhSmR7x6dABRVdnbSihLmAvC3H+7P2O4cGnPxbmQPjB7W8
sB4mXzaNY4x087GMVa3YtWnevxqqRZPTZKn42DXJWeNY5kiZpCrMOaeuZCE5/zwvLIX6cEn1wLx8
ff0oggj4EO6EC5BRHzsFLfKsbh3y5xg5XSZyfSz2QxyyibA63Q61AiFuPna1m8s1hv/9iBFuOXfe
EkAPszaKPBPjrse4aMLHAm9cXKXtOfyKNe6XmeB2D/pTubVFX6jWibZUBBpe5g6379Nnwha1htKq
4ZJUmMNLqS0R6XKV/MG4ed5rw9TdEBa1k+Lsd8t9e6eNdnkYBHjz9Q/wQR0/PR/pbGlUJia4Ng+z
OiowAs0r/Gor17BKzYHsTHY6OeUvmA7lO6MSyX2L1f4PjVhxp7fi8HPcTxPE+OFXYikvyoAlD9Lz
JRCTLMKiNZSbsO17b+Tatmu1USHyNNnaTc7LZprSeNSg7YXepumryY3Brb2kZeOWLMGIbZvCesBF
1b5L1ZGUJIR5BykdrI0G0PkWBh2E1fHxosCcVoXEMASL7XFXAZLILQ1aXXuEkqRtLIhzNJgkYMTE
nCSIFhRK9NN50QZRbyV9A5vAt9MfZasqrwVkr/+sctAeMXXEhwObN/u7YYT4yIK8KMIlGBAQXcGj
5bMRtuGPBouDxwrvKEi7zYg/ImFJ5pfrE2eZn6t5w42Fqxf8Qtp9629gFlNVDnkJNSZVay+WsXRJ
EZLtIWypn4a8Ub+ZbYQLcwjH8vrI55JZKE3oBm1Kd8KV6I+evqIK9kUV6wyt9VCuOVqq2EuFNv+H
wijION+V7EepxdOzkILxy4TRHQTizhDpDp9HdQeSreo3o14qr0oqJ88W7jzIADn2bms/Tn6nic8p
iICK3sf1Jz8/n5ajD6YZ91WZSmF1DUiR3UFpAdQXkjxQAwfhY9CCe3QWFkr/PhRJdoC/6KK47K3e
Ua9T2kNeZXvBYmiHcaLtlFbcOxOOthu/annq1UxgV0VWRGeU72EsC+cv3EFpjGnUCvoXbaelcE1n
5TVlSf6YVSW4lWyZFHYd/2sKrziV/iv5oht72IXXyoygxluKL4OHOH0ArLxSjA5lLCxEXe2Cpre9
XMsTx9b6YKOmPCcLmni3MtBSGGP2YKyKSiuPIfxg2+2SwppbbglD+3deozxcAlfb1klGlZs1ftez
vR9NXx92JvvTfFOmBob6koQBpkNVSuatUdkSzrZ02Fwjs8LAxQ2vVo4B4YcYbQddtbMDpfI9yR78
b6WBebbTw7S3CUjgGrFxTbuwo9I+pqcOLRmN8VpgVFY2pIrML91k1MPPBFF2dyqnxr1OXCFJ97Xs
ZXMcv1yfoxd2VLKEILFS09JvW5ukWQGYHx5HJc6bhb8rwSkdNR7kfy/UPhwaFiYdkjSyRE6nxyi6
IWmEjR49mhQUDZPxYowz8n6kK7MT0bg9YqqpH22trG5LWa+YtHG0wwheg9KEeUpJkeVMUeMfxKAA
Tl9/CxdKNUIM6ZQLphZ4zHr9SGRhTGQO1K4SWnKPRbNheyQs6DZeImK23Tgc4P+HRNHKRFyo5r4T
XTVjaVelKUafvhk4eZOa30I5S54iv+nwjezSDcx0Od1OF7kGAY42Fn0MlU7eukxINXpcpYwciRCG
b0YaIqMoNM2bDFxnnTY1wsPGa1HPR+SqrGAbwz5GE2V13rIJE10kEXqaFZW6w3nJwJUcvkUzqclX
VGIkj5Z+be1ErFW3ejoO+7ohpLEf1eAV3qtxR796kxN3vtch/WKhgOEYtLrWyz+TcoHvsIKFCYZY
JWpKy/yZlGH81WfB/7aHbEr3krl4xg8Vnpc4KOHPTonXdW9AWlmx932LBIWUfgvqUVwrv0h1q/6C
091ontXMQnbHGYaxoEHxc+OFnlecNOXYIKm3QWT4nKfrYKhg8Mm1LGFd1xM50jcpnahJH48KDc2d
pk4aUscQI67aGB4r22x1r5dL9ReGyMb++rOc79i6akAQAaqGuAf4efooJYa81ORYUTZB+d2UbHFn
d+pPxETtBuJ4vsUwEIRUzlpYZvBdTweSQjPKmGQMVA++K0QS04Wlr3H951waZbnDaNC06LmuVewi
TdopiRglHg02kwLj5wCPzo09+vylsVUy89AiLjv0Wo+p9AXmHYZI3CgsanehKe7xwQxuG0X/9a+/
B5DBoMHFq1k6F6u3VnGPXqzniZBN8vwOIBHMHx707vooFzY+uo2UuUvhQDVvLa/1r8KhJfpLFZWP
RndI7IeoHIffAXC1VzfY2AxMzS9B2sYOOl1Sjbu5d1PR9R7eq9TgeU1bFJ/DuzSI8IVPOnPjpD9/
21wsBORrLhrcHNcRYmzWwvfTFEGqVv3yk1TBGq5RX2Mrab9tvIfzhblAIxy8NAJ1VuhqYar4MLKR
JEyfCHqhqGeROLFQmlsYofFuiEfbkSlZDRcOquL5Rti8d00dfKawVf7ZrAInhkXHZcExXjh2q28S
58AJA40kDj2IEZo8j0dDCZKbjZ983ruxcfPR2UKZPWigVj85kLrJTyriw3KlTj7ZlAJOZNG/wXgZ
eosmxyAWWOYnbd/9Urlserjn9D+uP8T5Fwb5557FHyjVsf47nX5ImxFBclIigjCifThxbQTs6PDo
r7be6gUEYnH3IcmYSpwc2rXMhZw/9tysTV0rLIgD0ot0gd6itBV35KPkWPWGuv4nLWYzcgC4tIdp
oipwfcKtOkdrcEGBEtXTKJkbKzY3NpZLT0eiKYUf/oLAAGt3gDkdMH9T0wymloWrZY9D3UFBD/ze
os9/H5qsvo3lXo7cQEWeA1smOODS/WrlFrqSiWsFwS0zyaTXv8/y/k9LDuBCFoWyELyxFFp9H4In
0lBqk8xtxi6F9qZlRwMz7n89ihaOIioZgEmulDCxTmeBGONWLtIud+lYST/KNCruaLXP0AF0eQOU
O/tBDEXj1JLRGDHeehLgRKqVORQk1x6IP+QqGhy4zv8zFo1Jr46eibMeSSb/cPqDcl/C5HPAyh3Z
QnkD9wnn7toyvesf56wQAqIHvALCYgVDP10t4Cg15xHX4cJNrXz8VCWR+knFHfazqTbyEXK04QSG
XN+MmLPj+TcX//7VgJGX9EzWsMxDnP7IyO/tIje4acFoWcBXOz+UVkdATEGQ0/VfenY14ntZC+N4
oQosS/h0KDhoWSg1mJgoSoH/V+bkiiCi6jakQFdba2PSnxOGFqeYRRDwQW7Djul0uAZzGrvsuS1n
aMsRlti5ZxBee6yMwaItOhueksT9AcdB1VUtonp0YjTo4MCXELSNHQ7PaIdbd/96/TXQE2Dkk/X4
8WT0HWAZ0LlaH1PWwOljVYSVACEQZzF0+DK7clXLcGdyZbBdPRmJthgzNXjiAYjYmyCkf09rQDzy
XFXtVxQMSn0I9WD4PrfqdEfvuztUWK8oboaLDkz/LOfsC0p9wqmAxv0MwcieW06JNIO9HIjuFc6G
0d76fhsg8ajkKnsk94x7CQAusWChmOr30Mdi2dWCQcOmuR0wQzbrYcpuqUShlubsxC7acTBLOZDI
k24H8mx2easlkRfyrh8byUaKOENuuOvww8KZPw+t31k49TdGOaYSKUzxjEc/XFi03b1RP9LtsmKM
r/+PufPYjhvJ1vWrnNVz1IE3d50+AyQykUkvQ8pMsCiJgvcmADz9/cCurhIhJvN2ju5AA4liAAiz
I2Lv3wicF52m16INEATpMbFicelEwAOh7ccaEzUMcf7uhSV9LRHS/hRagYpjXzN97q1W+xEmpfS1
kmOjgOpuRKXbq6nlsCH00g1GvxIG8bqoEJXmqFRfDYuGkVcNHVKMVFLjwMMKpU28pGUVHGY5iv1R
R1vJz0MzmvFfqRDrs8sKaQIc7mRPalXna44NAh8Ite1zhXev7sq9jMuWNME5u+0inWilIKUNlDAf
8Wvqs8k0t71RY4KVJTPSq0iMMkwjGcJkR9W6+jLkZa6ixd7OyLB1yfgRtLGqe9YoN/dNIfLC650O
HxUQw43llsDnaw+qEbURQ5nQpWodCyUVMVX9w4z54kdE2ilkJVXdFbuMWRICY6zGcuvg8FhezBWq
VMipFjmFi54dDusEqgDegFju4DLLTMPDppQCIPZG2G+NRYVwIJdpdfTMhVznpdac/UjmdmR1kzJV
3XDEckdTwMq4oWNgfwT2q3/onXyWkZ8eOG6SnU7BSI+i/EFitB8/OHJfP6SIjIFIBL/FDOFSekUl
QVY2ndICBI85SUVAubThrsDOGJR4PqKpgMh5aIFDjLCbwUUPyQvWU+SGgbDukSNJyo0WOfZNNTfD
lUZvKpveIsGG7Yguxu0MIxNL33oWoN+zxTuBiWgtSMHU3k5laYxu39bE4rdDwe/7GDsmZyai/4K8
WR/egnlMmiQl/+qEyPnLcsde42BG8fZTfs+EQ0HiFgJwykZ+kovIy0ioVpYVq+Xi9SJi1H3HKP2A
ukS3gada76jkGDfkCJx3yqihWF0YEGVUqYuQYa6MO0vJkvuxr7FLIk3nfNQyx3TJr4kTL/l7V4Cc
4yoNAwNyJemRl+8I5moG/6CjjSxX9m1ZZOOHtpWdE0/5/YBG6LXZ8LglmMvevtptybmouRwl+UYS
2TYR8y7QHVyc5Y9GaOyswngA9nSV2DMCVfi9TrhfIt0i3zb5cCKZ9tuZGaktDH8hiVFd5VK92p0U
tbI7ocKyCrQp+ObgTuEV5dxe1mYwnbge/t61yNmRF7NRq2L/dVaFEKHXIuMovFgoVJZfaVnws2qt
Ux4KrzxFWW55XANgr4IUeDmAujMZVosTC06eXboTeqh/jOM2PJGGeKXbOI6Rg6B4BEBvXbdHJxfD
iIqEURMMKaYhzbzDaW2RwrdOXCZf+R6WCiVfwI3oxK6FHBsN2IGFk/jGsDkqpLE17YIKCPGJtan+
dhYgO7DQFsAPGdRhVhOyN9qoTWKM59Fvb7BtKkghbWY5ne1tHxRB5ZY1qw/hGMTDXSmZxKdaM0W5
GQ2RLE7NdX/otT4bTiyUV76euwJVVURcSS+tdYvbqM50pPLRQGkKcwtp0t6mCsJEb3/972df2ufO
SnrEMSh5LJ3zS95CB28x9xlZCKWGvrgBLxTtmKQE/DjWKZwa073IKlSlsIF1cwp0h7ef/8pXkny0
F9ENTqXAe14+P1XrFnNOEsZWpmAp5/TiRs4y5cQYvzJnKc2Tlid9xgVpjU42+tQcRKJUi91Ng2YO
KDzIEvU+C/TiRIf+DhJbiPtke6k/LKi0NZQTD9sMq+SG20QytYcI35iHZHam+z42or2KG8Jd3yvp
uzAIY8TdVfNT32pJcmLyPKMtXx5weQuNgA5gwoEDuxrXiNKUHMSga0y0xuKLKZjlz1Had99ANMYA
2CDRt66oRWFfohKmPSiiTqKLwYynbJPbnf4hoFZzr6Ql5n9FCr8gU8FZTZ01RtsMwdPvkLuBm6ok
eC8zZ6ra3TwL+UfaiVFDBSckkY/RR/7TDkSjemVYRpIb67N5//b0+X1gkVijJMIhHo1s9pOX06dL
zLFSgA5t0ANOPG4YOpqFifoZwqV94lG/352WBK9OVRNaCyDLVdXAIH0MGQj16EnTYvWikdXZdquk
1G9sjdLZnmREBW5cGEgsvP2Rrzx5ydBDgiFjSI149WSzqSckXLAVGlXRPRQJFiTYwbc7zaq1r2qU
jjs9qNOHtx+67PYvJxCxB5oH40hu+zd0H6YkLTMITVl7boGTBsIwPiHxZVy3QTyzd6en2Mm/y+Yt
dBsCHcNIicRZl3lTrhVypkO1SFOl/pDbMwbJCuxPbVeHdq8dplALGxzaNOl9pDpIudtplX2wnKLH
jKzLortYBFwoykpC5itDDO+j1eW6B+1CrTdjgxjvgWJT/b1si+Z9RDinEGhE8Re8mhz0UnE2uWvh
Q2NBWVC7wghL6l2tl5JsW4Vlml6NQWpKLlaQNRyqvsLApbalXPFMHWCNx01H/ylZU1vsE7ygdZeA
igxv3SBtGM/p9LmRGitaUJpBvx9D9mW3IFKdIpP9tiDQb2e5U4IEicPtYvn5L/G8MTAkxboQV7K5
ba/Ik/VQGTBP1mExeG/PkOU48WKGkK54PsxAC2L1reusIVwsW46Hnny2lV2nKpS6RbWrwbQ07PYL
8gp6haXeBGWKWuDbz/5t2+DZi30Iy55sKX9efiaEMAlwyYyeCoWSC7AI9YZf0P61Of339/H/hE/l
3b8+pv3f/+Hv38sKSegw6lZ//d/b6qn40DVPT931Y/U/y6/+9V9f/uL/Xsff8Q4tf3br//Xil2j/
z+d7j93ji79wL4+76V3/1Ezvn9o+654fwJsu//P/9Yf/9fTcysepevrnPzDaKLqltTAui3/8+aPD
j3/+gzrALx2+tP/nD28ec37vomx+PP7+C0+PbffPf2jOH6jhQjhasFDcExZMi3h6/on+B1xyJt6z
xADgO8JxwaU74pe0P6gIL4xLzsHg45YtuC375Ueq8wf/wJGS0jP/gUPPP/794S+G6O8h+6+iz+/K
uOhafvs5Tvw6L8HIwmuGUI8MM0JhayLCMMZO16p9h4XeoOwNNe+vkEVUk+2yGK19h7tgt4EdlBz0
No04vWLgiJUccjhto3eX4QxpoVW0B5Gr9UHE9vhOrbsvfRl7yO+JmwLw7b2UW9pHVWocaND9KDjS
JyOejPJ8NUJYiN226u7ACNbXrYFk8YUmFCfcwt/gLVTJzJudU2m5dmHFmCrvbDSVwKtR7URzgExj
e93LZo9qoG2SCXHR9gxA8hiZUT4GwE1b29MAnULyDCOb4CJHU7idxkBtK7dLcrOxvVIPRwwVLZ2q
RCwXVEiFbl0KbK3qy8qK7O2MjSucwQQ3PS0w1MKVmzwP2KdD4wZjOXGwy0LFAMSBS6rgonUd0y5w
JO6n/bZIY6UbN1UnZvMmbstI3chjU6t+0Y+m/h5IB4A2N8HDmFPOFB/abtTDCzHHiswxOso6YXu1
FYeHRqu4zrZ9IAtyCKjboS6ZRPWlAcHAlRQp/4KW+2hdZXVV3NT1aHtpSFLxdmwF6tBTJ+5tOVeS
a3Spx/4mcyraFd0Ia9fA5uNR60MwkXE81tlH2ZyK/MKEQ8o5dlaSMA93UQtGysG0vADrBVU5GEjD
pXbieI06BvdKE0bGoUrwjU82CGKb0oWTOkiH4kHsZMFuAEL9PTRTWd2UZWJYl/Jg51zcmUTdJoHX
jcgKCo4IitrKkG5GHlq5uk1iDGJ00u8qlq6MzRmpnMe5HxRwWwhGIs1aZ5P2VGTkucyoysPNLKbF
xTY2cmkj0jw23Co2MlqU5u+dmsCIGsGAYG0CSO7LKIwYChraI/IHtcmm0EemJXjAhz58zKAqzO40
OEiAGYju6pgfkYnoQ2F0roFttI5RkFViJa1YyDtGcmLzbVXZX9rmKBiSvrduSfxnubdcDW/b0Cpm
V5cMSPLKwEneAzEXHwJh6z+pLOfsy1NgXwaThQ4sGa5gwF+tQvW0kHTrSpI4pLpxbTn7TMuw3IhS
Mb/PZ0uS3TjU6SywWM51KiMj4CIDWRzSRovrncruiupoOU8fG6NBq2iBMn6z46pLPAbc+hFZbe+4
GVm6z83cTffcVtVgU2kT8lOYH6e6F8CoCzZ6XebplVoMcnndT5HmYI9ZSgjvwDQrLsMmBdC/iFg/
YVCCd9yg5/CJuho6v4dqclfsIXUr1wCz2kNi29kltzNH2UlVryceVedh9sZ0GuSr0JY7QV6wqJcO
MasSsdGmUbf4a6GN2g7gwbzCdKTca+3KR440f5AaY662szUw22ZcIT/KHa6WZm/rN2Cv0DEazDmG
kFgIzUtiU462ZhQ1oAgNubfezdCU8Y+wtOrBasL2qXcKR9sZszR+jps8fW+Xc+wazagpe7gmFjaF
5QDm0aYha1db1nhrNEmxHwwZTqSCifm4VXsT00cfDUxb381oR6U7Tb1SR3SCDUhpTd6Z9m5qUdmX
B0sPt8+7z3+0ER/dXl9syW9u1/8/bsQL7Oa//73f/bYRXz9myK/Hjy/27uVX/rUVgwX5Q6W6vXg1
LZ49i97fv7Zix/mD4sbCnLdMcm3oXPy1FVvsxACRuGxDGeY2sWTo/tyK5T9gsJACYRdf+Ihsoep/
the/OCJKKoXYRUXNWZ1Ci8GKMnx1tQOervF+KiYL+3lJyt8v3hSXHYmqmNOvKn0yR3RO8iacuJBX
dXqAwaG8G2epvNCsrrmSEs0+ZKLmGgLtagww8e7U66BS7Meq53gNTGxOtsHi+0yI1IlFOErGB3iO
44nD7nPy7O9Txd+fspxEfzlQOznsWl3v9UOVTS0gqMSunlqLQO0GhqSjPQMpDe3T2ESdINVa4yps
qlrdBLYSpd4Y9dUTBov2w5wv8h99PSa2myRdwOnfUbPrIDfUL0Ky7RtnnOyvjHXmR7FWmButGvNH
e55jKg9DXn+B32jvekuWPvWDrV/NUWqdKOkuZ+bXvnCV/xKia4F3JQjaRLgis0PN3XcV0pS8SRJV
+pZoZfbJmOcFrA3eCPXpoLJO5Z5fXlv+7t3V/X00iq4WhKMDd2vpjkSg8qV22uDzMCIueeLO8PJG
+/czVtfnQKpGw2zFzOTSxu8W9qjfcI+WP1iTEV06ZYzw3i9L9M8j6Ysj6NLiaz25SvMWiaWhoKVr
h5je+2lpkf2+CRr5vmtUu91MgzXtq6THSd2UhfQuGx3rNnWWOqPRhPK97dTyvTL09jcxRMPergHj
uaRiAOA1ldrnLhygaauXtvJDwX3lCsXAtDzRRy/vVX/10TrVik9UpHOhQkg8NvzCmS/Ig5zIGx9r
epWV7hsSQOiQdP5EJj+Mir2SVidm7rGml8TJL2sz7ZpCFwKPZ/yobxU5ei/3p+yZjjW9TKZfmkYq
lZOoVvPWbephleFpJUH6r0D+yiw51vIqNlr6FLaRSctpBlJn5jxWNP/aLl9cW3+dgMeaXv7915c2
M/BBedn50MW2QOFQcey98956FSSQSFdnyxadb6TyLp3wcE9OCaIde+tVDMgLDA4gprW+U2vv0Ph6
wvz2zA5ZLf2WCs9clFHnl7bzrcw4H5r1f1RF+nvFrNf6yCE30ZZpLeGUbhazpZMfz9qPcI3Cn2d1
+ppqPcIhU7AX7PwuGmaEFvTaedQA5p43pmvlbirciimQBPSptFFTHrFRELVSnoiGR4Z1jRDCTztD
vjXt/CrhCmOLbdfU/nn9slqcLSYI7VBVnd+Oshdie+LOev3hvLZXy7M1BX7tAKl8S20/5JUBHWjY
ndf00lO/LE/YkwV6YDGW9KOFKgjiTVJzorOXiPfKzrOGMM1SPGg4GxJUUjF9CvJU2SNJ5jxkwzBf
WKGRvMebdTiBJjo2sqsF2yRTSd6EVSXwxpiV0Isn/cR3HGt6tWD1XhGhGoZ0kcwJSegIbsXeeb2/
WrADC1StnAZRGtD2tonDY3Vey2uYE9rTuho3betTqXjAseIzRLMThL1lRr8yruZq85wwtLBsFI18
C42onaaTSO3KoMCnKa43ED2l/Vmds+YCJOoAVQ8HA9+ZKACZoOGQ4ZTG80Z1jfaOCmHmusOoqnX0
0QyeRCHdnffeq9UaOKE9T6rTgrxqJjcIxk/5MJ2S0D8yGddklqrANK7u6BQE+zZVUvmZfqr8eqxp
7WUoiJy4iJSqbv3GkBu0t3XHI50dntnfqwWq9JE2AbxvfRMLx7RCr0g6BeM49uKrBTqWKA0a2TJR
DKvbIFt40ZTdqdvAscZXSzTCxQKkT8dCcgaSn703hf15p9B1BRg5p1AMQ9/6hpI/OLX+rQpOFrBe
X6PGao3WLfnTeRxxYTJK9H3tTaMK76zpvcZr1vgn6UHBQKaStK1UhLVOsVeOdLWx2kJLhJOiqCVm
2YV2ABi1baf3J955+e5XYtbacUHKbajL8Eb8gYqAV9rYpuScczdCRNk7edKcq9aMagc9h5oqMcqq
+q3S1sne6kLAcug9pL2LtKHxubdH+0uUQxXLclPzUoSJ70qU0qNNGlfWYxRM0nuymOZeGrE9lNuS
lD80XUyka29UnOEwa53khQCyd1gxZH4/1NG+imKMGWNZyX80SAHs2nSa9kK1SKJKaDrATdBt0uWl
eVBI0j7FmWEXrrDbHruhSrU+jmZRbqEzy++lySw7DB0wXle7PulQ2zZPqUAcG57l3385KshDOjXO
wGbVhcYmgEzQNuZ5wYFqy4um28XRSkP81Yek+D4o5fdyoJ7Z9CruaLOQTLFM1yA+pGoG2Dc7cyGs
wo6ZhUFXybSM/2dF7rr/FlmniA3H+noVdZSqzM3UwkUtSQvHVVqAEU7QfzixGl5fDOtCJQJ9cOBk
LjdaGVyWenxBKvq8PXtdL5+rPmjzomCO9GLctLqdeKmS/pl6/U/vkmtJkGgu7KKPWMVANLeJCcC5
Dc6bJvoq9rTsSg55Pwaz1zampGzUcDzviL22bog0NMXLTG3hdNjbcTQ9kZ3anFYAn79ufGtvFWlw
hpqyY+uPzhQ9BnOGrrsO0TCaA+cjmjCd7mKZPNwA12wv8oTblCYHp7AgRybpmpY3tg0CJ0NCvMaQ
71LWAKdJk5adtzuuJeyTtip0i/wmx27HM8YrjODPW7j6auGy50YThg4MSJvtyxm+SKidOdardRtD
hUb9j2mk6PFHuVAySn3ivA5ZG1QEuZz2WcqerujSbRzLft6eEmg+MpJrsZR0MpsxCcrWhy52l5XD
VmrYW86KNtoqIZa3YwPKlNceIZzV4YVSP53X8GrJgtuZ5w4Cva84o9epuUuR/Mx3Xh3hq6HAyKen
6Ta5rsNmo9WnXJGWl3vlILJWslIUSRJM7O6gBRaymCaOiggd5bvI0tAm1LLwvPuwttpR0ayYjahm
RO2oBUgUDO+oWJ4a0pXu3l9hZ61WrUpF1aNxztqcZ3ObWuO8JbcSkN8DvS9XANJUjI8vmqKxLkbM
A3e9oWNGCDTxp+7U5nmbzbNg5y8HkmrUMJ7U8ucFcR3JsPyAgZ36xmNLYr2StaoCjcVONmfm3Zh3
d5USnbhAPwNZX5kEa4BpmPYNXCj2sY7SeeSSBMxuyhHIAs7HwS6meia7s1lh4GculSMxpNt6rKSD
HbfOh9ocmi9TbBYXdeW03kIgu0Oa1OAsS1fUIcq7spaV21kP1atSMsRlbjX/GXfwr4Ff6+vNhSQS
CD6Nr1S5fGHMCqQYpz1Ffnu9z+GevTwGIuXdpmnT1z66fRuQ3BtDyCcC87Jyf+9y3AFfNq2IXgUR
ate+jOrtBx2fkYuoMLXHOhyk87aVNdQdnqZa4w+73PszuGKD2587GdfwIdRXsp5CGOutg3jifKUM
cF6kWyBYvx7qpzjCV9Vgw8o7bXSHKYnALXYn8tGvjydQ0ZeNK6FEN1gpV8XWvJbn4oNuA4I4K/o/
G1T/svjhGmTwWlifzZRBu+oK32zNH+e1vQqeWViriT6xmtgCLoYAhmcejdGZL66+7BTdiIzaGKvh
0NRl+bEbB3UDxkGciIkrKcO/VuizrdMv/VJPOKlTj+sP4Nb1rZ2lkzv00pcJ5NwOBFp8oYzk0NBh
ki/7XG1vYw09P7l05E2vFtMl9aX+0CWxvVdGGfK0JlSvCMxkPyXaKQT8sWmxDq2Uau3amIBuV43m
y0zBzcSGdaJ/j6Sdn9WtfumAACEK06xm1Z9ma7wYGgMDcamrbjvDjj0pVGHToSSkbt+eKseetoor
OTYsLbA11W+ctr8R4P2vkICEX67Y7XVkakuJVFjjCbuIIz33rNv/y7dNUVxJUMM6RHRL+0LtUWLq
A0bo7W95PUYCe345MwMKruaAZsMhc7LKr+VOPoSD3HgTIpff3n7EsQ9YRYRIbqS2GGzFb2ajdrs8
/REPxXnRZm1Jbwizx7iaa60RTT9R8vwMyPe8ou4zf+yXfsebxanigiuclO1shB6nM7tjFQsMZ8Lc
EhV2HyDgV06A6Q2QMfvM/lhdc7DgHoup7TW/YOV2HdZmVoQq8HkDuV7DOdq92G2wb5TVJSlvt01s
/6ym5dUpIJmLphqMCKBO0amRC3hM+jDExpmFurUkpgOM0uymmWkSqjeCS5VXV5N5YgmtaOZ/hd+1
g1aTddDB5ETzYUQmB8vksm3bfbjtS1W5SDMd/9Koi78nnIo/1LUZ+7jrSZe4uEu7UQhp2woruGCr
xEn8vN5cLWrkAopQOJnmoxZouObQJgAeusPbjR+JGGtkf5ir7BzYJB2iBpqaG4VD/87qZ/nBRhj4
/u1nHImwa26fFuYAASWnORSqnPmIh2Tvl/Pte12bxBaFwhD4idqclxpbc/BhSBea04WaPzXhfTIL
P+jSE00vHf77CRRA+MvoWowGynbCVH1WuOMjOIdBjZzcKDPQ2MImkr/dXUcirLxa9Zo6G03W6ir+
RfpP2cj3lBbPioJg6F5+Aaz/eaq7CN8QeygP8ljP+BpYp2gUz1fT3zsITfGXzae6yJDln2u/HGGV
X0H8l+7zEo9xO5LAI0WJ2jw4QazdceWLr6RhtuFzOYqGxLKu3TUYeBaukc3T9TBO7U8l6IvdFITN
TR/l8i17MNKlUZ0fbE5DSeREu9zGoJfSNFKgSReFu14vot1sTtpVn1jTNejXcgcrv/zUGlOE0nev
fpJTRd5ZTmrWZ61OxN9efnMFfBrd9LDx66KNfdVJL4NIPQ9pAs/sZeNFY8RzFI21D9wkQQEnBuqL
x/Lm7Yn2fOh4bbxWp+ReOJE9NVF5oBZsXqQgQrew8tNL3KYjP5syAgIayYCxjXAOZteeA/WdhE3a
ti3q9jIoQ2n2VI6WxRVw0MBVI01pN85cFLvELOTzkDyIer/shEQHa49wYedLsjVc4fEIdrGd5hN7
1esBEBrny9Z1MbcCY3nh11ia+X0zFNuswByjHJpTUMHXFzTKZC8fMWOfMCVzXPtwt9gfMk0g94kD
19ujeKz1Vbjo4qQSSNqqaJYn8ftIcnog4+mpLNTrsRvj6ZfvHtlK20l5qPpI9o27ua20u6gllJt1
4LwDT2nd4/hZfHr7U46MxRoviJguJVrkTA4Zk+rT4GjiMpvq8U4GY3liuJdhfWXKryUT5DKOqjhT
5kOSSvplJyz9IVfH5GMr69mhEiOX80HF3UAJkxOr7EgPrk2CrSRXBwxu5EPbzGni1imCoShjVNp2
waReTHk5f9QsMAyn5sMyNK994ioKJz3yCj1I/oNhDCXwhQK6CtI08aEWgwOHwBTBVslQno3xVvL6
QbY2VT9AZYBk5ef6rF9aaVduYyfIPBzgYDcoyZPAuCxys3jIt9gB519CUShuKc3dzWBVtdjJOsTA
MY7GBz0Q5q06tJbYtHnW3DlNEN52JXhY3GzthWufXk9dWOAm3AQBWtGm2JidJGPuFy72F/HXrpdK
TxO9cZ0g8bx7e24duVaba0VFKBhohQFcOmQ2q28zO2n4s0FaFMlQ5Iu+sorCQ9Eo8qINqj7pWhpf
m2LuPkSVkz5IwqzuIvJNrhlgbilGMW1jHU2PTZBG0c+uz0+JexxZzmtNr6SCSDqYXK3N5fJL8fO6
yJVTIr2vn2Dgs61Ws0xlANoQ0gJ1OF1ro61dhzi8fK30gtSvmhre25197CNWEa+BnyIlwdgfxNhk
nlUHozeR7zkxlMdaX0U8o0OGvh+xXgoVfUIrQUMmDrAzOj5vv/2xGLGKeUJNVafsWwxAFEmd3LHV
5ZuuatJ30TSPm6zUyi1aphMpJXU6dYxYNrNXFu0alFmJTqtDLBAPhWSl3zQlgl6nlnjpjmXoeHme
Od9TxEnTjVTnweVUVBCZ3v7aI725xmsGwEuDkt36UMnO17E2r6W+nk60vbKU+/dlylzDNZ08r8cR
WYBD1OZBjwZMMlx2QZ1916s+30GX60evl53AQ31Q9mHrGddzV4nHDv2j87K6iNC8nPQOx1Ldhq/o
s1I/D4Qoj7Jed+oLlyn92sCtzn9OYA9aWFvdQaDBOzlaeplYIeIEla1QSUFwN9ubTdxcBkPSeNS6
Cs/QSkBfRVGm7lB34sQ2c+wwtxZr5MQbRX2mFH6ed9IW/oGyt+H4c+wGS+JN8GD2RZlUW4wHidRG
FLgD3LVdi5SpDz0ARwektt1Q4jUp+nde3kYCutv0nym9/D0VVrFHA3RYVLHAbc1u8OfWutQrpAm5
CDU7Je3+nM15bTCWQfoly9MhfKROWOUeRMBZH4ql2nlZYdAJRlEbFFQG+0KbwHkkkz2Ni9g9V4xo
iOYtxhYMSj9oH5oRhNApBsTRBbCKVRk2rCjBUC0c6nh+akwneoBHpeDX1Yxodobl+4jMkZdmrI5C
TSqsRHDKblwpQLbgxNQ4Es+sVTyD2Ec2pommQ9N9VgSGWehm6tXk2dY3tbN80RUnSpZHjjpryGo7
BO04aVjFpbPkyzOGrlmVoo8QmSG2NlG8tUqEMd8OW0fOimsMK3zqyKzsVtmr6dTtansWF9kssXv3
3XBiFzuyW67hq/Ock3/TG3k/osG9CQO00DvVfsBPt72gQhps3/6SIwF4jWOdEbdturnM/WTSNtbY
b6rwVPw91vQqOFlZM5rSQNMD7FJHOYz2mZeyNYrV7vupmYWe+bpdNoe6HVNvcGbtxIw9NpFWsQKk
cJ1DiM98xAAq4abmQiGLm0a/ISE/7cMM2SXYyNWPt0fgWNz4TddGbyDOJ3XmU302/TYdrB/BKJoH
0+TkMiZp4DvyQnoX+Erj+5M0hwwnbt8sjdYbICcHburUp2LGsZm9Chmz3tihYTbCl3SkbruZKJF5
EPFPTLcjiCP06V4GSdFOWKxjJevLsoYOn1iO3ZrdDA7ClGET46gbV77cF8GdxC0+3VVdM/yMakOc
qh49V/heCdNr2Gw2AaIgYSr8DMtPlCsVt58GbCexIEYkzTFvszDbNnVxq4npAEhyS+lq56QzQIvA
U63wJ+lQxKaly07eWjUSCAX0z6C9XmQN1cS8MOr0RAb+yERco3AR3Q0zUykzf0BnyksNBQnEBPVJ
6toxHGp5nm5sMzxZnD+2XayhubGsDSlShpnv6Jnder3Ry99VoZXfJXyRuUEuQjZB5xjf8QaefyhC
UQIXcf0RO/uhbU6E8eei9GvjszoxZbYe5YlsDP6ErYkKhz9MLrKsSLxgMJJvXHug/2P9dABv581O
7xXW7AuH6nNU1OHeSvuq8LqsHV1JR5qiFqJxzT6eQswZEoQJtUq7x+t3YcBxFU3HPojc2qnqh04a
gw/JJJMLlEflySi7sT4Ry4/sgWvgYcN8tscgIs0TtvltklfWTutrcL3tPM9XQ98bF7Ie5JvMFOJE
qe/IOl4DEiWp1arOlCC0zHYFbspUWgQWu/oyLOL6/duR68gz1qjoCgksCQ0aNGJ1riYWB75tUiY6
9Pq227/9iCO74NqKsJZU3Ww6uffNGu2dCDXPw4xOxBWaXfKNZFfxiSB8ZK9aI4gzdAGKNIh6Pw2N
x27Swy9IbJyS2zr2EauDYTp3SaU11uDLuRZfoLIw165hlb0PcSq709upOzHox75iFbxHzGq0iOqr
j3f3jiSE1yJM8fZAHGt6FbedIsf8HIkRP5bRLRzYBY0T2+2R3lnjW4nCxZhieutnsxXs5ywzrvEI
DGUkSQxpn+boerpvf8OxzWcNd20VFOraHkpwM7Sliud7P2+7Ih4vde4l2yloLK8vyj01igu7+hTN
9ZkpiTXUNUABLXCsJgetMMqHeCrafWG083ljs4a6BrpAcJACBcNe38x19pjI0+PbXXZk2NdY10LC
eNcshsIXYauxY47yRZ80pwbkWOurSRXWVWmWjsTl2EDIsMliHXBz9OntVz8SndZ4VxynAhFHXPni
cLCuZz2WN2GrGx/qVFO+vv0IFORev4Cvka+WJDiKm9x7EyWnPjJrSR9tyliZdlVipofIUcKHIEvT
rSz04qZSquQyxTsK5WiIGp4iOvEJ5Yjeje+1i8QiKalJt2Xax24ZROVXGTeLnYVWiuoWKTrQWizZ
u0zI3VOCNvdNHghO1VYfP8r4Se5qLJxSFyul+QmyBSWvOGFCbDWu4QWKNgtHRMt6yavRc/yRTKg7
4aI1fEojDTmoEFVkmQ0Tv/ik3XdNMCWbsKxrN5IizQ9Ruv7QtxZbSZvN+5bMXVt/CrCpdMdBRLf2
2PTkeotpwhPCiPc1VuOKS9pyvilmXWFCfhzmCWUYJVcpTSNa3HyKnR7zBJQO08seITk0pY1ERsKZ
V9lHpH9vuDoUm6A30/sMnZ0baUa9t5ARwosHXS/cXp70bQRwN3RlMaAM1I5o+IBpvKdkHflOmUh8
a57Kdybah2JbRnpym0dhcm0ggLEP2jbQXOTKi81yJbapRSJ3gapHq17OiPC0mK5K2t4Rc3DgUm55
DhpR+xBL9mlThO2ED12kXsR5him2E0m94cpJLOzNMOWO+c6onRz78i6n5DIX9V02Tfr3oFeSyxxx
6hm7rqq/HoWOf1JaD9G9oeVZsiPYjQVlcNVkS0XK0DMzSUpcFIiwx7IVxEISHMY+S1ZmXvaJHm1w
zZQ2aHsLdJRVdOvdNre6LcYjmteLqNyTako9ROHFx0Sp02I3GhXp9xx+FPLb8KSh6RX1pd5kWuU7
Ivu/zJ3ZjqXKlmW/iCsMjO6lpAJ2630bEf6CovEAo8foDL4+h+fVTSlvpUqqt5LO05FHhLtvMFtr
rrnmMAszxL5vY9VmuxtnYiqr1Jtn1RzLouvW13kSco2tUHIEjAJU3R5K+ysEe9xevwaEzw46Ialc
4yy2p4Af5DPrl/AnyUIUrC3wygs94XJfB3bBv0q2yMkqllocPPwlZUzKDgHaBnwgYZ6eFskQVEKk
hK+pD+B84LSCoO7frMHy7kKxy3NL8tDrbkYQTuRMJsIQeN6HCwndCNn+ESs99lif3DF5WmkYfwon
G4d4IWaLyA+wSQQpTuCxah34NVzV1vYAjYM5G/XYqxgSOkDzrG+8c2iGMaHDFzfT7urFjaHveCZR
k25uV/akSJQydAm6R/lKlQEm87d3mrZAh+jn2DeVKc7FvlVpBgPrDDUyW5Myb8lMs0RO6L23mFLF
w6yW41bbbTKWa3/s/dDcl3Otzn40ELNYzdGxIbTqOs2wHC6EMYVhWg+W8OMQ9nofizpUDwqyxV0k
B4LHI3+M3cga82Tr1NeOUbTUgBXBOc+F2ftjVolRJVpX6reyp0zftz0b1Q+mtJZf6gt0dwrKsZ0O
a1j9rlnWvdYDeW533UZS9w0xeoP9Pk7RX5sMqSZtuSXIxVkyU6SjrfwH023l2Vo353Mg6OZBS798
8BzICatHWlzcbTl577C64A+WsxoYS7JJ/l5OlX5ADhue+Pb1nyUPp+VkMbJ/Wa2ofvW2mjAPPySr
eGqIbJh4DBoMeZuAauHXX1MmaGOz0UNM5zLA8pP8zcS0iYjHyxS3uUV6D0Qt8cr4nkjwfhkPebOZ
50XS7qBKVsETFksNniN3rLSOqiLtOj968OaCCe049Ok4GH2thSLgV80D9RuZeKxK12lrzPKitCiS
Ve72E0JmcFBoX7Ekv3OOrcXyU2vjM/Ax5J7ZPRgeyGUvPu0BaEEYav+zhjrxG88IZVZeNL9EF3AG
2EqWZNX6bbIULv2maJaHARbAMfPzrklVnXP2B1XIpma+LwSR9fqqRdce+NDNTbT21RNcAmixoe6P
mjzhEis9aavgHEAjIPcE3vDlagTRcLtiK/Hr9qCr8hKWtF5srLfuod132wHjtGS3WobLn2gpdDp3
NYf24OXpmmd2OpSS2K3JLfP1YMKu4GyFiZTbZnkYbT2fHTipL13pOhS/nPxTXBjpHruyAw3Qs1Jz
sv2pdjkK9uobAPTpdSBZcuDbIrzN7eC9xPletG9FP7WMDDkRSVTLisepZj0qxotdHnihtpRAGX3Y
x13dG2OGPEb0C968NdB/lwU5gykvVlFrz+Rl8nsvdjzFJYeh3nqRQ02PkXl18NMhwBjIw2hVl65q
92T3rehuAGJ82029InmuMVxaizUkM7HZb7bO+mu4hV6fEqE7cizOjTRE6DlDHc8zziNOy5qQuzkv
ikfPqfwunVVprYlXWOZRFisjqt0zJKdVW3MM8orM39UZ7/WeB3e25jsuQLXAFahle7dXPRd66Y0E
Su4u+xOZiB6NsJZLQUgUUX5eWFIBKPdgRb2+G9ERYsmqlYn10rctacJ2dbL8MvzAvYJjJPD07y2U
1R05BaSp5eV8teYq/xllmXuKolK8Dvu2HFYvB3ECeoNdhmCYYB2Vq/Np6yC/bk7hfBbSdGewruXz
tPoqlfUg04iIZWT8xT0ZP+inY00G4xsjNH3ys8k9Z5U1HGUnwlPbluGNjtDmw2Dk2jbKTSaKN/QF
wMbCqbsV9HM7hE9RtHtLKgkuH8gSrKL6TCZ/RVxVFa7WHx8DXWqi3Eyn8sv3FUuP7EhFLfZk8qh6
g6Dd/yTl3L/Ji2V6AQK4vXGkOhOXnWhN2kcRPHLORY7fWpEF331Wnjucm4XbZ7FJz4uIJ7wtJ3dK
XSsvQWJFuX9bGbO6bK5k5sWvCu0mkkDeI/jq4aqGen3aHMLrnLLIs0MLv+KTtGz3QCJmFl7Xcm1u
2o6aLOaQGvJEq25m2K2lS3w7iR1Pk9qgrgyVbz9Upd39svrR+j6NQ/A8jUF3FMbxL3q0WBBuLeeG
YL8oiFe1Ma7D+qjfJfleIRpbRInlCrN9kMTETGKPTFAl2muXj9IhydMERVVTZpYk+m3E7IGP6Hhi
VSuHx7zepuzQLbN30mBc2ILWw429ZttZ6ap6gDQ0tMdcSuu0EyC6xivj7D4pusyc5sCvrr5e3ucu
dNOvaemCxhd0t60XlG6sptb7Reo3xlLX7uSfKR9yNymz0YNK63Xz0RZ0gkqs4Z1FNf/WANsiStRp
3wZpNfNRy9zqj9VAoFSeAedS80YuwFCw0hybrFcFsaX4N4Dr9qxbjyMZY4mRqnNS8MxleDW+55Z/
ZqrtI/UVIlNXd9bNCrrIi8kxKLe4Y7G7jku5nxzX6qLTyNvVJQ755s1pstwogcUhmsMciXLHCaaK
uyDS5lQyduEBLYt2iSN38a4Y+NrflqeR0Pze+qVcYxVpXhdUspaVLXfEPllkTQbVklB4KhW7FgnA
DZEnRDqH9XiosayNscpqGhkW4oaV280bfWbbxXJg1xdn5lTU4i3fpfcnJ+OTRzWEz5cXw/r4hRZ7
KwHZN+lkOmobQ6m+d9JmxRt19So3zvJ9klgiDaa/oA4QQafFh3VrCfebvU1zGnDW4Uaf7Dt4sCaM
7Qn2SVxWbk2+tVxZDm3xLiXzUlXBMXfATcE9avJz1KzigezP6jTv4TEPR5Jf9TqcVgJe76k/eZN0
OR+8avsk9c9EzxiwfXl2+1G75z4f/Z8b2dRzsvVGOKeplHZDepg1hMm+l4Jfn62q+1L1PdupDKlX
XkkvsI9Fy1Z9R+t9jgwrZIXV5jhMVD8uMX3g7lCtFcK6N/PU5Pc5+fytR4rVYaN+Wg9RNHi4+dhu
no7jPN04TTDoEzt3+2/P8/fh+H9vIEFafE0V/ge589/3G0MzOQMvSXHeBosfbNu7+qZlenuvtJqP
SgTbYZ6c+eqBn/2YVyCHydDNy4VRxHR0C0XPM/Lag50xdjIMI3D18WuzX3gzMwJAsF08lIDpaW3M
Qrex5SVPa7UF+ih2q77jF7LaZ8fK/CZxs5wZYDWJ5ZYFvcmKg7pumDkQyn9wMmIswId75aOquv5X
ZbnZXdSv0oqtrqNQKEZpVfSt8K8Ab+3zqwP56b3IAJyntRXqtOMG+OhHE8040Pb10lZDg0MylN+z
RtpPvHjz7Rcpl/c9xAI0CXJfubKc8JYM3monDhGZKPE4RcmQ2/ytvBbrbnG4w9xEKEcKrkq3fsJA
EL3VQFJfLU6Y19XPinMA9no9DKHEDhoQr1KmIvN4uAJ/uDSOLu4Y+H9VoH0z+Mm6F/yOq6+v7RDz
vw9+75KJbBrzV9de9Jekx5XA3dr3bx0Fk/4uY6fiplvF+MGCjLMlKurkZfOc7XkuHA6ffKCgjaHp
mezg7t3y0y1351x3yv6hmel8jzwc1XoNnOLYq6p9M3oUH87i0LOqQB1dLxseJAedSpeKFaivk2EF
n13AKMTUdNVD6OXxF+tCM6ya1vc27KKnyXO3d1rk92xlTznNg6r6HQ2LdxnCyX1rwlnel+NWpzsY
cj7CuqtHanLpM7LXffa6Qg7Ok5Dz+M7Upc0UxMsEKwCdrSl2V3kZ8sitEwfvRh13e48a29jTTdgJ
82L7IOcNu2x3NT3KGBeeKD1SZmnziXF2v9SNxTYqbiogdMc1WtobLGIMWCgKfnhTUX7bQnKcYzvz
g4+sdic32VBC/iAKQLmwFGLdBTEfJ0wT1dZ7YE1eTQizG+DY7e2vlo9E1/KGuNrq5CK8buk829mb
NTnUSAT3zfcLw7M13ga4CElLZgjtcmeLjbOwbGYMYa75ntle/TSoStx0NYBFU/FlsYm84cFiS+dm
DgW9u6PGoDkEzSw/BhZiKlwzQe/EQW7l98VkVXz2cOpvvH1oL5nlyUdXmspLdAW6I6a+VQ+YePTL
VFvirIVjbnMAtg/kdak3XMLhzIXS8YL1ltguawkpZZSBetKK2jBd6G5/EMxW3wc+WZ4VtR/CxRj+
Ctaye7FLgLrOstUfQevOX9HVS/vKykV/IF1Vp5Ov3DnWON8IjWI2oNhiGCGxNRBh8lRYef8U4kL8
zTpPdsMgWpWpztrxNqJ6vi4bWDe99/VZj8GWMAMPf0dZlL16Qw9syu336DAXm3upVChEUvWNeDWz
nB8mofZ3jlQdB4SAfid0IPjO7Ty+O64EM/Y1T3iMWisbmdWszj2c75ZWvrD7MaauntIFxMLZoptz
DjPXbsTqa1v8aqB7HTfhDUdOcrGmopGwfpu8df66+bi84zH03HQYRPgOLLbJkhH8+4GY1+WXV5KS
HmuG7YdmLLcm7oJh+2YCy4JrXSDRWIWMvkX7YD7DQdDgLxRtyQ4H7X5yJuePsZcx3qaCzfHaD5f2
ODFddLmwafUDk0VvSirvdzRP9c0XQ1MR5jK0r51TybcOvg41k9H3QT9HL7JfVr6TVUW/vNHrUq1D
dSXqOTiy3EcJXIYSoUu3dfbp2dWwE1C2TscOR3l9WUru1APUZmlippH+M3uYlApE4Zm/prD8cy/G
mV6hkocBCfzOqnT9VhoV6NTZJvUuUdoJccekcWsRlpVRa7qII1lZs3I/kU9NT2HNowWc3THcgnZv
Jhq/xmYzvGK+dsTvHt6Vha3Uqaf1Gg8LSsGbjoxzLouvGoSUaxeaQUurBTfVVZQRqrx1crF/ToP0
3qtx8BB62q8E+KocX+TYcMIVu9j4UrKa34rGyu/GYdrvjMxYMiUMerssZMzTXI+UMs5E7ZHyK+of
EGzUrbP6XhmToRP0qb/4NbShanRfm9pwwa2NMtxUgE9EWq5dTugFU1b+Jixgd46/7EfVFdmV9aT2
VwBnJxE2PLMbDsOtoGIFLZJmyBenrWq7LqnG3AUoY00v7VB1XYxDIzyvfmR23Oid+1hJSSB/puRD
2wbNBbY4+lTXFbYf25sW3zsIKG1M6gl6VhVt8cYaWsJeQnYOWJK/uIXrPC89sI5WdSP5enZzqZqt
Zb5TqNt9W/3zVmT90W+rGt+4XV22Rdo3erb7B73Y4lxMfU+idSeDn4TOr0AHCWM/oAJsGA4mjLRT
ONDcm73eqR9IC6dYxoKuZmqGXEXBFdhImKyW1KleW9SQod1fhN/0b0bsXJqVB7B781XxUfqzQwj3
zIM8z07ePUBwQF4o5sZmqdwX6ji6Q6guBKW091xqLDcK6hsEOCaz5cErTFTEma6dn340NdfBDuWV
PKX5GszsQRm553WChO5+b0P+gi6zdtoYKtnUGwJPJnxopjmSkEAd3bhrmi97c982VA6BCJw3RXQJ
AmnviD7lUYwu0IHC740XUWV0zLvvrWqwZLx0Q3WssNh+1pn2n9VEb2TvYn8aCye40JQpHmexGT4j
b98uuEHNl696wZtRQSTA8MZ6H23bcK970R7mdc+PgzWKP8uwqsfSCtfrRo5+k/bACh8q3tEfGsk4
2XOMPQH2q+Puzu1FNvW8cVKx62jsnaAnHdK/s1l8scHHxMSh2eeJgGWaXXs6TMPkUeEuLOq53nqc
t0GdiEyIvs18Ty+6C8eXyGkBbTq2871l7nIm9GU4+GSeH8JK/wwhEr7Vg90RR133Q4obQmZJaRf2
86gH+76LdpEUfaiv3NjcamPkUHxA85q7VPYOvFBPWI9a9Zs61Gz3HLooz1ImI0oBWFDRjyXAzQKB
LJchJa7MDhDCmiYNlnVwnpVfTvPrtuiZ9iOz9+AAJDK4QOrZttTqvcKJC3vKZRzgd6Rk7ORQnkLP
iCAO4DNcZt06pBw1nXCvcp30zy6QVv8SmECdilk3v5v//Oibtc391NRDzT3XFmaJ4WfSpCzbYgEM
sKFoMnbs5Ftkue58AJC2qINbS9ote1Ln0ZvmA9wK+dKRS5+KvRj22AZacVuFUXtcQuYZsb9WIqT+
8NASdmxhMVp898PtxHLMnMW6oxIQL6YNvWRDYjuM4QBRYaxn4ANZeNcEhX279UrCQSii73OQB0AI
4JqqBt060KU5S8RIJALV/GbJOkiKtm2e63kIH+pwGk6whapvG33iSL2m+7cNJNZjBXXkW+Cg91jk
QZwax9ffwsh7sajjj874BYQQCm+J4C65SjMsP4eBOjoYyvuiiJwPZ+LIQa2yklIsxcdsOqY6w7rB
yFtgAPkMtmWPygjdt8geAhWCuZ3GkBHLvDgXqZ38jdlM9Camvj2OLEidWDBj+SvoN3nH1AAbk08C
rIrl0mxPlafln3ySw3cv9HUXw4zcub0JRj40Tqne9pUNvtLk3SfCO3eV2WavO7gzgwKlZ+/Bb7+e
C40IYsX+poYunYgWeWiZfNyNQivv0E1R/7TpKQxR/6zhGhSOjYKD6YRDMBfmuluOc6Wtnu/ZDCxu
oxFjDPYk0yLxRJYmE2WtHoWyw2fGBNlNwyoTXVMuwufOrNFFegTA16IqvrXGMT/2PRsPo7tr5Dkx
H5fScZuEzDiwzD4WEFSH4r2z9HCdLbEcuIJw+PejvDZIPH/4fyM4ctgxtd9Ed/5QjKkEEJESRl/+
AW2SIY74YMLykEV7IGWXguf2NLkVayQMV2HHKlB37jIXN4PdRJR5WVCDxFD7Xd9wgCTFFvX3AYL0
HnPNVWirfCSHnpFaczBkIrDmv7vQsRaEidHum58qK+xrrydzbnXk37ZbL25LrVjX0OFyCYnFflGe
Ik0lKBgicF/q6kffg9Xgfs36yzz67PwxblgZTlBQPDFrI5mzDRThsXqVcd+UI40Mg4QjUkLw09PW
fNjXLng02P4iLFtViS2oH/RKmGLZ/lGjFTAP4lgvoFz8WBmSni2Mt2mBcrZDRhmIGdmCWhF6VwL7
ZeEPsi76i3+XB3ufTothHJ8ZJjXlOnT4wEZ7OyGNVN+6KCr4vsNBp2vgl6TDNsHJqir3O0l6PBR7
XeJ54REWR55FhVutQQaRGDchVlL6vw/51wyxyHdAKwVEmZNct/Ep5Lf30PeWOgzWtp1WORc/abrL
N9DE1ffQzOq38DKOJoTyNW0LRoyI3Ka9k6Uz8PDU4H2jLfPufKctD3urHEJyp+xlWwxrwT1ld5yj
QJ6mrZcHuW28YHgdUi4kdY4qy//LI9hemr3FOTVHLA7yPNzkyKKH1Q2HLyJL6yQy27bXIXKm27EQ
Y8fFzMwgUXukT5ShH3Sdy1dYz15QOQb2dXdUQMeGnJWH3UaxZ5UJGJztriknXs1JZN25EE1V0aOK
8F5PqxjirpnFHS1XfdqnJjpibhRXUmq2jw0a0EfgmIk3CYouadRD0QtoBJv54UZg1A4WP9yDCsgP
onFqD65y13u9OixiuqNTXyrui/DQ5M30FOYUIbaY50ORe9FzyYrkZZUudwUchDtJNMoNyZn6bjWj
uTKpa94Gz9BbVGwVMuP1j474ujFIKYp1UQjAQAXx9ZUCoK0HBv3Ovp2cbc1PTljb7znXLvN8T7Bm
QChPFE8COT9mtLB+RKgvfyrCMshd7EtGgEGbn8NNmEuDqj3ELSjO0xyW4ogULx6XolUxxVObCq6n
K6vFxdnwwzxGddtTKC6VOm1z5t6U9I+42GpapMbU0RXUiR0zjM8vGwLYo4X9zYmtYe8/2qqyn/Ip
E1fyjsWltsV0l7me8wAfWv+p224tb8d+W3Al+JM8T67236u5mX7AXnd+rbocj5OXs0MbTtu3tmSE
ezOLSIljswGag9XUL3cc7ignUnIxlxgSDJ/HD+OQrXAaM0/wefDd6qOHWf5z2UbC5WbV4uYbeHPg
fn/FdtfR+to0EfCY1kTt2SJqE5kHZvpeBKGIkeZ0WsiFREbfC2+mahYXLTvrkJH6DUa8WX+4QVYf
e4sV3MkuDTqBtI7ZhFMxIwfuN5gEhudaRPrAOKxL/d7J/hoviw7ES6jPbg8RkWVpdahsS3hcuko4
iRmX+bi5i/wt3aU9u1M938l2yamt+879AJfkHFrGrI9i9VsWtMDh3LcINWc7cKzbYl7MPV1BT2iX
RO0udDQ9YJ2EmhFu1vA+k6LDU76F1lkryz/NIl9v7Xwp63gVrZvsqqseWHnL54P64svG5JFgCmDs
PNdx03RdHxt7WuZ4UprRWNO73TeOPzaXucIujV/vOsl6JAyyBLsXXBci9Xanh+OgLFrmIXQT7nn/
DduE9OOc+EgUrY1xxMZ3/5JFsnn20GPvh6a3D9W+e09uVJbMHer8SgGorozkigOfXvXGJjHSJGDW
501WIw9A3WzPHH7jhTo0Qp4U1Z99ngBH4bNIZmaPrDnttXi22DR6rrxO/cnbRt4MLC38ruYv1dsz
u/cyteTbdkiUx1BuYYykl/0hpOJXHujpMNgLdW8zM8CjjDhMxZihrjfu18s7n2x2ihnBMd/XagHz
o7kyRdmMqRK9c6RHpm8ry3ajlGvzd9ZwozAx4cQsPyvXVzKTzSPBtawe1x6WFz3XNpQh4aROSKKH
xUuEa4Pp/akK1imNqqa+15af35ZBWD0b0klR4X1ZMjc0y81STOJFEQieJUUjvWQQ6PeqDNWrapr1
vrb9L+ttjx5vOD6efceg2bT5fihM1YRn4OSAphu35+AkS/tTQKC8LKK19MHayWO62aIqizvO/52l
8x4AdIXsla4V+osQGyE2ZG9NZw67wqZtsxsiPDNruWtanwDbcfVzmzUvJ3jzmRa+YS3J7ukLnCUZ
CutbZk3r0c1a64zYt57drHDdeNmH8loiR3JxdJF5N9FafSswJly6Xui7muiKW6ED7z5sWSxLasCW
h9zPMytmxo6jsK1GVcW9r6oPDlV/fHbmrAG06JfRCS7eCNPSd1v3V6tzndZ2x4C0JRd32p0RQWwh
xSlp6n61Uz11v8JyWCRQcXbIPXfPXv0Va9TDZLGcIZZVja8uuQDRsaB8KxOWv8r2tPSbx58RkAHz
F/4N8zdA908BIbQLtgZ+unQKo5wbd1ffHE7h/EipPP0WGHIehOWjugCf6gh8CNZW0dfxj79PZObd
EaAJnl5aS9Ky9xizrBrEHZdrgol6uBjcmjc+UzI+aeG5jPjlegclCyBXMPreYXD8qDnvWZVVNxSr
ploT0jKCLL98fWC1FWe8sClTMjpoehrCCKohRHuXIr8bvCBrnwXo9bds6OsiDXQRtSlLHqzfFF2p
6zgizuAPtdZsU2HoTV+cGaGAeWWFxLwEGc2rCxKQL9crRdBW+JuV7NT0MyQgtricssne1nZTKz4d
31tPvm3a9ZoPVd7FOWly1keHPnPWDiNt7uHlDz4eGfxoS6YDcRH1FmUf5LeSGy8HbcjvScoTI4jg
97DZoX0gH7dCXnC6ej8JB5v7rotZpmrXzgN8ZR8VpSrsLfb7XB4mKfWN8Sr/p+ONDIVaK2yd2N0B
WWQ4ip6qLfNfx6bDYVJganI9YdJgnbdrE7JgLKMv70eHepiEHGFU+3L0Cj463PY0lqSD1bktTnbo
w8R2i7KFL+Zly9Euc1YUWMHDZ9OuP/jAwqOetXttvnaNBmzXv9ZtYp/NRTK7z4JVZmfKXWMfGrkM
P1BPp0903vaHyn3vxbNd7cQlvqobRjrY4qqRU7u3vD3Vc06Bjj/cq+9rZczfQZro3CHKoI2Td/FL
2TvF/ujkxUmPjn3H7tOYjoh0XMphHp1KHuyPiMTLIVkiS6Zl1s8frKxVDwWWrhce5eJ+rCv7h7N0
Ydy5xtw5mbc9CNf44AXWTacwqehFhs1/Ca3RSrg5/L/1lO9HWXYDd29nv+7dPh95/03i+qVzKylv
P+X0pSwFYA2/9eE281AxteZXi7oa5G14Beq1/LYqxTB6LCamzEgEwVQxUc7g9J0xzQw/F2w4N9ZY
TjcyLP4yg8puN5IfBLDiMP/Ofo4scLOUYZ1MqoKFYJeB97P3HmV1tlqSA4DyeZLhqY6L1W/4IUR/
g0YQXbUTsgraLCvFSxF2oBMXL89vWP3Y/6xhsTGFFKypIKm/jEC7bhss6H+8GYyjZNRIMLfq9ZIs
2OBjwYTmRvOIHCmi1WGxrOiJFzB67vo6exhmOSYzBd7RbKJNa70hX5PLXUd4PnK6bzIZgteo7MvH
3uran6tVo4DuWcf8J5u6p5r+RCYr+2XuP631/08guteu4b9/h7wSqPz7XwzZ/3X67L5AquO/f9H/
hwA69mf+i1r0f+Dn/rduPtv/Tp/j6//JnpP+P2A8Ms0EBcX8wPuKBP0ne066/5Ay8DygPZh//xPo
+i8MrBT/cG2q39ANA+CISIn/xZ5zw3/gf5Qhp5WUdBTsGv0Li/f4z9nvP9G8/zMGFiDtf5sRBzYg
WiFtR0KcZUXF//f1fO2P02YFM6Qi3apjPvZFKn1EA5qwIJGSRUdvcHHmqGB6Y5MzPDmN/yFd3nZV
3RUWSrYJ3sHLXfKt/+Zu/nUs8pug29JKCzy/7rnrh/O6KhkjT8gjUjuSY9u8V9ZY3FRlf0HrxmIa
ZYmrtU9Ipao/3Caa7u18PAb1/oS1gR2p1nWYl4k72+Q/RaWcg/el4wgzc2hi8zQBNRvvNp7kvPuq
NfAJFM0L/eSZMig67PP4bm3IAahK6wVQnvNYaNZX6n1/nibvlC94eJVsw2ef1vFpJZg2sQeKCrOw
kYn1b4otXx/GzOoe5u5lzDBo0Za60rKfnCqfYnDquJVnBEBGNGs8quYyVSBMywzTV8ua7BtCx0Oe
9d4xaqr7fnYnjI3Unbtx61/jYh99X5SXhaiquGjmMRFflWljkbVabj8Gx/ES4dZjsjfmdnHozGYx
HplSR8dagZsyIRbomUr+BpxNjAvxjcn5YQ2aKa7G8s1sjj437iKenHH2D5GbcygNJnFAA4zZjw49
ELAR690LllHfjoLUnrbLtAffemv8dJ2ZaoMRJfK0J5F7WpSLNe5IsPFWlPNmyWNR7B9Z0DPiqimL
TU8aTOvNL476ynhrR65v0+k3QNwYUy0OqDCY7O+W704kydtvUfhgh8X9xqarX43f8Yw+a9+/suGw
njVFrz8RcCFHeKZ5njF4bMtk2mydwDEElYt/5H2pw+h+JFnsiD32oxHT+osMLjQYq35bdPBsTVGx
M+jfH5uSReku3CuGlCSACFOauLGAdLLqm5Jbwu8x8IgozwDqNhZpDNxe2ACtR5GVny2LMNVmqqRv
/KvbNWPMZvkeD7q6B1KaOCsabQlmtbTfO12+65CLwynn5RdwF/xgcIxjg0k4lsOaPTh5VieN3VjH
ylrHM1ZSBovbhogQ2dth4JE8YoV67tfQSoawzh/dtinSEqBugt2ONofgE8gLPDGKcVaIVZ+an37K
dWtWpzD4JnuNPTRscQbkqy4OPfrLc+jhlsztxhzzumoF1iFUcCdU5U00mOF35QTV3cI0VDLFj8lS
T5bswgQzuqtHho0uY77dFf5/MHcuTZIiWZr9Ky21pwQUUGBRG8Oe7ubvd2wQjwgP3i8FRYFf38ey
RqYro7snpWc2s8mUlIh0MzcDVPXe853L7FsnroCgsyAdH9ZZd+/NHCKTQIL6Ekwl5rXW4eJ0iiJe
qpALxa/jBnPa1rf046TC/oZFsbnA8fUDWMP3yCvNTei19RWls2ZrO0W+s7qx72K/GqtxryR0BI0s
U2E7gI7FvneZsSiGF51z8Ka4kV0Fgd+8lb6I7umH9U68ZIqVk+UIxt3XP+ji1DS25q4ha+lXN3M7
rQ9sFQqObGOuYy9YixfHSpy7sumDiTQffrFNvWpxuWDk/MgQjvlubCQWHxM0jwxwRWpBn7LndBD1
QLm5SfNYJzJTGw7R62Fil7AzfWBeIpoDmkRo4n0Dz82vNLVGAPup4UbS6YpOvlG14M5U7meehumb
CrrK3TuL1+4GxrPtnIUj2lKUGVxNyVXvhXN9GuSM1LdpCQ87HL5ea80vs6Ihhyu0rbMkIiAvk6vr
OC9y7DMh2NYsAI4GN6DuVs2X6Fs+fi96+K2yoYC6XzRtrD9al9rqy++eDmgABWq9dWYLhlCmJTue
bpXJjXJrcCZf01+06HC+Ng536uCDGMXYtWhWe2uwcevV2zM7wuFtGkourqscGolDvZ34fU82WN2D
u87yce5ph3qZb756IG0XRtcATqmOjmbULC8BmtET4Pdcs5GDn+W+00HcW83PBdiMeogez4qWzL52
DHVGK4zgiooe7MkKtjWP4lvq8uE7dG+1Q+JoDogb0nTTQaBCexU1+F1VJ3QpUspatVdBMBoZ3gmR
jscedvMhrYTZZ/5UHRIecXGlbC+OSoaeZTKrXghWWDu9OlhufEO1v0OaXbKuMriIym3M/mzKN0s9
+l818OuZLFrxFq7w8JvayfNtXfn9i9VEQ1zCJm3EkBAs0szczhrKjF0jzxzzh5tksDIqM3/MhZWN
CE9LLekItyt7UPBiLKPjeqC6SAM5yn26m3lt02D3sq3GMrtr23U4X2aSbWCj5bXdBvqNhu/6kNL+
f8iT9HNMMmefLtMf3L8iCtKS7yAVsh3ARXbz2AbvPdDK98XKi+fUDZcrVwtxjfCbn+6ZvmQWNSmD
S+HplFFg5N6nIXTsbZ/J4V1X3VupDvftOplbvzcv0AvjMSJrgqopYWis9OoHdkTBdiwMTeXAG7dt
zdOu6qb+XGqoIOIFwRZEKzjazUr1uaa2FWaB2Kcl9TJAN669FJTOwkq9d63krQ/T5ZdHueSsRd3t
XBU9WHM9vfgW83KGYdjPrtk57fiRWCzbnOszvox9MjVUGk14bAP7WYfWrnTtgyqJRnFVHtyINTYT
IYdqhlt44yA2XuJsuy4gtsPpl3w7fYG6F9XG4jCwl6l/yCb5nk4kils5JTe82zj09fuwtNSWZr2N
tJyPYSeqr2lYy8eGRNPrOIPU6gGoBWaJT8hq7upFWtCKjntTLnjIOaPkb9R/oselGAkL2RGdKGmi
2COkRnu+sK/YNDx6UYlUkA1W7rsHOTc7J6B6MxfBXe3hHFRAj9x929LkYtNmcl9J65E4BX2w3sO/
5n0stjW++2nxUVszF2/V58ecnVWnqdaILfapvTemGg9Vsu3ccI2bxVSAMwuCvaxDFJL+QvJDJ4UV
uG8unRoNwdZkycXJ0gC7FkdvpAmLi9Le0IjtY9n7+S6s+2fI+u5C2rFrKElWL01s6i7c9Ev/FXKj
jqanFvakA3MMPfnBuLAd1aNbm/wPoEa6C9ZlX/f+QUc/iY48Ekupd72hHBzxlN8CNrBym9ss7G7p
+33oPKx3xp7uB5bOsphgaZB6sZgexl7uQtedd1KLYJt7YXBNAW9f2ovmZo1erJVetgiWX5fpSjvY
kGpDyWjeiopulWcV+danShEK/xBOctewbb7yJ5iovP7Vp4I/NE/dVA30t0TX33qu2Hc+nI1cXrTN
Sd0Tzspm6JK5Tg++5Q9n6dcJo9C6Lm6mgRyElCTSexEd/FxQleQ0+W5DRh1gnlhfhvSwNvLQLj7p
9sWFhCrXo8U048cwD647xkowFyd5aAUsPXCObR9GXLob7U0PCV3cu5ThTlf+wMeF8IYM4EIhVY0X
BTlPcG4DKzBQP9BrO6evnhlLzXB4aJanRYwTF7xmt5al5yoYQD6KFfVE/muEWdumYpInUlrWZqla
TuimoU48O4a1Qq5vaTSHceQG+qazC603KwcPV4bXkVWEcAppcO1PIC7MErPaN6OscZPOtTkB51dX
vPX1aALtnlqlaC6pxoq5dpMXO2Fy51QxUlhn2RgXYcloNrFk20hA9of5BKrSu1ZM/d07pNUI6dpm
d4Hd2kdyAOLeiahrukE0fSmt+8ek8bN3j/VsT6V7va7qdKX4LsOaMQegTFEzL89JCCOzE1Nax11E
PTQo1Rp3tLjj2WXolwPMcOsZRD7DQkbDo6pJWXmpaLMGxcQQwFAfsPrMm6Rf7/u1L+2tKxoHfgLx
fkDP58qECUShS7Wu6xsdj8YWb1qs5VlUsrhv2FRtnWYcb7vOp1Vg0cfp/KV4oEEbbIRbWe88AuCA
y9K/nhe28FHgacgkPh4jXBjppfxMEEHHsraaoxf01jHtKST440+AOKISmH5057wC0ICo48TBHU1V
s83lVbj+Skwfu6H4JezcbMauR40hKD7r+qzG5CiK9CYRPHmhY+KiTQ7hCvNihc9jPX2xvaa+72QO
kSvzoTyaoaoY77LyfnHWoyPZQOEDPNR9drlNl/LCExbTQZH5opy4hifmjymCdyykkymnO0k7YeOs
E10J0pPjNLq7NFqrnVSpOfrdnL63VT5emXpNd1PRhrtq9gFQAP4DD2e9jYx8S2bRep6SCq5RIsr4
CSfeQVuQAirlBLlFNKHjyFIHdA/X6iHXmbzLrenZb1oQG2W5jrdRwu0/tPBas0HIA7xf9f137eph
FzXg2m0+9O+DFdnzhmlYzQG8OQdv0Ap8uTZfAmxtMzQd8SgiDsMZQpqEbOfD4HXkbwtKpa8dg7rO
om9fSrsYn0TZz1tsoKW1ISkynFkEWSxSdO16MBz4HIJO5IyTiJP44gXLDF1M7apKPfszp5br8Kx2
xwMFrnBbh3a7l70Jf80h/S+QX4JINCbyYxkwnUAFJtr5XVkccCMq8DKqrbPf6UMGKXMKxqzFPEgC
wina4GnuEqIC6zQdy4lE3hiN3b7Ik+TYN1Xw3cKpiFnCVo+C5NbGCA/3f9WTo5/8ujpInhuX2XPu
sVy6npCefHcncQhJw29c22UAiG/odwyWCndEOcz7BLrwOEo6Lrr2wIxd8nUmNo62OCJP6+dKigAc
rQzcW4hdNuQukK/vldPbwJNib6mBtn4xJfskWQb2bVMz7XM5ksEb2T1WXR6eKfHXHNFNR4wvq960
jEhRdJ3zYYVsXGmgSNDDJF+GWAmPJGGamOKlZomDDKn0VRbW9s8g0TWY8qijKzSewXW9+vS7EpVa
t5OdMFOPsc/LThUyuaIveyOXoPsiEvbldaqgmu27+5I/jN0qaG5yBrNcDYp+/kwjYuE4qKYtIoRl
z1Al6xklS/HrEuiO7SBdD00S+h9VW7MYWGP10FRaXAt7yHc0ivVLIbxJbrQvwWezAoqJr9vnSFva
DLnsaYNsolXLjxp+jyegaYoHmbCtAFFnLlrOthYOOKTAVJrqqkx8c93Oo390mebwrbNTHm+tvZQl
Pf55/JaJ7qu0tbjvjZsePObz3ETRUu5oVBcfxepStm46hsShZDc3OCkW+ijLp0jXj8lP7lNq2RsK
NdcYW7ZLrYN/qh7+R8XNm/yHaof21/h76fJP9c277qt5GtXX13jz2f3+N/8/LHKKi+bhvy9zvuAO
+fr5b9d5k/5sawqczUhc8vTzH3/743/8Z73T+TuVhdCPIgds2xGRgzvhn/VOK/w7rmNhRxF6jUiK
MKIU2qACy/7xN2n/PZSOCELfdamHshv63wVPL+KP3IACakTlyQ38/0m9889WiMCjbhq5IuLVXVvS
QfrNw1U75Wh7I/aPiuyIzZqu0r+wyvyXr8A2xPWET302uvz5vxj7hqHsFXwvRIECAueckhb/j69w
kVP8yytEnTZAyrxC3cc5v0MwDv83r0BROLAFCf/gd2mTc+mEFRZxOR1sSRgc+0L9xSv8MfLkP6JJ
oXB8zw4hAp2Qbxvn0u+ajo4CjVskMO5j6803me7sJ1Ku4VueekTibUWV8TLqdCQKEDYk2XJ8rl1Q
3eBAZJcEJ4n3YO4dL4iH1F7Wd+VMdn3sZ4y3h8TP7flsE0TAh4Gx8K8Gd/5ZK8Ob58JxIqpJkRN6
YRT85sTpW6JyknAGjzznbI8/w6i88lp715q/GvD9Z9HIP19JRLbv2l7ADWD/9l1bnkNLHbZlI5aO
jaQqrqdgfWiyet3+y538vxoD/9bA9LWQmcM//vZfv5AbSThS4fKd//miWqsGJKqBivW03Nbk0Jnt
+ppH5v3//DL/+ZMLOM5HHnQ0X/t/uv9myT5/cTi52bLauhOeh6oJP+ZGkuov/+K1eGT8S/rt8tkF
bugE9uUfEc+V3+71HOmzZ+cAlugvT02x7wuK0N0ai+E6+6sB1b/5zf54MX4p2wWiD/j374NqSsY+
UZHLvM1cuzi3Xm2XeBRHFc4P4WcwPar0ikOBOzR/5R2K/jAM/elWkrRuIj+QHr1g2//9ajSs/GnX
UDLrha+fA5g/6qSKBmbMzKX0rjHR7MbtUgU/AaaqP1xRj66hqD0OHPAv6GfeHitvye8IBkkRl7Jr
skvSluq4vJwkO8N+a/I79qaCOXvXhaPBgCMC2hsCgeNzsuTOR7IO0beEgfH5ZuDkjuzX7xPAEAlJ
vCFWmza73JVmoTjSKbDfyHbPRbeOADwNf7uXZvoOcdFIourCvKDCnINY9Y7cVf4QPvq6NsNjOgZe
E6c9brCr2k5s9zoF0vhOGiG/r8qEbRkJwl7HhG3XK7sLBg+/TZQ/ujr9YmmA2ZvthuNAOkdUEdJl
7FYoaeE8GWrbggBWJ+g6zGn/1K9Gtae58xX5L2v4iextvGcYdEu2L2uO9SXL6hH2QGYDMtNSIMOy
fpi0dG9czwygLdgE7Bi2DPgTep32+CgDIqRz63Tfi9yqchL9awcHspQ15ObaD9suAcW8qbFNfyah
bq/7tHe3Wd/bD5E7hPeOEi2JR0+eGVzAqXuSUN1prYsC9sBu75A8U0WZJtxmT+lcEV0uCG+KDS2V
dr4ZkHaY61QOE0EkB7GpjAt69fowiAzTTF0G7HfdoqUU0QRpFg95WH6ARV5RHC6Pfjsn+yxU7sME
4vhEaKN3DwR/9lVNn9BmE81l5wavlnSSs6WinupAotPzJXxorvgyxX7oA9yTYTJd6TYlF2WrdMag
1xXNs+Gu2VFuljM7Ux4fZx2VU7sRIgv885gaWM5QWq9gkZQmI81JaZKF9riqpcruywXjez8UPaW2
QnZklvNW3dDWBq7CdVNS0lD5SXTojx41faNuPxNo19c1H+UdEyN67LoRiweuIbM8l1w77sHw4yT9
e+hSDh9VDxn3PDJBZkcIZb1WNAGY2dCZ5egPdPiJl+K2pnLakjaCCjb7YbSD6qo3U1YcfLbHFaW1
nKTEnSnTofgx2a50dslMRvS4YE8xT9L2i8+hBS+8duckOFXN2pQkMdpKxmQ5/GdZNio/j24DNxvl
S+1ve6mKb/0KIDluPT0gnZ5Y0BnExYiBGEKkcgnDqMDCAm8zJb5tHfVGHEh5+1wMZusm7rhvvCV6
yry63PuLR/BM2mL8RGCc7T1Lm6O1GHU/25H8yDyv+yUc4x0LuxZ72P3wWCilP8PeNjs/hbAFLiOo
sXWgVdU2z3ttNrlOpuMAgfgyJAUuoYbpRsGmSHX2s9WXwdoJItfYMs36RpzLUADrqvUzYrBKG4PF
NfvATP7VIAjcc+s6cj8Nyfgu3Sz8XJYeJge9rIt4YhzvJ13wPpCLrRuh+voql8qxPoOBGR4HJplQ
nk8tFI2Nl+DT6cScWjvp2ZmJMx5y06FcK87S6/LWNl32WauaGSBNsRKJIEVxANKO2h371x7TcJ3Z
VKct3AtkxpP8ZckV9cyao+aBspyltjYP8XxnV3b9y4x9uC0710SPE3thebCjrvKvsTfO4i4L8sHZ
OeR/aJf7OHPPPkoxsemtdLHjGmK4P1q5Wi8a0WZ+SCxK7DfKYfIinR4oumbb28xvyreokDzaYjkt
KOrxYKkE5+jvzGJ+5n03FBBD8wm0OnUfY0AwiBMwjw4aWVR7x6lYrGsXbtg7Zhb7sI2qqaI0vWMO
AhtYfwiCov0pW69C61IIdVX3Cs0IVgTyFlVEZ3+yBwsaM6jTPc0a8hRJ7b+QovHxnDbdVdQ5Wbpt
SRJsCQovFIpcuZ4JiNo3FgJ6/dwru2TkYN4095SnsoN23eC70U4Iqhx1mdgT1Wa8hN1moftCKCWn
M5F21xX8UXBsRy90Tj1JYrUr2wWOe5OvS2eeGlUU61VFgrDdY50V3n0wekP9jq7doAjJCVY/QEcw
/6HWFwUdWZ9vgNuQNCHNRe+eKSrFuXeq6SEtDGYopzcMJRcmxbEwifTW8Rr5yNRZ4eFy6RYRE+SZ
aMPnIyNldv1CAfpTKr7XW+pp8HS6WuZwT1vQSY+z6RcB0Nd23YFY+XwdqCk9tkMXpTfL5LhpPCeT
Oi3Cap/qboK+pX+cV9eprzGVUIOJ7qvUiGg3Q8JRPpjrCrYhiBZC+pTia5qQaugHjsFRkV9GUlT7
YqhsisQ2ne9r8C/qi4xmSB6niLvlOJVSyCNrgzr689ASxY0Y1Jvbqf/GrJSs3hSSzs4+cabxuBqn
fksts76TDldoGbycDI4VkoDnaTudegSz3CUSTTikHYajFFXP/YilIzgD781O7E2kXfclY5h78uGR
+wjP1fDJzoZiF3dfCnBsb1DB5U9uOdicBhJ3B/yVwHGEtBUWdhWHgEY+tatiZjuCV4PSCo4lnmDB
6rQH6G7qQNgf3ZOyJ8c5l5E0I8kYCmqPhL2CbgcFbD/BXqEKHCK+9w1GoSi4JeKePpJV5tljutV7
YVzRI49pp9hm9qT7I6MfdPFelmlkbmurKuKA2UG3fWd54TlPARDIrFRKX7eCA9RegJNYm7Fxeder
rRYWU2guUOqCQRvo8q7oQQC2r2yt5nKsaprDVcV9N4UGYGYwZbVr3LxDclfO3o5BmM343bJ6Z1eb
FVAzdTv76PmVLs+I+wqftoxrlVtHFY5h58k4j25jRf2i7jPHH8wmST6by4iHCj6veDV0CFjGQOPD
W+msRX2tZmJnTIcLBfxo0qSnIrH5EWpa/fc1sgmYh+nY4g62RcmzVpXOMYVu90/pqpnpxajcAjWc
GbMLkVemj06y6gnivi2ZObfWaksFOd1H2C7YQXXLczg0w/Rk0wCkC1pchSmhmGZYLvYn99I1zG4z
by0PCXOd9ulY9XFCj5muzJzWm17bRCDWeT7OtufuGIKiVuLeMjyTObOHX701Ud6ehn5r+tw/DGjv
GtbashjJ/A319DDVNCx3ySTK6Kj9YLyFZrU/mO/QlTxIdAf7PC3X9dDNjJsZKZbFVCnmZW8kMxDe
TVcE5CNaBpZuhnZxzmIcKEhjb5jOqE1accOcBkH1U0fV94LFlY2BFTGRpcQ0DGWKLgjNobwvkrW+
nxeGZ35So07T18huuq0Y1qhgSZPBRwLxss8IwO8QFhk2E5b9Yc1eGMZUWIYHKnsNKEs9SIQiTki9
AZcMrhFY2fiSRhX7MLFcIlnZOp86mhB6D9g/N1feaiXfa+ClGAtUY31wjNIrncNusZ6CJguDTbPm
mD747JfPsUjK5acImqT/7qiW2K0OauI/dpWr+skvacFPsBqYWhTzrE5UO4NtW4YOuEfeRTvhtnTK
hmnO4lkM7rNeas4JYP/L1bJYycly8rbehDDI4ZkVY4qrLEL/EdAL/NV4JTvoJqxAKggilzCshHwb
puJ5TPiWhNeWVVmnciFjG7RZeiyiIrmbmTbw3JEsYSs/UBTa5NHEDWDP7ljfrf6IsQV4iigX+8gL
lrCi+iGAswYPRhSI7piiFd6GfdHsOGX4t5pwHfmTWv9CuVW9cMuFh6Arw+shAva30KX8ctDTcJXb
LVoFBoCYKz/Jevt6nTuXXePSpD8kfOqhX9fOIpRV0gumx5CIuEU4Q2LaVTb2lHxB24XaYnrtSANw
CouQ7pQzJJrygVU3HLMoUo9Et4dKoFAJghCGZ+xbcUjUnKynfEUlcCIZ4+WxM9T2gcJ7P8WmQg9x
siRGkJMqmMxyDivZulhTVPeeq6CpYk2Q3eywrLQNzfaVCm0m3OXEYzE7caiCVaoG1853TmGWH6wG
RROXK/bhDd5kAaN9OXflQ82rNmO2h2oOjkXKOJDW7uRw7Io0M4/h7AXUxaQo7pei6r/3wXBpp4U+
HpwyIgIfoRQTPabRs8Yu+m7TGMDs0MxGX7KIcuSxmY5zsDOXmNy5FVEWXDHfsqifxyZkuPXI9xns
ercr310OxSV0ORmfeapc+v7J8C0kscFQplmu2LqQi0x+5X3OtUix83nEom5WA4TLbTyq7FEmtpAs
k8idNq62lmtrSpnwiEdzvi2DsTkO3oTWnrNJeemZSNRW3aR+dE2u7yxLNcOJgiMMTerBD07JdvSb
COJvcZLyxu+z9QP0Ez+wGJULY59bHAmXoXgj3EY2wmXZreKJeNilmYxkakMUh5/DDJBoC4yotrKV
PUvAEHRnF2BCngrQwv2I6uGpjnS1pYfIf0YRfYpyGvfLXFSPnTOTPbf7YKfdEDTRNHZ4QL2Xfiv8
1H/ulo4EHp2AOYZ+zB9aNdivyuHI2qx2eedTi6IrRn5iQ9Eg+RCqC6jNOf11KHJ1m8FfYPbvCIPv
vMyQ+JJd/gsNjGFPPkfzIfKy5VaS0PL4ojBaeQ5r4rYBA7lj7CyJQx9vyEvr+ctVNmT5dnVCsUI4
+nhjKmDUuDbyhxyEdVNOPUKiOrWbB7ak7YeenAuMzS8PsDWwAfKg/jWPiRT6axp9TpqdJcXJ9T3/
IEHMztDh1Zkr2tma1ivwMun+wRWt88wQiCe8s4+eT3VjU7i5HXFtVIRmZ7tff/GgcYimmOgiS8zM
aWH/ThOaIYFvtBq77MBP824x4JbdtlYB6aipdX+EdlDujOrbE/AKkYAGRRKSSsVZJAm86CPsa+vY
zh01KmseEP66w2VaQuXSRNmBoncgOWM7bGllha+WBfcpOEm+y2z02pPA1EZauJfNVS5o0kVoBuh5
phjqrDycPyyV1o8ST0fsW+l8XVlLdTYqQXzjOgGd5FDWx2lxy0eVjMHOxv0TN0HV3o1DHh1lGcEu
hRzeaaUqXW/lKM03rX20XzgJ5LGY+b62XAS+3meZXQa7zrYiLDmhY+Gr5Q3EGEoSoslzeFgdDJhS
Jc4vFhT2370orhmAuB7TbCb6hciJoFGECa8x03BVL978HF2a1ZnjhNhv0R3JXZ7X4KW1z7DGiRL8
k66MPKzTcAGtJEhA3OdLeWxFQsUCnCTuEwLCm1Y7Zu8AILAQE2FENUDuBBFaVkH+KXsJYrNEpIDb
ge7Wpqmc+cGC8eGY3Kuzp6cREbBi+ly24EEwPNd8Z+ncDd0G/qeBwVCv1VKI8lDy/KDB6VekRuGJ
toYPArZBiunckA4c4mlU/lc6lO2Olb75pv2BhEFYPCaD40433ar97WXz/BIuZfBUo8zAaAyqVf5Y
See9LcryJmLyoV3d83Fw+8zdtJDpn9suHhl7xD/X2rpzVinxol5qg+wD5tA+eIiEFnDo0V7OTer4
n23uOTyMqYtulcvBYp/nF9Me+1exoxlnR0xY6YOCsE5S7vsME0Q29tOPKZF6F3ny3nMKtLrk1QXv
0DLTWU/cOoFli3jinrofGj/8kguVqaUWBvmiyNb3qEmQcw2LeaQIxlkyKnxUTdxdDuXKQYeQ1CVH
6EwLhE8rvZqdydectOAKDevmwS6CjCYVTTMJ7BvVzrpTl5HSEMVZ78cWdrOzPwUWM1pdlT5ItVTk
v+kwsfvlyttwEMOomoDMda/W2U8DnHu209mnoaV5tb8kPfRwtunn7qLa+jkShiWjy3n8C200EJyV
1GjdHJPt/USt10YFiDNHJ7Szo2nU8Bl4tXewgxZOWrf5clxGh5c2A6OpsMpN6kFYnXM3E9Yg1IcD
CxO32do1k1hAAcfk1mvzqN/0PX312G6G1b/pSJi1nf4MQjXdrKFYHr0JQ8S6eBiHMiYvqSv4soeS
y++4JLCyxJ7Yjx8CBWG25k0QXNljPfO0bfv2hpo8E0milkPTTLLn5IScYzk/9fKVs6EBJmnMTpRm
xsePr+0noqVw3PhRCLHZcWlsHGOjlqA6tV0Th9GBGdmm15F98PcK1AfGgSG1w64cmRqwJf4Ssd22
OZPdYBBroqNSRQ6z38162rDt7G8yg1drz5bNw9G4Ls1LVEN8bHNK/XcA0RGxHs1cP+TVY3sZrttP
wQVwbvfhRKQtpklbEnLufPNdaIMsqBoCfRJZRSo0Ya//WWoG4GTdVH5arhd2BLSEc5WsxQw+t84L
IGgf3XFbPpQZlYPMvURocnK7p0hpD1h/yJnh27BPjvZIHdybrsQmTue+i7ZFl6r3DnM4KaMhUpsq
qpM3xZEnioUODS1tvrJXSRE2oFNUDO6j2wI3JlPhnWTN+9/bxoLjUkXItgl6YVi2eXaRGIyVR2EQ
YZK6SdIl/ElB86sV9UOSlfgzhzkUdxjjWme/ZiYh+Ugy+ckdPX3Ilch/uRVIBPuEhI1naNUelmzy
QvVmWaL6DEJc+NwK+APwu/kNfQrZLp9pB3wQc+yZmXcZNP0mCcvi2nGbiZISU9jck1g7W6NbtAgD
hGZQ9c6rpS6hxPRY7qq0VsW+sDLa9MphSl482taUPM/VoMZtkKcrpKyPKG1DLzC5IT4GBzjkJMoO
BCvds5WPAl6qTpfoSIR1nW8zR0IWp8oHIhjCBX0BxfEpLi1UTIXH9DPIyXQJju6yFNaBVrT8xIuD
T65j5yS3UUpGF6ntWj6kRJGfO1nbU4xz3pw17h9KWV2K2IhcKRIS5VNkYYhpxgzse4HmI9hSsyea
zQO8BrYZevNZZwNkce/2RMco060/Rw5a1f3EvvcEFidwVxBrBmjphHhw0lZi5oavf7Yuu91j6rnO
cIygtGK85M3Og0W/U4kcnrRT+tTNe9v5grjP9nMDaY3jBdY/HmYXSaUts+Jc8bkDqypJBZqJz+xN
8htvGpP1UFmpehhSoY+m9QuOUSpa78bEzgn7p+a2cYcpQ1c0dxQU4KSPRs7Jz2bR5CesAq078UQs
lXjACn8+EIU13rXrN9Y2k0Py2rghWVlGrobncOIUx0mYKvyjFtzYcc5FTPanYcuIR9lia+Ck9avS
S7nsyl5X2W6dLMMFlFI/3Wjctq+5ohzAs1laKJqqZLtKbziTW74IYksmTjUVYbegnT95MYhP2wr7
J2u11EtVdz6dNVasL68uivuKaN624VkxHiaJjBZ1ItMM6nDISB9TLnwacQIZhluWrjjnUOrkCjm5
opPQzrrNUPWbg4uqN99HQYoMO1uxvG/SEfnvTHqYVDj22hOqJ1x5qplapriU/QcWNv8m0VZ3sqPR
PNkuid8epxlk8leEfeOhtgbcZdHPPNgska+cLY1OKgczG9AqZvoUKizJxO6vwUGVH6NoDzMUp0nh
XpdZnb0hkujULtfM5KQ/wvVMTzl6oSp4N2XVc+Jg/tm6Mkv6DcMzOr5FcKZxBOOvL2Mg6mwZj0Mr
gxsvGBbNVE0KIWcEGsSLvQgr4FU3mhFfStE0tAz4qm8xyjb4vcl5YOtOLpiOEquVXtuBR4ewbtbx
7CUJBT6+8YtZhiNFdWc3IQxhQ2NoC+OdofE1GTD9vNC1Ivfx76Sd147cTNKmb2gJJD15WizX1d63
dEJIaonee179PtQP/NPFqi1CsweD+QYz01HJdJERrymRgqJn+FRMl64Hcj1fIVKAegxYbPs7jT4Z
GQ8QSMGKlaqhaiAj3DixVCDThul9a4LsAqnrTZ0rXm/bntpotAvNmHsBuWaeZ12AOepBllvzQ46U
4Frqkmq4L7O6QeK3VwsFBUb54AH7AlvfZYWyiuhH/IzkAo5bWY5x9w4Y0iMHtFGm2WGWxmVbBmYG
xdLtaNVRtXnMu3a89u2wjx5T2nOMDLW2+EFGJeExCFCHO8ThkEnrBBOC17HKxb2YsOcrkVA20hEi
FZtUjIJHnWIoJDq20d8mOZwqFfyzt/akGtS8msbGDWvJ3ZJHia2NKG566GtZ+0nGyRfSdTkv9/S6
XrGIHennIF1pwpercKhSEsuq1yGgKOWlIBUDgqzKwFvdYWyI10i9Q+MIfapCGBacZgsJbvi+rfSG
1m6xD02u1FUSxMNPJk6+DcwqhC7PsFdKEqDQQFM0prkCmQdzCclUn7vagk/kqW61hhJBQQCBjy6c
ek/tFVorXrQfPZhfO6/Sx5dQD9p4jb1L/1ojz7fOB0+9GShXP9JFD7/jG1XuEXNLyiszqfNo75fw
8eUexYsoZq3C7RnMcqPFVficykNhoQAdZeOawoT9jPibVt+iJtvFT3XmmtDOLJRKVi5mwMMWCEMe
o5RdQbCH5REjLlGbxh8JvEt8VXd5TbMm4Xx0VDuurvyGHOInKmPl8Io/nOzDiEuALRq2B0oQjw1K
+rpVdq9tGyIh4PZB+lp1PbA2UVlU0emuSwArA8rm2xEetP+I1Ssef0EQVd9UxAiucjH6e83HZhcB
kHh8CypV+4MwTPTs6zl1JQymXSw3VKOh2tYooliFRdCXDuWYXNzUnScHd5EuIZzm+wMrPGRtAX7m
yr5KkkEODmhCZLxJfb7+arCU5odmWPWdHHXFyDvSNh4DdMLAOhZ18mB5ZvWs8uxHlF9q8+Dg1kb+
6HlQKW86RUm3cZR53wwSIdQee5daYyggglV2NfyAxp+bTuNVCG57JZeLo3Bv99dIiED6gazcV+sM
paEH1YtVfKnR48veCzTd4Zcbgte4F8XvqcCtaiXkqn6pcQV8GQxTpQ2MgDXF/iADM1yUPjh1ScGE
QW0ieCHYvGROUkQKxaQc5DAFvfiR3y7Ja4Sya+1XNDTldZvq5YNskJgoSIG95cXg32a6Yq2RSsvR
VovbAzD5EnVSROACY6WX0uDt0KTFrmNQY/ivSB6EZv8UhuhQSKYolccwbZRPTeTQQvxAbbdRXFnK
N2h8CrXPAVzEitajua/YL1elHjY39NzM73LeWNeqpemU1UtRYPNSuNGuK0UAe8kIEBDRQvHYooCx
UwIDKfAESP0rDoacsKhqBTuzLhp/j7I/Sm5eMnmCgrNFASi162Izdh4YW5oTf7iy5HU95sjRI2wX
/wAjjDZGQks8A14frlhWabYyqP/hSighJQEns86bp0IplIcqaIJtkCAhI2yhfMhlLd8YiEZsipw/
haZp4zppUOnJBsEz2OUKxJ6hygZWiYZWAfR2o92oLWB8bArC/p1KUbolcxZgY4e8vi5V37s19dx8
Ew3SKH2pNHd519j7AArZsI7pQfNekT0K+DTGUnJSGv+f7CV30+aV/RCiT0AP1eUHeYaK2oMs7tWg
CSnkxDVAZI6T90aQ3AuW5qZ0dcQM4S8pyR/XI/e7wTjHzQ5omFX+2o05j/ck6XHk+F0oruLOTZ5D
ueq+q2kwMcCMycTe8+xSffADRG32QPjSQ1hrxr63yXNXetxnrGghJU8D+AbamWGBJYLijt+USqcz
gu5HUO4pVw6vxShqcevTAeRbaEnuXnVqg0BhZwfqb5VtiN6p5pZrFdcCqMNSFD95nkXVASCL/NRR
wySTouoGjV9BANaXaHvaSR1j1hCo1msChV/fGG2DE1MVImK0bpOkWSehOiIJbHuIwIN6zdEYIKEt
nZge4T6NvTF+GXDvWLVS0t0o5HX2asCI1NtmXGnXQP4aGb+0JH3QLZKcwZVVi8qrjNULU4uyijFN
3NatSKrvqXNa3vd2LBQ2SglXZBR0EdYeVODbBvG0FGx6WrdvRkaaZXtDNdEXJB1SlTJqVJ0tCmls
8YJHpDTKSM15tCuqykCVkZbuCDh/Ywz5jvMienAxFQgOkKyjJ79JacszFde6bo6vdNu96i4QMHOp
H6rIwg+h95JLAfsKJb87Dxk7qkGm7IEoIU8PUXmReMLyqGdfjHywxkGWF2HpUSp6uGt++atsoy5x
UFlpv+uhzqHlFn7yAK3H7tcR/a3YofCdbfC2EOlTQ9QnbUiTa5djDP1e1bhv6r58lIMBTU8F8Tuk
U5Nqa6PUjNhFjeDd2OT2lNPH2hahT83c+Arq+I3FOexYphBPNM4o/Bb8LTRPdM29Grhs2kNtGM19
V7TgG+OiVL1tqVsJSkhUFhIIwEakgLxosgc11JRbbBt89RpsXdZfqQYcYccqRfYg1WlEc6dlq9Dp
D3hrFOW9V2o6ewNXs5D85lp2/fEHFgHdMwQNnQ78qHc3pd0gwZsnnms7ukmCtc1t8J0rOY/bKyrX
yptB5v0uKQGCLsig03bQCvkHJgjwOdh2bvbQ53200fSotUjRBu3QQSS13+NeQBPQR8RzfaYFOWQt
QY4OFekcdcompOsl4ug+bPlAW9IEGTesLq0MeqaI9DzShfCHZ5AEcflB2lNWQM0KHz0UP/pTCWFJ
u8RWW/+Bp7zV7hrymbVaof7miBZFBBRDMihfUxtXXxVYI1GlB4bzxDEQgVwSGffHkCe7cqyVV4QW
e7qFHXxcdRDfgPblnIKwZ3tlzUuGhJ+bG8LMatQpR9AzjTmWkzZ06Q+h84F5GO0ata8lg9I6CUBE
oe8mDBTtBpJGEToJwLhXFd2ZN00V5joyFf/TUvgp+1LrcwguuF2EvBZlKlP84h5VJqvqEZKOAmMb
2EYpNpy4NkAsLkPv3bZK69MbRiW6SruMMhLoxBLqXxzB5IHdJN8ONnSZlWx1w0edauHPoE/VHygm
IMqcRKn13QfZVDtqkScQ7Q3P+kRpwbY54um/UELtzMKRgFNzdEklbSJIE/dhPXiQwMBloFJqDvm4
j1BfeKSECQxE8azguU1Kkd9FroCXVg+hTsKidXk7MRHHgy+3/S/BvfpbzQp/cNpI4dxBoGha56HV
fyi5rD1jaiBPypBB4O6n9MykW0hpCWkXQArwRFIZMxXUnZSVixCPWAeKXX+UvCavw96PyqsMW29M
GTmo4YW3NJPXXaJMJ7XXUj1Ias8W61wrvMiBpKFHG8Q2qX1HnlS9qU2vQeUnwYdg4SPQ4HO11ocA
NRXjit55/1hHUpPt/k+N01WTli1HeBCp2VpqtfaP1VToHfhUoJ+iJrV2Msy4m6H3uh9KWBfUYIX4
dhlue4rqNS0URExbNsiixNxqEf+AtvIbGH9K9TQEyi2cVJ6749XlKGeAtvQiESRRdUu3NG2G5RZ5
6ELWweUpVnxHSE8Bkst2hpXqTa49XA51jK7/C7O1NcXEFYnui1CsGfIafFYeV/jjIc3Pi024L1Hm
Pl4Oceab2SaEZdtUGY+wZkhoXc2lvokIoeaPufmSjhuK+JdDnKKgEW/BjBp8mQ6vQZkhkyM/Awvj
oxoAwHpdSFjWRDsE5ye/gQV4sHWCgbYEvlvc5ui7yPpExvjKFUDGQLXdIANLkmP0R1mvC1Bos/ZG
/yuxDoG9CEee5voYjMwnUxQbjAgocmOieHwNmOVjhJrcgN8dAk0txUO0/dNyF9i3YXDrwauj3Wss
OJ2cztgEewbDpuiWbIg5dl3xaGqiP0Xnop24Yns8ifFC3lyes9OVB4td5rkNyto0tPmyyK24CUqD
FFq27/sG2b0Fb+qZVTtLmwlixcEsAIlssGWPv1xF/dTsUT1BfL5BwA//wew9xO2sHPxgpSBxIeXS
Sm1/KNVbxcOY2iICyuaCLfjJeoFlABuDw0IxLFn5a6D9hVsiZwmwbhvdhkHV7zM/XzeihlxuTMxd
+UFBto5WwoKz8F9s/NGamYJaQjZkoWO8aNjHIzdiSJjowVIkD+27snjPO7KBSuseKym7GVKMGTrj
joYcNUqEnNcQeB56tCUrFf36AudQz7vNvf7p8nyfmw9+FfpKMAgmpsJsk5ZYAGDjwqdw659Zrl0L
cjA91PB6zG4tA52BHr3ItHm1lfheQtYmTdSfcBQXSAxnJ8QWPNhtzlfFms7eLxNiQivGzh7MbJEA
udSltW2j3ll4ayod+4gSDOifX5dHfnKcT9PxJeT0k76EVEo4wEVKyNLd5joVD7wFOpptTdntM39h
755sq1mw2dz3ugfCuSNYCzqGC5tGpslz4vKITg4IgrCzTF3ROJWYzOMRAYgcYFCraAkP+oamwS6P
ANmSC14Oc3Ksm9DTTBhqHBA2mn6zHeyZUl1LNQq/8OUfhlT8gZpIbSSpXsfRzN4uBzsdk60JLl1O
dkMzuA6Px5QnaiHVKDKu8K7ZySRLntq+sYoXLtzT9UcYG/0yRVVxyjKnMX9ZDFkNR78ebWT+5bc6
3OJko6UgBEAnNx9mvuTXfbr0SCRkSDQTZQf2zmxQnYSQKX51lNOIutKC5qp10S/vk8fIHjctromX
P+KZGeNy1FgSsuDf57srCCxKfTi4rrTsZ2vId3FfP6XIjGipd/2PkTjgWRMMyuYjorN2/B2lqUuV
hoaJpZX5yP8y23ttSQcuVC00xcXCSpx2zdGJyhWsqOaUYMCnhKJ2HE2UeCeDxGMLNyg7PMv6nw4e
SIoRAPahSfuRtt3m8vhOluMUUTNZIpMGmD7fYk2R4LyEcNgKrV8Mb8tNo//GhvlfN7KlkF7qrHe2
Mly12bgoMw2KjS/nquzv+vybXrq8yReuwJM18TeGxVxpZDFi7qtOIyu3NM8kKZNuUMVaaeXBjN+H
ZmH/ysrpHDEQOkTAexTL0GdZM+oDKGagz7oC6SPfQFmv14VZ9Fdxr4bXGBD8cVUkwwqPWlOONnQ0
QLcq6d5slNDtF1bnyb6zSKUNaqUWpT4SnOmU/rLLu6qIsW6U9VWoaB3AAfrtFiT5F1Vr46uxxnDT
05p0IeM5/dCqJuD16iYKsxbM3+OgCNRDgqhlmu61jZvPL0WM2AffoKl6eWmeDk7VVIMlAyEQJOGc
Q+kNejGWNUC+jI/d4uhXB/p1At4iDxDk+HM52LlBsTY1YWD2RNzZoNDY6wI0DM1VFOcPcDevoDyC
++sQ7ZP2l0OdHM08gjhJFMHADHi007i/TFrkqWE7eqm5SuJonblvVYGFQ0WhXKk2af2LpuDleKdb
HKFKZsvQcSPihJ6G/iWej79oroY+jvIturgCGaw1XcPs0EtJu3CanJ5fhMK8DsEibmuSkeNQQYUm
HbIHMIVaK7qSqf+tAkzQ1/1goC1DQ8I4eObQXtMZfzNpjC8cM9NyPz4+VZ2VMjGUTUU7WTF9O0SA
FBrUy1r00yWoasXh8reUT95JZJZfQ8w+Zi5bCKuVINSTQE73WSuhNTFkzVUJ6MspBnqvqpx+RlJb
OF0a36uNKP717pt+gQ3Bm/cal58y+wUJ6s7o3fMLZMrETtLKNwhkcLsPH7FZLNxHZ3YFBDldNXj0
6rwqZpkRKOGBUh5ZXlz7a1k6CPs2Sbhlq//PONOZ+2WJllILT1EmDl2vdSffunS1g8pyinjhkji3
QmxZ0VWbRHmqfRwHKly84xuZTmyRyY9F7v0KTWlhLGe2G2Q7rjmZ16DM+XgcovMjcG4xr6ISMNqq
UvFwVfrJ+LBYWO2n3GWLifkSabYSemitlp/x1RoN1k3wMLLw/N81xlUyyoFSSZ2i+VGBPTWkpdBn
zjBC61wAFKf4h9kgwwYOLrAa3pvyS+Bh7nXQxL6oHjplhycVGeBN1h5Ev8vhqZVPfok75jWW9Toy
xtmPhS15/oP/57fMPoMW1gFqV3wGfsuQ7bz6LhPfXSQKVP0GEqKh74L+OXav0RiiSboxou0wLFyJ
Z5YVGYGhgDIzWFzzK1FuDTUzSj5HXqK6ozY5FxYYissDPbMZkfzlxkBwg2rD/I3fABKFD00NF/7L
HyXT0eTVf0Oc2xTIn/9zqEm2Q+WYUSZtYeV4DRdeV2h5pBoYK5TvbTA85pV+Dd7rlxvlzUKs0+kj
MzRIZCaRZcWc1zqlTsFpTkyrWJV2RWH9UiMFprH97V+HRBgeQoqgDikDKzse0tACFJr8fFdm3d5g
DkcHGkRyNmx4fS4URv7e4Mf30HS0ICYiaFOb/8P8/3KcYTBSFUg1UmcIO9N6zKn6X3mKKnXvMUpa
4VYN6aFsqI5b75pa9yENv5HbChOubnCowgVXEDWNtxhi9uQom3e/YwGQ9gbqAXh4k+Zcss4SnSQX
PfXe39JNi/8M2JnQfxwD/U2BKPmAz4V9YMn0NXlo177keLk2O/ThU0pVeRrvNDVE3Ej2A/R9jdF7
qYI6/EYzo74K07757ZphfQVnoQ8XDsjTs+NvYRM1F1I7bunZfsXOYlCLAGBIUvwMMOsOrc8iQH6p
uAvDK1NZOPFPs8jppYiIrqmYrOW/F/qXuSCBVcFM1MyFNe5VFbU8SAxy095q3GS4Qvzz7awhXaFQ
cLRk3sTWdFJ8CScM6MByZVu8F+WV32x0tduaI7z9dCHQ6ZHDX1dteuumCWFMzNazopdtpYcIWqZ4
ymnXobEwS+f+Pq9eymhsALK5WUKc23ANvQwSE+KcP2t63GNnvv3zlkSN5T8hZt9KCqUWggMhBBwb
epNYbpmO2axrkPOXI50ZDBAq6nDqdCGryuy6GkGsh2aFmUGjVvRtUUlRl0Kcns70A76EmK3qGm3U
DsqWBdNSitdJ1Hvo4oluP0LU31SZ6F8uD+lvC2B2yFDdkcm3WQAm/YjjlZbhRhI12KSuAKitDDU/
4AuKeWWHvgTYEbR4QLC8IGfwpIW9Y/mwQLL0OoMEbcIvkJXw8fLvOd1nBq0dKNu4N1AD0mepol2O
YRyYkruSU+1Jwzg4rXBUyqp9OPof1igvPGpOZ5RxQ6egfWDqYB5mM+pFuSEpjcCH1gjcm7Ay/3Rj
PS4c5KdX0yQNw9OTasJU55691OhHuJkHNGyltT+CTAA1N1GozRZm8vTLEcUAiU8pBonnvwXtL0dG
lMMU7gPfc/JK/oUv4s6FYdtLJkwgTFah5Vm7y1N1blgqVyGlEiGmdOJ45YxNOrSSDIHUzF7SHP5s
YDoyzjmXo5xuCLyvTQ0dKmC8KoYJx1Gg4ERe6dmTyihi5EGTBrsUQemN4kVPpt7JCynY6dNzCmdx
UBkIv5y8qmNXMmurQF7Fx4JWdT8AXW6iiv3X9HuVY9LQ0ZY1fH19eZSnk3ccdrYLwV2hrQH0wgmb
/gAUbQtF72Ah99D39ZYDYaHgczp1nPiqIuNLYfGcV2bhEC1IISn6gQPS9VAVAgLb0F3nirRQPj4T
h6uS/A99IvrQ6myJaK5eFXJJ8wqh1ZUOo6fBFjP+uPztph97fIJN9/F/gsyuMMhgw4A5NNzioIsc
2ZsMIWMHFR5nJBWM3T9+Xz5fDnnmzWTTWOfMYGVq8kmm3gZ5B+iwD3iUBY9+p2w1iFJ9KXBw8h77
CPH4VLwDxqWAVyAYHC1sipPlYvNkF6jrsR9kulTTKv6y1xtI5XE7UXyRK8ZPuzN/2Sn2NIXayI5M
N2odF4imXx7zyVxOMQER8EzTuG+t2U3edxA9QiMLEM9X8PnVUQXiXA42Xse2uBxKOSmPEIuUjmiW
wbmsTr/ly/j80NKBLsiBM3hb9DJWfgqYenxzY9RkorcmxmXBu4Hlde3H06fGdeJl6HdGEm7zSFxJ
zV3p/sbuV+8Wrgvl5L6Yfhha0vRchM4/zz7CWA5dVGgYIYwp3FQKYCEZmZ1WYHtBmyXocqN764Az
Be6O515T77NM0R/8WJE2AjNZd58ElucfSg6hYUUeqa6BJiqPHTjIdl22Qw4LXOqla4RMU82RI0DO
Drx/8vUiKdSPxgxA7NGGDJuFE+jknLWFynnAc03QwzrpNMb4XPSSKEMnp1xzwwNqXOedmztibMVe
xkxqf3mOz8ajxMbGpcpHW+R4ihFBbuXKAPhk+/FBqb95ASrunHvaQuJ+ZtnSUqczQYrLhpk/d4MY
UgPqRIxrKO7Ymb/Qf9l5SAz/+3CmIjq3IWYsQG6Oh8N8jz63UejE4XdZ/2zbraF+5v7CUXfuoyms
fdYgz2pr3vULAiH7TaCEjiewZ/kcUULw+oeg/bw8mHPfTONFQOePnIXD+3gwYVxzDbp24ITcEjsp
0BNEf7QAjdcgzBaSI2Wa6KPjm4U3PQ+4iXjunOz1kPp8ZgZR6Ch+J95QjpgsLfxQfuwHAUwTJ0ug
XEJSxM8q7cxtCkzwNYZQdpOA5DUfoFDnidOOZD47Onyg501RuZ8Vcggvo+/hzGlW+h6ZBICsQ2uZ
37AWk3/8+/eiyiE4koVMhXxWr8aIqwg74eL9oQ1r1wfObmd72/1n3BBf6muY2ZbBFSCipksYAG/Q
+fdejY94FEHEfLs8nnPLzNAofRt02+nITtfPl+PX1goUtzSJ8SQm3f+017R32YqKJx666q/R8DkA
L0c8c6ERh5SLGg5rW8zO1coOVSayDx1eI/CRBL7mTN7PPq1q+A4i3XTUkhZSvTOj/J9HL48f3j5/
7/gvo5RcC6MozQJ62aFFWHROwjtgsJK92yULedBSqFmKYo3USIqIIkWEODeUL9C2YIw/fG3hED+z
cY+GNPuMyMHWupoSB+Dq2sOy3cRlvhn/WZaUqjfKpyTlyDeTf8zWhwhEqZWgrvly1rqRyzustyAL
lNvLi0I7PRk0m2enAaoQzTRzFkZtyywMm4mLF753OBzo6vPlAGc+19RjskhMqbPRjzle57mbR76R
NUjb+92foE62GUIcIHYXrqAzi3tq9aLsxOnGq3a2bwUClj7erZGDqMINhTV6EgiOpZ+TsncQDAtb
6TQ3BQ43tQ1kDD/+ZsbHoyoRzsMpAzFtZHtD9C1kH4GyK5FySG5NBdG4BhHFcuOn/774iKtR8CSD
wNpuNswRHX5XyqFYQKp3VPwdskpCBVXeXJ60cxcG4E+ZGgx1C5nSxfH4jKq39aRMI3wcyLpyn4Ln
o229aui/IQZAb6DGBN09IB3eIjcP+dJ6LpHibH/k+TV2Spa26Zt7KreXf9aZxUqxToDEITsGKzPb
erDgMS2Bo8YW38G4hCdfLUzsuWXEKmJKIQwiGjE7ROwRf644IwL+kjhh3XTVfU1LG1WQagkEcW5j
WFz+MifxdC3PshnPNAwPHQLkc7x8D8l47UX6FVKmCyM6H2Yq+ExPC32em42eVqkWB6PjZaNj0MfF
bHVlqfeXZ+ZcFM4pLheQw7xbZoNRXN8GOAHsHbcEfdLoGiN0IhaGcmb66aqQN8v0sdD9ni3+Iipy
oaa8P82m2eswApm/hYz5zDgYgsGbnUoS7hKzFTbZ+6lxyThGt31DaQXDHPlOxOa/1gYAuk5oCeaf
9rcxr8AVfZ1ism4Cbq/ttdwcRtwfTWtY2C5nbsSjKLPFPCCdPbYhUdoBDRIqBA2apYME/E8sPCbP
fTaEkcG30IICyDmbfmSLsajOgxjqXXQlQePRkBJx62B3eZWdVCGmz8bGZ4OSOZ1kMGqpuFpd+7Hj
aiV8SUQg6IQfBhu5YZ0PmRf1umn+/DcxAagCtKaKMz9xa8wgBg+rCQdB2E3QkhFf5fJjmVG5Sh6Q
Tbsc7cz5g679VGmhlz81KI/PXSrfupGp6BWqFu5hvLOT1lwbDRcnoFizXbj8z00b9T4KHBYlWvwE
jqMVrgUtA6cPzOQw9NUpCFv6RqkWXh/nluFUwEFeXZ4KVLMxNTr6D7aEIoHIDGx2+kOY5KsOrQcE
NxeygLMD+hJq+ilf0s0AHyjOdkLhv/ISwzmPV7k+DuvSGMrvl2fq3GFEH5SzjmSDGZuNKmizgEET
CrXAK2sw7xGpWlgMSyFmoxl0v/VylxBl3ttPo4f7SDR43tPlgZyfnv8MZFqSX76ZP4BSH22iWJ20
GnkTaHTBnlTpv7haaU9PGE3gTTTHZ2cEKj5iTOGWoFSlPU+gmNZ296PiI+Ma3aqStVS/O3dYfIln
zh6Mg4U6Dn61bNwcamRV+pmTtZ658pTim+uiJB14Oz+Ltpe/5tmok/cGtW0KPfMUpYs9vfKCInbG
LD7QW8zj34rcr2DpJKrs4Mx3OdwpyIkjkbbA/8ab1tCX2cMN1USZjHjo5ToD4lkS8myyhrfh8Nzp
9wkVdh0xonCzEFfh784qCkdxZ8tfk5F2wV8ipl067pBU0YrHQUXXbVczWqAdWYUXzqRpUV2hwn05
+NlD8suYZ/vCcCet+4TYdE1YOWgCil56GGLvVtY7uIHJvyc3R2Od7RANZ/TEz6axKjeejCxqhfYi
dOTLozq7D7+MalpZX2YSnXqvKaeVM9hoDuv1965qoNt4ISDKJSuKv0DCk+mjsg6Th4wajOhxMOxe
vbbSKOHXOuKzfoNUV2H+Sqcab+C+hPsM00UkzFDHUMWVQPsq/OEahtN6eDwtnD/TSjn5KZM3N9Vo
MI/zB2KrgPFq8po3RFD9TiykFhp44rHlLdwNZ7/vlzizVaMir0dNnyFLCnqEo+JINRom43c0If+L
PJWlRzWUIi8Yy1kS6RWUPFDfYn1Kg43BGGJjSIQvBDn32ciAwIIDUT2DY1JFnyCtjqboZKrn5XhG
ujdNbb39+6ok8bFp/QBisOY8OjNvJR8IRoxZo5G+GGKIr0pUH298xVbf9CR6vxzu3MPasHl5Afsh
A8LH5Hhh+u0kPBgMCKEistzWV9Rhs/abQco3HBoJmU7zNu7Wlbu9HHf6s/NFyFtsyr2YM4iJx2Ez
TDFaPLi4nKTgBv0lbRdVg1iJTK8erPrgx299k6GSuoiIm/7wcWDAoTJFBIWaJnnfLHBhj0MdqJhD
eMjcImFWmzeS339IlYpICy2NVdJY70h+j+91lw+4ow2aU0XBk6eq3zvZe1MtfLElYxh3UYvshgdD
ZuGtcpqF8Pv4MlCiuU7F/AEZS6KSJi7TqlBf6vy9Sz8uf/rTG/P478/OvTSp8EbwZR7Z8i6S3kwF
QbPHONnp1jr3mn/eNcfBZstLC1MNjTUG4+Jx7fmIfyLbhHTQ5SGdEg9sFjCnGS8hfLq0ORpBqeqW
ziKFA2DsK81806Pvqor7cL8q9JtIeS2666rdItKmREu9fPnMfE1NJuB5GINN/ZjjpZyabRYXKl61
ivxNjtaxO2nbom/6B5dfUE4ljny63m3s7tWNqq1r3y4WA7TT3TTtI3ALtL6pBsyXjIRqLpa5LGr4
6RuEYSLEtIrgUGsAeiAESBiDRpiZsI0NB4MpJ822vbIZG+TA1532oORO5e8LUt7BRd6+w2hj10IT
7p87BD3ERICOnEL3t52lOYOLmmn4rJX7IUUn2SpXafUDctE6km5rbOq131X5bFv3mr0LB7HzgFLQ
4YgnR9tDmi5VO8/kY8dDn63mIDDdEVs/tA68CHk3FLWpRWKK42tQWtfATddD+KSj+3J5xZ3ZREdf
fDbpYd9LUtwRth22WM32Jd/xmZc6i8274SG+kKssTLA6y60RcI6syiNchtZnDclf4DjYIw6D8aeM
pdHwKdCBvDzE0wvv6MvOcQ5BXrco2rU60haG4+XIHYPDDDAtuRxGUU5P5OkS4IVC+WcifRzvH3cY
EPpoiDOMvYPeJBzN5zT+besHuXk0Taws7fUYobX13pURIjJbRf2kfr/qdANRr24lUZjM1duu301u
vpKUL2S/f6/c2ZVx9ANnKb+bQNxAW5QPgapObR1ChFZTLSEcex5ll+Z3PMirSWHW9B7G4HuWgwdO
VjW+CWlvYxeONJT9CLwOzsW9hSZjad4plfHj8nc8Bb2hIMBDQwcurJqUH2c3G9UKMQwV39EblbVk
4uT+GvhXhe8oYIxCdMM088miRE4rzy7eqZc3/SdaIQtf6+yq+fIrZvtRwUvCjFx+hYBJoLmfBVhP
PNwWtt+5A/9osLP9Jyy0imK301ddaatP6SiLCe2D2a8+ljCgUGhtspEkylWoXiI7uWkat1mFk59O
pQbWwoPlTHrPtzdkSI4Am2FJzb+9sMccjUt9FRePOAn55ZWqxeiJJyvTXjf2h5l9E8w/L2P+9UPv
0Um2v3UluKGXy6vg71F/sli//JLZ94fvoqpqxS+p2hHNtX0DpDeNJjHzg40wPzLE2KeTkt+L6kmI
rTfe9cOrJrlrPB0bqtYhTrZKcyhpd1TWJtHxk0YqrddqKFkfCH3x1sx3l3/zmRx0+noT49fQ0Qyd
48/RiupMuxt0gMEfroI3zzdJ9Vdlpe168CJuOzo1OBJQ8HK9cPicXa1M2SSOgZbE/OJEoMrI2mDU
MbLBXKSpqwxVwPYTpdp4YcWevoamMf4n0mxePMtFDbgkEggI3ilwUPxtjXiU0RgLY1qKNNsaSsKk
uRGRPFWsXW7uMaV2Gj9ozUIO/xdRd7rW/ndM81sJwVrLHHxOwaBw1xYCJgr/GB/yBm3F4LGRwo3C
UenJzijdyWKnqAcvuNZssqK32P5Q8zfTGvkP37vhlnY4xN771E6csNhk+Ajl74P9uLDQzk73VEGE
CEcL9u82/vLkN9TYBTnBDzYk9673EfEtTaR0TZ7lPSbDirbtxUglx1wjbfk9cn+VJcZy+GHtRrtd
o5+1cFieX/lfftDs3Bh9rehhs+mTOfw2G3JHFqjp2DeVrzgY3VDRua7EQ1cbKzP49+udFtXEK+F7
IIk/WyYJnttdkHBQ4GxBvUq6ddt4U8f5AiDh3BCJY9KnmNpIJxBeqYpAKptcCL0uhY6EY8YKd0F8
BAa0bZHdlLb8f92dC/cSAUZu2CQaAMu0Vrww4HOJ+qR1MlVfqL9bcx4rvgND6CccMyGa5r2nrjNb
flNrY630mWNn+rPrdVdIsd7YqCoj3vRodPJ9oGlbvY0WSvTnv8qX3zLLKZrIRndP5+s3U1FE32GM
JYzbDGkOdHHVzilFcsAnsEkWtsCZHXD0Dab//ssOcAtYhCnwJGwlwqvY7LbBmG6y+t8bx5YONYIB
cuTROp6t6xgIghxMw4vCAwLKjl0vdAPOf8AvEWbnqdxi7ilSBpLYd5753qtXVbKPune1f0yyA6hF
TbnpsqUlNOXZsxPvaFyzTQNWyfPxRCUVNF/l8d2V3F0sDlL6UOIJUoMqA+u3VN06O2XqBMMy4JTT
NzqeMr3mEW0MjFQz2Beutk9Q5M5Se+ENPX2wk6F9CTP7oCWWOIM5hcGIysm7nY+PVIq421MG1w3h
5YWjeMrqL4WbfUmSfgU9PG6pKHuQk60U3gIQD7zfuCRR+EClmZvRydJPWcMUulvIOC5/UgQIjz9p
HCaxXMccu2rlo2Ap7lHmvm1j67/ZbP/7SU0hH4fBj46SW8wYc/2pqu9D42N0ny5/x+mc+H9/RthV
xyGyQPii6Zm1aJRWokN+W1qIsPStZs+zKKsFmhREaHx/p/a8dXvvMNkhXB7ItIrnAwFjAw4EYuCE
QT8eiFdAubcEU1KVKuqsuEJZt3JRg4O5lowljMa5LJkcYGqPUrNREdmaRcM1Qa9CZgbfm3b4o/vK
Pq33RdY7Rohuun0vRgSrenISM4bouRNmtbP6Z7vBVe3T1u6E+pmZn5KKC+WDXafrKsvWWnctmT8s
o3SiWlnI6c4dd0c/eEr6vpzbk59WjI0od1ekVPdKOFCQyepfqg3nlP8iApSfBG/IZqfX/jAGjtSJ
e8tv4oXfcWaWjn7GbJYodPHKRHlx5RcUIhSjFrwxmvYqQukLLRacbL06XGLAT0fBbGkcBZ2dTF6i
WPhPEjQZNymFrC4dVmWQboCJOg0SfUJ9/b+knVev3LiyhX+RAOXwKnXYOXg7vwi2x1bOWb/+fvLF
Pe5m67bgOQbGDx6gSySLZLFq1Vq2tcn6tmzOC6uEiL9zaircPeczrhejlpsjDmkMtdvcxSksnRLA
7p39lFrP+VT/0s3sXW1Kt9c3wtrTlmP+P4Zt4XAKei1NmeXlLfm+G74o6q/f7I32+6K+bWNgPjMc
fvcVomKdsXEH/Ib6Xw6asHDJxcgXOQSrKxQf/RXDbccy24e2U+3QrJEfFB+Oih5iKzfNh8HTnfgt
TDM4ZYc59NDvUInkAHAp1tb5tnL6MBl/PkhY+1DtGhKbTIZJ237WfxnAOfX5xhG3gr6zz6yIa22a
Ve9PWIm563r0O6LpI93jXHs7zf5Wwwkb5i65U6uA2lj25gQy7xzFw+mtjNsdDMJF+1l1yKCm7jx/
3vCHdUdcKutL27Qj5uGaPC+zcmJNiu7DON2n2q2WHnr6jkYUpiZA4feZ7sGcd93sWlqOOfljVj33
/2Sm0chBudodHJKMi3xkyOMu2rfgwOpmZ8NaW/jf+hiirpreSqpElges3YV/PJXeQZysWh5cbjHp
yda+b7a+b1n4C0+lz4uYSF7uDfEkAs1VhRKzYurDblFNTdoeGe0XZKab5Ms0b7iIsmVPcESpCFLE
IpiOOBpvSKYo0eCGyqEs0SW8i8oPvf1mGI+QrIdjR0ryEekPNKF/xuMuUl7NcpPgYpn+a+MXXNac
zUzp42V5jM95N9/W6XxAI9Xtog+q5CXdx0lXyWq8rya+aOOuXku6L60N/zf5ItQD8jFjVGglJtva
Etw8pH55MP1Hn4JYxnOp/McJYQ/ZSDf8P1YdmSTbgp36fUee3IES13NttZrhzukXJ5VdI/8MmbZr
VR9M+7YaG8+y3iRd2hisuPA0FELXQ98AoYJKcCLEP7080LIo2eBY5FtI9r0BTILxoCkf6/5dUWwc
wGLuBgO/mUPAb6syPGdCXKLVSHv36A56fQeEsIP7V3U610mMvZZu4ZDEu3wZzGKGMiwY3wuiOANO
8Jy8AJTAuezXXjElBUT8yCM1RD4wBR1na45ugzpPN8LilUGatBfCakGzD+SCwiDRbq0WHZvEG+EI
cPGybkey9jMyNPEdgvCKe/0kWzUHqRQcGgDE9N+H/4nb1F2BEDVk3FzfX/UKZDXarZD/KVuZ79/Z
o9MtyYTSW0LVdrk4KUgK4wrgoV2kDWnXrIEEmQgzoRKYh+5MRUiD8f5z4H9ocgjKP6nWkZrKpL4h
PWmbx+vjvchziN+xTMjJgNtkdOTO5zvM2Hdt1T+k6HxlL5yTevkIt4SfP1iRlyl7ZHJcO3pwpI3s
xsWWESZCOJubGcT8pPIBOiLp3mAHLlhpdBqQHM3lZA/j+r5WjY19uuLOZ7MvHNA+qlJGDMsqqbxw
H5d3NQQeaXiQ+htp/HJ9hldNcTdSTKa364Lhp/GdTq0cdg6E6WS0jqW6T+top/Y73984EBafufAp
mrDAtgGFNUXntZPC0oOaIsboPM8t6NRP81YqZd0EcFuYFQEeiK/UWNb7vFrw4yFav7+len+lwefr
M3YR1P72SZDE/2dEiCbCOkSe0OTVIje0slEYkpu9pAXd56x30r1px/pNkMzyWz6m8SEty+GhBSDV
09UgRbcJaqlb+Qfx4Sx+kHCsVyHab5EuM2p1Z8leHQJRsHeGf2+hpBi+OtFtBS985+xQnooMr1a2
PkBMgPzvB1hck1TrAPALyQG1TfTZyvgAK0YsU/Eyaa+hoSc/op1ZoFGACpNTUzunYP9DNzaiu4u7
VLQurIc06ZOB6CttSPIxbJ9mSFfV6DuI+GH4JNuHtD409caI1/3sz4CFGUeVrurzmgFr/tc0eTeV
j5n+67qbrW5M548JIataVPKMtBQmqMLK9Q+wbZn93M+AGbZw41uDWf7/yRmrZygfpAXzp8XTU9F9
lRz5oG52H60epCfjEU5yJ9G0BMJ9rLS8PFFB1Y8Duqs8hWDLtpyNY3sJGS/Pmj+zJxzbhZMnhrHM
3ji/IGWgO0+m+TDmxwhASXtHGef6Yq1NIa24tDvBo7cw8p5PoalVKXq9TuKV5Ws0fAtiqhBbeZMN
G7+3wckyIY2oZEOPDeS3qUgjgo1WIBnv6yNZizBORiIGpip1vMGssJKl2nt10PZdu5P7IXEVbWMP
rTkECUUQPjoivHRMnc8ZAAgdMXpqemAMgvqQUZ+YPneoj3bG/eAfrw9rdfJOjAm7SUkNc+wVjA3+
sDeD15hG4Lr/ft3I6tydGFk+4mSFfA4igjOMWNw+av+YmQdUsZE03DrxVkdDcRleC2Np5BPczW7z
ACVybtIS3EjxY+wHd0Lv2VD2daXu7fAtpVyqoMc6515X7ybtORy/1VuEo6vD/fMVv0kiToYLiKqP
pJKvyGM6W76Nxp2GMvcWz+KaFZiSCeuhXOABI7iJ43CVmglQfGh/9GTn2E/SuLO3sqhrM0qUu7y+
qdsbjjCjJjRuDSKFqdcEKDA5XxrgokO8Aa34nYoVTyXYf2Af4NGwqAmcO8gE/4DsLFYUmfphl1aL
jEVa2DcJVG5oX6JXRzlkTut9kNjdo23P5V6Oh6l4HE2rgc7KTu3q5yDRrQcErggc1ZvjELnfIFV/
yk2KphgAW+BwhZHL1QGK/AKldztr24e+10b5mGbGSIBQ66W+07U82CK2Xp1GCBJpFlwAn2JjehUi
Yj014LGlynkaItVTaN1ug2T/9xuNBNJ/zAjxcdogpNSazOPka72rDQgpWoUL88Zz3KU3/50twTP0
hJS71GOrz7/Y6X2ePKblU7cFZF0NYoic4IciOaZdpGgDJOYajSX0TCP+2UGHUcmdi6QmD2cd4dv6
BVrGXQGTXr0F+lzbYJClLVTkFt4vclakuapIXcSaVYq6y/19pgCRgULtb8kzlzCNPAuDpHmRR5Jw
JZelAiW+xQirOugOZWz9SktD33ggr4XCsILbpFSwBIj+fIf5nR5KYNF5LxbNfQRIN8jDjXtrdb5Q
e1g4w2BfEHOYZh921TzTr4gkcrIbx6+1UrvmSEP/WG11Ya4NB6EuQB509JGvEeYMGaaimiZulAQR
Mbt47dOX6969amBhi9ahm4LXQYjcbac3pDRlMMYC+u1u4/bHvzFA/RyVQs5vsQXSCeIxcHRaIOEV
/IdMF0Jn4ZZ+xEVFaXEtRAlI9LP2kNsLq17UalbVMdpvY+MflWjvqCQDsh1iqJrxMYgXEZ+HRRMX
ird/M7o/hoWwoi8D2mNTWi6tKv9GX5qnB+oG6GTN3U7HJtwZSpOi/B0ytkD9Ak/PThv3km0cJmMj
QlrOMfFuAm1OGRE6Y97ogidQKrHseAa4UluKj3DWj7Em3zF8qvv4xRkDE+rp9EGGNeD6DK4ODwAT
1HgQSjliN3NmOnrr95idehjClErbJbGFVL32MZf+uW5q3U242+lENemwE+uyUKJnubn0YvWl5pn+
g1U8Tya0eLeq9rOobgzjVVLfW/3GBbLs0YuJXZglSLtCRi3i8nTIZwnkGKGJ8KcKOif/pwLfaydH
fThcH+HqbkZKjKOC5CBolfPTr9D70KpUTFUtr6xGqW/8IN6qm24ZEZ7bcPrkXPIYgc3t4+DL7y2Y
oK+PY3XKOPeg2lziS1FGTJosB8lHTqVJ6n5WQXRbQpgLNvrGHr5W9VYn89pDBIrE/1gTBqTJvLWH
gh2G8jiBtNztyXy6yL7BCvLJ750nxfh0fXyraU2avACKA4Ohq2SZgJPQGYlGKYskTKLh9DrMmYdq
4AdUgj/mMhJ59JcYOcqxeYnkjvZZc6ad2um7zi73FhLp179lfa7/fIoQS/l9PKVpxRHmGINXSURR
T4jYdka7T8cNUysTDXCEVr0FrMBLWXDPBulydGvxHLSZdmWDZPguNG5MK9sF9lcEkK8PbMuasKxR
Z7c9cqnsO97L5vyhCj6PgUoBgieTc2fmN9fNrRxkdESaDAyyIi4hIU5sytqY1YHGPfAgR9JvnfSP
0b5DLXnjwFw5pxHloLmA+JeGeJGJSR9rKaqzpamOYln93hxgs7jL9RslRX9L5fVcbqRt1+ZRIWWr
Lr1IENAKA7OzDkS4z6mZzi9j5YX5eK/u0ajf922z0Wa54osQo5KIRlsIQhCRvU+WzDqQl3bOBoHm
kTvKReoPH8kC10+sF/Ov8WgEDhhctIwg7qIYJ4xtDorRT5D/9GIY7TvJdlsqCwP77O9948SMqJdR
N2pptIsZnxA7bh7LxvNLlb6ljfN/7YZDBsahGkb/OHAyYYdVjtG15Uxj51zWoG6hKIZtJ1er+ynV
X6WxiV7taNJ++JXZHqacBvYwNrvQ1UNEqDe235qfMrMU5VhK9oTwKQgxK4iQqlwT49dI/goFZzov
uOg7g/5yp3GjrRzcqp+eGBT2+9z4VVSYGCygKelShM0/oD/sqkXsDdlXJdzY72svNrDGfwYoBJ1S
aKtZi0QQT/CH0m7A1rQwvyxxLryRB0nmwKZs41TfrvvS1jCX6/nk6gAHlY19yDBp23qtCg6a0PxY
hPZRcuaXCh24Id+Eii5DEUKYs6EKMajhj77W5FrqlerPsdyP6Dfrt4HzYDm3lv7stB+67FAZKcLt
t4O/8dxaPRNsqFuAjCy6osJV2Q3tXAQF09zKAQQFN62lHXrbk+k9GrbYRi4wQ7/PA96nqAPZC9e2
4LRJMPq9FDG5mlnKpKijZj8ME0CRTM9o2fB/6EFc0ls7qHcwDb5JiHDvBgtlaBLADpd4mN1eX+21
0VM9RyCJ2jLPNOGAcgZ0BIxcZ+Z9GwkDCLLiY9wcbCk5Vtl8vG7sAiezDP/EmpjRK2ItaMvIID+V
P3cKsutVXYHqfuXw8sJC3w1ZvMtr9bEKD6WyUz3r1ozel/EDhzS664guxC/jTtop8caHrYScfNdS
jl4EJCChPPd5CQkuUmrMwkh5MqnKZ66GjYleu77BatJXy1vVhmXk3IST+GEttctuTiIr2U19AhRo
soZbNCarCFVlp327PturB8ipyeWTTnay3rWJSuhJ3LkQAlbf+u6DOe8HhfL6pxExYEQDpS/Xba5O
JHuIycKfdJE4FALFIIlrRpkODmqOzcPgb+HuVicS/VXySbzGHRHMpPhKMgPFQIe9eZDTe2t8J6lH
Z3i9PpDVfcGb36CMrCDZJyyXXWh1ZRbLvgjyl0ST7qqwepts2I677ilEMv66udV5Q+HDhB9I42Ul
mJPbYGgz8M+e1lXNfWMWzoM5b9ElLD8inrJ44H+MCP5QxiQGwx4jhjHunKRCViTZVerG/bHudjBD
Uh1nt+MI526XEnflcQIrQq9nr/Wg0E9Z3kZDeCPBJjwn+k1XOveD8dNytkKC/8c07x4CFBJOYnus
iZIRcscOMXKn7droiyKhLlerhz70vbHLjpnxdSjGY6BslX/WnHJhxgIaCVeVIRao+4oisZ0D4Zuj
On7ugob8pjwnj1WvIKAatM3GS2dtKUnign8CFkQvoHBgkbM1JJBWJFOgWPS725nbIfx53SdXg71T
I4vTnp4f49zIQ4iRXnIcdywhOA+kfWowtfEitjweZzJgeey8jpaDsEf0z3/5AcKuKKjuSWnGBwRS
dtDzozV/CfwnfTq2TbDv6ldVfm9rv6gmX7e7thlPxy3sk6ZuNTvTWEwjLtBpONrmuLtuYS3GWqg8
OCKBZPLyOZ/ZOlACrWkmtjs8sJqyV/oPsXTUpZsOGuSUHtLr5ta8k+QQorQLFpDczbk5Y/ahuQ05
MhXlQXEGL27h6Yi/FlK0v25obeZODQkhclMaeQBmBfL9Mn/r5vy9ls8bY1nzfCqSCwaZu/qCZi/S
/VSzeyKosP1sk0+uXvJ/87A/NbGM8sTvDblNq+z3y2L4wG1p0ZPOm9LrAq+tXqot7ujVxTkZkODk
TuLIVeSzOFNyp9Q9MhcQ0NmxO24FOVuGBLcepVjt+oSZi/07xf7Qp491884KN+KctfUhTUwNhMaU
S/KmMZ7t2fRt9mxqF24vfSnL6mYI8o37ec3TTOCYiOmq/Cc+RP1QNmbd4miwkxhtbl/p6KZQ4g/X
/Xktj/ZboHrhWodAVCyoym1s5R0CjOiOSF+7SjuqkkabjexN0MwOYwgH63cNDuRqqg9OF+wDtpRd
Bl7a2Rt+v3oaIzwAWz4s8wZ6zOdeqZXmQHEv48ifW9rUo350k5F6rF6ArS/QZ3e8IqpomY9cunW8
Yt7qlV4OJTF8OP0AYVuYTpVmVr7kuwgb8u6QWPc5SnggBIJM3ndFwXvJuz7/ay57alLYG4Y/xEEZ
UJt36vEQtd+b6FgM2m5uv1+3swa5Y53/TK6wN4zcmSJrIUycjDGC7zx3ywFuS6u+C1pIzmiN2lnt
d21OjsOQ72M1gpznr7toltfR6UcIgZOOUIE9LBPcZL6bqqTv0ci0f87Gj8r8PoWPaLV4iX5sun+R
gEOm77ce6FKkFWbZ1qYwoVjPkarEN4GFElThP6jxW2vvYvN73O+uT/ZaaH1qTpjrqiAqkyj2eEE4
f8qnat/rJn3wZBeXPJzyt4q8v2d1UQTkmEBTTXzbRW0UO3YDtSMqV7up2hXl0yxDt7NFAbM6LB52
GrXnRSFF2J9hNBedHmGnyt6WTdFXx1EJdnb1aG+lEVZNQUq3kE2DCRPv87LOQrOOK44CWUHn70aT
dhmCAP636G/l35fJW8pZNPKaZJ/F+nA02WMLup7Iod23BoQyr33yLJuDZykPTbux29eujlNjS9R0
cu8qUVIGoYWxvG/yYx8rMmJ7OjRrHdrY131wy5QQgCXJXOmZgilteLKmH6n0QrS+YWPt8II5jQhP
hRgasIownIa6ahHjEGVXuUlXeOBNXCSWXOdfjebEkhB20WXjzE6BpaClCVSjt8x/6vsv16ds7fg/
HY7g33HV63KRY8TQI7qO3zVV5CrGUVHeZ1PlNuNzVe2vW1ydQMQPUdsh13zB1MVlEyAxRrZ+DJ/0
4lDKt1H6Hs69/86K4HUToOpurLBS5ojgKYH0dU7nu0hRn9PQ37rEl5UQ7tCFtJ4XG+PhQBKO2hCM
hBLb5M8hCd3XtMUNEOuZVep2UKCl0q2OaCnXj3EX0Cjqq4pn2PXGN6y8PfgEWCbgsyCNJW7psQTw
US6fAOuaau37elcatz38gbL1o99E160cVUv5Eeg/iTXojYWNpjZj0czLiyAzetidpAPyde91c7yh
HeA+C8ytBpYlCBEnmImlW2apuIL8PN90s1KPnaaxmoD69oNp78nQX/eXlaNjgdgtAuVQ48Oie24h
b5p0qjXqY6H0tQyesml043QjJ71lQ/BJPY1kK6uwMQ/QZ9lfE0t6UOzxcH0kK/vrbCTC2gxRYmhB
iSfUcUF3v5dWt5H2psBF9d/Ygbv+fMZm2H8VyN7h2NZ7t5CfAUR0celtg6SXxRUXn5wA2XX+Wpj+
zw2pVBkrreZZPdcAq9yunsoEcjvF2UlS1pBEL3JD3Wdd5ex9cuK34TAOt4iFOg+jXfJ9KaLbu9mu
huMchvEBG91PmnDkyK3DKodr0/ERA6xj0o7ROEPXnE0JcN+WvWbddNQvQB8VjbZP0lJ1DWkeP/nD
LH+JgyZ4cKJy+joGqeW/Jp2qfdE7mHOKUCILPMhWcLRTxfzHj5L5xUpVOkIlu8+PZVnmA9ivYIi9
eUQ97Fj7rdU/OHUiVQetSZTwqARB+Kk2+uGTVFeaBl9hEX4pJ1uJXCnw0UazW7W/oRyYH4a4jp2N
W27tOAEQBcCP9zgoL+GWm0suv0whUern7a41jjVBa6nfjNVDqe8z+911V1rbGKfW1PMVDuIummIV
a1Y1UImmQa0NXZuUxnUzazvj1IzgSE0y4zQTZhTo87LXxH/Xdz+qzbLXMjeiv0LoAy6OyBQyTuE2
qH0jdDR4GL2m+lFqOzU7avpzEiKeUt5L8RH4kFO9mObG03ntJUmb+B+zy+hP4qyhRRWLVwB5Pe2f
HrKhInuXokRj9nvD6F1Zf26kfQstwhae+4J1j2hyoetVOTQpOAHWPDdsV3MrAcfKPFTsfujF17kf
D4Cigv5DlzR3ZjDtbZ4Bi9TISJtNYrxygd7OYXE3adbx+gqv3EtnnyLMQVvbKdUYPkUfFBMaZGMn
GSWQ5TbwuiK5VYstlp+V8ImBcy8twFHZEikSfNPPIz0bMi8tzLciRYbGLhPPyPynTip+UVW4aabm
rdTtf64PdA0TfmpYpEgwMiUZJKVHIq2Yb305JcSxM8trJb19lM0ekpIyT+L7eG6s4i4JJf9ettKI
rtqyCX/5kyZLXpuYCin1rH+R1Sm+iTMbYUsdKjqVrn+//RImxvixD6jGu7EeVnfh0Bt3kyynL3LM
NZwHxQaqdM2FiUUp8wDfMpDAFDwpDuamDfsRXJPU954Pll22G4NTQf+CNkuyr+vkPXmYFyM9zlWi
ucq4Jb2xchKBIAFztyCOQHYIRwRoxlnSIjkjDMg+aVp4dBrro6lsIdVWTiLEU5eUDzkGAmHxeB3i
0TQqVm8aZtekkkHHWxceM0AV1/3koml/2ZyUMBQVFI68QMfON2ejDNTB7CnzKvXLyLNSh019Vyu7
bL7r5Q8Q4sEJGYY3WjW6KT0MsvacRrdhcCNrnsq/Xf+ay9ld0tS82SHg4m4xhQBITuNZwn8WtHoG
hu2mm3IvHf/6lIeK2EDiCKw43iQS23Rhb2kjsAIURsjwRrvR+KqqH8etntHLkPTcjHDUEKpoVVNg
JoPtYNCfJifZmK3Lw2yxQIxtQtADrbEQkhrpFCmZgYVC6/aT/CGfd6D5j+kMK9Xt9YVZG4y26IXr
MEkghC7EjKY5+6wMHKWI2bUvbR5R4m2zbGNAK85IHVQDh4YR0G6i1JEVGBYqX5gxpw8Gkqihkn10
hpymlPTNaUDd06CTSj2i1jV8I4sCZuC2RvTWqm96Fz/6yvvRKj1J2+wFvbyyl6Yok+INEj+wzgsH
DzU+Ta/lKvOC3EGSVYORLrLmZ9K1LrQv+3KG5Gf6PvbZIW2AQRlv16d/pcJ5bl9wpjiQjN5s64xS
hHPoq96tJgkdWSV8mv1fdRMdJkmnLYugftxKpK15GUUkbq9FEZJ9c35AFAVglDlvWBPerVH/qGa7
JVbxx/s52aryXB57DPOPLREoEg30AYcRtrS5BTYLfcp4r0X39hama3VMNLlRsVjoyMXkINR7JJhN
wgBamFxFLuiIOXTTU9p+zaXjxtKtus6JrWVrnYRdY683XWJhixckIfJPWSFEvjH9wtOt7zNZ5kg/
FGCPxvfXDa+MkfcQODLOB8hGxBqG6thRY+lFDkrtV5BLrppzUdI1GN9Zm9Irq7Z46+Me5A35cz5G
aaizPO5KJJHVhqLZUVWPcgm1e9O57d9XNUE3g+TEigF2VIwmy3aq1GCqsNUcTeVxRoW6GRV37jbm
b6UIdG5I2HOlNtVmOmKoy+6T8HEuj6P2j2rvRzKVVuf2+T2FD1n9WBS3drPvktfr63cZOWJep6DG
7QytoZiwyQ0nDYgNc883BmBQNMCjMD0sRUnrLW9KD4rvZKtZY2X/ndkU7l+NY17NdGzOenpw4oOS
+TeWdme0W2WtrcEJhwqqaEZcjvScaShvQujIoCa3S34ohr9r9d6L5ENkf7k+oZdP1rMJ1YV8BDHH
hJgIg8stEl93bbOb9a9zo/Pm9sa4vv17a1xkqKYRxtC9vWyZk20/jXJPi4vCO7yI9hqNu0n9IJFu
S6rxUHUDuIpu4/Zc24SnFoXFM4wuQigZvU9JKY/N+E3KaEu2zUMUZq60GUWtWlN5UFLzWIjYhC0P
1i0Ok5rxtWOxm3ILkhpA/lOxUwNabDbfzL87Zc8fzSTUUUAk7ufdrIhyfnPShrPSoWnqqLRBw+df
1JZ9GKa0gfGzRMztOCWpcw8ZMQTVSR0qH5UMgJ0tlfptKvtW9DQPgf3LTwrl19jkxZ0UmcHtlE7W
Ae3p6L0dDCBQmyKt3+Z5Ho9WXpUvsoTknTmp+ud8qOpj4ZR6gqxf6fseSrvy12hso6+mEsMVM5SS
+YkMZL7QPOeq7KrjWPW7Kk0QwKoiu9eO5iDpb0MSd85z4uRFzD265JwDrS/7WyfI4O3Pktj+rHa2
lEOlrPb1vkunuYM4KnN+loUPKr8NjKDY+76ka3tnkpXxWCdybHlTQ9IPDg4khvd5X5XVIaigLr6V
LL2336lO2ESuHynjeKv7mWV5Ud9kyZ1MLZ2J64IKEKY2HuNQd9pnP0qD9tZMq+CmdcwJE86YfQnp
IH4eKpKj7jTYkMbkdtp4s2pP/q60JYqjcLDRnW7YKAQPc4AibJqlo3XMNN3f+2odhl4+BNZDXFRW
4eFUFuGK3/O8MbgkoYpJ9emfdl5E/9LSpBOt7OElegkHX2lvp1huYefJLad2I2lK34rBMZ9VtRyj
/Qjk/FGdJH90jTAdkT+oHKl3zUjPv/SaEcF045SD4U3zrBwA4GjfSQGY9msKo3p9aMOYDzaapt3r
M6idQ5zKxJxtEpbP1qzn3fu5GIvOy5wyr/aOlTnNbVu28ndZ6aaj7IdofBhTHJCDq2NruK/j2v4S
6gEilzF0yUd5biaKdbRcfCBPHVVenBXtaz+U8NN1BUhXp7VgdLJUKf8xlMbwTx+a1ediGuRHnSf5
TWUE1n0nJRnw86C3rB1sc3bmhrI53zppKb1PnCZ754x91e0AFVs7LQure70L4gA2Okt9K9OsPviV
Os37dipo5m6GIPlYKHX1Uhdaarq+MzQ3dtzTytjQ1ghN5dz734wsGn8UldTYHpXU+UipX4Yl3aJL
ZBePjkk3TwzBHIVPGvuQlcq/ZXOc3JixpH2slM4xdqntFz9JdzW6R18u1Lxhkc30iQ/WtyA01BkM
lF+8RrVRHmvbUKu9ElrWcwWlHuodiTzHbh855Bw6ObCCPUpgA2kazY+/2ZKidse6wzXxbm6nxOzy
4TAY4QKNUKL8Mc1af0DZJh1ad5YDah0mb7FHaUwm+ZCzWb+bk5IEbpL1SrnxwLy4aGCq0QxbAwTJ
y52X7PnR7w/q0HedIgHQ8JAsXIgRQ1P1YvnRjl/J9ly/aC6eZos11AuBBPJmvohlw8jIm9THmuR8
azJ6K/Wv1w1c3NUYoM8C2iMUaHkDqufD6YvGQgIOkZEcpDwllr59aoqP8YTyI/IqWXNTDlvUMVsm
hRlMs4FcksqFEkxfU8AJMN8XeGUKPPxbbxues0V9cZF4EMYoBOlqN7d9TrnFHccnWz1oakFm4Hh9
Hi+CK8GG8Ib052DOrBAbIUGcHxycARbEcVfpG5HHmkOQNiLVSqUClxAiD4D4UONH2KnL96mWeXW5
4RDrk/XHgBBomEk7zVmxGBjfSCkqyusmfeLWGBYHOYmeWmPS4qTFhB0GB6SJ3Fnf8rENE2LzVKHE
pGWXaWpC09WDj7KzsQ7r00TDh7okTOh/Ph+DP6pmj1A7Y4gbFxr5un6nmu+u+9QlgmlxKhucAU0s
tDqLi623EK0CmVzk9pJdUMHCVe9m577vvFi3XNN6DqXarTq4P5udXG149OoU0mcKvBS+GCgnz0eo
BImZIA8huZb/WGXPdrNRD13dMSe/Lzha0Pd93GX8vjTRJ671+8l25fkx3WoW3xqH4G2VqQXGtOz+
ok7dTLnx5S2My2UCh3VacNvW0iJOA4Ow+WmBH+dhZJ1GeKhNgzZVN4ifas3TptvS2MX+U/XX9dfF
JMgCHZwkh4Em+J/ZVG3VE+AhDvXUyu6kvNdBL1bGzXUXXJu8UzOCE2QRYVykYkZWv1gQOpn9z+sG
VryAlg+KuDrlE+AgggF1LEMUi2i+q5oPCgWUajfpt6Pz8bqVld2KFbx4QS1A1iO8Z7R46cOoZ8lN
9X1ORSOsEyrJ4UZosDJZpC5MhApI2gIIETwNElFL63LUMWPng2O9yuEGP9nFKMjPItxB+4oBKTel
g/MdGS4s4OBWQ0+XnpLhPjH3mv+3640J5mchJIN7w/kttHdyNPcBjTP1kIeEdDTivNO1jd9flvPs
obf8PnlWZM4M0wJtcT4EqZeDKBuK0Gu1X0r9NrR3Q0jEtgujDUMXfiUYEuYqcHx8LigR/ypmmuPv
Iuurnu7l+m+XHC0VKNzABwLb450suK+W5XJW5wMkFOqvNtp1/Rb2ZWUcZwbs8wnL2lgxJxptPMN6
nv0DvYIlWMet2vjKslDyYrkNigA8xAXPTXyifKNdrFSPqY9OunrT9oWHBM24dRyvOPGpKVNM1IxO
oSkjpiDZ04tj19z19sbNsjYaomaN7NrS7S4ex2kR6kPXaiyK/kMvXTu/9xsao6gsJBtedrHjWf5T
S8vqnWyXXDV50JpYKhBCjHMqpVvcRCvTRY6QRQHURZVdrGe1w9AnemOEXsZzI/mgm/u43ii8rrgY
Jui7gMp1YTETfJiODN9ufYhUUu2nrbs8p9wqflegiXz9EF61Q4/+ghfg1rKEvW/bg1NYpRN6krSL
NS8Odqb9PG91Ua0sCcUyoIWooaoa7TjnS9JFmhqZcxd5KLcp0vso+3B9FFu/Lyx5r3Z5mCn8fpkc
muylLX9d//3LWaL+TWpR//0euziBo3BwtKYOwDvFanvj+O2Trc/kJAogXNUYbkEYVs0tEB+QfDBR
iIvPUT3OTgxrSjXtzaaAV/MQsesDaeOgvNyTFP/oHGRobEhVDGWbdEZ/sPMTOvuflbABHXMYypdO
bQ7l8O36DC6H1fkdgynUzUxK+YCYxDpjUhkAFnRMoZHovCa5PL4OaXM/T0l9U/RN5KnT8F1rpvE+
IQdy3faldyiQojGNEAWhVSBiQYdAG6XaZjphyPJ8K983W61Fy4Evjk7n7iIUAO9JQfXcv4O4MtPc
XFhgjG5vSYbrWO19UkafWmvyeiprFhmrfzEo3prU0jggGNq5yVjrohCCDRpmqpfYLt12C7iztmLc
ntBPULMnEyEY6C01i393ahgVKk8xIie70XkBOiTHZEoHUli76yO6PFXJ4SyoJU4huo11IR7ss7h2
7Arcs5+/zBTWq9du6wV6+XhbSo+cdTAQ6NC3iO+nUi260p4CqEqjT5bvyRAq9zdjgMx0ALfxS0//
e4WaholwZ3O8PrzLTX1uWggaynZU0PjGtGqNt6NCe7gJ/8K7+a8x6udDtITkkZK2w9gqIXTDduqa
yacwLw/tVo310jnOBiNeG7UfDfGS0/RmBRg1WDKIUd41zugizPQxUNDlrAeSns7GgXXpIphdQiIo
4kAdi/dIOTTkKHXG5qfwgcTHuvjo/3VFbpk/sgfcubBvXQKpq6CX+sVG5Zj9zWA4P2mDf26lqbwh
7jhcd4rVAf0xJmpW9I6WEKtgLNR+GvJ+5pgI9A3Hu3wJn49IBBxZocETWcOILj34+q43H2JIzPNM
O9TqXaPs5/KHKn2+PrBVbz8ZmOCFYTw7k+Jj04nUfFen8aPRTzoP40L6H9LOq0duZMnCv4gAvXll
+WpvpdYL0S2N6L3nr9+PWtyrKja3iOkF5mkaqmBmRmZGRsQ5ZwPceAnqtDSPkwM4Fp2kM1J0iETl
wXPu84bmwgXw1pKJ8ZY5CSs9K/AGw/VZKvODiIwODdtwF0LXz2oN41KNjPe0hY1d1ONHnBgBaqmp
rcY4NOtGQKI0v0lVu6rtTtk70UHznw2kP13RRrA+1+7UCNyYLVcLT9rPTX+TrxgX9+QrrETJIMzg
KzoEIBVb9jpbhto7fPe6uxjJ6dZZ68hzNkvH86zTnIx+EvR6BQpUWYndPniSdfR99tDhr6nXXPbN
2Q2BGYtulLGUOm0HLocaKhYHO4JKnk5lHJIOw55DKdUBZeCNvXmitBZK5Qhf62Xjn2Mu8EO0jtFy
Z5pcQ5NXHQhkrZdkbIe5eVQNYR2R+mo75YeeGge3XnKo8dI8j0xOzalTSEBnmHnay2iSRcR3xj9Z
J61dx1bLxwzkc5EUay/dxkl7aL2F23xuLf+Ok9k+9yHdF8tedjGcIL2WK/rB9YutIdPgDZfr5Smd
vdVVdHB4XRJffrrVo7rs6sTHlkk5xm6UwTbrAWmPaN1TAtOybjP+/6JUbkMp2vOtYA8WCM9m98zp
N0yudxoMqiRq+QbBCJxnUrTtVawnPKqGtFklIiw7reAOOwjz+mPmy8Vd3BW7ivfXAsvo/zEZgGb+
t0g1fZxKSKCRGOFDRJ2esWrd1PvA+ClU21DbuqqdwrHQMkkk27ql42s8Aj85m0LGFfrPsalwsua5
EviQs6UckW5/qwg5+AxnIQKYdSuQLRrvSXXkiD13K7m3rBhae6bZ/wHxZqj8skamjAUrc2c9oC1E
iCjh028xuU4CoVOENCvGOEM71nq692oQZP3Hgt/OzRfIMA4hg26jTyInRpT5khmMIWHDEds55mti
CPHY7iCunDqSXxz4x4Iqdmi8bj+6LP1elsZDrjowVMXKi1OpysLpNHs0wtQKXI28GdmHyRHcRAIX
U0EfS1jGG0dxHmm63FdDjnYjmnKO/6DW8Ubr4o0bLUQMf9JyU+/hkUZCGNcd+2wnSxsiiqDAc7cK
s/tC73Z+oX5EfWjH1eMgVWvJ9f5BeWbM4zbU8ZrsrQq4hdpCPpRaSKAm27r1dnmFxk07/STWxSSv
q/PfFHPTG2WeU8AfH8ioQDUPsdLvoGWxHae7TcHkO+ESs86cf59anMRNGcIzfT9gMQuGHP1CdV2K
0ZtP3kRbbPGZ8/JTWxMvl4Rq6OQWWyHRtNX6tpG9Zu3CDTR3350aGffASSxRaIJXShZGeo7gIMht
34Xg7uh4PH42l1dr7lFyamriQGlU1R40rOGqpFm4TDYIHxr+Dyd01zK6d71b21m9cOzPm0T2gpZ+
TqNpj1TQZn7Y6IxOdHIsBasilA+9Jdq1bt06OlyC8V0oDAvyA3PnhqH+wYrDJwPL5vmcCnGh9Z7E
Iaio4AMM89Z3l2KkuWUbxwNeasxBTTsq0kz0IV6vuL51o8/u475p6ULmwNDWfpTBbONWyAeXdAst
XOZzTomGFSoRZPB5qU8OoCKLuUnFBtmS/i5UthVSZe1XLhEICLlCLFWlNDSJwcSqaxNfaxFqrd+F
4db1XnzrRTe3l91xdiRQY8lUBU2qxZPbcDC6PuImwTdM/6mum9egAELXDgteP3vh04liQFFFLvoT
ngSspOOKXU+IZ91o3kYPr9pk2xc069yL2iaVNgpvBP1aap6/ML4Tu5Ojyuuk2mu9YTw+kq0VBgcl
f0xjYWEW547g09FNfD1w/cGNRwU1z1CzVaEY/4xG9xadZis5S4ytn9XSOk+ShZaLebs0+VDcg/Vm
urO1NsmVklo/RGPxyo/Nq8bQ1/0g3DlCYieSsNX135fnc25Xs5n/Y3HaLetUsd8ooGBBz7orM7i1
6qVG7tnb/dTExCV53Ki57mLCNB3YEthZG8+9d9tvmb6ivCSjsuhUCxt67oj8g/yRKCfDpDHZbI6W
aeUQaLhJQylZe4PVdNWF7Vqhq8kvumOlxtdi2x8uT+aC1elk0qXRhUAuGWl3N2SoidzL3msh3Jfq
vshX+VLH1txePxnkNHdpKVYdAoKh/TcAc3jlKYCivS/shFMbk/2GzmiquzI21LBEzNXWVM+WyWgX
/bqv0MhcMLc0pMnG62Mz7HMRc4b3HgFESbrNovDQn2tkEmDpOPxY/R/7daZlASV0q7zkDl3VcJf7
W0lu3DfUSPWfPiiDrZVKyVOXmuGt0VXFsOoLV7ijuktZrA3d9trLo+iq0kw45S97z8zYR05uGQFS
CJjJFp9fsGYCiLzi9UoC5uC4x9LobLNZ5KgYq6rTwY+vcx6ssL5YU5wP4rg0gzbkyNo2164FM5fv
3Vi7irqWJ1th7fpGbteELzcd1O62F6TDwjBnTpyRRQfUKmwYAPUnxwH9mUCDDIL9QQFgCkMel8Xl
iZw7cTCBxiJMGBrNcZPr3B1yp9JcYrJUv7KqfVduzHQVGW+qJwI53HUtj+GFSvPc4lFjhBp1ZDr/
RPEZ6UpcqekYcQrXkb4TiDtBzF8e18zxop/a0M8dpJBEOpaqhLM6X8Oe07nrIb5x/BeYc+EVqb8Q
SqA7QQkSHNwYaU5mkQZqV68V3qO+dFS9Y9b9MP2FmHJ21uhq5emH54OBPR9RnKu+5w2YMCVc/mcb
3/TVwuMSzrgZjx/j5JGnnTrwlKmnCrqiD5FLAFLo5y+jZu2HJobNK8pWGWyljvwjKhPr4PiBcGsk
QXUMYineBCDY9k4qegc3KKo3tXPE9zxInb0oucM2EDSXV4WeKru0cZ0t0gD1kU7tRrUHIxnewh4S
Rt3tIt9uOlXM4EI2i3XcB/VN5Ufiui/1bOWXtXxT9oZwV+ROVyHg1Q+7XMrddzmQohs9rrMHJyu7
azXwq/tIKGpem14GGWcYWzCm1aW7dkX5wxxC+PQTtXRkpCuz6rmufX+jVo1/qxmFVq59zYczLqNC
Ct+IZ0BfOqCz9Vrp8I0xce1jkw3uQdJyaWM5BDp2XZvq3su6NCPlnBfXvqKMX+YEhwapobWc1wny
5qoHn7OVtttc14qtmLRWvANiUO/JMrYHwAy+uxIHT3lxo8E8tnrZQUPTJYq/cdSoz2w1FtVrOROd
vdtadHRnpViWds0kblv0A9cafVqAlfVY2Dd15MMroDXWNtAbfxcPlv49rrz4SPZReA7o7/4xOKZz
V2atuhEkT6kBF6lKZPtUQ9U1mtEqfYViKH1TBtmirN3pV1FcS+91VMj/qKkv3rdGFGxS2soJmMFH
RWshSaNvcai3OZTzafQrcbTuGKC98RpITXNIE2mgyb2Pb/jn9Y1nmqBkIkO5cYReorCieAezk4Mb
2dfydZEOfmbnpHu/WbmsP7SJawWotBdKBlrQjNqtE7tutIP1Qj6kclk9hIGSb4HQWtUqUJT+SMNX
+8NoPJFab0Gy2ESIfdeC5C1sFdLtexMc2W3k5EGGQMV4hiO78+SGcfKYJoOeroPMyw51mudvrqp7
lp1LRfuuNgGNo5HUD9pR9qLqe0B/5DYYouzo1KLynNSZ4hxQqPYhL5WHB6lVEtArvbYSHMF40Izc
OVRSqYm7RnUUd5PXuSPZekLedaUGYd/sorLsHqKs6Ru7iyznutWEGFikUO8dPxPAQ3R5+gGq0HtW
mBfPziHSfnIlrUzWidFEz2mgdk8y7I8/rAyiazeyxMoOsiB5TpQmf9ciMgqAHnXQAV7o5d/SNrIe
HMstdfBCioIsgxpfmW3nboYaQoooLdtnOe/lwnaFIv3dNW23kSgoPsu6D/ouMikW2bGcQlQf+5b3
pIQO+oS+5rW2S3D+LPeysE2dWvFsMRUjev6drn1VCrc9OAAwLDtpdf2qzWTn1lUqNnAqah27iGZG
L86aq7YNxbeezidbDnOVTwdHE0MYnhq3ccEDG3YvrTvkji9wdOhF2CM6OhRHtRDC+z4Y6tRGDys/
5KYebhOtIl+mDV5B9kHrAJ4F4S/6utqXzLDqQ2xGFoVtkoB3CW+0BDilt86KtHh3Tce75TSs10IR
9x9GLOfbQYVoTmmSzrNLI4MzaOh798pvfEJXq9edXa4G8VPHcb0Vg1JubAy5B7BS+ZZGj/BGzdLg
UXB6b697isZ2CCFwMXWv2rgKoh8AnJottJXhG8AawVZ7r95AsGPs4ceB7FJ3tWZdFL1B0k+S6QmB
49ndqr2Baq2atxs/SNRN2oRau8t0vbBWZqxqgw3nQWnZLdSY1Vr2ysjjUVZQHdYyWKTtBt7DDWwk
lbIywOlsdCmMns1AIUWSlJ0wcIRpRb8CHDhkK0ssw98oWQD87tK8es1Ty9n0SpG9GapT7RsvCreQ
xpRviitUoHUAVxVCXW0Ko8jWyjjpXiIM31SpFn+3amjahhGmDzQGGNduZZVXKPkMBwlHRO5A8JZ0
eOZKAdCY/r3lJtGjB1gKrUEQTo3yOPhbkVqEZLzJ1jeRevKgr4TMDvutuqR+NBvNje2CI+8JyeSJ
2YIeqFQaa8lCucsRrIiKpcbK2ajnxML4BSe5PLfOZBceHYq6df8jk36NOiAWCCVdISHk/7Si6F6t
lhgqZkNIVYQ1wiJXTgPZ+FI/sZqXRlB3AkFDOLY++get2daxbyOd5nv7zv/mqL+CfOEtPheokNUz
6FQkp0LIdW7TLz3Y1cfyderc+r7d6tsq27XljbP0qJsLu04NTaYU0bneasaqslA818V3xT3US4qo
c35xamL8hJP5C3Kn8Pxx1Qbj0MUapOzKvy+N6yS4eMnR4zUys59bSGlkU+Wx/ma1V22/M6yNpS3U
pMeAevpWQsYDxDsMLfqnNm6pjEtRasaS7WBet2Z0rPwQYVwfqWt5fTm2n1uSE1PTnozCMMosjhiN
Yz6Z6j2irtJSa+9n2g1Ijk9tTF5e4E+HxPKwAWnqCpJMQkRYfQdxbTgFlFDCtUxnodfoiOuAY1as
FVGVLSaSHQbdvkdAtOPFVok/DJoELo9+YaKn7UOmEeZOOXZSFO7GUl7bmszC0V1qhprzSY0mHp6X
iMLxNDz3GL2JSlhpeHnKxe+wePaKly+MYsy8wmiCSsZUqo8oqHT6ktdMbG3y3K5AmcBIayZLHZSz
vsIRQfe/CTvCVMOrlQOSFyHPW8U5ysI/eQO93EKJYcnE5IQQtT4P2g4TtflkNT4QibW4pOi6ZGP8
+8kRkYZFY6omT2Yz/Z2HmzC967LHr6zI35n69GKGcSxrGUZGuJZr38z0hxOv2mKpfjDrWScrMnkq
+5LsubqGnQSBKuUlaBbywktTNbmNhJwHkqMyVXm8yVFDLbVX6V/rh4ynw8kYJudpEMrQXmaMoSqP
Qf2tsJ5C5+HycixM059L92TFLSehG7zABEh7L0IbqPjCnTDq0tCZSr6OEOzcpXqxBvcbU6OKpaOP
0ik3tvivFaXGeSJsA4YH5bQ1LdOLQOBzq2KX9zHNLO29KTzU2o1LA7u+cCrOxQOnliabMCdu9hIA
Sqte3Kne3i1MW9UfYClP/30X7DgmHXlRKKfHlM/5vMlS5uRJgKVGgtbgdlC3TfuVtQcTRR8+uVf6
zM9NFB3aapJDob3KbjQrtav4K3v9rwFtMoYoqVLd9MbTvXkBJK57V6mz05dgS7M7kQ4qANL0XjNd
58MwRD/Jy3rMwRm71t0KeWgHSxf13G0IKTI4DMpAEIFP4sA0G4DDttTWPCDlsbsN9d6GUlAKNpe3
41wRTz81NHEwVOQLNa5GQ2WVXZNUCo8JSY2NUZXlPYhPZ1U0sFs3uv6jE6VyrQ/aNtJ9ZQUV+lLE
Pefs3Mt//JDqsTwJTqJKGdJBZusa4VaUO+D0j654VaF62EkLWce5Y+jU1KSmkWRyTl4FU2NDr688
tOgHXZ7ZeQsw7Y1oMBBuk3NIidBSCMbUaVXusvRWaRY206yHkMH/z+9P7gMrgVKw6Pj9PPkV1MHa
TciWWMZG8Zd47/9wcU1jYJ52gI4IHen5nzgjjkhNC8LFldnoaGlqPH6EreZCA0vOqhoMWr0MW3aR
zgrTaxqWb3tyf0NZkxlr7AC2cgXSNL+19rV0WzsWia+FuZh7H55+4MSJQafVQz3ORS18M/V7Tz/G
3sZLETE+5tleWWq+mJ36k/mYHADkHDUL7jIqixTESr+y9awHWrh3SRBddqK5o+Z0YJPgJbECoCM9
AwtomFReKuFWFBdOgFk/HZUh6EugbjH101ZINBghaLgI5GsvlAi/l6q/s9v6r4Up/N5PIiulp4M+
AWRVovK5NLZJ9D0qrwXoRS7P18JgrMm2diy9aHOZwXh+tk8D/xrJv/1lE/NL8t/5mr7QS0Xuu8AZ
OWz0epcqLXm1xI6MaGFZliZt4tJ5Exaq5LDyPRBiSDGMBCbAcK02T20QLcza0pDGv5/EZH0G6Suc
g1yblbrW05dYB9ttLszb/B79O2+T89ARJd+wSubNDfYiTaBFedO3N7lOAIXEmLSzlO3lhZq/2izA
5Cg0wL4wfetlQR+2qlpznfjXfnx0uruI3mNZ+ga3Ug3rmGqr0opKsM1L8Sv7duzMIveuAN+bzGjS
DSH5aUx75TGpvZVIot9bknuaXbYTI5MZbdSkF/Rx51rmLjB2RVzSkr9QOpvdUCc2JrdMnviDNmjY
6OCbSUZSg3rB+ZYsTIJCuLgyXxCwwFzajpCumqWm2lnPo/AHvMv4oxBz7t4pIlZ6GtN1lZjBc8CR
ascx0pLQTusrA742mG76Ryon73R/Hb7gg6PwLWhaGZDep677sC0Ds+oooGruQ2wqgHue2zInl51d
N6WxSjrxoeg+huqVvviNKvxrdmFeKpCpEaiOqGHjU55AQOaskBh7HEghhPdGL+7VRtB+QScVXptm
Kr1cHvGcUzLV6HwDcBDpxz6f7M5vpZG3Gaf0bClE+iK5G9x+YXvNHY6nRibXIrY7P1Mx4ik/fYOC
zj7SMp6Sz2X9enk44y9NQ59TS5M9BrFb7zY14XHWQVMKVxgAo5VMkUip3i5bWpq4yU7jJtEjCjHE
i9a76+6N8MkwNpdNzG2EEQEPsS0cIbxgztdGlvO89FtayxLn3fCR96L+nFGRFO3WeleEbe5+XDY4
P6b/Gpw2Q5lRTTdxiUE5VTZ6R78CquExRdDLZuYX6a8Z+XxcWapJhZyMixRu9WSjquskelLULxxU
J7M3ffRrCZTxdY4VpfgeB7smW8g0zx2Ep78//v3kFjYAqnforPEk6dBvRJs6WLqVZtd/vA3hpgDy
On0eN0EZwV8p0adsPBVVvwq610JUKSZSBz34PWWiJbDw7Eal3xVIAxB8ELbnY3Kr1CBnhUVLuvYd
8CjBNnFbu60l4ubtZS+Ynb8TWxMvkOH717SC+fOAgAo6PfMLZ8FnmtjxMD2xMHkHJWafqEWHhZyO
zOCYFU+p+1ioqyTf1RSIiZ2Do+RuIeMH17VKkoUX5WxAY2h/dB3oYfkU0DgtvJG1gwcKngR1X2w0
/YvqCxSci8BMAUc7CaW/Ln+MDD2+0wFBpauxB+FGAt8HjbbqFgtzPrvBgWuAVIDo5hNLvyG7bV46
Cl/UPAXypmyPlbVwaC2ZGDf/ybZQYqvP/UilmzkwbsMaPrUkuE2KJULy2b1xMpLJQc/p25j+gJmy
iaorzWhTghHpGHS+vi614GhakQca3b1S83TplTe7S05sT87ltqp9rYFvdFUqKdxK2yJ8Sr0dvDjA
X76wR/5amrJuB0HZmG6BJa/S7EIV7Ur+/3nEdMcbSmoYRYqFSCUczbYyDT9qvFCamN3qJ8OYbHWr
kzLaV3C7RnqFGlbuni5P0+yCmAqsTeCj6B4cffLE55IgQKErpxYFO6otavD6rwMYJZ17imCXLf0p
jk8DDCJb3gkcLMAOJkMJIymIlBHIAT2A7ShXTfM7cqBAvBXQrqvSTavsjfitd24y7Z6S3GXrc+Mk
NgT5pKLcBdzifJyOLiQBmt3MY1C+Fx695d0PmsvuOu1ZCcuFjTy3w0CfgmkCm6B+EqGEUhTwxdjo
J6sifD9XcfDRKaatpSsvuWrCdVn9c3l0swahfgHQAT+nNmX+EdAqljOnIk1jpld9+VbCVmF2t57Z
rgbHfR7ifo2W/cKUzh1XXKKmyKLSCTotSRs8+4xEAkYSqjDYoTPTXPWLPFCzRqD+ot2CHmY40s/X
zTK7mtQib+lCLbelMxxyT9yVrr6wYrMNJTC9o9gGKI885uT6Llp5pP0bXw9+dNMXdwPk1l5R3sKq
tqHXdevl3j06y499UELp+355+eY2OXBl+KcAA5kkhc8HqVtDoucWQX6OWKvQXTfpr8sGZmcRum6K
EVSCyaOeGwhlNe9EhevUcIbdWLnLBHHruuaCR4wX1KcdfmJmcoGJCjLJxhiXyAbwLJku3XhbB0/q
F4DPsA3+Hc5kM0upBBctfaArh5jOpw8njN9zCfzeUk1qdl+dGJq8VHzT0esMAp1VKqOFYb2rtHFG
T5V6VxvrJPX3pfmFkp5JG5fO4UFZfUqll7W1JRY5yXo3PPbDd1HfS8UXqqsIp1OyJ8DS5Om1JSgw
6QQCCRsrCFZGB0kFV+RSInTOo0+NTM56PRzgIkowAiP1vajXD1byeNmllyxMDgZFSeIUvUv2DDpf
UnenRQtLMRuDUrvTRgSbxNkziVVCsffdtmBXluY3MQUrdNXLT0L9EngPMMR7N8INybThKy+8E6vT
l4tH7Blp44O/DQfaY16rwrAzc70o4TG67nSvntqZHHhuIbYdFFHhSsr1ZOfL/UPTfSsG614ffsbg
+Wwj/Li8YnOH0KnFqU8koZKGKZsp1AAmjHoo9WP4r3VWebicGpm4RSyXsls4DKuxdrDI2iiHw0Gq
LFFSzp10p2ZG7zwJm1KjbJXOwEzGCyzqejvWP6p2n4kLQIvZzrxTQ5OTW+0lyM5HbB560iu3fx8c
FuzGyR7RBkVdDsUMTSag+kJJD5gvBHwklUGKTzMAVuAGpTxeh1EjHqvEuG0WlUjG5Z44ICaskXAT
KqpPQk+OlrYd/feYMPLbfHwmZ4Pte7UdBwpImZxkzdFQknWrfe/c73K2xKQws4RUFHVTB8ECRHVK
4qA3tRT7MpeICCNQm+4CujTEH9oSQfaM15+ZmdyJgH9dNTQwU1U0gVfdXaXmv6tEXF/eXDPb+czM
5Eqs6iFv/BFLGZXBDbJRwLLt8KEzrJsidWx6URau+pmb0eAdTBUN5O3nWlogCWIelFz1gZ6/qnK6
8erfngPuvH3Cpegp/rD8dveFMZ7YnNzGgiq0Wl7J45G1LoanInywbSXz7aBaKJnPrhnvBOJaRDmA
zZ3v7qwsYtcfDbU9TJ2mt22G+JgP7gKPyJKZyXiUrnCNVsRMV+1y/T4ot5G3vzxl45d+2mSIcfL0
QZeWiOl8JJWTI4hI8/yqaenV9zdWQRYHkE5sV1+o0aC1R48ItMwjE+XkQrEgByYow1Tnteta3ytd
jQitfXk8s1NGowi/hhY5FE7n4yljBZiEZpKFAUoHe0dPj6bmLtz8c3tJEmm1JRRn2qbQRNftZMFF
mwJMh7RzPFLhgQppndqvrcYC9NKRSPTThZWaG5kERBDyREK/T5C6oNU9MDPwX3oVenBWEedrw2ra
ra8MC8ObO/hOLU1OpGEwdIAJDM+zkLCo1euksQ4u3IPcNId/v1wy9XYaN2Eb+fQQhurEiayQpGjW
oWAtwiYX6Ju+sBbyyXNeLuu8Q0eRPV5xEy/PjdqKUp9MjBUmyPXsELv1zCvdsPtge3lAc3N3amly
76OPOYDwZkCJsIXZw9aNj8baNMrTZTMzwS2coX8HNDrLSXghCbLo8lfMaMOd0Vq7NF3S85gfyUjW
yVbSPnHsI2KDVqFCYilOfvdAxK1vRr1plzQG57yaTPJ/rUyOOD+UlNwbs6Z1dp/Whx5Kkm53ea7m
TMBkQ2IHdPNIc34+V34cW3U7gt+r/rbTXgUoasVy4bZbsjE5doquLbjrsGGqW9X93kowmC0JX86d
OtROLQj1EQQEx38+ji6SQ6jEuA1AL35ksXfdKEi0KcE2goFUy03bhD924Tidu8VHPMGYF6MZfBoD
aWkRtGgvYbPJANneBhzYeZzaEPGu9GwDAhOx7svLNbdXT01OlqvJ5MjNRPZqHhu39H2s5Db+2WTS
JrbMbWPEC8fq0ggnK6cWdKY5OrPap1m6qtTu3cmE8hA15fe0Ed9Ea9Sd8q3bmH6whcmdX9C/kzvx
fZRFwy7KmNzBQNBKzEhcQcnSrNF+eO9S501MpRtEABbaGOb2NTlHaI3JA3JTTq5h5FjkPhPGs7C9
4tmgdKE9+KvC+X15GecSZvRRIaEDLAUg+LTvQwXI2IFu5/yQ9Rsx1Fd9pK+R/93lQnAVh2+VGR80
cIia2+9drf552fysF42JLDKoUBpM2YD1pmkKqJAJ3tOfVRjjOP5WdhuutPdYCBYWcnZKT4xNDn1F
E30HVjCSMnDrZfprOIQHq0TCRfhKVM3P/XdYkzNAA4kX6AXD6j0A1aJ5ZSQGcaGxr7v0LqjEdeFV
tjkstsYujXD8+8l9k/BJ0ORh1wuyvRwVq0CrbQ1UB1xZN13fr2iXu3cb6GACce/U1VOc6XeGjwyV
UEW7PKxtaZGpcnaJdRHyoBHFDhXT+TeBpo2Kth63D5nryNta8Kara6gO7CWSuNmNemJpMvrWKGDB
8Bi92v1QFTuO9hHFEClYO26C8seC687eJSfWJidS2sNAoIzj8mEwEfvvDnlSCcXUyxtkycrk8PHa
UBO0aPQkjX7UDchPm2hswcjs4XoylPHvJ26jVFrtSf24RHX1XbGqa6/W143zChpuo+r+xvfeE3p1
L49srjY9qo38xzGmSgpB4wV5NlrttGir+P4BxsqV1CSbxqj2RM+UV4I1pBiPTaNsPSHbmO67KLj3
kXe4/CULczzVM69yQXdA+41paHmtejLcmP4uE5ZkduaCQVQdeBhAGAhj8uREN6Iy06yQN49raNs2
0PcA1ndfGclfE/L5QtLx7EN9zwlXNu4xMDyaSb1XZxgWzMweMycjUc7NpEqVmlXPSNTePRRldiM1
j1Ji0gaiL3jmXLGRHji0glUgGHQBTSYNwcdSUDyLqBBOOhTdBu0xgipOeTXU792wrZ07rbUTtYH8
YVMuIU4XrU/m0yNULdWCgcrkllL1QfeOnrlqsys4fqP6A0Q2+xEa9kamzardXF7M2ePsZOiTWS6N
Nq+L8Y2c+jCUBatB37l+vXbjl8Sy1SV43lyG8mymJ7ej63qZF/PKW3nDrdZsMtpctWY3+AVx1aMi
PEbyugsWquKzjjR2OI4bQvmEbRSsqBWtFJuZ4x2SAlVMariJKexqhnh5NmevoZHQC4C/SrZy4khN
r8W9I/Na1jwUfIlThVrdRbwwBvU719bCkTI3sLE/3UJeBz6faRmyT11VE9SUgF8xSrsIo19VbjUr
2dV9e5C1l8tjmytxUPMUgVZo8CMhq3C+Id0UDUxRwxydauquDLPrqszTtVa53QFCJH1X68rPys9L
uzPrdK10cPhnzvAU69kSJ/zcYcqhTnuAytd84oOV40rpiLKiVRBZR7XOV2pu3ESLr6wZd6XyNT56
kSZAnnRKTFgFbiObSkMS0X80k/eseUhh6+0RydGpzm9KAUkuY8GHPq8qNkmN0R6rINEyLb8Kpuz5
qYPNIF5J5ZNvFnAEH9J2ie5qyc7495P72JDrAFVJUuq9sarqpz7ZGsNdoX677DVLVsYdc2IlC1ro
9E1Go0WIn5qAtqQnVaQy/nzZzmePGGcN96TJVbSMqXPmvofSQTWOJnpqm4dEvMuXePs/b+5zE5Oz
y9OywbJGE53x4RoHqVi7Ke0Mv4elKsDnOxzMiSij9fZHyWzaflJBWCL0Y69wlz24hfUomvVCznrW
AgozKnm2UR9lGotJgef4Dgn5ulhVwTdV+ddH7sjmiRwi/HijGMpk1Wsv68vuT/LdeCmVreKkdujc
JUCCLq/6nHed2pkErnKX0IPXkvrS47UbRbZrQKhEMUhdGM/cfFF6ovhD4gjWtMm5XlcEbplOZqqw
7uT0n6iVV5cHMsPExVOOmRqpp8ck6OjfJ/ukAAmR9AnhYa1ldtk9iyh+ekY8kr/YRXpjWb9VPXio
lHobBg9iU+4pcDzXsrIWpQI2rZQzIl96Fsw4vEZH9MhbTvkG6o3JN9WonAHlJ2TVoytnqK8KX9op
ubbt8f1+WKpezplDSwTXJweI20ymIE3heGgNFrMoh+ytNxyIYuIBcdFVGkVlZAe9pMJrUqPfmKDs
7tqq2hj20Bnt0UUkZGPVQzTqIPcp0tW1OTJqBU354pBEutfSRl0SaZv7XuokOiKzKq0R0244B4Vo
8shMT897wnZCcS0M3dH00+tOqH4lfr3kIyNM97w+oyA9hwKxrOKKFFzP16NHOrdzzTFQFApkEkpx
3Sr1NdiutTH06yK3SOPE4G7bHa2MS6sz/vgn4/iCCufHyFA4MQ5ypxTqgdCma6x10Yp7QbS2hkgn
raZthRplb78l5KGdVn5uMnchUTWzATV2H2Jlo6InbUnnQ084a4bYIYbT3I/WM20ZDqvLO3DmKKGR
60/hARoMQKLnFqLG7XKlccjaOhvVO+TSVQdBUvL9spWZa+rMymRLdYknQb/ILDbGoeiA2OZ3lrm5
bGPmQaFgZKTKYR+R7ppMVlkM/lCUVIcSrduGgA1s17WklVFJ/a6ywhAlhjZcRylE3F1Qdbd0mpG8
kVrtWMb1Q1MN/cIXze0UXFeDF3BMWE9rZIrvtCoNgFCjyr+pJNixeeuIwn1ttdQquvXC8Oc8FReF
x5MXnYzLnK+k0pSUtccnTSY5iKXE5bUF0dfGy9P8rfH1YEukcFe5g3EL4fVNYAoGohDhgsP+meTp
fmEBkDmV2K/0aJ1/haOZXtc4EFJ0md5WQIRjRVy5eqw+CxYUOVVYF5C8d2HiXdHDhdP5QUiZUgJk
fjCMoHjulBCiqkow1HezcZU1fLZDzdUWh0cx7xNvEw78kl1WevmcWr60zpxsZDtLqn7jDnr8IuuV
NvLYSM9ipQq/86TMd1YgyK+a4+T7qOrjdeCpw7XnqzGVEMfxbBdetPvaLbqlRqXPz0zWnsCMcJ24
Rp/KGIQdD2+5SaKVKYP3ko37RPtZUUYIpQJ2TmXbLTUxzqScsQhBwHiZjHX5yfwHja62tcFrpe43
lvmguOuk/pYYz17zjuCdTw5Gv1EX5Rvn9jeXAZVZKNqhy5xsvTaSew0ZiWjVepCrSqOyS3inF//D
2XXtSK4jyy8SIIky1Kukcu29mRdhXMsbyktff4NzsaerOEQR08DBYoEBOiupZJLMjIywFGAAWbKC
CiWoPOAbf6GcBtdUgC8vnYGELgYPVG6HtPmW0TfH3Z7fSrJ9C7ALdK0dnlHEmtVUt2TAbE8RWHTa
mHNxcLw8TDrLL8h7PFuK8026dkfWzFOn1tEcs6yFtX4Fgbhpbgr3js2KlZMbAS0+wMgcjyJ8IDPJ
59j1oD04l9PPaXbmO+qOz3XW14o2szwAIZ2B9hy6sxgtOnUnA4SnnfjrvI4mYE5/dAuQNZer58cz
OoMb070YMZnaqGii+acX847lEWw2aBlhglMIDWr1buSUWEWnf16Hx7m5iDOQD/i59qy3e0P1VpFU
BTAJAJg+KJfA7YuG+qmbAwT8SqDoECP9M+bWZxLoeRilmz733eyNFEEMq84NbXbnY1N2Izi2K1z9
MxOUghOFn7Trd6k776dFNRcmC3/+RsJiom/1Vy217afeLEB0ykezm+7Apv3CSo4brp1VcfuQheWx
KSH28zoG6g034IDGUJ+KnT21C18viy9s6GMzwtEYZwtb2wRmIgwVN/PdnL95ZR1Ey68E7JnnP5As
5QNLBNEeDznfEnHqvNrfVVOPnYZRDe/Byzzfs+/b6HGAwLSjKvSbsnhwkOyhdkRAYybme4NpI2sJ
v/QAx9kbvtc8miu+3EZj9130gllwzboe4u9LHZR0T/KPrrlJ3Aadmx0dL3XrV6sxv2wei3VfOWFa
qTh4ZMF0/PuEeHVYR3I7xn0AlNGZ7o/LtnXvSfejTxU3jz+YbDED4MQDew1eqziFhMRDWtoZiY2V
aM0EMK5dsaCbwclj/T6/Z84SJgbx877aFDUO3+JbQ0AHFBTsp00u8vmloqAcnQPduZ9jRYaX3kyP
f5oQ5oPZELR5sQisvAQbFRZ/g9JQm4XEe8rKrZOFY76vocEWl2H17yNYBPOWMA+8FLiWxDcEYyh6
oBIF0WBwnaN26kdWMKkk82Tp99gIP7mP3vF513gVBgxxATDe+963+51bbknyNNn7Mro1VQAJ2UXg
2JyQfRlb7DhdYM6xs4A6vkVuZgzLearXkSx68dTXoQyAyi86vKduDYtmO0aNbEvyEROHh3Z9SEBM
ZxnfCxXrhiRv4Lj8gyMGug01vVNTGIzNytSCqTR7dOIW45zgI65vY3AtkgADYeezlOR7nVgTvteU
mXGhzbAGvZSVgfMR8/lpYvmO6ZfWN/DsAvKiSIySXH9iUvhmGQaRK3uESbMlG70fwqm+1lWBIflg
J0aEdLNOWRa1/DIVT6XPigs0HLGsPpjWR6a4UpnSL4b9hJlZlPrQZDn9YmWVWYW18DUsHtP5MKU3
fUUwpBfa8caqntLMCpLxV1f9Sp2raN27pA0ny/GJvqWgIk8PfbxtoyI0hg0mq4K5GMC0ucWNIoc6
XnI7ef9+CKJb8vlzhaVBfhwqM8Xfb4FR8ABeMtqdy35MGt24v85Hl4RXlCstfNoSbmMtxYzOym8p
EftR22GnvaYoh3q9nycHfdm06bYhV56xMeu7HuxMSxUw88Gz34oy2TWqI0iWfo9+DUSkTz8UlMui
SdfxazwsMxqrMURgAzvX/W48gJjcj6a3oZ13tn1XleE0f6HjAPMYm3MIXmaYez81D/Jq0s38ahqx
u9l7MldAROqLOVEcgNL99WlGHObV1kjzuhRmqu4tbacwbvYVq76yiY+MCAnRtrRkBqwJS6l968CL
PaQbR0UULMtNHJfF5ypcMFAJ+8oY5qnIeVs6cX4U0WEtIBR5aF2QzeaXdf06v5wPVtm6Ya4Xcn8o
GgHKLHwevdeB740X7Ltlo9G9TR/XLxzBfHT4fybET9OYE+TaG5ho2XURvzNno1WK3S33AqrlmG9F
sUmsNYE+fu2JNuH4WPeL9apnV61qmkxqAp0TR0eZEJOmwndJRtNoVxdejPMjUNBLfoWu6/lvIes8
gofv04aQpBYbWheQGUF8tW/rNws19y7Q7N9m+m0Y7wsci/ZQKmzK3cI7BzNReEGKZUPW9INVA0gV
2O0hjj9SFI/I9/NuyU4KtJv+MyGctpGh0xKleLC0RptJ2+MSbodZdbN6G7NTvL9V3ggfyVviIrEG
mPIgux4b+yn9Bnj0eXf43xBu2vhIn+4IHykflqkzdNhg6eKnhW+5Lwstfc+4JKoGEV+Zc6aEzWm4
rI2MBqam+qehXRTdRzPjobg775DsNY96mWFyfDQuyeKjbc0mKKFA+ylYcLsDZhKSLYYfDeOly5wg
Mlu85Jobl5LdYkfXiRvfJ0wxcSpLese/QAiRBihYkDHgFxB6GJffzvhkErSoL0DCU9Ntqqs85ola
WFhMltkmSMkwzg320tNDafTWZJ4MG3XCFjIqiV+kz269KaKL2Vr92XslKCH3eDv++/mB+QOg5jGD
D4UfcbA2b3sWgUb0T5qiNCz73Thvzn9MyUpisIbrSEHRygOJwqlnTek2M0shSOawNOjp1tF3CfHR
ffPtNMRFK1OVvCQxemzwT047evs4JvQlmjnCp7Myv8gaYIkP63CVEUUvSrK1T+wIZ++oYxjdKj0U
SyC+Tl0UsGe/+8IBf2JEeKq6zWBXFa6lQYJhKC8KiPc6qTiZJfkD9AEoQ3J4CSKB//vRguWOtpYk
d4oAbdGrrh6gXpVd9lO6qfn85pgp1k2SfU/MCekKjDjQ59ARc4X5K2epn5qGX2gb6J5TrKVqKlRl
TQi/1h5wE6hgzXTCNvsOJKZvtfs5D23zPh8+zsf63yFhoXmHxIOrJR4hjuCarkdONbjQpHA7huoF
RAxHv6q35438Hd8wgj44RKjREwf3w+nnstcSHdA5Rv8V3WhrCJmW4nX64GqH83b+3riwQwAjQ7MX
1yXxPZWtca03KewYxkcO5lqImbFXE5J/I9ib3ClIbMWN+e84PDUofKpCn2oDcsBwLNq01X70Lrr+
HWJWSpk2ybXm2BKYwk+XEHiRZqp6WFoth+DWHEXp1u2j+NogWbZNPchhNGVb/7ISJ35IDJrsnMHL
n86vr9Rd6Ohy6QpUNMQmTdR6LSn1FHBPdt0BclyY99R9n+2QtYodJ/2SR5Z4RB1t8NLO9LZyYSmf
mtDDDY45kPmagfLcJ9PraN1bveLaI43RI4tCSqFWhClwAosg4a6nzWq6ALTeRs0Xuqz4kuivobeJ
1xwOzlPXrDmpoKcLQ7obpE5gG50/jmBn0/12+IisBz19mr0b4OK/8u3+M2sJAQRl3Sx2Ku6fAe4h
MHxpd463qbyNPinKGtKU8umgCHgw4ha0AzUsadbGLq6n9c5Y3s47I98ORzaEQ8bQtMYdkgRQas5L
UW9KdIT6tYPUXApc7POY+dpyGFU8ASrPhCuPnrr6uBjwbDTXUAOwcJ6/RauK405lhRfsj2I/8qrS
bniApOQyyR4H6JnnKl1QabQjTYKkiaIuaQnR3rRlHa0ebDDbr9bMp4CcghwgQbXr/JeSpowjQ8L5
kntVHxl8I8+oqVvaz5hde2Sztj5TqUZJUoZjgGqFuKYBYKsIutKiofBWN8bFcNrY1e2Yhr37ONY3
wC3kdeiW/x7lUO8BhNZGxwANA2EFs4TEI81TFEuyK9e4K+y38t9vOWjHHJkQ1i4F52Y2LSj659Vd
b9614zOrg3W5NYd/P8bQ90FCwgmNtrU43MkG9D3cETATGt0V+mPGAkoDC8dMtuzPh4Ns456YEpYN
wDPqNg6WjRYfvfbmQAQ7qJvF74Zrg70Y2XUcDYoXgyTWT0wKy1holgWiXniHCvVkvK36rvWuKlX7
mP+V0+cQ7519rqGQ1scl79aFwjHP+LWM36F7F3kPLHko0n1kKmJP6hGoz3iphrdlxDw0TF0CzT+0
jlF7HIHFSDuIGF6RQfG1JJkIQgOfdoRMlE+jSfIeduL11rTDqHkaVZgr/ifEZcOiYQ+hDwLwkRAP
VU+T2owASI9MQDH1D6KqnMkNgNgMvG2oz4mPOULxLnZXDPdCLQyS8ubjateKUX+pCRTMeLMbkEYR
Xpgnhj3Bab5Pf9XNg4NZmPO7Rva9eUXufwaE0y7pDXNeqxIFpvJeR6Y281u3eEhUWsCyz31sRgir
NmMjzm34kXSHtXpxmZ9FioiSHAdcYeo/T4SISuIuTuYcntD6RUvfPQipQ2ozX3K/UHERSr8K5Lgp
JVz6Q1Tkprk1GZ2Olr2dXll9E3QlU3wWlQXBmRxXt7rmQBWoGxFUQBqVVpz0gxy5wP/96CbQ9g3a
Ah7AX1rynFpPZAGR76T4IlIbwPTwES70EcTCVRytFctnAK/q+VbTQlpfkfLjfPjKTma0jv8zwcP7
yI2ijbvcamCiWW4gqTp4oQXYZHPNNEglM0iyqqaJZLnYpMDaoh2KurhYkAWmDVpBBD2GZNkypwtN
aA4XS6g5V8jPDEy35/2TBvWROcG/HuIdYJiBOdpeTcY+dV9cEi7tvlFhieXf6tMvIVlOIwX90ApD
w/zNyXYMlVlL8QyS+oJePx/E4uAT4RijzCsxKoIeH2mepuY5TQ5WDMTrY5Z94c5hfhoSxQnZMA1l
yZD49WU/lk+4wxdNMAKB6ShGEKSLdmRIKD7EJgV+F9DWwEletaL2MYUJPUBFCEgztIfyPzhYMHsi
RpwOqHwGdgeEOPEtdLVaGuoDJnQVt2lpxjkyI0Sa0WeZkcQwY+r3mvbGtPB8JEuvZwA+4xNz9nNc
bU+3ap05WRVx7BFboQqnJZc0y0OSmnsjmS716WauKsDTzIr5ldcpmgKyNSS4BHAGUv6fYLsHMzNZ
K4TeTG/rvPDtbD9pwL0ezvsoiwcAnfgZhOogFQkHk34ka0cRD7WxM6Pf43K7uKoaqATDiDLMpxGR
XxC8+wOYN2BkaAJg1EKTXkfuu+XuPDswAJioHjJv16kUFmXhcWxVDPWFABXBrXbVZQodzubfh9Lg
louwQKSDUE6sXbTmuDZrg/DoZ80ZAsvNuh3B4CYLmJs7oAYddK9UxKT0e33aFAsXAEh0OeU2Wf29
dCFS/T4M2/MhIQ/7IxvCwrFpBIXXChuGc0g6w59aG+Cqu6K/W1Gx7KKw1ja6uTlvVXYsEry+QfyH
KQwghU/32kxWA/0HGI16KK/4gApnI+j5NAZ9mZ7u7Mk0w6Zr0mutj1BYXEpjd/4HyHI9V2/glD54
SojY8qLQKBkK/AALF4uCbBg2XeQVvla8mJXimiHd3LxThDIzSs06/8pHdwC9JMPoeQNe520arlm1
geA18yFOjFuTrZoElYbMkTEhTa51VUQzQ89Pb+4WK+yn55wqQka6dh7XHQRgmPOJnfqjxYlbVMWE
iGEVqDk036Xf8cwEyBUTe4mtOF6kofJpTVS8Yg7rATKDQ0tqPSb0fW3fYm+9Lyv9Uq8oTk6Mplgq
FK80mxwZNU9dLGKmmbEBF0sgQ/kVavxCTRJTchiKxmgL7mpipbAsG+imJ3DLyj7Iqvnr5BPb96pn
WzVGIf9cn5YEX9C+mZOOR8SgY1an8x0vIOn9OKK/9/6FTYUBdjQ6bByi4nsTUm4x6Z0ZdQDAg9z+
Bkr3I30CgnyMVAqxsjD/gx9HK93gjGynH8jJ6ZKSEh9oBSNA3kwbNuBtaL6cd0i2c0H/g3lGPG55
ee3USq3bFeg1F7yj3O8Z+ZiBA2bRbecoHtGyL4QxNQwYYNAJpIBCCh66YYrbBOsWa1dDfNDNm2K6
NOv7wVH0yaVn87ElIRZ0ACmGpOdfyGh2a+tdZj1wZaQiIFZqhtAYMaZRs52JkY2563419tsXFhQe
AmWDqsRfks5DS9e19/iCgtXW06wwZpsemSP+OG9HGh5Hdvgr6SjlUk0r0E/WsaL0MrMvrWyrdYqz
WZaXrE8TRGgq5LMDEeQUrszj6+KhqDvvM9D0xuRjQX/KXG50lVaqNBoBsbGBH3LQ5hPCxKWLORkR
nCrR67KWwDE+EtDum6nipi0NRxR2KYCZQDnYgp1ySQczsxEk+bpHE7ZJn7Rp0zW3tqpuKHWIP1Lh
Dy5VYg4shrir48xENBbawWk/qDf+9Aqw67VMscNUloS4b4soXaIWlibzHixwVvlKuGBYnG/Ox90f
vJtY04Pm738uCRcbvISBeI0MuMTo9TrWPnHaYKyy56azHtp8uEr1BvylT2bzUqXJHebffC1dNxN9
t/A+W5p2szpp4LLsYI0qNiHVIvBD72hTDIXNHIvht4HdtvM2jXWtJ2GrPZxfAlkBAuVgSPXhZoeT
QIiemHmTaYzAxtD5WzF8jGOwZgedXSxNMP06b0p2SoMgDjTwuFrZVGx7WEtmTBQUeEE+39bGLSgQ
/PMGpCt2ZEBYsZxozZIzGGBOEWbkaunDgpHt+JXq47EjwmnmmvVYOgPs2Om3tFx927g38h/nfZHu
6iNfuK9HXx+j/4BpchvLUPpZ/jY3cZAbCWbjH6iqhS1dNwwzWlDVoBDBFs7NKR7xAlxgq21AY/k2
d74OmRJVS1IaaUdWhCQP8YwJRW9k4ARbx8k2feQDhTXodzTaWvTp/PJJ0/2RMf7vR8unx8VEDA5y
S/XrCKDvDrjzrWc8JXHQtXuWKq5SihUUH9GVqwEUvfw5KN+Gejc3gGE9xSpOb+kxifsaB+39ocU5
dcpoaohA1SsezRrdrQYoiJ3+Ourdw/m1k+7TIzNCSrBT9CEicIoFCdSvU4hwm6/nDUgfsaCR/88R
Ib8zQsrcApVDsJof1qD7rN1P3otlPZjsNQFiCepTtFbleumOOjIq5Po5GaFpn8Oo3SC3oy6E+2GY
p4mPy3FI3F9Qotom1cPg4Ibqvc9pEmjDa61XTyNGpVlWg/R5ej6/ENKwOfpJQsLSBj22mxg/acwm
PMsemwYzEQ+ttjtvRvZBMTEH/BlnPwCzxGnclE1fjnXvoBZihimYjcp1VdxBZI4cWbCFD+rFudOW
KYWF8XXWw9m9N9w3EKqd90NlRfiCUYbFIsxFTix+zyCIiHO/n7/13sd5M7Jtht6YzYc6MNwrFpad
qe6ymcGZEvUNtGJsa7tCguC8Eb7m4s3jyIhYVKZmoydmCyMMIztl/Oix0MvuQQTVZZddnYXNqOIs
luXfY4vCttbN2MPsOiw6DJzFwWBiB5j+Ul1Nv/JK1dJSrKErBAT1htFcJhjT6qd8COfxmShSriGN
Bo/Du9DQAI5TiIa+16x2GVATstvuycXw5X5ezK3L1jewd+Z+PtFpN3ftEqZg+LqgTvE21Qzlv2zj
pT/BLXFll9OWzGuvAITJ8gzXkICWBNfKcIV19szBSnQOgKejhlpHCkaICIWq75nj9ypZU9kyH9sS
lrkFilArIdsXNGzy0fMP1vanpUJJyRb62Iiw0Di2Y7pwmH21AJYQG2FdjDelBh7hL7XAUY020QjD
4xrkB6eZClcTmnTxjIPBCG0wFSfV9/PbTvpxjgxwX4/vBRmNPbeEgdjAICBg52RI/Wh8qa2NUamE
FWV5FwQlLtQPwPFGRJq3gVqLns4Wb1h+a6afbNqed0b29Y//vuAMSwbLjSOC18uaBDHpwsR96mfV
zIhsyY6t8H8/WrIKTZioxPhfUGeH0d5FOkZCx6CgeA09fsEf0Hlg6ABnFcr2p5aKqawhy4xzarGy
gHVbMkRb01XkDelH+TTy525y7I4djWanw0iEgTHq7pJRNZcp2y8uMKfERCgD/y+4UUFJqZ4zHFOE
7Veow1V+NT9kX0GLHFmhQkGjcm1UPE34Ycbb0viYQe1y/mtIeHXxyOESdBTvQ6DKBT+GwUZ+WWDB
QWehsg54hzrDbTrvQINFo0PTvmKH5v2uiaGXg/2Kl9D5XyBfyP9+wF/EvpqWtYBQ8/JXErTUj5zn
unubx8N5M9Jt9OmnSIES6ykE5Dr4aRiJT3E2FI+e6uoi3UQep2HnXJ4QYDkN7WghHahP8JivwM3T
PtrpQa8OdbfJVCgl2SkP9vX/DIk5wayXOEtQOkHFyZyup+l50fZW/9aWe0vVKZFupSNbwotuqrOq
WFzYytCKWUEy0aSKs1ThjfhpanO2uoVi2cwy8bsc7YsrOlyxPrTyb4Wj6PPLjEF0EXIrqHWiKiSc
c2vsWcXAM8Oc19vUNIPBtQ/D2u47wwOlw+z3baNoJEv3GFdbBQCEj2SJo4ykj9I0KnBPqtMgIrqP
9gghKSihbiN2sKmfRr9xcfMzdpObV24e9iq1DOlb7PgX8I98lA812o5GOuIXxPWNOYdrHNrTtimu
k/i6Zbs4e4jwNjm/4eQ2UWjg1XNoBYiVIKBQ+j6FRktQYhhhstC2uUubO629TJwOTISYZq9zH1Pb
CrP8A4p37j/soQA/cJoI4SQrKK3KyoFZryLaryZfO9SAIYswzFp5qDoOJgX+bscwVBW4WUZwOzan
9UOnq45fhkbnOExfAcqAcQ/lMJDQYKxFSLIMNYrKW/kEl177Vf/G6EejZHmUbdQjI+KZN6PubU0e
Bp1oN0A4VUcXS7G2svzGGyLg5seckyc+Me0cBDtxn5Z4miV+Hf8cwLSSe7+q5k45cCFL10emxFqL
YS10StO4DOa4CKGNcpXOSWjOk6IGrTIjXOOHbK3z1oSZqH3oyGvREmxGFYGO7IQ79kW4v5vVuvRl
lJSBpW1ocuHQW1yqsknxcaSf//PjiHCVYlndUdPhCl4jvsuI76rAkio/hCQS6UapVwYs2Pn9VKL+
BRuW5ydfacN6oPwDOTXPmOKVJKd6zZoWrMla3L5krnfXGhokeedLTLTuOrPfn88Y0oX7NCdeQPIy
zew1QlSP9rCbjfl+xYlw3oQ0zDhTAldjA4uSEGaOEdljXMJE1/wkGEHNk80Uv/+zDZfLGkL3ALhJ
vEdOU/zgdLHNtKaEDtISWf4S6fodBi0yN7Sqqkg3561JBoyBLbO5rjYKfJzR89QcVH8jMlqg0bLK
zM805FL7KkJjfnDR+g2aNffpkOyN4o60/RYiJorTRXKMn5gX9pQ+mhmkm1usqLXVUFoGFdsYegDt
Ev1W1xQXFNlRdmKNnzlHx2eH+aE8T2GNkIceT7G134CX03eTl4HgnEFx4irqv7ChT4wK281eQLHb
m1jhpLlt4gl3L9XV2+SrJJyVJyZ43B75FRNal1oBvzTtPrK3Hd2QJA4t/dqO3nJtk1aa3/4ipbbN
kk2SvibZwCGRePEGLvBw6eXk/NTj94U90TFSBRh/2vz12xwbKjB/tEJFcgaMvpUM1IglIGsvJQgG
xu/2up0auivbJ2sNEXwAB6um4SQbFW8N4A3B2I7CoFjW0RcrYgZXqY1mPyMvTn2d9dvzO0dyiP4Z
ygcUGOUPV5xTLzSdzMQF6UNnkp07/zSL7RJ3wVztZpU4oyRhn5gSIogBzkSdGqYSIyw0IED3XrVb
VOSSkvx5YkUIIsym9x7rYIXmu9m87cANf37FpB8Fd/X/rRh38yhKIfNWm00KA5kJhuzndNwmqQJm
LANhAEOIjjfApubfcx9J0oKKecSsgZvqGwzPQHdtU+Y/8ihMjSuCmaB8W6QQRtNVJWJZbjmxLORt
jRTgUiN8yoHdQ8G1LkM9+4FCApig0yYEt6zyKSw1idk0MD2iG4xCjHBFNrwsKsiIomo/+AVIZzG1
O4BYsvf7ZfCzcsCwIm4R4T9/RaCeP42Kfuo0W3KOm6zWu9q5040PZ/553sSfOXshZxzbEOvt3djb
k6HDBmmmJ3tgF1m0+BkA9h1GuvKehD35aIs3x3jEPZw5V+WcbAyK9i719RxTh3ZySEdnu5SQBHCe
zUiHztnPFKO3wK34o13dzZN9m2Fa/PzvluzTk58tnqXpmBh2h5894hVo1tvJePHSUKsUKVVyZuKs
BnxRxx0EFXVho8ZWEjXdAjju4qzWS+p55bcY0QFmNoskl9gVuDz0ldPWWIwEjMTnnfw7TYAXH/Sz
uKCAGf4v0qipYCUGxlMAA4rHWr+sCoV3f2eJ/+fd5yZsjKIJ3pVjk7ZRhr/fodfisTjI9Hzr6W/n
vZCASWAGWCmUylBqh63TZMQ7mjYE8MC9kD60oPjMtzrZzVApi2MAc2/tNWSj73pXfcCebMvvgwBa
tc12VWUsmbvQqQVmHJpYYJ4QYqZPGiNbTLjL6t917lz1i7ZbBlMBTvszune6o0BNDI1pMDEAfYQW
zKm7q64PWqMjO02Osya+BnTJh5GUzuVSm2Pu60UPSGHPVqjk1KSDqkqBEcC1NFoSGmla3xl4Vt+i
Ud+lGKv0OickU2Rupq4dZ6inD2Xla5CGrP2e5clT5A7d07TWWEGi53RvRpnqsOKf5y9/AHIDHwNq
Ma6Y+thQFo6VtWhZWTGeLw3kTwuvAKe6RqnPzPJqaQvc5wpMmmXaF7ArWE3clcGmCogpMGOnq6kZ
sweBCOzAuviIncso3Y3Rq13uzseoNDSOrAihAYWLMbP5hAntHvI8NFqQXBjP5238fYsBoApTbJYD
FVEO2T71ZOgAtW/IyMG4zZ052NeJR3ZOtOL4qH2qRYrDQ5Y8+HgpFK2hzEzFNmDHiBYbA1xqgWn2
WtM3k+/nHZJaQKkKNwAuBPFX+ohqMI0m/Hhyna1nReCQUAz+SJfsyIJwjVkYOqVNDgtzfT+CQHp6
1LNLL+98TyUk/Heix8fxOLEJeLEN/I/wcaIRapImgLjZegMIpM72UbKpJt+mkHTcnF83CRfhibG/
sOBtFLcVh2W3LCzN62nZlWxD840R7x1rO5Ow7m7LNKyjPSUq9VxZpB856vH3zdHNENojgApwR3V2
1aIU7u1jlaqbLGEcmxCefk3iRZGxwsRQhMN8AGsAUjx0ADJvq9GgUwmCS2rFfDlxsuAxj68nvqvn
Ks+tCuCcIG62XX+nr29mtqfd7ZJA9+E3JYfC+tZoE1r6kHrTv3e2oiIm2wfITjhCAd/D7ZAv+dGS
RsyJs4HA3xI0J5jd8UdTkZ6kFlwOb4JGNCDHggV9bZrcdDjyiHS+UV7rqYqTS1KcQKrAKoKQi/On
ixugZZrOoOOCU8tGP+myXB4Mb6/l13G/qZ0w9nKfdUBI4D9FqV+2844Mi5shd8e4H0cYBird03YG
+ZH1N8by3DUXxr8DFE+cFDXqsgV7v+FONnG97ZbvzWpeaEkant/fKo/ELcaqwlk4ajsBgZqz3hbV
Je6/kfND7/fAjymsyTb08foJu20A3qPLde4Tmvbut66/yKb38w7J0jBGxXQ+h+0CYickx6axQafb
Y/KHRhZ6nW36Ox1NzZ9qqKUkc7xuQBejYh2RLSLqZJyxHZg+SoWQn7WEpB5HcJT5Y9+DtzzQ9Ofa
8BfvYlKRIkmW0OA87X9GPzFwLPgHqkSj1hzY6j1UxUzLeWp6Z90WLqgNz6+kJDUa4BdAaZuLCWKE
+TRVxDpkeSfwGQQp9C6NJb2J6zsgpm80o7loyE2iky21cR08b1VCxYuL06fZv1oD84Argo38kc7e
HqNVEF9xwzh9IYu51zTnomue2ji5HJMuxDkOIgfLCxZoXWQr5KTcZytL9tZgBZaheH0SyVfGD0NY
YcYfNwgRCdLG2Vi7FYKX1phs0IY4v0jsWjeDwkuzF7wm13fqFd4hJcO0z6wlD9uhnya/MXvIvPZr
5LM1T16rttHvqsjMolCfervYR10+gEF5mvuLaiYztEUXh4SumTS/hmyMp9DUyvlXAfbm30kEJuLO
mpfZn1LH/OGOrX2opiW/XGI6zAHO6vVh8FoDQaHn71HH0gPGXLotAGpdeaVVg3ed62OtaLr+/cDF
J8NQGnASeDJBGO00UoqsN6ykQY/f6C7wVNDIr6W+LiLVVNUfbQDhdo9JcfTX+LATBqmFmy8evmPP
Egu9v7Gt9CBJkvEaazp9pIPW7XVrAFmFkzfzD1pZw001T2hh6GPebPI57y4md24firxGZbcHod9z
m1r5HSu04UfjaatiSWTBAl4gG0h5zgksBks86BZkQ9CHdhct3WnOam4c5h2apm0PhKAKtFAa+Utt
jf9+wEMcC3hUfj5Cllf4Fni8opr/pz/a3YOm0HedzfkNKvvYxwaEHN5bcU81BHoAghOUTWqt8aNU
D7J/Lyhh8BeXdU66iP8jJnKNjWxIeTuKOmwzDPlNRQZ/GFvFkS65roCgAVkOr0VO4CC8dKpyZNmU
T6hD0ylMNWzaOTi/YJITCQ9CUARios2C1JRwOkwJ5PDGFo6YS9CCQhya1oMJIszRbw2isCX5OOhC
2w6gPlzRRuwSjrrVFGOETnRS+2P1rZ1v+3qTqUSzJGsGK6hMYNG4Qo8QY7ntpSZduJXq3aHXmapx
ofr7wlMqWcZ1LHh3mM6Vr2ubeK4U66SyIHz1TM+cvjThQWXmB2fM9nWzP//V5V/ic414gji6aLMm
Kdi6wAdWxVuPgBBmfnVQgv33gS6It1CU3biYMee6ObVjj0aTjCXslMb9as9+TL/35MbLEsWKSe4d
J3b4ih75A0WpbgGEq8TA5N0yXnfTqza8n18ySZX+1Bdhp+ROZHbzCBtr/JBFAIaXm8rN/Hja9+u1
2d6n1UH3vi9fyGgnrgnh5oBGVEspD2cLsp5dMDA9aOpLovpUqiUUgy6pl94b4F5EH+3mto1nn+Th
+TVU2RDCbqnXqDR72Gjjh5Xu6ykAkll1RZPuHhQLMa2IRyy4dk5jYaBmGlsdFox5wKDboQfSscXn
lTVXf17ALZC+tMVjF0FtEwjdoXjC1Ol5NyU9DoQKv3NDBR4FHZGTrO4YINM1wn5gW+Lej+UW0IXt
zIKo9Hwd0D99vir+nVjWhqQmv31jw6HULtyIXSdfl9ZwcTUt9xjlA98K7cJ23Jz3TXJ1OLYiAhZa
r6Sg4IIVu32rmtBar+nY+HmHDLKNyrfzxmTxwpH3fGyMU9gKMbk2Rl5THaiiog3bFtJDLmqlD1+w
ARIGAyeTxV/tp+Ey4ZbjMQ/hklYfVXzVg2hFdYpL3SA48CBcidu5CNetpzab0hnhwOEKCUf/oVyv
IvuXhb33aURE6840cbN1hZG+eYrQO0+/UvCyjy2IK4UrypKV2L0aa3x0Jp3hIlLxPcuuI4AWANgM
Bnneqjn9GuXiYk9PgN/0xpU+h8P4Prpbkh+W6eULn93CIxylIEDK/iiBHZ0YoLQtwUmLz+7o+zUK
4/YQmc/nTchODM4lAtTlH81vcUcOdT/q/QrkjVG8N9oF3j9hPW4W5yFyt9Tb5eaHq29rV1HqlZzt
sAqVKqyiAQ14YQntZIgctHSRyCEoYUItO432DA+xWgVM4d9bePDAECbCwbuG5pq4c4xiKDqzzAEm
cIZNTZgfUUyzYQZmBvzL2ACWAUStBtTUBF3tNf9xfnUl8X5iXbjmjXmuaxQ4DeBaZ7+iNwZT+Cdd
RwzYYJYDbRNHbHIV7tj1qJrDPSTsXPuY5wctuU5Uh4UkOcDApxnBjz4hfdp6MEPiK4gsjsnejv6P
tPPakRtptvUTEaA3t2SZ9k5Sy9wQkkai955Pf77UPnumik0U0dq/gS4EKCqTkZGRESvWOvzFVp2Y
WGRhsyrZVZBk4Bmh6h0aMMDBx8sWthYhPtbJaZJqeI41sVeUINzC+R32qJaVG/3AtWo/gzs8uHhy
USZePlthqkokyMXAYqC7VkY87ULGBjQ3zx94cGMP9m14j8vi09h98rdQXysVpzPrwl9O1ohybh9L
Mg6X9fGxcawPcl/dCrqsQDNBZDEPPmY4YnO8vLUrEfHM7OIOjNI44DHFomftpfHvUuN+VL5q9Tdt
a8Ly7TfkHWjBoaIjDE5vbZE/ZM0APaBsxTRT5dBNuuohMyU3lcON+PR2H0VzAUo9xAp4A755E7Rd
1eaTmdC9a1y9uy/HD0M1eYN2LaNfgajv+3G2AmmCLZSDOQXLgvxYZmZallbi0UmWlE9J+CI1Xy9/
pLW9OzGxLL0bnZk7foGJEhhnrX/ROnPXTLvLRt5GvD+IGS4rm2sYyY9zB5yg+R6GEUnqyhr2Ztzs
hq0c4m3Iw4LNSCFvZ/qcy1JZpktmLkfIl1u9W0rXhrrvNWi4+tfLC1kxg/y6KJswFiCc+3wheFnW
Ox3wgaz7ZDi32ogE/MdO2XgTrlkB8w63HY0s6hvim52cV0OaTCXxA6ykPsMjlf+Syt3DMEvNtSL7
0tXlNb09pjYvjv+siV9zYi2xjHiWNDTZ86hKXL38PubpRzX4as/q1dT+vmxsxd1gcYVIgXME67a2
COhxXIZ+VeHOThFAo/B9BDpllh8uG1lxN1t8IoZMQfVCF3W+IsDIbWEJlrIR3IXhkspYz9yU9j+X
zayEgz8827YQ2QaWuAg7U+hkSiXwYJZ/SOYvITxAccTo165QDoB/KRRtDU3ShOOnn2cuNl5OxQtg
iQpd+SKTDWcpc8IALlmttJvZlXV/YlBE9p8AR/L1rJAntxsyxe9Zdt/tnCEc3Eqxyap5IzN3IFGd
aTx9kAbopudmuB4GSX/N/IZUJJL78ioutWTe9RrRVM7MNjx2Q4rWQE9kvWvqobujglw/VMoUdLel
FelP5mxy3uZpPqjtFN6aaiZ/U6fCvh0ju7nucK+I4bGMwKzPukLzMEkkKIYCx/ydycV4mHV7+hFJ
k/FcNH72IaST9blM7O5Wd5LxYGDjubRBfZR5roa7bHT6Gz01zS99FcLulEyh4o7d0E47JZDyhyIC
0DzLaRN4Uy333wWjZ3OAAK247syZsF0PVvY05HU739JlHfwnB2TpI6Mudu8NUCW27piHxbVlhNNr
2dXhwYp6mEALBX4ACprmMYw0tAJ8G7rzXdBNDADNaig9pmouf0mq2X8u2iaif2IZ1XXWS/EOwTeU
c3o9bzzqVmF+m5dJccNn1IK95iTTL7VSiwzWtCT7CF1RyTsbwvBD3jTR76atUvUgWXXOm9iyuoR3
edB9UfWh/VrMAZoyfWjHPxBr0PZ10OlIa+SpdqeHDeW31vQl97LLv31DUxOTBVOeBUwCwMf5yYq4
qEKpgitZzWZPh/tBldrjHMvHCGpmv89+xdJW42rtMFOSEFrXDoRsy6KI4QeWnmecMi05mICPuvH9
EDsWdWJhEdTLPLWKVrClBkjHSunkDvn15W3bWoPY1pMQ205Kp09/IgX+1UQPo/p82cBKgglFkcZt
gd4VLYplLGrBqxZ5O1HcKFTpm9Vb1tc8DIbaq+yc8qgDAeYh852AU5iZ/ey2oR+puzZRs3/qQIv5
flFzW0ZDX+0u/7K1pUM2Sn4GvR2l+kXATwN/HAIdYMTQfZKU3jXDjUbDymXJyv8zIH7Ayd7adZsU
6h9io0F9TVRoHEFgGFN5k6sblraWsnB+I7Kz2BLSijXtDNAX5aZm1NrtaPEm5eENhTddgPO1RE5E
fBbYBCLVTrVeHTgOQ2Pji6waobFIPokt+t3nRnQrjcoBfXVPsp/75pB2O0PbMLH2TeBh/dfE4mXo
AFk1/ZguXTN+SwxzF3dAsvOBDuYWu+XWYhbuJRddUQ4Si2mmK6W+acjIt1AIK/mRTUWHDAncAwif
xX5F/aT2xD2BQsgPsA4esqP5IYRYWfffT+UKHcKJqcW+jYWcJZNEidIvoyvETvM0OBjtrpXvw/D9
Wd+ZqcXGjYoV9InPaGsx+rvWjHYwrKbFqy7D5C6Z3uUgsHZtwKIJqTFCNaDZF8aqoOi7xmELh9KL
msgtQzTyrpChcg30kuMtp1h1vxNzi5DQKIk+5RLmpsx3o343yb/93u3T18urWvM98kwKLKquvu2k
wnLWGakBZCRE/ABAgg1oQ5m3uJk2rCw1Y6c8kM1oIpmNYZuywydTfzG3mJPXNuxkJctBu2yu5yr5
I31aGuZx0JKasr9yP0OJR7PIjz9c3rgtcws3jybkzZuUjdO0n6n1kzk7r2RyKIw/X7az0s2AuY+c
gZ49/WEg/OehruY41X7HiHzPvZsZnmO8dOoHZaLyEe3C4tBO243DNV8XkA1w7ijYwYR6btMJ4VgP
CsAUWpGLiT7ttui6D91QZnulfujp4UjOBihiLUI5sPCzRNmxaFKfmyR/HDRrgGtAGvRuL2lPRtL5
sDXk8nVpV1/g4dhqVa1a/MMFAC+YELQ+t2h2rd5UCWG3mFKLdpuC2nAyRMo3NfGl0Kv0yk+P2dhl
G4W0lSsY0JRmWjbFEDiHF08uPnGemANtlTw0rovu3vKr42WfWTlu/0PCaILMoiO1WJmUooOud1S+
5STJ9sYMr6RZNyNYDOvXX1jiHcwsgiNGQRdrmUvHpBBMlIoLCiLqc2cdS7XaXzaytmFMngvOGGZS
3pTUldkO66QWxG7m5I6MYWlbyiMrruCcWlg4nzUjBSNrE1kRPfn4KZYPinaVZXfF9Bd5ukD20h8F
GgGplfh0J5leko/5ZE8CU6kwRNo5Xhn+vLxbK4GJ/iOtKEDrwIuWKOJkiK1SKzUIQpQbdbjJ9f1k
/y6MrWf8ysCVaK+CvYE13uK/i09vpFk3RSKlaOOoODhd0F/lvVPPrpUbZrCznNC+j+QsfAicsCt2
dZFVD8OQph+iWYtu0kzNiqPPeHfsVlWn71XTTz+IUvmdGo8Q96oos4MiN6DgbIah8d24YPpqb0bR
pFI4iIwPqQN9jEcTxLyOm6aqefYoUr6RBYpVnNcqWB94aDiSKXrby16yPyWBX9Mg4OVmyPtpyH1P
bxrpemiFwaqd9qo66Edj6oZj3Ve2d/ljvj3JmGdmBWZjmqRvZERRCh2ipKStCF1JdWitJPhiTwBG
cr9+v+g6pgSaE/AOAPRlOBydWInzmP5i2vWTayl5dB2Wpu0yrrPFD7K2Kr6cYPtyNJUX8fkhoDwj
FUPKqG04lc1tYZvlsxq39g+71CjhXN7Bt8dBTEkRVA0b+C0E+ee2yG0cs+mZIC3Lx0qjlYSucT8d
9VLa+FSrhizQXOj9mZq6JPoIVLOy8qSnzQy4cYoU3qvRA2o8+0avXi6v6W1AZE3/mVrOEvmlXshz
i6nJhOOvyR+nrvx62cTqJ4K7hUamrTlvAnulZ5y5EhNDH+wyX3tK0OALk2njplp587MUINn0+cDN
sqrzz9NFDlW8dKK/Mhy6+SVKb6X4NVCvDUa8I6Qzq9sZjfT4oUyBY368vMa1bYTFQChrc7VQZD23
LUuS1UeJQYMYqeasy70sOly2sLaLtgB+k0IBVnxT9+mMwjeJvV5UvqL1NqvPf3OWRJS3ITYSZITL
fs4UJEU914xvDsmVnCFcMF9FZFGX17GyU6SBNHD4SjpXina+U7ZRVFFpK9B/TIrXJXvmRzYsrJwe
MPJUCwTCQOZ/5xayirHB0A9zL8/v/fAhqu4t5/egbjwYV9YhJrwQCWACkBnORTBAJDNvkzzJvQGB
R/2LuaV6s/K9CZwITHO70/RYxtC86dqJGZ7cK2HWHZKdmj9q3Ybi4sqNZAIu4FOIahS+e75Taurr
JiWu3KuUo5J9HOxjYX3WzWvZePENFFMY6r388VcXBUpDCAQAclfFY+EkZVESkOrBgME+vjOM19D6
mjBQ9n+zsVjUlMhBV9jYmPNHv3ukZB1HHy6bWP32/y1jKRBQj3MDtBsT+jwdFCW9mpgSeL8JRiI4
IfyfWa5FQLEGPa9gkcg9ieHVyLSo0Sd/sYpTE4t42URWSHkHE+lcuw7jzv3G6+Tt048Um1IAPuaQ
1i1Dlmn0UHdVde6ZReTq+cf4C41VShw7k07N+OPyhq35MskqJGECAoaa2Llr4XJO2tVtjgDW49Qj
n8w0tUxPzYR/8Dj55lHeki1bc2YWiNQQMwJQ1C8iWReHhVMWPXHGjFjPTRZ/77aIeNdi2akN4Ykn
B6bWaolXGTak3I1+981nOdjF4YYjrGydRfVT6J9TjaKff24kHFR/rKWBS8u4lczYzcIPJnOQoeMq
5i2aUdW8EXeEZy0yYSCdZAJwM9GiVhdHdGhUBCaniW/lfJilWx39ANPTWkAX0xbZ2MpHYl6DJ7Kj
cx28EeOx9T4nF5dzr+4mKMR5Xeofq3GrKfPGiiANMJmVFVyKXJ2LoyTLTOWQowE9bBNmmHalkrtW
dLzs4VtGFsGzKhWn9UeMGD4Ab/jFtPwvxNYEL4FgoMWhgY8sc1xZGUZzHCEmiFVq7dpuCErv8jLe
uPQfC9igZytGvxcXZ9uVJaNytLzHytnl1c52XpTU8eSNeLCyWyQYjHoj0y3q+uLvT06OX9QlaXRJ
JbxqkWFlkmn6HLw7KWMQH5lfKiR8ddK/xVqkpgiNWihY5aH2rHX9zsiR3ws24ujaUk6tqOdLmdLB
72JfWAE/acryUYm6R83awietmtHYL578Oq/ExansR96M5swgXp8ad+2o3VuAR9Sse78bo4pMhiaQ
Q2ICb7GaWVLN2hAtCurdFkCzSnNpIF12sjdXDx8GXhpyGkpWCvnTuRG1qHIenCagUMM4DE60Zy7z
OARgedL4ZZSGXRhuUfC8iaILk4sYENtlZY0tzYos0pmp3kfl98BvdwmTdnp60OsjTFeXFyn+xbMw
Sl7A+1qU/kB1wARxvkhrLszSaGnU2nZDzm7BUVPu4W04mrP90vvZ1WVzb1Gwwp7oIyiwFVN4Wnh7
6EOy3AllroEyY5fuS5O2/bGIvcL6lCSvivIchl+c4Oay2bVVMgqpoyJECgFi8HyV5MhDlNUUrbX6
Jgjpz4iW8W0zOm7Rb/A3rYQmik80GmlgMEnlLL0mT9K5KjBlqvJ1pvl3XZpAY1T97pz2+fKq1kyJ
JokMOosrY/lY1fOiGYwebzHMXnYbpezu7XBq78qmktw2mP4iUjE06VB7ouMkKjPnuziodqP4ggK6
Vs09/VborKmWvRv0jYeAkxbYeFLWNy9IB/gG3kOJC1Z9a5dYgeXOaf4cKSmTp3lxmPL8y+V9XPMO
MNJibeJ2Xz6TKqvu01oIMNi98SudxqOKCvMc1I0b28mhMbdYxLbsLXKlZmzAUoXYK7Potxy2iJKO
NyMV+Eaqns363enLnw39b3mLIz7lhVWlCRtq5zDtSh+R6T0UWyyMK4HfArhMsk/XhDx5kcjmxeTA
gccaxkS9rrTntjf2IO7ef++fWVnsXJB1dRKL+v4Yqge59r90bXWvzT+DqN7o/6yth1qggAuSzFAa
PPd1bZ7ieI4nInH/kg4Oo2SSG24F35UbhuIcZXf+Q0F3efXrTF7XPqxDEEQpu1D+LEef/SZ2c795
riIkXTfixao5CycH6gZSf6lXOI0h6AIx+9zM5Y2V3KXaP/VQ7c1fJX3xfov6RXyL5c0CrwFJAIkN
u7iIubDSd3LTk3EkjvNTSiF0zKMN8PBaACQ903g8kabBg3X+kThEaLc3xFqqRNdyl++6YfrGS4Sp
KmPjnlzzB/Ini0eaqEgvn4aRAjwvt2iUxNYVWEKQ0FeNmm6UHd5SrnBUT60sLg9Tj7LcERpsbapn
/0izYd74o1Y/wXA1fVKk2WJy3CyPNFVSapNWcxuXVEPcvI6dR9UZ+g9mtleHLcL6tz3fxc9aHAYn
mgw/NFm8BH9POhyZ8DBnLzBCdLV2RaV5enhstu6BNW+lacRVA9uXrv7JJE6SbwXKXWuGjtAr6/Y6
MrXrOeru/HS8mjiKft3dJHr9/oxP9Kn+NblIkvvCnPw8wCS8HG6rm+5o/2z9HYCrPZ3EPNo4j2sn
RKB2KdLrMAUsZ3O6tJzzVHAEKI7/pMFIPlafLt9sqweEsWf0ScXbdQkSUQMjd6ZaWACHHN30cqbE
x1FTqtCNS8P/3oZ9+Td7SLkJ2g9eflSaz89kP029Hgj0UJtHx86Sv+RyeVOUlBws9b6dIBPMtlRp
Vlcp6pzwccGcuYw0YTWPRsxUhGfRFNBnGdbE/FYvHOYvjI2qw2r+yscSQQ2Db7B3qhUniKRyd/tt
ykjs4OrceVZwiJOfo+VK2kPlf7DUg25thIbV+MMx4CDoArO52NaQvvac6KKN2lgu0jFPYPQOPmIy
lx1mLTWhXvi/ZpbImMaeArUTh06ug33Qvko0C6riEE4zGscbIXXts1G+5XtRNoK5ZbGkwJAU1D1F
ojcCJWp8+x+nGixPascQOprkeHllq0GMQTidRw5tA94e544ZOL1Nk4+vZXbaQ1S/FLaFIHUxHFMj
OKhz+nWcDWQrHmNza8ZldaEnlhdhxW9RtGkMfCZKsy+D/HlOtOeS4qxHQ+tweZVrbkItkYYHiTP1
sUUaZlV97gcxppLKSNzS0H87bXZDY21LcGstdtEyJaRY1OCVJXth1GooA45MTNJ2/1pUTuhqm3S+
q/sGQQSPKK5cvt35F4u7MRvyFhu5BYAYQfQiBkGvq9A1brwPV52Dtz4lHiKWmAI9NwVNzjQPM91m
s21t5aZ1tCC9J9ksR1dHygCIeh83tmsOavKgt0b4ooZqd2sDZn9/nYZKI1R5vMoZcl4eCiMqO9uR
+CFJ3X4in2asTY13OSyyG3F6dcnAqUQFTTQdl92B2FDC1K6ImqTBN5odB26C3LLfhN/8fvhndtTX
MNM8tcifFJ5Dl9307Zfl0UqoZr8pFL2hnDG0wRhKch2P7tt+MKGIL3YBHJd5/nLZ0Nt4hiHwanQ9
xWtymSFq/WB0mkN/wm/ucvPbmAVuml/xIKczsrGmt0fv3JRY80m+Ar1XqY06ppQJVT1n7xQki1sX
+paRRSbWG0ZTKaKlg5JJ0PxwpN5N3i0RAMqY3gfXDFUhZuUWMYRpj1oeA0r5CXM3ZtpfZVZ60KSt
UtDKUsAbkSIwk0XAWjYOJ4WkslSoqueN9Z2u/NHyCchBGWxcMxt2lkzMiPQWiLPO+Fo2uWEpHRpp
3PvGFs541QxsT+J2Jg9ZQsAlp5+kpjLZtcnvPdkubNcxC3i+Ov/9wUqhy8KUNSUkSASW77igqolU
KWT/kVm6mb23LS+J7+0i2tn1N7MMDzYzQfO751REUAKBQe1FAfVmL1zPjJow9iOs2mn6EW6oV7Uk
7ZElFNqYATIYdssCZ3/5+K7ECTFyZgoWSuiVlj7Sa0GcdnNUMPojH3rtRzoNx5mMfEIz6LKlt5VX
HPE/S0sv8aMiaMYRS639icEWcpK95Bv7efxmqOR6+2qrN79lcJGOpG3hA+XCYNhUrjWQMT7EAzNu
nyPL3jfSF2sLML66l3CeMZ8nMCDLm6Wz9M4Ym6TwFGCLU/g8qtNO9t3e2kiR377b2Ml/7dBKOI+D
dVHKpW+ysFjRqFx/1p3Z82NPMr5kzmdb2pK0eZuIKCwJUiGcknVpi3205nAIg5owUpm36lS6GuzX
l11j5WRDISUobOkCiLTqfEFjlVJoYKbXK21Vdid5iPdJC3ULuk1bvOhri6F2bAI5Fuds+SKko5ZK
qWrRTg9K1zCeNlOqPwn8eVUGYT0x90wEAUG4THS6Ggxu7XOKR6PJ3dI3bq3MaA/SFD+GsvSYNbpx
46vDnSJJN7ZdX0tq8amq5vtSDQJ44DmFTfhED0knbe5vCiRwfImMLJC1fuNEvqVO5boG9C36/+Qp
7Mn5vg91D4QpCQtmg8xDqWRXcigI4+Vd2aOPNgKJjn1PHn8Gs7GLlUAw7W2UG1e+POQCTFhTK6Ng
tmwbNKVPB3KSBB7gJugtN6hfILY6vtu9MMLQLFI5AGiW5zJLsyorp4BAQB7mN/LRhHp/UztvJd2j
7cHjmKedBWxmmUx3cZUrWoKZYkz2effJmgQ2th2v5krQ6XS7CeEppUT20Gi2cs3VfeRZKayTUyxH
HEkDKy0ysK3HcGKNrTeWym0abkECVk6PQJj/a0ZEwNMMLK9hYeowExX0d1LzoQ23hNdXorZoCeog
Ksld4Ts5N2FXyAllEsHNrF90/6HPv0Cs044vdvNF1686fyN3WSk3IKJ0Yk8E25MltVNr+1MUF95c
7Yr6IZnciOK3shvmG1365mhuO3yS+qv3eyRFfI1nCBAr0plzo8ziFlkJkI/+hPw4acXNGBiPkfTl
/VboXTH8JeP76rJqA8UkYMsUFUcjnfZ1O11XdbMD5rtxHa05hYamKFArMHZvytBDbIcV+RBOwYiK
1vwi93//OnQChKqCD6ITt0iX1ZiBgN5scG75o2LcaGgKpBtrWDs/QOzEqBcQIZzv/IP4TGQXNE7x
OuRA8toUJCPu5t2w5tv07EEKAj7ltlvcpIFpFw71EHbKvO0YNYHERBmek3CX+7/qYZcVG3mscKPF
VQQ+RMyuwf5AzVys+sS3076umUdnyFmDk9PqRlcdntviKbIjN40jt9rSzlrZRQYORVNWBrJGAn1u
T5p6o+JlU3hJLqZ17Z99wOWiqVvgwRWPE31LUCPiIqdWd24n15TSDyNZpJK1dDMPKjTLvbFF1blm
hSYsNUj2jytysXt2UrF76VQgMnI7Iii9NaK54g0MAPPEgC4X+PiyXKZ2FmxrIf++VO9LmVJqQjf0
o9LcwduvBsdpC6W2ak80KclPYXJYNtzApxhDK7NrVjHedM54pBLvms5vzfpBzgI7n3Wkb/ze8WMi
nImwH0xsjsz9vtjEoc+rISHF4WJqr6xgQGZ8i9Hpz7+xdHOWpQjmKIq3yyRC77SwgOq28AKKDxBD
pNF1JN+3ZMRoY/af1Mm15yeEfYLoe9od+/kx3Irna65y+gvUc4dMjLEfq1wvPNWfpRsUv9RHvTJ+
vjsMCkrlf5e5iFG1lihsJMuME3kv8ScSSNcWhGOXzay8Yv604ADnA1phAOt8LZMjT5Bti8NFGtGW
tqeM6IpEj1WxxaC4Fi5Es+//W/qTUJ2EJ6OeoyjMlMJLtfkq0+EjceL9PJgv718Qs2q0neiYUOdc
7FuaKFXcUf/yAmrPlhP8GOvoXibjhS1pK5tY2TwapdCqCL55/H6xeWAbs1QLsKXG5W3XBU/zZB6t
OkOOwz4kSXsla08K8Nq0UqEyf1CVD6ZZ3wWN4VbajzpJNpa+lt2c/p7lFrcVz+6m4/fMhv+56JW9
Xis3RpnfxEn41FDZSMFBWuSrdJtCSEQ2XHblAoJTEOki+FVAeC1DztCrUzK0gBPzxnEz5XpUPGQF
UzXyMoms7uvlD73iTzbxWgDgAAgxQnvuubMZ1FMGTxmqY0g7G8cp/T73G/Fsy8bipBt+kaSOH5Ze
HeXu7B/zKdhVm0ODq250spKFywZVOcpKw0r05Gi3XyXmitJdGO8v79eWFRHVTs5fWDpMxHasxUQC
LgCscM2zT7U/XrayvmOmINJAFBkC/nMrtjLHFm5Yeili7AoD9GlE8+lw2cj6Uv41stQJCCHTkeda
fHrpPtcfM+sqnryx20BDrLozdQMGl5jOe6PDVeWWH48WGyY1GmlHe11q1V0HyzZj+qo3KP5RHbaK
PWvbJwovjJiQ6wDEPt++NLYSSGAZyrbtmMqncydn+dFplU+XN3DlBoOFhQogIR9DS9RglVSxMpUV
vmCq98gLHwv/x2UL4uG2uKUhzhPCYjBTCxao84WEQ9OptUZyaNlRBpcaxABJODBf3uTfhinuiItB
thH/3tqEoJc5X0jwEcHTloX2OZOM1tFJsdpo1ztfdW3vdzeD/q2TvfcuDkNQQ4sZHQLeMu5HvqJ1
TUGaU3ZfRvOrX18H3Wut3sxbQ5tvv9OZoWVAbwqoqdKBO1Opv1gJIXtLPl4cx/PPhOS3SbuYtxyM
sMsCWaP3c9G2JlnGeDu3T2Z+lMLPdXBVDbelehs0G2DOtS90ak4c7JMYVAR53NUd5tJy8ib5Gk7l
ox99k8arNt4C/6zaYvIPFCJQJnpV57b6GQ15ThqXofza2vGVbszPhVbvpbpz6Sxt5AJvD66YYBdA
PVjj+HPh74bUxkEhbophyFzLOgz2J7/cX3a7t2FP2IB4FjYDxNmWzAJF3NtTMaDB3BW/jOmliu/C
CRjIxuN4zedAaDPnSmJIU2Sxb4qCmqNmCSvKs+lHVESeLy/jbVxFAJygyvPgT2RYbFUnV2VeVnHp
FfnOLNHi/Bnoj1p8naHNmmyBNde84NSY+DEnHpdVRdh1sAl59qy7UXJtWM+GUbqWfN1svbjWXAA0
JZg28HkgvBZXH3S2Q26EbFyF9kZaH4UAnBFuMQysWhFyEtxJgj9wsXthXRiUjdMSEarnyYHdzHmR
rC021jVP4wr/18hi1+xqkIi0GJk5nMV1E/2clRtZ2RJ5W/049BjIF6nFoM57/nHysmysJMKMnRi3
GQO7VzxNoS0Nxm9WZ96rgZ9tHKFVi4g/0yalkwL2+txiaIS5Ifvcr372j7hiG8urpGtpKHdtcbzs
5qt7+K8pIAHnpiDTa5u4KHCH6Qqqu2ooXccgrdsws+oPJ2YWx9X0jarrBsz46d7sv3bhSxm9Xl7J
6qaZyJdQXkQddQlBQ1BCr4HalJ6qPvfxoTVuZMcHPOKZWwi+1cUQfGQgz0SHZREmZLZ+0DIWMzTR
oZw0LwbhMyJKfnlBq5/mxIz4+5OgkGaDbaJmWXpJl1Eb88ZoPymm2xZ/EUrFtMv/Lkds7IkdRkRT
FZJ9ng/ID2ud/ZrPwd98/hMTi5NKbSxAHAcTffBiRI+R8ziPG3XF9c//3yoWZ6bRna4yhCNDWnUI
g9suOVZQVoQ6OjObT2rhrsuE5GTLlqk9VBxDU+kY6/KQudRBzAzMR8n4Znb2rrWyfT/ru8rsYihp
+qtkdv5v+7nMGkyLoS64wP6E10792OtHv9kqaG54+VJDR02hJbBLbKS1s7PCR7l1XGsLPrPh40uo
amUWA2JyGFGCndPue/tgqDfWVlFn1TcYQAL3RBUE6d1zD9fkKQyVEStD+RPNj2ra9+lz6geelWzl
c6u7BpwYkg/G1Ejrzk2FutVA3FwS6OSPWrVPs1/WVixdzUxOTIjU6OS8xkHaarbPasz81c5/jMr3
xPF6+4M9qC6AmstBaH3r/lvPIghZvZQWg84brJagPIq6XTiOTMS6g/GjMF4v29pa2CJKNEHQy1XB
3oW1cUXvph8/G0A/FO2rWt736l/kwgwq/PulFgGDTnlSBzrW1Fz/kVpT5NKxPCCfcn15VSv1LjLJ
/wwtZ/6BJ5f03tnCNtjX/kcj31m0D+f4aux2hXlVRET38MqXt8DDYgFvgtSJ3cWdOysj9MUMsnp+
nbz2TnztjB8NX9hkMs2JPYVqdFX/Tdp8YnRRiyr8uQmDBKPdUB8y9bmsBpRcj2rzdUCYORt+Xt7c
jeO2bMOBjq4SWRy3vAM+zExo3ZYvqWRtrGprKxdHDm5eY+4zzMjFTyP2yvbGghducq7CwZsct9nK
bLeWJf7+5IgHaRlKo4Y9f7q32oei+KhWHy7v3NoD6tQrFwe7r9KycoSJefgwTj+0aeM+XoEenLv9
IuiOth+YcY8Be2xf50l6UZzYLZXwGaYdBFCM2yh/LFMmBDJz68SJpPWS5y8CSW2rlRxHmDb14lXL
urs4DW4ta7pJ9eimdmRvLnOIqM29Mcob8XI9hpF/oonCwNWfYHDy5XLGXDutJTjHku6l8k85Do9h
Nh8UBGayOr5n8najWrHqK1xt4F15zr1BuGsMCIxpLE6cgSRANexzRYf2ZQu8u3oRnJhZHGykK2sn
ntjTNuoPmW179RA99lAfZ9qv0NmaKF/dRmZBKc2CuKAVeX4AzLrVemYkyQtaQZyZeE53bOFvk2dX
LT4nvXv5MKwv7j9zi1tbh7i/gc6d81a8SmBh7M9NsZubg7b1Lt5a1yKQUPvzg7HBUJd8kHMGqW7a
8bbVHyX5Rtd//d8WtQgijItJRSY67VP33dKPOex1450S3Tvx7rKhrUUtQonApXZ6gaEWli77IfY/
OT50WS9FfjeqfxNW6N8IDCyJlKGLH3NywBzZ17OEGX0vjOzrIvwsa4YXZ5NnWiFMRzRYxp9ykH7w
na2WrljFMqiIOjQjh/CDwp1ybtgwG6ObBwxHkXw9Ss4t4fM5rs37Pgy3DtvafXNqa7FIGATzQs6J
IqOaHMNgNxTP3XxFxWbvSG4Q6vCt2X9xBE5Nip90sq96FpRVGrG8Jv2d2bdS93ts0Unx4eTdIrVe
8xfxcIaAEgwQfbFzU3XXt2MKmYc3JwfLZ8D2m2rf+VNxUNWdHWyxdK9eRKfmFrEkKyyt7BrMVeSU
ln6dhqoLY7cd0Cxz7uxiX2a/OtPcOBSr7nKyyGVICdPWKjXxCaV7ezz2BWVDEA3mFpvYWvg/Xd0i
omgFs2ktNSqvGL4lsieHT8m0kSmLf+KN51N7R0eRZhmsYuffi9ZIF5gVN0xhFw996b+QcW1c2Vsm
FiEkR6TXLtqaBKv07zj9+6rZegSubpQYCEH0QQysLxycglEVIc0E8IgZKSX82sijG28xyK0e3H+N
vIFBU+RCq2MkFFrT9G1uP0ZOeB1RzB1/NNKHOFKebXjfLkff1a0DJUYrU7AzL7G9OUACGx1tykTT
t9p50rdGO1cd+eTfX3yaUc6nXhIpdmSaV7YTPYYJffKgkPb+9Dd1DRgEbTrzwKg0bfGNzLCP4D5m
LfQ7UzewpMyNuvamCrd6Y+vO8K8hfVH27KwxVRMDQ3LJo6z8/D9jOxshdX3n/jOyiHMymacVpRgx
UiYdU9dmyL/7FIUbx3M1nBrUwREDsphSXcS3XGraydYwMwkcb5CGXpghjGaMkTc7o1sm6dXAk++y
161kTLAXMScEoykAyzcAltyIQ/DsBXMhe4jh9R6qDrcudpLzetnQ2vNZMIsxOQbbFqO3i+iTwPxh
ZqYDWsvo9vqUHaV0PvjIZ6b1fNXqv+hGPxjUp+LJvIuNrfb62jrB6YBUFBOr/Hke+8xZHvIhBqyi
d1W30xCn2StD4rhdUrQIyaj5Tg6hiLq85pUjDQAdeCmtb6YPlgA1Ne/yyVfoPaV+l0Lh+mOYGLW8
bGOFdUAFtiqKvn+4dpdV7H42GjPraASZk/6U9eCBsNbe2mgc3UgTalLSKD1RbLJuFVIAT53j7wzu
ghwy+8SNAric4/cT9oifBOaVqXXGBJd93nJS5WzUWHdv/DSqD0mQ7OAdZtcn1zedjbi5EgLOjC3i
WkeXVS5NjI3BCGZGMiZPhV7KlcLpx+WtXrkUsESjkucZL6jlWckrKi5OQ2pVTz0KdGHQu2kUSTtl
kq6rKTIOdeooLgQxv9qx+HjZ9koMOrMtXO0krUNlr4P3iOaVNJse8zKWuitbba//P9KubDduHch+
kQBqF18ldbfbW7zEdpIXIdvVSu0Lpa+fwwzmppsmmrgeJHmJAZeKLBaLtZyjI1dQnZNTHaVTuhbI
Dw4tqi/pOtz7CHa6+mC3PahRAArbXF1WSrWg4CDALAtA1NBIIQnLxq23Kg6lpgEcup1tASiLePwV
xD0uUqD1r7wCSHDTz8UL6SemeXCrlhStZwEgIzF4BCRCaUk5AFwnbqB3b2v7sNj68cEdhy7OXRBT
bRufNPJUS4uxIFfAOdgCJ/hcHibf5tQpoW2HUcZ5eqXD9ZRcmeldPmqOhCpUxrzIv6LkebitYY6b
O/AJDneT0HTnaG2yL+7oRaWVvJVTf0SP4s+1tY4r+cDT+Ey2dFvWg4v0LzJfeM0VDzNouVPX/GQ0
fVTOVdhuvh/OrvFw2ZBUWymQP4EgYSKDIr9EgqIL2kWUqSf89UhkJC9mXsZrqvEAiisa7c1/5Vjn
W4jq5zAXNuQEyRLf1XFTY3CpezDKfWDtLqukFGXboq8U0GdozT0X5RtTOdkunE0DBMM0ZwcgaXVg
vunNK9e5CXRDCkpxAhoDawgXJzcZJW7L3D+llYmk+VW3eSbgYtAls7JmvaeMmnGVJ3dtBZa8y3qK
UyY9SgBZhcwQULOBJyF3GNidhTnKFVFPyz4JaB5g6RIdhYVSuRMZ4ucnzrMoazshC2Twwv8xzuVN
kucRou1nREZHP+tD2/Djy2qpRPqAohXEVeBvl7vDZrZ0wSb6Hxfzs2FENP3qb8dh+cxQ3NE+xFV+
9FSYdDk0k5WAMRxtJz46WrL5l1MAwhUdkcT+XhlZmCw3ufufe1VBWokXGKr0SLdhkOF8Sdssn0kh
RBrmtufmeL2N+X5avP3lZVSMEUKOJeY9CBYSmKHncrapW4dO3O7WAl5M+znNUSIDogkarGMr/YkC
DF79RhC7TDeioVpUoLmKhjscB1fGyytIgebyFmedoFIGeuody1+I/zp516n/VNs5WhI+cMf/gVLB
QIiAYZcuCAy/pcVgYE3NzHqeMLU4MWuXYfakB1ulZl0VqXUcdbye/1eWXPkOeIaWkRLr6pS/MuDw
siSpI3RRvfRpvsvr5miNvAtJSz8FJH29LFx1EQrEQ7SWAZfzXW0VJZ55mAhuJ1rN8KRPFPc+moxC
aqRR3Wq6InTCpLOxbRjeKUwIm+2fND1YYxVXxVvX7ThYzi/rJX6V7MpO9ZICin4bMJ0retlm89Wq
vgOP4wO/H4VOdFAim45pg/OzkJIxDVqK3z9Q9mxm8w+LGfFHRFC0X4DLAGiKkoiW9DZtUFICmGhc
ATqRgJjssgSVvxe9kIK1xsccs3ygk3FeCiS6Ip+MkVuH6wAMYN3MjMr7ngqR7mkgQtpBL3K8Nn3p
/COrYmsLMCxmR4x/Yj8va6Tc9hON7PNtAf7R2rk1hFncCE3ghjimZuOVa+ZjuhjQNuhxlvu0kUXO
fatH6mZN0TiEwek8SqsXsxg+JAezkDiVAOaT9wYsHTgtor0nCLLlQBAH70r0UsemOejyDsodooCu
hadD1CYHwwYpympw4X8o6Xejd13ksTv+dtsyJPVnO3n671skgBPQp41+gHdT2nQD2G/t41XTrm8j
MjiGLr2g2qG/AjDZdG4Da7cFrAogwFu++1Ci868znc/WyZBOToYi6FAXkLF6e1o82u49It3L66SK
o0/VkM5NSyaCFDtELPNtVgCt7NhOsTNo/KROEenAuMBjtyYbUnp72LOu3IOJOWRjr7FmlecHCANi
aPR74pkpPuMk6vMNi46LcAKC7CgIM/pSoiuy9H7W9J/Ly6ZU6ESSWNYTSQWdVsS2kNQCl90Dpi7z
DtWgibiUiZ5TfYS+J1I6zDut7YJlm/Pt0Q2McOlwb2Zm7Dnly2yOcUZHbNyKwpYXO9s4h3WT76uq
uO87rvsYVfxw+jHSRbE67mCtBVTmAX1dMPyWb82+ArSR32TX3HFCuJADpmfjjH2gb0qAa/zfvgbS
Wcvw1Jsc0WuW5nec/+iAgbXsACixgufafP5/7aw8VV1nSTBizhipXz871ikgLGu0Tk06GBSNAQXS
ufPMet0aH6uJQdbeYqEzpSGoii/ronK5p+smRUL17HVeLpod3fXBtCJrfhyHJ6u8ZesV091YOlnS
2avmztz4IPaIL7f15IV9AZL1edjNRfZQzBTEfrNGPWXSQyAbARINb1h4+fPz0Xdjs3ainw6zOsmx
Wm22xzp+8Vl6LECHHIIdxI1Kt3huKL0m3dru//P64rmH9x6CGlS15Sf0HCSZ3aBvKUqbDO7s59IE
OI6Ruxyc+brQ3QYqdSHO8VDERnYZafVzdatuKagHHuEoyIx7x0Qk745IJeXRCKaQEiBwa+btVjKE
ZK2uLmuqMNcz0ZK/q5x+HPoKmjLzrmh3VfdaJxoRCucNEei+tP9wrclZ7dprk5yLTo6ieyym2HB2
Bd0n881oaxoRlLqArgtTFEgCgvP1fBnntTTd3Mcyzt6VtV5nzWuxfL68XEpdTkRIB68yvLRMcoio
810x3XUA5AOI2cavqA7rVyy89ALBCNdfZSSb2PqF8rLFxgBelOXXa/uNp2ii/3FZH0XAi/w+ikWC
wQUtFNJB88u6zzYfFkdd0N+hgjPqKDRVm/JXwrvya2nllJsTJBDjYea3wXBkSfzflQBuCRAlcIgE
BsP5vgM7xZo3UW1LGeFoXgOSKeJfpgl1VBtyIkVOxPrtZJN2QeQ+OV9GJ2LWTV28jdvhsi4Kbwt+
zn91kdOfTsImI8uhS0EBkAigfX5TFXujeKP2fb09Xham2hsx8Y78sgB+leczggkj54CvQOPO2lvI
NnlDuGxttvMxAqdZPZWhwZej0g9JaMSTIl5jwlMHbl2UdpZ42Mablegq1aqlQ0EHL2of2H+w6XMz
cINsZhaAOqMMQNjgXAZ/b3OwkEwqGvroZD8Cmx0vr5/KGwCOTLSwY+QW8JnnEkeEvgv4yVAG4MAX
nLvQMp7cKg3d1QhzVzNVrBMmBRadjU6GyhQxcL0D63K08uthK/arCUhszfUnVkr2Pad6SY5UdH4E
pRh2mvk9AZQbKJ7CpNgxFg/JiFbwBwNB+OWlVJniqUjJsfZLOa/ziIgYbVbXZU2/jBgwtp1MV2NV
GQlsBHlxIOGjF1QyknnD4yQ1cIo5uhit8rXzXyl6M/2jmV8lmSa0Vq/jv8JkEOdmZGvjWxDWptnV
UtUYu5yuwPt0zJ06NPztt+XxKQwMohsUUfmqEy3lMe2MFItXiJbvxg3CqXvhqRVu+R0giTXbZmrW
05KsckowfzsLFRer/Z6ZTh+SwY2acr31W75jxI4Lkn3iwVfiJXETvBikPRSDFY7e8slqP6fcQZUH
jGugW/qAQQkoSYBnITPxrgfHNiq79XE2uZdeDQMcdj7+0229xl8rTyVSn39AdAV51LkLMAe0xNoG
XKhHPg/J82h/6uvD9itd3z6gjgVQO1NARr4brl1oNxvdBv9ZFk604kFIfQwh6sriSm0QBYC2WQAT
yqUAMNezrHMghXjlI74lKsGwlADYhVXN9WjqLgVVIwk62P7Kk6xna7YNrgzhFJ61VtiTX1v2reHg
J5+cPQoxd5u5fk7Iiz/0kVfpkLOVh+REuOTlSm7MVZnOcKikugncZ0aS5zLb9j5W9gObdyJJcm6t
bW4gDsKyNuUV2jXW4tukG4dQKkPFkCVgGWzMp5/bYcuX2RlqKJNnv3o7Dup9PmAkX4f6o3TTf8XI
4Ulb5sztS4ghA+Zl2ibiYpbkI0f3RIhkFXSks5X3IshenrvlqhqeivT4gR05ESHtvdFUKWiEoYfp
QgFwGVkZ2pU1zlG1WMBLxpsOvhg04dKepKycEruBkKa7BddC391mOsYF5dMRhR84IAHhB3y9833P
W1KVPicIeoKf0/o5zfwQHAyYsbyf4Cd4EVrFc8A+UB4BOvtfqcKPnOSv8HBZKThfcLGBNGAkkYce
6MsbpLBnKISnP5pAQcco95N0KKTjbMKvOtx6KW28TnI7/TFxF90doy5no3B76OlyTGTlTcTechy3
rN7mjQPOp2H+wiRz7K3l0ajXOHCH0C5+XtZMYRVnwiTr9nlqWtkCYay6nniP2CNcFk2lTLl6JwpJ
5g0+k802Zzy5N/TEbNaLVT2VmEbNjF+XdVEEOGe6SI5tGQwytPgLGnr+gmHfvT8iA0W7uA/o3TrZ
L0Av33mFzvx0Syh+fmJ+3mbReWFiv1Bu9NDawBrAY2pchPh2KQg+0006WUEwpUBhhW4pgAxYAN7m
UddGpNNDOkYTUni8SqFHwe0bdOBjhoBCER1LtyJGO9NE/PxkuTJQzzRgM4Q1+AdvvA3GPe8tcZ5C
d2RRo7EJ9boBshD4lXgWyTfRyEzm0gHeu12b2B5uulxHSKQKG6DQvyLkW8gd+kD0WCNrkYXTElLz
lrsRAFt8ACnzMpzMCOVBTydW7SX+SpUObkZnYzQbSK06NxzsR8a+tvx2zniYcs351ayhL51fm+fl
0IlMlgdg+WU9BIbuIlef3L/KiC84sYnGmJt2oEIC3nbBEvJ0txQHVgrgf4A4H5b66rKr0K2edGZz
lNL4xiAQALoYvNu2h3wpoymPF/vbZUnqU/VXNengLjVlPSOQBAjndULGyQxrU9Pgrbp3z0xQOrqd
Uw/jlItAaEUfZ+zlb339bcSY30y+1UW8WuGsg1zSGYV0jDEHhf5kB3rZ5uuUfNOm0XTrJoUrZjcD
pZzj9480+26syxUgxN7G1t1f3h7d0slFnxHECPMmjLtNHUz97AGxNKQAdwS2aXbn1XFtXbs6PCzl
hQgEVSDcumgPfZ/nxOWfWHCBwZLGOSNHGyka3/jpozX/snrKXfpX0rt8Z2/mhE0TJK09Rov6JmyH
j9j3iQTpydn4/jQR4c57QMH680+wJqU6SCLllXEiQ/Z1QTcUvY09cquvHni903uUqXk1Yk4ePaea
JVO6BgFI7qMvGkjzkmswjcXvMCWLs2Q92mYVmkHMh9sp/9Qah8ubozTxE0mSayC0mKbSEad2eCJu
7JIdbXWeQW0Af7WRPIOdWnmzLdBmMRAzzDvDHne1tTPbMezMqOkXMIUANxq9b68l+9rM0TJpTpju
CyRHAXw+hJcjtByaX579E2XOy6uovDtOVlFyFFtFt4RxoWH9mi5P1ARNxkMyfeZuzAZwMrS6JmiN
gVCpTOxudeLUYMiLUqCx+SRKtmhJAf6VRbOuXKETJR0ub+mtbTKFLSJlZoj9+pKvX+by2tXBkOok
SUfMxrTK4g9C0mKga/UmN7LIHEKP/+SB5oApvR8QgdG8CoBIpD7PL/tuW4HwivHOiARvxgiSCO/H
6D4Mut5c5ek6ESOfLiuvhlTkqDb/O2ZD5uXWSzQZVaVpn4iQDtcYzObki8fTEjxn4z+rc7xs2joV
pKPjFp0HXF6slFUXISnTmEwHO/nn/ydEOj+r0wXLLNbJmj0wijHM7x/s9Mv/S4h8y7K+L0Y8lfE0
wz1UWLvNcEM/1wGxadZLfjn3s104g0jgmf5L5nzL00P1ARQpbPi/xhtIsXAXoBMzEGEPBrwjd37N
5y7qm9syvzUxSnd50ZSe7USWML+TqNjIraz0O8hK2+8JaHm2rnolhQ06W7IbKY27ju1dj329LFV5
2Z5Ilc7NOJpetYkXU7p8c9oXAzDXc+/tK9NEVckLwrosdfSSGo8go0422Zwsgbjfxxb4/llIkx2w
pUJD18mhsw/pPPle3ZtcqGatx4DHbHnT4rrrREinaew3h+C6g33Qvc+f6uqHtsVaI0JO8nd1YKxT
+me1PlfTAx2enFzj2NQi0CouiomIU2XHVtlLR8RBWrcpzIqrMnlB89BlO1PeOPZfGdJmTJ6VcDOA
jLxaX3I2hjl39iVPwrZtvtaOrgFZadaoxwN1C4jBSAecH6aud9H/ZOOC8zG/AFixkE77uc/jrr3O
iiPRZY2VJo3qsoOuUAx7ONJ92idbSVcf4nLy1Vmvg+6YNRELjpfXULlPJ1IkD+GWFRLw9YqDY9+i
X4bwt8zQiBAG+y7xhDkasLFCD3TUnq/b0leWx1IkVytMlZErs9wNQBu0eDykB8fn4Va+fUCnE4GS
/+knyyhtAzpVwWrdeohLomRyUacgqw7VRbl8J6IkM9+Ctiz4tqGJgpaPW51FeerfVFwznqc0hRMp
kqFbsOkhnSDFqw6BDSTnB0buXV1nuoJQQjSI/d0o2fN4QHnnFGKWLY0xaFiRPvSy+67d8eZ1xhx2
foNBkzy5mYentQDIwZ5+6EHji6kkIKAIlE3JVhxAbC6eSMQjQ27zW3f95unchtIeT2RIq2mjUu64
yIWKR1Nmx4z98Mfv47Yzk1+ds+t0k6TKzTsRJ63qYKQj6ROo5Dhf3PWnaX326I02C6EMJH0gmAMC
E6l/GX8wWCu3qcXeDSuP5u5HlmhsUGnpJwKkVVuczMlbHwL68VCya0AyAdzk8rlVOVi80YGeKHw6
CsPnm4+hUSMLUng8e23qpzYbr6mLdpBtKtzrEYMl9ykBMYDlDDrGUNUWoW0sQO8QenffkblavOYu
rTkchvfk+4/oTuLWTal7xqpW0AbKuI3JcwvzRZIhgK7HaLvMFsfLihMg/KTuBuY7+3B5FRWWIBj+
gJmAOd4ApabzVRyAMWzkAXjSCeZBAdaSkBA4bDqoInEQJad+JkW6N2ba+XzyIAVD7Q9tCxTUrtoD
4v55QN7aQ+L6slKKtQPHjQ30CYERA2Dpc6WysaqcgAsm9inbNf3w0x555BlEk6dWirGRdQTPNcg4
5fDfB1wy4AHAcj0X7Zd6Rh+72T9QHZqGql0euU0BKw5jg82JzzgJy/3cY66TgX86CWp3F3Rl8US8
7MtWpsUut6dblrT3ZeG9NWgCDOfNu0tSZodk3LqQJx09loOrQ5VR7acF4mTR+AUKERlAYJ4tzA93
oIcWjZMLbbawHj0z9BHvRiBQysLC0wGwKUUKvB+M2GO9ZRy7jPspqAMZizjf0+k6cXv8+7aCFrXV
9eWrcrSgu/srSwqmnNybC8+BrBWQrCy7quciHPKIbPfjFtv24wo4gd7YXTZaS+FXzqRKVuuBMb0Z
eAV4AlYKfBbuF3eW2QzfkiRY74Ixtz+Zief+ThYetPt0nMCcWXkkOabEnB+XtapRV7DMDoVOTo7U
nPs5GvoBtbvWnkyQeRrU/JkNqbdb8hSOZUTfNQ8ry26vkjJPX7LaWau4M8Zsnyezq8nbKtw1ZrFw
ItEqiDFbuYHUNpvFMAQA8uaCVM1+nugRgISZc1j8u3rWdAuqTuapMCn4XlJYrjFBGCZiLStcjJ78
NjHI/DQZefX18r7pZEnbtuZG2XQlZNnp0+gcW/OQlNFHRIg+VXQqO75s+1ZrYxxiwnGr3H94/QDK
dy2hlVILhHOChx0T2PL0+kSbIl96OBnirodyISFKCchl6rqOVGPQaKwCpzfYTNGeJuczrGoqrenP
auVNuK7Oj7T+yabq1sJg3rRWv3rTj0yniFxWXm3gjEnL/OHyYppiQ+TLyBYcp7gZXM+V/WlZkdHs
bbFh4B7YgTnmjVBj2bsUMw5dVYBJ2nWeSR9UISH5DXdz46tfVE/MnLwdEFIMzeaqHNvp5wi3cOLe
mdua+SZ86Wxn4QLig3K7d8fILK8Z/XxZdZWHgd4m5shwOYGK4FxUjTH3bCgLFmHwCAMPU5pESY33
jrmWCV49gzHqCq1KiQApAhsq2gRxHZ9LJEG9lLaQWNi/R3O3oOrebVeeroaiEyM57AS0sovZQkzZ
3CdF3CZ3UwHz0mEFqK0XlG8oBXq4hajYy5O9mpaqzIeuZFFa+sV+bpuwoMVtsa6f6fSW1dVdX01R
R/K3yTP2dbUdXevL5S1UWgs6dwWahi+a3c6/YE4HNjsurqbRARPDK2w55M2hz38xXReN0mGfSJJi
NhBSgltLXIL96Ma0/JJlU1hyEmZ48+TTcmyTRZMFUsWisE7w6QD6HzeEpJuRrnNviwsQATEPWcnX
uJ8cXSODytM5ImxBuxiwj96Z5Jo7IHissYJdXJQvHFO0ZIsv75IygnAcIiZ/wCxK5P5b9Kr6Tmcg
0CUp0Iau+fo6Bft+uw2A8QcGCNOPfd1osKoZGfQ2f2VKjiTNE3CcUMi0QHnUgI4Qnqz9Ptv3drLv
rHjzPmVdtMLRGV86K6oAQ9GQeGRHrznSRheCKxi+MayKchSGogUMk3xUaD2IRzu+ZmluUhq6zu+E
P7ZFaCThYj17SbilOxNMNv0nt7yxmzjBYGt3PU27dvla5bum2F/eEpVxoav3f2lTQLInvafMhBm9
bQ4smmY+h0QEqGPbDJohLJUjctDxCCp42Bawtc6PJ+UNgvRqYpFLfm/Dl9bzAYIXYJD+A92VuKwB
Oksd5BaR9DsXNJXDwF1nYei8PlLs95Y/BLohatVJgbNDWyBIQwHdIznvIQ+aCcM4LKpX98p3uzu/
Ma8Mc9AEa2Ll5fsYqKt4LQEYRUCwnKuylFWTVhS9WMtQ0zzcFpN8moFxd92TjsV2P5LHebKma7aO
xItWltVvl01DqactdgvlQRt/zj8AvE355k34AKM7pvNXkhyYbrtUzhSTef+KED8/uTi61l7xsoOI
jmU4Arebt8u3OJ0Jmt8CwBTuPqARYEnwrMeq4s+5OLsr7SHohbjZihxG7zLu7tZ8e7osRqnViRjp
2p06NC6MHawdUHzAp/b7PqyNN2/4TI1jq232Fb/tnZ2cSJPsxEpza3MWSMPDfqy+bMCRytgL7t6s
fRuDXdOQMPhNuiPwF8PLev6Jfi+Jlu5Csg1J36xYzzY7WOR67ncZvauNiHWHtIqDrjr05Npr+3Bw
fibBLnO+Zv0xmR5yHQ6/yr/g3S3Q3H0Xs7nSxrodOlvdAGtgFKJ7+6pt4jx9pZvmsaY6EQjYABcJ
cnm8O6QTQZeqW03wQIDp2zz03NwHQ7ZbE1tjpsprEvRvmDK2wCyFKsm5naauNw9LLy6JFRA6O7Zk
7j/G3E9luCZWkexpPiU7YMmOTxVCVj+aa9RK8SZg2ai5sVUag70NGPkCYAG5vfMvMYtx8pNyhikv
e2p/q1lIDF2jteq4nMqQDLhEV16XbeJySOPND0vryqoAWtnsgTbgfaCBFwPVyH6BU01sorS0EyBC
cRlCoX7D9TBZRVhMxQcc56kMOeJgBkcwChlJgNEicD+aR2vIfvhs+Ej251SSZJAoNfhGWuO6qz4P
zb03fuLbHSk+5c+XD7pyh04WTXLTLFg6dHRjh5LyOR2csAJ/tBODYG1zDoi6NW5FaXN40eNBhnj+
HR9m747eWJli4Me9CYpDZT16OqgElb8Amur/ifhzAE/uHWu1+27pxLotb9vyyxpis4+YbgxMFVud
SpG8kpVbpT0tUGQEI7Y1DSEQLC5vjGqp0OGJIWewrxKACZ4fT7dskXJ0TYQi9q2LcVOGplNdKlwV
h/zJhBN4VySppONJOabPBhQfURRBXvGwYRyT4c1jtWnI28NYl3Gx7C6rpXSApzKli8WrS9ODF4Q/
T7fQqW/HtMco7Q1h+2WNhvQe2BlombssVKyVdJkFgiSXuDYBnZ98hxhjWvToisc7Ac3Ps4ArY7+L
FZXV/oetQz/4k1I4F+YCO1fk+1DNxZyg5IbctJpqf8Ys5uSiNo0pSC+Yw7Xczb4HRrxfAQD+FvdL
a64hTTPEyftyZWFJ/7GL7Y4hRTQNVw6/pf7zSI5e8JRONZhIq9gH3o6u6/P9uohPpWDHxv67IEI/
tzGS07XdGD61Gnb58mSyr3i8zQRvFP778g68Oy8A3hWMpPDLBLAX8hN0oMC+HTKvAiMp+OK7zRnD
stp0vKfvzoyQQl2RcoWHebfPGHhvvTpHeQJz7tv10AwvnFoghau9l/+uDqgoLSDZ26ggyTm92R6T
km6IFkiWfmdIl21WGl0W8c4xQxeB44W8P6pUptwgUo+GXSHrgYRu+3W1n8cNUNc8NNM0rPNX19td
lqZaOWRU8YzDFIfly8gAdt2u5eb2KFPl/atrprdB1r/SVIfopzADBOhiOpdg9orKVVgTzGI5SxtE
P8R+89fhcUBke1kTlQjLNTGHJ5zmu2ci4cvEKY5UlLWTFwGjdISn0cFgvTs4GPBzcLTxHgVI/rv0
dJ9j0BgYASwyK4Tgy2e7HqPUfTIcO9psTWH53YUGWS5MAdggjqA/lQ5pnrCZrpWDNQuQRPjHMGO2
PUz89fKyqaR4QL8BeIaL1CUVBnJyba7uguRX44r0DX8s7B+YVLpr6wAMipvGGb/PRkMhIIsjHyWO
KNIT56I6J/VY7UNUD8RmPl3PNqoxV7S5Mpwb0434tvOQLCmWr4V/g6al/64nHvYo4bkoygA05lw4
nYBT2s6sBhB3E2X+wQ+OeE+GKGloBKnsEOxJMEB0TmN2WYoQAht0tXSFIDR4ReAxv+ep83hZF7UI
hLuoR1pAOZV0sRrSZw7gC0Ecmx7bYcHM5Nz+vCxDZReiixhvL7wTMEF7vl5pBjYNkK3WKGL9CJDO
8r/2IC0m/5lEDjaBLSGwPFg6HnuSmKkoF+r1WC3npunoHXP8GLP2mj1ReLkzKVKwi3LHYps5pPQt
hvbzHmQFzi9WM029RblmeIcIXH/kQuXhkzF3C9rMEJN6X3KwQ1ZJ2A2xdnj//VicWLR/5eAyOl+0
1hsbt1ggp6qH2OgOG/9mN9dbZoWZB0pUet8gO9FFlQ6qSHE1ncmVTNvqaJXOiZDrjDuMqkX1TMOi
CnYzd0LHfiLIE/xnKwSIsOmixwHgPsianWta8yQf+QjeFvgu4JI1YT4uYWK/JrpBPMXWnQkSR+7E
DXpoyjftFYIGu2LPfm5bR5R3m5u1b7+VgJvW6KVYSYqyFFopXB+D43JXwWRgZNy04SSGtnwFrlk8
ptMUYg4rLEh9ZyMplziWRqZKRZAi4X2M2CJ4l1ApfROIyMVURzb3AHI2h3MW0xr0Dp0mM6w4bfDw
f7CfxbUiZznzeem7wIfrQI7+OmB1FnomagG2r8N4UWmE4NUH6T3Y6pC7Pd80upJ2XkpotOLdn4OL
lz7aoETpbc3KKRU6kSMZR0YMx5vzGb4w8Q+5mUaWz+Jy2PaXjV11QdJTfaS7mCcZMlUM+iRbHZfl
BpDE/eDvvDVqvWtwq3Mg+3ZGPGB4c9pucvu/NvmItxKGHWEhCKRduW5QA0VYTJPXEcUYgWmUO2t1
dqbVPF1WUxFDnYqRBxYSZzIro4KYNMMzKPm22N2zQ5p4tMyrptUZo1KauIhFChFFRKkYkvOOG0uw
QSmYBWmbG+L8yPPf6TzEGV4/l1VTXMxAeUYVCPUg13FkgzSNgaBbCKrZef1gMPvW775flqA0xRMJ
kil2ZO1TRiHBL+aoTudwM8cnMFRoTFGpiOsCIwHsOwjcpVUb83plM+h3oiFIH4nPn+1cNz4nDufZ
c/nPyxwMTR5eoBQ0AeeHt8nx36xxYew8eUpEX1Xz2Ueyw2nD4Lmud8C69J07/zcBIH/NxsPldVS5
DjDwAFZYhDiWjFFfO0OXuCtA1IvgU4FcVL38zKddQjaN61A5elswt0HNALD40pHuXbaYVo6WpML2
79AVHfPGC5O1DCmtDnNghjnTXWWmUjckICg2kPqgGTpf2QpMifXiODXQJe03J+VHDyxy3/zKvmlH
966eBi/anOyz1/tP+cKX0C0z89g7C7lOWHd0nd7et2PHwtS0Xy6v+vvqAjYd3SgIi0UFCnDl55+G
+hfyjqDIiLpuCN3MDhfPCb0Z1ZSFF0erSfbuAmgpo5tCtygjEx0zbn1XYuJjRtv63C1h5/7jdrqB
tnf5MHwWrnM8f10cWktO3cD+k6XIEFDXox+jVgrV/ynb4dCYL/UWGc1dy+LLK6E6x76Lvk1c/hTc
6JL1t74xonJe1ZHZseKqI5UTlXbG7xq78j4iCgoieqLATZTPshPkQ1JTKNf02x1dUZTm5LPnL8+X
NXrfvAkZPqSgkxcVjnfNRih4eoyIqHQDFahfZi/zmN8N8+81+WUvyzHIxix0JxKhlvts5nznAh49
NiwCbpnJ1AT8qg0FQjnWFXVw15U7pvvWNZd8TfDUXMzQHiIAHqbdHrQTCVryVvp5yjQOU3XmgMAO
VlRcnQBjl98xwKnNvT6FBVlpmEw/fH9ft1uU6/rjlIqdyJFeMkHnZ0bQGEjbzy8jf5jrI3ExboXy
GL0z2327fCCWA5AjkLuEm0Z95fzA5vCSRrJkOLABsMWRXTeMJRx6U+MmVcfhVIxY3pPw2xnHYjDB
CgqAoYfFb8IRgxaBridM5YvherBNwjFacvEb54AxOuU4c/w+ye5YD8Rr/4qS/VjvMh0Ht1KjE2HS
RmWkbwZWFbjeHBJ23Y2VHwZAVl4+c6rg5lQjydOXQzqgkw0arf3e8KeoxiBh1tyO+Ys1f8TA/+oj
szbOGL5bqhSiUvNrG1zx8rG3Pnc6LlLlMTqRIt0PHl1KPriQQoMjbd/W9hN6zedFc/krDxFSGrAD
vMEweiVZW1rNRc7w2EvtNKbTb2LlyLa++QNAHIx8b9okClZdIKoyCAGlRUFMg2eR7PHzorFY78Mg
EMXvaNWFRZ/uAh083J8ReTmsOhUjBYijCbwcg0KMgXT5y1S6M3qeh3wsdrPrr88OJgOTPcCpazdE
i8jE4tak83dcyUu8UjPFEF8wV0aEkMBsngLLGF/5ZOaimWmgPlqme5jamqHTifaN/4OtG32avb5q
kXAwg+ciKegj94DKM7Nk+Nrht6Aai86NL1UHJt4xa9JynxrOPKLYBPyMMBtR73rsFyTUYtxNA0Bc
iw4g3JZNyv2ScbveLcviDHt/qDyA1m52PPR++9Am3QaC0qLqq3BqRz/yudvuO/QtsHTEnOvgNHUV
8mxqabiiLnhP+9HcQs/j9S8D1KBfVlKOeZj7aGEMgU+CVxV3NoTUQ5dOkVO0lnddzr4dW35Knpdu
5sXd5Kzeg5kxyncAXVjSnc+t6hOAj6cYfcupF2YO5tCcCj1MmLUlyWvWUu7fZQzPxahYbP+T2bP+
mKW9v+fFDKedBClCnm4IGIH2hf+yFF06htM0VwezH5s9c4K23hd0HFBtzJ3lBl2R/HtCsmKKFm60
oBqy2koTMKgO4akJST6/35YN9H04HgxVsyG5n5InH7mloPx82Xu9LwkiYkARSoASI00AaqrzczgU
xMlMkcdc+ae6uQJoXkH2a/cCUNqwLW4S/2gbV5dlKk/hiUjpouHBPPi1gcRL/z+kncdy3Eiwrp8I
EfBmi0Y7eiNSlDYISpTgvcfT3w+658x0g4hGjM6C3GZXoSqrKvM3wJBzufCpguSPXj5+uxxncQ7p
O9KPBrbGnj8fmlUVY5vGxKn78tCB/c+K8CVU9Ke86VY+1/I0/htr3vnuhxTj3qniPOoHyfwhDo+1
GmwG813Nt+O4rSKs0te8YBYeGROsmr6RTj0d/sgsU4Pw8EoAwtQCrVuveMi627L/6fnvQ7YJtd3A
hg2+sM9tWK1yXtuZ7ATRWx3/uDzNnzP5+a+Qz6cZFpLp1j6/oo1AOrrP5RA5qdhvXN/p8q9+sAmq
lXfr5wVEREWbUMmTsPB83KkGrzXw6xRXAm2TF8JODcxj566FWajxEocHCd1kna7mvDHndq2ex2PG
Sdjpz6qFx2/rl4fat650hWZxIkfdxld45NVBeQwyzLHQ5Db/+9KafoU+KSjzWIOCeD6/rgRGWYq4
0yfFa2D9ivzBVkpmVfgmJO/tcAeNeBjXWjWLU3wSVD0PKiZu7JUqH7XXxkMo6W+13+yyUl25BSzs
GwY3dR0op8M5m1cgRHqEboaYKhLsKAsmd6X1JeHkT+5NfC/KbVLdJu4aWPhzXphi0jmcppRzcLZt
cM5prKZk+VTJr7KKkCy/c90BLOGvyxtjcQ5P4sw2hmtZ2RAbjK2srrL4R51spe7xcojpM5zfNM6H
MlsbJRY6wFQYSl0+jmJm9wiIX46wNlmzhWDKlaH5KYOIQFOTtY9RYD4aaPjCq1kJtZhITuZrms+T
B0iSmyFdFQaTmveC8SFUuj32iIe5tivddJJrV8jp/PfRsaMmdD5WIPgynIe0lKLpO5Nqr1yrWO7c
D8Fd2gY7ZU1XZWkpnMSZ09E6v1IG0SeOL6XX2NZsaz12xthbyRVrYeYru49btREJ0yAuYkE38pPS
yZM12PlnYgoGI2QiQ8czdhLcncUB4pUHokkFNA+6kb5J56o7GYm+we6jWkluIV1RvzIL4S4Qg3ar
lEP63eyS9lquJgfIrgT/c/lDLo785BfJ5x/SUEqVizS/yHTb58yVPipDdYzs+XKUpRV6Ou7ZdpPS
aswHl/k1uq9WneNaBwG1eAR24Isjl7M3+ueXIy6Oy+SlTElsul7MInp5EOW+TBE4CEx3FxaidpUp
bUSTMV4TCF/KJbCmJkwN2Emug+dTiL9b7WVTqKZRbko3ewhSfXN5NIvpnrbUtHowecXq/DyG70Zh
PYp0Agq0+L0SMv1BFg91u0O3TbIeZN2362aF57OUwZg+wPDUPbkkzWIKgoWtQk/5V+s925DqTTwO
x0RVt3par3ytz9UNBFgoZE9QN6LNMV1GZBXlGMgprb3EHgVnbD1b0r+V8m3aXaXly+XZXBzYSbRZ
ecNIunpMEqL51LtM/MbFmspDZWdrejmL+51zkrsmJVp2/SxNCmMZV+k0rkETEWqud4qVOAHIy7oS
NqEhOd3wFRT3Zij6Wzc2dm44rKycpbHyA6h/AcuaVs/5wkmSLMcSi2PI5x3qJj8b03cS0PeiFax8
w8/1HBI19VPamRjofsLljWZk5cHUYA+q6pYSub93E7Nx6gFZWGscaLJrvvzl8pdc2uWAACXOISJy
qz0fXd5auRWIwH89HcOtMomrjVd07rbJpV+XIy1lsAmeh1LBZIg5V6cTUpwILCHJ6C8q7Zs4jF2J
z7FkYHdVqeZ7pg/VvRZ4HcAt2pM8B7mXrkzw4rXa0JlgESWVyTv7fLRa0OpeHxkUw1PXVpSOdu5z
Ydl9+l0b7oPoPlfvdX0/FvXu8tgXZ1mn6oMRLPWjOUZdMo1G9Tqdy5LwLqhYCvGKT72Vt8lCCV7i
JgF0mNq3AWlzlm700k1kDSzpxpB9uxz2WfbQh496Qu1n7+sHsbqR5d0YqJuOe4b0jarD5VEufWET
dIHKegIiN093cIvMFFTkBEy6b81uNyFu6wfNvFHCY9cHtmGUK2fvUtaju4YalMrWYdzn39Pka0pV
zIh7832UeJg8JIDZK4SojN7xqjXR14UNSiLg2TclJLqjs1QgF1kON6uYoN9mcV0MqolLXOkjq6yG
wVahyLSva7NyV0a5gAzg6Kd3A3INVVvwWOfDzEK5iZOEuOmw69X7TrNbq4Ff3PLwxVPl1tI2jfnb
pI9Gg8KRtP8sxD7Rq8CIwleFWcj2PY/vosYidDVSR4l81QU/1eLR9z4ur52lRH8SQ5mjmgZDczW9
JEZlqY+y3NgJzga9+DPUohsQCQd66t9rb/hGfdOWG+mYR2vyowuL6ewXzJIDZRyuxia/IMMR2EIv
raruUNu51uve0UDZDUG4lo+mHTl7RNEs+2MeASHwE8CpiJWoGSU12wi5N+p7QevKt2b03MkCsKuf
fMq3j4UoaMlO1rB5tV3N8LwbyVOjg5FnrbJrYlW8Ci2zW6MJLVzJUOlVaIpq4Ld5Hp9/cr1vsz6b
CgxaqO2F0dzlwRoKajEEewkCAnIZn6x7Wj2JBmMgGaOrdSxkqr6gMi6vqoWzW4JoPRlMTi+GT2/8
ZiissdF4LSTJQS48XPxuykC2Ld9d+ZRLkaj0TZp05IZPAFM9C+NI9sjwQdhR7fWczLrSskdP/ps4
3PGQrlCkqeV6/l3M2FQrzgC+SyJeS+JPsSgOVU+mDbU1nZbFLanSE6fhiJwgVZLzWLKg5KpvRJO8
3p3bvVCPsUX/IMURVir3QvaiN9eNdpW0L76+An5e2oqnkWf3yzaVy8AvuZWIw61R3ErpUZaEjabc
Gf6LNB4uL5KlWwFA+wklZPDU+WS6FKq+lwxilm1yS71RM/lpaL9Ybb71vGyXh7VdK92tKEY3pmBe
VZL77XL4pbGC4sVCwZjKxX++wkntIWhqrcFYbjq1rddB8205U3CLNjFgE99YrNe1t6ZStTxibiL6
VHeHbTTb3UI/KL7rMeI+0r70ED2FQXJ6qY42ke7d6FIHcwXH1VzZaO5Hoq7RDpZuKthO8aykVw4C
Z36gKK4vGW3NbsmqGzPnLn80u4om8wD++2BaW9PaW+4uRoUupAy4i9bE55Zeg5KOE+uk1sHFd04N
Kq3ArRrs0jddeJRoRNUAA1Tht09u0IVDPBxV9xbPo//+pQHuIsfwB5gwh/SDPPYKfzpg4KCHN1Fd
Jpj41PmtlSC93gR3Rui+t5FVrzTxl1IT7Bg0CqAuULWfn2tKmcaBXGcbtVDwKU5tQ+eyC/JHhPBx
eYQLFySUIGitouMLDnpOc3VztRSNDG5cq/3EHGSPpp1T8y606vJoIJJ/OdrSV+Q9AbCFUJRw/3Qp
TrZOE7vovFs8Kbj6PP+xsJYxOhGjrWQW+656aC1x0zbuzqMNeTn0wpyeRZ6lRiHD7aabHjOV+9C5
4aZOgS3F3k4x1vROl7IwoTi8JrdLluvsjisMI7SXhPxQj8qVSi+Wk//GFzxHycttlKh2kvu7zHwa
df967PR9Ja5VRxcHa8ikJ4qVbNpZtkjHoJD9lMGOwncgZJVQ2Xn9VNFlvjypC5kQagi9BlQAFdrP
s5E2Jk1j9iTXXKm5Ks12S6re6IX0U0jrg5D0x9hdM9tYgKRNVlAcqPSyeDzN3yxqbhjI/hIzCo4a
ei/aleTty/jA2zM1D/7oJMZXTbhJrZ0cvmAWZeOcqxn3zX9W0eVezYMCERVObxVn0/OztlGs3hcG
fkdIdSHaq8oXQ7s1S5dW/LUVr5lzLH7Rf6NpMwpB2w9FQKOdmcaYoBa/Umtw+l6187WUt5QQKGYw
v1TcJg3J82G5sTx0TTPy6BfrDegKmi3NUyrl174SPfVW+Xh5BS1uFpKPDBUMHh2NlvN4ldiLAW/F
bCNZAzC+HFuOXdSItprfIoSDkq8bPLnpa2Aichd8uRx84T5Lperf2PJ5bAy8JbGkaQ5u0QMrHt5I
/hpuddoBs/cCsEkwg9Q+UDOd1y+w+sp900VKMhbMrQkKQBMHboHB8fJIls5n0F4Tlg8q64RZOR+K
1kB2V2uauVVpZfvA81V7VBPvMTE9y2m1Pt77TXYbGjrBAdFUgxravjdwMfS0F+TV62ObJcPKZf7P
QTUfPbjRP+Yu8PzmgIFk4NIQNnzckkp+G0t2h5N1oX3Ay7xWxYnLTgJW361At3Ot3KtNuUFb/RAk
D6WpHyKttl16p6EeXLumvvdlAUj9Wodveeo0xUC/gwqVOuestFUTeoPFKkhbzOTDqyZ6C10bKAla
xS+hmh/V4E2qFFvWuy9yEu/CsLRLcY3tsbRQWB6oZPMc4XI7S6V8ECmIaMttAgWiTqBK/QEwMsj0
qly5qi9H4t1j/qEr/rlqnpzB1O+KuJmesKEqH0zJP1RtvNVjY395SS5lLDq1dN41KsHQ1s9XZC8q
QghRFWcfsCh5dQiijwBKsbomVbCYQSbwNM8BtJM+lSnTARpXHUKOzgrXlbc+Pj87TSxrLhJC+9Ka
g/FVaiTpkPhGflMZlXRj6qV0raY5onqS5a1ltCkVzxe9NZVfALLCBJ0XaDFplhVtsqqoSrsNbtzs
oxF+y/XWQDZZ3hfpPl7bZ0tTfRpxdrcZ/LysrMk0M0y/FeImlqkLD/edstboXzobTuPMHnlu4opZ
1RBHkOOdUIA6s/qN0FdHrLZxSvFX0sfS7eI03GwFdYof9EHHRMb121iiApA/d8GTKDiZm9mZtbu8
XiVtSvefPhxNA/r8k3LV/GYxhklopApnLCUQwJlJ2fflvgLtVW3ZMvpVWcuFsvUAVe8G3KpfxbyU
HwTNGpSr2khaepW51O/0SMHYo6FQ4u3UcRge5SETjY0yKkr8QPYp9nmXqsYhcKP+PZLgF2y0wVO2
/uiRBj3Ti66rwqo7R4Y0WqLP32b+tteE8ioWM2EbTMtWSWUXiZ9GlD6sWqwOctVFgyMmlhA4rR+m
xqbqXfNOE4oQ2KBk5g+Kp4pfClmK3zQxQY5LkMyRW34leuJGDSQXKmJWh8cm6RTurYOFRhssOn6D
2dy1hqtodiwK3rtUBrlD1bN8Vgqly52hKbptE9bid7gL7HVVDHSYQYnn6zvNL+Qrr8M22K7zro43
SdVp/r5KAAYAYpxUJaRYnXhZ4sEqZIQ967iRR9vKe/AdYZ8WpCaU7q+6yLfQLvRC8yPDkWMzNIb1
O/Jy6ZgoVrCnSjA4VgwZ6wpQPVpPNWJ9dpExybZXhUPo4NjXbMAP4jzYiGryq8iH5lYfraxCyzJ0
G0RlG+Q0cGbRfieWW79LQT2Ym8iryp9NJaXPGc5Rrq0Vg+nUpmD9jjWm98nIDO8OGw0x3HhDnEGO
UMcbFXHjbVtGGClIHPtpZ5n7NnXlHp57fUzqJrwauy49UuiSj2JNGbzo8y6w5dTH7rasWGFCCYzy
StMGuuOplplbWWgDz0HAMUWOrnVvRTkXysOQSobnRLIo3CYNa9ceMjl7k8sBEIwLXlDdlMNYFE6H
7Vr2mPehf62Xg6JuinwsoO/0RTHZlGWVtu0j39uFflfdCdooPatlH4yAoDFlt2Ulk6WHXGvTfNt0
UuPdCnWp3PSdXG0VLsE/IL0XewQ2AKjmrIxk5YmxmN4npgd9NjKqMmccl2XN6klwNA6RWHPlvV/c
yt23KLhTIjsND0r2uxydQbnRzVUC/EJC4FVDjQfa56TjPsurWVtbRRVxM4ApfANP7E7zPiLcP9B8
2cuEG7p2Rxf8ukgCu4pBwavZSlJaSIGoZoHlB1GGmve8j5AK4pj4epMB0pBsebPXbppOZVeK6D+s
WfEtZHeuwvQz+cdVfJ7+4rxSk8HgXpBFFYoMlKxd1CUiqI2WHFOJNUoluoZdEOYreX4pMKwnWIwQ
2LRPIh2SEGuVVAvUthoAv3d5otNPPQzuF1cJVlbT0nxSVUGdUMa/gyx/finJh458XYCadiuVOlqh
ZleS2Dexjc4tIkqkr8YZPSlK7bHRuzV5m4WbF51MEyAMtR3U2WfRa2WogrEjuooTdCU2HGTuMQ7W
PDAXrgNIBcLSV3kSAGaYh6EUaeZ+znVAqreldsCKghP7i7H2VFy63gOV4L7KTFIBmK/OQe9zJfcC
+H7M1VtBn5Zi3ACdaFODSccgVff4FX4YDSC5O9XV7YFD7rvbNm1hx54X3aSeZFz7VWsdfE/3t66b
e9d+0AlbSY1bihaVHrlOVHf0RWMduXC5bP01is5SUYrZAuYvT9Bf8L/ni8Jqg1QTGyytc51qgT/a
fpxu4/G7r6S25H+HRCPHTqJKK8t+aTWchp19pqhKE7kMCdto3TZPvijDsI/XLAGn3z6706CvouoA
ryYozfwyWsdKNbQil+OWOrWn+PeR16yoKKyFmJbj6XsiK9nYHiGSJOILu/6jXAf//c0y9ahpCqFf
OlWgz2OUhWi0cYWXlCnmT2klvHtuvMNdYOXuPt0oP83WSZhZQaAJ4lKvTcJgn57H9xn0BD+4DS07
trZK+zXR95fvnAuZj2ExJFitOnq/syWQFFQPE61C8H7wnSyr78PR2Na9eiXXrmMkw8ppshgOoYuJ
3Dp112bhwlEv9Ebi/u5SbZXGeKsVOlQIdL0U/zZfs0tayLUqPeh/os3WBRSMXggHopXC/dhVtix/
VNFtre18OjTpWjJa+nQQNaAQsoNRepqtEDVCgtPvJlsX/ZdqbC1j33e/4/CL1blO0Xz06lqLfWky
EYMA4GSBhKNEdb4kVaWnbu5FBWg7uJGZm9tjrPZ2E4WbwTeGTaM3Py6vloWEQXWAOyzk+Ok+NPt8
id9nVjbpNGQZULFev/c8bS9zO7Yvx1kaGddDhXc7OsifJIbMYTAC9hrY2mrbjtcIjNpQaPySy+Ea
73M5FL00si+iEHNMreKibjDGAKiM8i0TReBoLwO4vtw9DGv12qUFokMi+59Qc1itHkTcoyRQ6tC4
5PKu0wtHHvWNwe6Lzfekcuo1+ZWlqysf7N+QsyUSNClKNj0hDSz2ivzF4t4m9slWFaIHUKh2NlFs
6XZNVhfiPrasTefKKxijhcvABJtCV9/i0kFL6XyZ0qpsy3BkhmPsUgPkqy2hvK0F8WgCmb68btZC
TQnh5CCIhVZWhEkbqOiLg1lojsDFte4jaHsrR85SagGSD9kCJza+6GwnKP1gleYA/DRs062LT4Ej
C9mz0Hfb0Ei2Zixs+z5bOYKWjrnTmLN0Znih7rchMWOc7dNSoUL4fHn+lva3geaASh0SdMV8M7jg
+tRqALeYay6KizGa9gDuzBUB3cW5+zfKfB+kUNHasQOXPDYWxQrhNYisuwm+KxgYH3nqvvXWzNCW
tt7JwOY1/qzOJX2MAFzr/lc9fjDd33J/DKrtGD/4ybPe/ro8j4vr8GSEs1M8rANZDKZwvntr9giW
bcfydVWsf3E9nERRzld7oNFNVKZ5LA06F11IQT3ylZXdu5QfT2du+hEnWyqj7yN1FkFgXNtyf5Ca
j1J91IKfurb9i0mbtOsAy5nk/dlwmrCpDSlj0lqaAqFYO0pwwDfJcl8vx1lcfidxZiMKK6uhGc2I
lGm5NdFPMxc3nRTuotj6prnqVR5Ff5MtTkLOsoWRdlo4joRMagqjruP7T9WAfiYtRO2n3641uReX
H1RlqHYANehqnX+zwavMWDam5OQJdtze5SDR2uBRi9ZaBouLAyjEROlDvGy+rUa3HWQxIVAVf9WS
WyHewVfepNa2oJ70F1/tJNRsS6WU5IxeIdQg3IiRbMtJs43jK4/aSBTdaGt95cW9dRJuthiVQPFF
q5ymUCx2ke9ee92an/hnTwqUJig4/DN7s4WYBFYSqM00e8P3VH8asBT3e9scrmrk/ccddD3EDeP8
UIcHrOE2evDSWU96/TAg2VYJXy7P7+JV4fTXzNYoeFFE4lV+Dc5YTXlNN882QIy2lWfn+rXFFUwW
IR5f++l2VQvjT8dn/uwBAoJvIHoY8Bdn9xRBxyTKrAa0D0z5W4SMuVx0d0LD3USK9oOV2WNaOn35
PbViyNfummvhcnyKMuh+cE8B2H6+Y1p6ol0gwPRoJP2oKC0OZrGdNi+i3tpqoqA3Ce03cd9VvXxT
xZXssNT/AyMLxZ8+/iRaNxt9pjQtKFJG33Zfu1R3XLl0BnOSQi9eXUs+Uubd5n3E0ui3nha9Ub3d
unp9Uyar1iRLqeP0p8y2GYBaTGZqJiK1ILn7W9H6xctMLLzDynKbxjT/4qeBZjNeQ2Cf6Fhc1Qyu
v9GrYmIekNtV9kVvG7wc9wXVl5C2gb/WQ1qqtkxmJxNBFXYGSpXnHxtYQdQWFtPtKZmt5EBGPhTx
MZG2IUYQUXjvD3fJX2Awz2JOh9LJMTqq7KymIGZBIb/YysGgxI4eJh3AkaD/BqWie7o8w0vH3Oko
pyvRSUR/DPKklYiIcGUoXEc5ggyZ7fcbRbwN47VK9ZQdPn/O/51TyBLn0VypGEI553MaaXYVZNUh
B9JuWL8uj2npvPl3TJ+xDGMJeHka09A3m8wtuI1gkBc8JxbDHNeamospERs2iGwUsExrDrCJZUnP
GuyQNpqPAc+4EcVHTY3t3Phi6j/A7MbZYAfqW+beN+nK/ljeh/+EnqNtql7QInMgdF30u07eJU3j
JBiEBX8hqTCZSv3BMpF9PnU3jLKHMCUTKclefXdXDhvZu5XFzpaUqzh0jHEzrtojL27+k5iz3WCM
Y5xKGTF1SgeRsYtF6sPU+sOdoF3ryJO6W11wAun98vJZIkWcjXW2J4LWFJpYIm6atJvSOpb1naaT
3LF7vAHRKQq1Q1XPz3aNbLv62h5Z/KYAysE0TaZPyuyElegEgjwEHx9n5UvThY9B1206/zUW1rSl
FnfjSaTpl5zs/bpvY9StiZS5sZP7vqNAE86FdHt5PpcGRP2Y1aMAP0XF9jxMJrU9wB24irEA/cEI
Q4h9Hnk0VdXvkdSsPH8Xo4HcxAuCP3XehjOLMpEEEaqQIEP0dxUQov4mEYpH9CE3lwe2NH9wB/8J
NVufSi7HCP0QyhegJEdKTfMZureT69r+cqQ/BdZ54jwNNZtDQ0v9tk0IlaXXlfxdth70/K4pbvz8
Z4Sf6vhdlF4l9yC3X7PoCRkqa83QdSmnnvyAP15lJ2uFJqxe0VLm6pN9JMmVaN5MFpOm/JAEa92n
pSPpNNTsntMWrlpZIOQ31Wj8jvzXKA3sTG+dXGDhgEht1Xhlehc/JIVK4JFgvz6prwuhLkRV6/Ih
U+0IuvilyX2naP+CyQHS9t8ws1uTYvr00FTCcIu8rjN1NxIi6LUD2L4VQ7CFOYRXjRaiDhAaXuRs
DrFo/Z/PZVhdtY1d1XI6McEJwzMeQqpqjlb2UNnaqly5Tyy8iBBzgyZo0qGlqDhN9ek6QSPfTxI/
22hZIDwpTWJsEpSfVj7YtNxn24GmIZ3YyRcPUanZdhgLxc0ShYcx8iF644gBaiEoCn03qXDEGAJJ
5QrfWl4aF8r8VO6xrcT2dDauImupGBYT7A1WgQIFOm5axHLxpms0VAm0A74Q20BW7UgTjgq6g4bh
bbU62NdjaJdeR+Wqc1y924668UXMJNs0YyqpERpMkZOn1iaSI+dy0ljIhBqGaSTBSVCGisn5pxh6
LKj6HFBjWlX4eXIbCe04/Ejqx8txltaaBvWVP7gun2wKjTYVqGLRj+/rvYbrpOsfPRCICOeo9cFg
H//fws2ybiaVo2iMUzjvJbN8W7Luwvbed1/SrrVX5f2XngFIWwMLxO4W7PicYJvkRdBXog6NuXNi
fOas2g4jyalkoL52pR3H7DZbo2UufblJvhtQBynpUxfRkxut9+MOskPp1Eq8SeNf6fClE9d4cgtJ
/Y9M+P/GmSUkBH/pLkhsI808tAgA6bYmqLY0buJ8Ff04vdTmW5bMOploKDIvgPlq9PqyVANiGdJD
rz4IPVJsrY1AXlO3SMvvINxn+Q7ZJRRt9+ZaqXXxMxqg1iai69TGnKbiJC8luhHqydD/WaS1+DMq
vhvaTm6Rt8Q6Cl2DZh/3K/tiKWWchpwtVL92+7TS+Yp6VW7G0XpOFGEl2y5+wJNRzfKgrytDp7WE
EAr/ptAQa0SNtC2DWy2Kv7ar2pNLBRC2+D+z+Eck8GQWZT2ucrNmFo2i+yj9ewO3ktj37qmBXeVK
8yx45s6iUFmrb9VfwZzOos8ONSuz6iG3GK1fHaNiW4Q9SMYnoflwvVfTv8nyZ8nclsqXXF25Uy69
CM4izzZKIMhyOphExqvCEUo0fGr/RtPD+1LPXqo83g3dE8S3veC1ThQ+D8qr1K6p561O/qwWEin6
kHU5kx8VH7H7CKLRqa1NEt63fywZ0pG32Ndqzet3MRehYYzFCcB4aX7UDoMn9qlKVF9y0vrZqB7c
bhemKwt56QxB4PZ/o8xVQCdwYyZoRNFUzvSG03U3SgdZ+y5Xdtl9uXyCLNweKAqI0IOhZGKAM9s1
gTGkkP5JRZYJ8Sba6/nrYAnPpZja0K/w8JDtWPNXOiQrQedPdRXG0f9nureZk7Uvmnsd8qD0Neql
N4YX2Hq6cvxPCXWWcCc4HrQGJD+4Cc52CwpzlgcAjzuS9JgjMiWXx6Fda8EvrI6zILONoSV64tYK
Qcb+oeaVHltINHAH01YO/bXBzNZ+IJgSiIIpjvnDLztq4a5t/ncTJgCMAPymN+ofNuX5GZEWOGji
ZsEijDdq/Eo/zhy3g4bQaL72cRbnDeISxzvFlE+CFpYMqjoTCZW792P7q+ieDe9Zq//7K4AB/Rtl
OqFO0vUY0VGKBaIIBoXS2C7Mre5ui+abpxS08FcW3NIZi5izBK1f54wQ5/uKTrdXyVM4I7kvvR+d
UuBT/aprj8Z4kLpt1yBDsLIuFg5ACrSGATkePA0Vk/MRAjo21Xi6DMZajY0rajbGNgPsbN4UarAy
vqUdbJAFAdhyJQNKeB4L/9ZMds0Jd4oBcRYdLenFz97Mvre1+ueobEsy8OVEtbRKWB7IVnFhAr4z
S1RDocde2BFRA7Ao1O5GUNFoGF1HhqL0fwo1f9/Tc4i0IppCCd0m6qODIH9VoOWPmbnWx1geFU8o
C496eoKzq1jlyW7ee1q2Geoy/khhi/8wc0l4A6mdP1eG7OKznMXeNSD8+CYeR+NGH2SMGiTJ8o84
wvO+k9UxkxApT6QGE2i/aB1RSdqV+9vCmQS8QZasCepLu2k2+7nW9xX0CDDNtGMprurVg5a1dgw1
TMl8BN++Xf4ES2t58t6CCcudX7VmudTTm7zNK+L5dWFHGaov33qu47r4YAZ/QVkBMQV/BI8bVEfn
zQ1BLbNGmcY2FqX0tZf9YSsb+W2JYK0DOO0OQ4XgwOBXMB1Lz2gD3YxJmYOn4qf96scK9NAQZLFW
6u6rmYrDE1AO6XkMelnaKG1cf+t0JTrIaqL9LrTGeoe92m6rtlFCu6fnc1TTSntjx3uDrdeJ+WSG
kRbthUztOkcvWt/flq0efdV8Afl6XakcdHSk396oUO+QJE9ae9gsnEz4v1Avph9JTWLuZ9Z6Pnb1
A1bSqMXeZV52E6cKYBjjvyc61EYAX9L3QyNoDnqHtGiiMx3l1MLtGI6HKD9T+7aiH0q3suwX0hzZ
lPxtTIIV8ieaYZr6mRpMfLjChtCaD7izVVdlTxG13yeZf+R7XF74SzdbQkKJg24Pj30OKDKFsswL
vBwhnf4Woz2Z1paawI6TTdtHu8j6lmWvnvIapiuiAksc7dPAc4xRnzeRWCsEVtGWLIDUV4ITWg+a
+y7HrV10EG6urGKPXGxgYWP8UBpvgfdtzO6qNW7BUnf37KfMTpe+xhin0fkpglBuNGS2Oon+duJo
4ntoVBulPMjJjTc6EMU9BEvAxqZ/oTeJXDZmmkD+QXXNKdWG4sK+UgBIuwhlhNq97+u2mK1kuaVb
AqcoWwYa6yS1OUurslHLiatPSG+KZN0ult/dZG9OC7nchcNVif+QbqzKSk+dxdlteJKAxIsSGhm4
1Gkbn1yF3Jyf0kUTYjr7Jqu3shU7mv6Yy4+y3Dt+f1WpW4ADl9f1wgFyFnM6CE9iqgZy56oJblOA
czPGMP6H96lToMUxFDIg/IBuLkdcXEWnw5ydrf3Qeb2hTiHLrZjtMnWfjPsJKSEZh1yq7SA/Wt4t
1eC6wEfkMbdeL/+A5SFPIgusIJ7Ms4/LAyOP2xgqpCje5plT1U9mTfd83IIYSUnZl6MtvcuZ4X/C
zR9VUVBEuSvxVUPR3yjyIbPuhvbYFBshwRkYQp+rv+bigYZzon/0pboWf3lV/Rt/tmkzdBcgrjNc
bzxiK6QGX3M4duJmCF585dDjyuyFKzGXzpvTIc9uCV3A2SBPMyzLj377Sxzv1Ob35WldOgFOQ8wu
1XnbxmMvMqs+7PwMFJUo7TRAEFZywEernL7sygmwcPXBkhhyNCQglBznCDGhk6xuVADFj9YV3EWx
NW2r/BG4e2P1my2ForaKQhEgY+WTA5lVJqo7eF2+6YXvWepoI1iqaKvAluvHNeDbwk0X+vqkZg1v
BwWO2fJQa81Ea7qHNpHQl09veI9vw/BnWxwuf7ClnIrSOPUTchuPk/klRGpF3UW2gHOs0TBATg0V
qpgaq6jVVzUWaEMlcqL0lpje6IIJZzcJmy52Cq9PVholi9N78kumBHGS89DbVcVWETEq9/vHavyZ
BW81yIAhojc6rh2ai/NroSCGDpuKqP1sfk1N8UpkG0AGjVisuIagOuhQv2WW8SbEAIYuz/JCNK5F
KH9AyUMWaC5tJQYI2ZhZWCAJmXw187o9yIFZwofOo8fWHcrj5XALGx0kvAEFkGSqfXJ+8r02MAsL
3oYYjqbdFBFoLknGrLFW19Qnl0ZGsw6PeQ0ZBKxDzz9agPuqhbFQsZGUfO+X6TZt22MfGIe6qVau
XFPJYXYOA2mAbMCrHZ+8eTul6TqajhWhzLA+JEa/9401ab6liYMSQuOTjSd9UmpxfUEsdAWf2rDm
mYyxyQfeVlipjMavy19oaduhGIHvKQkF6sL8KlNQdMvzsivAvoB8FptrABVbq3WPuWjsxbq8i+QC
f818J7nmx0rsaW3PJ9JAapaLPybH1F3Ovxldmyb0jbHYyO6wrd1xm9UxgmPtTi/K2073OecrOxEQ
Oku0fTr44Uo1ZGGjTx+R4hVwUFT8Zid92aQ11Hqx2OSdDi+kH5AO6No72jz+Vg2FxBaNRtpeHvTS
lz2JOT/ukclgUbZSwcGEvZLxXeQxlMYIRV8Os7QdJpVbeVLrgF00y2EJFD7BcOX/R9qXNcnJM83+
IiLYl1uWXmZ69s32DWHP2GxCIBAI+PUn8YnvNa0hmrAfX/hmIrooraWqrMy5Y8rbq2J4Z5p1sKbm
YBva7rKptacPlGpwGbk4vxDJyFuv8Yg5WUjHVUIPKOCUZm+GCdCdaO0PCxXQ1o6FZf9aIKro+2T/
H81LrroD0GIJg/m2G5wIjNRo6MjETtQmsCWZMgY4zO+GRBl9lic/HCs/xW7zY+MjVqIo9BUakJUE
OgKZeekYRzPjBJiCxQL0fNzbUKBGbmXYeTH7ro36VR4b+w7g7S71Eh/Hx0aQvjbZaCSYCVCA4UN3
7fk+om4zuo3nsADvohvRDo/gS31UEvULm7yvlx1dW74LU7+Pk8XdOI61CyyLC1O8Rk/1SMu7vLfT
wG7MrVzs2jHroswJAADGFdxn517pI3cN4PtxeSAhiifdV2Fa75e9+Z0IkE8gD3gIB5DVWdZXmrYS
zIbTWOj1rKnGzFBl19P40RUHQgyftl9Sbl/byctYH+PhiWkfuVcHjNwo9a6cDg7dmyPAmFGd7KGv
JYyNy/PzrELYG086pExcsI/LNJDtYCVm1aPjW0P3HPS5ujIJRv099x4vD8KqHWhSQgV+Jp2UZVcG
rzd61ATB6QNNdgtFiVygeAU2vU2ZgVVLcAm9ZL8VgKXzPlXqJhYZlP7Qtw4Zw0ew9Izx3VB+v+zQ
54WDVqHfGe4ZeAACoPOF4w1Q0XRj5Jm4IDZEoTm4LOJ4q5V9zRnsBCTTf5PayvFq2ylW26R4YfT1
QK4Rlio3VaOjxxc4x2QU7UYd5PPGm7O4KLGhSXTOrkorVYvBXzLFSDk0Toz4qdtbnRPY1RaT1NrY
gUV75v000Jcqty2DN8UoCMXje3AOZfyhky+X52Y+jM83HNxAYzl8QbcOotvzuYH0aT/aJRqVSwsU
jX5cgggivQatmZ+bR7P7ednaujd/rM1/X5xWmhZnBilgLRNWNKkgbyVOeNnEfLZ+cgj0Fp5mWqir
yLuUecaYTBXeR2pn3CrEjbTqqzc8OvqrPnWgL+nwBGRbPGqXjX7CoBvEZbbF8QAUyqHtdqm1H0Ez
NJT7zAYYBWnHeqtLaGX5zRK5uNvAGI18+/xFi5F0hzT3+sFA7qllkFvYKZMaFpuqUytWAPZCe4ht
zl0LnrTI40FUY9Ih7CVWGdrVgGZeBXmJPNDH/G3M7ee+erUUEhbxAzpc3qFxf41mkcYzQgYerssT
q+mfZ/bsY+a/L1xuBbLi8RyDe96DAq24moPzOAsLXIE+d99oV133gHB4kxIRcTMM48YxtjIYeBAi
n4zLD52CcqeOPoB6Oa8GBtpA9xnvtgTE+n0bFC3ZiuA+x8G6iVonyrggzgY9tzTsVa1lGcpyTVCN
EMfroZrq15N6z5zk3bK7u4IVzgaSYGVjAmIJ5gBAnFG/kUsBFoeopt7wBgt4OgG5ds0piy7P38rw
gZ8AYG30WWFfyg8bkVmZm+s6WA6r53p8JHQ//j2uZKZbxK4AZRGYWeW9P1luweLCagKQEYQDCExA
sAtq5OTv9WVhB1XwGeMGzkl5tLKO9IkgsMPAJg4289g4sOzoKrvLI7Zyo83PQBvXy0wlKFdNGooH
KdocmyBRTjZ91NlhglTiVr/H2rxgZ0MXUUXQBcbc823lgUFvYI7ZYG93aPBzDx33dpkw/zrTgTHD
Up7BcmgPdaSLpkjMEhVBjFk5QV7jwYmZjz5eFzmyfxi0hR3pihlL8HJXKezEpbFLZxUCx34BRRj1
q3Ej77By6p+5NI/s4kDKCsvI3Q6mRtAK2JCqFZYXVgyM2Vr/2tjvpIHI9RbB0Up++nwg51WzsKpw
akx9A6sTUD9g2/P0n6MGwjIcRJXvmEcw5uGRzLkOJP0RRGWXh3floABwACJwAHnO5TXpaGq8tqE5
jRvUU/IAOB0gpP9+AtGI6aAeiTtH+yR4XCKvYQ9zwYpCGGUELM75mpOnbNqIE9YcQciDfhjDxWNZ
5obo9aKrK5q1QcY4GoECgTDu8lCtbCwEbn8sSO9g6ENMIAOEhdo7Wi3xlRZgt3/xAkcqjqJZ4VSV
FgMzakOAKbUNSA+xYZS5tC1ZzZW7COf1HwvS8aAMnTqwGhaEd5+RSKFgxQNaOfapsVFoWrOEzhck
KEH/DgTdPGOLhW0MA5Y1SDaDsbxuOPJPCCI+qizk8eHyxGwZkiaGd2WaNRUMeVhhQoOcJp6zqCsB
pbBV/lxpskGXte4gBWHOd58l2UIBH6TEgrXQ2xMQcvvCqltbAVvhuzWG4Hjm4t0036f2Fq91w2p8
QMA7d2Mdrq30xSfYc6pkMa6sbDp1HPEJE3Dmvf1gVhv5+ZV7CpwJqO3bCB1mNPS5AUWtaAGx6Dbg
mu4LhC1N7Ota46Mb//LErRy4S0Nyad1VxrYrXHiijoB8g83+2syu5tcxXsaWuTPSjXTElj393LGq
UrQ+sWGvyw+0DhsTIdiutAJN8evyl7O1WNYOjMU4ylekawEvZXGM4wSJBxVN5z8Sfn95BLdMzH9f
rIWWG60J2XVMFdi4h9dSuyVbyIv11TADupHd0vAGOzchWF5kNIMXM9aAnbokSo39sCVGtLqoTdTB
0KgDKJUspoAKlKNMHRwZchXI6dL3tgqxKxbAFQYOC0TFQK7I6LWiaGLC9JEFNgJwHyCdEFTi7UZU
NG9/6bWK0hqabcHng0tPflOYTjHx3DMZZOyaULH3TfEFZYUJqoh1d5duIUTXXEJWCY8KF9WFT7gi
Rkx7alJk8GyiTk82Zy9j6jV/nxhBGuaPEenEQ+sFhSQVkp8ia3yoJ1xx28SFYR8ur+SVkZshF9pc
kZlLJdKhw/JYyylkpgM0uqU71jsA20CR0Ke0umON5z7GJmPPGWHWhuGVQwFJOejf4HGGF5olbSHe
p3HnAnIRZOoxcaPOu2/svZbfsOJby8EI8nDZz5XL6sycdMObCdx3zLnNbrSjTo0KpY5y1iDaC6Eb
srEcVxYIVDvQjGYD/orEguRbYnp1V3o9Ykt27MsiIECVXHZn5XQ4syC54xBiQaVsgDs1ACS0CNr8
0SxvqnYILxtaG7elK/PfFyddKkCACvlzBKrqQysqnyYQmGfXWgVGZqA9Lxvb8kpa87UNod5KFU3Q
TQq7K9NiiDqFJQ/15D2olOsbvq2c4thgcxUJgmfzCXju2wixuXq0YK73Hmh5bLIPr99YCWvDNxPu
mSgXg4RABnP2rBjKUZ+aoIW+reWL7iAKYI2e+r/v0kCHxsKQ5EusxwB1FjDk5gfIw+TqvdOHZheO
6WPabwQqa8v7jy1EzOfj5nZ9DiAibPHhKRNX7j+kOFBwAo0Ubr25u0+KF8YkHQa7M3A0JA1qlW85
euBVZSNVs1LeQ48JFHawRZGr+USVJnjKJoTs2EJJGA8hacswsf1WfdX5F04idzgBhTV5vy4v8bU1
t7Aqx14lOMz0dvbNrT5qYr3pjR65Lf3y36xIz0tREa8uBXxDGLkv0CJRkurKcLf4ENcuD7QTz4Um
lJlQbT9fCLFHQS5kwhlH/VWRgygfp6rw+8afBAbyx2Wffsci0iUP2Osfa9KZp6cmtMoyWEN52P42
doV1XTgEShelFU/A4RsGSMin5p5riRVYtK1ODqCbRwAA2khVSBZArrw9pnlph6LhbsSL+uPyJ65O
LmCTv9PJsxLN+XgYGTG58Gx8YXkviluCdmL18R9MgN4I+h4Wkkyyid4liVuUGARrgjBxX6D/vq39
Mo43wo/fcZk82jONG8Q/ER8gO3fuS1YZdCztEXdYoUc9f+vwPuhSPcxzbyfYu+54Puu7YKgBTVH7
G26Mpi/YtGu7r5N7T9LmqGjmFZIPd5Yah7W3pQK7dggtv884/z6ROjqLc/TdVsUbN2/KLeDW2tpe
/v5sf3HxVWZuFqaJQ07HIWSUx4n3oZNe5fl93ANut5EDW1s5S2vSToIgg5LrwDGgRevb2MzJgVdr
CwC6drsubUj7x+7cSbAaIwaWt7x4NvDSK0J93FigK8gbHYVQwNNn+kkUoKWJScC0P5QErkz6q0gc
9GUeG8BbK+cI7g27vTKRE2VbD7I135ZGpdlqPYO5sYXVKvoXUjxbBK+lm3/o24NrCFlnHmmE/TKo
LXO6vgRpP6zURZSxEn1u/etE/14I89yMdP+5pRurBcNEQUpqqkJvhAjMNIFna/ShSOmbxsZ9vj5l
C7+kKUPXbCvU3ytj5FCHBNIFaBK8Ck6lkYdilh4hoP2uAJX22BZfxNrKX46pNHN6CmS7oWJMY/Uh
674W3b4Zri6fmWtB2NKEtLkU3akmtdAQTwzksXd1f4R6fes0zw36JVAZ2EjArZ1MgD7P1T4QfHzC
0bFJsbI2hjmbKD/HXPygkCi57NHqoBl4r4FgA92/MrZBJHEPlRXc7xlz3zKw6WmVfeOm1oaZtSQ5
Wvf+2JFWooYmPtYQ2EnL7KVlL1nnHe2RgGJhDIzxbZiUvd53T20mokTMAoFZ4I7k5bKzay/F5UdI
q9N0Si0T6nzljcZdF6dQtmqjnJgnxU6uUCSJLOhZVDB/2ezWGEsLsy90C4zfMFs0ho+Mj19rgGHZ
x8tWtpyT1qaRVRwIT1hpSODCjeHFgE67AQDJd1JcxygDX7a3elAuZlS6BNTKLljqzPbMKI1DQJyo
94ZWr3+wgpYrLM2ZakaWYKYkVaGZjlcjNU7qsLeSUHQ3hrYR5a6G8OgvBc4SZT1kTaV4K0sc9CTO
zmTVa2PqfnbV/HLs0NHvQHTgkHDov49bKrKrh8nC5hw3LOKChLeGM9awCZ2mIv81WJ0vxjcvv+Wb
PIdrIQjUnoEyRs8hsBiSe6D2dpAOxu6z3JuG3nTpTWPe8frVmB6ARPz7GVvaktzqdGUauwq2TJL6
qR3VcWhCkUsRG+t9y6d5PyyGDyRLWWVDlCpIOxJVgwuRpY/M1kFbwNFnbwSIUqL/5JmMTIVYSsea
ZB7F+q5Kfjr9SwbeH0/dGMC1dTHX/YEDA60+LtNzxyC3qwrFQT3RcsDzSW5tcTWBgTXm13q9v+zR
2sm0NCXN1WCSoepsmIJCVFx9V52jlfz8byakaaIVUKZ4PSPS0cAGk90r9Tsb/h7MO4My/jdk8lvY
a82ijLV5zWWdGeUqGGK1FvoAGUqXd5oXq8Flp1bXHoAGyJyhmRcZjPMpsnntAsk2P88G/XVCr2sw
2UPYiPFaJRSNGMYbejw3bK6dt2DnQLiIUtycYT+36ZmpljQChd6yAg/dfKJzaDuExHy67Nu6HcD3
DdT+gEWTfEvAvWSiQaIJPCqOEGvPoePpKUlQjxuLb/4h+V0I8CYiYDTqzOiwc4eAaMjbdsIgsv57
WwMgaKDlej8UEQiRDBppW2K9q/tqYU+6sMqaJkIfYE+fDpXwDT1M+FdHu6H1X6ONUZ3QQPgwS9c6
0Js5d0wvFY3wLG+DSkNwGAl+E0MUTD/+7TzBCngDdISGyA7LmKTSLCx9nAh0z3M0oZ2Awm2GUNl6
6n0eNOCekNKfxe2R1pdlPnTTy9F/b6Ke3YSQM4bwV1mDFfO+3uqj/HwUnRuSZke4SQpEjIH6kfEO
qvISb+T2x+URWzMBmLSJDC3ym5/6FjUXUHuld1ss6VOr/bL792qLv2fDhNxdO3hdwfUJJvTxmFtH
Q91DafeyF3O0eL5t5omYUfRIpgCRPc/Y4t6rFTaqXHORKssg08FRmk+qjZTNmhdLE9K1kBi5OkxA
zAN8BvKsOjmAmiViHf3r1xQ8MVQViSEQYGifoK4G4bziONEqYX0v0hLBMZqFbgAWehSCuztq6Rsr
4PORA4umAdAzCokmWunOx84cwSkO5knEDAAakOR28ux936O765imhs8bv9yqFn0+Tc8sGlKGO2ag
E+/6+YZFd3vFooFl36DAeJrsfqvB6/OlBFNgAQTdBhKHSNKfO6d3bpHF86UE8pbrIuGPdomknsLs
50HEj53ah5U9vlxejCvN9edGpaXSqgxcrCpuCyeZ7vsa9Ayl++7mU+A530bHgWxlthsblwDspTzY
VXsLAZW96ryoJA49s7+ilrOri2Tj1bC6gBdDIc0zA4wojkt8lcanXdw1twOgwFXKNrxfHXGcjUgl
G7iV5ZY60826zh2wT8rhm81N34SQA/Q3QeYxDYfWUfzLg712FuORMqfH0eH+ifKaqyBFzF14Rcqv
3KA7V2MP5fSL9sY1Ot83wo1V3xbG9PPVxDw7cVDERTalhYgNLQ5Fe1Q9iKZct/youVtcJasztjBn
nJtrkiazmgZDOcWxL3po51hqMGRbtZotr6SneKfYqtLH2CMD93zF+J5moaJ+1/K33r12lI/L87W6
9xc+zT4vTuoeAvVehuwQ+kZ0f8j0kPGPZKBHgnzff7MkXZ6tQptMnUMpm/6qCpQ6db9on6n794AY
7HacLACnohMGqlznHqE50nRyzUPIZpg+cre3fCB+2haHy+6sXnELM9IsobETUVWNi6HmhRrGVaYd
wHlgRJetrK+FP85I00MzU23dDs7Y7QmNezvD+dKLY833thIw9+tlY+trAYT1AA1BsVmVondroJMX
K1jf4FcOlA7Rjd36BnP8lP49LTAmCdxV7lxwmWPD80li9qAZsY3R0zOw0tqPBntzBgUkT48F1QKt
3lh7a6cS3vvobETPDWB18jAaE6p6KaJd2lh+0dw2kOqo6oex/9JsUTSuDSIQ0QZa+NBW9EnFnZrd
6OYUIW+VoFmzbxL9TtfzbE9r6x4kWvz58pytLcO5IAkSK/D+A79+PpAzbMYseTLzsuRRqSe3YzLs
LptYGTzgmeAMIMSQ2pLnqrKSxp1yQFI95SHrb3IDHB51aCN74WYby30lxzX3mOPRgN4R1Krl91ZT
4SarakxUmoN/dXr3aiWE/qJfZ+MuQxbDMcBYrIoRObDpkVpbADG8TTBeUuSK1ku0Z6FrA0zCctEj
r9xytIoC0EsdxX4rz9OvTjIWkcaFOkF1riieaayISDWS6qhkRvnOK9cOevBAP/W1mz7HHEFEMqIK
W1CF79w8s/D0cZWTMJr+tuOaQIuBVWFF1EbB3tHC334pyGAEVqvVX4Dpd9Ng0GoF3DfV8ENVFOux
Za5z2xAvBiNlmR4ALxx+Zp1dGrdDbILj2JnjNDKp9i974FUbGiTVj/U0KJFIJnKc1NQpwdBZgOrR
LNL8ZNXISfmoW1mqb/VcH8NxGG0HqAOTCr+wK0/fgxfdRGfXVJpplGs1hF1b1WkBsxWpiAh0ZiIn
jvtffTd4rZ86eZoFXt55RhBDJOU4asZwnWtKeWpJKZ7dYqpfW4W9oH/7Hqb6w1BRB0BtdZp6nzse
uCFTvZy1pnRjl/WCfOsc7gaTVpPHDsnuQ9J6GtoYdPBG0gHpfwAKsqaOTLsQPaC/qr03LWJEdq7m
R41QPSIaXrU2JCevsGkU8Ag07VFpenZl9b17HAHD6JG3GtKI90rH34u405IrMPgR4DTL2oV0vZ1V
ETMbx7gS6aCjAwFD7mMngPyuoyoaekgDkRJUgusns8lyBK8FLmqIqr+WdQNOHcXzdkMfAyLAHLvz
XbNVvw1jDkahDkIcdmh6CZCBWh7nO/SAo3OT1X3y1E0td58IGbox6NFe80YFLw+1Cf7swJ7KYgc2
pvFDdRIAaxo0/UelUvQvkBzy9FCjsV3tJ2bCpt5Y6RtkE5l7ZSbMe0bkXR5G0CjosV+y2LiZwCLm
+WATQ/MG1Tp+GvTaoVco5Zgm1Hx0NaJMTSu/8lBq9A0KjXi/op6DFtasrrERRdXvOkrN16xMihiS
WpReKaWqHhiGa8cRa380pDbxYCp0h/pFEj9bvaGFPRhdbjqDDzsUtfWrNqXsECvcOxmCZDqsJgVk
PFSeHDgR+SOImKcj8OpIeE9DpkVVDC5zc5gSv6m9HhxUliWSsCZOf4SIPHQBhmzQQjYZ2i8j68F6
0/YZYqheH2LfTob4ZCgKeVKdSvz0pi6LRm8qHkZR8QNw2NpPsLXVwh9yd7ouaB6HZWIZD6zVlCAr
wSfhG/B2Z7G+AIBUSZpvoK7OdN8p6+SrnufIhNZZ7Yr7mNLyClhQBdlRlZMHU7TeE9dZcl8CafBV
jO3o7NTC8PaT0GN6mBylPaUacXDLW1kSlbywH/qaQPJauArRTlwl9aOFPo5rXbHzX5WFCNEXk4ck
smm2InIT2nm+Xbi9eOKCkiDPGb+yJ2cMrbLMowK9QuPWab1y10EGCtwLM1Ua5JKlUEt4Tmm5bYlT
ATsiVCaQWg9lMDpeCCgHRIPyF4v9NKFW6qc4Nzu/uPoxJlVIqxtLHX5cvqVWOv3wPl98jBSQtapa
t0kxX7wkAXnBc0nLMHe+DYMRTl3yq2LvLLFOaYyYk4N/qt162q7eXcsPkIIMAll2lw5zskvkVznt
wo7RkLY6wKYmxIy0g2nyyCZpWKIYAKKet40BWLu64D/yFDN7MbgUz0MBRWE5cCq4uuzmR5GaYdqm
O4O23zryVkFexW/6KuJ2lYSkTn2vHjYikdXFgHSFg7gXjz85CwfQGaS4HICrARG+s+LuB7bKVU+v
KOodG57OCQn5kgYE63+m5k9ZPFoqBXoHvANaXKlZmHmRmrOoQisO1GLH/tXO9kN61ekbAf9KKI6e
2fkJDe4daD5Iw1uoxIyRDEYMiRvQmsQrpPIO06SCIYo6Qd0Uj8pW8+ha5IXGFlCroIkbZHhScJcm
ijKRDiazNgsEBJkTPQUt3zEmAd/SVVkJJDWoRiH3qOHpYsi89D1NW7M2RkRexjtPhO9sdR2trY+l
gXl8F5OGY1BnlQsDHWcZuhPN8paK+AuB2D2ehISFlxfJvNvkNWKg0w7Ukb/z29J0AdOByxuwsYD2
T414TfO3xN7IDa4O2R8Tco9MOipjrQiYGIwhtIc2bJv9f3JCju5pPJnC1mGha364/aFzXv6hwgE1
iVmeA9UAFDlk3hcD+I2xKDQ8ILIUEB+IiVSs9RVN+0L1+tSn/GFKoS/NxFY9bG0/GTPvGFQE0bsl
t/YWBkHnt6q3Qd9qoBD4oZYRojUlnaKWPA/qBgB2bfWh082DYBioybDCz1cfxOy61pivqkJ7ZlVE
ph+Kc4045fJ8rVmB3I0GXi7sVyQazq10KV6ZqoH5yuldixbPePCZgSv973ENBgDDf+xIe8mqPS6y
QoU3YIBWK+fQTuRUIWQkVN0oFK0tcmjEu4h+5p0klxEHpYEYbIppwvV/Iu50AtPK4fKorW1VcDTi
3pjf6HjFno/a2Ksmrm7Ub5TOSdBsRp2QDVkcUB1lo38wNS91JKHBsyMf4sJrCkIcbw4SWj8brij9
CdmqyzZWRwyt6rMCH5rXrfnvi4Nu1EjHvFyBO8N9oVp+rG8g2FbHa2FAGq8kTbKej3EbJKgho5vK
N5nwyZY4wQqFJzYLmkQBMMZ/KFyf+2FnGUurwp4b2VR2aGmBdI3FxzFU0lw5ppXgp3xiSIXWhlVq
QeKa+dPE1PalEtBQiUttOFTGRG/qBnz50d+P8fLbpA3AJ7cBtyCWTEN7YFaHY6WIjb28ghOc/YfG
0kxbhNq9dIMwNc8M4YLytphMPA2NJ419FXp6KCDGV1MUncqfda0+9Fa6EcquLaCFYVncBEBot81G
DHycazvhpDuqbQmNzd8u345LE/r53PKpSrXattA1SNVXXuuHJG73k5MGtWMmfsESkC7b921tfr08
b2tLd2lXejEQo4GmmgrXSuWekR9MuXLql8sm1s5gYFZnXVoItkKX69w1iCcMrhNj2tD+5OCRad3Z
gIyoXy5bWZ2jhRVpAXag2iiqEVZE9uHWx24L9bL6+7iVcfTOyMrfj43FITLZFCdlhT3e66+KOBXq
xupenQgbfKCol6OpSc6SNwDvOIOOInDXQN9OGfyRPfSTupF3XbfiOKCfxbWL18f5XAiR4nwQ8GJs
HysRsfG+KTYu9lUTSBTi6kCwB9bucxOJ5vKeC5y2bPwdvtwCJg/yq/ZfVtXCjDTf7lTidx14wvKj
ZRboQTiY9qtablS1Vxfvwow0YB5Rkc0oE6BmxkNZnwrn2CkQ8gkuL975Yz/t/j9WTKngK7yMTiSB
Fd0JpvykNt/AqORpR3eItC1q5FWPAOjDP2jZAERzPj8go7QHo814kGunbEKrSl4c8+YDHYkbQOTV
BAA0+P7PkuyVhUSRi0MbXo1BV+9c+9qq37TxLaXHglYIk448fyih2ZxsFQZXx3NhWTpNe6QaEk4L
NHKmwAk8lvxkdK9Dd1vmp4H9PfQO1xKIt2bCT0Dv5J1L0NppU6AlAWW9ayCUrN43wlegwr11x67u
rDmOnZkIkE6Y/744ghBU5GUeY+YycJS3puYL70efHi8vxdVzbmFkXj4LI4Xd8M7LMWmKFfva8Iic
0WUD8/6X1/pcaAKHjDrD4KQ3dFH3JZixMTcT3s58TIMpITfV4AVJ3e6p02y8CdeW+9KctBQSbgB2
V8Ncl8c+MZNd1/xmGtzCHG+5JU2O6jYcmpaw47nfy/QKzVcjQTr20OW7y+O3tgqWDkkT5HXCEpzD
kIXaMDjQqnSviy0u8RXGCwN0QnML+Jxx/oxtbssObNDz8UqjRKmQmr9OyFtjHsFm2OXXavqomD74
2TLzlOvPBQ3idCOoXhvQ5RdIB7wao8dKcHwBL+/I+ITMpo/sOpJBvpdn/3AtosKAjYVmTORcpCjI
UYtycgecv9l4pysfrNwZW+mctWlbmpj33WJfKU3b68psYqy0B5pDmteOdxwkepdXx2rSc2lHWocF
pG/qjsIO9/Ye+d4pEVo8k+qXYaFJjobpGJTe3bClyL1y4GKZGDpkxUCv+UkgYoKiKAICWNUa5mva
j74DxTBICLWnIUZtsNvYAyub+syctKn7KiME1SzkSJLmnlEamjzf9YCAIoLaGNCV8/DMlLQ0JoRk
rrDncKYvo4YXV0lrR5fnbMsbaWk0veIYI4eJvrybtLdRe3KnJ/oPcRkcAZO3CwEPTJV07zNhenY1
4ZoaxBOKA1Z2pHxjWtZeaEsbMnBNgxIV5TVuqNElIfC/oZdAksnTvnKn8vWERRwMUFD0AdHa+HB5
ENdex2e2pXtlhFyHZwnYVs0veR2J4orUhyp7nVjUpi+JdeDG08iOog5N9cGwN06QldPqzLq0Igsj
NU02YHTLxAxS9aOB/myRJn5cqa9VvcXOsmVNXpQeSUkxx3DgrdCMn2YPwW3a+2p5jRrzxrjOXy7d
13huI4iZGypNgIbPDy4jr/XejeGZNbJbiyknFSkuwZN7lqdId8VfK4oSONceRRHfuWYG0YQvlz9h
5eg8+wLpJqhKV/G0At7mAyomris0FN4aDeRBbKvlbHVgF85KmwS8PmWnUjjbZdZ1qiS72rSuDK/3
C52gC+3jXxxDUhw3LCjv5chRTaaUUNB5BxY7gutwqlBM3V82se7QHxPS2UIyiKYrA0xoqFQPjl8X
E1IMp6Lf58XrZVOrd8AM1EC39szFLi1KFYXwrLFgaiQHCDGqxjV06Uw9yuhjbbON/ba+3UH5BhDM
LPAnk5piETChqwTHGcSJW2D/Knuu2E9+PvY3xGp9C7hR3U4iO0sCoul+BRntznoHpGYjYl4d4sWX
SFs/TbWhnfo5wgSgU0BCh6KVDu1ETSjSjQN2y5Q0m6ouPG6ncFpxIGhoA5jFi7BpOj/vf4IrZWuM
V8p6OkQE/jfGUixR5+Akt2qYG5W3AYKkHXqpZwLjBIxAz559j3YFP9ui31i9DV3QNUFPHXkWGXGk
TLrdVQ2Mxl3hj8hTuHb9gOYBrdri+109VxaW5i9ZhGSWxdDdZsJSgvxXhg6FXvFVZ+P9sW4EDC8Q
7XaBX5JOlMxteWGpJQ8ER3ji1ru8dXepuiVtsT5q/zMj37xFOyhT4cDMgO56JaTxPaiFhLeR29my
It2xLlpS04FQjFhxsMZf3LvPaZh4f69uiUhyZsX5/2NmSDvKBe5l1NAOE+Dq4Ue1zd6VnrI3WuQ/
td5Io8vn1pZT0rlVEu56RYyhi4tf9hh52TNoAkiyu2xl3pqfrlEPBa+5eR+YAGkvWU7reumIdzVJ
UiMyazsJzTH7p1ByYWX2dbGks8FLAVLBWZRBLAlPuL0OgasYqnAAKl32Z/W090y84udKOFpKzi1V
pMwMbT71bAfiQjpKReBq/c6xNLw7BQjp/2ZNCgEms0uRacKKGBp+bcR967O6BZ9yrwHRZ6hQfBR2
5peeV22cgauLY+GmtH27wgS6Y85WNONTXaI5EKAeOu2JbgSXPZx/SF4f4DKCMgNuTnRiSONpOn3H
aYatRV3gojjEaqvMH3UlKpABVKc2LF0vEAY5XDa7No2g30MfP/CVoEGWFj/LzATUBFj8fLj1yiBt
nhLtmJQ/0nr0m3xLq3L1gbA0J11gFVi0erWHOScFCZp169Dcr9RDbNxb4iXLdmUX0OIf1s7SprTz
+hqMl4TAZsIhQGweaUP8wbpFaKA6D+4WQmDtAa7PJPzOTDlo4xA73xjDgIZ016qQCMpe0I5g8H2r
IN+Z+LlxmqmsQXE4uKGTbJXvf6vOfl5BfwzLe1+w2FZqGO5jOqeQc/d7Vb8wvCsVKAy6DPvDUI4j
L/zOroEnbcLK6vZ9aeyhX+x7XreL6zxUqbGzlS3e6NnpS98mrW7O2oQaClb3hNyoHj9S+0s+bOyg
teAIkAlIRwE+gTqvZKNpIBzbjLChpGjKGj2q+G0qetSvSRcBEHcL6VmxQZyjre6fhVHpYOpLZ1KH
pEaI5FQv+SD2TtqFNVC7WVbt0JsY9CZw0+xrrWbXufXLKKYbU3shquIbYEij4I81jenUxHR/eV+v
L8PFh0kHl2on3dCDtS4wBhDSKm96d+j7PRnfTSvzKQgz6hsHcLDueNnu6kRDwWtmDoX+mgy4oDke
wYAnYzwGerAcftDdBKXqrWrc+kGCeiLOLMAuPmXsgBQtgbzDpu6bMYDCXYBu94ijd8xCjw74Kp/N
tAp7B0jSKd0Y2rWbfC5l/p9p6QwzBfJf3nyGdXZ/lTF2hOjHxlJeH8U/JqQzhIqZ17rA5HlA5UKd
EkdI4dfI+P/LZP0xI+2YmgJXRpCxCbJiCFsvj4jdRgLEzZfNrF5tiwGT9giKdJ3Tzlebmx2taedW
jx4O/+KUd5CMPHRb3ZNbgyevfA4+k2rE/BAtbMWNbZ/s4eOyRxtLQAaa5XksvHoOUJXqeTDuNsO4
1d8HKaSF3mmAsWR2UtD7IlycZhfoHW+emHe4/P2rpxZUb8APhMYYUBCe31GQiqkc0mKXcrU4icL2
DS1/supn26wPjU2u+2GrjXr+xU8XwMKitAZYaavM02HRHo82BN6BNlAOVvUBgorLrv0/0q5ru21k
2X4R1kIOr43EKIkKlKwXrFFCzhlff3dz7hmTTRzijq8tyfZY4+pQXVVdXbX37O6fCWJ2vzd4H3UA
EBTo922tgPcSZUVL4Dyzs0FFLZqK6Fs962rifuIi8CHDBPRwMGkyrPkR8FQB/8YDariZ+IX9motC
BR01PyAiQ40A2y4lt7nn5WlFJ7Wq5VddsFQDjwcLtntWKwBwiOAT/CioyrvUCi73wImiYul8NbGq
pidRUsJ7oifCX2VBRbh84Q4xu4y/BbJ1NUGTF2HaQ2CZu7p4V1V2k3/z+rOwBHO0JIi5t/qcDkLT
ks6MA2FFYwHSLI4/RME0poVXq7mTK2kAzQZzH4WNoH9/dgHz68QoNb1DqZCI1t7OFo2l9/s5CXi4
R80zRZrG+b2UUABK0jAydKrgCcScCjQW/EHRJEpQMH40N4EHV2UCSbkWpEnwIMGIO9PvUdVmBYhk
uX7B/cw6cZS1AGse4CD6VSNb1HSRV/aAbzCEo5Ygcfytarsufo7FY6RYQbzpllJaVIUZM6QgWABi
Ey6tcOCMInhVnQZDCQr7QX3JAVGS3heyi0uWrgfIbt3rS4Zixhrhqo/3UwCDg3SOzVKKIrDeVAFA
z3yZdu5gALMYResd/FKy9C48oxcAKJCQ6sXNA/XD9AycaV4SFmGH5lR0cBq8oxfjX5PMLyj37GzO
RDBGPAs7WD4FIoS6JGAPtpr+vltCeJmxdTowjMAdAmOH5mBmi9SyjaSwgJBJwt3QR2MyphM7eGi4
7SjmtA+CcFMAQjbyGKyT9YVUqtFqRkGGNgMYMfBi08mu5BEgiWSovUn2RfB0W+bcHiHhCHVHQz6K
npm5ASOjiOKuBR6znjqZV6wTrVqwqXOBP6b1WwaTPJuUAMX7MWTEBTAGwDoroZc8o41xTtVYExq0
JitonMD/94lOVBQBu8ZAVRH8B2uXjKwIDb2vgMx353nf4fCUL9GPz6oGKstQao1DdZWs4AcwY454
5jWb4rk0BOJLn1oSwcweb2/TnJ6Dde4fOYwRD7IQLVoN5OSFGUugUb8TmoUIf644CiXcooo8Aap5
UZV8eVw5LUwGsA9C+9L8MEVesfKA9lFNEigdeNlfgf9uciu+yHa5EKxBxvbL6AF9mE1++nh7tqeM
OmMUMRRApqKHBg83bA5IkDPJE+IBQOTJ4CekNrT62OeB/6AlQ/E5yhm6LaO+0EDPoCqx1dWZfhfE
gWpKLfoZwc0VZSv847mbxRpa+0s4p92g170GDjnVz0k4TQ8+JR0OuWJwATlY7orAb14UoFdWqJMu
ep7wvhI+ZIOsfAFg2HhtRhGJX1AHH0OjFworAEbXIfRiAQpckQEsbkAnFaP7vKU3CK8YdbBUdKGT
x2P+0wfc6BM0OvC2D1SsByErEciUQituRGBv/EHxCJYPcGSUgdMAx87lTgI7KPd5HdqC1/ddIlQu
z2U7z/f/wPji6R7ATaDHxLAZ+64MfqoW0USh67T7AsAsI16BiQKex9vqMGcXwQiFxBXeQXUA3zDz
mUqh77SUnjIDZAVGmyBJNKqlVWpd+VT59UgmPxdNMRF6ogI83BZRb/J8exAzAZuBNDllzob3xHPi
5ZoG3lAkwBMCTmSO+Fp6ioqYAPm5618Gf1ywmDNW5UIWYzBlL+jkcYQsztgYlasEzR6clonGLYTX
s3KQEkGog/j6ims06nAGJx/rGgaifhhFvBEqHCClDBXgB5OqZC+313DG2QAgDfkwaDqOEksDkQ1x
iP5kzMsAxW0voQyyX7rZzxjKCxF0ymcxR9cApm8EQLDZgy8tAge2IYxW0y1Rw8+LQVIJcRR8JxsS
+KEu5CNVfbn6qFJ0FHtPEfd9e7VmwGYpntxvIYwapH6g1BFVg1I7JSrQIzTEbxm/FoQXKXEV4KIU
HV7x7loUVi3pxszVC8IRlQIpBVVobGPhFHBJFp9Qq9Ua9G+rvk4Bnn8Xqxs1sGo02d+e7EwYbADB
nUdHJKjFsaqX+5Z2oO8dK6ryRb/2ItkVhuEdzwDb3O92spyZ/CSvFak/3hZ7AmtgPA3k0sJchPzo
42Dk9lxDEcKgLxngUvT8Bc4IKJypMxnTqtYFIo1o7o/CD1/54cvmSR9FEojRK0yvlSoAjUHlSVa9
x+B1l+t+VQAqLxG7hZTunLIhgY/Qk0LloVXxcm0S1PnypYK1EZtw2+NRPc+HzaC93l6KuR04l8Kc
nHDSsxY91zicddHfyYAkBe6pHks14dVwWvNZHT/GvOH6mpeaxdA/3BY/ZxvADyqjbxYQJTDyl5Ms
PJ9DIxFOVDTUbiPmd5LyB5cF9HX9FsEEUUkXpZJKD63Ch4eOTx+joDdp/dftmcxtF84N7StF7KKw
GDnyWMeT1ma4k1QGKmgmRyymtZGOC2K0uRNK6Ztxj0PbosSuWKl5XSXKOchhAqHMSWLg6AAeQ+kt
Po0rxekCRXX0rhye9Lbo7ookia0EuHH4Jg6DJCEfNiPR+KAWSTQ0APEBQHFu8UrFjWYVRPEDKHil
PcAjkIIFZ/i92ETBQDyeH3Zep00bOfJSQF6LkU9KwytfG88AxlYgpA1p1Cbc9XU1HQy5L57ryJg2
HR7Kra4pJp2EqQpsjxwcVT6RiiKKTITWKKcF+E33KSmJ39m5mOcrLhMMyx8C70HvxRIeXtR6BySs
GbBr5c6VysGIiFjrFbJBwUPVASqaF0pvzWXeOs45ca1xii0Uk+RkhTY6U18YeOM2xntgDE+urHDy
TilxMyFB0uZg68tiFOINqJ0HFJosrcapno5jpQop6bWoeJAmJNcJIEEaj4xA8LHRy9k9D8kguG2Z
xr84PxQAdBCqeLDkQCq8YCNn4yAdDNQCXA6YbtnLmmhwdZZouEShNE7bgW+6uGvB3LGWkf454l3c
A1BS1g5WwQ36naC3UQaYivHfs91IeBL+PQrGLSXIPxa9glH0xrQbYg14TK17+wjN2SJdBSQoegtB
Vs+yk/cIp2u5q2CVdQGsdQGu3YUPa1Q4XJJ/5HyOvjd9XahLWc25IE8HQivYfkVUDrNvRYYBpEip
RnIkE3ZiaOacjxrRDFnHVcEv5Zrmgq9zWUzqIm2jIdU6LGOhlQB8aZPUAazbc5OU1WNtcH/AaYBt
O5sb4+lCnHOuzSEvmJKBhEmDmsmR2+lh+B0HyX7UgsICgkdm8xnQUkqtr35ub+qcXcQ/AMwY1BUq
SAtdWvh8BHxM0mAAQtnhMiQZue2N/YfH1UvFqHOWEUheyKohaUw7eS8lyUOZRwgE4cpk7zVLus40
ShTgNhIeuhXwRfAoCa8U4J7cnuCc9pyLZXY0yovck2hqraw0mmkNNUuOESNkSOAsUUVTX8XGLeey
mN3MqqpWIg6LCWQ+kmTY0GJ1ezbz2/XPIrI8hWjJ5eoIcsxQv1MB5d732yr+uC1j7gyczYKF0tJb
3pi8BivmZz9hxRHcQ1B84d83ZbfQ+rUkiTFaQDUAnDZdrwa9f/nYmXL/JOn2WC+EMQs6wHJrw+pL
45BiRnrl29rk5EZsTZNV9k8AlVrwB0tzojpydtfJUFfVNTF2iE9D0hoDCQpgatplvXD/npUDyDNU
W6PXVGavAq1vNJJIraLUBFaeWZWyL2SdaMKCxs3LQQ4cKVZcA1htKLsRgEQFTUAhEd61PxVAqmTF
HryfP9A6+lj+v3IYXahyNKRIGtZNEBPHUMsdr3jHKNE3cGhLkD9Lc2LCWj8txzrRkDtWDO9DRfKH
+CgFqatEJ32uPf7/JsYoxIgGqrLuMTEOWpf6pFJjuxCfvWDJd835ZzAF/rOCrCkXxzhpZQiKh4xo
7WADYZXwxnGSRrMO44e0KgAfXy7kc5ek0rU+03dcQwIFveGwr9GmT3irUHcghSWjAHSVFHGkEzSp
c3tFZ4/z2UQZT8IHvcaDJA33/E60cLsjodA+xVmJKJkzm3yp535JWxgPErZVhwY4iEuUkUjeWu0A
LAZmmSVyxFk5AHYHGxUqgK+INPoxz4RxREZeNfJt4KFGBa1EHDJaarZE/Tm7gmeimCmlamx0QBCk
LzSI5v5ShxVKO0A4kJmV+gfF6AYykXjlBNQ74GoYp9iKel+kGQyVIoHtesz/0oJkU4oi8LTgHit5
WDBYcy8b5wLZGmdFA85fx8Or4GK95gt5o4b1tvb5dda+gU7xXlVUIgRQ05THMUnWt5Vz1kPjGiyA
6Vcw8MRxeR7KIclBJYxdTLjCikoJWIwfnuItRDWzunImhdnAPBXztokghacow2235oPIaWNcOJV8
4YDPXnBQ/gE8K1xqkXNi7IqOzEPlp5DFNbbYJVYshgi+LRHofZVMdN8afInIf9DFbCBZjis0ECtp
JvtyHcVWLdOkxztROXrOoPYFEUDzpXLNQh5n1n79lsMSr4wB13spRx9xYgMEYu9IVPdZSzrdjbzO
VKpPxZDt2ypCN+cqTDwTyWStB13MFE6CyAQbZgQWot8uNevyPRIy5HUW9m9JGuNYJ72ggLdYSJmW
VD753KNq7AP5KUDHrrwAg7C0mIxj7dVMlTMestSutCfOGjOnmRDaH4H2UgLeMV7sQF6SyHjXuOBo
RRkkCmPkNEpnRYZv95Ng+TjZ3pC+JOFwr7ZLHJr0n721hcyZENCO1ek5xPpgxErLBC9PykIgOVcz
aiC2Aygg2t/xvsIspphpsC4hsqAhtwu6Y1W+NfVW8i1BXEU5cgpg0HWmKSFedND5gKjANFe2WruW
CpDFhuZtnZ01a2eDYda5CtO6GxNMuFMf03a0i3iLHPWCkNlVPRPCrGoi9ZHSl5hxHG+kagDuyB+A
2eHxUkS/kIxq/SvWOw1blTQdso0cllDovmrZI3xGAJqzsHuz63UmiBrws7AoliVUSZcQhLolkqPx
0peOgrpgu66FyEDv5JGAFpEsBy/MpZAK/WoAxaKGRO5NrgvdvJVxuRH+9bZcimEsCN6gfSmWsPe6
KHZ2pvOePYZNYt3WsGuXdimFUXcOBUBAhMFk9Em00uhYJSEpvY9eef8TOUDeprXHeMdh5OhDoUSJ
ithHbkDlrsurytAKIvWNC8i+JWbta/OESQHrA5UjwGcEs8LlDokUQXmQkb9voQbB+CShA1ezAoAi
AAMbN3mc2gXFuz5DlxKZzUoDSY39hIc/U6c73HFIY/iH2ys4q3YnMD4VhDeKweh2pw25Bg50HCIp
+ciyXn5F+4vnerGxBHhzHaeClEpGPSOt3cZTEBNMJQU3DcIo4/0hzjeA8OoalFkgM17+wtvO7Uld
u0mIAl2UrgB7ShVFxsBNfFm37aDA2gqbqnoV1GchWoMheZRgjRYWcCakuhTGGLqQF/2cmyBMTCxB
3ksKwDNCwutOV6G74qny7GmJOGp2Kc/mx2za2IMOPQxVhOFJR6Q2JBNwthF/dN5qETJ0bi0lFd0t
Bh5CVJVlKkKZg9flnIZty8nASWQwkJrvSkC4dFZbbdPX21s3E/HTOsrf8hidz0JNLiIN8rL4pZFJ
wt+lxTtuGKaR77mRDIOjt2ZtLBisubON7C0K9xCd4qWSUc6hGLggTgCuhwjDiwAqb4D2xxYCg8TF
SuRfdHl9e55z5w7QZYBLBgYJ6t7ogM58Cvg+pngsIbBBk3b1ruXHwfu6LWLmeVvmz2SwCcZSEQux
qTj6hl49Tdlkte1f4O9+l2nmYhQehELeFgqY7vXeLdEbFU+vqDNccDgzVU+Xo2DMZpSEAYaBmfZ9
YRbKR+llh3TIHcHLzBCseL2PcHnHcaFbdS3wxZOFIpq5w3K+CoxCxbmgpGgMonGsYZdFQSb5dRJ2
SvSgDQu5yTktOhfFuKMcCcNSqzFVHvnpqqiIr1lS+yXVDgK6uF5p3Z8Yn3OJjKXLFSnS6gkS4/E5
Kl0gf/t5SjhwQzTdS635dsCbFf/vc+OXW8qYvKGC05uo1EF7yZFxk5f8+tJCMgZOTwWlrimxS51N
AQEsKWhBO1Jn4a6TcluSvGOG6s0pUx5vH5k5Y3e+nIwZ4GqvKFDSCzMgdUQZnuS4IVoDZOngO4rW
4b+/+dN1xD1cE1AsjDKhSyMwNWVUoy8MN4/0p286XPhJZlip8HJ7VvO25rcYRknwIt0JGj0BzRSt
vHrcy41s82K5EMHOBX3ns2G0AjAQPl9LEMPXj1lPnRJ9FTa1SF3dns9/MSm/J8Soh1R6YwRcbpSK
ISE/JI2thK/qZImaK/XoCnPoNVExp8DCI+9CaDHrn4AFjtYMlKhRhpnLPdOHWsgn2QfoZKL032ks
D64aT9Ea7986XhlTr3vkCrl+nTq5tLqqzTcyXnPtKko55/YyzBo2PDoDtAsQWODsvRwJFxRxrMcY
Ccd/gy2qr5yC2+ZIhPFL8dSSJEaBaIFWFKSQpBu+mWt2Vjzn/JtfBnZexAv+Yvbon82K0SIfSQC5
LQLkMhMHfVDoMS/lEcVDBUmVEC3nr0J4vL2OsxEc6g7/WUhGneCdOW1SoU6K5oKMkWttHmQBkWp6
ldW1B2PEHb1d0iO6O5dZB5z9M6GMqTFKL2xB0AE8q+KgoRqQV7ZJ/ZpMgl0LvpNVDZoTkHY5oMy1
MjbxUgXk0pZSS3gWf0iJ2oZahWVOQewcRM8UJAbXGFm2tXDhZfDU/nxrqkys4w1KF8Y1pqpVrRX2
E2RC2BS9lLFqVsavVAJBRtFvGyV2S1H9pYEbgQewdjf0O7774VA4D9u5TvhPQwhMvMG40sC5Ueg9
llW0bercTIwl1tRTJvR60BSvEMEZGH8YPSylEfi1DRiXFGEHh2f24I+Rg9UU3eGYg9VUR3FzNzyC
rFjtn3tjo/KvWrsERTDrj8Dg959BMEoilFNXYaOAbs+p4JPp33E5DUEEM1otXwIDtbaGVtEWVHPW
XZwJZbYrFNM4TwIIjSsilZg53iSLJYY49BbNHoB/5sZep1sQ3OudAjFFG2vA7knKEa366oSi+EAA
c1c1vICEVXgUgj7rTa0Pmk3dhkFNojRsv2UhkmUSe6PxwYN7dgsAe2PPN6neED8z5PEwDV7zK+/i
cid0tYemNk2pHwEs1DojSMgCR+xjw8oN3JyacOBa0hSF0ZIAYLlgftGTcuNHSrNCAYm0zbUSmaWS
Ew4DkFSf8qoNkXACc9bKCwr9Na17bxNXPgrQ895rrbEtkLWT+uku04zEjbjBcOuszu3aU2ITGXJv
n0a1ZiFBVlkjWvxeKk7BTUM1/HCToDDoHqzo2l9A/NP3aTsVLak1XUSbft5pquMpcraRgiF2FE/j
rQyVnuAMRPd+X9TSr7CJ24e8FsLUMtCjjhe0KbOmJg2euahTSRKk+kOTdKNGJLkCYJ86TcIKLNVK
htrHUf3ksWzboPRp567W8igiNgrwLZdGMKx0Aw9mqFjTAHVKiW1aw6iO+tSNz2AYKB/0YQjua7Ri
bvQuFtYlenDspO/4n7AUu0OeV/wv8FwZa7Bc4F/09Cp1ilHDpk+j0KwrpNE3fgycNqBA+pKFvLr+
AtyIZh+Uo1oA9pLPvjxQ9Dhgd2o900ddxUrQ0yKFu0sqedNGo6ASMWiMzIn1ET2glecpgKLz4nYg
SGSLI9EjUXgch9o/yJ4Y0F6PxLurQbP1gOsfiF3VUk/ftcr3apJHfhFi4StOBxS3Zqx4OZMfeC9u
NiCg5faG2lCwGl6PbGAQjD9qrcpmPoFU3r3tnWb9IVg8ZRUA0WjUYLz8mECbAdgBpuAml0kzlntV
nnTba/u/0kj/jKt2p2UYtZKP69uS50MdA0mUUzEaECwufURYSuBUGlK0HQq140l1bOa6AQLeUnYq
qfPRM8rBHOMpnPAJoCY4AffzPM8W7m+zduJsFKx3bqpc55GyNpFOvgOwmStz6yl1y6i3bs931iWe
CWKMbQesXw55ccBxl21LsjbuSBF5O4XnfrWhTrppiRFxNvBARbZE67V0HVnFywXmktgAvFIEvNN+
KwknAJ9KexJgkhofEaPVDftIs//9LCmVBGX3wyfbZiGjzaZNRsjkqw/K/9YrryoIGfX2VVl6BJ+f
HxIcIIjXgRnE3m/8ABRiqMQAHRH/7A+ApdgqyR7G1tJRtaXJTgjmIEFYmOCc+wIyM8qQwZggXPFe
d0boF12TgV5iyogC4NqgCe0Ct57b6zgrBkWzAJbgIYitQ/LbMS07D0FNPq2qGNab24vNz20ZNK5m
YxDlTAYTd+NKIRmSCBm+VpSOUKH9uwSH28KCzR2wcyl0pmehoDeOUlsKkNL1FcACS9DqxmYvWtXg
L8T28woh4a6L1y5k7dkOuFDNiojjIErpK3vqFdLDiOrlZJZ1vlbKRiUZ0hdBpVvgQVo6bqct+b2c
eHjT8UYAIHxk3FQB7dTMcgI+PgcVc5qaTvSU7gtyZ662h631Y1irpfqdk1n+LUsXBaB+oW0fxfaI
R0GyzQRRg8blfRnCVRZWb9Y26MOtweIIR1DhYudmYIHW2lTxiUui2diD2VuC6ZGI8KQwOasnnq1Z
itUu7MAJR+1qXKKC1x00+wtXjxhc4vM9pxs9KW06rs7qLFR9mzXGNZHf49LM0ERwaY5Ob/09qtjK
TN/yTM3SzWLB8l7hGOEqzaNNCs3MQFC6LpcRejhiJH0Goo/rMCGCb1UGgY1Sn2pHuPNWXLpVSYsV
egnI09fSoojsCWDFM5ehjo+6HDwfA+ECArog8aBrZrZ+v89NRJMScFZJuPacYvXZmQnJCDRnJD/A
SjCX3kiACscceWBv07psEeELcq24WF8exjKd6k4qI5VYlrW1rL213eN3Dv1wHOKs14Tgl73jOPgd
WRO3IWvXJY8uvvznB+7K2Qd5JC7+eo1fH/F9+F6b/j2+mPTDxA+LfjFNYpmHg7XCx3YFWRb9gk8T
H/Rb6LfSP1hf2+PhuP3aFlaBP223+Pja0v8F49wuaMSptfFCT9FXzPOoM4I2SKJgsFuiBBk/JKlO
FJKT97+VU7pvLI2MdkhCt3NQrm6l5nfvlKYu2d7TtEncftuTlhwLiyc/X7rpO5o1briFsQlX6oKT
Q9lNwPDHAwtOZQxmIg5VmnNJYG7fUhITny7156tpm4eFutArxFOcUUAkyFAHFQ3ekHWpDQGwGjwl
MwJTdCsLm+66u9pKCPbjtqM5IfBfLvelIMY09pI4xGPoAd2XpCeTBSRTaLdqS/iThEnSzxQ/t29v
1t6w9/cOWQ904u7Dp0x2MiktxS5sxf4kDwhTCV5uyKtrP5mrw9fXdol768qR0Cs50MUlFDKB5xlL
dLkw7YBecLFG8qn4jGQT3Wu4kXWb8a3/GH4lC57+ahegftBFAwUc2HRsBLPfQJ4RuonLA/PN+XDW
3w+f9t2Tv2iar2tEaO0OCL7w+gQCZu3qpY0rpDaY0tA8KgR7TcgOq0tMe7WgVac33fPNpvNBfAS6
L3ArU/Tey8UTPTHJRVxvTJiXvfO2//uHA6uyh3GhH38bCmosqMVwqf1Y47/Tz9MP2yZ2RnY7E2bj
sPo5rKztAcbh67i6rZdXjgFDBQe6SumKaA8tz7jRtGwU2ctbMC+atQmjF54slrla6o48vYUxawJU
MbSDAh8JOQnWX/N9nsbpiMWn1gy2FpO2ycIpm9thQNUJSPyBVAgxAXPDqCQjTcsQzIsx2W6PW2v/
7rivOD6v9sIWC/TmcDWdM0mM+eQzX/CMAJK2+z22DbbpDzYGfcYCInswI4P9/FKHwtzIozqcqADL
ets738SFOpirBVt7DVQABTiXw0xE6NI8iHPI2b+/fzw/P/sIU55heGiwMuH3+BNE2zvbXD39FObT
z1NP6M+fkYwkoL8sPLmdalzZpUVZAWoldBhkkQV7rNCWCJ5OAZpCj8v6Hi4ZPhKOcrWCo7y9zNep
09P0fwujrugsNu81eEGlpMLg/uH4H+HlMdUVddC3RV25AHrUAOGtA+795GyYyyiPtMjYGCA5pVEH
jTbW9NjT809DgFM4sCRzfi3PZIqX0/ONeGjrsoFMlJcTfAHkHb4eMdsYEei3++o+7B52O3thE6+z
u8xkGcfalp0Y8DEEwwLmxHGe3V/m3ZJRmT3v50vKGFrNF8SiCun0rL1GDFjPBxea+rKkJtcPYsx0
GA+lhkkloNkUgt4sZ+3iZrOgHVf3mZN2qAjR6dVJvypol6I84+Lx753aauQNvOO25cD5F/bnyVSa
K3oGFupd54//mVjm+MeSl6aTALFUP2Ly1ppvRzTLwh2MZmPR+wsiQueRwFPSqKNB1EHcV4C9nu5U
CcGFEj+x/guO6YRTdmUFzgbGOCYdBMQT4Bz+Pi1QImt/+oKDQw8P9ahwlfSw0i/4ih87/Ho6TKfg
G6uFY7xwhul5uTEqtgCaK72y5S9GRUeGAf3tveko6FjoJcA+edKlEUhUpdkRAF8A1VdAu0Acw6xL
nhuJIldo7aSCT/cUelWht5BXzP7O3FAzaR2cpaDmlLe6EIx2UgUQGwbutiijPD03nFnKJsq4KNAl
OKSc3PvEJ6mZmh35xu8mMuCrT6MpG2MgGIq7ezAf14/u2rYxpJ+fwxcirrUD24NLzhZ3ocPxuD2s
WvLj4y7+tRi/XuUaRcQBQN4B/izCe1QeXRq+klOVqOX4GARiZHrzfmoiraaP5MNf5+vosSCVGz+P
Vv+xRHZx7VDQKGGAGxwVB2ihRwLwUjCXoE9+QIMq9V738KfPz9SlYA2eRoKoarW0L9eBFWIqhJoQ
B1wSoJIwAr1AbtAsKnJEdafPcJWsnWn1LbncpjiG5gdYNkyV4BnDBDzVUtxOjfiFStBwDk4a0RYw
FBGkXM61VwOVUzsNol9E962z4mOy7ntXcON15tarcsEmXN0LRUYe46zLTGl5sYC8zhGehLfuTTQf
Y9OrLfFh1+/EnWbxrrZw5P+LUNTFo8OCZlAoocOZ3ldyy0W9D6FJYmq+9R4epl23+qzBXfKTbWEB
HbyzvJRLASZ7B/57rr/FMtFC6BkhGKAg1hDN8fGQ/vAmwKbNkN/2v15HK12/oJBlsYyeWo+rHcWm
InEFrA40Hl9OtuVxZiY62ckg5Ub5FN3R1fflT2M9P0QJGe8DrDGSRyR64beqfdu6Xl06T3M+k85E
K6VRT6UMwG0yKmRC7cMRDgfIVJ7NueLrEuTwqbnoeq54HsBdV0Qem9HePA1RaAJIIhLtyp/yKMKc
JVt1LbjDY/42bICiZZZgHiRLJmJWMAJbHBxcIJB9ZgTXsde1BQfBaWqjFMJGB03pZlvlMSH9bnR0
xzj0q8GN7MXsF9VVdsrnkhmryGmeJ3oy3V7MjYibwpEfGkL8Xe1bKtHJS73K3IO0Vh6W9vbUYnsh
GggfYNdWQOeIpBOwti41qwOvECDRU+R0BiQ4/ZVxLxG0DVmeA9hDJ9zGdrNND7LpI1ULSPPjQ+8C
Tx7WKyPpQ30PHdh6tnx3N7mZma9F4lsvycKdS6TTZ8d4OuW4p6Li/aqCeqrrRMpbUCha6nEgmg1y
Ulu6ey8QA6Hwz2124aYz03VAojvlkDwa69SCGXC559xW1guH4SrUAHkADDuKuWnlPW6BlwtmoHWA
zws5MAdHE0lYE9H2rMKufXcUCYc1nL4WJF6Zc0Yiox2+gdKrBGwkZsU54ZFD2aFZmtnW35U4DvKn
8n/IS1PnxKz4xSSZaKYBMw3KsCGy3WTcvkgh8NswB5N/C1OQYxEhtdAY5d6e6PWtSAYnMJyzIWFp
Fez45dJKnDp12aAGZmeVdz7RiL7R7tNHQBCYvRP9qBYKDZCZjnfZ3Y9k9+QuMXmi36Xkr574H7cH
c52BYQbDODU809dKk4OVekQ+UKEtbvJIACq5A+fZR2N7DiBQSjPHy4BI1Jx4/7p4iJHP7DqaBcSy
nrAYI3KRKanvKke0k2cAyDw2K2E1uS+AGnASAoIVq7kDTtemXWWmsVDbeG0UMQwdaEN4DUfO46ql
oPIRdIYNElHNZ62QDuXh63Dr2/o6+Jju+HvF9c00sG1jLSwdNLrbjA5eSL7SBtRPlB0k13aekO5N
/mnd6b4mKJJR9tx7uatDnPIlg3gdtyFcEwSg0CDJDTZbVgn5sVMjDmRlZrSTrGid2r1t2Nh6DoG0
5EY//rO273QT+EbW8NmabUNuK97MKbgcAKN4oaGmkof+Ynr1c7jVFBJhp/80u7cv3Rk3g+Vvh638
I9oyQdlVto2fZaAsmfzmrsFzokcA1L00oiv3hCWhQSya+HAuNZ4ZUZJMRdx2iLMCyextdMRzCUxx
/9dEdKsBUyQZnYgc42dEIr75xYMrdWEEV+EPHQCFyQVmHVTwdFs+i/VkfeBiTcEAuhBHkNoA+d5/
6Mli7HFt9y4FMTMt5ShJRBBumspTstPAtEDKhBTbcJ2ar+Kn6OgG8Ra823VKhpkc41DiNAPOsAqZ
eIB45je8Kf9qsZ7f+n1oVsjopR/Zksi59QSGDbpaEOXQIOvS0GpNyRUdj1BZfR/u0d9S4lkJ/r5b
+a5m4P1zsu3eGqFVqbWkTDN2VZAU3E7QD0U3U2Vci65WgxDqTWLGq6glw1PmGCZq7ewaKKcmh2dh
43tSzWnvO8NE6u3Sm+fscp/JZ+8NfBQWkjxAPkicDtpareBOdWsyc7e31xMt+hPMp9tHesaIXsyZ
rT0Jhy5qA5leTXKCcnoSb7Q3EA1/xGb5OWDyVmAPtvda7Jciy+tWGJxZgBUhWEHnmQJzdrnTTSii
3WTy8V60k74qZ3pLN/Ja2ldwaTbqUDLSrm7PdcZ+Xkhk1zdqahwiVMOZ/GjK7/lqsKL7ce8/dquE
pPvBhPU2swPvhC8ge9I2i2wpVxmGyxmza51FgseHKuQHa+7eePJx9y2PkRXv9OfRt6eVFpPMLJ/F
u4lbsFLXV1JGNLUuZ2ZqEII49iQ6dbfb8dEKdzUz/B4N0qJr/b63ho24xS3Ckp5vr/kJDeLSVQLB
FhdDDc/nYLpgz3PitSonJlVsym74KsM3YY67fC/hqrTlbJDGrI3dYMkw2ij/sCbiPb8By3g9bMJn
7638khd0YOaMYTwUIZjyTCNmZ0waYHAmRUlQN+cd5EfByTe+3RmoqhAdxAtObBU9MZduCdevlbKI
qByPosiH4ZHilJQ+W/0KoIRCZ2SxKT0BL3t0FZR2yL9y17ibYMqO9Q4IfQtB2nWim8oUgV+EhABK
OU7H70xm5AWaUA9lDGPSWfzLEJKOyChs0QkU/H84+47d5pmm2SsiwBy2jCKVLecN4cgk5iCSV39q
DPx4rBHhOd+78caAmkP29PR0V1dt9D2PKMqtOxcdepaz3d4KYBokdkSVgyibUPlhWWQyuIjxjlFb
MZNV5Igv4aZ3DQ9T9HcYsGeMeN1gRdD1h5gXSFvRpcVX1cVr55bk89hcMo7kwoglbvPc+XtIK+mW
6qUH1dasGNfk5y5QTcOrvgursowHqPgAYZSwkG63BQk8CyZuUPckXL83NGxt2kqtkP48i2hhFFSJ
zGIFeDpEL/bJ+9+b67bHQBmjQmjZgMa+zGEsBgJ91XzmQWZplvzB26kzeiwm40WXQs6NxBOlD3QY
qb0j83UdhRyCiHhskIGe/ffEirYYx8pxDRIPodv6YJHUd9GeNVdzmxWQt/rPMuVRRjPHUajGmdWc
XdD1f0cb/qN5TD2Ncaf4GemnwtWVIeqNFkaWhE0MQ+CbME7lozt7qKEhv5ZN9TPfKne4W1jNDvyI
6q55YKmcL5zGWCegYGTyDKqbNNllq3GNKFf4oNvyrtvrB7lCxaO2pNAyrMhKX8vDtL74Kup4TwxX
Im/wZuG/LFN7SDHi0oiJK3XPumLuudkUPNWWNLP8gCjH5DZmYrfr5D31hsJiXqjIr/9lnUSUX8Eq
4aBKF6NbYNWPADxGq70Agr/Hi10FnJe4zERrKUABT4D7AlJMFN4pdxqkMyiuOsRG9Zi/4T6/m1cc
kH+9i4nG3qreWBSbiwfAb4OUW2VnRY/EHAYvlgDlysO8OgxrzEocJA9FWX7DDMG39yKsC5ztMm5F
6LzwlMH0nCvqkOPYDY/pHqh/hKEhgMKY6Eif4R3Dd8jVg/56Klh5CeoA6gV0vJ/UUh7FFPG+tyBE
EOdWvytcMAE6ta3uex86uN/JfX/SWUfc7ZVIxPH2zy61yGHWYq5KYLcA/GzXHdDRGIPU/OQ3ImpA
AuI8s0m0tE1+maQnZMJL2GWxgfd69ueNtJbs2jJ2hlU5id9+8B+iqW2mlYJdezczTrmlzOX3amla
iLS9yC2UGjIrezQ28nG0DTdEvnx56dahew6Gu8lk2SQv8PbDQoDAIIAqkQ74Qq8mo3LuM2t+vuxq
K9tkhzmQrIQVfMjBcWOHJArA4RAxL+puO6RapsQp7LSobs8nlPLdJKieisqJMI22nvz6lD5A+AgZ
m/+371IAZLgrjtAfdJcmAWRxw76Vh4Y4F92IXMW6eMnd2VZcECms1EcXukTWsFWfEzeGU+luu3mY
zHZl/f0AS5n51QNQax+VRC/VCA8w2lsAkD+SdeN/ZRvVT3cSirZqYQYs7i+mTSr+SWIydmp9Qfzb
xoOJFpWxT13VS47Fk7JFXZHzMEEuOAmwmozVkm4Q/aU1QjUMPQSisUttWVmNlJYjq601Uq90VDvf
cF9KcLnv18ySydKpgjI4Ai+ownGvp1pT2Ygr5lTPyFeCZrBAyG2Ln41uDch4o84UUrtxGctbioSa
BmknZKOQ7aIT/UtTCZOoSZl1dzZMZY/6+0trdsWKX0vH3G4c8Q7GV6xtupg2AN8O6BeocKA+Rb3V
Qs7iOSnJ8XI0XNkr7+YVoRH1O2cz2RqyYnMDihxMJbPSpYX1ahKgeaSjqyInpKo11TjkGZ9ihC7H
uXn+rDbJ3RTcc+iKjSvFbVCd0gJcb/eiWewil1sfya2Dlbv8WLl2KpSK0FCGLh9yJsy8wel+ZQ8q
uBX4cVBJJQFu7L+KKNDbtRO+tt7kYBjNfNyKgeQqDuLlbD7lcIMhiOwO7SsuNcGZ9hY6kRVvJ4/F
bblwHQDrM/F2yJypoDGh0iqIinAgE+AQXh4r0YkepHf+ZbJFdStHuAcyvO82XAOgrqNRAS1WlCLp
5rqWc1MTliop17WP/Ru43d8lO/4sMYcItHwDWPQnCOifuq2+ZsnhLTTCoKZFSEPBKIinUEmI//UN
UAI1aoxIZdYaHwE1O7QDvClo/Bb1eMPiHhILddENaMV33Gtjlk7lpRvUyDFI6USMIHMzUIG1A6AI
RkUMVEA+j0ZyCC2ptIR4Fmn/mljSc+ucUNryeuf+g0A7kruPvHVQvCc1W/BGyXayqcxzUJ4id3Yk
RzsUnu4wvs3tTvn9TEBpXr8ffhKiy4XUfi4Q0zEvDshznO79zJuHya6A1E7wJtbcihVwfwZorvcG
ypmE7hS8S4AV02qSY40Zt9JIzlbznL3JVlMAjjU8YojUjTbSzqwvlmzGb0GPd9UGkHr7/uZfmfUP
EgZuHkKDkBDcE3yTdJiYQD6lj316tgSIi2Bm29MD/g3l6+yx9M7rIrbmYPweW1c0GW/9NtHHeCbp
HiMoo5ZNQ2LTQko0vUPrutwJ69yDgJbNc4CkKRhXxzjPnJojYzRyoch4bZI+WwWtB4UITIpe4Sd3
94UfYZLniUwVVd/41l68E47Cq4SJogbDR59/r3jZvEEmnAgl2o3UYVPotXyeL+gP7PnYiu4IMyRe
9M5w5l1iJX50b3jgwbrYpLIb7kr/P1TR8QJ+PQEVjTWOz7kxhRb06AqucorvYyhg2HJQe9W6ToHS
sLTAil7458Y02Cfw7ZkPMkdc6nDKSkAaaWQf/opDSQzmQbHB+rlVuC3fuNYc7+TGgb6urWAe2syZ
dezb5BUWgaXiIeIDR/tpmv2ymAvTfGkFfHD+qB4FHwmVeGy/cmAUVuqp02zuIQTezQKPrM2MKksb
C/sbSTPR8gF07Xq1cU7egKyckTgXz3C4fTy4oASxo87Gh7b5FJoRVvnOvEAvrtmABg9umYRAjko4
5GqS5lgia87Xmjs8Q+LN5CFYkZrToTDbg+Kpp95+w3g3K11e+r6YjFTJGYf10nDKQkkivYzR/4Is
kzOaUmSGqNfPXu9mn6hMZMzPyzJIBW4VqnIRX8Bguum/Cz8MhnUXmVBzn795CGWYrFKXuGRQw5QZ
iuZIXG9g/HJp9I1Ri+hjgnrL1U6GmUB4xVRj87Axn55mywS03lHNFXsa8/ZCjSzul2nqs6b5BfSu
I0xL+z632zvO4nboe3nRltzla7+yHHN0otPFLh7kTQREyd/RayGRvXoAWtG70MGPPXPC2dJfhVO0
Kx8FGwd0evriXtuDcAwgVW42W1ZjfaGwCRcmOqcS8CykmXu9jcroEkZFiNYx6qg1Rqq+uX2CVnbl
FmsR192N5lxgfXbUXRwwUTvkx+nDEQTMkNgDUwiuwNRLFy5lq9dtlFuYZhoME2veZFtoJ2R+Zqde
H5l/v+OlEwK5KKaNVDCUQ+WMytRy9dwMqORC2cyaXVQSrCiIvppV/BQdq3e4tnSnV6b4KSJ2IG4B
OlX42dPfz7BQy8CVQcY0JWadoPBJMyhIiQI6Ex3PMAX8l/xSkwYvptWs7F6x+jWYKhyIUbKGqpe8
C0khygtQdyOzjNRtJU65ruBEQIZGd3LEt/BVdGZkhHnpRl/FDqjMvYFaq58eWUHktmokG2h94VRC
lIamBPWJmzCapZo0dtGT4Cez0UzVjzZga9cZH3dhiQp656qKRAsdJxRtrj25OxdCfe5qJDyTqdyj
2Wfzj3kQbrQt2DBRqd/mn4WVr88BM9G8dWNYRtJBEHu4c9MVRyGEFpfcoJGc+uJr+IYhxQ1wkicD
zbzQLp8HbNzV5QLkf5Dv5V38xYybty8ZerQoIoEa3kCB4aY0x+W4gck4+etde+QxOPxgAKB08T7P
W8XeQvkntjXvSViZkQ+ycwxDVuhGFpaOBj/m25mVwtujGXmnhiIHUk8knjR5cAU9VkMucTSnPSwg
lKzKDehpq3W4ikQ0olAkLDwEOdbWuk15kemjrW6QLifaYpQHJHkFpAxIbizx2D/CuR0J6n02789B
6ULFk79vV4zNfJsMEFFtaFsCwA4QJA0nHy6XGopb4dmaPDS1z6ZolXfa+rwPD4BmfReRmSWmCNgI
Z7MgzwtnJTFNuDow2ABCKGqxspR1YZYhcAsn5SQHssM56bt8fFd2AwreVuZjTrxfTbmJzFeyQBrm
XVjx9AfgfB2/r5+ByndTPgFlkoFnUD4kYIBCHNek05qIJh87/bvKqnov+PnVmskh/ivfjJNzPKQx
zovY77clpmnscANdNyQLQWEKR86bnnrgYx6l++6F8aVv84PrpVIBlIM03lkWsdTmGex6fqLbwxPG
jMG8RD601d1lLsu5FrYRgOU8Ue1ASxW9++vVdtDRbqYE7tyArCH0q/cZE2m1CS0BM9orVrXl70YO
E2qMlS7soiuz5CP8eskpJ6WYgdUBQ/KQ365GNzLNZj1a/XN9qtfMtuNtzgdYwL9V0mFb4OpxrkUk
ma0ZecDRYX1o2+ywb1Iz90Kcx8+Qg7Dju5MUNNY5tQlTfMo6PJY86/dTkKf8tehy7KsujPGuZ9RN
zGwLNVArPhnOl+iDbAgDMFVt9uv1yHKr5ZcNCJ1KLlEG3Y6DnICeNdBRxsDJYCurfpdb3FuOG1to
knIpMwVa3LJE+vf/DFLncY+BUbEVSIz0hLMbeuN9dASAf7YEDL78Fxgdvi5oTshticeIBOXDPQhh
oylEgOyt8aPDd8xNzYUTm+IpAa6rOo4WS75qoeN4bZNyYL0A27saYauOrvydrS8OgGReuTnvah9Q
BFfxWQceeWd0GPy9SOqdnpWuUbUBBnkvussfkk3mj05l8Xd/78xFH/33Ln+y218+qlRJrF4amBlc
ze1Ts3UVLGdguCTLCnWupEU8CVJN3t7HbEfHcCOWOL4k/++1MF7Zz+n2ay1oCYfd+QIr6Sb0QPTy
1NoQ0HNZ0WWhCH3lCz89sF92ekHuonSEHfkoIJh168YBYfgzkD/Hvxe04HU/CS7A2KjCA0JJHRCh
YHRVPOhoGAq4RemVlX8bAKm2EpnK0V65rXrK7HL1t9WFLABWCSEa0gAdRQHqa5G6c5zUIZpKTnGP
0rOVuymKb8bm7LcqcPnFSioeNa+yjhfTQHXa2DAvcbefEjP3WLKhQGhewzjudejkW9GAnk6OJMDM
77JHYTAjJxUsJAJmEiReCIYQCQCO7eBEbn6CgOvfr2DhQnVtnzzfr09cn2exNSQgdftgdgX77Mov
wm5yRfP8oG8/Ne/tk2HwNmZfGaT3Yc/PDbjuYDB8VQTzAi7tx2EtmIajbHsU/r7RV2Gt8TbPJIrt
uCrzaDQQdMz1GlN+4hplxGdubO6UHurdcEo1W92AW2cwZ894FazMrkNLUphRZ6GMDo4RfF6In6O0
iXr6te0hr+s46nqUFU8DEvfNc2lpM0CjMugPdsM6AS2SgoJUbfeH/D12dLggakMS6xXcdhHwGOR6
A7pjyHzqVHVTuoRjqXe4SBqhq/SmuJ2s99zCfVI8GIUtHWs/2aCs6rOi7kKFBBVGHF9IwQzQHtLt
ncFQmvhSoajbo0OvrYzTFwZvPvAKGqRjAJ95/OqyNlbV88WwWSfLknODagdMiyALgxY4Hb/SOtcF
zsDLT96Me4gPqOa8UW1cNSNUZpAlDZi00V0Wuu52LpfUZDAUjFojubPTZtV+jMAriSKnPtiTI29j
W/Qlu1hP7tkmsGzdjgEcNcsC2o124dlvgaU7jGn7BUz69UNQ2X6iVUoj8xO5XOEiiZ31bqxDu90m
mEo2trpZf2ZfG9HM9pWtM47anwVeH+nXtmlvqxsdbK+wDYcDO6D8+or26suHEuh7pIamesR022t+
LO+73fyuJiCFtwQnfGNEmttLx/VTUKEVYiuFpIp4CkDCXmrI9Y1m9Z4/bIZH7ltfyXddho7d3zbF
hVCD0V3My2O7IU/8AVD8CqdSkkA4deZRRoGAyL6GdrfXgSpO29+nmvnBm/G3ev/UmJxhNQ54L200
WIGS6+GD6q5fpyz49gIsEZVgeD7wagKQlxoV3tVO0bI4lHNc6i8g9DTHje47mZd5mDkCqwrGPzn4
w8Wce/OB85hzILefAOZRIsWGgKgTws919JOTYVJzQcWWV9bZxQaCzR3M8Zhs52N3NmvOfROZo9sL
qF5S/UZrA0XRBSzkXCllp9QKOAPM1uwDdHG71IRoES66PSCZe7DkAUBdrSSQ0TUT2sy5BfQr9NSR
DzLnyG8TwuuHEa/fQDZD3fPc4mEQdYHgSwfcEiJEuu6Quvj+/LN2BywsaPkSa8c4ahfSm2vb1LnX
60UiZAVsD8/Z9xTYQuTUpnzoXz70z9kbcUnrVpeNqpnpUfNKchlnXodvb+HXj0BFoR7TR1VDvkXp
GCfpecD0gLRVPAyXW6PDbY/isWIxBdwiGFHDAmICEm0oU6Oyd/3GewCILlFTorTTeRMZNWy3CL37
tnWyw8gytrA+wDQg+gIPxzlPH+9hCPqgotSgErhrvfhJBtfjRuxN/nTInmMnSlfInVvWYb7gU1dG
qfAqcnFe6DmMgkjLi1aCqUMfdNW+VE/aVlyJewXK9mBgyNcCKdn+HeEWzhX0GxBPdDLvJAKMdf16
NWMeqzDXcwxehF69TX09iKAU/i4eIms8Fo+JrfjJS/aUnFKPVUda8mgMeEFYDe1SAWB56kI8Ymrz
0lY1Dk6ruAe3NiZxFMHuzyidtSmGaMkMa7aJPB0EdmcHYf6p8Ji51G0Gi0MdLRdgGwEFxjzl9RsY
uuZcdBweonbOsZMe8gd9w/siJIYCMqkgQJXmP6Sw1zbpswy9iZJTYLPZaCdQCJIJL+VOxiR9DlZP
XP8sfa8FhcX/70XDa8PU5wZDeGKMcYNy9/F8GGzSYXtR1iIqtLqvORh/co1H4XHYhpZiMzxtYSNr
PGK4jnoZQKT0IApGlQkFCbRvwwc+qE4qMSe6tY4JoInl1Yu2cE6BzhYNLiDpr79pkg8T6EUmlCIh
N4eeNPdmDDZAR6jzM9e1EDNQYP9ni/Ifbs5SEJbDFtDH+S7f6p+xSzDkoivuLXQbtvw7z9DWW7hf
k6L+P5vUxhHKehIvAmyWTozuTomTMbYJLZe0jXedGejM6jZrlZTHcrxAJgTRBtRw7n7wj1mENtLk
AwlrG2D4FKxz0PusZtLCbODVOmmN4TIfFLUbsU5ICrUOWmYQqrDkU7FO7YN2bEH1+LeT3o6pKWAw
IZMXGPFHTKLvN+1ZnlPRSEpk2IrL7d5HO39rzQYd7ro1vemjeboje7NYb7I9aD4eT9x9HFSv4DL1
/n6S20+MJwGAFGx2Ah4EDZVrF86Gyqir5gz08YrrPP3Ig5pYfOkUU7VlcLgMXvbBSDBux4hgElUT
rJ7wdgLPeW2yMy7ZqI/Qn5/38WZ0Bx86E5bwWm7kD5Afs0IRSZWubhWUNWrfgGA2hAfDWucip14B
duwJ62Y97zDOPCK7Y7zPGwcm5gyVZJKgSQM06HpxGi5QPZ/XpSUJIAjoQAA0mz8YMBV6uZshmK03
XCxZHd/bCzPMohyF4w03dZwu1GcMlUYMm/GC4pOf7vXtvfop+hj3C3gUwDCD19oW9hSXMPz4Ftn9
YxaAJHTjyI1Zvl7tVERa3FQDvGePDvBgR4SXQr9HLpN52rbcNI/qql4bPosJ5JYagDJM+ZBScZei
ynv4qvc6wvC8LzYXuK8rnUoz+6o2NSIVmnIdEpvUrJ+4wOkBGX6bAAhWfGa+Ts4z2smINsP/vQfK
yVRIBUW8isfpWkdZaSdgPdcquFDEU1XarTs6mLhc1Ztknz1ZEBRj+NyCddBmowGPFjy4Y2UqY09j
LVJzCM5b6oP+qm0IRXJrhQcjMXFCoIlkz4EomNxWdzFIxrC94O9XtikPqNNmqvsatsEg/p0/Npvz
QVoDjaZj2UZlzZZUm9UD/8QwS36WeuHgJlKBKYHjoQZKbTPoXqH0W8Est1bBeiNstPW8Nhzuq7Un
KAqY/JrZd75dKaA6BFEKQiZADlTqaIqFSzJqQ1mRLo7bB8mu3JUP+LYrlKWQymYYr+pX2j1joeSu
e71QYhU802CrR02ITjHCuDsLZ2gWWhVuWmjQvRRrlLa3mFOzIYL0+be124s/ClC/rVFhJOvGFiRI
Nfoo0yp3QOj1SPiOtN0QNKvMNx5A9uUMTocxOclr7hK7YlaWyU65WS8ZZyAq8Rjxou7+alqWiZx3
FQq9oGIn9R7Vr7fNKgLO0YfZIB1N4SX1mZ/3dhPhWoIqLz4wur8Q48aD/arBDGc0GQYEM2s6KuCA
P4LTpAzUFHi/3C+e0CYNCm+yMz8EdJsVP25BUgQ7jjQSQ6coNwMrdG28qPicP2c5pPL2ZYK5gtHP
vOlQP8uuelLNt+obhS4H8kGO7mEuidUY+ukIUi8dLUgsHiwUkACmO6Jn/twWsgTX7gPCFDAdkbKb
mQyFIyBHeD9cTXbhpA/60/+OwMPCf1nWqdA1Z8YcRcSyss93533nAn7oHAp37MwZYxVkU7Xvw7ap
TYV1I1v44LiQikAPY2wdIBbqg59zbmhFCDpDxg/a4WiBF2+S06O4yaxnkWBEvV6kOzoGV4D2AxMA
eZJfrpUlqnouY6Gy5O0URHfTLkGKx/mRn8Naz7qU3IZGKDv8s0Yns1oJvaaY4yvrvIkx9VBtYjfZ
4q7pRt7sKV7DvF8vJHSwCOZgzD2hJYtB9Ov16dysXSAwSbbObE+7M6aVPxtncsOn+JVzmeT75Ofo
16mDSgGLhFgEsGfX5qIuPYuXc19BLccRMPiJO3zywB+UkFzeNxWLI+a2Lq0A3w7kIA5XgEJE2h5k
q9sCkjXwUVdagXbWkS3ISa25B7A+XV4w12CJ99BJ21Ze6GSNmb3n3xnThxa+6u+HuMFZNeqY9yri
4hih9pg4PEBlqwITT2DUkEWr3nP3I+hEOptxIiz4LskrIJPJ66RATR20GMGpz9kMuxq6batLjjGz
V/GAHPMg7Go7feJ9yBGQoRbMK2LKrajNes3E2rEegsr24rAshLTHF+hcYSO4YQaksuhcvnMLElCq
T5AGIbrMxSPvHqP3NnhkvARy7FEe9/sl/FAB/9rAk6RV0ImD/XQDtR9PuEswUjMe9Mxs0K9HZbJA
EfRJdMO79El94s3LStz1lmE/SF5u50xfWNgAyPRQpgbcHqB4etAwV4s2H/MJ7e679rGFHgmEozb1
gUMz+CDvWualfOFMvrJHBWmcmoV+KWGPW+nHyeG3SSCV9vmpwmiV4KdeGmQHxWLhZ6WFhAu9MAhf
gAYPjBs0jHWe0kGReiDPQP4lg7lFAN8VEi3nQ7BRNXP7Y+RIgQZaERR4dDMNUh+ZvpOvoKLrj+vJ
KTyosToncVOfCkx+/e0TCxdnPNO/p9OojVHls6bmNZ5OPTaxI6xFQF4GC0rspTu5xS50ePv7b5NL
WcKVSRIjfrmhrJRq1V5gUjs9J87sg8/2VbTi/UawyIh/aOaxKW8SV0LX/2/TzNVSO1CZjaatRZju
v7X7+XnYvyMN86DNEhxyb7QyFs/ZwoUWrxcqZYSZCzN+N0N1AsEcyhnWGtnxPSDiaWyevyendvaY
u3+62NFJQJ3Gh5ogZHgYBfqfCXBqw2N8Em1/HGpov9PRVjPCKG7UHgV65wwACciEnB+cw2YQAR1X
3OeLKbjaPjGNHWe2Xj8AaFxaL7EjgaNVN8e14IBheKfbl9Jcdc8TPsrwOHuheazscBs7jAB1W14H
2Juo5OgQtUIRgL4lZGmUAHKD580eUUaa7eYd8xO4fH31XgYuTj/eKAfABJx+pe7+9yoojAPjDrpY
Mg2K/PHaLaUs5ZpcAc4dM1Cv0NEc30fVVhoXR39hSoe/PfG2mA9rmP4FwTehhUGL/tqapqpFnEYD
ekENdrtG0JmaObw8lx7hTVE/S0/TMIMGViVuM1uB8jmtWFP8C5mjqkF6hmSOQNrR1AjyMBZiNEBp
vXnOUe6IcStLg/BuwnCQw1jtQgzUgQYA6SAIrcDRQqWOyTmL+qQJMblgydZwusig5DUnCLQ9JuvO
l9wcBaXizgDdPRqjB8M3vL7AnJtqQsi3BQDo78dZCgO/H4cemFHLMCsazsitYqN7KropkZNtwxVq
C/FaCpITEwiykPZcGaRSy+gy1VWZYv0J2H/BF4dZs2O30mBqfAzBilF5n4wl3vRpFOTO/964SsX1
+ZKH0pDB4sXqoGhpgikhSN0DJnXRKBG9zP7b3lJQv7JHHa5xf7noeQ17nd1tpM08WIaZoede7GWL
fyvB/gp1RnuHTxyjrANf+w+h/eoBqA1VxE2ptuXPA7TbVnThY6r7EQVPOFRDzeQhQw3mrv911Ugm
DQQrEi5wLaIpOJK0h5RthoxqsgS7eULr5O4dOxnD+7gQxYimhwAzG4ceYnOsXuRtBCEigNhLGmaC
DMQsKl4JBqZWL1rXwInFV8LcmTgfLynm8xMHXHkuaBPMApHy4QLlseP/rggC66BUxegKyv74Q5VY
ZJ2LFfHSN1aL4wvkQzvQ88AsWo/RdrCkRwl7GUO7+f0qYw773d7U0PtCHQlTUBjEIiM718Ezuqgj
J5VtY4lbUJeBVVj3M+upfC79zGXFrmVjBEUCGjqMYtOAplEKeznp8J451EPnlWGRTCH3Zwf9pBUz
NN3cEcjSflmj3Dg+a9GsGlha7ahBFHBmvD/bSWKq+xd5XaSMbXsLcqXMUU6EiZdaENDUxZ23sSsg
FKAwoZ0x8oOKkfX3ZrltT1G21OuvpgopgIo9bF2C3nkf15mHuYBngh3n3HHPrAbdnDmUOcpDBbkH
hxVZWvfcO9Obth5A5gTYmQxij+jUec3DkbknbzqplE2quIrqk34RStjUj/kqtkkvbLLiDQRzpBx0
BR0oOkcP+RXvFh4rebqJ+MS2DIpj0v+CGAcVgS+YJGunBraFD+Mze3PDrYimY++OKF8Hpc/8nDe3
Scoe5alK0vNZRT6nvOUALLogVSE8aDX421HzIvSYnXXe6lbh/e1HN2kLZZdy2e4yGTlXwy44x1w9
Nd/vFI///5g/WF4fSd4xJQWFBsp/zpA8igVjQIQLRK//yrdgBQGaLQfBUeMMb4n/Fgf9GlNSfy/v
Njn5Wd8/u5QPGYUkpXKKURXCPaESVcZw07w3jgDQUHE2H46suXRpMeagFyCooKyC+1BfcpiBYS0S
xHKSnRmb1tkL/mTt755DqAaQuRptJ/rb5OFLNacXMCCYkevF6wTsm8b9A7OWSsLA1aUF64fUMsET
AVmk0KKUXJkKZVbIDWjIMeiarGbkpbKpHDHKXV7QAqw3PIhq5kPPswLU0u7FdAvmxMAMgEIg5Vmx
jBZQO/EN2tmDvqoOyAotR92jScEzspXFNf6yRP7/6wqc8NDEyEdYqp0Bauu4axUGYzW3GRl5j0iJ
AKwnhG8/SMFfNjI9l9tQUxH/PkZoYOKK4WkAd6i+vgGz54z2R2zuLmYJxgfNFxkp9rJ1JAgKYhKm
s+nyLbSu8rof8RWnQMztQbIqXOAswYMH31088GooZsw5MO/EhO3cwGixzZzNum0EkXcA6DUAmCIG
xWiOo75IYiErMcSrbts3/S7KAXxPUOGYPjQXw9tv0mxKr40T3fPAqlUfiWsMjM+wdOpBARPa6MSp
iM7n9aeuxAh1yT5prRz1ebfaY7DXVbb8Z4cOVAX6JNH4D2f6lUXKuTRx6o22gMWfWz8oRi8HA1jQ
DjRsDav7cDsURhR+fy2Putnl1aiCeCGGCrunHmO7d1KbO4Ns/DR52icjMi7sT7BlCcDyopKNN0qd
cHPenvkGao044bAeiKvkJnx5xIidup1fGMYWgiKuqoAPwxTaeDS8Y0zUuorAeYzLkrHnnRl0gWAs
hCDPW2qmHrYuwx4J61TYu7JHHTdZKBezJOaA7AAYfZQ9wizuYkYB5Sm7N8zOkY7k4KnMcpN8K/cM
6yTE/2WdOnTG6FKrcwHrvVWSC8TufXB5NN91mz+Vn40VfzEMLpziqIiC8QZ8UwAc0KoMIifWMyeW
UMbeAvh9CVRPcfaHPfoB1QoiZ97ZDDAK3KMU8R8GGYkM8S/b1AaZm0YTOwO2y+Ngoh9ghfvMG5zv
XjNZLdGlr/rbFPVVIXIvni9x1YI5vdjE+27Fbbkjq+m7FOawIAjL8qgwYuSXstJpnQiwc02szGCy
6UArg14+mF78ZvUSu+WzsRXv47tpnSKZyd6zieG8tzxmP2/03wNQUaDJ5340ePIAwMRORxXYJN0b
IfLEfwJ8ZTZO7AL6DnyqEIAS19WgLRR7494wH0HY7zBci6yW9mUUmDW0FEAigDLbdcTNmqSeE74B
eAXJC+IuKmr9LkbgjQiXgbxK7B5kgrzH+tZLN0XQCP4zTG2igoP4VTvCMKZfZp/H4c4DNkU4rLCB
k+o/qFuQ1/7PIM3AMkRtCsF3GHyNgrY2vwpTxHefgaOcbB71DjA3Md7tUgj+bZHEkV9JhTLWea8I
sJhueKv/Cu/Pa+4VNDs7idWvvAVlUYujdulZxfyl0pG36cY+UL9BYeeeASwUFpdhtBpSGivxSb77
e4U/1/lb78HEFPjw0CulW/kK+oSdqsGVjZMaaGvpCWwQGDA/YAYR75Z3K+sJrmydkY/zK94WXlht
wsWMAa6L8gbqpUDpUMdcbIxnvtexcNVDEcBKP2PgqnfJgbPPDqZPfRaMc/EM/22Q+qh9qoP3Hp0R
MoaJsuzFfHoRzfY0rUqQvf+X1/trcVQ61NZIWZsQtkqHDx0Vc3GZyaMRDdrNJ8LXRJo/h/DwUd1F
Toebeoa+NP+/twIBWEVWCMAVRDSANaR26hjGAjRwZmSnXujl37Pbrd9n5KeaA1z5KTpUnhwhrfh7
7bcTebCqKOSTgvkTCAq6bFVocyhkUgPEaAlKGyffXrwRDq2YBQTYMLnPo+aNPcsi/LgFxhDDYFVB
Ewh8vTeYL6nOxnYocBXQRGtc14Fwx1mJo/og8ZyPvT8EOQQNxhfhkyV6tbSJgSLVDfBq8jxaYCTL
+hUvxqYk9CcTScBHN4XWXLQ6YxvLnRWu5BMgSUEsI53qmbdo4kfUNgYY2gC/CgCleN+Un8m4XyXT
LOAWbWugr7T3rZdojilKTrUNHR1hmRAjM9PhhTwKSGhUREFji9okfenS1bHTwzPMSieQ951d7Vky
7PDUurM1+cjc3HayGV61cNxBwQGshRAGJZrvVJwsZ4HPDA4JKe+1d4SXBxPFOHkLU16FG7Rybd7m
17jhMQLlojcjYwWeDKxygB9RUWOa0dXPu5HUf+Zn4Nyl9xSVvF0SdE+q3x2rOzUyhS8mbGYhccR4
EzCTmqiQSRTqdIci70WbKg1VxK2xu4BV/ylbVatk2wTnB8FqoerlR4fQCb+MfpW9M4PzDWgBW+m3
eSpySG3c8gYxP7jlDrM34GYs3nEIAsjYruKSlViRWH/txhL0QJDW4QZN2MeoxGq6CPOYD1KLazSH
vFzE3xbJlbQTA8NFnld6rYRDKQVOONB8lGRaC4UZVgD5abzePAZgSgZgqjxq4NRLVwde77gMP85j
erW2UENwJW/Ao4CraNUDkhWDzD3zCgRsDioais+DC1be/gefA84eOFlCR4ZnkannkKc5vPCj3lrR
Y/OhOgKmK/aqh7bLl+YUqxQ83EIwMeiaF87ja6PUJ08UA5TYxGj3MWFIUDPnVbNJcGK1Llh5d9OK
saFvQ9eVPZqssa9EIhQIe4+Vr0NuPT9ypoAC5+bJQMOw2wrb498Wb7fUtUEqSE95Cb3SMwxqJ+mp
w8gEiI/vC7ZMyG3yeG2HSmxGfu7SfoKd1G8AA94MmJdwQbpwDy9ySn9y0a3SneLn9hcmLquyuHBL
ubZPRaxIjUK5JR/y4oSoysu7zk1fcgcRaz1CzoqkGxq8mPcTf/c9HsS9COG05D3EJ2bVXBfqY9fP
Qp1PJV+kUtjhWaLH3kFlGRzcmIiCdhpIV9P39rl65Lz/R9p17UauQ8kvIqAcXpU6ud1uZ/tFGNsz
ClTO0tdvybv3jkwLTawv5mEGNjAlkoeH5AlV8fVdeOzteMPj/li5EHxFZ84MUx1Vlc4rMe41198Y
iWWi0khEN+XcFm+80xdyNrbcyNRsSIwbQbsoLgN49yMgaTLejKTDSKQGbkR7zZwGNBun6km8Ltx0
l3+UuNfz0rPfnTXYbHHPEnFOIUnJXvNGUyqJmprzZXN41qGjlLqHBpdqxZ5AUznTT/geuBAe4E6t
MbeqfcYJg65N9OILkEP8ev8x+1Ie6IQvIFsUmZfuMXWbN3Q1bBJQrufv/n190z9Vr9xGmpVzA7hI
SsuoTEYQlnGUqq60VUawwMjNvkIjDVpDr9DZDHZ3JfhXtym1uSfj/F+yi7uEZNykHExTT30MVbC7
nbgNWke76RpU2os2edFAORDvpWtyI2y5fL6ztX5HRg8yilhAocg+mCS1GEO58RF92AxX0gPqCGMH
7DFbHEcbBJdBRHBXbfrD4//ba2KK/6IyO3gyumGMA1KjKzULre4Q/0H/L5pFLPHjMtBKXGE2479I
zG7NMq2mkYLxpSjLvW6eM8SwiZuj6Q4isc2GyzM6+8FL88msZGX4hS52wIO83LWK51npPndQBNj5
d4L3q95ylUxWDoYvA2T8gqINUdfpAJTfwRSQHifBlnqrfa7vg4krrreS8wbvIZ5f6FPANfJbQh/1
h8hEl1i4MXGa53ojveD6cDROKqqsOCu3Zpk6eiRxUZ1rFdhcFnTNSnNKgwasg8GtfNc5KCpvruJn
qO3eKorbQj2w+QVqJd4VgofLWEyUaTINKHDFd+qGj5kTQXNZAqm3jpI2W7pWXhF0FTZzm/xPRoxq
djCAzKx0JvPGDTWpNcZExxm7L67EjxrSmHBBwgPKy4LfV+Q4/UrAAC3zuD7WLmmoc8SyonsQeRa2
yjaLy14AyTVM6DR4oV2inO5auIGU0nvpmbt2y5WwXcnTwoxQP4cGbehbg7z1q2snidopfQmN0/aX
0bpl5w578GbKm2QfgbIcuSwQ4IBbW37hzPCaa1/iMmsrZlUsatWMu+83+onc4ng75q3dHBu3sZsX
ngDoyhseA535RFCqjbpMtk5brsReF9qosc33UbHMp/BOvE2PdJboG+wefKEEaSzhkDuCbnHGunIV
ntn40YwBThl0ozJzLMRh3VcloGsd7D3C3s9Qxja54w14ybbGXXKUCys9cZ8Za/cGkJKhKB1hdbRN
MP5IzrOSqhOmuAFVJ+LIln8X7F7Co8kXoZl9KetrF1AKc0GIe8MM/AkjLFClgoDftfpGf+fH8QSu
9NFTPPWGesJr8BLyq6hWDenvKL+t69jLeTuPcm6TQpQTohL6dbZ9efDt/MBfy1WftIBjXhliNzUJ
FAkxqeiOEiHlZkdHyCjZ8u2sMq1fJcf0B5T7s/48orhIgaPdEVGKr5tUqgbUFEtxg5Q+KKohjLxV
rcEZDr0IYlK84tXXFvohIFg+Dzcc2127Dy2hmddGMZhJBlGLBrcS9V1ysxxRKDpLj5/QnWeeIfW+
CVBF5rsZ1xmuHODwvrOEB4JfCCAw20aUwl4aRECPe1wZ/KPo1SBawEl3g/S7ule2yTneXB7uZ8Ey
Y8jAROcU5GpRt8HW5JniQMUuAmZzPyeBc/QsF7j5BRC5xP3TnVtIBjf1kAXZa9f4xVVo9Qf5ht/m
MW/OSx/C2FlJUYLVJ/gQ9ZTYj/SQhFaq2VLjGNCrQaXm9hf0akuL3GcP8i7kMY+teKwv08Csej5U
1OzzeRo8CPOC6OC5HuxuGzvmrXjbuKGlI+RsX57773XzBsoTUVyAagcQpYPO+6uVR0ZBIaGVwNT2
2dUR5213E99ASOMeNg7qLwts/F77QZxzjOfeD7BF7DGIGIGY3lCZ46jXMkGKx7SxywpS7nSLNoI/
EYQh06tqm20zw76R7ow52goWvO14exn9M+XPLvacJfm8yKHPlvHUqT4GwRg2eF9lVmgLe22vYatr
IwR0Z0JpulOPvXcd719uoBIHHuI7CJA7yUHdlF4GrkUwi3NJglYKc1Gf8PebWJdeCH1VyVqNxNXp
mbjBXgZ3aH5OntBaB76G+Anste6ZCpZ6Ux4CB+X26Hi7PC1rd5NPvsVZvg2N9OxmpFWRyakJ7TJw
QCl7GeTI4cy21iHOAqagG9mScPe7jLkW0fiCyey7MfG7SjOA+RaAEvhqeBJuxhvhuXReQIOCMkh4
XCfcKwfM+pbLJLpyuHwBZ3ZAb8qxaWbdHNCY+1xy1x9tuiEQbOohqyJaETh8DW5EaXXjzbyW/8wz
s9sDsFj4BQUs2U7QTlOtfE8pMr71+1V5r5yglOZoRx0ReImbbV51uEtsxsk3I268o4z5lk+iNyGT
jovv262Gik/NEffCjXAybXmjgCmCPt1BpNX6AV0H/M7yE5i932VN1Ws+PkE6yiJMrHFvJ2vwiP25
9TIvfS42+l4GbcRlW1ufd4hTQfhSg0w3++IfOmWsgw7zDvo2mFYNv9pa3bMMbhQdcZ3iEEOkAC9/
EIr69s+OGAhjIQUB6Lli8Ku/FbOkjyNh+IyuiE65HeH63jDrh/fssbB+IwNxP1ogmreTR4Obu1w7
36AJhqYDCDaZKFD6Cq51VUXLCeDyzC1kWkjbntJf0Auw1TNO9wq8Rp2dv1RQ755F03ecqV874Jbw
jMn3ZRSl2jCPHRQk78MzPcboGi7sACoJEC6iv2aR+vT0cRl21anqEISYeUHmYkYmJqFHcg8CfyRC
KnCsnztEKvVTBlrRYke3PWh+ZKTIVQoPhy5qNNXELjhCwgeFS1Ly3dGA2QBMslBNkEGgyeZw2zqX
UFmJVKoEj/bsCXcDhKtyWJzmmBQl3v1zYLdvoEG7PP7Pg+zrQfcVl/GuYh1RY9Swurp1b+yTq+mm
dqdT553BJYWftZDFaPFjHST41r3q4s7xVG8ISh1Vt3Kbbfwo2qi0xxmYX+XYp/0Tl3Rj/oJLX8jY
pZHnVVvI8xeewk14Dz4+yPUZ4LvCFxwKlASCC2FvWNItxExCENN1vFPvMwvFfgFCOrjoQ8hkJun7
ujMUOrZFL6HwUT+dtBcU3m8qBxQbVoVqKLs5FKqFFPsut99xCbX+QEdO8KhDvAT+iVc+uGKvChJ3
f7+FsdckCFAUKeJbkH9GWB8lHL9fTUgT+B9wk/BNuP3ib82qZuJNdUf4AYqVsu4vn8C2e+daV8aJ
ik9AYjhFJ5AEUXZt91Y56ZtqyR8jKFGKJ5/MnUPIw4MPBWUt/Yt8+44+bC/fJXbvUIfXcPy5QS4s
kskYsjJhY1EBXyUdo1t0Nr+CnIzufec9s6KNdMqRxHzqka8ePTx5edto5ZLydU4YI03DOje7eVmM
zVsLG9yGd8ghT2dUTr1M6CyNzwjZ6Ff6yb/W50XisTJ/d96oDJBBtId8vY7QBmOik2jStuxDUIWR
K6UZHXmkz+gHeohJ8ir6mPgE7SkNNx3wPcAKWLzMZkqN2XUx12SVtkJZaKicLaqtL1tU3HSQvAWp
l2RrEwpO4E1R+XPZZX0/KIA5p+gFJGvhKpkUhNKOJJPmymBTvlUlp0pHeGnOabSKMbNnIIyLPwKz
nENaTmZeYFyJFhxKaSN1xbYofl8eyEp9FEayQGGOvLgxqqTpgRLNxKoj+hByelv6w6lWDFv0qw6B
+cpRZnnISr1HXx6v6OF7KOHrB8zTsKii8QuEmPMUVtvQ8VlDQ88wRe9ELrZCW1pVk3NWbu2MW46X
MVI1Fbu+8zHeLNw03WM0PDXRY8eNK34Pfc2jmqWnTPQvIi/IjCoNUzFvKd5JLf2YBOMjlUYXlM2W
XAdXnfLe4UUZtahRauVor0go9k5Bmp6VNfQItDAG791HYYjHCN1xSpNxFEk5H2cwcblM15oo8DHl
/WSV0WEyNqBFM1XkrgUoYPOKHdftGNWq8Ag6xCcZO5bMpvaDeSoyY7SKDL2kJN8pWcYpZVj1Pri1
/gPDGPKgiD1KpQATd09NcWonXJ4Vz0gMe0Qr42Trce1e3ju8gTGWOzaiX4YdEIV0shsDOlfGKNp5
M5Qcm+UBMTYbhFqhiPU8g/oDVa9R0G4VMa+8a3X+kDXCs06co4mMxSo6LSKxRpW8D0btmj718XUw
xk7t/5qijYoMdq3xSKRX9yK6eAzIFoDXiiUlSoq21fy5Tj5SPaM0Nn0Nlfnj2IreDxbKQNoGbWDg
NdaZhaLNKE05BY5aj/ak7MJJdFtC3csoq45sgcKsUmoolR6jjwOU6MVVVo+JFzTkRW9QjydJ7TkP
Yl58iofInEK57EvdUGQoOWh9L29fShU18AIuPG2wl2K6uzy+Va+xGB9z60PPdKy1JdC6ckfEh7ja
q314nqreyaHyKhvR5jIeb3SMQWbp1MVRBbykHrxUl28KrbYUI3GjJr4ecinh7LJ1a/zXSlivaDRS
ousRrKQTUcE53Ff1n1L/GMjt5WGtn7h/55ElLkENZRQXGXAaU3qtKUhTqjgjB6iBX0lpiqaNYdDc
DOyrtlCkKKmQuj+kKXikBrzRSl8PqDqCrxLn0VbEkwynQPVsm0BGQOfFM1aXEc1y2HeoDAZH01cg
U9JSyRyxjGFxTEtvoGexQNy2egr97eWZXTXQBRJzAvREN7NpAJIpPTYC5tHLEEXIKqulhgWaip/Y
y9xTOnOcoJ2T8SoK6ZMm6uZ1LIEUiU4KYcNmko5a0nMyz6uLtYBiXEtc0UIoQApgo3bhzpD6l1gd
7azXdpVqcka1etYsoBifUsckg1AYJlEJkMcxNTTNt2+KwVUj+56GxAVpgcN4k1iBvO5n81AGiqjJ
yfBSkcLCyWAbZXLfQC6nuZkMW22cy0bCm0rGq1A9HNq8wlSWsmI1kplbSQUqXOi19JnKcykrdcTz
KNF8PLdZz//8avxlmhcQ5gSaGg+/E+SMBCk4GUOwa9Lo2c9S9JLX7Z8YeknURA+VAR2RuHbi0ncg
yvukIBRzefQzHvtAXXwPSw7TET0r+hYtWxlCSCLqqg0FVFyh5qq5RzQnMV2wV/1gxkE4qIIOEGW+
isxYFMkTVR6yCpgCepwhnO0q+ehMBai0JYUTqF+pf1GEJRhjVklHctQuocMlLQ9ydxA0W4mu+tTJ
9QfQ0yRI8Ee8W8xKwPYrJrPIeKc1kLifG8TEfRad0gYTWThNfEdlS2sdJT8GwpbGLnJXfnMcja3Y
78PmVo/cSjtEAS8OsLaDF1PApmgIGeVQTvA5tRq89rT+0CS6KQafkw2cvSlrSggBgc8DGo1gaGHc
n1gEuRzlgIn1djNo2YtoTOfL1rp2dCwhGLdnBjIC8KgXtpW4tmrlUOPwn8iNSB994dd/g2KMVDMb
Q29EbIyqFq0wPdek9Ar9oJLMrnPOzK0v0N+ZY2y0qUM/TSDwbcMR2QI4CAgqNBXOc2gdZJbogfgy
WgqYAdHBNKKaYNfRGt2ScWingX8o5IyzRGtnrgaKoH9gmLFUUZL75TTnA7PjUN1rpH6us+s8aTwN
gsshyH0459Pq9WmJyOy2SVYyIW6A2GaDHeZb8zcGJ1+PhbWPiD2Ndttl3g+MAx0ZqMD83+bsr168
wT20aefeRyFAgRt6doneu0lzbYr3jcwjw1/dVwuw+feLeEiRBFmAwCYeRYXsDn0EayQ2+P9tv/C6
QLTEzlXEx9w8lxVCJI8tOOx576X1OV58A7O3g2xKBrPCgDXNMv3XQbkNKQ5kVyE4wQrX7yvLUE61
/nJ5nrm4zIYvdD3U+xq41UQtKAkK3TkHhZzkFVD5IklqFRoSvYoj4mZwGXp1uyxGzGyXLO1InI1A
Llo3EaABoA2bjveiWV/aWTcJFyfoks93osXSkn4SchLMKcVJcOoGaj5y0z5fHshKsSBOI8hF/APC
XOx7s2p0c0DVgGieIBPcSE+muanIVapcdxGkbZ5MaVM310b+3vBoOVadwQKaueqTkiqkQ7jHllGu
0aqCNUX3JEQZWyXYGqQAia5yvMHafQahA9SBozxS/1YioRZZLATTXCJR3I/dsTEtPfL8AgUZMoSJ
m62Ru5zpXYs2LxDZ07UzpKQeMyB2+qaRXC2/Gelk+R30/sLGkvHaqAtLSHh14Kv2CYZfFLfPrbvs
Y0MWTeTjVcCawmMWVW4koPIl6Lac0a1a6AKG2YBDY9Jey5F7Nsh701qlfgUXbhl+aRPwb4Pfu9Lv
QHUnxK4UvgblYKm5zjkdZ4hv94rFJzA7cZDDJInDOf1dpo4Qqh5VbkdluKlaztG1PqUmNFoVELt/
C3jFlQEJtQE5vZxc1cOZ+scs2F2ez/Xp/BeCpaUO2qzM2xYQZYacuV44ffKT2CDUTP4ZBdsmn4o+
5ILnUajoUKxo7gTjIeQyWqxaPRQOwDIDcnRDYXa2EIhJRAygJDR8wb83YmVsK71wY386Zqq86bVz
BhEdvCVyzoG46lQW0Mx5CFHZdIo6vIQS8bEYQstMOquP2l3rv8j9a11OnD2w6lIWeLPZLJx0GYpq
3HfzhJrTRp6GjdQLbpFLVmp2p6DUNnNeIkpE57Kp8IbJ7Lx06AZZmGElkzwS/61LytBq5NHL5Vex
S91eKjhBhdXHKeRQQEuLHBOyysyitqGSms2EmY0k6AJLw4M4FcdILDaGgVIu8SESx+0Q4DP0EQQP
PjSVLZM8oSHXMmqoU2u9d3kKVncLFBYEVB9AIYftoFKGaGxj1UALeTlsEqm9HUJeTm12Ht+cy78Q
YKj9urhdgTf+FAIC9SW9eo33YEw3huLJw0+82AKIPepbVU/NAUW4vubbkQ8Voya0Cjpts5AXd171
Ywso5sCXjCSPhHkZu2bbaWejf2pE3jm7/q5egDC2kmnNJIwNxqOnAQKkstWj8oiiHcBv7DhzG92V
5ohCzUvXcYGZ7Z/5YPUPxbknWYAGoB9YE7rclW2H+qdqsEZtK5fXpf6To2ExWsYHGF1OjZgANJMc
nSiWH2z0uuPcXVbX7VPuEUFRlMkzIHKWpIMxr1tGje0QgZZh1FxdlO3Lu2rV5BcwjGMpJW00Yg0w
kIaw2uKtykG7N1M0xJ7vDxyw1cN7AcYc3hB71/NqBFg5ZtaYXBdggBuDX3U+cdwlD2h2pwsvrQVi
hWcngKLsJu43YNWzdGT6Ik6mlLdG82GxgFELHAA0hiEI6PpJg/QuFEYvLeu7y2u0DgPKTtCDI0HK
lrSCPzlM0RUNeksZsgXyiNTA3SCJPzK4vyiMo8hoUQXIS4ACsFG3ohnej2W0iTOTE3lYPclAbfjP
YBhX0UZ6ErSGCR+LUMoUbhQ/c9Vo2+CFXgbOxAsI8OaOcRBG5fdKmwMuyK9DCVR8HSR3eaUtvDEx
exXxr9DUBkxdimCvU6H0A6V4U/orSgyQDQoU8aky7WVXTqb2/rJtrD+KcVShqw+ChKAU+WqDSkvC
pu99sH00rgpVvNZtQtQ45ddFvjcbB/LTLYoJgoE35nnivp2Vf3E/y40Wtp8FUzl2FGOeRHQzo1TB
H3g3kNVr5QKCOSXHjjRJIgICgsYOwSgKfavB0UqxTQdqjyj3hbR6wFOw4o2M2Qh6BjGnpIPJqETf
DUX7OFXJ5vKqrVrlYmTMJlC1qK2FGotm5scqzVBdc6/DOi+DrF5VFyCM6YPOwiDjiHEgqm8pZFfD
C1aSbNVYMG2ADPp+ItvLkLypYzZC0gtp1kqAzHwfQfVkD92X18sQq659MSrmwNJkH2lYAz63RJlv
Vh0zP9+02jGCbsdPgGTQjEuyKqO78uvGirWw9xWZgORF72/ENA5sKUNz4wCdCEN5uoy1egqDR+Yf
LGapqrJOGs2EPaTqAWGDQawcuXFktHWAT+cy1LpV/IVilqhOUAaTFYAS5fZKDkY7Vm6HFAQMQhu8
dVWyQze72xe+xJnOdZP/i8usmyJQ6MJSTKcEH9+CoE8LHoKh52R4Vj3xYiKZG4aMDiRfnkdnKE6T
3BZKhKo1iDqqXlGZbhB6lydz3Rj/Dmr+nIUTnNquNcUUg0oCt0OGrCs2cv2qaLzSUR4O4+TFpO+M
UsCwJFTaDPPbr4yQlaN3bR7zvO7sVb879n/GBAbQr2PKDJL6kQEsM3yI+h3IOGUKzsLWnnoo59G7
yfwzCPe50nB8xwphBEKT/64d2m2/Ag9ES7QpBXBUg3sz/lP7ZuAZg2A1uJCUlGzS4q7rRsvsoMqC
J2fR+Z7UQVFRhqZCp98OSnkzpgIv5X3ZpMCm+/WzskZX6i7BGjfxQ9MdVOPc5OE+Th417ZVWGmeb
rG9P8IaJEJqD+izjdWRxLCDmizOvSgQQJ9pdjvZ1uYZC1G7Ifo0ovjJDjkdYNS4dHWy6iAgOnhpf
BzhQX5KiCk4bkUtLD926eanl36XGefOuh54XOPN3LDYLacc4rn0MTS93RbZLI1BWvSfVNu3Oo7gR
JZy1H1X7UCbnUfGdyxt1dREX2IxfUIxSarT5TJfLbaKhFh0yO0jqt4bXBo7Q9v9xShm/AJEnMRYb
wAXp7zK6Vgq7hBa0yhnU6mm7GBTjFWoz1pJCBkpHp52qth9iK3Fu65dtA5ncr2uWCLFZZBEgohIt
bPBrBEFecpOU3uX1WT0dwF0AzmoBmh4SY4OG2UlNnAbIfQz5kSjyUUuFR63Sby/DrN+WFziMDTZh
QVtfho+R+ydkB0XZjaG2JYKIMHCFyiGQV/KtsBU4u3rd9he4jP1JI6nrdgJuhSq1qiv3/iRbeDw6
fgYlQgqWWPNXnYXvRQwqphJtE219peuot748/tXlXHwGY5eyP2Vy38y+LGn3hVIcatTJpQMaecjE
gVq90iygGONMTbXo8fqCVkH6ocJwqhiPu8Kr+yfQNW7/07BYxnVaUz+T5zdlUHlBGNnAMkdbUDhX
z1UnAo0sDZLFaP8zmEVUlEGL9R5GWo4bpf6N4qciT51IcNTmoRJqzu5ePQkWaMxama1OG33AWgn9
q1Q9aN1BMh97P0SZ7yErvLFpOXuQB8isGK19ouT5PLwstgJoQ5GjWElWlV+nsqtqrswLB636r78j
ZLt01DBEsbGENgmkFKwRkYYpbu4vW8Z69c0Cg7lU+DUqqLIBgxIS4WxGPZoGk7yz8lQC9UMyXJd9
fBKa+r2SexSBK9ND7U87Mqe0qugUVWJoV1USu3ki+3bWIdsFle7Uik2fcI6MdQ/4r3GxzUE+GFvV
sMSHxsK0J8hiJIVyHZSQVLo8Izwc5oIBVpe4iHWYFWKKW9nP3VKvLQhCcGDW94o+R0mRfgV9InNw
aEqOujUMR9ceOm2y6tRpG3BegGptOAsaV8V89dYKBgBwPoAJAJyRX/GCXh98qsCWEmon+mjl7VWK
JO8Q3g8gksu2JoqQCdpFMl7r3aoRL4Dn3y9uNUFkkiSfW81GvdyQod/0vBaYVae9QGDOxiRMVRzs
mMoBZHXZ5BWa71B9mys8zplVl/3ZZIoJNPDo/ToUPY7NIe9hGll4q5ZuhIoKAXckxY063kG0aoUL
KGbW/EHqhCybocozWjMsrRasNIg5Ho2HwsxcGoTgCJjfnCS6MpH5j1DOmfGavVbdJqqXwVQKFvhv
hb5hj2IwtO2gokJE6Dy6GmM7B22zXJ/MxI0peFJlzjm0QkukgIoU/WyzxAnYdpnNVSQdTakOyCaz
6FG9HW+0+/pauvE9EN4+gz0HV4xd8AdXjMu+Y21TL3DZc1aqaBaLnyGRaWeAMBqVsfGNFBxa0Rnj
82Ws1W7JJRjjuUHkRTtcy+YeTtOChH0AOSCwF1raTbpPN8XBnCwI9SYPpRc4FPrFPohVLn/C2n5Y
foH0dT8gpSlHmgLzmQavjQ/jiBjJvVE5mvjrMtBqGmuJxOw8EDVmUh8ASYoPcMnt2DqycFBVlI7I
20rzStC4lLzgxXeFVpyLS1RmExpGF0gdwQzXVn6ccOm8E2JrCCyE4sOn5sG/PTRzR3vk/PLdgJdr
lXnGxGxOaaKR0IHlCmqJoeffazfxU+3obgSKynETYEHPsWM4il3t1NvSIa9oGd5twA4K6y7seotD
HIzh4FPdyi+VJ5zJIeLd2tdcu44OTlD7QB1dYSl3E22caJyiGVAfrv1osEfusbXmoHSobM39D6oI
5aWvFlZlaZMIIw6PzLfUEUVs6cbndiKsPj6WKMw6V+iERu8xUNDoKoBkXU+O0HpVwg+5RWY/IZ4p
uqXwMAmb3vTUUXA51j3vEzaitMRnVjrxSSOkOvATGTWgdbARUACmJnmxlWIBpdh0H3bNRimoXeCV
SeJ+h0qjn6S3lh8xn7KLc1pBphP1kfgIMT/3BETOqFJMM17icfWBuYRh3whNSuSUwqrxJK8Mr66v
pv5RIxram5/r+EHIt2q5K6fby1O8dkVYojJvBVIMKCufu2SVkuzppB/65A8Rk6d6JB+XkXgWyxw9
VSfkWWZgfPp4o4oPY3fX+H/+EwT7LIjbpM30AIOR6GRLkWT78uRNSeZchuEtFcvXOBlmqLb9PGmK
R/Aix3WnNXaVdOpUtxc/YvGQi46gpbvLuJwZZC/6QTh0ohACNlCfK+TNOvGsSk+XMdZ9679+hb0N
q0ZcF2mBVYp61Kx2JcId5Nkw+kOlSm+xcVcb0fYy4rqv/IvI+JjRpFWi+ECsyqMv4KINohDeTWsV
A8WN4GMEBfq3iqSsNmp08c6G0YbXudkjPGIqeft+eSSrcyd+qgmhzktl505ABVCfzFQaUqk5I7FG
4egnoyMR2Sm1U4Bs3X/DY2YuDaaRxnOLPS1vK+XkU4+OV7HxkvrnQas4N7hV41sMjnHFuhDFVJjZ
EMZuQv39rqK1FVJOTd6qN1qAMK6WBl2PlDdA/L500fVtC5GJ97dxQqEHx+x4i8W4Wy3IYokKgMpR
5W+iZMVtprdxuJOlA2k4uaXVuZNmnjcdFCvfQvN6U49F4uO6BEF7dez3IthDSh4/+fq1d4HCmEOm
SAVBGSVqbI/hqdpOW2SvdumxAE1HbCFxC40yR95lNjmmnpBakBl1Jc76rQgB4WK4+AbGSppWIUpF
sQW695OMe/cjavo+nu8lFaQ2pdPZ6kaHNP34BDl6W95PKhj/FM43rJYfLr+BMSLERoe0DjAPLfis
nLS31dvhUG/AJ/hWvodn2aUFqK9K0b28G9cvxYuxMxaVZNKo1SVwQZlpEMh4D4dmK334H+BMQW5J
8CSrfEOW9ARSc1l3f8Ai/HXuZ4tf3FN8RaHUjICv3h3NFBdx/6pHPXUM5NEybtuDfytd+5MVvF0e
+OqmXYybOdhjrS5UbZZOjEGXhigNpE2IW/OSQByUz4fQYnQ6RdsDarhxMFVvsX9QE5vGnTWVnBfy
/LHfbpx/B/N59C9gJLX2wYo3T2KQ2kmo/5bxkjHF0BLkP1Mo4HElIG7LK5lddUYL1PkevECFimEV
diNQ2+KD+IqT0K0PvdHRuNcQN4xq7/KKrRItLbbI571/gRcUqUnaOX462qWt63gd68/4C32y+rVa
QzfxRXhrbOGWXGWb5kGJ7eRMrsbN5a/geMVPPsbFRzSgyYPHgt2UIvZKL3q5YkOK6Sfn1mJqGY+U
g/i6C2e7KavM8rXSViHXQXlXQt4CMj4nqbK5TAEoQvxei27dOmX4rlJ3pKUVcwXI10KWy+VjPI1K
hirVZy9LutoadTQz3wi6E3Wt09ZOiMCbWnh684gWUI6P4y0Z42KkthSgDYFhNu0GAYch+Y1Sas6C
8aaScScoTc8hgwsMU7L66blPd+m0MVDrBwFKb9I4kRrOfmeL0dSxitpuXrjUcEnrRlB+yrAF490k
dfZoHgbCsXreMf35+4XZFwZsPqqweMkO5dvSHhK3xVVzMN3Eio61F1u1bN+O3kOy6fa9pUK2+fK2
W70L/90Qn75hgY/uAx+5TIyY0MYNdB2hQI57mc3vuw9VJRPk/SAeZIl5upaosiLhamXkj224081D
Uz6GiavLnKHwgJgbjzqQMk9nzqVi9MoQdEh7tG4mvdP+qIwGhAz/DonxIlrXp+GAbmFbyN/RbI6b
aYJca87r4F1fG0NHhhC8xGg8+3oOjLEsiIk2cw2hxDU1KIqRdpdXf313/UVgdvAohNJkaLC+SYyt
MSpxuuS2rytXXU6sJFCdutc5R+pn9P+7PfzFZHa0Mafrypm9LsrKJyrpeOIlGXQ+zSTd6nWh4IAN
UkkF1yodX6JWSdElVlaHNEWzuZVFRH6T2ql+bwc0VFWKMVwJ/VC8Kk2Y3KK7UgGZFeiHLFQCRNt0
qlG5WqCVrGwb4w/KCv3HdhTGN2hXQm6rHEDtSmVi2mODegSqBcE2aHTfSxtVxq2tMOlR74LuqI9j
sEMvHEgxm+ZYN5E6i90og1OacvTeGSNUpqipbie9Vn6HQhlDe4OmiA0R1Y3l4U4o9HRDS/VOHoi5
VXIJfI4kusnNiHAWdD0YAYP5P5th6WVGf9JRGoDZBeEFQbH/MFlp3OKYey4hjUiupvwBuTOz4xFo
r58Ff3GZKHs2hqKEIrI5AjmBE4VYfqLZ9GfH918U5mZE9CQDxRJ2RAmaM7W1/c4L/d+X98T6FMpg
bxMglzAz6HzddkFpKjQbAdLGd8G0EfqHSd1QXPrQn5FGHqnfqrmi7ScH3QKVuTMos5JzNQDVr39F
5WMkxqDDO5BuJ9M7qvJCIKvLtUBjXEuiRyo4r4FGyEskvyvotpp09z9OJOtdhjwOfBMgcXH225Nk
Xg9CbrX5fgydGpH5LLd75FwKXgp89SCQzZnTEHQgoBn7uoBFaCbJ1IAiS6/8zTQMdhqF120fXFf6
+Euv058ccAs4ZuVA0ahXrQQum0B8UUprJJGly5ZCrwbujK5VsqP9+N+RMcumVb1pEIKRmbG000hs
hca2MF8I7uSifqAheoIVFxvv8kKu3YoQwJoFUEEXLXyKwi3uCCUIBEk2c96NQ2pVdeKNGbX7vAUv
ULYJg3g7pjUazYWny7Bry2jMmtwoKASpE1vCmEHPCFJ3kI/3axyw+rlTYwqnXOPBZx4FJEkvw61t
iSUcc33wQ10lwgA4Kpz7pHZr4yFueG5y7cBdgjCmqVeGOeUdQIL8N+QsIup0CSgWwK6QHyRf49yI
xNkfsmctWn2Q3NXEWVmAgYuSqS8GE3wjGg2txP/VGxbqlx3ZBxXRfYszr4a6GJqGzbGxfPHtBxMK
cu0ZHTwBbAA0IUoRGzmayXXpA37WjqanhvdAX53PBQazaGWqyhWdOTNoKKFVZtMHaKWLcWt/kdoP
hUcntWoiBugl/4e0K9utW1eWXyRAokSJetWwBs+OHQ95EWIn1jzP+vpbCu7Z1qJ5FrFzkLcYWCWS
zWaz2V2FmgbDRInrqWNhelqGdMROL3QkcSJQDL1NtJTcQURRHxLT/wHhT/B0BP2ustII1mX7FBV0
V6Di/G9W5hOCO6zNalGKXsE42ir2I2Sn6rlzzeHXeRTh/rVVokFRDqSIvPHZemfHcYK1GbSnLnWJ
mcAE8BYLEmlryCSmLjSEDRjnhJGXWUiZAsweHgLzTmPogqdvaFr1qHWMur9o2IMXtlFlDskQCOSc
GkLQF5UVaKtwAKn2odU4yUT9IpVsoPWb+d27RVl398bvgiaVlrTFBirtmwClCaa1T8ldkklgRO59
C8M9HvfjtMzGym4RLsUh64x9O6DMUme7KiVODw7nYrpVNRlDmmgvbVG5nWunQWiP/YpKXu3+g3QX
xH48b4Cy+eO9H1ReWqIBou8mpM9svPNUjLxOBTietG/nsYTDWdtrDbbyF6jcyVxYWd4NBvgkRliC
qrGL0aCvDXh1z8MIh4Snjj/uBzyHHEzVlcms9YChuLqhkMu+6yvjQw/LPapv9+exBPsXPKZktXHE
gtCJPjW/JomNGiXF6F9jh1sCxaVxuNFjGXndus6ckZ+gcBu3mI0SXAgtWl+aQ7V0TiM7IgTmDQDI
n6kgDCdQ2DkdxmzO8ZwGAKBp6+XoY1w0AzSmj0sDXcZAeY/a3GlZIHnkEfgjcNwSG4VhIHRSeWIs
O4hMPWw6tJdZ8OBq4EymcW9VkZMUV91VRWVlTgLDOMFbv2fjK+YQZSGoj0CJ2rAD60DSlocsPy5t
KhnXnzzsl/XaDIw7A4vINLM2ApCG7gvjSInbmfu09VP7yRp3pC7Q23OYkj1deqfrGQJSWUW4YKtt
h8rTnSBIo2NF8AXzfJ2hmIqwQ1ocztu+qJLqBITz8PnaW7ys65cqsx9MKHNJbCee2qvWznGvTVBb
FTmRNj6UCL8km/y/gKPHF5RqhKL4/XQxUXixzCPp0V2AyzRFu6XCdln8XBgPrVI6gXWElpQD+cnz
YxZuFBRs/geV8y1KlZFRtQb01fQ7LfQK4iJQ3an1PiydKsdzsoxTX7yQn4CczaLDrsiVBcNs2mv0
tdiTW0+SYEo4lai5AjGmCV3bL7VXs2EFVViNMFc17m4mO5o8tZ4hbq/pUFOz0dEK3v0ezVB4GaPG
YoL3q5RxI4jGqa0S9BSkmCbCodPlzM1uVtJxQVsBQu0gJGhdvInKn+dXT+SttyCczSgZysOWYV4r
YUN3Sl8yslch2GW5YyM5F0QNdtoWijOUTgVpW5BhPObko75/qu5j+hxVD1O3t9EfPlZ+ll5H2Zuu
7pf+MGYuCkjj2CMyIjeRz9t+B2c/XcxUBj1E+DywhVT6U6HOHnIOqKqfJFtDuIJQ1Vi1oFEvy19l
UjwboaieYMQ6BdH7biaKW5W78ysoKsdFVconChcSRXYVZUYGlITmntZ60/zG1ItBvYzqfUAvBwtS
TOQqTq81y536V5p+BMtbKyvnXGeNd/Dbr+Csda5Udex69AvrsW+hlnAs3b6mThdZoFNG3rKTZBeE
cwt9X7AOQO0F7TWnu8NkVpApFvCWxa68rKV437HIT9pRWfZQF8Ua0Jqlq9bsqnLLQWVJHaVVhAmm
EJKs/cmjDl7M3BSS0KmDRx6oi4/Qsu8TJ/toDvMuvkqef0Nb/ZbcxJ62x2H2nEH1Xj3IyF3Fc/DP
h/EF0cjr1P004sNq9pAGkaMvx1SX3FlEDgK9oFBQVq31Nsat66KPc5YVOnrDm6dahY9IQJZxQRdf
I7LeENE8b6E4XxTPkLJcdAyna30V7xYp2ALO7xUZAueC8rrLxnQBQglNlFarnVT2miQ8ObaD4LxL
Mk15bAyAiJMjCDEiwx/zn5F6SCA6rVwE7ZUmY3MSWQH0Cf6IPpsMWZvTnQC5+XxOtNUKjJ3K/BrN
BjKIPy+Y/O4mICJYBQoQEvMNkoER4eaQwAog5HrR7tq9bXvte7x/nr1+ByVgL3ADUHA4ueWgNtqX
lcKLXPYWnrMMpcxpNq9DjEE1qsJPIzK2jIt4kZz7QhzE+pB90JgOez+dSmaOKOaKMcx5uo1Nz0je
zPKWkofzVihcsA0K57BVoowrlyscNljxTOVghqgol7XTicquEZKBOsKC+hCFaN7pWEaS9dZQImdo
s/xGUfcN+izZUxA+9Yuj0/Iyte9y4Btsh0YRW7bTRPAE0jIMeTxcocBMewqfzWYYaeWMOsZVrWf0
Juveip7p9E6KR6V2osVDdQ/DptBviYyXS7DN1/QRQ1U7cvka5XZEa+H+CXVOVIOqyi9W1V7YUhlB
lghjJU2HMh7uuriwnY6vT4e2m20T+bZqqBxtpjsI6NyfNxTBmUrImtFD6IBMqM2NQx01M20GCDfT
iIGu1F/AXdGwjz72W4hUx2x3Hk5g/SdwnOsyI9AXxKtOtDKCfkth17oyoZUHMT2dDueh/hxNnEOB
gCWCS1OHVjJSH6fTF4HavQlsFOKPFyUaMEYXhC0OheyX11+U+yFBp03pv6Hez6HfBhcsf5AXDL33
3EuvdFd1LDRdnP8i0VxvPog/SxU7M8bFwActPaq+f89W5MFlR2B5GcLrqpn/4kKMCTBQDoD2UuiC
cdtzCCk66ArgaasEOFR7DQ+jfm9fooOdOq9j7pSWk87u+VH+0aj8Ou+fsJzvIc2A9CToXtyn3Ae3
RQgi2j3klZzgaNzFV8vB3g2XmTM5tm//wNNl7vy0jz/bA6jtdCfctW83IEvrdrMb+Oc/TBTFYj4s
UE/g6qpDN/zUIMIuBnF2gA8Lviu76ir0undQWTIvuAp9DdxLa1eZmx//gm3pBJacwgZhpmjLyggc
thCy1AeHPZ8fmKia9QSBW2hdHelQW0CY3gdPP6Cd8aa8SV7a77EbPFDkgJ3wwXipEE6iHMG7iPzU
+fgfP4Fb9LxKaZiFUIqGYKsDhq437crwyu93+fX7a3VN9+Nz4GKlFY851JsvZfTVomqlkyngYkib
hCHeeTAFyuF6us0/mIs+FPPAju8v5R5NX0HhKD+MB/Zg76372fl1fviii+cJ/Or3NkmuqUEdkRFj
+PT2lrnmfnjTvAmlteE9BBcrKDPrLtgaZUQ2glMecl/orUJVCE4j3sPZUKyq8iUF13Tgt9WOkhjZ
8cydTA+PNGp3rYQXKKlQE5ehSPJHHPmT7CFAeAbrloF3NALdCTzEng58rqzKtCAE4y4dLtd656Sq
4cApo09nr+vH0r5lrROCpD0vbhZ2U8nuv6IDBRW1BsZPdbSycXtamaBsZfTAH+klS7wwORZ2iHzw
0/kFlsFwe3g00ZTdqljfAI22S11eoSP8XWmib1on05UQKZ0SnRnMBEOOhSp8bkgReLQ1utoS+Mvd
zov2wT3zs+P0yB61vX4YLqdvynXx8UB/IerY4SjZtdCBntz2WbarxB5z8yncsJukBRuEgtlNoQfs
DbgD42qa7HK3RhulO6Gb0xn26m65sI7n51t0x1ljHg2FZCAJQvLi1K6mGR1EmpFgEjpIllnTXiG2
20FQdZxy9HXE8y0SrD/Rv+qTVsZtI4q7kBo3YFe4iX95ygATkl7XM7YVCdHp83sIvp0fnGjbmhBH
BPOUqeIyxcdcM7XBsYFZJdE8T05YlVa4m7Qwg3pZHtb+ebT11/jjeIvGhVxJWLdzPQEt67pjgVbb
rtX9mQ1uGoOTIno9jyacOwwNVYEqGET416bWgoxXP5YdXE6MErb2alIzyQ1KlOiHRjQoY1EB9SeD
emobYVLOUAutOrcsZwcKVM4C2VO7YX4alJdDUVwEIyQqjPhgNYaztL1batC7bXSXUHpxfrhE5BhQ
AwnqfbggEA5yRy8Z8lAf+qYDlwjzq6lzDTu4zOdsPwXTQcvIriiynTU+aKXp5qq+z/r5CKJwp2ZQ
BaDJFST73Ah6kD0YmvrgR1L8TPGoRfsKrLjZ9RyzEaQOGR5YLUmYJtxhYK9AfKxTAycIt8NSg0RK
qOLLtfrFGq802yHdawUpzOiOVs5UXJqqVGB79Re8LW4x19ncHJNmQBtVbYEZtqkT43W60BU3HP1c
V3ZqeTvZ11qWOXaPippd/xfpQ7IF57ZdlAVkSmaA96PyvWuTC5M9tlrnJ2iLnILaMea388YhjAq2
iPzWKxhtp24dLlS9GHJBUfGaInFpGp4Zms5Yezo0TEDvqYM/q+2cTN1DwqXIfo/zpWX/lnzNaorn
Jp+7D+H9JAvVCV8DJVDPnq7+VJZSj0z+EqS+FdzVxYuq5CBreq6z3wp7kOALSsSIhSSfCYdu4NGW
2yo01Zo6Ij3mnzw2iIaM6Am3dEKOFErZ1s5OUR8je8MVXbm2mFxYasSaVk3G0Llt9hANOxZfzAok
XfQddCOdMpR4JoGrtZmFqzQe6DS8rnFbilpqVFgqytHyNnM6xX6oGwZtT+iixj+GSvbgua4Xt54n
aNxmagKtMcN4LbkrQhjNdQ6y9cDySvNbOrZO2l4buuRUFiMixw0hs7UKlRsfSrWMIm0RW1pxBjUv
pOSM5wQt932uP4z9B1oHQdQmq18QuXsbVzZc41HXgjI/zm4SIxk6k6ImCLKULb0hIF4npHCMxlfH
I8l8ZclcQ0Hd5k/al5CAONb64bzpCg61ky/grCiaR10Jbcy0bpUvRVtVR7sjjeQoERrPZpjc5Brx
qITlWsIVD+ExDGPXpPeNGbt4Sdp1xl8U9WJIePZDmzEOLoN3Bkln5dOCpbRj1bfI4rL4WYvjx65k
uzmB1WqVxHjW7/9irp+IlCPaQ9imJUO/Vo+htrAi2SFoQzeV6oGI1wr1O+hvxtXoj0/eHDGKabCx
TFBYqOBK5lTK8kOVaaUJnArm7hOCc+sB0auRrHVwalIckBgF1/BuLTsoQm8CNxtRXs6bn9AybAKF
Hxs0U3Cdp6emPsUoIFuV5pTCGRR91wa3TbxnmasXs3ceSrzZNlicqQ+FDRGoEVjWUqp3c1dd27F5
3y/2vhpQqakT5YEYMfi0kFF2pjab7yCRrvs1jS76LE9uO5bn3yXftI7vi+VsvonbGfZQjYMd45uC
PHmCCuiPXK1usix9D8anHA+AKaiYRyXY0zRxFgPUbkH4TkzIUZ//DkGoZ7PNZ3D+tixpn7C1ZBUC
b4NNLzQIywXTkyXTThfjUJTmQJnHYnxb0tIWJd6pgBOHLlP3VpgeS/RdSavDReEJBvQJxK21QYcp
1nvM68De1ajfm3OHlGhgfQ+j4qBnr6YNqUawqehz5+Xtc0uGu57az9CccrQivUlmtJjaMvII4eba
fBS32CUe8Cc1wkep1CHWlYE4sWX73ELfATpVplmyqEKvtIHjFlVRlF5pCCa7n5H77rxp8ErU0/yN
5WA1V20wSIBykeeoQv5zSlDuV1cuVJB24Ax3KIqvUk1yhogn7xOI80xlYgbDnEA7Ly1+GXS5s+J7
EMDSwuvndz0YJR5dbKifaNwZ0oxRG6PUFBtC13FzdVS73Stac2OrEq+0/tBXB/APEH90lDko+GiO
Etoofm2RNc9UL+9ycF4/15FnsfQSpHTnV0zUnI+jEfEqQ+gBwTFuydIAlYt/CpGXfDpMEPrSUM5Q
gJM5M8qbFESRilntGP3V9x+0+E3QPoubIMRdbc/sc8nHiGx0+y3cqi6U1GmR47xpx6RwGtQPeGOt
R54RR+nh/LhFS7qF4pa0omXGEgNQ6Rges0ED3Vt/hKg7CMJk5P2SUfEdrXNfTWRCa5FLNeW6rJHx
18nBtCTvW8IDbTMivo0VVpOVVgCYQMn2fWw8KyUqvmnnKyGovzriphoq2UZzv4oVzUPiWzHeDQ3D
iUeZhp1od8KrQ6sPDBtIlXKJPaaOvVJTmHEbjm4GYUezs9zWpldj9xZr08MI2UmJ51nNlN85IFZE
ZQVDJu2LsMqIKKWJVqlVfda/2w0kBNoyyQBa1F6tk9kLQ5mQl3hdPyHJabQSVAF6q1b5XYvVlhsq
C/ObeIQW6kBlD1zrhH0ZnWbifcvCRlX5kzLXRiW2dEwouKGu4/CXDc5fovZ7FRpTSfph0QRRICQR
SX8s1UHi/dbT8Qs40r6miaLnNfl8Ok6mJbo+1gCv5mQXJ/RbOiySBL9wKjcQ3MYnyZSo5QIH25vp
DmX9BzXLvDKSdcuLUkHgE/0cCrfr9QKrlK2OPMmu9Oj7GEUoCr5viZfWF2YEVgX1RUFX3F+4Gh05
ewINtvUacjp/RW3ndtviUDR73HXyYFck/d6CzpzCIkmBkdCrbaA4k+ypiTZZA1ARM/0JMUQyj3h1
tm8h2X13flTCPY43GR3nPErU+RbNFLqxeHfFVCqZi2gVPesFuA8QUzX5G2XhX83hJxoXvTRh2hrZ
GlgE2rXJ8ISZHO0odlJZmlPoRjaj4mwdkoiqlc0Y1Rzm+ykCf0r1YavtxRQ9D5DEPT+F4tX6HBRn
9WVU1iRbu7OUDgyt9nVqvXXBeNvKzF4UVdibQXFWT4q4Swlkatxhjm2vDoMUj9HdfWeNLyEZb/p5
jN0Q/SeXmZkYspUTgqO2A09ntrF2g55a/4BSJFXLAU5B5aBU3jS9K+3RzmOnbB+y6kPKFCuc1U9A
Xvm+CnU03NUALLX9WP/sO89On3NV1qsooqO27Q0Ot63xClsHagtSts7DFgj9+BB4PUpxHcOh+5/K
9ey1t4ufe+GDcmX65y1H6C832Nw+H+whma1yxYbiO82SnUXsY67LDlVxcLjB4S7kC4UgZdEDJ/1p
+OYF8Q3m02+VP++KbzWoRXHY7UFuKomCRa9xJ1PL3dfCEZc5Vq2wT6WfRZ5yCHzjenwyfuf74jBn
0Itymw9IcVGJUxPO6x+lTANlwF8KrdBsFpdBAGBGrm0NDZm1N1uNbHjr6nw5UDco3OoppIt1bbWc
pNnT9pZCuSdHkfjSetAtqMLSD+d9jbsZDiR7eDxvOcLdscHmVrTIrSGuFGCHnXE5ZwBR6ysQoOyb
2DychxL60g0Ut4qglAA/eQioQhn3CjhjyJxAPA0FC2aGikP6/TycbO3Wv2/yYVMVVH1WAE6zXyvt
vlzrpmXOTDZ76983GDRD0ghJUsxeE+NouM+7Q2hdsL9or0GBGh7+VB31XHjyOoVpO72LWKriFCou
M8VrqvdISsomeKRAownFexgKGvGPw6i7ocoZQVRHu2eN9RfjWDXeuLwuSnuNRnR/WKqXQntMi/Lh
/DoJA4cNMHfqxW2B31wDhxgJPrt2ywWOpAucEXVRZgKhYZP+xWvFdqjcEZRTFs8mW0MVFY2vE7F2
4GScguFeq9daMVXCd7fa9Zft/TlA/gCKCjWKhjVWSTq0KPThz2FGI9b5SZRhcIdPASUDG3TGIDzF
quFmEDjqrMpSRkJr3wyE81Nz1lGjbwHS9xXIrFTqBoT5i6Uh/CplwZCowAYGuXZdo4oPxa7c/q3b
WpvJjGmrk0O57OPyLgleUeNthI+djgTk/EzosU/uqujYyh7zRYQjJ+Dcxh7HrizitRXWyPyUXhrk
OjSfKWgVJifDg1p9pVGHDZLTRhgagY9aM4hKEFlyI17qymrLGKCFkj9PEbobktgbCfErajhta0Ik
MXHVXNmdtx3xYDe43GCnNmKTucadC0p85hjPtGboBGz2p/IJ3ByuNj8VEAkr2RNNZRkuKTjnd/o2
0y1wAiF0SQfULlyXxY1F36En5cXWRW/t68ALm0MgS48IbXkzZs7rKOES2qCmhg8gfpuw+7o3HRrU
O816Oj+7wmNoA8Q5G5WqY9NFAIqs6DjjMsmUYreSu5yHkYznz013cxIlHU2miq4wkx049Tg9R/ri
KHjd1/peck+Rrdmfv2/AotTAu34NsIR8aJU/6W4QHgM859crcdO4U/vd1IL9WKY8Ig4E0dFN0Tds
gqiVc3NlnoMMKkQs3zWjE4IxKZ1CdBIoe6bnjt6UB5LN+P/maKiJb2CilcV6yNAAl9lPs/67yvvj
+Wn/L1Px+UWcT6watEvODbq/h+oe7BPjcDtk6PeLLiio9i19r+CtxOx8O5QEU6Iib0h5fAJzgVsL
DRlaMEzFUr82ob7vTOJMk3lrzgY6cCy/UkJHS+67fL4Y2IQXO/VIo/yoqw96Fl3YNHiszbeRvRYt
cdWewEyii8HCQ9JIon1Xar/brPHDMHXqUlOdocXbx8oYMtYy4S5hWLgZCBcWEtNO6UwxkGy4G7pj
mLzXKBMyVC+cZslqiR3s55xxDrYJqsEO1rtnTaDF+dAG016t7rXu1sCdQrHw7PJ43jzEm/8TkPOs
YaNmpjHCOiojAP2QfWhVDS2ak38eRmqFvBMt0CE7DOu+yG+h3lEzkNnkTqii+OuYpm7e9x5IoUdN
+lqwWtlpbEOhT0xByoU2NuR2uRmtbFTzERUBcBVftUG8D4wLExaP60ufvKVIa02JOxRXU+41/eDg
2VIy8K8TDHxtbVVEuaRq8Q9MijnoLR6lEYDXoM1pkd/apeqlERMvqJmX09m1yrtGheRi4S7tNwqm
7yy6Ved/z6h4+h3ccULQ5t9HNb4j6pZqh+TKCP4RsNEaRXMblEnsgJFq3p0fvHDsENtGrk6lCBo4
DzAuJA1TqiMcs28y4xDWj6mMsnr97C/LizJYRg3csFVeFm1YWjyDzmjECcwKbwSQd6CQMGEGmnIi
4tnBVYu+FslJJhoWyk/1VUUc6Xu+lkghFgzKwLCm+cYEJWw+78Lp9/mp+xou4wTZYHD7cjLtEHXz
Bi5UEagMYTbS+ivZKLgdGc91Fkzr4uSROyBHP9/U2cv5QawfyS/OdhCczfXIDNiKAgiruFWsHmRS
vhlede2/ziGfzhUXwIxYD23dZu5UX+vTrxINDfk90yVPGuIVQZEBsiygBjA5lHw2x3DOsCI9GZ0u
3KWdZMnFs/UPAE9REcQzm9UUANX80DTru3oUPJAhkFjv1yMGswW5dhCkMbB78TVboQVZIXudrWAI
QViJcnc43qUK6C8z6YvnkCrpL4gldo9LkEDMvc3SQHKLEA70T/eTpurouuJmskiMUS0NDJSEEdrE
j7nqtFbq5DKiUqGFUwBAHAspA4uLxSarzucW9JpooPvBBjT3BCD0Me/P2/jX4ADTuQHhwiszspS6
W0GMbM/iu2V8yIYnHDpO37eSlRNa4AaKc6dlGGjZYgCKBVcm2jaLPnfPD0ZoGxuE9Qs2YTOqcM1K
GYAwGi95fJigQjjfaNX31jwYyUs5Sh7RRM5bQ0cx/Dd21BeGhG5qGwj12QisysdCB2MJWr6b6FdU
vRvWj7g4nh+ccPo2aPzg0HA4IvzHq9Z8qLM3pZIkbYSTh26+lUUVMHx+KtXTcAwHBeY2PHfhla7e
pBVCa/vVMl4SsKSP7+fHIzTvVaYZGTfQ5fGX8WJQ55wtYecmgwEhRc1pqwTl2rLAQQbDnUSNldv5
WAEmo0fDRiegDqcgO1KJcHE2g+FOoyUxCZvXwTS78gbMFcfwBw2dlqLpz8+eqFu45s3l8kt/sLzx
haEdMHGbKzDGnp9SQUkCdrNtsJUFFCEj34eo1/qC6rkYvQKZRy4mL/5hvqLF/RA4+VUKAUffflQq
Cah46J+YnAdhymBEtY3GW0So5vBI/n01x+mYOLfRdEqiJQF+P9Kvmupg2t9tGZ282EY+h8BtrTy2
R8VggDDZjUKPIUsdKY+i8NSwGQ5zU19zwNypMbB4gXgMMPJ6JcX5iYzTytvS/vs+aIqGObgl0H+Z
6zl56gPVtJ9w8K2de4MJl76kw0MWsAg9IKwnb1Malf++Yf0UkTOApdZDJczRUFWMz0N1odrfz1u1
aOa2I+IMYEm1Kh8Ifl9rD9XwMerQcZ/3Qy5L8YqOQoJrDrDAy/KlOnLWtARdVXCA6uRpY+RQchjU
IxtbBH6H80MSGdwWijM4JSog+FTDXVQ60jhL6unRc81i739DWb9icxwqg9mFSQcUMOrk2uDiWdYE
l9bfgIBbxVxJfFAvcwqy9MQ2O3sdCoReIKVhgBwtkjU6C00ArXr/AeEi8SZEMU4YASRGx9Kix56J
htQ01SA3/nh+OEIkC+1W6PNSTfCdng6HVMjqJRq2j2Wsupi3yXQIVH+QCVcJCmMQuiJ+XYl+IXz6
Jzm/WZspnWMSIy/rDpbh1tR6SiBJa+hL46DD3YFimzvn6G0Owp3Zyqq+V+vi7zVbbM762Nzp5Yin
dJcUi9vT5m6xNcltQxRMgPmB4UhELtHiCY7CaIkK2Mta1hHivO2LwTNa8NQmvY3KqRL8pF0TpB5h
DRjexl7yICTaXjgCYTAgfTHgcE8XcbBIYC0xQiULAjksBOV2xa4C1v3FRUDHTWrtzwMHAk+N22eK
bSDkREQW+ATdZeFQeh1Yuex6d94oheP5BOLpceu5HKPKBJCuthD81ZqgeyjyalRxmYMKpmRHi21z
A8cdIUhFlnNeIow248mB0qiTJeqBTYhwMwtiLnHhdjaqY6fbvlpklwRRTI2EC9pHkHAB+Ta3dHqh
BdoUM1zvkG8y7G9VFYHbsb6KUuIZ2q8OND3n51bk9VF7gA4gFdc5le8ds+x+Mrpi9fp0bBy1i0KI
C8bFgdSgnR3wSlS//G+A/O5jZqp3DQDtrERS+CM0VScpESRag0ON6fk8mmivowMTSqzQXQOdDBd2
oDivHvUel1VjAl8qM/FuINMPF84geEBQk2Yh9uT3urWoiZ6v1qmRyStMf6ap06AtHxT73cP50fyJ
knjXhR5gPN0hTgevIGeaKu4IWdZ2CAaP9qF7Idc62O+c6WW8SV1wiJF3dhx3y43pfC+uzdv5br59
Re3twT5YoABBW69//ntEs7v9HC70qcdFXaIKn7Mu4hSUeBR+Oo8goJ+gKD/9HDG3IeIy1wnUlDtX
39Gb4BqUE3edZx2sm/yif1W84aK6Nh0o5WCU+VXhd7JQRXQgbvE5c+1IW6OgDPgGODmz7IrFN0Gp
eCWeKs6PVEDcvo6UQfMFz9Hr+p567SRDKWc7oqMS2/RFwQmYzoVnTmDKMoN9luMO33eQ8UNXGZpI
URPiqWUvKx0V+j4LRflgzQUzHx5cTj8iC7SlNlrcoJK0vwhofMxN5iRNv+sJmBCy0BnmuyQCVWH0
6/zwRT5+C8yFOHiMr3GfA/AUFk4fHwp0sHbT8TyIaDEtOFfNRPoXzwrcFKuV3aSmiVBasfZLAPaS
PTPf6CLxcILKgvXMB9UEMnSQgOapO9J+NIwejDiuFt6ZEKJFV70bp9lh0NrjkHaHmM4PZvWKtl13
CQu0iWsXpIgkHSvCsdqISlEtCw4vPuGpKIQoKD4Gf0eXuajOTcrQyRsf0oPn51R0YlmfOHzecyrU
lqHCBhZTJN/0OPFrrfqxBKo3kNCp6l9zLCvXEwVXDJtANdBGggJnzqcbS47+iQksBUGsQzFFX/JD
UyI5mEzBna6X19M4RC4plcAlGpEJNIm8PQriV1GMNXHIH9CQw2iTZgYNg07fkvFuyH8vozu1u+nf
95GurQU6JLQsVAHrfJoVbQtKmBI4HpM9V+0xSV7b+D2tXnv1XUabIXjeA5YBrhuK4mBcUTgnm4xF
P+P4x4wipdwPuxlvWuNOi241umPajhEoJ5FnIstXCvM1W1zOuU4plJhUcLG5qrH7Nbn3yqFtduzH
N+WJNX7c+s2TxMsIV4+C32Lt98Q/zr2ZS4bXmLVTnmVozKVXhuro2k81+R7JWBdF249tkDh/ltGx
ZPGKhPuPAyG7Sv05pq4h4xwX+potDrcZwsnSJ7biFB0qZbXD4GROcaHfd0i/efVdHbj08fyGl4zs
zxGyuboFY/L/cxivvfjomC2fyxRCU/m38ziCLkpYJVIRUPMBxxzhs3lLa5VgZp5w9O5NVztoj7vS
hVQYu9V+hA+Lm+zrO5B5jM7yeh5YdBRtcbmopltF50s2wirbt3A4gkIutHfnIcj6G3wgt8Xgdtyg
ZnqZKsAYdhlxyBM0xL3pyI6tFzyUj9roFa4OqjzqhT8z9xL9B+7fpHu2X8DtvSyxFF3JMLsLIXfp
ou5AeOWaKOhY2N1QN0fJgGWTyh29M7W62ZwwYOvB3Je+9q5Arhqyo+EN2irm0dO8zIv3yDf1zjI7
xku4Xy7QPPsePbGdLDH0X2Z/DdhBsYlOfW72u9gKzSWCE1f3dFfug/0xd03NsXbaTe22IHXzDa+9
0n9rR/Q6F/tkb343/+KODiKqfz6Bm/5pCSA8SXFs9skFql+JeWQy0m7hRoWOEty6akCGkXN2eWto
tVquo6x+9c2HbQyQy3kwh4/zSyv0qRsYztOlU12hphswKO5uhzdQRwTldUkmqJ9Lw1MxFlhBbfRv
gxWIs6J0SaclCoAVQm4g6/HSaaLQ5mcXUtccUTRgji4SFbhXpr87M/asebi2aestjXGtJGynZHdT
mEr8oTBmhiX981HrOmwcotHmQTCoNQ4ViDr30EVQcteejzPEts2XpT4w9UaX5elW8/jiP0AFpaOW
E5PBF6+qjT2XOsHJmTP1Ps3NB+znvwjs0KL7DwQ3LD1KlWmuERSQQvebxB21vZqioyY8zspFVMj8
kdBBbOA4a217u1OilcFIR8ZlHNDPnSERCHG1v7DWDQxnraNZaVMfYOLMVDuE7a5MVA/ZEVeZvErW
yCgcEpI48DKINO0/fJ4bwwgRhyZDBcPQWlCh1qZjdP7fCMRB5QCZeZCCGQRxMTdxZtFkHaJSvL1p
H5HutcjE6cYuDlwFvLl54kYmWF0O52dRZH62tj7noB9P+1InaS2TWTOKxapycDA2+k02NhIHKfJe
WwjuFFZqkOvWMYalxEiZRrdZ4hSgdtKr7+eHInIpWxzuLIhr8HVBYQ4BFIoYWHtbtP4yFU5U+p1M
qVMGxfn8mpRa2hqASknhgRW4agjaeN2mu8ri9/OjEr7IbofFecqmSE0wAuP6oBz62emIw667o+Hb
LrmtLiGP6GVO6mr+sr9gt9G374n7PfRkF7V1L/FOavsNnAfJm37s1W61zL7w88Ifl3I39rZDtUsl
REHkr/NjFm23LRy3EWqQbswlAxzY1h+VlXkHzKFghhhlrkpomiAGRV5IwybgkyTaWC+60iPmNurd
ol9VxjULfy4yaxHO3gaF81S2HWc56ZEPivP9yIaDokAgN7ic2tyv2F0o5RxfbwpfVmuDx90kihrt
AcGAUYH7j31YyBa8/B9zX7IdOZIk+Sv18o5srAZgXmcfsLk73bmvERc8BoMBGBZbsANfPwJmdpU7
6E101lzm1SmLDCpsU1NTFRUxAvXWeIYSadJ5IvGVpzFQt/qVjJoovkzu/43lQ9rLnmFF4Bha7NjO
gKp5OmK8CqoWOWiaqOmTNTm/s47ryMhiSyYjSZWPSY05DVT9mYKn+OthnM3jQeCG2Og+naFrC4cy
5dAnGeL5RaZcS37DEsCngVN9o+bPqrsmYMcTl4myydWHrw2f3f5HdhfeJda1KU/nE19PCaREUMC1
ERGtvcrO7pIjK4tVUqqu7CYkZH3Jrkz+bo4HvS096CElgoEarQg5+f71uM6etiOLiyUbuJAuE/O+
qC/c7BvtLpP6m7V2V5+xAtZQ4BIAdQXj/bIO0qlCnRodVkSs+JltREXPvdy57jS68hQ60+QKE0em
FguV5BBdshmeQgPYw++1zpu29HLaKJfmTVV55S7xx737TVup1p1xJ7PgCvr8UNufuclOo1RRK62R
9EhKgnnKQRkJCtlTm3qmNivyhlDo/XrVzuzGE3OLQTZGX9h9DnNCP5TKnZZtNeXuaxPa2pAWexFo
t96Rc561su56dNpUQdldtkUAplLkBkOt+9WYUeXsVee26vYWu6npdZ0ELRxbujK7556UGC/ayVAO
RXPjMrWs1aqlTD0K5yJIroxryEvd81fTv6OH7tBs07s2KiGQvc0PDNWZi/SxXlPWOhNcnHzA4piw
GGJeVo4PGOIoHiKRBqn7rXOvRLpWqVgd6+KiraRKC2rBlJEEaJ4Dn1TimT/T6D0/vGVR9sy1gO6S
m95jh9ajD2LzupYcXRvs4m50HA54qIuVb8ugNwMzqb2qDGny3cievt5ka5YWt2Jh87FhBGM1R7+L
97K4GIu7eryP6drFMZ+Ixf17vIDLNk4ACQwzq2Cp0iFy/73JVwLqc1leDWrOJp4KloPYfTGU2hR6
bM4qCRBIseJrdDMMRSSNaGL7cQgwOGBM/Mm0Vi5E88wxBYc6DgWYfDXAeRdFyzSpa1GgygzGaSOo
4N8gz43SS9aAGLcPCyf2stxPXLItxT7pLpV0D1ao0doT46q3Xkh/Sxn19BEM1ckmj4OMdyHq7r26
z6eo54E94eVjeKO5y5x438ZgLnaGsAP4EHVtvx6eOvC6NM2r3s5VNN+GepDI92N1bTdqNKSoQwO6
ACXhNQ94Zufo4E7XwGyHUEBf3ihIyHCuTBbiAHjABOo7INzIfRflO2utw//cDB+bWjhb3kPLtdBn
U/QA6Zs69Y0+8yg0AZKAiBXPftYYukeJhh5SHS1ipxdJMvXgIzRgrOhcD+STkQri10Z7UfoDb68y
0URfn8AzN/Ns6J/2Fo6trUdG8QbFq0l5Um0w++oPSU2iqQ2/trM2roVXg5amIWoyj8sCXhSkgI7+
xq2NMaUbYTs7Z5VC6oxBQ0PbPSiW8Gz5xD6p6KkTg4679TUQriZiR6fvI6QFmLymWrimQn5mFoFO
cxwUrSwwdS6v/5LZcnITF6T2VuyP4nGMJ2QGop6t7I4z9/6JncVWFJqRmrVqtz5zr4f8stAe6Jpk
wBlHeWJisQGNyXCpITFvTWz6utH75N9oPTAQA4J+CplTFIsXW0GfDJKwFJNlpu1zw6agE+kdy1Zi
hrPjOLIy74+j9FCnOQqhKqzk8G9GA9GYtfaqs4txZGHh8TMldXUxwYIs34UMDfBKakiTfn1uVows
xXdMixsJDkjrDwC+NNaud0x43hV0/spcLRWpnFJ2tskxErW1rtNOD6ABEHw9jnP1puNVN/TT9agq
tByjoteCBWO6pORgjbnfg1CyGY1AUHaYoWYs7fEYVz30jKDQzXx00QdpB9LJXt3E/X2Tr9UJ5iVa
RAUnH7UI21mXscZVMLtl++jwezleJcm+qPeoSml52LW3X0/CWTfxrx3zIad4tCezWO1Yps97kvab
jkLciD5DVjTOV5q+1tZzcYbbznVq4c5nOM9u2kruS/bw9UjWLCyuDS4T1xlUWEAzTMw2eqOt7Ptz
ef+TpVl4CUKLCVplmKvCUh+cLMs8Z+odr3XHm6FTQjd3ooFyr6nvXLQ5fz26VeML55Emk2Y5fYwD
oT6UcQUksC/b63K6gTLbkLl+r+yZoq9YPbsZkfXC1Y+aw6eqQ105JDGVtPNLeKyYhdREOzdAzwOa
A1/Jnfpv9NQZ0O0E8TsApvondURnMGsB/d4OHajdr7LiDwNyYa3GAhVgzJUJ1c8ctGNbiwntG0cv
ZU47XzvU6CZOvPwgXu3L+P5Rv6ve+Erv1BmmAUC8joa2cM1ODHo5jcFc96Ze0Sf7Pr8a36Xrib09
+kYYWLsn6zZZc3Hq14O05p8fHW9h6wX0UWAVr9Ow/9WVnnVp7tLCS0GxsmLsnCs5GuEnUk5NcJUN
sIVCZ8Ay6U+AtGV3jrn5euXO3T/HduaFPRpTamVF3mSwUxrujhTmPgW9XD+uJYjWzCwccaullVE2
sxlL9Z3+IkN2bS1rfw7NcbwrrNmpHY0FLaT22M5GlC2KEZvqJXtgBy1ge/5i3mfEoytu+Oyddzx5
Cz+MTiq1y+dFqtlT8gq53+9NUHtKSIGobCxPeRd7/aEDKv+2ePp/W7aFf4bfLCpawbJhvPXOk27U
nlQfv7axOryFi+7GXFPUeW+QSwPopu+a1+zpxUzb3GNI/GW6GG7yAKos+sZZe26vOBRr4VBwa5N0
kLCNurgsPe3aRCHeI7M6RvhNBazAXomRzsCpZlwaJPjQUAgB1GVnezyik0s0GsDOguJtf10WF3kG
7bBAL+uAZvejvGTxtm03cgwUeZXlKyfxTIZh/gDQLqLrAIXpJa5iGkB6UzCgrV1gyfOuCEoB7Wxg
rCC5HEMxdTemBJooYbnGOKnZ82yexkmnphcnhzsJ4FY2+qJzsk9s1CRL0ORu834H7WzFvS75oZIv
3NhU9pNreR36ZxQeGuq7pr0SvFEsTx3yW8BDPTdRQwP8mP2lI+Pt1OW+LR6QJYH4QMmrwAWAshad
11Tfwb/gN811MkEyQ2wNPUWBcteZdQQJlrE+1FOOQs13Z1JCpTHBNhBp+jabQlHuLHnBFRbKfseU
TZztCJu8ptxNDpjiN1V3nw+XsQGePuYlWRKU7GdC9wkYLAmiipIH7nRTZNdMRxtQBPV3IbYDu86g
rzhGaoN4lT2B9E6Nt5m9ddwnLm5B7wZJg30x3oK+xtbywKm2trx3mqjMDU90B4tcZMkt4Qele0zt
ZxcF/+mQV3sO0TuZ72x+V+YbVr/G/QPqJsy9t7stJ549bqBZzXB+1A5kavStNkFQcd1PEXpQQgpK
kvJFrb9xm4LmOobEQpiTyxQSdtojy+4V/mqMEMyJwWUBCTKSYLpG1NTMi1oJXPqmc8s3k2/qeAX5
A0VQv0UhRe+ybelE2H5+xh9juQW/7dT8aqSfuQc1vkYaq6sfnfxHDwYf8Gh1cp6QPTSvmTv4eRcl
Zlir9U5BU0UD3kNLvy6M3lO5s3HyF6CFopKG4M9du+8/h05zS+os7WKqKAst231LK4krK21nMI6v
7exdFTVBG1KvONReo3rqjXEJKtsQO+xeTdAgu+IIz5gnyEWZrqtBVhdK6KcXiyws3lYzTDA7oDXW
7/3cZ9eV6sXe8z2BYCe7eEPh6LkO5crAz0hooupwZHlxMAkfiV3hUvuAB6FR6EJ60zOkS0uErv6d
HdqXIqwP4zbd2YEIsg1ka0HNE6zdBGf8w8lnLC66tKt5k/T4DN0H0xhMxwHZwBn3EX95BPe75wb2
Ifde3J9fz/znKOh0+ItrDuJEoIWwUS8DkVRafhdgAxPCa4218c3fv/B/J+Nb3HRqXoI5yUL9qvTK
K9M39mmUY5wy6DZNGO/rbeuvpZTOFLJOx7a44crU0N3GwZyWT1Dg2rFIQuI4RP4xeG0ur4qN5a9R
DqyNchE1FwZ4dj7wu7Z7YVibeLgylO3XC3buFj2aSVddxMjpKNCiVM1HhSQ/VGs7qWwnwP1a96+o
OAVuMbw2ve7ZeQpaYwftNWhJ62l3O/djfv0pZzTwjif4E5O36xa6cOeSPILBWxciMRHbZUF+FQc/
8s0QTHe41TyUWbw6crzO7yOg/YMLK/Puv/6QT5vYNYAOBxjXQDcBwO+Lw9Mr6Vioeowwaqwi3ZG+
hHOt7Ut9vPva0Kf1hSE0hgJaQUBphwa4UzflFlMhCASbkHgDXTlhkBkKDT362sjnFV5YWZxJvTOm
YqhhBaSq4PaeEJ95PAPTL7C3O8Nn0JdF8apc8YRrY1ucUCb60k5k1qP/87bJHoQV9WuclvOfOHEC
i4EtDiQylkqtthiYkqnqrshl+awrBslAtDjyS7vNil9Kmw0recxzuwOtSzba7UG37SwfenkGmEw3
FT3KgRu1RhOY/tRXe914WVm2NTtzwH30OJpMHVTCIybQRVwXaENENsmF/g2UgMnBuWd3Ym9d5jvL
r9eQkJ+fZfO86tBIQxXHmilPTi0n9uT2Ls2hLbHDqdvZqvdceV1obNCXEc79Sv7KUOfr+NNCHhlc
LGSbyJZWLQySy+ZAkRneuL51a3/vo2GTXjhXq+mIT4mBxQgXjlWxRtbbKQxKKxoC7neerkGu3jcj
BlGNFb/2uXB/au0juXW0ki0reAeyJDTOBNq1s+neeOHVY6j78/ts2pDrGoFR6jev2E3jdu3eOnsQ
8RYA5SuAk5+6wEaNc6ZPZQ9gFSCt3bafs1gWWRvk2e1qQAXUnFtDzWURgTSOLVxMK4Kt9hekM3wS
Kgd5IX7EN3ZYIR1yVd4kUbOmsXt+s0IRCaWLOdRbyj+0ztQmxIFdFJbezFsA66M4KH7oD5Nv+fK6
/bGyV+dj92mvHtmbf360mJaiF02a8t63dSBZGohteoZPN+hPDHrVa/H6W5nZz/iDefscWVwEs3Yb
F6RUMELnezJ6EnnqCEycnZdFJNBGr74eA3uj7NAgsv01+PZ3caEcspUO/zls/TRqcGVrIJzBTC8x
gFUhaocbszMqDqb2y2nfv57W84M8MrBwAUCW9SAjhS9vBgKUN/ekmfmZ6tyxFvDUVrjAu6CUX6Hv
bTSRgk4hmYYid59uE5H5IB/wdBJ77iSve9HvcsfwtL66d6wOqT6Frj0wPof585ocfe7CgXS5k0tV
n283siPf+1fonZEovRfbO+HVW+etjKY+yC6Mi8HXSDD4Y3D/txEwp5/gLgI3QzGHqrAwY+W0k+p3
pb11qO86zwwdNl8vztnFR4IFopI415+0mLPOkjSr4b8m1LrYJK6GQd18beJzgngeDZgjQPOGRlzL
WWzygdl4ns4eGVzeFtrJr9qryNqDhnb81njJg3XRgELfp1EVfW34rNs6srt4r2VxlRvQ78DGpvrO
FNMBVWqwfY5hmr59ben8LP5rhItgD5IS1tQksOS4z5Q+mTT8+u/PJ2R5RIFyAeQF4AEErQvciV2L
FJReElsysTY1kh7xjTvc9WyjseKqXIN7nBvNsbWFGyyJmNK6gLXRfW6TiDdrmKc1A4sNQWxqDdps
gDj3MxVEt/16us4FjzNzFqo7FoA6SzoPTR/B9tdVPShZftRWwJtNTSN0s7iJ/7Whs/H3kSVncVD5
gLZaO4claqidz9IUGec8uyyTn5CKiRLdALi0aALWuc89ZeiDY82T2qGbwXL4VVzUKzv+M2IXRw0k
pybUhYEz/cSXAgUjaXQM35P/0jzNDRqAimqPH64AUkJCpFFXXgLnjpjrAAAEZSgXCJpFOGlSA2xb
su79JG6h93EQRonumpDXwcdE/8fb8H+Sd37z516v/+s/8d9vXKCMkoDn+/Q//+tavLN/3BSvb+/1
f87/8J+/uPi9zTu/ei0//9LJv8Ef/8s4XvCvJ/8RsoY24237Xo1373VbNB9/H585/+b/9of/eP/4
Kw+jeP/jtzfesmb+awnl7Le/frT7+cdvc4v5fxz/+b9+Nn//H7+F9Uyd/7r8B++vdfPHb7rzuz5j
b/GIReffzDfw2z/694+faL/POwAS2qrqWvDr8CaMgzn9j98s93eC1N2H7K0DSjEbR7sGt8L8I/t3
xJAzWn1GQjkq+IH/+8NOludfy/UP0DrecMqa+o/fFgcDjATo1UOzPsiqsQlNe3mDTbrQm4pmKPi0
qr4HPdKLSMgs/ThZh2Ya3QtIdbK9a7juxtEKe2NUY5l7tl3M2jiT7QYWj9sLxpLs8WgK//rS4y87
3bEfHzb3aePDXA0v8+WJteNMyfrCVAM5CLlnTQtJRr3u8aF5hQ5jxVkj4Tl1drNB9PejNRpEjAAs
QZzlNKg0QWpP66HQA1vMNe7KqS4qQ2mevh7W6Q0xq52gsvwnvTSkt/G8O7UyyXoA2U7lBBPofTZD
PBmIXiVVURww9MfM0OVzXJjMt1TR3n9tehGmfyitgL1gRnXq5jzSxQhjx5Adt4ckBGdh/j0peXFR
Q2MJrRagVPKqwmAbiO/1kUuy0lPAsdB4U9rqG+iHkKvCrsl1YzDn27/xVS4eueDHAg3cJyYAW5iJ
a8RJHMSDoUQgHre3UuN143WxSx+obOu9GNEoVeh2vCmntnvOWY59p7m3SlvGaVAZdlmthFsLB/3n
XEELyQEzEjSS0Et3uk7OZIMps2JokQaoI2pyF40pmVm9DrwdgBo1lW/uJNpfhHJ103XqbTbYZB9D
c2Iv6qT5W97742MA6oSjwAFFY/rHwh69d8hEhhGNimloZQ5OH9hQ2lBUqRPaQlVeUssd14q0883+
r0DmT4v2TPoLgiGgIJaHQbdlkdFU0tCVvIimocVLK+eVel9VY++njKZgVOz7XxILABGnurkahZWH
XNfw8olT5VHthzXJoNNo4eObgIsDPFEHzZlqLInZh7q2ICZHaBjbkBatQEwVVqoOmrMkHrbANYB8
rCrdlalfegWAugCZABkwCCShEmYt9oHeCqN1Y3CMQHg0gSZD3W0mq+Ar833GClDSOiolgEvOrPOn
u40RpUKyJ87DIa8xoaTJiF+0xlonzacZ1HQLVD8g27PBYUKWhLOMwjfkWUYCdOoVaJhOzR0jcdF6
edvEm6mlZJMpJbn5+oR/8L6cbCaYnQMdXFaQLTXMxegak7kWAPxmwMtJibdKaim/TG1IWcRHmUZl
r0E9fjSAaYL0dzVWYcx4WfvV1OuI1B2l4oGCC7FDoFQ197ki03TDjd72nRFswH5t4QnqVeYo7iob
oFPPNqfhLsss5OiQXbvO+ky7lSAut0LRgMXTkyM0d5LJ0AY/a62x8ESpxigSxnzYtHAGm1rNdH6F
abRQt+3SIWyYISKp6N3gVdC5Rbu+W889SKnWPKViIFeqUvYs6lKQv2CfZIk32C76Q3IzNSSAbTnv
Pb21i/vaoYXqOZoEMx/rW/T/FnpH2O3QsWQrCBR7N4Y2WtTPp6743lgWSteuMRZPg6ujv9bJFaUL
tCzVaBCrDYI4Q+ntH4qeVVWglGrmEdBjA+YW3/c0lk+FmdnIOVXsrzjvJMw7vp3P7SS4I+CycDpm
xPnphi3qbNJjINADWy9BTUULKLYjmR8SifYI5Lq7q7Rw2Mrrar6fPu0jCDjrJnJcBEw1p0b7OE7Q
UCSsoDQqFPX10g0lEyLQFbaWSjszPgQCoFY3NPwPLXWnpuoaRDjEcGEKp2KvjZUaxWmagz1UmBfY
52NECCQRvz4o54yCF4+oUAlwkUZbTmoC+ZdhypFR4m5zmaNnIk7tAiR8cRWoNoIS0lTq359T8J0g
1QzuRhOUiouYgJtGqkAYEwOl1IwgR03AKuywyJCJvf16ePOcLZYPdyniDsD5TBPRz+mcImRru6Hj
2DNTQoNu5HLbJ4KEatZbV8VQ1Sv25sh6adABbAPMW+DERNyz2C+FbUne5qkdlKRBVFM67i/AJYsf
NJ3oQ5uX+ovpQPpxo/JKmwLJLWAm+yTurVCFCIXtT8LhG9LnIJnEAVNvZKKhx8lk9birmeI0f76d
/sczdWZ7O3COKGeg6oXLd74kjm75uHZFDxoYO2CSuYe2pSU6iWMkcUU9/BumEIUiEaKhgUw1Ftu7
6zrI0rHEBqlaybzeUeguUxTHL+CWV1bh3CIATYkja9so5pmLl/eY6rWTdZkd1JMVH9opBsUComSB
xndKPDCFZXs08axlFs7M5ZwjnQmXTFSI1MVccrQyDymUkoLWzlmYp+jKrvR69Npk0Dd/d1vj3QAK
K2dGOoCAbZGGTIdpltPtSMCgjBBkZtyEcmqrjZlB2h68tsXfSgMjDAI3BAJBvOVnFgSwaC62SWrk
pUtKEnCCykmtjM3BxRW7skM+H1b8ZUguwBLcO7jUT61I2ijCNZGUoWRE3lej7cYo0/bKIC4HkQWU
aL6eRfzJT6cVzgW5IGNeLx3h7qnFInddvL6YGjSkg6ZNRgdQ1TDN7NxIawaXeYwbaRzUYyou6kFO
idf2DZm8uNZGcM46IruzY8etwho83UUwEFICOQQwezAqRgxcfWFBibGGprPXycbYulMzPbiVBbRO
PIrijcZ83KTU6H/VJeXXSYv+pkjaLa7uwkj7NuI9LlfQh1tJEtq5pFfDVAKSlUEPLVBsE29wUYHu
nll18U1mEK6C4lPSJl6mVu07SMApCngiKajXG3r/I+aIv3w35naDh3Qm93iaqW9mJdCqhqUvH+u2
lY85VvtXntbxFaQWXIpoZAKHkVM1qvSoVFjp59IuUxwmDSUlSx34D4ubTXzh2oU1T2I83lgQVme+
SYoijuqcQjR0LNPqylSqAZl8pYUQQJNPBZ58YCnaG20O2kl3gECN3kggTtOElK9ENLIMh1boD3gt
dM9FDhVuPy96LTm0hTEkIAgfhx9xV0H4tBaOieIBmXLT63rWPKedzUTUTEjBgYJdL4sop7KefC0d
p3xDB9tC7DQYjeHho+CQkFQv36axVu5E7kI2j8sYH9JbOaawrUZiRnGR4P9BTGi9lVWc/iJ612Nc
OQVJARTqk7tiLGLh67IX1xVRxBNiN9SJlJhak0e7iTmQJJD6BJikgmJjnytGgn48PRv8xNQ6zMtU
N4rXNYPBPGIw1T4UwJO1u5Y4zWPBS5L6aUtY5xlyZBcNCGsyL58c9841oIa+kQPp96pWMIj9aGY6
+sJ1a0wrrVFnpBmLkeKTg+Yj/ETT9ziVOfPGRLH7eW3xi7bQKPjGYqO9ah3etL6rVPZDpjLIS1Oe
O85l75R8p1gs/alz3c03GTfi3dT0ZAzzTLIdNRiTfmeoyW1HJv0BhtQCtIEVf+oHNt1hX6NTIE5F
9y45oLGbnA/4Wr3EJYesZyyvSUXtYiXcmJ3haQyAQw5UCfCiswjF0lnSwdIKMFzogUxVayMZ4QHu
YP2yJUofIu6A5J3a94EdA81ZFWtNVp8zIIjm0P7maMjHocxhL/LzTNek1EuuB4KBER5UBZMMqkKf
AmfUhF82lohaUyRBTRQWiLqCqrzJ7WtImJeBY7X9QWjKWh3r81WF4wx83hymIBRbArAbpXR6pUSF
Sjp4Xpimlt8oDmD5MnWLlVabT9k+3B2Iu+bBuyBctZchhptzozVt9MQi6djvBpTEgzHj7IBuUkgl
k6F+TS2bBR0EQsB5TZUQLxDuj44N/UUSp77djnBUjrkmGfJ5W0A63fp4/6oIgT4qk0ehz1h0tZga
Zgc5B42V2vZu7xlQlom4I+Aec4Z3GI01n8pC87s+JSuR9+d0j2bi5sHzG94LHOrL627KhEqttCdB
CZGjK0Hh+pEGFDsGaLxHYtKCdQW3DFFy+8amjb0rphaaJrFK6++KmMqXr29DQDyWBwUJYxvMvDNn
PXSXlk91rRoGxeiMBLFE116YaTFZUU7wQvSkEQOYqg6gswe0uG3RnQX1CV8X2EhejNjqIsFu/tmN
yJn67sTs3ZBrgICWRZrjeE1Ai4YAUykAp1t5JXZ4PcPrMTceLhLhuG1QabIQPkTmrae8VcG+QvJe
x00s0Xxb1lq11bM0QSdCzEGn3WYaLtRYh7tEB4RFnlNgiImvjqNWB1auGzGOVUuvCl1HzaXTtZkT
9kP42SwV8ibYAHczDro67MoUSCzPtqr+kaM8onu1grIxdAb7ZKdhHV4MYaCV3OgTlC0qqGwDWGzR
unyTCYembTm2qnNRjEOBG44qjlajEI/yFTcjg9r6tYVe20cy9VMTaZMBVAI8MFQ+G6IlkZmN6hTQ
gVQPtY2sQtjqQ6lte0dXpqCx1EvgsAm76eBdGkhS2obm81QtnmSbGJAnBf3FphkYcl+pqGsWSAWl
GA+6tzIBCBuyAr7RyuZm4I31M+MOENi4IYvyvQQkpXmgE4K+x8lNIX8B4vkU3DdjlQESzoTdXuAK
r3dTH8uroRakO0g7c00/N2JoWIzFwNGD3jey2oxpk9MIeMxKu9Vzp42U1DRk0FaOGntzypn6Viuk
8HlRp9e0ky7Ed5usf1CTwXKQykDBAauZEOjBt5XS4POFJgNdjVU9qgy1fkshG3+LKzt5s7GJqDfl
1PqB8JcYnuuyUfe4qYgXgJlwZbIUIGw8LVvksbIqBiUYpzLeOWNPG4+AcxppuzJH0sBtKNrG81ox
w16mzUNdk/kSGMZi08zUSmEPPfcHLntbBHVVgGWCUp753Dba1lPrOM9BmjW0KigFsE09WufC8FKz
s6+zkTq6n1sZuu9B358CtKg39RPih1r1lMxNHI9XtByRiQdBUFQVtHyETINShnHfWwj0lE6896PL
060wRYsaP9P01qckR/d+0VZFtZFFah2yqXILT6WJox9cNtuxR6XesgGdvJ7FIfgMp16TjYgbmqKL
s+9aiJA3gzgMdaw+phrDBkQdRPlB+sy2PeaWtR1UU23lW27m6UtiDf1WKV0nAb7dHdTA1grjZWIj
lIaadlS8po0J2pJzFBOCsYbKA2isKVXn96si/XFUR4ktxYbvPQhZkJ4ZiuFlUiZdggIBO81DbwXf
yGqYY5zEeVG4MlCvrXMXXW+uKVuErbX62NZNAkVzbKqLYTKzd8uuldukVjuQG6C/64dGUqhS9nah
fsulqzyAG8umc3ypQEPe6A0wQerlfVPKuAl60hXf8swhLx06Px8sLct/9R3pLisgSQDDrAVUqUuz
nh51VyQ/isa2FeB6WuiXZXljDr5VpXri4Zy1ZQjAEy/CQmoOrgoxyBEIDKupPAeqpNyP49G2vN4e
0BMzF5pC3Uxy6GDEhUZxLAvtukB4jZ4DKnm5YXgAfO/KNLd9YBnHC6frBY6FlWT6TlFkx8K2YTkq
UQ513urBSvoQDCz5sLcL2+yiCW/Mm3iQ/ctQMjAU6YQ5j3mbWBe1lBq6YopugKRwOqGVtoszAGRy
W4PSV9E7RQDNT930tby05UXNRsPa4mKpUjQE9zoDLeig0p1obYmWhq6kVyWrUJmvGrwFfcMpHC2s
SDKVAdNIfCsE509amqpo4HJNOoW63tU/DQX83GBoyBRI+o55guw+a9F1hYlFL2eVQdRTGXL1qW8U
1/EMnMpq46LBBsuum+mTGutoznCnirk+H8S44VTlEpCrHOWrxOF5fg0NF0YCx22GcTO5bvLLGGVO
tj1vlWesdCVRIjBKgSnoEXBbSUE6PwXhUe51jua+tHgtgME7yfIwczIkCYoyIyn6Wlvy2MUMd1bS
8uIn1YCQRurTzp8bNZG3UkXNIdBaxg5ypJMBRqWZVKRuzSH2G9NMQbxlNkoV9gYrO4AM+fAjIToH
5BAR9EusyelHlSpxt005wy3adEbOAixmexhMyVFssi2kbRuujHYYo+TQ2xU0kZxmjtNa3movZdWI
apsydPGD46vswBkS0970lUKJkQwGq5r4M2T5W5X2S/pW8Zr/ar6ss8/1+Pumen9vLl/F8jf/Pyy2
4+1/FC3NxfyTavv9K0rZ/zi0b6cV949/9WfJXSHq7+jgBTD4Qz9XxfX53zV3hWi/I6+roeqO6jkC
7pka5q+iu2b+rqHaA5Z1YiK/jPT2P4vumvE7CgMfHN4EuRATX/g3iu7GabiLD0PNHZmVGaQ588kv
i4vVaDWxiGvQD49GRMaMumE9KCJSOWSs5YA3LbHkfZ+6oGnUqt7yRqMuNvnI9xTh+TuYkPC+tht7
vGWTdEzPKs3ptXGS9ND0PTtMRM2KYOISgi56nLbX+lAdjNI1b3JFd19ZTOlNAjaOO4VSzU8cK5WX
SKuUnnRAYeuBT1a5jWWdftf+L3tnthy3kaXhV+kXgAP7cgugqljcSVEUqRuEKJGZWBNI7Hj6+cr2
dItStzW+m4mYdrQjbJlEAZXIPOc//1KvJiZSlJI0At30uIXNXV6aY5mYVVafLcOfauG/taj/crm+
o5PcTK96GPXrP1jX/T/2Y/PtywBx4//AErcCusD/TCi5zsWrfr+8f/+JP5Y369QPQOUiHPpPs8kT
N/xPRgl/EPJvae5c0EjvtLD+e3E7vxF5zMiCTGlMRlh5/1zc7m+nlhB7JtY3PTFxbH9ncdO2vm9d
wA0ZlXouwDKmcwFmM++BvKDiGCvGLK6mIm+Xw2ouRBE7tjKj41aZa3jdBgIx/zLlpbwaB5RKqTNU
GmK7WMIy0a1PA7HY1OLB2OR92pazmG8i5UkRG17eIaQUY0etj/C0KaKYyS0NOj9Rmg4uhJDiQHVM
AyaZHejiLFhdhoStWSj/CuyeCKdVKELZRJ7NPkVCvy67yJLIahbDwnvjNL1YSLFV5XAqgpwr15PG
583IfS/uRkCUGIrCeuX2kfhcFuRBJE5tr5DK/Lq1YlW7iAvducxxOw0Bqc5cY+DVcssZs/Miswuq
jrmIdEq7PaBhKoJ5iKkM0Xs6k68YoZl5qxKDY3M9cxu3eoqC0r52paus3SAqcaO3Ifoi6RmflBjC
b21mRzrpV2/MY6n7CRhsHC3/KbO55CdhdYiqCdBd6qvVrqL6fJ7KagJMJbErHU8846NbNav6QAqb
P6Rby9R1VyI/YJyOx8q2MyfJSLrwxvBRqd6xPnhKjtuVR0TLZeRn4cK3Z1RYMeb9uJ1XHTvHTU9l
Wx3tYqQka327vGCYttBS9PPy1IiM7qSLSEikIVya7FHhWezu58iQ9Rnjb+3EdCGFs8OLt3vRa6Os
mG0u+Cr9BgzCtFf3ca694dkEpPZ2Flr8wxh2bZfItqEqA1nVaTHnc3/QW+nNiWnVyo2b0CM3OAyF
vig8zyDUyyeCYq8LH/uD0j1FC5irP1GAjzXDn8XiYx283l8oGCChnHH6G9/kZORzvMw5Q8Gsl/dA
pv0bO/3HIRdtGcse5CmphrCldCnC/MOImwum3EPZ7avKWpzE2LQ2YgA555OtaMzj0jVpUILV8+5H
d6L4nYrRFElOx9/GU+VHePjZVIbU9PXytDQw/IitHpuv9mDkGgPwwarjzfe2u67yPT6bZeX13nZo
M+OqIekwcSJTv0q7zr5mc93c4JlmveTmVlT7KCxFjyySiKm4X3hnYsrYYDq0ixVQVndZnhYFip7M
zEYa/jU6ZXUAHn5xDa+9wT4VdLujcdhQXivmYabOvCiGaKi2WNp5oc4hl6HEzk1b5YR89Q6y12xG
nm3nm7U9VaXIvjL+d4NDCyqHZjYcQRbWsW77D42g5gQJjHJg78Eub63Cs++B6stLy9iGLJW6NL91
3WRve5H7Sx33UxE+Mfb37wYCEp8ULLWG3sUK8qOqnEEd5VzVN12lTLKjK5zpeO+CosUkLhSvVO6o
YD3dYbVTVyTRJ30XkgTvkdwnkmxZqo+zFDJiJ5Pb+JH8MPGMuokvKYIq48aGNjXEinGbirTTwnsO
5nVD5WF12ZN0ToWia4nuKgqL+qNpc0VoLMX6uK2zI2+mutc+C9Ify3u9uDpLHSzOyjSDhHTm2rKb
D5BIvWEntL9U0IBmvSZjp1yRkqhQ82Z1vkbgn7uMF6Ks5lstR8bbsRGNTpt20eLSGKih3fZ5I+hL
hSpPdxjlBtwKV02IY6spv+oJVHZjRZ9UxtYWthmybSfz92tgTM+GGajn2u3sMZ5nA0E6htliTuk1
nY2GOFwL/i4GfD5PVLGqb+aXPhz0RbsIjMxE5FHbl2u70Mj7rnOfRetm7fzFdrN43qRv7dplY9Q6
lbLRacub1xAdDKKdZO7okM7oh8W8CwLy6ZiLm/Koy7EkiNwOxH3e1RPATLaN+8bu2Jw7lwMoXCsD
baro+voq2/xGXQx1BbWtWwsx7lyOIZgvGwDBPszqIdr5Wd18ztHgu8RBiYXQvS4K7vvMyLbYa33p
p9XAkcfSXvJnGux8THTfmGHKmDV/wAVxYLZJns15VttWvyuprArGCTT+xKVvJh7zJrhBvHb4KcTg
vgSmgE8ZXVoJlcP+Lez6Me9l1qT4BELA7/jbCtJnto92riJsu5lmRyChZiOTqqm9ZznIUhCGzYuq
/WKTpyQkiQUvvNNvjIsYEnHcF8+hl/lISt259+b5MfNr09YgPtr6Ng91cz1uGw0YZr7B0evLejpk
uV2+FYtdXXuL7320jXx7rkZbf5UGm2KyKuV/s/rRyOJVmeYjqbrRGjuMFt5c4ckDE1F1UVnb9jkH
MbmK6K9UTIaCg9dMV8Dm6boqLwFzlXW/Dpv1yfcKIeM6UGUUwxsLnrLOYSziRvZ2X+bG9lYaw3QO
fzxnjJu7w2Guim2kcQyiG9eukZYgPrTAiLXdydjsJJ3dQFt59MaANTPOpc8eyUuDhdA4Tw4vyuQ/
lMIwywQ2aUCCTeYOHTCgaMcUTcdcx5NXmley6iRtvlGGMZkTjpt4VbWGd8LZrCphfu041/0wnHyq
RTgDOy5FU0cWh/2UO1/KiGxDfnAbrPFitkW93G5b7S1Yf/jzGF6KyJrKS18YwO3QirasefArdBDp
jIs4a6AMFqwzSjYWnENEbVqkINCG3um1C60kcBmSQQvxQWlK38FhV3VhBVFW+joOSFT9GoRinr9Z
DOq6S1VllZGyC9eAgVU05uk6l5lz+sl1S6pVOi+ignBL3uVa9xlbEXPsFElglqXbMpjZsR/XUX7y
twGkrjf6pngY1qlRaZUVZnFGsytoHTCXsy3sauD1X0eDvfK1b/2UfR5BwJydOTeRe6ZGkuxUPEXV
5ALBdRUgxF573mS+diXbWGwQO2AeVr8wZmzwIs9F1+CFtRteRvmQrW8DGFh53bNB4Gjg1KG+ykuh
9FVmlkV0lFEJd3lXU2QscwpOYFZ7OYObXAhkoyJxN6HEpT25lXhRGt5dKocFUthSeDXG527GB7Xl
mM1njPtcBxhqEY77bVyGsToXJf4utwEDbBxAqagNHCq6wTzP2nXqAL1Zu2dVZ3T+vjNx5Qb73JST
QLfNrcfe3Oz8IMBvK+aAKCs+hgynQ+bF3oyza2F3XfAczZb1tGQGLIU6HLM3c0TVcGjKwl/ZJUpA
1jozoXnZG4s5HYhkHvYhRnXDWVPpcj3yzEvc5MwpJ0tUF91wU7DxVBeysMdXg0r6Klyy4HPQ4BCw
t0IGpntL9719cMIpWgFb88ZOtsDCqlF5vvDSbQtyNJlszNdt2BvObh1PwwTlMwW/NLixKiHVBwlc
SLUNO64Nuhf2hHzce1MfstQtiH+JcOYpvBmCkdfcCgki2rnUHx1lGwA6Z7zdjbuTsPCtc8ySIj7K
GUWSY9c5O38kFzRWjcSHFaI8I+scx/bqQJHg6rjzFt63LPLY9VrOzY9uhCFNzKvaPTAHz+V+XIPB
S/Q84xFTk3Tq79ogL+5bvcq3xvbxga0mHy4fR+R6MbRZDfJLbT2kqglcAUTcjyruO3+OYh0RTXhu
ScEj1oEpPxlWGxCT5IsSWxZHF3XSeGNJudKVprx1MA8Zj42nyHSdlnVUF+5cdUW8ymxVyTYbRXMW
zaoNcGMsNkbl41g2V92ifRlDBOzsizJSa8XD04bcTWMw5RiQWLORGibfQhxIv/R2rtpCiVFp0VSp
OXbyBHjpso+Ldm3GRMwwvNO5kPMKWh7NXycC+iine6leia2vYNBlTVe8tFXrrjrthEGXsfZ5u6Wb
b/VqSzoVTOGI0HrwsapR0zAu2Glg9G5Ne/qPyKvSwBNYfMYN/O1st67OYBO53k/RR59DNNsTuZab
91KvmXfnafc0w2lBlDs/cZvC6T+qZS4cCgTd1sP2/ygZmpeTJMUKae7/CkL4+kV/EeOX71Upv//M
nxhZaP8WOFg2UQBAjyIyHJDqDxTBCAPUJwyHSXgxcZABZPgXjOD9hlU9UCwQFnmEsMP/CSNYJhgZ
uTMoNgC3wNC8vwMjvJ+Kw/L3sIwxwSsirm+Dd/wIIqBjcqsOZyMgLt4/z/sArXfYO1lT/sLE6vSr
/sVJ+P1SWPC7TIDBLNAwn0ax3w2fFYenBwSn93Ogjl093BVteZCh/cB+cjEEv3L7+PlyPHLYfdDq
QWrCH6n1ZWuepmCe3vuj8+Bm4c6xKI9zi2OhgZXNvij2333zt3/cyvdk3Z+fJVfkGzahzyOm+Snm
QvcedjhcUbpelcx9t1umbpdVTRT/9YXsE5nv/aM8IUkBLC5WwonL9f5Req3SHGk4dnQi688czXQu
twaQfohP67myZHnB2Gh48Nai3TfNdJTr/IHf9Hly26d65aRTPq1uMEdbvPr6xnSzdufbGbtoV957
Y/0rr6Dfdf/vPjGUM+gQJFCyxnhCJ6j2uy+/sClYqkhU+8IYrnzVXVL+3AbMxS5rjrNJmlM6IQyP
68lqdtvcz7u/fmQ/iG5P65wPQNwmL9tJC2aeaHHffYCFbsxmty/3haU5jJpFlRfKzex9tAxpHhjk
AkXiGFlGEo5GstXBpZ1F54vwvpjmfKHEYjC/2XCuwhPmrz/ajyg1nyxg6BvQZQQBr/UPr2AeygI2
SF3vQZK8ERM1n9k9rID+OIwNtFTVbrvaaTXtm+1hiY8qxvmVdOB31t/33w8bEXAiewpy5FPa1A+P
p6CVcPM8ylEJjOLNQMD7eVtXD+ZcHZhHInfgIEhgntuG7JpnI9MP2bxtaWY0mGQ09jztpnbjudmh
d8+PteemR/AgxCRYAcH0MGZjlowT0S8hbwhWa+pBbeq4QgWmDNvj2xI+uGBSxk74M3JhJjnTfKBS
xmysALhvd/Rl23hpq85yd5k7mS9Q5YLpXjiV9RI2VXHdZNS4sbUa0bOGVvmp53+fDJWZL+um5va6
3zQ81cYJNmK11265LZq8Jr0zytZ93xbRYRp1vXL9vocYbgKS1PRsoAuInqTqp1cGXqRqzP6Y4Yva
6/JLbwzZoy6b9cg2VIKjLct2aIZq3ZdNZxzMPFDLJ+p5qzisGZjXuedP0WFxC2zXfA1GEwDBXod9
rXZTabSvNRd7cLzK9wHRwupSdlaPob05vNnrUnRxiZH5NRnh6tMqen3Zlrbp4k+3dl5crR3vM4S7
SRGep6pLRwfDm7Tn9cw3VPQJ2kmWx8Fi1E9N4GfXDbYnV9apYpusyj5WQ152sdG6U9q0DjDuUIYD
EDFkonOJMpU2zVUrtW9m2fs+nyaDWcjoLTh/dZkJZymaD3Tr03jo8Yi2d6Fop8S2Av8y2voSll9l
9y9tLg3onl67HgEQ23VXiIAvM+wD093pxd82QmoLOex5lpj/o4YrhvO6M/UxEnnLTXphCf0XNmq3
HjvtWeWx5ThJs3yQHjyRPNhLdDfJBEQpOcrKOryx83wVZ/YKvSJl2OhcbKNPsdVo39Kx6wwfaaSJ
icucfvliu10xxlbRTt15qRlt7aZtWMXV1gujQJVWuDGxtsVdVrpYNIxrbTwIFS5EwncD8fBdYzlk
BAJckjsdDnmy+JW/7eugtdU+04F3txhrJo+hGOdr1efVmwYyfw2HbCbQ9eQ4XWZBjifVqTj1wuGK
B1e86Wlqd94a3mbrDGG1Eh+ZL1yVsg6+bVHzoYXl+zFo6vLCoNs8y50Q5ypTt1VCv+beZC1wXQPs
DCmgq/a05DJVsBju1miSR2tb7Z1XRiJldOucba2JeQNSlgsZ2LTqo+shxJp0Kl1K88Iuqp3cIvWx
hwf0JSuaT8YiRGKjmjmDUJQn9XpCupGYmyKEabHkS1r5mENulgL21AMshizsl7gI5zZeZM6zXt07
NS3nodMGF7PbWWiW5JhWudZHxgguvZGmJ3Gsa2UIZ0e8081qjZeWrdrzOor2oqiXI7Rfws7ksJ1t
VviBWXWIfhV3mcmo96qpjBtTof30LCF3Sz9Yx3kM6iMpsO1VteQIMOa+AZSJxifbn6y46exbiFpv
BQDz0cpFlXqZ4T0YptUeiy3KL5aifOlISrgyG2d7Wwor/4g3Z/6koQcfUbbW6TQ0d0JWBNoF9YmF
RTuTWHAuk55nkrbBoM8dxu2HuYC93osJL+ecpMm4mcbtbiE8tE1bWHR5OtfVp5On1t4XObNFCaDX
wriPPV+GeYwvHFWbjaJdt9Y9SDke7WE4Rw+ICl1ET815U1oDWVFCVKyqWl9X9Df3JbmBgZs/u6Xt
Uhqp5sL3SnjLZrF5n7rSwoKsGMuL3K+nneVBkZjkMKI8suEtzyo4OivszFks+0ZV+XVT53dzbkG2
8KEr4IDpas0b3c7XEB/GNwnGcL6A3R9MG//soVjaT6N2oiy2xUb2amtV+DFXx3oA+4WjFOxF238r
gAyT0NbdjQVxrkldZRqHjmnI24BVZhRXUWGU8YZBylkwU1bE7QLrSrmPSyPFzgyX7dJd/OgOjGg9
t/yhw9bSLc4Dsp8eJZvFQQhlHwxNfhGM9yAJuuYrQhT/ZrbC+qDUtl1DibmPDCHOQmOM9aj8Mbad
BcbDBsvjsmuoVAQA/+d6a9cnMO/mvGqW6MXXw/K5qpjmID4EAQX2dS6Hoak5PKEkp2FbrUDwjnfb
KapCiCDDg1oJO7EAQm7CipatC5xiN8Fi2QlXrEeG0x6sEFMtiZ2p6UygXN0PS0/ObrE5cebIZy2F
cygZCgF9Q7q65kh2vy55pGJ4h92lWVf9DgdVUKMl4/dLuR3yvCax2ulepmY7n9T2pWwh7zRZUSUt
t6DiMHvp2Z52Yd3cR72zHUg1ptFm5iKl/lKPcwHCYptJ0ar+2Gqxs6Zc34Iu37Ry/tD0i33RtfZX
4YQ6ZXDQ7WRTeKmZlcteWFaCmsJIuqkN4pPFc1Ib3ctKzuSNzpboyEgr3aLp3M2Dr7m1ZsAy47zz
c87typ9Bi5v6c71KebudLJjadjBe7aC4F5BXBWKDpA1ltWstzjZj7vNXv2utI9p7uc8jGd1BKIP9
S44M5u5jFKZCDXAII1Xq2GzZqCoXEmqxjrBRI+tlBTH5IqFUVsnq9cv1VrbRHi6exr/V1u4T1YZ/
vfF2yWSyeWXOFmYVH3Nj6Ko0CqeHdgY31mHvPExVOHb4oYy3UCHHdidLV6eV8qMbLfItHvnQHyp0
FJ8jbeQ3jQXqnkyIGfKLDbXv5byS+bSVG2QnC4NxSDKGbT7yJuTHSjpaxxXpIq+lF7KEYDgOT9tq
yTvLmJdD3mYokFTdsCm2Y2llCcs3a5KcwZLB+GEYwnRdwo5aggkD9MyWyWhsS2jdKR1qqaG8ia5O
sKmA3Sk9dWsgVGYKgm07ILcBU671Frs721CPdMDueY4gpNjQkfZzoRLolMWjU2MeHDP97d/6cQSb
nY1FeXCfQtjx2uvbh6rbqPWkrj4r2FKpt1XsQq1hXdZO517n3abc89IRQXau6mLpD36tvaswzItv
fhVWYici6Rx7f3AuIXOFZ61wh/torUPeQs7nTwV7QNJDm/qwjNgD1+5y0UoXaMvHWJcty8ye13Jx
D3WdzRd9Uc1ncyvaq3wd3JdSnirM2Oub6PNKMtlbVXcLkOSy3c2ByM4a4eDsANTiHOzFt+Ke997a
T9m0AmaVVYCHfrPlXjLC+9sBBq63hS386T6PwlWmY27WHIE+ieBQxvm1fTElKMGjNvGjWuw2qhzQ
L5tNRg1FeVkGYbEcTCi9T9ZcR1dmN3oySknuM51YI1q3Y+k0sv5YBdXyNaC1em2ZGn2wStRo6VC1
+ogwFs2lR2Iyqk5tmi84MrCHUyaRQyGaSt5OkEkrgo0Y3SbsG5zCq0KR1AOp3XcVC+Kwdsq4Hrpl
bcggYVhW2HOzsy3ZPxnSjp5QdrZyB35Rp/5QTXcWPcJ5ruRw3+SbcUA3MlwGc4cxLUqMnIJ6A7Iz
zWl5bNc13CiqxozRl9gWrM3MSKmj6yhx4uBszgbCuEz+IwQdCjG9eVc2fKMqydFz78KoZ0LAV1vs
67WwsutJyTUDxfM0PFOLq6FMcawaBXDLQPbB7CtZPQ6egYf1JKkIoiUyYJ4u3vBYFrW4rYOwLuLA
X8r7ztYYn7lrMZzNnYNhvKkaHoRe+aBQbbdigBS65LY8TLbBGahbWLdOFXkXoum5S1rx7sNmzf1z
MQw1FnlzHryhKpnPynU868yVLmQx+49LzYETRMX2acjb/MxmnooqtRq2gx02Mp1EpI7+3GeM8hb7
DAEekqdxk1elhjyf4bUQC1iL+0yBL0dZ0H2zGbyNMZz7hldmNB82GfyZL/K3OEUPCq1X/SMx6B2Z
6H/Gpfs/5FkD4vNdv/8Tje7itVnfg4On//4PcNC1fjuxhHAoQh/vMlej9f8DG3Qc/iTCFQOaAfYQ
+Hb8ExoEGbTo0U3AFBJqobzzR3961hjubwFoIr/PNJkcYXsS/R1s8Ee1Bi5lTFhAJjH7RUkEb+k9
ZkI7nq+wsV884GXLflqsYmH4BIjQGJ8YqOvuPsqG2TjKXvk6oaJsmjuV4SqRWEYtiKYPnVqb51PT
O8vzdw/xl1gbpRUfLTx5kgInnSCdH8BEWwSqzcrx28JAm+3cyNw68WqIGAkh4G1w+OurnWSs/0JH
QotO9WQehU0JI3kX8en7BzFti9buWMKgFxbdUr9Vj+1Stnd//yqOGaJjDDHYp7h+fxUp19KRdoPr
wYqggUK9P1ZNMP0iveD0WX+8F6hVQGEAcRH48/urhKaKRGCz2bZWXeyndjavo0WOZw2jpotSGtHO
lO2r24v1F7f3Hh794yGSz+s5KMUhf4anh/wdAtd10dTPLqYO6yyYK1nrfNS9Ue5R/Xd/jCP+o8T7
var2z0u54OM+eLP3k4vf1iyt121Q7mG8N8k4bCftZ/dlZsRtOvWvzJx/urHQctkFMIsCSz9pk9/f
WFTnlVWYloR1IT4NbmfuQrd/XX3rzynLf7yt0wJ499WFyHWBzHjxSWfnWb6/UGGWpXY7yXTdspgy
F3m9a9zZ3XU+hbDH2Pci0tmvPGp+WvvUeMwnPIL4oIv8lPwA1pYXSwU5qJzpccFmseOxRqRQv4BB
/+11fC4E6MP/fzTnnnCNxhCJ62yuVE8e/A6og23x8tfv2A84MEuD28FN4/e/TP7xB528VxSrPdgh
8bgFJ6JsbdCpaHIPuSgfWu1ewRFJq8I9oO9I4FydsVzOSn86bqa6WiMGmJZWqLO3XyCw/+7uLaAx
D4Qa0vLvIRjfvRxT7jVKwsxDEOs1R8srVrhenN5/fff/ZqUyUPKYTnDncFQ5Or5/BSGj1eEEzhvX
ZCiEsWmphYqqB1ZIKoeJ9i++0p9eQ571aQCDzcLpIPnRSMSNstIIC1iNRiGM/eyGn60pvEDZfS48
JX6xR//7i/nMekCyT9aT7+/NUwFs3Y6LzW7dnNWbOdxZuXL9GM2xjZqg6361lH5+HW3eQnRWHJEc
yT+KGTNvKfRs8TpO0UzmigyfmGifR2rGbtDxY5Pg5+Eph7Kz9Ha6Zcx6nXJNApp7qItGH2OoJOO1
KR6h+/zKWOvn9WQ7fNOQ1fi6XTIo3z8N7FyhNoeOxIlhpHifoeMiCFmPf3c9cRWXp4CnG255P3ok
WFkuyU0OIAL3pr9ebIzOMxAEuC4HgZnTr+ZeP6bQ8PJyPeZdfL3sBjz493flzJnZNZ7I49bUfX0+
Tb5Pk7LJ8s3VyoW+4ghxYiYWBRa6vQh3nRMan0xZuGGqs1n9LYuI015iMyzB28NF+oCJw2lJfvfS
Mp4RYa25/bqMYK7O04Zp2bI64m+60v50oR8qA1WM0pslF4JDUJ0pyoSdZelf7Q4/VQan2wlR5oZM
yZg7/7Bm7GHGFIgZTUybQvihbhxziYfM8VGyF2N+Ntj5vB7doSAFJzvhcb/YLn7enbh+xBM1Lcbb
+Bi/f5wK38MVqjHnaIB8CoVmtK9piZkWTb8aDmPHyS97d5aeToGT8Ybtck3+4f3FzN4xYEXIgmQf
JrVnFTqxEfwsAojFYkqYtOUhWKpLKxZnqg+YZyyrJTidcMT7ZmVW+BGSF/Y0sTM3ExGEslUbajpl
TKF6obIHVASZG4PrSLcjwxdPSlhO1FuiJSxt67LnoYVech7UTWHFS5PbRBrPNllFxmxVNX1ttULn
WNB+XTU0yhq96gB57QC877k2QjDcFFJMrLYhzZS5XaPJE24yFnwm6M+THvaRPXbDDtfBASmVxgcR
ax7DSNqxyL8JQ0QYsfaG8C8chfoMrKcmTKifh7I84JEDaA5pkSggEH5aXTNX2CMN5jLUBx2FGmC4
qLzPFEROTZ5QpWFSYWQ7YtRQewFaTGeawcCXKpAnBiH+dYbA4yK35+xK93BCqzuJ4kVHFyZtvS6e
ixaBZhDPyKcRQE+yniCxrZG1GFhAaB2uYRoaQo9EFmXDF4TLw21bV/ldEAKpJz1TtCnFPciMkBgy
FEtLmJEfyqjsiC5Adh4kY9uUn6ehrr9BDYdW6xDrAaS+BvCJpjmLbsstyJ7zurA4/UeFnmzkbcvP
bdn64dGqdFjuQpBmHwGzg9TNnRminPuZkz9PSKX0xdZQRMlkJVVUJxN1oH4ymWrAEYLz99w74MJB
ChkNi3OODM/gAUu3O2f+0xhuHGSGeytgZAXnXa0FdpUNZVY6tgtGckWYVYdtrVQbkxq6tjEOBOIL
Iy68djI3q6tYlYaFgg/fk/ZCTu366How2/ZZ59ZTOi6Zeya6nBmycFQNC8hSc8crXtbwbDHbshYQ
SFKt8TwcFzhEjEYxo1nDmwJG9V0dBYu330q4dgPHq1jQhc92y0g4mNt8uSoCZUBI3zasThrKqVD0
XLhqKlZcMOtPYrSYgTQwOO8MVU0GJnS+vux7SGQp9ZAVPDBLWcz7uS40PHnGrNGhdaFrRHE0iKl5
XJZ+TFtLDOaHMlx8Rgx2Y1gHjGz8QJy7LpFb4UUz+f3JYImjKj/S0TTEjhsaFGuWxFofliI0bwMy
415mqxjklQIi1zgRVycFiVGF19LqK2ayNAmM32GlFUwwkegTkrA1WHWsc2bAievlK1Z2WR3jFrNE
u6qhx0Kq7vVmyoiMYYTnuSDxKpqcjCBNw8/ScmobL4ls9J972W3BFvsN8YmxL8LTr7Rcm5gsVfDo
xs4amI04i7sgU62X8gwbFNtN7T7cLgsD2D/uYPKAABGwAnkb9cgNvZyKINvh1ANtTSN16AKLBdGb
orr062bLSMmCHZ1mkM/KtG8cBollDbKeZBI5OfBeHhpxnQ/bFytiCFStljvvFjlVx1xAGkinpi3K
1DKN9lnO8xw9Qxjc+k8uCKFMBzsrv3bIYnkLNu3bB3JEm+hCaeU556FG27KD9lDrvfZ7GmjItAh/
s6Gy9l2LP1nsREtnpPCmi68yhKt6ANrHC4Guo9m1hRbIeIMSSRBPaYkYIxYduJbZBX4igVTwMeCF
XhOakhV3nqKvEaX6eXfdW8p9YiRavKkB8QxsnBEms4D7iWy9tuonWMNbHc+13UriJRt2CUc6vYTE
PE1YzGTZUia4hNXDQcnSuxckW6Cx950SPHRrC6RLYNtOMq2M+i7wtO7WD4NvlbaVhPXQuQd8GPDM
41dA/8YOCNXCbpyqQsHpX/IbLLMskWB8mm/l4+wjki/PKPopYlHjjLrlW9RI74fhNSgyTz/XsvVQ
MVm4DsiVtah5w0Zq+ZE8WmEfjX5Tn2dREBC4ZF5TQBXsyvJcKg+CczhVy7prcFDN20T7UWAsCYGX
M4Azjcgs3ENkE9nR/VEb/i088H8G9v2lEvF/oXD292r6P1MCb7+045d/XL/O/ziMefP6Hvw7FeL/
Rdp5LMmNZOn6Va7dPcagxeJuQqYKZFKLDYwsktAaDvX093PO2EwGIixgWdMbdld20RMOh/vx//zi
v+SFmE/jS04lC43PwYeQcuw/wT/NVP8D6IIoN1xRLf4LP/kveaHCT1Dc2tiKch+GNgT49T/wn6b9
B6UoHCJ4gbAGqWreAv8trhCOR1XvInPkD7x8AAHOK6TBGFVl5Lb11EJeSjYd8rM/+ITpd7fvEKCf
rwsxOQyQEEw9yI54dy/xqDyYSyXDyupJ6arsk0Efemc2XenT+S2+hIpmfinpdd2D2Ktf6si2V1Lt
L58Sg1boV2CI8troLK7EkGOg7XGnOBXq3B211M13+Ti8v/2M1waBYwnoRinvGUs7pkh1uqyEgXCC
gRVsFToG20xvkrfd7plJz+ZSR/0Jk4w/5W/x6jqizFOI2CeOTuo4jBulKEBrXJwKFDdfS1S/9kCY
FakqFz98npZgTcpBpbuNiE6Qs8Q/XukqBxgG1BVvnzf4LJ70a5KG+ouXg6zDAnPhicY+7/bRgLAw
s9JuhZi6vFbKiYNPyfvn7bg2GNT5xGFpXCpar0Yn+irVqTWQ1ZX0kw5loP8e8CrfNa0Nf1QI90Af
FunUOJf7Jre9t69FcD0T82WMikxSjM5/jx6pfKAMbnSKWhxpIje3dgLXw++3J3UBlPx9WqweeVB2
EpPG4vkoBBfRPUNdd4I9/2uAubzx7OqdVbkxDcDR3t0e7cpK4Z7OOmGrkpj2YhcRzHkTe3Z0ioUp
jgIiOuZGY70C/iyujn+fCZTS9Lh9QRdbQrABacO2njfJiToyOI5eVu/qfPo9oIJc+cgungfPAtez
JPOWoHSGOp+9HGZYZldJfsKfhAYlA7d3gddqKzvGxUvCchIAGwgbYEWFNns+TNC5eUrKFDvGnMc7
O8zTX3aIRxcSCvddOSf9W18T40n/HclTZ+0tx5s0ox2aNooR8MXpLkpKTPwMN9+/cTFIMBAvBsBH
GlWuPLte71B1JoYa0VV+GnVLu58T7pVlBXPy9iiX3/PfYRxVUlkR9NuLNVdaPGHjBPmpsk0CQEfS
DZD9jL/iooS90YX68zT37xCLtn+qvimfsRopgJHK6XD7F7lcK3Sp+JqBUxy5ey3WSmxlE1zsIjqh
KidlRyi/AgVW3JsHYR/WXU3Sq3ngxUrBBaAUdcwHRi9OYOmNXmlycJf6342yeJSyhWgORBydUAh7
2whcZBMOkHtuj3K56m3sPyybugPSPlkF5+tjUojh6KMyPzmDVd9hFNMebIU7nYcjzC7NjX4FwLvY
NjjCOF74vmjh4NMnf/7qxCQaeHCxA0Wyn2v2B8OIem5f9UDj3ybg4a2HGVkinP2gsfgPYo20GExJ
G2SJSlWe7DYaH7suIJm6z7I3WdwjFJGjoOXgQ5Y7x7KJCMI89l04lidXC5WNkRPVDB8iXXlRlxPH
KJjbOxSvfM/Los2FzgU1xypPNUB8BfeJiIhHLoUBBvMdGv0VnFkefK/AOvlQIHR8tsQXkeCyRAad
xEDeCPfq5GCM4O6DmgZsFsHEPuTu7PqkOLq/JkzQTiNOdu3Ke7tclBQgsskMzk/XdDl42DhmaYxO
fSo7jDB2KZBWCDgDZBVFmfE9ytRkLe3zYnqpdtAxc2TiL8Kwi29aT+cRlm3enkKAhU2mZuHLjEHr
1go0a2W9XBuKnjb1r2WzUy5rDsMJaT2JsqP20YbfBDOoSOOM4Tj2SvrWrw2uqsU2xRzyGQDjn39t
wyRQohdZf5pHx7w3W2c45qIN70MlCL6+cSOh4uBWwkPxWWONspjAEtYa3gmNODVu3u4gLWYPAzjD
dnaV7s7UOnelcrsyizjCcOuiUNUkdn7+aJAIKzhYrTgpOg9EMADQakNTdqzGNXv3i29BPhrgPNpy
4jK4tpwPxfJr0OUKcaIK0n4gdafXEfb502g5A7z+powl+GTvnTy0Vl6g/KvPPkM5tJSyIbTXeJmL
FzjPeooYQBOnIS3UQ42p//fCiOYVgsKirQaB9XyUxbuzcYgLBdD1ycjVb8IsRqzkYg8srww+JhDz
tnOQDG+tH/+OSX0N94I+5TKSzyB3gqAFxhzc1NmZsfK1hoq4V4LpbSIx9mc5EvI3vHEJ66Avev76
bH0OewOF7smrMKopjdjYtBaoVWpra+XH1UXJHk1PVKfMXwrusOsb+8m1xQkvxPIeTYv6FZfJ+SFu
zWLlnS2oQn8fC397iAkerr98CYtV2UKeHwD3+xNWiDQ7QMwTf8Za4wEf8vCkilEv7kZIxtAIYg/j
hyrM9d9O3RTPNZDluyayMn17ew+4slrh0nCNgmtNlufyOoyaAULd2PcnrJ8bFs1gPoAqBitH07VR
yCrBgInX6ly8zxkyI/QSRiFIJMCqQ4yHlPJzf/tZLs4guS6hRSAWVTmMlildcYQsfkL9ddIHjtuY
Y5A2UFLfY1FZfxUwRt+8n9Fetbjc07uXaTlyab0qjLDjjFoFvdtpwAxmm/CiYGhicjlrerV766Ox
aCQFDpaVqfLH+VBT6xTlTADZCSEH21aOSl6jJQGOsVOwIw0Q94+w1W8PermJ0vXDHJbPkJgTYhPO
Bw2dPKh1LfROphi96ZRoVhvTrUfcfz8bLmLIFhVH/5J5RlqeMgAXZ+UXuNzkuN3pEnWirsERWb7w
VxMsIl2tNRErJ9tt3AdcV7VnBEXtEePfPt8krTKScdAGaPpvP/jlcqWU4uoKa459nACn83Ghbweg
VGVwmlllezLeCCQrg+juraPI0wEkQxoAyijV81EIlJ9Gu3SDU5B282HCWWfvgD+vrBxgQv6eswOJ
oGfSu1VNfhTehZ+1VSlmxovWn+ueCXs3InDDNcMdLLxDvKIZDxIk1fEUwQUJH5BGNx8I6SlLFdm+
N+aHpK5yWLxajt50xtPZxsivydxShWBMl9RvhQEgYpiDqiDZQ7O3syBYl7SowjHZWaIPPhNlrwDT
TIaZ3aVYWeu7pldKXqQGuk+bvKpb2m+xNu5MdZCptV6ZWN+bZKZrgQvC/CUr9Dh9SUXMN6bHVWs/
FkEbo1IOYRiWH0iE8FKkCZD1Dw0+FMmPOO0HBNo9hj4vEVmG3nOaWO0fq220HhFrpkRPBfIm814v
PNG9E1lY1bvZCrEvMms7U++MLldTEjRE+zXMZ4fcFld1CXGix+jRykKctLFbAzM1RExu/xRrWfWk
qiMk6Q4/zn0CQhV/tElP4kyhav4xIgHT/Shtq/gZpQTNhriY3e8tsNIXlKMOnUsv7aJDaw+wfuZ0
CATBBnWqPI3JmOCb7Qb4IeBoEATau2TQrBp7N9dxn2ezV4YDwnrnh2FOmrsjRcVN70uUDDUxduRh
35GcMJAukMVluIuTXnc2femZ3X1vwo7bkPyZuOhqlfGD0uMBtKvUOvnadHkVbTx0YOW+NTmqtoYw
MG4KCSD7UUUqJK9axfEfrwnXu1cIsk3wu2tVxJhjriSwPYL2ZzDo9vtuGAEGKSf7+EntzDLaV5Xp
/cY3w523LvFMxPh23BqOAV4UOVYPSCxPStFbw4FmM9yhjddSJ+7pMJvOc24oNgIdJRPOT85Dgiaw
QRd0wAoiNVxafLOBzEnxyp/27LY/7aasdBpMaSYOZjuE6bu0ieEP0N9S9e8jcFz0m+TIQb9TYuJV
jxnCmhZJeoTshrCJCK/10UwtvKxJULkPdJDrA2bIAx0sL3VInQasS+e9q0b1+ABxrbXv0w7JiLGx
0LKYm9jru2FXdHiJ7LpUVTKiZwZcgVuMertHO3Pw8O6zphHfMSnHYcAbBiM+xKnRxHu4S9Xw0HpK
3ba4bkIwfnStgb54TSOZ5L2ebJBHTJ+y9GTZSoeBUtDShZVutVF1EmOG3VzZun3IeVEH+n1nqXZ8
tJKgUn7YfY69YOXQTNyVulpmx76NvW4L5cB+RxchwscjBvBVkfjUoXVve3gcH5wMUf1xFkFX3ccp
//Jmwlgu289YY4bbqhsi9YGT0rR3eCqjLwWriIP9INTqxSaij0YkDTXnuW2aLkVp5RbV92SsIyA7
2g5N8XnWejv4NWv0Yr9O3JIIXhizEJOuQkU9JO4rAqnghyjuaLQ/qqy2OqR6IpmelIpbzjF1cnDv
DlYGDeIkGoOK3vVct7+EPrYsiyIpVfasg1oUrR09zJYx3Rnp8CcMlJ9jBM6WalmHuZ2oHhriGX5H
mvWta5xnVDPZzq6sD8hLWW+BFW7bxlL3jtXmKHXG4tAVuth54PAIFA0/V0JMaGKjQerbtf6s61+K
1mQpxWi78ZR+7mLFRNY1p8mniRIFxrRXPghRwQ6JSBwOQJlVQeeVKMrKD2qNwKjZNDcJjuyHpDTR
2Wm4wZFaV79LAqWjxz0jyorr57gyu60Y8IlwUS36QQxcp0zWnzFsIH7F9olmsdiKwFLe5zV27Znu
PRtFUOz7YQzRhho/p6gfdnCLngyrQxJXkJVigWQdOwGp25hoOU0GTXishPuvttHdobOpDih5jY/Y
Cz55fTLvEY4H9/GcJHcUtHhRavoLdFVYGl2hHac+fVStwJH/GFE8gvOj207tc1bgJFTZCFBNu6hO
ppZ/N3ILR9hkelc7mBAqvdUeRoLkHgE6wq/BQLu9GCfohDowm44v1cyt+sGOsuLY1MlhdvPf+IIc
MqLa7kz624jDthU5Jy1dCShWd5owasx47HziNkjjbig/VF1In11Aei1f4Fl4812XpWb2zrRReWOD
GWvKA/ukJx7sLOzjuyZEpri1kVKVz+UUDMU/41zM48vUFA5KPsICXWL91LgYfk/NVPZ/SLzR+/dE
X4Sdj1Z6Bn0HKTGOFapT/XeuY7/YcY5Z8/xxgpTQzxtVCdv+odZUt/knK0e1eVFRqeEhzRed7NtK
ZN4DaQOQGD1dzd4rrHPniGWgMR21ROT5nZZoXNl6YCM0kS3M3T85QZlC20actYm7yyeQMrHFlNN4
QgNn/oP1Wuz9CNikw73dqtINqUhIIysLVxsgJ6RxZ9wlhoMLFF5BpUU8A2kBxLngXQYRCurJ1z5T
yCfh9CKrQzo3pDtFD1ME3SORSABVZFM5ePJ8zqMcU05TactfuPZXOi7WyOYeMZ2fYUWVdj5sMORx
rT2wRG7eRVrvIeqzZqTlHupuXpuuRtyWCtX8U3RBM8NVsGptI6hIsz3GbPF3jnSjIROAaKVtpYjo
IWrwaN6ktRHDq5ncLD/UQ6a+jKIzvK1bC5MnFaVifjQ7It/rfEjnrdpzqjzVmldwDLoc1Dt36ITq
d1aRZVsXoyrIPqks3iZ3NCuuAQg7OrRH2q7MBbaMYzjRF4OlZdovxZjPzZ0XTzFy9hFv1Y4Eocib
jk1A7sJTM0YqYndi4IzxKemcEFC8dIjYyvVGU+7dEfOHrdoYRruFzIMN0oyOssMUJBu9dgcApoXw
lOqEA8zOLesdlpgJLAoMyd9XHpAPJ7OaTs9RTtlGmJHVmu9FgRHpS0PMarObY8xJdokxTJDMm64t
fVhuxBl1zeBx6bdqu76LtUELjjjUDPqD00Q9pvpGhRkWPgTVd6oC+wXD0In0KbxCEfCGo4j3GUX+
d6p8ZHw4zAdc6HUj6X6JSK0RIoc9UZnYjOrzkcMCp8JOpCkJNEYaC7JBZvgax7HWO3tb4gBrHtOe
EnTb96WqbziARcaOyGmyMYgxiO7gUzfRAYUAGSqZ02eFdDrobPWR1hjeU54C0ndo2Ln+TD0CgXv+
7/GH0Gy7z22DTJpMrlHWElEzVunWrVIl2JpjOeo7QiZYNZbZ5Mr7wkCssXcmsmaRAwZIVzet1rJN
cLRU7eNYZNUvSxaa931fODC+Yhi2xEmRGTnAVTLiAbm2ZkwnTR3D8lDN0LuOmKKq4ohne8JnUSRd
vs2TPM1hktlVeu/B+/wcwxMyN0ZZOh+KWY1JEMVbuzxi0Ob9imNNT+D/6AMvD1JqhgfaHP4ANqmL
O7xry+KQJanebnDQStbY1Be3NQA3jRYOmyoEZKCv8/sMeH0MwamP/CKyQz8pK+wpJq145iAL9rne
TfAdBdELt29RF/jN31FRgVH80XRctk4p6tOmxA3QdzjG7huriPektTkkKCprD3iBL8ihoLADMMjI
yCVWAoCuaVU3R77HR7NpMGw8TVgqIRSYA33bYGj4prxf8CIGBDSR7HHy9WCXnM+oE2pgcSSz+SMm
wF9x8NS+pWRArcAmF7ddOQqdWqI+DZRAS4tstUYLNhpO5GuzXrd3uOnawTN+qGp0uP2qrg0k4V+V
bHc6nEulXG+bfZNWXezXllHf61k7740pad6KUvI4XKshD4NTohRZTFrVtZEyYR0CpbgN7zxoCFSa
SXFyMnsNILm2IFgO0g0IoII+xPn7yYif5jMeYt9Sm/dd5rFNFGm6odT7Rnv36+3Zu7bQJaJt//22
wF/PB0vKyGlca8JOos3MZzUc6n/mdmy2xqSvAfVXXxR4luog/QFMWwBbeKFk2IFgF0RBCPuwa/qg
/ax4TtR/vP1MVweSWhTWugy7WgyUobIpjM6M/SAoOq4aimN/JnPN6/7FEpdcARhMwMmIw87nLuNU
MAslSfy8TMUXR7qd78q5yoq3QjpSbQmaw2fEH1DQzseZ64LwKcGCQEgtdmGEEdDkuNGHt84ajVWU
KSbpWPItLUZpu2jiNK1T323G8Smre/UpJwhohfBzud4wtQMtMiU2xNtZQI6Ew1Sj6vXOCackdRtA
lNlSBNXwZDP9za/nfKhFMwNxee8iaHfoaAvtVKuF+0xzqlg5Ka4sNtm+g0wIlApsu/iA3LDKa7MY
vFOVKM59jdHWJuDKuwJ1X04b9AJ6oKwBVpu+bC3jJEtqXtaQ29ZHA+7Euc6V36yVcZPVXvL5rSsB
fSMHnwcnBTrjEiB1ekdPRe6FvpKFavNcwBHMT7R4zcPtca4c7WfjLADR2Z5zL1LyyO/03t30hbLX
2t+KU6K/D6z50Lph9/Zd3IAWQufcY89j+Z1/SenYubEswH13MjOBucaQPyD31uO7wZqif24/3pWV
gcQFPTGKLxSjMg/jNc484WWkpKEa+XHuaL6jdalDlTxWf24Pc7k0gIuhlBGx6CDP+hsR/QrOBvxU
vYZq1W/DLPk2E3t2sPAfjrlMz/32fzeWBIVfjZWQwaS49pz6fazP7+CUEnjfqsM+w+Z+5VVdzp6E
lS22JB2tqIyjORtKgPYF4TjGfpcbwWeAAfLLyth5a7MFiZzs0tGm4j1dNCNyuzJMEtISv0/jFrq8
PXjifQObrd96ZJ0aK5/x1YfiVUHttaCiLDcLNUBmYwmDKgJ7ebDpsd12mlhLdpe1yBk0j1IZXN7k
ZJKMLxme8vot6RLvtwQHbdCTMLwlu0+t2ZSs/q5R3fJJuEOCoiFSfNQbI+gHhhzByq54ZVG6TCpU
WEO2rL3F27PaBBxoqhPfaYHMubLNQbwVZVJ+0UIVReDtZSn/tosHxq9BVpwUaEuDSTM0qyFCb+Kb
wmgP3IJocuJRuDXNNHmwE9FJDxD9rvHo+N4e+coLdaXsFeoeHUj+cz7VcY9xY5ZHiZ9MGbZDtRbv
xaBPK6v02ijENsFlg76E5ehiJ7FwulPzukv8GM7jF/QaUb7jH8bhyuctj/jlPGILY8tppOW5XDgB
UEdgjcyjYgzzB7szqw8JJjtbO+DWVYH/eisDXlsmFFBSwc9dBNrN+fTlzjTM4aDEftVCuJ1cpT9k
reI9dMioP9x+U/JNXDwbm7AtT1Hv4tZTFARQk1we++SBiAPfRAh39FT1WDmViYN+be7XGn5Xn06+
MKoqW7JJz59uAI3PYiVOfKvXzEPOTfIBAYiyaQynXdktr30BdDMReuOvSh23qHWauIO3MbKPibjL
PthRnT3WxC88DB1p472UtxAQWXkPber0+9sTe/Up0RHIBwUOWQYOj8DipuUFiT9qdvvd8DpyBI12
7gg5MYJurTt+dYmiQcasgP2FHe58TqMoryey9xLfFSQEBOjndtGMB2+Bee2jrc7mt9tPd3XZvBpP
7rWvTry8agC2wL38fJhMuvHZ71DggJePSfJA4yp/0tIsX2F0XJtRnbeJKzQdXAxgzsc0MIEiKUgi
myQ7Pgao2wdEmaL4FkSIbVf2zoU9sIQDsIR+Ndpi6QA70d1CP+fjkl+Zu7EgDZPmX/CSCLyuiqSI
6CkCBE+dK5xNS/TpF2Qja5XFX/+D5fdJO5k6SZMMyiXO4wUYXGLJxEk8DCCeReYUv+o0Ak/qHBRT
9BbDPiOBiqYhLaxyeNdYevAi4iq8y/FNvR8bdd4Tn2RVK1v8tRWgG1QhUJRQLHuLPcp128GWARD+
pIlon5bJ0B4KLQUghscg0uNQOD857KsVlObqIpCOQvy7koGyWHhQE4JACBrhwqLXUxbG5zkJiDXO
bGVl77h2unAfo8qS9HoYgufLrXaVJnA79g5cFlHHBmjY7KlXD7c/pGs7FOAWbdu/pcmSK92VbVq0
Ykp8zCIyX43s9kMW9e2Tbg75+9npvEeDgJI7soTCt9Is5QK34CRCzwXy8hYzSVSAWrWFlvgokq29
h9vZPsT1+AHOSb2yVuRftVzEEEp0HOOk5OiCRI1lZUwZnvq4Fv3OPZZq19bz77Y29G9gf9Mxitzp
W+mW+W96nu0KR/DqN4RnvY50DCK3pcul/GqzyggK5SdB6jfcCY4K8TtIWebEixDQV82HtMKb2cmt
jK79oP0aSdeZCmLJKlcYHxpVofsbWcP87e0vHhWKBUcEnpa95Gem09QAHVMiYQYLeNpo2nzAkKP7
gUNyD1SXFd/pKrTvFcy4Vibk2ppDyoPfkYolvLWszgYj7b1ShQ6Hbn1wtgTRJbRAEvpkuybHs2en
GBaNX01NHZxnsLUVK5/Wtb0DW3H8q5DaSS+Q8xeiGEHEZaBNfH1OtWfSd91P6IuSE8r6cNeqkXX0
ot6YVqqqa2ckHH60K0CI8ps+H9WrkxH0rUr8rDCrkIBmcvVoXmEB3YOU3xuFpqx83Nc2K9yeOEyY
baqPxakcTtGY0tFK/MbQ8M8ackGibDYqRGY4cZatVTvXphWfdC5tkgRP5XH+gP0cqLmLAaevRY3L
OEP9s01DGToT4TUqddJ/Im5an28v5KvTiloSqJS+AEZa56OilhF2jEjSF0SdkHcV4gy40em5HqVA
UhwMobWfbg95bV4lbVuiwJSsy3kdu6ScEhSgvhgNYu2icJx2WL72EXR0M333LwazUKbJlgfdysWy
Id0bz+2i43JvNdlnS8AOPKDUz342TkoD/fZgl6xVdmUGw+3ERnmJ7cn5bOJX2hKQyGy2JfcYJUkH
evFDuKcjO28JrN/2mam9i1Wy5p1Ej3bT7ND+CVtylZQxWmvCyGdbbtyQ8jghYE0BNixWlISphIMz
L71XkX7DsbHz0zICnKTecX0jHetnomsCjKXpuz5ZeKmGK0fHpXJKTgh7FUJcTir28PMJIaSmqS2F
X4FoG3Praa06Ps29Ne2SOp6fK+xD4u0cDS+d1plPSuxoGzXCpWJrDRg433451/ZNGNL0gbiSAdTK
L+HVOdKHSVQbYZP6iRm5B4CrMpKhUvWjqNzpIPCI+AdzluxEAre9ti7ke1++CakKhiuhY/C0rAPb
RkxYdqQZ/tawUzfsWubXzk3EV6WzkmZrT217NHpB6hh2aF1FSBxpwpB/UVKvbGrXdhluU6AYqEFY
qIs1keABnqazSH1NTND74ob+0taMW1rQ8wTif+jIdvyjKJk6r9R+10Z2ZCgE1xx21GVjoeO5CoX9
THJ8NAxFq0LFHUHpzPdE1KnRpomGciusDg/52y/+2n6Doli2PC12nKUNkTmSxmSS2uRnFkEG2kj6
uqkW9ftej52Ve8e1Z0TDyRKjMONRF9cOxZ6jGCoH7QbI7Ydg7IotoJZ9D+9XeWzz6HNS9OrKvF5/
vP8Zc1Hptlg09zFWNL4KMvY4TOF7uATFY1BW+f3tibx2VoBa0rN26OEhvj3/gkoofrUK28AnGYOQ
lUFP8eXCW1l4W0cvCGUchNKsVDtXx0SM6AHgQOhebiCBZyBRIjvUH3BMTjdmNwtlwxeOeio1vH3Z
O2vH/rV9goJSFld4lFpLjHZUYlGnhp76YwxvLSAdJd7qRVDf6XpqPw5OHHWkDOdip3jNWvPt6vqR
7moS86BvKX/+ao8iGFENe531gzHRQ6kGvp2MiDps8U6Jg3Y34aF/+5VevSjjF/HfIy426MJzMs0l
g8AvdPizJqUXoQB1sIdQ3jw4LUZPs1N8y/XRO+pdj9M7sTcrW9K1qxoWnrQAkVZAeJQ/f/XQYLaQ
YTES9/W8sI6xp1akOwf9Ctx49bVKYdpfVgKo4/ko2RwZc523qR8VTnqwwPY3bWrj16700VMPZf3Q
dxPBd8oE9/b2JF/9Ql8NvXirpCtwgQpIQmjpDisbz86iT7UL53GjOpJEfHu0q9MpXQfkRwOBYPFG
w7jtG7PNMn9S5sDZuH1PZVXVw7iGblx7LIhykikPSwE3xPMZJSmCfkAsL2ZupeH0ZFtjB/lXywEU
GhVO/O3nujoc1Tg9IRNTmWXnqdKrOU7wtfELm47DJi6y+gsk2PYPlkgi+xdrkrudbE3LTo2xKBuz
MYmUYlbY6kSGpxd8/e1cjtHKmrz6SES6S5ov7ZOlSB5lQFvi0JX5HT0NdWtGcGOPWK13H4bWcduV
AujaVkopiBIeDRPGHoviVGnpknu4wPmiNNIPndlN34jOiL5iy2K6GJ7N9b9Ambiw/eWY/L2rLoqN
oNAKnC1m4mgdxaHGz6tjTygHXTyo6STsTOZLHbTT3ZsXCsl4JpcZAHiXg+N8XXZWkLlGQbFlzgaZ
7gRVZTQP4adtXKXVV+4X1ypc6WktL+PI8JDXno/Gjh3YDaEhwBMFug08wx5Ic87u66mY8K5q9AOO
VvlTAvMM069Grcltbp2vmdYWK6vpyvvF45uOEb4LbHNLRoVN4HHGDpr5SW+O1b1oAhiFQa7CFW3I
mvrYFU37/fZUXzmv8BuS8DyqLpaVXOCvtu6mQLDQzwM1HTjrT60kGQbNgLrP1d54RvIVHCDAE9N7
e9QrOxywpdSr8m3i/LyY8jaqvFKMKi+4mCdl10ROB0dy0PHTuz3QNeyJHU5nb6NgBeVb1FaIEB2l
LJrcH5vJTPda49GAs8l9+zR3JddlKP3JXUKEbNJbyZ6yId9FNSHeGa4rpyDDB9IuRuXl9m917T3L
rpnFV0yNuZRczY2HWeaU5D7EQm3f1T2Gc4pW1keENOo9YtTq2+0BrxUJ+O5K8M/kIn0hxtSDgcTa
mX2KCoic0qLztnOlTygdiLKTUdpbguYMgQQGVqzKjH1UlbRYeexra42tktKTfgyHwOJco78EPcjj
swZWnT+S3/HDVbLpTjF750MFX//AcluzWJAraXFvwzRLduuxNkdCvzjixjQzlYGus+/mxvRehKo9
k/KRNM3WA1PYYVD0JaUlNcH0ESG+vJhXzp9vT/61t005CJSNrpCm/mIPrQaEJdbIVz3ia25vqqEw
SdrgevjbafAJffRmYZUrJ8W1qTZB9rinQWq68LBqGoOIWtPO/FbJ+k96Miv3uZqYJ2fqKwI/VOUu
Qg54uP2gVwcFrgdqpvGMf9L5XoLl4WQ0BDL5jt6XewRcJN5NMTrjTK3vEC503/An7VYW1V/l4PIN
w3wEzAQOQTK6LD6zLsA72cp9I4nLL4C9MYRxZ/jckPF3VI2QiJ2YZLnSmjeKGYQ7G0enLS2dirSz
Ltq72AQfSyw1V4q4qzuPpUtjNkpuIJzFzhOUSsyereZ+4SIh6JXO20HLG8g7hBOAlSa6r8BAJdST
R7cz9ZYmKKlsKECDbVlPDfBvlKycq9dWItcSbtKUEBjRLH6lKSGqRo/q3KfN7AybsUeKyuwIKUKM
VYLVmn4qtJWJuPYFyraDvE3z5xKv0LoyCmxPz31lqrSD1dT6vQdl5h4Jf30YLTgDpHnb2z4f8VdF
uzetLZBryxL7W1BgikGMJhZbQBYPUVHQdfZtE7OJ3SDo0216w0BGAJ99PnpTZJ1YXNsahSceNgDf
NuLLDZtKs22UtH5I2mb6E42QpjZj45a/go4E541KCMuv21+QXKvna5mvTt5wZLcRY/3FaYwxUGMm
ARRRUamD2KKW0D4ZWWPOK1/qZdmK0lf2M9kZATmXHYg0GfFUkb21rga1m/ifFodgJcoHHJeRK775
qVAKQhKUy47BFsuunoWHXMGGzEuUVriro7Kej2YY12u5qVemD8Ij1B52AYrHJW/DqIrcLGK64m4K
d9MIynyHucKaBZ08phYvCQdaWD10DSkqLiAi3Wh5WuAFGuBlDP3LrdwdNBKcjovYiD7nSpGjoGsh
q2zIKUr7H7en8/KD4jSzQW8k+VbH0OB8m3WpK6CGxakP08p58VAuzftC79Xwa0WCHVgk0uN/WsWJ
OVq6rm33g1JOb1ar46ACBin5pQSgWMuiuY7oSMTKkPpOPGX7LLW7gSZ8XBIRikswjKeaQIWRXKiV
SuZyC+NAg3wgSdR8I8vSCW+asKRU4VrXjHqwxQ+NAK2xdfPpaOUMv4t6s3o7I5RBYbqa3Ll47Uvm
Q4EdZKWPvPHGzOZfwIHz1umt/mhmRv3ExTz+SpKJt/Karzwp5HcadDRapCnVomxQsOGuhAD0tE1s
pdHWYqG2TUnu9BD+eDFSqEx1V8qGK/uCrEepFMlIgSO6WFpJlEV5OgOxzCpy7J3Ieye9y2qjNjZu
roiPtxfytSekqSHZlGx4pqGeL+QaNKAM3JzLpT0YSIUL9E2zOyqf3LYbfND2Tlm5d1x5PjqQeBya
Ftsr5K7zEUuoFDbxvpmv6Z1q38+dWg/7jvZL9Rm/h+bNx63DhQquOEYdwK3LDv9sJsKadKPwjWwu
dyoeC36Pj/c2BMo6mnQpPr15PgHlVe4TUOXApxcHHYl9qUwJRgmb2AR8doaxyTHy/V0QYDxuO7Ss
a1vh5dHqwJuAli/ZXfpFhLaSRVoSz6LwEVboyq4ag+cA445NbhMBa/XCe/QyTVuj513Z5oEH2IAB
eOEJLXsx6GEiyLNz4bMB6Z8UBHM/6zpaS7K4OgquWxiAwqS/cFXSmtAUCfR8vxzLco8TdL91lWGt
TLzyDTB3SHeYP0nHW6xIXFuL2qzHEmoG9+GDGcM32hBSn+iHmUwaspX1SVsL1rkcFP6rzAyim8Kz
LfspRhQ2sWi9wo+62HrvRLP5wcB04PccBRaRkwIf6Nsr83IuUShx44MkKmnuS5lSUkgfWtUofWHb
yl5UyMODvlNW+ijXHgvbVlB3unR4Bi7uH1iam0lku4ySOygTdbzbrbwMUN82QMWzbhz+xVNJGgcU
EFlwLN5dQrpx5+IS4NvKYJyiDjGmUcrot/92in75z7ri/xQifynjomv/3/+9/MT4+015+nCvgnq+
2CQ7RaHL1qS1P2RF8lAEc7YPwr7nnM116LZtPH4NcI1/Y4IVn5UcFugEI1yUMcteaxXA1RwNr/Ix
UOmfyU/RHmiNYwhg2x4hE7ef8crygGbEkGSB0SBaDhYL7nB6GNV+Y/f/iCoXxyl8u88NT8TKk18a
1oEXq6NGGk7G9dD4iSCtdwP0XX+dWpC//e2HubIKKa09rEbhnV66sU1BYYYZgJav68jJSLQNH0iN
+aNnVeGPSrVG9b4cjh0YDJ9cH4g1+nIDmUoT0410HvyoDL+NtetsFbV9Z1u9uyV3fk0EeFn7/t3v
/9Zg4MJLvzd87AsVb4vR10rFhq8WqNU2IJU93XN8e09Fn0ceTl51Xu+HwhvW2vCXHwObJfIpensc
rCA65+e3W0DtL9J64gvH+Llwmy+dNn8O4VNta2t4Liq1XvnGL6aXQw2qo+S5ADBwMTsfUVjG/+fs
vHbkNrqufUUEmMMpye6eGWnYCpaDTggHmTlnXv331LzA/6vJRhNj+MAGBKu6ihX2XnvttWi3aBzp
NW4t2t5nHc9xZC3i0uZ9W5X3Rgxvo1kcO1gOrO/mBlPkjh60WpFek1yVn0jQUPjvsWF44sE3azfk
fjgYcRcRATgT8L0lgirFps2KJtj2VnlDxomU22r6cyVhQhKFqvVPK8ezcXA2dged0Xi3RdLE5Iil
b1eTIqwGi0J0z4xL5erzIH3Wh+WIcHhvTkIjH9FzDgSOrbejzFOLSQXOM8E0r8h72AuuxYUtvUh5
OT0/Puz3JiRa3zjvQhB/++TksZGWaCSnQVPN9QtMnvy0KJN6UEIXH+Em42TZkNkU+RyBz65Flds+
HA20mIIBeOWXCsIoOq5JCpjYF1FY/jWVSSbj74ESS/Rh0ELsuq2sVZ0jZbt7C0scS7GL5UOmb7Ow
sSSHUTbDqQdyDKvTgM9I5yPzYIyvqWMO/2GzQM8knuUeBVYUv+an0oTTjcZgGSPZfAnRGgPJKvH7
Cs8Y//E3vDcrXgRBoCMSoyRxO87ULsUCzwZCTW6lq0up1/4nsdXVw8xM0v/TYHBHAOBI7bb86bAP
FTo6GAwS6Ahq4KTRCbWA9suKacm7dWrfZsWjClFP3Nab2GFCaac3J4nqZNE49FoZ+CojDqGlf9M0
nlxVs0jffR5YRx4iKlhgE8o2JCpqxExAroqAOoLo0JmsUjr3RYU61+OPtr+X4ZIAXtHewaVHG8vt
RxvTMsS+GVSxzfuxQUVGKXAuH81q8a2xTiK3aQQC8XjQ3fPDerL7Ia+SQjLNzf43V/LHpCmiIKp0
KUhkST5LqF+hydIWT2vd/aF2sXYQ/92ZKFUgVVwwYMi7AlZK8SJN4OQGejonp76t9T8qp5m+cKen
vhSiyXgwyf1x0Pl8tAJSCoWbvDUDqO3KmeeJ0kE2g0r4TmV1f0tytPzSSgu6LY9XdD87qhTURvCZ
I9okm7v9jE0l67EJoy0oZkmqPBXr8dqf6kVqUMex8GJLjKI5csXYf0aEBeCqCAI2GdBW2iJ19Nw0
iz4P8DYKX1BWRrwrX/T+i0pg5/bpjNXWOCTKwS1+Z66wKOEOEjZR6doqypoYs2LyQ9Uvs9YfPX5h
/+ZlOfxq62UDgZOy89fHa7v5kNRVhXcehRiYs3Rpb8/iCoOwk9RqfuUeCj1F1Lxs1Ij8uLeO1KnF
afvpgRJDsVdUSj5QRS26Um4/owzhSK5tc3nF78z82iaVCQq5Jgexyr1RKF7gO8MvBqLaHL9+RVsJ
q7P5VdY7MAbu7FOqa/nBltTFrbiZjDhqIKvwOWig3Lw7RjjNbRUby6vogck8TUkb9VQ6LfKHScMu
9nEttmbPaqzl36hX68oVRrkfIxIqLZjQMvxDiSrrSyX3zXzqykJTUUfLQ2SUki5n+RFwktwIFtXo
dgUU0udJRpbrBR9kqX/tRvauV01Fk5+p2OrTRV20Kj7LGIyZ16GdmtFX9dj54ViFvlCymEiX3EW3
ouhjalodju+13ZUnp17ayYtk7O/cQifheZKhqizPpdMU37IstlY3bGttPj/ec5s9LjaCoL8TKYMK
IWy/+USrqtQIG9nyazOU3XOY184J5zH0yZy0QYmsUd/XRCPGA2iGEkMZg/x4i2QoRSbpUjEpr9rU
6J6i1cZJEALdYdXSo32x3xa2ohIi8J4KC+nNHgfNH80lXJVXOet7TFRhCqxddPSuiQXabD4bojUV
OrYggqybBdQtFN0yjBlfsfvA5jBp5/A8WZ1yipRM8tRl+LdPFbM6LyNtZ4+/3Z3jxUKKoMSC8LMr
lWvSNBbJnM+vjVEWfimV0WdZza2DHbK5fPliQIHwlAC7KCCAM9xeFRwE2ZwRC3lFneoXM0F4arZl
tynjHxFSLO4SHmUD+2npKiePspogHVD2vB1QKofJbPEGfE2R2nvq0vLbotdHbWR3B3kTwQBYEAHX
7SBO1Q19ajbqa9RDex8iJT5zX6z+4y+0v9HBk1VQT1AZYTq/ief6vO41iXrzK8SBsDqP9doZLoRk
MGUUXA878O58KoAnGslR7IXMup2UZfVNuISj/jrHjvLHgNrfs0Yr+QtV/ui1oZ39PGdLevBK3pkj
HFKGpd0DYtJW4koylG5B3E5/JZGU/tHtNvy2TglNUXiNNO/jW7EXIUJz2nThcEN1Z1NiMaZFSdrU
1l8R1kIPXDIyX69jOrKQzfNDClkHJ2x/OzKeKFoJ/QGwBLGLfspossKcohAQ4zUNs8nHl6/wrLlD
d7EaBxc5xvnz4/2y/4AiVn3zyaBcR7HudrykSmi2Q1/ilSgVu9pw0er+2ZLssn1WnM5qPnT0tkBw
z4vMOIgi9/eYoVGQog9Ah00PmHE7dC8TfE2rYrwmyHh64SyHf0EehmAEt+gyt9HyRacD0JuV8Uh4
684iCyYmdFayZjortduRU6rA0WKjr0MNcvLrNOwRYVywvByRj8Nl03z3RwVp4KY2AO/F67DZRDQx
NzXNoyBEVlS6tF1nl2xNYk9L8mx0m3EZ/338Vfd3DeOhE07yCOmUIP12gouzxnqOK/Irq6+7fV+i
pWE3R5D9lhbJ4WAY2o7ExKgV7LR95lXP8NmUXg3JCEo9W/1urP+cDPlfo9ci1076r3h9d74lL9dJ
MZ7sdJ4PNtEG9/jfT6Ddg0PKbLn3bmcK1xqSJJFNMOjmEPvmHJrT16zijCG36Ng9Gqr04hcX9LDj
8MegKCgtWjIChAf37v4ckXdRvCAbIuGk8nz7O1ZdbeIsyaLAaULHXdqhxp656eo/zZqmVTxJbV+P
5+YImNhPX7gDkhaB7pGubCXpR8uZKS4WSVCZi/kEob5bTnpd1LLbxaq5oAgpm39q6mIYbr1q/bdS
afQf791rwP+AkZoo3vBYb46xZbWylUxQumKEmV67TElPRtlMBzt6f2TBXwRcjj0RG27LS0pnK8xy
OLZBKakyLqrTC/UW23VG6YXa+1EWvz8/jAamBIXA1MklNgeWy6pv0qgvAuxnyj8yrdRPtpNOT49X
7i0buY3kxDAsHsJy9HlvseoY/W19VaUqSFJ7NVW3YfUyt20BEy/DoCQ/qlKXV98ppxrJTgkh8ekl
QkVi8u0ShUezlkfLMwuchr4ijeb8E1FZUFzFgbLrpZ3cVP6iOJH2zI1jpQf9DveWCISW1xeoXcDt
txu+SAerKgenCFJlMD0K5pJnVajiPl6i/VMPKUi4DtKkA0d3B/DNuLosTlgGlqTqeGDapj+FeOrW
UIfPj4faTQg0HcYT1FdCTlK7TXw2hKtZl1ZYBb3iJN40xpJnI656UIDc3ROMwllhT5EDUTPb3FdV
mA6lkk81B7ZIzk2rEUq0iym5YYhBjQuBfDwPphofbLU7kxMaEMRLtDgzzc2G1jRs1VH/aILe7Fev
kwY6VXVlPr17CcmvyIfxkgVP3IKJeTEn2YJxQDCFyuj1XR+RdtaJ/3iU3Z5A2E3cslTPeE/xGrnd
eSiiG0mTTMwF2dyndTHT15zQxgeTOSrU7YdCVOgt1qS3lVaxzbLNK/Ypo7PWwTp15qUbdMsfI5NW
Pyl+9wNCAES7Bi0N4GqCNXY7K5CYTEMRtwkGZVZ/49tkKIdg03dKm2VO3GYaQqRiVvW98a0YFs8r
LBbf2HebGcp9WmJV3zZBqmo0ofVLivR5uP4RZnFxdopcemeHD52QDEihn1CaXIsA4naeSd8IJKJs
AtnO6ycbZvMlzrL+NGTWO0tlb0OxmIIvSZUVPO92qNlQBj1vFYZKlPpJTpG37BJ9OGVgQx9S5E8/
P96Y+0OGDgnBEMgdGR6WKbfj6VadOlKoNQGUXvNUFUZ5LhTpncTM/80KhJAjAE0eCOV2FKMZ9CQf
nSZAtlP2I1sp3Hwy17OhLvVB3Hp3QsCQlJawfKUB7HYoS8nMqV/tJlgNJfwTdtL0qeuX9eCO31+J
LNtPo2w+E2Ui/AaQKwporTC8xLT62dNStcVLAi7oP5Ix/T2YY/rtP3wslNzFXcUn2yZ2jVUaCs3Q
bbBGdvQyCZVyDROI968g2x3iB3kkugRby2ND70Mpbs02GJDD5SinWJDEyfLuG5GIRNCBhVwXrXqb
tzhEwL5pbTZ6F6aZpyO5GthNNL9YSPp/erxsd25EXLcpOoleXZ6IzR6H7BfR7LU2QTQ60de8XeXn
RYk/REsyHjxZd0cCU4BCKviqWyg3AbYzyt5qULyUB9/u0IVU4tT2lgTk//Gk7uxz4SPFvQvDRFCe
b/c5YUyvjUXaBv0cSV5Rq+VZjbQv/2EQkEiBJlCx3EawhWwOeHiWbaCIzL4v1sntF+XoMO3i5Led
QOgrOiwAITf3eTuiTV8PIxuOk/rc1GjjNwu2HwRrzXNUlEdOzfe+kirIJSKKFVaQt0tnJaBazrAw
qyScU+LAZZDOpZT012E0quFgT9z7ULDtYHAJ4Q0Au9vRNNozw2JZW1qmtfqSRDJGvQZ+OY+/1P05
/b9Rtnyq0KGdC13SNuiSpPWB+UuvSfFzqeLox+OR7s2HCgJBDIGZRt38dj707fUrwGQbtFIyPqfT
qntRN4en/zAKGSIfie23owlHalkh3ue0QY0cnN8qy99KgRPDfxhECMxQDSFi30bqSdtMUjRlXRCq
se5HUz9d4sV4f5BO8MzLx8eBVbfjy6LWZzuDXXUBJAP7u6KNhvOsY26pXv7DbGgaFX1hvOXbpBb7
pt5cw6JDXRUDXtfJZtl027JsjuRG7+4AqKhvfVgUQ8Re/Anv6x2jpwkqYdmKZfFJDSwXU69357Pc
2bRQis5Velh5825HyQdjTkYdOTb8obRTWHcYLlnQF969aORoQogG+Sa4/+pmlBE+sdGaiL7lo+Kl
aSL5Wj28/4YjGIGDIRzpxL83o0RjamK7acC0x77hk5ok8t90j2mfo7XPnmcuoT8fz0rEUzdJOrAS
86HOB9wFqr55XO1yrKzZhsC8WrU8PFVx30hfp3gZ1tdwWqrmtZzD0DwnFs7WT5SI++jdITrIIUgw
emCkINCNb5d1KljyWR/rIGs7INo4ipQfdY4To0dHlfQ7ojzD0Q24f0XIehhRaAyzZ7YBhe6k+Est
OseMCGbwylLSizMMg/WiGRiIuJZaFEdw8H5MoRUliM4gN0RKm5MgDzRXplDLgmiRp9h35Lwxf8tX
bYy+SXoraX/WWRodgBji77z9trdjit/00+mLummcwXz7oB9k9aOCjb1vgCd+XzJi0MfbaH/QxXXC
VU/FXUHobvMVbXvtdAldxIAuJ8mfW5jHeRPVBw/kvUVkq6J/DlYG5rOZUDIq/Sh3zRAsWvZroXeD
i+3Ux2FVn4e0Ogpu762ecIilxk3LLhKYt6tXVcqaAekOAeZs3QsiXH/BBl4u9oqh9+PF240kbi92
NLx9ylo8MbcjSRrIX93PfWBXteSnKGzSxKN1brIu7cFQu+/EvcWLDMNYJ5zZ9SsUS1MlJt7IQVii
lJWlzuCnfX10wO5MiCgQ0jQEKME43lzIXTOPSoIZGGohSaO6UZ/8M2dhgVG4gW33uxcPdNyEsMBZ
ptC52RM6LtPNZKsj9CCzorO7pr8T2yBHqb0Gt8ejqe3uyzcWuso9JfJgoOHbb0XcZLRdoU+Bak88
AwP0vNLDYcJsn3DwMigbLx3eU5Tqxl8bUr7hIBDZLy2BqFCw5B0C7NrxLRccL/jEcmDmeXIagVq8
TgmHy7QaRxoFu8wVhJiNSXMbZ5u66ybYhna0xs1UaDBjMebEv60iO7HTM3bGeqDmrfVXroXJe6uf
FMy4m3mThFwyqfPt+trR3FDJba1gsOknuFABiowLOuYK1rejtBypFe3PA6grksXsHapl1EBvh5un
YcyivrJpCB5lr48V05XVw9tx/9GEUQhFePrKOHvbtEXS0ARztHQN8ph2bL+1e3an1Xd2iVsiYlsH
h1wcr5t7HzFV6lYU46DhiwbX20nVSipMDRYtwL5b9+MKypO52O1ZNWYZJ+ZG9bohoZ4MCPzUNerR
W7DbNwj1vWlOUwzkltlKwpgxHI5isNYAYbQ2OttTyxCd1vX5B8pcrYEZJy6O/hrj0XJ+fBnsTidD
QxqBmwL2TBql3c5cV2I8KcNKQdnbrutzOmqxcnbqOFZPnNRx9nl2Ddsz4jlfT7XU6e8UqBGMKZ2W
WAARvjTCA5uEsTGJoipl1IN0xbHNyBz7kxITS8VTp3zFv/SoyLL71NDO4OSQK/APldDNTdsPhZOs
q2nQVyS1T6oUZuazURk5ZUreyFNWJpjdTY0FNULvVdzCdDJl7fR41XeHSPwIYcQtOpwsQuPbVZdg
SRRLnhkADIjVcCXlL2tpqAe1hd0hgjaP5DL5ChirCmHydpSiq1d7tBEUm2KlepkWK/NrcH9/MA6t
2+8OJcqt0M25ZJ3NAaJSQtKi2GFgOL2+nHt8Vwovwq5v9fQBDVX3vesnrKsg8/KKvfVu387M0hqr
mMfeCmanjlwzQp64SZL6IOnbBU9CEI5kD84nKMpOTrpWHYpNmW0FIzjd1bJb9W8LIstzPeHn7RSl
fCCss19ENgXZMrxLFpIPdzurfJS0tR9sJ4gXO6N1AwkBj4Ju/tlEquy9Nx6vE6C7qNaL/vetf0er
GjnWmF0Y0H9eokwuLa0v1W19kjvdwGITW1yokpJdqCdFis0cwXh9PVjfO/Ol+ETFU0ili+LN7XzT
2rCpp7BpKnTSnyplGPykqOzTaA3LART/1m99c8NrRL9g1rzOlJ1hK9+OZWq56FCYsmsbKk3vxngG
15eUD69dM7kZ2pOZcOH6WBDiM9ISKfRnuW1b/VKPyyI9cSPmum8aUUf3wiQ8NVMtTpdv6KKU7VlK
kyl01bI3sw/tqrUjvE3H+LftGqNyKzwTFsxX82IcXbOpEW6OM0cbfm2XRGcURMRbPx3yofeXPK0Q
NVo4TbqbRS2tiHRGleEvma6H05OcVXbktlwokjspZndZAKhDDykeXbtkej9flQLy/ufQMcPwOR2g
y31UJqlpX5WoaVu/c2o0KOYy0bXnUjWqFGdOvS8g0OV68Rs9Yct6bvU2nL0lXefil8GiofXSRnIU
nVK171ZfNsiLXDs35z/RRClTT9Y4EKekKBDVq1OaXU92Ec22O9mr1nzOOnXEGrk1DekJJd5w9Dhn
U3RmXWX9tGZI3HweSkp3nassy+Sc5cTq2t/iIUPq2s3JxjRkN5qm16+tNDV/DHyv8Vs6tnbxfVYH
OiSlpAUHjuooC3+ZG1zFMGIP5zh8sbWkHD6FsyovXxyt6hY4KYkSPa9Tq9RujaRTfYHgZBD/Enma
nyHO2tXT41tqf3+A7YLlwdumMEksc7vn4J52uOsV2ZVwU/s+Nc36a6xhTKDVdnGW5Lo8iAT3bznZ
KwUufAqpzaCbeTteOSsr4kVjfa2m3Pig8GKPfogk+G+Az/HLRKX2FerV+KOblfkgcb43tEAUeaoE
BXWbkGV5VOALqjfXkoa08akuczQl6clf8exYNKu6LPTt9y+TMq/OZQX4PiD17iMoil+khFh+8xNo
uLideqjp3TJK4v0xc9XHnaj6pZUR1D2Vg4RVjt6VjgHmnY6/P/7E+4cc6J7lRiWLratte+GQdUha
vIvSq9SkE1bGy6S7sd2Y5UESs99KFD5QYEV1nkIiFejb+TVVpssDj+p1ynrugLFS839zenx/5XBC
c2pzxahPj6e2v50ZkhkxPZBVyPO3Q2qxiilbo2VXKVsr9axikZ6fSrp8x49IPaz20+Ph9itJFobK
o9A2E3TizeOXVGBItozeQYEi9SkfF+UcFu9tYyfahIYAiUdEvPyHszmS5TxFKw2MYZBpen+poW5+
qYZ1fJKRsTtlUDSGd0cqDMgHEyIgolCxCW9VPdVTjF7CgE449eKkWFJg8PROX0UxLTokIZHwmL6p
ad1+qwKErDTNJL06nPKrtsamZ0mR9e5PZFMZ5cEm0aTashVzHq2EgKnS6muMMcSpw0rSrdWoO9h3
+42A2gYdu2Cb7AVSzc1cjK6o8yGfrgCLw+e60MdTGqtHVfM7o4hJgINA94NyJf78J6Qvj9QV1MCc
rrpaLi/oQ4duATDz7hXDMk/kyyQ2b7yu21HCDBDfNPL5+kbvbAop+THX9XqkqbE/qmAOnFVCRvYY
Et+3w5RQxugIGudr2pYf4lCyvKyPUuxmaKp5fErfHBNv4yhB7SYjJ3WBHbxFc2rTmLkR0+WaV7Sx
wMSP4i+NuWBCbeWrWvqjOq32p7qLWvlE/GE0n+bM7BV3olVl+jMqJPCzZlrLyE2NQbJPON1PH40p
kox/VjxoioPNdGdlRI8RMR+ttvzeza0iWXmkEPUsVwIggUTm8tOs9MPVtohmHi/NnR2FMjv3pSBz
iULE7UeINHkcVhrerjRhWK0bRrpVniRzarvz44HuzYlAh6wOtR3u5g3KpIVZO2VGul7HbBhf6B8s
vAVY0bdXSzlYvjtzckgeRRs7ijQQZ27nFLaZFOl9VlzlRVae+miNvSjLs4OV2z/ePNxcXYjEA4CS
cd2OYiWytkrRXFyHZhye1FSvf6WF0ThJwIGug/Cjnw/DclBFuTc1mNdCXRxln13GKsTTo9npGbSm
Z71OysJTgUaPzsudjwUBAyALjRHe0G2AELXjkEppWV6TGhTBoX5xgYJUepOsZZ/0Za2/D/TMFy69
YtMlbKeXWdan73oa5S85loYfKJq3p6iC3WbqxZEQxG4NwCiFDrGgitCD96ZH+NMliArxoi7WoFzH
ogQbMOzOlSVLfX68X/ejCOQcRiikHqDK7cGgGEdfWYRnbbxA1V2TTDnZ0O0PtupW1JETx1VL9Cfa
kAQBdbOLUlLdKlP7IcjVYjFdRycg/IEawtB9jFajkV/LgUz2iUr0Qifeatn1JZfs1X5pojJSvXBI
0/6Eafk6u7M5jaAm61IcaaDttoMQICLcZpeDNUL6vN3qpkJtcGjbIVAltcHyXoNeh/6NK6mZerD1
9ssuugtA1qD8AxFvIVTIA+RdNFYHFFBab7Ti6qKlmeO/9+OKI8sIYhCh+3I7oRxdXiy+mzGY9Q5q
iaPGF0DT4r1RlGj5FXQcCMaghFsfX1nPOgUKvRyskqm8VGNW+PKwSAdbaBdkv41CEwjwIEaOWwpz
Qysb9PiWUcgd3CE1/hq09alq8Ggxw+jI23S/FcCu2AiUJURtbovOGVNKzplrChC3EyaultEFYnRN
BMCda789/kp3xxIlcmHhhAPI5mxUYUfnJsqQgVSmCHG3se5VEu+GY4LzPh5qv+2YlnCfQeAL9uo2
jsdaLh/QK1CCqY9MT5Gj0E/W5qg4vHsy+FRQfukbRqyDS3zz2K5ZPvXqyuJhv1b501AuwDKD9LXX
6Nhptao+K2Zy1Pt1d2oAtrJIwPZJ5mzacQdiqATrsnRnrQQKjLPhCJm7OwqRBK0j0Jp5529PlDL0
URdXuhLEmll4Q1c2H7QhOvKAuD8KzBl0vEWvxgYGN/t5mRtonFhA9YYXpmnzLEndUWPV3VFo7+YW
om9iR6rMjBg1y8Vm37UWUvcp93LTS0cMkLubgbYt0fFCprrlIBZLVpojoESA4dLqqUVyNeXwl7zS
fkmr+nUsw/e5WvLSsPn+/3hb9D6WUwMrGb5QWvffywhXkMGJat8ohyMS+K5YIUYi36LUDYC0c7Hp
UBoe9EVSAm3Ct3JU7ackKp+sGGUOrVm/NWv1PRzCz1gjvFPS4W2OrCYNsKTlFDPFl/0pNOjy1ujT
hP2BOHh4UYdxgVrslE850NJ741kmKVhVcGrIKsC9b4fKerbFurJJ4sFRPTylbbdyNEDIqT9KX+7t
Ry5c+N88I0Qkm3tQBmfuqNKqOGA6GPg5hfRi0jx9eXwF3rttTRA4wX4D9dsykpJZH4ylbdSgDS37
hGPNjxBWhG9H2VFtfes9xmeCCASeTTkXJgm1itu1o4ejq8OhWoNSy2KkPmcoR0utenlllZcJ54fr
sMbz6zAq47lW+vAMzFk/lX00gX5aR6JD++WFG04ciT4G0Ri9Wbe/pii1xdBXfQ1mI1q8MnfQpV5L
7d2BDfkn1CtB1aFsuxVnpuTTRihyqkHJsvpRP3435uZIlWA/Fa5F9iMqONQNdoKRVHozwFttCSKp
ls5KNGIZZvf6wU7ZRRxoiUDBoMot+sx5nG8XLAzjQYmd2AqSxvy42MbrSAenG6N0RdX5aLPspmRQ
ZEHBmcZIqEAwMW4Hc2aUN8e0MwLUp3R/KnQcYgrtSJ3y3ih0UwpmIUUdvtHtKPB9x9SZRyMwWqNx
TXV0zno2HLVF3x0FMJR2VVgIEDtuR7HtFg4O7QEB3e0JvcKShhl8FH59fJDvjCIkKcQjiRoAdbLb
UWrYFvpKb2gQadXq45munMZemv3Ho+yuCypxtMCgaCto2rsQel6cvpul1EZMquu/NjnFokTL+r+R
QxkOjs69oRBboi+TzyOYmbcTshO0j1t+SFAMY+lWqzpeLJ3aYuKk7XuLz8wKHpMwCyUmIvu9HQo4
MkfaqaDAKGWxj1UpkiMyUt5dsR6xwe58JryBRDMoZXW23WaopKr6QuqoZUYy3qhDqAyvit0v7331
xYRoGgKbJtGhQHs7oTYG5ku0hAk5+h8JDsrP2uCgNmDP7wUNhV4DhCTc1og10TW4HajskW9JoiK6
apIynOxa/btCv+0go6L/jr/mBskjEwAAJ3cDxts3XsklsZRqDnYwte1S+bVqR58aLN1mb6BEpsNu
VivrymPa5H68ZFP0a7JUs/3Zwk5RfYlA8Kff8kTOytNSNuiQmYSPtUdtUQ3qNhvD35Rpqlc31nrq
npUijYarpqOpPdeGZLcumvp0qLi92c14CyPPW17wCM06v3CWJXcrW44kX8VOZvYyk4j4HPZ5Z7qK
mk76qZLnSTsXztQ3Z0fppuISYSQ4vwyjbTYXxwqLc4K+l7W4lC1m9ctSVOv0Oxw36qpmM9svURbr
zRN6pU78PDlZ9W/OGfxBAKsp53VK7eijU8Z6chZa7EPvzvoqJ/5UQ2P5Ms/E7Z/DTI/jyzIpLRiN
lCztR3WyDZwBAGNxVFXKfHa1LnS+V8XAhidAdWQ6/TFLcJOqLDC2h/fpzbWuZm6Frm75kad8bs+N
nq5f5Lyz/siUKa/4tXkd+/Mq6d9tHfDgZC/lqn41R83onxK8Y1WPji9JdRGFaNABtsLaVE8mxIX6
n64Yss8QRBQF9Q9Cr3PZG7jKFi1mU9dUQXjsZWnrabrMHc5E5yylG/wpJDtE9wGlsvHzlCjjHxLg
LhQZ3kIj95xYCvUfwI+R7JnrnC//4mlmqV6Ka0fvlXNRd15upqH1ZSXEcs7NqNejVxbjOl4MpTTS
p960Zrrwi2qZpFeeRNoY9VaPPlUsUfKXY01hdpJBzeJzY2fa77FR6ppHT19en5wpK6zPcrbkNHmP
YfwlmiQn92qzqyXUluSm8UcrnWQ2xjCq/jTHMbabtGzrH7JszJSXYgqXhERxcdJPPc3Jy5Peltnq
8jEkqu+d1dheQV//4lHjT+N/1yXqbc+J2uLvMOrKL2aEQZdrEGt1Xh1N6Zdh0Wb5l3wdtNdFnnNM
gtlpioNAmCmn3lIaUuXjPFqtz30vFz0K/wAkn41Vz1O/j3UpuSp6LqWXlNwyukAOMePTKlW2elri
foCMIT7Db02tdOoZgEA1PDlNp/o8V2ktX6CGDKqnZFbcuNS5nflC7TVd3DjJ1++o6pmjcMfgPLl6
E+q5nyAv831UMPbxO6gQtUuv/qz6ttYohl/jnm6c2r6TzR+K0hSyF2utmkHLcNRPjSYn5idFrroq
c2nE6n7POLeKZxpZpEIay5X+XHW6/Pfjl3F/sXO9QBCjokvT3A6fHJooAVxVKKBP5ReMUeNvEiKV
X945CK84ILoCwGRRbdoyYSjrDsmYreV1lKngth2i5JYqTd7jUXYvrwmiJATk6VCGIroFLJRJnqZc
qtprBIR17p06eTISSf217VG/fTzUbtVEsILbA9wlwmTyx9v3A5MOI1a7rr0adW8+xeNUeNqoaP7j
UXahqxhFlLZo7+YF2RbQyp7+L7yi22tDHvQCkb2l0ZAsB8b5GY3wfx6Ptp8TXCUwTFaOeJyI73ZO
jeSEcj6lw9WppgUZMrNy5UhuTu8chbojdVTaM0lHBR30dhQUDEJKHGN/zZzRNvximuQPxuzM73T9
phmKpm6QdzYeDBFg4Ntx1E6bl5qWNZQo6cqss3gsXLiW6TdqI/pphlh0jsyhjA4+mUgGb198Snfo
CMF8FE4+28aRPInnsJ/INhprDJ8t669UmTAQizp6ebOS4n7cm67aDtK7242gOtJVTh0cnWJkhTbz
jWTUn9baNIOyVuaLLhzTkFD6+vjj7WdHpEmy/ZZ2GBAebxe11VatEOJjgWaH0tmUdO1DSlnRN2pb
P+eZ+iFP0KBxukl7d7xGjEu6i7QlQQ+x2+3A2tDwWmq9E0wN6xdBHvvQ4Yd2EE/vzhvCboAKZCHC
AW5n9Ede1TSTKTlBO4TpZyez0rOi19JvfUwFHrmD9dvj5dzXUwTSiQAsDbdC82RLzKWP0hoirq3r
IhXl5CpSiddUU0f0l4epog5uZmt2fOqyYij+UZxFCKtmUgiTLpuq7mOZZ9V8zhv6xV8zKzcGF/Pz
8KiKt79W+ZHA6LyMgmG1bc1Uav7iOHSmK7evTNTSpn5KKOzGw3xksXpnKBI8qktE/9xD27JrFPF1
41keroWxjD5ydNk3xDK1D3UlDQe1ybtDgTBDVqRiSIf/7Y6S4mZxplgfrm0SzZbHpQCkY0TRQKwo
t415PvjU4vzdXAyAKKI4JzxVSD508Xt+AvuWOu9ldbGma89XLK50bEo4Sa25gRCkjQua1w38b8+l
0VqqW2mj3HyzdextITXWqYVStpJET5iHUzGZlDg5wmJ2mQo/D642dybbUDiz3v48e5L6Hjr+eLUk
JfG0KSVupYz2MVEdSk5GQ1fmLB1VGO68OACSNP/QaQ6wpoof9dOaxBriHguF1yuX6RC7mMMYn0LW
5GDt959avGvsKNG9uM/Ilxy5zaxY56s6UBL2NKlarziWOok/LKseHYQGd0b7X7OLJVjGO7hwKZJV
ATtbr/RFLk9JMsBdDZPkIy1Afz3eU/tvJhokgVlFtowW1eY2dio8YIslnK+83NJnJBoj4xnMXPXL
wtaKMyowzeLl2dTG3rsHptgOiszV9SZje/vdciuCaQJB9Qr8UPtA6pIbK9LkD7JTXZWmyZ8mEc8/
HnR3OWOIIoIuwHLx0lniz3/aLNaKSnY1Rsu1zBfnSzKu0YdSMhxU+pLxY1dkiK8/HvDOhwScJEHn
isASdSuaquhDR2ZYMiCL/xpZKVImiHR/C8M+uTwean8QeNzAKfmQYP3Otk5plqGirVaxXDvZjj+o
aYb4YJEcmQrcW0FeT9qEETHdQ22VrkUK2dnyf8ydWY/cSJal/0oin4fZ3JdBVwFD0t1jUchde6Ze
CEkZ4r7v/PXzWUjdJad7ByfqaYBCIYWQwmik2bVr5557zlEPovmjZcStHypGdpD7JPB7JKs3CKNX
ZiUUI2mLoIgIeWr1xVqnwQczLuRjChn1HXEtd0Mrrj+++N3h54iwjdA2FyS983UBQDQXwVzLx6zP
0d3T4mrvdOqWZvuVuQgKPSgl5ULC5DoBybMsKhCfPhpjp9+mozM/AONsKTtcG4UgDJYHcshdbPXG
xqJtqUw3yrG1IEqkWTfRSzrl/vNv7Mkv7PwsYgYAu0i+EvOpG56/stGKQ8m2Avk4UC7U/KDSoMuV
YC7IBpaT/FWabEjsHTzfN3MT1c4esn8bhgBGleTczI2spp4aONPH2Zrm5Ys6Fpm1K2SrNzxMNEf7
2KiFnHmyCanwLg2a5psVxGZ3V9bxYH/gGlrJqInFFCk1I4qS/RwN0gtN1LmZUbgQZsbw53ida9JE
hx5bNhS1ctTz2HrNtQaN/bSKBQ9RUT49/0LF+1q9T9HeyO4VZtUX2enU5MSPRFYg7Ml0aisGPFSX
bjrtBEbctLsmS1RzI1e9XCoch+wqgDDh1LYukNodgmXTVOCuIqXqQbVjKEyL3m4slYuEXwDZNE7z
GkWDrrpa9qmqDEWKLMPRMcvha2a0w56Fq70tFiCteWrMTzru17fKLOsbbPfL6MsFDuood2yUJzj5
z9doH2iwhSLWKLIZ1ausmZWPfQqnf5zBL5//fFdeJUNRAgaeoOFpTWDkrOmktmSoQMvGB42lcher
vXX7/CiXpzXJAKAEPaQEEJS/zidkdahUY5auHcF8G78wRmOfT4X9MKlN+C6NzexvB4f1/fODXk4N
DW501GCt0usJ2fd8ULSVs6YsVO1IAcbxzCaNP9pOZLw4lxYkKL4SIvBU0Nc+YnOV6HOJwdIR68P4
Ff61bHV7NB/M2tpi+14uCxAXaKYESfJp/vt8QvlkOZVE/fPoyNHXZnG6W7mv5v0YtVulvCtREv05
KNKUphAoJGCeDxWZYMt6rRlHCOGphPMvLX3JLk2QerpVdFwR/VgfK/qNsB5S7sxoWVq/NuvyKDu1
3ezUeKrmT3E8OWiTDroobk26nNyE1hCf6jkNZ39upPpvnJHD+I0FRSS8URHVyHdmIccRTUk2tshK
n8eOC12lDmh4ytp5K8sRL+w8drHB6bxDFY41AM50PksU2YtgtEvt2LTx97KrNc/S+9sqoOVHjdsv
8xDdzmmD85e0kb1eWZqib4e7NtmI4IKdD2xm7TICeKtHzSnNV4suSV8yo1E2NsATBW81P4rsHAKo
sDDOGqkb0GBpFrsxjjRB2R7Qv/E6s83eD5Oue6NYbXuU0e09zEZfetM8VieMBmK/NLstN7XLlSvM
fTnTySepRCoiPvySv3J/62OEB+yjhdGEC1Apec1UlwD3S7p76a4XvX5iM3IACn2t86E6swzzgDLa
UZfseKdhZ0FBhKrI86NcmRBsYngrIGyCXSJuvL9MaA7lzo7M3OD6EXXekhWyW+axTKHJdDYuHJfH
kCUK+OSsAji8KEUj55Y6fdUaRyW0JH8O++6DqaSDFzY2oIdiR/QATsqc+JOWVRsdX5frlLHBxwnc
rFYQ2fNpOnlDyofe7bGSysTHqDQ82OM8b3yyqy8TBwNabUHDUac+H8WmhQofisE4jhWUvqSzgmNv
JvW+Lp1kI1pf7ngmZAkOuDBngDR2PlTdSBPGo7JxnGFjohbKGfHWifP2U8Sy9VNNy//OmqT/MwAK
DN0wNJ0tzdJrkxU2tphdUnG4OC/0WI+GqpJ4pfQ2vJukaHhAXTH8xGLagvSu7H+OXOT5YJlAwr5w
JykbHXGKQDWPSPgM1k2wDJLlprXp0A9pJYnllU40fizbuMlJXqdsOMhOG9cPZqPYi1/DxSo2LnvX
3j8JM6cYl3fy1NWC0tPZQvOzMY962M5A7FlOxXV+X7X1Ti9Nw20D5WvrhHulzF4s7QtNnk5JGCMK
CBSk/PNPv2ByMgpPmiOps+0NsRxARg+bQ9x0/cYsr31jobTCGcrrpwHgfKiWmgkoamQdh2JSXehM
5lHqTFRJ0kB/+3wgumRoMS2kalhQZCAAPauxuhHn8jocLdZTN0h+vwzjY5LV6DLmUr68GZV2nl1r
6bPjPKbx5NNXG6T7ruz6t22Sm9NBS9VoCyS5EjdY2yReAAigh2sK1VCEXVuXkX0c5UZ/XQ758DBB
JHv//NyvjMIdB8lGFFCFXdPqi5pxWNE+0jtHa+wn6CZFW34eDHN+eawXLQy0PnHL5mOtGEdmGVn9
IuU2J0qewjia57ejoYx7JTL1jRmJhOP8wAZS4mYKt08oda9BQSvRF6sfZPuY2d3wYTCi4B5mHZVb
K5NdWQ/6jy9+g0jXwASmc4RCp76KvIVU1ipwln00rSBzqy6jl9futmzDr2wHCp/sdyGsybm8eoH9
0GqhY6fOMc2LfhfYfe8ppZUjwSs3GynPlSXx1KMGH0iIia1VVmm+7OFpZc7RzJTBH3RKTcEQFxtH
8rVRgIrpVET0kri6imKhLDUSPZAsvNSsPSOOHU+T9f7Ft1zuY2wj0hiORjLx8ygyKVFB/pGGp6Xq
jUNRjr0ra8FWX8uVucCjYhWw3ogf69TMREEYYQ1EoKpRy7w+ttLblAi5AYc9GbOcrWz26ZOsLxVj
krO1jaidjIqVYzx70nO7X/yZoLV8UNK2yFycPevgNrDMZvL1oDC+DbmymKfRyGU6nku1qN4gW65O
b3GWhHZBhtVkHrk5FtVCV0JKXIMo91cso7Li1hi9Oj7+Tg7/nfaFdJMFYFUPtj2WUDlkq6CiEhtG
/qFBueTUEVpiXGnNTnadfkR3CzmFOftaYmvZPJQWGgquEobZ26JP+/n9WCCKn7qqmei6xwy09r5q
AthAWijFSCpgeum4qWok38YUE863cWJ05U2jlqqx05EyGu8nRKwsV1bAiP8aGzleEKlSZvNe0mPF
OsZOVta3Mc4JAQ0oI1JShTo7lBaXdpld7C+GypXQJE0bP4QpqH9VOsx3Hl8YFCxIxU/QOjHvUlBr
IANAHmS2jz3nv29qeeh3Obrxz49yEerEKLT00Bsn8pN1JtZKkqLSDGUf7bJPTib+RG4+hPp9pk3T
Lhiz9s/nx7tY50JkH8zVAleh02cdxR29dkp+qhyTPi73tYpGbdToxotnJToNyTGBHQC1zdVFx6Bd
Q0ZpQj02odX4pZVUe3rRpHujmqRbQ6232owv3yJXSNHODC9aAYNb3XbyRJZ6s2m1I4ZL+gnDOydy
I1jaH8NAk0JX7nE9fv49ihmcb2RgDmaGToCg4K6xqbl1uirVBjK4Js8t37Cq+lEf56g6mIURWofa
kCZjj8vCZG7k7k/6fquhaciBywqjmT6jddkSHqEwoXOcY95O/fy6mpzsW2oV6Z+NNabh3krV/jP+
QtTwsnQKJyQdHeRUeifoH6sub6VbJ8MrytXMTHJ81qQNY1Cj7vwhMu1WPXBfbBY/jumr9cZ66qq/
NCsPUY7rk9nwqrTp410J2NP4fWyU3TsnMM3vgTpYn2gr1QY3npEkdGU4iF+GlqLtxtH2dEyupg9d
iVoXnRqiC3+1thRJmXuTrvkjmh+VW1NpOybOaOhuMjvGV22YPxb24M8I6X9ryqH9S2/MaiuMrz++
wO9I6YB7oHiT2J0fSU0ElQspA+coJWl8GLtGaagYq2HqzV2abqCgFxdfqicasJ3QgwefWbOjg1Hj
6tm0ztEJITGO3Jlc+lY/mxOljkKqD0WhvgltDoHnF/hFoOBiSIM1DBY4HrSAiS33y9V+0BpaUECn
jqqad/uu5Uqah7SLvHQU0BCYD8Ch3O3NizfZWLlspHFyGuOy/3OUysxFvlj9+PwoF5mXzSh0SygQ
LZjJGt016gUfr7RITu0gpQcrV+RXxbSkexCurevVRSTi3s5AIAUgBqBp60jkjG2Orhq4S+ZgH2FO
f01paHkBPfhdP0QbUehyYvS3CmyLc0pFZWE1WhgVUxlWVXhqxqHyBoZ8VWWV9lrJ+xd7EIJ+wMwG
H2dSgErq+XrIpwlZPEwrTslUUuOpm3w/ZMiwPP+lLlcds0A1EWwCMJJL4/koElgdmU7NSdgEmUfe
Ed2WSei89GIqqhmU8QTRgfKuvsId68gqrXSMUl5bqoV+VTrVZ3uhkddN2iKS/efndHFUUDPhpGVG
FqLAFDTO52QE8WjmI6e7bISLa+RIqTm19K2phnspGcoDXNItocUr64KTEL45Qi/iBF4N2RORzCXt
0hME9+o2MDoqX3MnZeyuLhj+en5+V74Z8hsAQ0jEw654YsD/Eikiawp1OaxQiSrb8MFBjfp9oufl
7uWjUHtVOeWFztP6LQ7qDCKV2fkJbVi0tNrO2Q3OvPWtrs1FVF8RqmRbAUmff6soTJQCyYL8pPZ2
sKczxfwS4iT/+aVzQT1KhyAllMdBglejmC0uGNoY5CczmFIcRDBNSzsUKZ8f5fLgYBSDj0KbGPqV
6x27WPKilm1RnMpMWw45/Vw7Z06XPRJO3a0uqZNbIxh+39W5uUWAuVzyXPSeLCS4kYhWjvPXGIxK
BXM6yk+lYg3jW7XJzeQ1XTHqdGrw5Crez2rVfzWrwEherOz+ZMGgIZtC0RCAa5UetFXWKsnYlqcs
MkfbKysH5zlcdV++xSieUxMiNeILIgl0PsUsngNrscPyFAxLgboAjpFGjtqZk5nWi4OiEFvg/OLk
Qqh1nWtqSV7CPe/KU1Et/R5wxDyVSVdu5JWXMKnQdKA5Cm0bshcYNuczittE6yUpK09Dko43Zqqn
+8iSggN3sXinjpXp5zm8WeBx25twmtoN9qi/Loh5G+H58gylX5+tTllbFDDWq4e9nQFTWuWpwlvn
MNaF6eZjVOw0qQl8JaWM9vxGudz0jEe3PqghyPsFjlHWs1EbYVKdgjJOaNKqZ0yEi63E9dqsuNRy
YAsxkIs6bKFmOuGrr0709YTeojmJVzgB3aRqUO3yRW5vnp/VlT1IgyDEZ64p0BvXdyKuLkszN1Z1
YqtoHseTtoupbu+dDH6jvcgoINRd+OX5Qa+8SvIDAXmKjidAvPM1RNwOkFUUckSB6ngB8peGp5LB
2huf7MrLBNkCwaZ/C0+mNRlYgdc8GbNcn8qukL/HZlG+zVOz+Nhi6bdTq/jFrFSaxGjU4izFBhEp
ulVeYqvNSMS2qxPsXO1OiGjv1UmnSqPpfz7/Bi9KA4xEXAGOJHyRsa6wyKapoXyGzAwYRtu1YVYP
HrcdeqxqNUXCJM5y+YM507PtDFF32yRVufEEVxYOYDKtarDQiKDOOoL2aj0sS9KeiHGltiNeN+pO
U8Y+v3NKpapvUTWQ3halbJQbt4GnzuWzu52gzlAg5fAQKeBaMz2K4gROUG+cshrnDIsDyqiQTUX3
oArvUPys41unghj1KkLSvPleWdNiHeQxT9p3hbXQPOempbmY3xWzLet7adKc+dBNat2KziS5uH3+
U60XIb0LLAW+keBXiCva+WLvR5jWw6Jkp8EqWn9Y0rtQCk6FHn6idvzSm5IYDAIOWJG4DV4oq6pK
2SvWkhSnqGwVPF6zAddV+aXXF0ZBrJkgJahM3JVWU2qzSu3yomtO+BWanmFIzoGl9sFwqtKDKdFt
nDnrxS6Gg7HHPZ6bBTU68YZ/SR0rHdKmbc/tKa4k69DpnDGZMyg7+sIGb7Sn7NDOo71rGjP01LmO
NqLIOloxPF15JEmkR5zja72brKvajsSrO2kSbjNapoR7yaTB7vllcjkK+/hJ5IGoSEhexQ6zRfBX
W8L+hECN/VDT8pbfTHk9bmXIT2WRX3ePSpe7AiKCHAJ4ubnOE8w2kwqn78cT8BC+OaqWTPahdRb5
DoXZpdhn9pL8pRtSrbyJGrQmFp/OJQRjYQZ0yCTZct/WIBgq3b1ZFcbvk0GTlwPdecnk2cOIusw8
IDRDo6iTJG6fmvZyCIPc/Jpacv4+DsAm3LyJEryV7dD5c0b9la4GWfqgma2ZvDApYrLABtx7hVyR
ACnOl46W0rA41cV0Kh3pszro0SEqE3Njh190Z4hRbKIg6gEMxTZfjVKHqp3H1QwyOyjKrpmMTndr
SG+zv0gFgk/ONIGKSVPnoM8bTmFxyjR2/yExQrvd42ydoMXSQK1zJ2RtJJ9Ckza+8Gok3BZYyWxb
CrugKKvbXlXbI6DfUp0GxybZzhXrtZT3FO6f1vF/fJv+d/hYcguAZ1+0//xP/vytrGaaHqJu9cd/
HqvH4l3XPD52D1+q/xT/9L//6vk//OdDDLzWlt+79d86+0f8/p/j+1+6L2d/2BVd3M1v+sdmfvvY
9ln3NABPKv7m/+sPf3t8+i3v5+rxH79/K3tCF78tpPf3958/uv37H79DfvplS4vf//OHr7/k/Lt3
X+Ki++3mMXssvvyv3/5P++2xaPkNv30p/v7tPR4r3Zfit7+//Ob1RUS69GPE//61j1/a7h+/S/of
JH2Ul0jGaNSjJkdkHR+ffqTof/DpgKUEVA4kIfrhipKORP6Z9Qdqv0LTh9oUCA8yx7//1pb90890
+Q8qiUjBk5YQWYzf/+sFnX3Kf33a3wqUmkum0v7j9xWqKnAJ/PEodJD80zvJUXO+0NGhnhAFj+5k
uuSyfWsBZ2Y+xiF1cdMUypB/AH6vyq9hqk9VgK631gxfNaUXRqmqFUVbknmrej6O3tx2uDkyaRAM
UUc4fx6oK0jCO0XnZuALbmGjHR54Q1LljeaZ2lzG36ShtbtoXxo5sLPbLobT3tCdrUl04NJhWEi7
yVxUky5Gx9qAZFdXJdhyugPmBtNXhAX406unC3FodaxB692yS9RpQeCjr6E5d1YEjaxDEa93C8oq
UeIFoq1g8Tojs+tTQru6s+e6LFlvKKfZ8tZziaPkXycAOA+LCw8WeplAqPGaYCX9ep6qWq0VnGB3
TWFk5bxb5F6fXkkQp8x2V8M3o+bWmEiy6m5PK2L9kfZ+fbhNcV62bE8ZksC0afyR5oXWLgfmtK+b
c5u8z/FH+6QM6N4MftokMbpmzWD0rVsF0H5/Io0vijP/Y/Q4izjvy5z/rQPM2V/5H3/R/49hSFC+
/uO/dvFlGBof/348j1viH/wIMKr+B0QbcXWncZGNI0icP+KLIv8B61eo3tio+8GpID/5GV5M5w+O
TlpbAKOEqq3IGH5GF8P4gwsPyDJsBTpZEeJ6SXhZrUtBO+YyT2WdX4bUz/ouitJeVDijg5V4Nc27
ruqtN1lqtb4eLepN3ijBdzUpzV0rb+NBYiv+siWehkZ/Az4dqDUtlryxsy2Rh7XTppUBmGxTW1X1
6iGmtuvblVJsZLPXhxLEC2K9MOg6H4r2gEhRMRjxwEVqP08JDHFd1cIfaPxxFrN0r8fr85wSVgwv
lLod8BOIhQqp/HwoBWXoRmuZlcJmvBsRwvL1Wt/SYjm/Cf4chesobB9RWV3fBPs8DJOgAu6vFpMu
K20O9sMsV3d9j6sp8hb4JhjhNG6pDl0dFjopJwC0D1bs+eQIpWaGUp7h1VLXFtgRN8VtLmflfsg1
ySvHmHrKaL9MtOfnZPlwZNCMi4rx+agO7vBjYzJq3GWzF8rIl9a4Ed2gstJupJXi66zWJDkr1ysE
j9iZawc3XJbiWclN3avVOcpdMzejQ7Kk9RvY+ZA/1HjwIzsLdiiKTg/YRr7MF+dpqqwZEQpE2yUC
NedTLTA8h+vCdx2mJrlXSwc0oW20ztj9Ep9+Zhm/ZhUiO17PEz4a7Q5kLmSmq3EGuZ+cMEkMj+ai
5bbqNNmVbLN9VXE4+g3EuJvnx7uyAbm40iAOikkP/prcYEuYufWJpXspyfyNGY6DizD4/MHolq3r
x9WhoGyI6wGScPYK4c5IDIS/hOFNY/0tayrrENpZ9yYyUnVjq19bLAAiMJNoMBJtbucfK0Dnq22M
mJc429XO0kBIPDMPlQfU29r3+SRPtjcaVfRRTgPlVT3IW71iV7ajuBzDShZUDpDS8wewpEJJJDWi
6Fep0ntoBLFnWdF82wQOPJwUYoGnWoW8cWu+cmSwRAXxRvhcXKjgl0g3TKHKCy5jhStUWEZoxmjG
nngj3aWV1B/6xjH2FYz67y9fRZRuiQGoViOXvYqt+YBzQZfZuqcW6uJmCqyzBRMp366drYaAq5MU
xQMKkVwy1wtWadGe5vTTvQ4+qq/US3I7mZPytWoH8yHv5/g0QNJI3bjS9a0j5MoKFnprSF8J/j5V
k/PPCsEjCeXK0L0iSrKbVo0Tv1WcdBcrZbSxL9f5sjiuRNMpXWqkqOJ6cT5WC/SeCvtAwdbHY7TO
kCkwQGqNWYV+PGevsiBWD2Nbm++0vJR3GMX9LclRuRF317ecH8/Be1YxEqGrZ40v0gAzDEvEc0Ta
xHoOog9Ad84uxtzVXapa9pOIOg4+rJ8TMJS91MuPz6+tKxGR9IwITB0YCds1RNP1xRLSbKLjJtTV
Pu306b2WIsJk4oe0T7XNNu1rH1lwaeGYk5ZQFTt/8VWxOINujCywcqrx/ak0zIXCeAd3cwuSvxKn
gLnYr5QcRLInHuUXLA9SfSMbQa57WZBh2m0NturqWDK9M8e+uQ1yw7ypraF6tDBHOzbDppHtlamK
kioEf6retPmv1vM8qHJbSBlrzOgR9NUl82YmTHmSPNeH57/ilakKUAg5eyEqTQp9PtWq6oZClrgF
cTWXj5VWy/sw1KBINo66y0Jd9fDpxOhE72wX2Zkt7tmV5O/X4ddqHFWDjH85SxpntliyoZzu6xZt
uecneb5Un7J0YAFAURVxQTDS1dKRTTqholmrdkUm2GJqTqOnXFt+ZizJHju/dIPne/79fo5H3YMj
Buka5QJqkxQlHBWOOLun2UzNxvAmjeLcy6xk62w5/35PQ+HfJJp5YDrC41udaDC1Ajmx+m4nV63s
JiqsuWVRv6SVHuzbQVbudfBu38Qa2Y/Irzei4fl5+nN0TjYFNIcL1rrPR+rxboozvdsFhtIRiWYN
rqzZ3vWyAYaYjcCMRqudnv+a1wYVl0NWLYjKReuZ0ofSrCpJsxuVJL/NijETFnTJzpGX9LtlJ+kb
miPGjU96frw9zdRB2IbzDSYtCP8qSQqSLLHTFN6BVBuLm8alcQOWanpyvVg0l9No7kJq6/eoFm2p
BV1ZvWDCsO0hMNLYuC7Y9QHYIt6FzS7vwsjrJCl81VWO48kD6qIQUOXb59/vtamKri2SQSaMSM55
SLCiLklUdWx2Cs2o3hSH1p1ljLVXTab5KivpRPHQUG3eIg+/5UBwdaowQp+8yBCeWm3ULJJyK4j4
tEjLJPdWAU4fdd30kTKitUvmaevVrrC5H58V0gPBzUHeBJrR+VzlQTWLItSbXVVpqB3mJsYe9L4q
bmgs1YfSMtH3q6iZxe6iO9FjVNjOKQk4zbVAm3fKMFrZxpZaJRg/HonSGOgCnB3jQuE3pWsLu9G2
2Vn5+IH9Ze+dEHwhTIzO6xx4k1Ojmq+SUNN2ttxMbjIibGnr0ctckH88h5CzgRCFIwSZ6/mrUUH2
liY32l1hWPMpptXKm4bkS5C01gYH9fwQ+DESDBsAHRBi8onVV5ecQo7GAYmIPLScB31UIZIFVffn
88v62tpCWEPTBDokriDn88HJQ49ms+x2TqPkvgoxf4/PiPJB7umfneQieVlW+nNauHMKaQqIS2tt
uC6Iaoxq6m6HVXux7xd5unNsbbwdtSQ6vHxu9JE+OQciar9exrUWFnPS6+0uy+p6J3oibpaiQ8Ux
7B0/nNE8fX68KwccADvMGrB2E70pEUJ+SZDaZs7HklLYrm6Gcd9bKItWplPBkgi2yEnXohEJH+w/
ig38/yrw6pMMchJF3a4rTdVvjaV4X7Z2esz0UHVTUnUvUbIwcvHF3aogP2F5/7r0//iCEJWwR4Qh
DWy0zgMraJAzNp9YVJr2LeVHpPbQUvBma+j2qiT17+O5Db7NcdTeRNniyBgexele6iA5uVGQBccu
klsvn1ABvcdmEJCJ/qXgVle6xjMza7Y3Tqkr2QD3L4jOoquYHbUK3YHaBrXq9O1uLFLlwbGnVxM9
hifEYqNjGXfR+6ZMMQOM27nAjWLakjO4Ek4pJYB2IQombFfW6yIzkhkAE0U3K0LAKIv6wNxhhWuE
fiyVpuJFS0stTwpa50vVSKbf9n3Xurae2JDNiuZDYizax+eX6uqiJD4ipyeXbpHOky88xdtf1qpe
VfXQWWlFm1rQ7a2ot90osbo7OQjivRo3OKPGYx5CXsrsN9WiB6dICuO/nn+Ky1UsjnC6k3EfAb9e
l3gHvdJGp2wBPQyL/rI6dTxelHZQ2166q8vSvlmyNnSVuSk2turV+XNbgnIP4PKj7PbrXl3AUiy9
lxgalvJNZbTLgXNL1g4o81XfLWkxb9F2De8nJ6iiHX0g6lGJ5fHD8y/gMmJQE6T8R4s2lTAQ2POI
EVmBspTFXMJ8qyxfz1SFHaskR2su54385fpQhFIohrzD9SJkNyPvHTBUuujd10ZqjF1A10Hksiu3
dGuufVcaBsm+qQeIrsvzaY1pamiJNlQ7WBnt4iJ8KHUeEhojmKCjfaP/pPgcWO2AVVjtNJsBSoAN
5wEKYAeGL+qC0DHIDc+Hn5K8nVMnqnZNGqn3gRnZXozKqddG3bKTYTLfO02VeOHcFl6xNMadXigb
hbrLYxU+HjcPgJeno3WVJiSBUVuditZy0tvF67AaRnKlyFTvF5wfbxRkNDfQtCsDkoELCptC45ey
vrEOUH5xIZHyXWI24U1co7WUtZOheB0Uqvs4VDb7Ry4vHA5pEFqdIq7CfV995ECrrDEOnHw3gDL5
Pcf3w5zkFoBdG9wnFVDw4KTpv7FvofZz6AkNNS54q8NnKHFHVoe03FldFxxwo04fJnSr9pPhNG8k
o7fuagcZZX8Mh9ZPyi59bXbR+PeLty3nHoV0QFsKCmuQp7XVwmnDrtw1+qB8nameHzRryveq0TQb
EeLKdxV9DEKfSYgDP/FXfonTi6yAukhNvcOkMHxsVae4KwKY3VonN77RJku9gUZfi4wi4+SSI8Ae
ukzPd0+bqWU421j+ggYPhi/VXZD7dpC+DwwpQMsg04fPNRG1gm2a64fWMIPO18LAynYvfssoV0Cn
Eggx0kWrPcRPBikz4npHBHcmL3MaCmGTrvhaUAMyPj/YldXMVOFaIFghGjVXudtia0Nd9kO9S+fO
eOghQp8WczRuUsd5wxEQ7hCnl2+eH1PskFWcQsqO8onQxqEXZhX9Id8pYzwzwTCtldOIibZP/N7S
VLwSjMF3GEPc0QG7VzNLSp7cmLE17h2oFXOnpXdBGrfeApdhgQzAz1xsdbLqsNhR8m8sX6HZx6WZ
uxu0xvPFVGhmExmTRfatBe2rvIoHb4gGnNELfVIOJoruW3ZwVzaMkJBkfwK6s4LX0+0Gq2w0GNe2
lff0miUZ9NJ0adwB3v6boRy2pD5ExFl9RbalQ/EX0PmyCyMb5EXOZzDAyoqn2zx17NcdxqxvKyiw
fz6/YK7NTdx/OVZYo7zX87epVa1SSalFIqkVqVfVqeIWQS7dK7GN7KJZbvFfLxNneMfwlA1E3UGW
1pUpvpOV2HbW7tQESwp6frQT19LZ8mItMn0kiMZXjdKUHDJdMO1wc7M2QK3rDwAJR7h1s4ZWEzZw
W+QQ4wFouCs+0zHWv1JrbjQ2TKhXlaPHrjGRufeFVf6ZNOqnl79uaDagIJRSSVVWoyd9lshj37Y7
UozF7QK7jty2ojg9DOp0R7DPD88PeHlTENVNIeYEk0GwyFaxl15JQQPMHDxoU+smTkWWMk2KL0vT
+yIptNsBQWZvXiTJnaQ8+TgjKeQlODn5tYSu7/NPcxGeBEeYnBSoFsoR9ornq01Ox7p39M7x43rs
HpopMfzZDvT9y0fhwihku0jauD2fjxI4aYEpimn7GsbH+6RLFrcemq0C1cUmhSvFGUrFlOoB5LfV
KCVzVJdQVf0JUoOXz01+qzTG6JaRFt48P6HLoWDWg6VwiEC6gdl3PiGzyVH7alCO6426+h7byfTJ
lEwsP4z6ZeZyXOKA0THqoWJLro0qzirRdaa8A3ubVb9Gb392KynGY0VLwqLzJjq4k93zMxPr/SzS
MRy1H1E4pdmWavX5zIwGcYl41DW/mc2vUh4MO2Ocq30zWFRB8lHaeJEXm5+RKKGJeztgChHofDgl
nUMEczHWAPyM/Lgw69dJUnRHeTSGByw02juYP3nkB2203AxNI225il2CjmKuojFLCP2T4Yod8kvy
ZVVlZcR6r/oDAbb1QiUwZ88KJv1TNNh94uV6o33CaEanHJbXQwobKJlJiCcljzAibaZmIzkTh9fq
C1B6g8IieoIpb64++FjVS6pkuebbrTCyqdTEbbqwPqkod8xSu7yDS9I9RpPyMr2Hp5VGGorrsOgl
Ai5cBaa8heTe1RSjshJ51THTTL+Ww+4+MTVpnyytuRF7rr160AkgCgoosB3XWaiDZmE/9ebiA6gJ
5CQL0lscKcPBZXOxhbOsbxO3NSpumVMwqoNvhZWSHZw4oNwyyCo43/Or/8q+5omESg3lK3r1Vvt6
hgubF0RoH2Gk5Lasrcqr5NnZOWy3jaEuc3BBquGY5zODw3P+nS88VS2UJpTt2dco0e0SOxp2Y5kO
92hMFrjyAOwhplvslmWc/XjoYKHObfvSG6V4Bt49WZQgx6+/wCDJhTXgROj3llLfloGS+Wqgx7uq
5maNgnG4EV2ubHcwRer2tJfZIg8/n3PcZmNspobsa3rUwR6I6gdFqqW71i6kR6XVNKTTJKd+A1tk
Gr2FtHarN/1KfIO5INIdsGlwuhWomgQxuOrCIgcbS+9UucMNKmiXD4ibLY9j6ZRb8qPXpiwUvegZ
IbSiaXE+5RASnJMQAinZ53byNg216E7LpZR+A9OoG4+KkF27RZmnMfxnRTnF4KwbrcpXnoGrB6eI
aAdj2iLk/BLjosSALmDTE4+Hd7KXs6UDsGky81CZfWW4gWE172gaCg61OixeNkf/xnlJkoHuI9cD
0UazeglYODXQE1EkGcdedZNewZxBCaedrUXjxiXvSn4lhCxxPqDuQB6wziencMhSBx8Tf+qLJvTT
atF2I+v/lR01gRsmqfVXix2xb0eSfZNmTkZXh6QYr2mzbPzR6KIN3cnLeM6xRm8qfETY+WQ/5y9/
BuxDfLnGXEUPq4cwNqcbstrGpXUnuyuKtvL6qBkwQyu2XsVlcgcyBfTLAUdJjf7x85FTjbwaRx7D
n1o9vsFXZLiT2JYbhNnLHUUaJLjHYnXRr72KY/FMnbuKdcNna6nv7LBWD0kd6X6i1bqfpgSRjch5
GaQZjrQVEVHR8LCu0kpRC+VZC83/y9mZ7chtLFv0iwhwHl5JVlV3ax58ZPuFsORjzvOU5NfflboP
R2QRRbQBGzAgWFGZzIyIjNixtxzWK8MqEuvFMHrJCr42J4nroSmZf4FJYTxnHw/mYnQVt6jskICs
Be4IJ87SJ07gCufMNR5uIxkITgn+ZXLL7cda4w62nySywjo33ooxi6+pURiMZ0dT0KRZeuKJj04l
+R14YFpnsmqwNaei2rXasP4R6drmK6jg4srVbYJB77PPzQrXXKkZ0a22q+zVMUemzdS6uJpQQO+R
iPB+FZUxzexpqnXB1Bg58MtEfcfIS/FE8+SsNXO4sTRnmFJkNO+us665dQTFrWaHHo3OJ8eey69e
bPG2g0zt2U6b7u/HOcS9s6WwJi878B5kPfZyEzRX2ooRWzs06lm56hJSBBtO93ZeS/Mae7ntK2Nj
B27nwU5XW9ntsfmj5dIGpcyFv6dGsruOg0CnFsV3PmyzeE9RZBm3BcGIwBg882UV8VmzXDqRbbrK
bBNDNAz7S+TWvg/QwMRpxlNnh3ZeRoEgABU+g/Pxm7mA+M3oBwd9rvgsST60ynuOaQeNBv2+4GWs
HmVht7ZDsJfmi4fmbJBkZFCNu0RPizK1t7kZ9BNvcPRloUiUEA2efxCLbO+MJjLDa+fKCns3qrtg
1NLu2oNQMX0tmex/cjUup0DV0hyoDHIZvtk5ydfXf12ggNRKCaPs5S6QDskyr0OiW6EaDdZLLYzp
smpKFDbKOoTj+ErRZfkmwKvLgiJvXEktvnMTnnCLoqS2GCq6sfxQy0y7gvus/9AA2TOvldf598cL
PPC41L4khYXktgVHtt3jvFAbVEANI5x7zSAyLunVIu+9xM7447Glg4tCvUCyB1H7IZLsHG425GWh
1asTMv/0Fsqgv+rVSi9pmpVB1tpnzfwDa8CvAV+TlgDh2tNs1nmhiDVVnVAdUVYbDeoSzmhoYZuL
LuwHmJNfuzpcEIMyQPZl8cDb5bldGyWlraTxRSxacXWI0MGcQVVeookJ8cc0nWQBP5GhWz/AXDQA
E/rv1BGdvU5fU0zuaqi8GLpq0X8IM3V/uGtffirnSX2vrob5Z1k000dkQuLntBnb/BY5XnJVy3R+
Sy9CpdNQoYfqRu43MlgevY/3Q37N/c/jiSMJacnG+RLbc+UZCg3yKolCWy/sJ25mwyx6MT8/tnL/
lSXAhpqQBL/IpH9rpa8nwVjGEoVpNte3pq/TZ6d0vpaO1z8PynBygu+dID05IowHhEgDQrS7KwbN
P1LHPgpz0U+BDsg88KLagIq6EtfEgpWWia0zROn9BaUuROLAVybCcXu2SzSNrM8Se40vplqogbaW
SZDlsXklz3h1v0aSR5B20degR4Un2ppCgngFStrzOC4S8TLEjuOb6DJcUFJDWXVW2zdr7Z1FloP1
QZuh4X6Yk5DQ4K3RTCSCtpudArqzgLqo5RjASD1+KYdhOGkg38cTEAE0hXiGUnoFyr415bkTKOdY
Ty6TPcDzOI3WtVXm8g+tjDygKrFmXJc5GtqLsw79u85Sm5NLcXRpmWcmkjDLLP9jdyt4DtrzPFfp
xYGD7r+NPXUf5hl+7WCicXVTS6MheJtLQlzXux/qWNWXvmIAPZzrBRjDQPjxZnP8bYnn5F0LBOck
S/0Jo91dWzkSD8yWmytpnbdbVBeFEcUQy18ETLa132lGiqZLo3zIUgvV4H4uGj8Vpf5xnfXmPXMY
y7uoypKwYcLtW2vUywcv82KgF6BWzXJxg7FcYB5z+8oOzNzOel+3FEP3ySdoc7aKONth+Q13C5B9
MQYmqLTTG9vd0cYE/VNGQ3IZ1epL3ajFs9bmiZylSoLKASqUlP1wy8dG95n/H24K4ZYBBqTGi0qP
L4BKmpM9vfNReEFmDeVoMZBwbQ+qlWCyak5WM8hmJ3mOq7yf/NmkwJh7vfHZUmEAfqVTxCAXidBA
X0vWfbbfMBoqCESFYgZU6M0nPemNl2bURegUVf3cTEl+kgHf3WAG4jADjpfaGrT18s9/qXY47Tqa
8PVZgZnO87VlpAXkAlCFFS6S8NVLI8nGCiMLTParu8IK+TDkf6huB5JYo/N7ikj/eGtdfPFKZPSq
2utPDMq92hwn2YAkE8Prg/AhP9quTeF11pdNyyiIA9O/Ptbas2mO4+fHy7pzTPzlXDvKgjAMM9su
A88vO2gMWUdpiikMO53XS93p40VbEL1tSgfFE3fuw6Jc6s+JrkyhG5dniPP7wjD2HYk7Ib9HIHCv
+YVuemsM8FIjm55QN9HH+A2MhN0VHff+c6MohrhwbaL+mmqz9hWZ2gXZ1KZ9ivPoTIv6aMMlcpYx
S0ocNLi3W9GAh9CcmIGYWPfKoG00J6z6qn/9nSRr4BTBG0XteT/GpbbJpEdObQZA/Kcrk/ofu2j6
7jaTF+a18ep2nNxe3mxQUdB94V28XdPCxIgjxGgGBt2F57mKq7djO51xjd5lJ9IKbwcJecP97TNQ
bS6Bi8y9GeBgo7+NmtzLgOPre04DRQlA0JsfF5BH7x8f3QPvJgmv6F9IJSscz3ZtcJnT7VkcI0i1
wf6916tS+JbdqNfVbLXsMhjdWY3o2CIXhRqfVEDanZAOoi1bcxjkgXCLZmPOaMSSzAw6Giuw9Sx6
HRMRTzIcDt9OQmakgta+zVnqTr7qFfb0UVduDOANz0vvWCdO+/7rYYV+I4gVGEihvNvuo+lFcUKp
miE7srOPOkpEodF5y/u5GQtgnIviZbAl99YJjPd+M8m94HNCIwBQJgNoW7NOvGpztnIRhlaLrmPU
ZU9mpqhPaea0T3O0zrfHx+WuDMZmQh4L36mkrIWqZGuPDjyUmr0HlHowq4vpiOp59HTn4mmCpCii
dlpbbo8eknmmmXvg5DDNpIlUsoUJbF8nWmJTmUFXS1a/PArjAcImMVj6peudMlwAKvuxNnXXchRz
aJW6gNVKMT5DtHyWENzHSxjQYIxE1kpCAfbedpjAPtkZLk6BHeQStW0SqNrgvNgwR5+kQ0efl3NF
eZ6EDjaHnefp03hWEJzEm46DFToNVNSdtihPKMIgt9gPZ5/30B4UfLABUOjkfbr9vH0B4x0AUjMw
RaddYqVkA0e7eDvyVRmZ7V8nsf3/dxMQCTfzpyTTHmE22rPNqwFGh9xV0bNSsyJcEne6jJp+1qi/
D0xSbpw1UXSXiuo7t5P2Sm4bFaY6Jx4vHllcaFTuq5FW3A+IdCkkkr9SJd7dj3he4iRqOytACNj1
o6Sw/cRcoqCLsu/O5LyONOL/9w8wElgrGkVsovyevyQeEQ1QvUHbJRj6viWdyrRbkVcK459d/9KD
CA56rbJPfMCRqyNO/eQBpNK/13HSmoVGsDNwKAvkmnxoB62PqM+Oi4/XsN4pE2IAvshV8fvrfQ8D
xOQVhEmmuHcutklWqxcDY8RdWhcXyIfSm4YCxlceug0vlsoLFbuZPzWwA/yLa0iplqyGKAlP4O6r
GqKvantmm92iaa+9ObR+mtbpzYuHwR97Ywofr/TnYdymreBxkFig0+BKxqVd2lqhjp7basw97BFr
9/W4spmcjEf379mN7DbUy0KvYAqJ7DK0jRgtdeS3q/eqmOrfNR50wjdRqDZ9Q1RafKlF4/BwSod+
9sVYT8gVWJqiEhCHlPYl5eYhqFq97J+A/Oc9k4pVMwULk/n0nBU7/+ymGnLh1P+BcFjZOlZ+s05n
+gL3SbQEHElZXnyBZP3anuWhTuhfr3zeVjAplOS27RteMUAwh8pe0o5IaHko7ugU6vxi4D16sufS
t+32HEgfxRrIerhQ+6vrGb3XWJFrwPuipn8shjnQ07E79cdcaH0cjFk3fhk0AKm+aeXwc5apoX9t
tcVGqn5Izd9r14xpkydda93yYYw+WunYRohJVirQ5K5o1yBvnOY5Lq128kHRFP+Yc2OfNTEPohOt
YXBPP1kOeA5stzFb1tJKOhI6RzFFqHlL8WUWyIHw6n6ddt9P7yOnd4gXXA0Q37t6jFGMTaPlpsHh
AXrJ56NVo/Ur0aIYTsqzBz5nY2oXCCtTermUVVnWqL2Z9Kb4fZXPIZ9HX1L4Q9WKJ2HVZxIrh2ZR
GWYUhWIEed12M00zhlglZYUFDbjC7xqrWxijHOvUV5ux+d3zUuUSmZ17fXwYDz4i3VNUJik0kWXs
O9EJ9RaR8HsCtTPKp7xOW78Z3PZtpKs//oUlmLN4wuC1cTbbFeYUorx1yU3Otyj/KBrhXJHL6XTf
MnPv22NbByGYiPg/W7vsQlQAjeNR5sh9oX6ZYMX5s5F96cdWDvdOigBAaU+RcD9/bapI8BZ6A8WH
FreguFvv84i8wksKPd6/+ExQqdLaYhqB6YvdqcwE9IFWSzlj1OLhQ1x288VMe0aniurvx4s6OIik
E7RBaODxOtzjTqfSEbOeRDxilg7cE5wWV8Wdqeo2KMTlWat9XkRp/fHY6NH3At4mzwUtLZ6+27NB
2cBN6jE1AxX58jCHyO83hcHn3x5bOfpevKrJI6ju8s12XoRC6WgvLUvru07/I+6q/zaV7ny22/xf
HHWWQm4CCxVVrN3XMhzE9exJGEGdTOm72moJJHocN+G6Rsrz6xdFFg2rs+Ta1fY1vEYyRxQeg9AD
eNQQ4PrAyPj6VRSRET62dPSRSKFhd0EljqfWblXJos1WO+MZtT4T17WOk5szRK/GOkoGfiCnTF2z
SRz57VGA3Rxda4gxAmfovi9ibC+dA86vhuAm0OypefoXi5LlT7J1+djcLcpWvMVs3JGqBNXQtxUU
vUkQFU50pnwhc4pdzGdZ/7Mjz+Yv+bMMbUyvY8eYmdLKam19cQpvhRjDK16KxvROCoWH9ijqYpN4
SUdoa48SYm4t5co1zh298aOoT79N6TJcUWdx3kVjb6UnqevR8eBBQnnHkrJZhvxFv6wwQ2YvG1UO
fZKVFjQmVRdUsaqfdDOP7rCsWINoguYHGZGtlcWdylm3e3KnpkS1e2UeIJ5zLVyc01msI08o58tU
qmWUq+6aXFpWlemgGwE4pvStE1GHG4oUYfklSZkXdt/MXvTPa08jBRbEjag0MrFs7icQMm3QG23m
8Be8D0LPauzP2mS4Xx9buQfikbZRiCPzl41hZl+3m9iXE2KsjNsySeIUt6SxzSeFkgpT65f5rYNm
L+PH7GnVRk1QzqQENZwUQVVn4+XxL7nfYn4IxJnUlHFeDJJtf4g5QtM7day3Kp3pnaEY6TdwzuMb
VNLhNOLVd1VWyz1p7t0fIepJsgApYbXMZe2uPEXOvki4jZCHTPHVnWybfXBhlCzS8cS73N9CaQpk
J373Z+lsuz4tjW2YfDC11HaHzgASnhHBNBTZ8GNBEvNkO4/M4TqhM5YSqFyPrbnByuiPrlz6fBrb
QCL0QjvJE7Ql0/y3fCyVk5Lu/ZVHsQH/IkckyUn2QGm0JBnRiXnI8NSKA/qY85OauObJ9zo6JCAz
qE39rN3sq2BZB0Me04hgTpCNfs8jeL4pc5YF6joPQYqMZMgUXRU+PpkHS6NrBNGInH0EM7E/mZTN
Bya0+XJKPL8p9CK5eBNu57GVg6PI+xOCY44JNvY5sdk6djkUWKH5CebWqRI/Ne3+AyRg+avfNeQ8
uGYQIOR1jFVtz8ZMLWqyS+68nqlRSMaV+W6C/ra3oj2gmdUYCCs+U7k7OJBwXst6Ma+3+4Zf1a6p
2VREvcQc/9Dy2H2hp1V9U5RZ8d2ozE9yIflRtkFWjs6CuaBFRU9zD+h1rJIm7brAD+Yu80czm8WF
+WPo9k2e1UXbzAGz8OWLiJPys5voZ0yO91+TWQkSCZU2jVS73aUuBdTeqrc4IPXLeP7TtSO1DStm
5S5rvcTjSbg9NCZrGHxQ9B3204HlvAp1XCuGg1v4vNp0Md9262LfeLBqt8en9H4gAmoaE+57pump
oMLbsD07leLoRT0uZZjM6GKk1SQuKlfi4mXj8iYeRP7WEnAjicRiRlgRb83J7T4+/g339xG7NKxk
wIJUZg83AE+joLgDSQ7cvOJZTbXmEqdrcv0XVmTcJfskF9wTj/Mw54wiIxTOVKyeUlJe8BSGeXLr
72+FzFyknjrVDFalb7fTGDqh5BUFNaOn4m2k6/SsD1P8ktrzglJ9PfQnH/Bo8/BhlKWZH7oHgsdm
D3Ey8IFwbY3u86Dl9rupcftXBztWBBIE1IoOCnJf1iozB9LbNalAzuXmUyJgAyjWWsCBJkp/0OIz
e/dxYWtvF+2WmqYygypV6CzKuwJk1DfqscsTqqkZE5zun4OXeCeX7u7LMWFM+0tC6aje3U1LqFE1
NmUMBazQO9OfstELZtPpnkwJQtfS+gzBf3fJscd0AAUpRPnk6397UpykWvshmzgpSpJek66h92MA
Z+BXDicB72eHZ+M8pS1DdhI4JIxS75JCgXtEI5kOV99NixeYs4h/5yyJD846TlDapWVF321BFLsc
vUuL8Ntfaprppd/lavZ2WBP9t1U34BpdMnhy86KkpCQmWstmVf4FCwi/vyzrb0tp9E+a3S2fqGZP
ULkZrUBtujtpVx7uHD6LHgwRlobpdueqBu5nwXUK01LYb2fVGS9Ibg9Xt++Vk0Nxdw7lxmEGPIZk
Ht0DEUbhGBD9E00Ke/nTmt3qL7QHl1uVDQkA+rbPpsAs0jNGvCOrEhfGZCT/3s0EVl5CTmmIMqxR
7L14q2gYhbAUP4JC51oOdGaTXNcuj/3j0a5SOGEeGVZHYH87z7Xm2Ri1NhIQhQVBWZfpS9jPCUIF
Q3UG6T40Rc8HhBkcgzz4th9wXvvFiQEJhAMIMN9KrDbI0zkKEwrhr/XHfECY9iB8ByYgi1BbU4kb
z+bsmkU4zKV7c2ishZM1TBclT5Kr4ZXRfx7v4n08lQYBMCImI9k/9wAMRcjOHtiVUBNx1vmaWXtX
IM/Fy9gp9ds5XnvEtbIent68/jv10Adz1Kw+iagHBwgroD8YY6MPsedy8Uowg3Xl5mE/pU7YpUYd
rsJsfAtWjPde5LUQp5vVidGDr4rrJCeU41+SIn271X05MLvomnkIt2F6ibJo/rpqTk8nBrDE410+
NEWxCvQmox7kZVtTbcUI8zJjKu7U+Nb3RXydXH183yPJ9HpnA2hHso3Kyae7Pn1aGpOJMgimptbz
62h1r0rbiqCuurP6x12KS/YjSe4A+Epdvv1MV1xmEqcU5XDClF6oxrl1ayAwD6zJ837YVisukwal
aidBC7BMnT2LjjYViLbk7uIpQZFit6lkRLbKwzzsEq3wp1GB0bVR9UBrovGk0nMQawGXgn2QzQKc
wM6Dr06WtKU1FuFqTCrDZF3zpYhQTqmjrnrSSqO4PT4vR/eBIirZHxrWGmWY7dKMkXqJnYsizGO9
eSkdq73UjV5doQCin6aVpZ8lWXvieuQidkEXkvD/Gd0F3ZQS3dTBrhmKyICQayyL5Qsz3vatrnLn
OTeM5Orljlb7wtTzPx4v+NA2pS3gF+AVgEluF+xqYhkmfeW5IgbjzVqpg09maAVqbyRBV41/5V6l
vYzCPkPuHR0iysiSJhcmVyAnW8PeUlWukiIiqQ5r/LTw9v2NOdw4wF2dwUAPTZGt/QyTksFpa4oi
V1E1alUwXKB9WkvV+VJPDvPLoxqdVCmOLBkeOFneJpLLf7coNk2YDO7lIfC6NFj7VbnMAmRmJpzu
+voPx1tMKtYyRsbo3HZRFTXCzFZxN3CHVs9LmXWt7xXl57btlJvRMMBMkFSCRO/Eb48tH0Uu6pJw
wGIeDfa9jhWoU3gLZwtPtypaGA2FHjCFn3ysJ9Xxx04sie+k7repTerO12VnfVIs9yRVPbqp9M6Z
tcItELV361+iNJd1kzwczMx7HvUE8j6zSoK2qP7S3NgIaeucMbzdPaHwuxJsQueIvJ+Vb/e8SfVy
ipsFmymToMLsx0/QALknBbWjK8l4CkxGso7B+OfWylDGi0h6L8e9juJDZfI93UWglN0YfzqR1axB
OzjN+8WG3eJkU48CC/N6THfR3SGG7RY4VxOsRl1ZhOakd01gDul8EX0eP1lW3n3Lhsb9y/Vikfid
Wy5Bv7rqmVrDkcPn9Qizr2T7ICvZLX7M2wRW0jy0CXIBz2ewIsmYhbNK9SarzLP5/6MbKyMo2Tt4
aqr8W3tpYdNLVbBnZVYRuIu3hlprZ9fE64qTG3u0NAaBePRTHZJC01tTWSccJO8M0h4v1X2vdm2m
+qP+qbCr5TL3q3lyju6Xhn+VrJ600Kgu7rv6ttlpaxTHeTiJ+XPc9ePLoJJoFiB6Pj72CEeWgGTI
RcGcRC14u7JC8n15Zp+HZdaMtxlx5hCQPEjpbjJPTuh920IiP/iHzrSMmHu/5/WVSTG4JGNVUvGH
3udT66PmCw9V18/rl4UO39+zKETQe2N6TW1rhHEMdWsd8o5rOc/1iTe890P8GEmciktkDnOPKSxU
xTGHNccPK2nxta6sOQ8Kqzef7JlylR+VTf9bPDZVfJI0HNqlwgIFMZrJd2MbSE+W3YCKeAgx6g+h
KOkFFILzFsYjeJzMagnL0TK+vP47M70hxVzhA7xD23v0wcyyrfPQnLWCqcE5vzrZrL5bDDQ2/oUp
ohq0eXgB3knbI7XOY8xfymfuADheLTdduTGtjbhJdyZKdX8vdWAbcOoQsSW6f+dyejhJrdHE1Gzq
tT/ljL0PbbKEbRyrT8DP9OfXL01GLcA2IENBb26X1qX2qFdFy22prA+J29UBsby6IrS4nlg6WhkP
BU6HxGvexauloqXFxFpOUSKVVEVV469tGfsiTfsvQzFXJ5RB9/FRwkXImpnI4FW5/2imvsSKUztZ
aGtte50cpf/Qup3+6fX7BwJGygDIsfZ9t17Ta2r8ZZOFsJyCbFM0+2LltLpGfM7lsamjBf1qSjq+
X9rZVWoOVTJgygV68CEfouwGs/f0L64y7yiakED6mV3f5eCCUKjFCOLAIZaLN141uO8Q1KxerElE
352KYedmqM+GCw/OhpQekUQs+C2u83ZpcV+VKuE+Demi/R1FlG4ACjhoYzBvtkTqWZP3YCd/cm8D
L+XRD9PM1lwESZVbw3MCI0DbX/vEFh8hv3ydGBoQQXBlPwthZPs0K/YHsPP00kxarIxlM3W+kkV1
0EI0/KdIFPEeuOlZR+Ig8jGaQF2BTJSbtq+FQcjnYtGQZ1F0AcNfVmAnieMv2SkDyZEpAh6FBeqZ
RL+dm2pEl8f5wAcrorILEYPor0tFsAFLctbDOgqyso7JSBW5Ctnu7sVkJDlz3zjdsJgj1UfSRPuh
RYpZ+VEqiVYKqSCDakGYCE+9xXOpB5ChFLdqrKpgLu3xr8fX8GjpEqGgckx5Wu1bTyZT57OldClk
7Ur6QVuL6B1OD7oiNT6DQh6EVYcWKd1KWpWMhO6uRY8gll2uTcqIKghMw2m7a96M4K6TtEOYtdEi
UEje+vTaBcoRNgIqdN28MO6KjzptPFfNmbvqUu+ii7Hzc4FDsLI0O3mi3t97g4FioGJMwdMJ3os/
gOp3GjVP07AUM6rkfTtdAK+h4YJudeBp0Ow+Xtr9xQfJJyurFPtY5P6dxnwwkLEBov0V0rhv1HrL
C2ODyu2xlfsTAosS2vbyctBi3sM5xlzYBRPuSSiG2QjLNmuhzeqR3kEUxn9s6mhBzK7yMIO+6p7F
fa7gnqs0JQ7J2BUQcEwmz5T5w8dW5G3e1oSwQFWYAXROIad56y+hIKUtOCUiRBi6+qR2Xna1LSio
Ot6Gt5z/zXdipfrUt8sZMubggBDEqS6SDcmW0+6Zwry5IzyUZEMiMBIvgzdee6Nf/lutGTISVb6c
nP1De5RNf85acAV2mR5iTFFvDdiLunIBTlUXQamO8bOnt8vNLpjhPfmA91ecxwOZHv1XiBz5htut
LZoBqqGSDLnP2ujWMK4L5+mqB1EKDz3NKvPFSMfsJGk5MsqQKj6Mlz18Y/IA/5JJTLlBZi6ECJmX
ry56PjoXp0f7SrNH5a2tx/WnFL2zk8Ti4FaAE/6fUbn1vxhV9Q6MBAAIOqF2FNTt6r6hCTUH3VDE
nx+f18P1kaZD+s/NuJtJHvKim6eG84pY7vJd02bkNNxUqa6pvihhX3KUqtp59QAZ70BmEbny1KJh
fN19ShN6oVokhQhzi4kVum5LKKAnfyEH9ajvWe7r3Qz2SNHQFZAP+d1XbMbVQ0yrEmHmLG1AqjNc
TAgpg9nJnOvjDT1wADztfnIC0vciFm2/XRQp/VSPjQh7ejdvVlgWLl1kMHWUZZmmPcGKo9wiTa3e
1cYcndg+cHG092Q3jDIMRZHducl1kY2tt87Eu/lLP3jLB9Ga2dfHCzw4nOgqM3wMUxO5xr4cQtak
VQi7zuGYGJJtcUxvhPcmzNOlPXmXHBxOuMjpWUrHBu3ALp3x0jxfag/v6VZ057t8WqlIqtVLadHv
K5qs/49STsWJ0YP1QXJACU/6UY2Au/2Ai6qslGbSObQ94flJVaghtOv9U+bMvf94K+X32AYLhrmZ
FGdCnfILzApbU7bVR5o3M+3PiUz/VADCBSYTU5+p4pVhRuH/pLJ0aA/EJkgcwEdUP7b2FhAXzdyR
D5mL5b6UhUjfJUXcMHIs4vJ7643licH7A8kC6c1KyjYezfuOU+8m7Sy0dQq1DtGUGN2cNynDeSeR
6MAKJHQSYCTJgQAYb5eVJGtu6K0yhhzY4knCIF4QLqpOnPLB5lG0YaYXKA6ncl8wWiejHzWiajgl
xmyQUc/TLZrj/JvSjembVeuikyrAwbLkxJQkiqA+RZzdLqu25jqlqTuGXm2qt8aZlEtyPmd/f8dI
W2lEQJUj7exRy6ur561nr2M4WH36Me6G6EXplhTPPGuUk0fnI1Qm3ckXO9pLCChIU6B1kk/L7dLS
VBnJV6wRTFPpfocGuAhixmSekgUW7mwSZ4Q393eaFxh1R8nXyazAHqrZey3jX005oQ9ViouepO1L
Z3JgqN6ewXgPvhr9FZBU1NsYy9yjfpYx89Z+qDjy1dS+tJmh3fKEJ8ljz3GwIG4xcDAuMTXEfUBb
rUzpXI0FiagoPupZN1wys0Z1MDnjWb23BF4ErDUz9cBkzL3PoFmVOENWk4u4avfB7FXrq1eWq+6n
c+slJ8u6JyaSsz0/vxK8ybjgXfSEeGtKUdMT4Zgm9QQ1eAVcHxxe/FHEaf/fKJkpUKlmXP1tkdHA
9bOkFkxSVabygG1Uq/AjtIp/lGgqA4boV+PveV6WH4rbp1+XxJx+kLVCVKS1MKI9LRSYDb+YdWMN
H3+e+0vFMCDlBbgyJGnGHiMyMeeQG3E6hGlMtcZPRFn/ltM0iv0SrhIfxnXGsbz55Fbdcx9QnqQ2
xHgBTK0c+F3o8vC3fZk0Qzgx6vVNRKsCBfJkrdqlGcdluKXjbF9Nqbp77Wamz+0lMv5RnK6x/TVP
TO/Egd3fcji4eTlKAAeE63sFb5EwAzDTX4CIvE/f9LyTL0tcFIEx5cObPHXik2hzZI+ONJgRGuOc
WHk1f0mbTdTfcy0bSL1KSw9KSHIvXssgbgJy0h+R0zqJCPdXnSI3CuW8SXAvd+G0n2iqFDVZZeqk
LUiHjvtX5We58pEV6Sjp19Jxx1FvV4UsKCBtoJjhVGXerUYY90pDqjs5sffXXHISSXJDwjXZyC41
mNZOq2NEZ8NYd9MLVbfukxm1ua9yA1+NDZGmyFAhb6YNvEcQZAtQ9sJrSf4RG/OttZz/LB0kWknI
xZMd1fF/Hl/Go6XBUwH3EryXkiZ9u4ENfGtMNpEVN6Zwgw6G8szXq7r3M8MufrzelkxDOH6U7inY
bG31SjNyYCCpWnozeUPsiy6UnvJ3k7JUZ3JTB06GA0GmKkWcSBN26+qEqPAEMU83dVSfFOE5fqQn
td8AQXpuF0sEOo/0y+MFHoAIoDMhNYaYmrAArny7wkhrhTeo0kOLdgSrmCZfynweg6TifrmLNT4t
sIQ968jGBX2rrtd+mbTfH/8IaWObN0vcHdVbEFuQte6BDMKLvXUt+KJjO8LeN0saEkLB7H5/bOfo
5JAmw9klh9Xgytuu1S0cZ4Sqi/fHSqm4pKHoF43boCjbiJN9PfJdkA5hhyDLI3Vnik7CMitLBLsZ
99DPoJO7Nhm0BpnbvbHzefrj8crkOdztIDklnDEy7TMAEm5Xtoo8RU1WvlIrS0NJFKjmmHpN60/r
qj0tA4LFSTJ6/mSsZ1xrB8dWZmC8P/AArHiX+wHT0PSyy0ko4jVnhNIooI9IAQ0Y+qD8Tq+w8oXT
iNvjBR98yo3V3f4aRbys60zFwYAI6Cl3i+WNFsciaLzxjNzleIGyDi1ZRDk2271l0UqrLvg3ocbp
VZj2AqalprgxEo4RVZ/fuLl2pnsh/9L9B5WAVEDF9NatPWDSiWoBQ4cG/V+u2qDguvh9NK9nwOyD
U0ofHk9KcsVTYc9SSpAyI9uiWpToiJanXvz7UGTO52J1omuZRGf37+cI4X5VFPuofJNPIZQot/qX
iA6hQbQONXAZu3fLD1ZSjM9THJngiNP6vSaE8vewdEOo907/Ak10/Rk1VtJBCAOzAC+Rf06nNfmk
R/bfcWJGAXlH/w99VyqxhbWgGBePZ53Ho4vFVB3PNZrg6H/tqqJRPMNT2BBH9WSVfFMwhhcdQMsa
wFEIu3N9icdqvdDjV07C6v2xo9yMV1TxzXRB9sdutgdryB0HViu1SRe/dfPmk1qp7exTvE8/auvi
as8joz/xieH7q0VpRuUlR3kUgYj9EPs0GcBHFgrBw2Lb13VovTe89At/naLo1V4SU3KmD6pnOkp7
Gmt7UCNbCNxWtigVs73O1IRKN9sfLKVuez/vjTMWo8PFyTcjQBGAMntyclVpO9hcRoLsYM1hmnr2
tURdw0/1Tnt67KLujw6Lo8cKow/wcg7P7rBHo56ZFUenHBzzOuhr/t9cqdwPqPn2l2Zi8M8aGApV
1fwMrn9/rbGMs6JRRyGFOsrWshEbbWt7qQiXZhWBl4vobV0S7JJohvygypvuy+OlHhpEh4k2NtUv
4KtbgySy7eKlMnN2nfaNwzifX9RZHZSd0K9JClD4sT0ZzrZ+xIVHlG4Wei3yNbvb2tjURjNqcMkl
WukvaWfML54GOc+CKFQIb1PxpQbYcaunZvXNtfvr1dZNR9bWDX4AkOjdozbWi3akP8hr0DbpMccp
BVzfKF1cmNcNQc6sx5Vxs+pdlo7DRdPbMwTbwSHe/IB9yJ1bRStnZwiHloYerRLwJEM5ve0tcTb0
dB+HyCtoY/F7AbfSid5+WaHljld61Rgiid2HsENCC+IOZ6iEowXh7biQVBXhid0f2Hm27GZqx7C1
ad9HC45miUbk4hEFCh5/vIOjKrugtCnIWCQF+3ZBKX/YaOY4hmqOkmqkmblfzdAWNkupBolySjB1
tDTGCskdWBlp3y4zm6pONFajjqGVx9WTq+BIk6Fe3zWgNk+Wds9TTbGFNwikHfQE0avanYshV+oR
oAkVxnKZVBIw+tl+vijOd9pb3uojEWxdEWNeqtuiq4iNJ1DyfHDHxCrpuo0QD4Gc0MYL1eb6S75E
9tsm5kVwe/wFjo4URQTaxARVKuVyx35JAui+URMqhjHU06F7is2qDQehGidl/4PiCQkiul3M/IMK
pFi9NSMmN/ZaTedD101/7foa1TqFom7TZej1VhV6cXozXlFhEVzZ/yPtvHbkRrI0/EQE6M0tk5lZ
TiXv+oZoG2TQm6B7+v2oi10liyhC2sFMY4DuVmQw3DG/0f2Tj3juA6yt9mBZdnYcP4TYgZIbqcD2
yWlmmLgqZwdUKkc4D6asE6Lj5p7Iby0oi8L75TSH583l65IHELRuG6uJmQ51IcUYTUmq7j1/oGQ5
DMhkOLF2MLedixjuABB0bglyx23HQy8qcHnzOESla2FLAE3sfpGFjPAd6SPYhSm0An24a5ZkiSw8
6w6G3zlclLopyTH2ms9tNrxyYdOmlU/DJRX6g59bfxVY8XwZ2sOztbNpSeTAQXK4KAZvEdmNXdel
nsYIOZe1Rcu48z8KjCUPQCG78wFrTp0ZNyWawrd71mlym0gcYcF2KpYHuYzjOclTg7qpVh98up3o
hIINahhQXsB5b0OvxgvKgibMEDluUnxWS1c+5HFgfTDMzAyHGqOqMjWmsOjtXy9NgfOmnkJxygBt
F2zOv6exowCdD2h8NEYE64YQt6nkeU566yBO2L0EoIGsqjEgerjwbz+oPXuq6x2af20fUGg2CnEt
Slmdpyz52FdO9m5wzP6Ji6iIBnfJQhX41VWN+q+zGqliospHFsl/Xii6Gsr3G7/Kx6ia0coL86Wj
5aQb+fQ1KW0w08mMnNjr1+xO/gAgGgoxRErau9bmbNiz6eaLpK8bNH1K03+wsKlyvUd/xnNnwo/s
pMXoR70+6N4xWReWXjiiq6TMt997hk2oTEfxvUmbwtydtA/WXMl3r4+yd0wIqNcNRAQGmfx2FE9a
qWO3eOJZvXDOcTxUIWJ2zfNkVkck892vyL7hHaFkBLbhdqhAzFLh8zVEeB4jp2jEsGxTNVRn1CH/
ReVr+Jzr9lHyvzc/HizAFOwYn8frdlC7MBzlVtUYoc0xsSlVV0W6cs1nlTtH1gt7E6TarbM711bD
tnWXt0tsjsnMlWMMiX/vOn2afmj8WHc+W9P6SokKzVzHHPOj5tDeuwgAlWIAVxqvxya0HJfZtnu0
FqJaR6NeELtH9dCpi0qN8Qys8Eik42i8TdgeG/Fk1ZLx0rqXkd4MyTlv2uqiz4F/EYN1pDK2t4oQ
WgAT8pd1OW9XcZUUGtRcDZEGjO0rBnx4ZqvYxiSgrdKDVsnRWJttak0oAGQmSABQKOZ5nJ3goZyp
hFVzcgTT3x2KgjHdZSSr6CLeTkv0VoNeJBgAqy6czz1isqdkKPTzpLm/TuOjyQtog97bmkpvKxHZ
EGhjZbI3K60Nrqjd+VezBQgQcDwur18pexcX4lDYJRI/k/FsNgcPkF865jBEcKls41zyPYeViHB0
K+9tQpIAdjsKTeCvN1dXkqWU222fqNR20/e2lru0Fhz5UHu26BAVXo7O995yrVau0CFJWeE83S6X
j208mjUCzCwR2kV3lX1pSszZ4kmZBwWP3aFWiAMWrjtcEZq7ojSXmEBXn8tzhoXoJzaGohTgyIOh
9pYLgC59EsqjJIybz9jGvokrcDpEQTx09yUp3UdNO/Qs2J0QcHKXZ5TW7xavhEjX4icoCUUVRIqr
dAvcsNxBVWFa1dnBm7Z3DwM0+9+xNuvUW5XlSw8MA4ID+bWvcJTOykn+ST5XXZu28y8Sdtlv7Hqa
dggtgDCnzLkGiT+lYrms+0ZJrigqGtW/hdFC4hK9Hx9EBbvf8QcTd+U2g7i5HcbJc6nKkU0PyVnK
eyMX9oMvbA6xipcmev0k7w4GFWuFa6ww5M2z0oLyqsRckxMMnR2HVu0kD3PfavPVNrjlw98YDVQA
epXIFGHSfTs1Aw0rfcjkDyRK9ezGIx4hk/Ug8kP5rr158e0wtgH2tLICbkeKDekZGjQ74EO5iPQl
bu8xBvmcDJV2kIXspQbkHqSQpOgo22/CD3dpWrdM+YI1HldftQlxAa8ys1ULOz0Pfa+H5aTlp2XK
v77+MY2923ENkbFuRPaGU3c7R+EGWlaMZFlDOuaPOg5qGEvM1VWqAdV3pTnXvLCnd009pN+QUIof
W1OiZY5+d3aukqq7ulJYf+ixKtyn3E3Kf5U1zP+9/iN3f+PaEuAOp2u53cwoktfSCHj/SG9jSJZj
ele6bnfB3FI9BYM8MjLZG48WDXgLgJNrH+L2mzglBNXG42Uq4wDRWi6Ji9vNiP2boCDw9DoiV+/t
sxXkQrgLRgHo6e14fWmkvCcT73s2oypWuvKrvUqjV73/O5kgzEI6aGsCigrm7VCc34ROJVNzG4k7
A0ZQ7VdUtgc0IGucRU6vL9zexNb3wkcWCJrXtqEiMJt12tkYuGHN8q5y/eauNFNEBQvUD14fam/N
QMOtyRf4FXCntxMbBi8R9kiFeFhb+cLE1noq7Zl0WmR4bQdD/sfrA+7OjV4DeTNfklx3M6Dd9L6V
SoWKma3di9xEJLockoWT2scHL9Xe24sEHWoHVA/W/OR2LDJ6r5ptxqoGe/iQZW6vReSEg3ewXjvj
rA1XKGRQGelHbR4nz+zmskDGNnJGK7l3irk553FTfH/9y+2OAiSAXifJ1otGK8yeYihESjWy6Lrq
MlSJeS9Scwyu/79xNnudMg4IRd7BCJDWFM7+VAPiStKD3t0PnvymM0KlmZLniqUgkt3sPMcO0sHA
GjaqTSuZH9y8mgxcB3KupaHJs296n1Z/jnPVqjuryg0yEpXAurfBl/yJxZVpnfXZ6e4NXWhJVNBy
VmGZ5h4kAtPr/2hLw9BC3UrSj31a5makSuS2uJTyUjwPbVbyz+WzNYRDXFrLScGnzag1SPve78gn
zm2VLZ/aOW/jg3hw58CttD/UYshKKJ1t6jyj00GfHDD3jUtkcv0inT+2lfDv9DEAb9gZ3eXXV5OY
kH3zA1a+7SJkcWkHNboQEQK5sgjHUW9Dr6/roxx5JyqkPgfDlniaqti2/GB2TSGHWqfT07YQ0kzQ
/4RseoRVR3/RasKZntzoYKvuXCYru4LmM1VIkrzNC7DQVVysno+po+1xN8op+9DVhRHCE7AP1m3v
9K16ljR9UEYgFL29S1ROaQVj7J7tmjlUwYrsq0VP+CCg2RtlbQSs+pwrq2/dPT+FubVmDqYmShp2
ja59A2M6IqpMiTx6fVPsVRvX2IW2/ar0zSN6O44T9JndmX6PKnWq9Mj1J/FuyEWan8oydf9uuhFO
DLG8GN+Mbdl/xM99/ku6rmacbSPD/uT137O3jsRw1HYwPoKPsDkUYBdrCYCUK8eigLUIw7wDG/tf
afRHIOm9kdCFA7u1cizgyt1OvBn1SY8XTNN9ymLfB4NOF1Kz2RTGHWTV12e1dyTWtSSRoD4Gy/h2
rGwSWd5ZWhcZneYZb0zhecAaB6lVJxuJ2+xDIDU/DxEBnP56feT1T97erdRRuWVoq/BYbKLTucvb
zsD3NkocHfeRuc+x4cGz5y14ZvcEQ33+jQWkGQrZ1qMxCm3+dqqJo/m2pg2EEbmZhZqneUgsI/df
u2Z9sHd350aAuRL5KcltxRdyXLDtbHT6qOrt/t4bc/cUO8lwHdxa3TurFvLr33J3xwDpRREO1AD9
jtuptZSGiWy5Y+xuiB+TSrNw1gmMBysxjjode1OjubzapVNJAkpzO9SAZlE/oCAQeZOd3M1kh6cG
fvGDkFL7W2P8g7hl9xoAtIXuNxEg/N71B/103RD9jaidwoYo6PScikH5iONP02M9lYsIx6KbPpeL
Pf/teDj3hZaa5JVWrXjvWll5dFr2vvPPv2VzMqnUdbagIh8NfBsk82FxIh7sII2SiN94NrjzgLr8
0FDYgkCSxBoad4BQg3qbOqV2aYDklN2laSf7/Pru2bvQ0QVeD+HqCLZ97g19lAimkQsns5adMtMc
nyjC6t9eH2Wvnw56ehVmoLSyQqI2C+nbbTdpk4ISW3nuWY7GfLHSVZ1eL+Edu/745FiyekpKMHpd
48xzSPlr6i9tprz5TlF0uQIArz6VsePc9+TPB6H4Dwj89koCMgtsGAFQ9vjmqTYRUixRHFOwy9r+
32qR3htbn+fpWnKO4dR22CQXmddxkOvYfxa53f+d2FZ2wY5X/pnWllHgUul3ddTWY3mwSnt7jyYm
maTBIpFP3n6+skY6yKAGDii19dJTM8b+HWhN548Oxu3BfbJ3yFetAHIFXjsQk7djtVIhATHNKkqH
cfqYYVtyKv04xjJMW8ImTe33r++NnblBdAJHjDQBlLjtGa8SLenoqaC7yuVmEwGPVodJGmEc7AEk
8g+mt+Y6m3VGMxqiN3cK3dotC9VG6XUcfFhIMvbt0FXIqpf26IVjU5dvwPmalzTTv5vT2B0kFLvz
5KDxYSmpvdD/8boK5mgOMYnq5BjZppRXPwN2rw/+kfjCj3jkxSSBHfK6rjYU28ZwCWdptoyGU11a
6V0zKzMsvVqFgcTjWOt972TE3fheaNwn2phiOmDNv+ztxMh0LuH7IvsGF2t7d8fgnZKejpdSgYH6
mPunUl157tC+OFjS/emSo4HTWP0oth68ni8b8PgUX4fF0N46pXA+QP7yH4JRelg3tFm4LLMXFWjI
h541e2dfxkfPw04wRRj1v79hC2/14W6Qf6AjX5td+23SaUW7GI18ROigfBinNHjfySL79aCfYJSW
NMeGxGZ7Vrs4SLSiADQydMMYIrVhPsbEqQej7NwIK6mBRhXVg9XI5fZGEKiz9rnLKAZ2Dp9EIit5
auzee17GWT/HCaWZgxXdeZUg/a7NVIpZa5f/dkRdTzsVdzof005mqM1GQhza99b468Wem3E2AQ1c
wQQzZSqQ9D3qyzgV8bmpwduMxdgcyH/tTskE24OLCdngNgLFfDMfFk+xVE014m6OSZLdpEclzr1d
iPAqsjJsRdxFNhUl12pavZYslbKJ64UZr8GuPZ3V3DZR0lbLXTG7RzysvZuNOJcqHQRq9CA2g/pu
hUyn4isGelU+6DNK1r2DHxnuCclBRLi7FddKASDn1ah980obC2CJvqdb5VaIoJc4KRvh4nO9AZPL
I1F23cdff53WtjpC9av1xbbpN/oISIuJ+MhqLJjncqFnqnnis9vl2fV3hiIWI0MBb7xlYxnz4mvz
2okzuiyD8DtXUeNL/+xV1hFje2/F8LJCYp3/UZteH8mf4mq7RULe0NbLqqmaL6pZxB94eThPY2nE
n16f1d6+X0P3lRyOMsn2vSVx7z01rk0kXfqf4E7nXzRECw72xe6EqHuRxqIKR6J+O6Fe16CW9Dx4
lO20C7YeTThmbX03lvrRa7O3BWGTAFlG5AEo0uZuEtiTTIbPO17nCp8lDKbv8lZmnxZLtRf0ueKD
i2PvSAMOYFKreA2f8XZqLRx0gU0ByYA9NVGt9OBtIqYp9ClznNPESnDtXeK/Xl+1ve/Jetk/SFAE
LJtz5kqtrifMUSJRZP4n+P0j5uCqfoxHpNRfH2ovIPtpqG0GQrKcNVlNbUX3k2K6pEmqPeeVp9Wh
i7Xmyeud4s3klYAiue6C6PXB9xaTdxMNU2IHauSbfbPUMrVrDVD2ahr0hvTybe60eqSb8/ImNZMj
D/a9wwCUC0rBWtoBzH67liaWicjBjmDAbT2+tLYzXbROP9Jz2l08UrmVS8ZNuY3+GrydmiKjhuSk
izhji1aex6RuKE3H3cG529ucbMpVmI7iAyiy2wklMQpOOH+xORc1A8+Z57PMZRn2rWNerMzC0yNB
mPr1Rdv9imDW6I9wNYOXvR00MwtTio7iIKi97Fr3mFBAAjlqqe2Nwj3M3qcQCeBjszVi5D8sN81p
Z0xF/ejhfv5m7uPi/Ppc9taKmBXFEvDm5MbrBv3pJp4WOLjOwO6XKHR+TWU5hdB4ZhF6mfs7UdXK
TYMeyvNivMDEIr2fK5cKhlf7zkU6VQGXxj/iee0dKQJSrkcLGjNRyO2MVlt3mSgdSpDW9+is22s0
4BTXusiKe8+rxMER3isSEQoAlllxCoy5ecxo4ulgLqBN4p8MPDNdgmuupe6TrS3JeYwB7ltL7Vya
RWphn7klXnV2fF3M+chMfm/m9JdXcw8E4mgc3c68H4fRzL2R5M521D+WnctTAcoF7zNMKAwh7e+/
vndQM1t9RLA6hgdwO54+13FcuAPj5ZX2hig8O8WNn37wJZSA14faOwz0Q1fUBAoKL/3U03j2gxEm
WzK1wUUEXfZ5xE/1NyIgJKgItZANJJrcTMjI88QyJshPdWxqYWlIEc2aTwirBb/BXoOMA3uNnbNK
n2zukKrlRsTnG76c28ehdOIqbIx4+JTP43zQM9m5I2kc0C0HsYOI57bM3mUd9bBgFRJLHPdiya4M
57weL2iktTAZPP9EM/ZIpHDnVV1NPsmh0OxfTQlu98YQqzT3jZ6OoqXJP0zpW3dVO6iT1bXZf7PV
LlBD0/dBrKwDQ76dC41mHiBDetqk/9v+eQ3ogR4ejMBBSyFvIbN1qmRdn8jn/vzFPUnFaOU7rgQd
e2Xn3U7RHbBPT9OEgluSd6e5Ax9Q0Wv98PooLw71OgrPGysHLIke0O0oSdaUFO1zRhnU+OCCqnku
cQq5ECJ+SAbtlyXO1+FQZIB5zoYhibsdTuTW2A51WkdV4vtXTVdtpA22xKfVsH71tMGhIUBAg4ob
hEdhG4zMNC7jqq+jJpjUgx0US9TNsnhEbOsoPF//qJt61CoRyBeBSUVmihbp7az0XhReIQhBEEVD
5EXNI76FpbykUIauMejeEPmW5r6m3B2OwfTLUn7r8GSGaKDCH6PKeDt8gbpXlXZgfgr0js6Uy5oP
dbHSSQnIorZs6He1/KTXN86Lg7AOSo90xe7zFmznXOstrmKFaKLV7ujUwUO/VBrWnlYai8tvDEXm
DZiNIjjb53Z+7sKb2zlWHXmLt1w7aXK5uITsdevNBw/Bi8uMWRE9IDVJmXz15LkdarWvcsF01JEe
iLVTb8XddzMp1RSK2tbeV1bvvIeSkXx+fYYv3p912B8wgTWXBBV7O2zDT2lHYdTRZFSIFMw8eqmo
+t/4juu0TFjbyNZsz/roTIIEmH1SDn15tRzNjPzUN8J+FMH5Nya0QgO4wqiTbj1txexpgR0zIVP3
6g9WwSGlpuaiN/T6OHu7kKoT+E1eO2TTN9fX2FPvTnK7Rt8rLc5+I/+bVAAeZQiOOkl7I63EPDT7
mBAF/dslQmY40CiWVJFrLP6dD1YlbGSgPw3SqX/1jWE30LFijYA7rIDR26EE7542etRHnDodcXEe
9au/TDymnZ3fv/79dq5/miFw3NkU8GO2FEu2QDqgYV5GonJVE3Zzrss3JkHePdgDf1hVK7LiYM32
xqRFANJrlQB+0ZfHIM5KmSEeqN2YnlN8lkLZTUto4KN9LX3/qDm+d6Z/Hm8TK0x5zGoO2IM6yuC1
rnvtJCdzvvdVbKHRkCTXusmOtI7W7bB9EqhosPsNnrwXNiUl77XT6U0ZmVpZnimN66ecwsrjNPnu
qsINFCjXPUJNX5ysyTUPzt/LOcMkXT1EyCKhv3ubOXup07p1yz1Wojh2n4vFisYe1scg8v6jno3N
vWdyYF7fTC+PyEpfpdxApgyTbquAF5igVpoBZQb+atGTKLWHiXQiNJGG+OWrjD3LfyltoLXEcLdH
RFUEaOzo1f57cr50wzSHkxMXH4vWqw+OyMvWKewLA3YJLTwQFjCRb8eSjptrCzMDjrn0KX4TnS/D
Uquy7/lUVnACcQsGKFCI/qQmo3sD4JwnN4N8ZvJiifR7HGR2EXr1Ur9vm6T4+PpXf/l2kF8TIHJl
QIDxt0e4GSqqIbbLp9As+VFSrDvpeK58fn2Ul4eWzhPgCPSXqBYgL3X7ETCO7PPEJ8SRuglVPNWc
UHhD8Ell9Tdz7P2DbuLepBiQlJ2iAeDpdav9VDdYZre1Gyqeke/29qWFBd68xaTcPRI53JvWSqOF
8YmCyYtq5zTY5cLmacBoN2iQ9UmehQBNRVgGnXjulHZU4X+pbMNuIp9HrBtwENt3s3ORddIpwbFz
fZmI+wlu8HNAYvip16DfYN5Y25+8OYZBGA9e9yZWgfqeuUEXxVlQfZWl7z52vfAf9aEkp7OCZryv
m8TGTVeKD3ltpHSxmkMQzrrFb28zfjQGumuNFmmHLf3Di0maLTttIeH2pRdqQaa/bxYzf7Aw33wO
vF5/Kp3Z+jYbWnCQXu6tEKiFFZVG9IfM6+1OmJHdmvzBaqBw2v+pSQTPytQwLHGcOoRmPfzGPgdq
BPeWxuMKXL4dzirTINbbtItmnIr+KTVnulO4YKD/YPmhKuyj8s7OnflDy8zjwiSK2Vb209K1y37Q
WsQ5zOE56VsjpIhq39f+eCQ6vPMmMNSa5pECkHxtzpRuJ72eYZYTdU47LBe/UfW51EkSHkTDAc6t
zo86kaYHBf6X7WvkvjDa4DVC5IzS0eb+bCusZ9sMTsCCsyqSWLID5G7EYxvKXMSfsYOTBk5/NQKR
FEUNnL2s2a/D1hb5kb76y1eZn4Kk9NrmXR+ITdGz7OLc7yqzjfRRqW9S2Uir+8X01Bpjguyasr4g
T1DiGGGO6Ye5zNTBs7VzjniruD11yq403NbN/tO1FnRLDAe766JWzNm3GveN0EvSBCkEyJHYqop/
5lqNd3XlHbUhdvbZ6sFOdso68ERvMgy4hI7RT6qLal/zosYdxTtTF8kjMIb8/etPxe5QVGfobK8V
yy2ap4ckTTOlQgSmxM+4WIQdKkB8pyIF6f36UDuXA7WfVXHGX0uk235ppQzo+ghxRErHnOa6aO3Y
8zQ7AD2Nfi7OnZkc5b2vDwmW6nYJfWnhzYTkJz7KHi1T149TkkPH1U7pos1PQ+dMv0rZ5fz83ySB
KNyO2HjuLDUtbiPhL0sk3JZWUT8vT04Gkug3vud6UGkF/9C+uh1q1Dojje0M4dZssL6mgcqflqHW
MKqeU4hEeeC+e33AvQOBzQjFbXJS7qXN3OrErfUlRdQ0MVUaxlVZ3QdD+m9qpu072NDzg9c5wTOC
CEccn50Ag8oFkKvVrYOW1SZARu6g66y0baNYZe6VJKc9Ia/160kjBDUKMitCaO2vb67cuSmU5ZJ1
R0Kv/6zKfHljGUYMr2juz69/yJ1Dh5cf/VMKXih1bAuiXVdXixhIqtwYv0m0+ZpoHHGOQAb3CAq0
c4kSAjEtGnywk7eNfHs2TEgURhG1lqW602TI5rFVMAGRBtK6Bx8trS/JMJYPpV1mT1KBtXt9rnsv
yspwI7siJGfOmxdl8b3BK38AFhRUKZmM/wwDRb1Gq+xra1G3MRLXPwuiobDs3eBK2H5ka7hzDcCs
JIElJOE3vBAWk/o89SlG7nYx5hdX2uPbsQkAKU/ntAjyu9dnvLNbfxQx4Z1zVIBJ3p5LxNG7Kc64
btCxSB7zyk0+D6pLD0bZOYyMAl2L7M0h7d68EbkyEo8AhDlhKPx90DM3DKyieRN4df2YYYPwgQim
JgZcju6dvS1FgAf1nMsA8attkDf5czK2OiUBYTh3SVv7USlpLYlUjndd2mn02Awzmharunj+lH95
/fPuLSasY5pba3+Neubt5zVllse1TYVAGtbCleN9awiPL7ny/9O1xPz1S3blvnPfAWAkqN0uJvFJ
ydtbUo4evSuS6v0bp8iSa9vK8U1PueLgkXy5rLTjGYkujEkgtuXKVn7QyqFBlC0Y4/l94jrxqcBc
IwTO51wRc68jkcZYqcb2kaTAS1w0YTQoJkogaAeBR92saxOLTiWi7iLPEVj/ZYmTnk2ltVy2OIPn
oT6b9p23jM7Z0wa/OevenF07UpvsklWJHep908pQcwsLnUAN9s9gj/2fry/+ywYrP5K27WqNThGR
EOl29X1XyCodURNtJzE/msv6GqmsClU/lehh+f3T4n6gzR8FUDWTUJ9c5y612iM67cvwnJ8BG4gd
SIWA7sjtz0Bpwq2FUKhhVZZ732vDd9Fh7jUPdn4x0EI9y3g5Kp++3Pgwt1feyCpXBSVn/fs/xaPw
W6tUxB18J2JwedaWaTDCHDVN/QqEHV3IoG9neX39g798qoh/bVp34H3opG0zOtBmnpUrcm6FJ8mJ
hqQ4TYMbv+1k7hyUEX6gGG4TV490lbxiVQGnObJZWzVzJIICZapY6228jZq4WMIutgIzNOpkfOhT
lMqvOEY2JNMjIJnTULrTX0urDdY5sCRaL/ri+G981bbFSQPg+H00W7wqNH/2v+TTWM8X7IhFH3al
3r2thtw/yhBfrhFr4/DB0JVYu52bSAXIbxXnkk2pJPmQPbreCbiU9p+okhzi5FB8+uXlIUMhjKDi
RQFmm67hpcwf72Vt5ElbuKhi1sH7BeHDT60z8tkOBnt5OYFmIzmkrcPly/+53YF1JqUztx6+57le
NW8y04qd72M24miPokYBE6HznTHUcOjtIy3X8KJ0CiXji0cvXV7ysUexem7z+qtJS7ELq8o1k9DX
q+SNKFKK5mpIYioo2vJsKaBCYRLUweemhs8dUlDDmCEefe8dwMfk06KW2gx1D1H6Syyd5K0X++pp
9DVdRFVFTBQ2eUJrOcstrzwBLeyqs+HXDn7GMaC/06gpx8HPHCPAuwEO2Hya6nFOL0tSyjoUUGnF
Q5HltAizChXzU5BPOuywJUY4F8cXIbHPTuVw6bXGV48DUV7yrQUIipuB2Qvz3LQBCriW0ON31pQZ
9R2iZbhklEbeelTHXP+PpUYT6eD5eLn/AEZQfAGGTdmKlsTtCoE8NRPTpZItvDQIBU7tJ2cQBSLK
QXDO58T75UgWGhJ6wj9AEiuV4XY8LFRcowP3HS1UHL91dlOfe3SY3pUjYvOv776XUyM/JU9FVokk
gKz4dii8AUQD3bOJzLEprrFvJI/ebAC88rL5ERbKURL+o+11ex3R22NXcfGtL8222mP1swUeCmjv
HDva9Dyb7fLVlCpV14x/4am0rPivDj1eERHFxuJdPld2caoo1Swnz42D+HPlT+Nnnuq0CjMawvGj
3bbGP1XdtE3I49J8VdRT3qVTRQUlScXiPyP8TLLfDGK8LzSJmhwZlzmd2sxt9LA30yBB5C5wvnid
Jb45OG9/aoy2jEPHLZz6XIh8EuECaeZLmxSqOgGUqf8u8TD9qMtS+94PoOZQlxj9L0mH8E3YpqK7
p5mbL1Faqva9kJr+LyB0tLzrIJZL6M0lQfu6Gl9NZasv6MC5D3mXmf/OAzYmkWsv6V/EeG19NqYF
8+M6x8z37ZL4Ba0S2XjvkyHvvmBatBShr8Vdcao7SOaPRWb4nxeoduK57BLdCQv2af1xUcmYvFuU
1yigNp3d55Ep9NJ5FxeIiZ8Cs8w4eCgHPOR+MH2x+sTpT5rVDN+0tkg7iFptOl8qjgCSnKgJUbzC
vDKLFACzgspGnL3Ps9WI2jZi9Twi26SHsN3nKjQGqqaXivrEJ6VJUtgSL5H+5Mb2LEM1tOJxUUE1
vlPTop2FoC92sL+3L+2qnk40S+Ocswt7Y7O/R44ZMGGAYJPb1g9GH+RPUEakd2pn/sbBYNscZR3M
46kleIESA1zy9jD1PUSKWTkGlqh6fppy5V38WB0Bf15Ea2uLY3Xy42Vai3iOdTsMHXm7gdKnnwxZ
Jtq59MX0SLUpPjuCezdszWD6GAtHPbpD0yGhm/v2GOa+rsmTURrNEeQV6Y91Yj8fan7R+p1XYPaq
FL7FayIoaKbT7GFEURLWffJUrg009pygRa3cTZ2vo8D11u7slQ9oNAgqiNEplzs0VSSKp2Uz9aAL
TA0H+Lpv6y8TZvAWGKoxAVchyjGJzKDNvLCrVSvvYvwbqG7VvW6eWheH6/e1IzPrXHVmkYTxlMbG
OStc79J1fSHORhKrd+3QCf7pPFmvnCDvQn/0K3EBvLgMJwwm5zJUzuD9N+ppU14Da0jzs9QC4z03
hVee834K3oo+Hv9oa8NeWXKxk14blKe+5Tr81NNgaxzvJO744KNwu+mUuJX9Z1MPgDzTplPPcQ6v
PkQBf3TvZSnT+BybtfY9q4T77CEwhmcxXNiAsn7DMZOEoZxBQSH8bDdm9SiTZBqebF3536q2sWfc
adrivkuWTpyyJWn0i97603e6f/393E4SbEgWG5+U7fdOqKkKxcdMVG/pIlUymsSCUVzj+1mMqIVf
WSdhevINZHB2Fd20+RN0eO8B4wDCOtSl6aYUVaz8EAMl6tc9CtrqSkqFEGeWz8ujyIsSDDneKCcP
1Z0/OAf8QhNcwIPSlSMg0xZYpNS5Vo2XRtgzRDV/kh9dQYczGjKnIRdLMHAMW6/N6igeiuSdKIlW
Pii/af9IpI4WtMCb8DMtvtIPp9gcv5coTmpRaU7lP7reLe5dhYTxcsq0wv82paLViHQ6kZ1AQjjf
KNTOH4e8958TH0fY06z1wd8LP/7j1NZmvapwuN/7ypDFSdfs4LM+LXFy7twkrqO5XAwPBFFsotab
WjVuBqOI+9PsxeKtMsrEPE09tKIQD2MhgedYUxoW7hx0X6rC7/4ZtFyfz0Dk62egZrQfrNRwnoql
MbMoUE1hhW0D8xeQoqZrUdBV8tIWGrJRLWoQ1oXmovdP2efzv0s2l+md31cWnyP3nVmeltxQ/5FM
lO058aflswONZf7sWQIzU2zZte6Ulu2oPY1z6zQnL/GlRDHKc9+j4JJ+VLAjnUcn4+uF5M0rj67t
Uv7s0k2LK+dHfGitwcdbrGyXXvIW9sOTY6sieHCEXY2nIZ3c6byS75Jw7GVensuGZgeWOPNg3Zfd
VH7DGLebwsbztGsie/wDUKpJ/kqnMn6uRr/JsUGq9W9OafZeWFiWeK9GfJdhP5h25AiNdFBDs+Sd
rTm5eXKT2fp3aHOvD20FdSec0Gt5NhO/ZYtmQ/5RwEM2r4GOJlY2xL7z5BkxIEkx27V+j02G7Zyk
zFJHhqL0SvPkYDb7tDYR/yi0yeSsTpn8UMZraW3KlulTrOFUCcBXuHVYxNk4nIIJCNZkmXVD/GHY
OORUkMyeXRIhcRcPaf0WXr77Z12OXhv2C34up9W5qr2gZqOG0GrZVA+2tLJ3QsPNLUwsVXtfg0z6
l0Gn0RZl3eye7DjTh7cqNvP0vYnVb3PqZFvlKNTSww1JiQw/0vph+uBZZutHaND4Pcqu9fTRo+lQ
nnoricHnCD+vaKm6DGxMMs0vWlsm9kn6cbI8dvbY5g/FYsu/tZh09T6XoprPOP4k+qXxkTE9/Q9n
57UkJ9K16ysiApeYUyiqqq3aqNWSTghZvElMQnL1+2EOdnyq6VDH/MejESpIs9a7XgOp2Q8PKa9s
i4J1zUiO0sbyRBJq1iWTW1T3+JPDKbFzktWukaB6fXEq077Loy7bwuZOZV72mymF7yeQ+rVzNNx5
FCe/1ua3dWHAG+FpsojDYFXOTzptaqBOl85pw53di3c/wwc8SZo0ln06Qc/xFx+6t13WoIyumMxr
w+jCjK24OUtcbuh27myWHbbl0DCf+tz2Pyjfcr9mRYj72Nb3i/eAPHiuj7IL8+bY1tJ81JXY9G5h
2X7wl5xvQjxQTkhKUW8sa7vur0pbNN/M3WAmJqt0fvQ6z8xPNdf0cq3V2s6R0TXWp60ZJo5me82v
FU6fglmF3X0Gr3MV9lLt8qnSeJxHy+ZPE4FwREYvg8N26RClyGPjVsGjGixCulZr8sUBUvEWJMaY
5ngftEshY2Nsg9/DOosB8oFsP7EtTRWR92LUV4udmj9Kd5P99TY31iOZGs6clGPnXVcY7fUn5otj
wEvqhqfU86gazcH2tsdlKLMbg9KUiiLls2QjltpXftbXH43CMEcuwrH5Vqyqs6Ne9uZ3BLeFHaWp
nu6GlGV+WFYcvq6xtRo7VACuKI4iD8Ozt6oNBRO5tUM0wvVJj/kyqTDuB0rjuUVLcoAiN7g3YT5M
OMuX/Sohe8lqh8VC/VWqnRseWtP06nZ6+lDnljYjbxgM61DNqdlfd1aP2zepY8UXqkuXCHor7LrY
VxCXr5dC5UXskgzeUxVYxjXlqUBXxarf6hNxfF2FgreYXWwCdYfRvCh7lzDoyfk0DJKzsNjm4icU
3syODOnW2ZWcC21H++nbPqSSz3LVbcqWd2WAwcnLRsld3HZMU/KIycoWEoHZljsDJrc+VJvVhJHn
NOmcaLa1ijNl1Q4dwRQsHAr7xTP57vZMUKHdJbDSthGUYxz1OXVLnR9qv2s+mXVZplElu/7DaFT+
t9lt+GOllwkcgdZBf+hLlBJxlnFSHfsiLEMK8Ux86tLQfeyZQ06Jqix/PWKrutjHbaqmMuZySvG+
93uEI523kB9ECz4c6z7TgA+ZnZuRClZWxzCK5a635KaiwF2t5dayVjrEXYrixqKX6RPx3UDmVtan
T4ZhzW2cQan5tmZl6CCLNVMnmXuTz6TNYbi3ZGf6p6UYiuG6FwgpXouioILzy1m8jqVpTDE5l/7n
YAP1ONiixj3Kt7HB3G22sjss39MgYu4wL3cid2c/2vhbYQt24BbhZBt1tHa2A+DRpmPuRUMQLHed
IjAjCnqzpHMnzLOI0NPqNM4ae/3gz7ok/Cs1vQe6quBqtOfFiFse+ZMw0wwL5AyPjtGpnfrolvba
w3lKJ33qt9BHw1wK8c0EPw+jtB/SH9AKmuxAak5XvDht5jJe95z+tbT8uolKV1m3oae2MLIby/mU
AzFgdWZUxhl7IiM4zLZynROnurz1t80NI6kt8xeQgSC1cp0pCpYgPci1poAynTRPz2uwFGZcSpEP
cS8WUR4ws7B+olsw9u+SWSxiy6kOVeoE8xEn3fbJ6UQ2cGvYuodIU8gtshGzf0Usyw1SjS6Uaasm
DoH7ou3yuMvKYLlxOKrKm0CVa8euHgmHwE7Pv94a6NmRXuSQHtmcg4wbb9ru3Ha000MwZ7WOCqYu
3LC+OwBtwDeDI67mPj/NKJhn1BmSiTnUCLKFszlQ58I2LP9oda39KlqA4BPmP2wHuZrmIw1SUSW+
1QbhbV6R1BiZab3c1Y6oqqva4tqKeqfAjjZldvJsjoM1Jfm8md+IXxvMY5rZw3Aq60W++ubKQIku
InsQC61ULHNM4SIRLv2ZykUzNJhMApcyrw2uqbGdLrIBS5sT0JXhHSRzUxP3dodd3BIEuOI9q4w8
8nbjNoJ+yNGmnes8EhelPUYuXQd4FQEJcD8E0pSYsI3xYxoK3s+I3dDnMcPthxWaa5wj5jygtGzF
12q0JxnXpAVxLLHAudQBUG6HVeKjNpojfC2bkZUBTuFLHVX2NN61a12pSDb+BmUPOTNmbwOLN/a2
WjhHNwNDiFIRQiPn2yPn4skZfNeln7+PZeG1HEJN+Kn05sCilhzctIjIz/HKU+ot8P+Y7/QBBRkp
nVEF1/mFEtqlZHM9FURyyZwffYuXWGSTIzUeA0P25cegXUNmGrij+ZEQalXo+nrAfUJr62T2nWpM
OqiGIoKdjqSkQdzDwRaGBJIMm9GMpxp7kuvNWUt+Bt5T1qkRVePGDgqULdqcttpi9IqrFTvtrB7E
li/QTGFd/JJZ5tX0BoV/O3TSJaSsDVqfyxB7qoeUA/3LLCbukpJ1uUXV5m23HA8U2E43UKSQ+mv/
aqs8fRyaVn4et8Zobp1KaQOnObEiv3TwstllLGlcksD7YiqtZazSxfaYKwXhTZlp8cgXsZx4oCE4
IsSwfcJV1PopKzVslwoWmxW7KnUIcBOZf2OvBWxxhDj9nVg01/xQBG2Bwo356CFdPLem7OqNQzkY
s47DcfB+e2IT4Y3op/xTThIJX39W6+cZfw6C8SZj+Nm5IcCWpVz/yupcZcfB6DgPq2PpFsxP1rdr
ZY5wO6u8/+h2GQWnyko+8zIRohR7klz6aHDsZorbtU9vbIkpXbxU5eQcijVv6lhlMn9WGAtL6K8D
xJciLOb8ps/nJSXFxlu6CGRzwnJwFVuixtztrjGbF79yv3CrQzH1NOSetWT+WSMP6w5j4U1LNFSh
8bK19tDFAsiwO9kNgTSePTdBJFoPhS1/AlysMekJRtV0c7T5ai3ZdmFfHFie7vcC7fa33ChxaBzW
fiZSnEO9IQA+nX4KOc32nd9s9Zg44eT9WpmTkCe69TU9NSVqNFZlUR6WsARzq0gI6rnAG/7I5hBP
9tMyNvvHLDOWsVmWu2cBwoCRGUmhf+m02B20Jq/HuQSDmFiBir0OhgvTkoT4ho1mtgYH4zi7LxhG
Br99SwuCLqwpyA+lWkf/dmnc6bGdvfwLxm1efShoFaoI6Hbcrjcy934RDjBdBdReYVzXZv3DMitz
4SYuABbmIZif7X4psvNkwrQ8B6mzsAHNtf3dLPZSJhUlWgUU2jqf17ZW32a/7IyYzBOzB4ZpQmCY
ehnW866AI1y631wZCeUqGc/B7D8ag2BOgoW0Cyc2xdgO6uboz5x8gXWHqgVaZyszx4/wIyp+18QL
5Pt1iUd3Cxn950TC0fe5HPOKXqpq6wOsqbk6aMtBH8jop/s+peT6HVKrLk/5mit5oDyrS4DFWd4v
furyMXzVAwr5ymaewBtfjqZU4rPZK6YEXliqKXKKzu+ikmOmTYbVFL+l59FYqGKfeeLGQANeFpCc
WV7VEjXtuHxCjJIVcUYl9WysvTFRHKzGWTKhCSKEcAN3s5oZz1bYWUROuhB0O1Lrf5KNdEhzX9X8
02gzeV/LIvvRVF36uuqi+DpTNgNW4wr9Iq3C3eK0zbYXTay5HeWugby1dgMdOdmWZbFda3XyadKK
yCoy+27QNDsoUNFyJnq1spMiiPlp0N30pIMC3GXsx7Kiq5bcigMI9HzAgMnLYpy++4+BT9hq5Gbd
+shxDU5RrsbyrTfc7rfsl65HwlT4Q6w2t2qjDRe/R2y9nOd0Tqsr2oL5t9gm5ylnA/1a+w72Xg2G
0tH7m2C3Ye54SIak6S1Rip1uEJk0o0Tduzp4kbSIKsrBHb5Z1tjlB6gtfpnI3qMOx/p4ZLQituEB
QEfXFNlTqWKmMu3wKOhFi2sn3FAKlHbjfBlyr32YbVt9C6u+UrdS18HCbHLxRWRKL+tviyEP2oQ+
nDSSNVy6QzHKsLuqmB38LMD6b0IiIdtr/CX9RxzLdq855o597OrNMhMUgf1tMBnTx2oxth/4TbYf
keL61bFtW2DjmQHunT9uXQZv0cM6GOpWNUbj3IrXplnn9LDJoO93kGt8IissZdbqGu1w5vjtj5Pb
5Ebk2SkH+ModxmDM7AwzbjinHzeLqxqN8wQiCSdO4PBkWh3waJm1T5Y3zPoabMN93qiVmfUp2uYE
KqksogzgnWBShm9XqgEpjevCHFkzgwF43zTE30XloFsrzgMjrBM9OWsTD3ON+ZkNve5DPThSn7Mw
rIJ7l8Hhb+xstpcOq7Y5XvReR+e6Cq6ytFlKyjRTLo9sAaAhORXz/ZiV7YAXtbc0cR3ikxtX1eC8
CLdjZjERGLFPXYzWupW5M13nwBhptAwId096yDaZpEXr1ydm8CujzmXrfyx6LV4g53ZEnmGqWx7S
XBAnMA6zSzHA9Px3uizrrZZq+1lXnKN3ZmctbEtU4NOJ8lddi62zx7OWtXH2tJnNjIO8mbRWYNb2
NFKzfAvXlU7W6Tf72KeObA6NK8tHYmSND67fu88jE9QimqXnP6Jdbr7IYjGKpK18qNejYfNXrpqE
8tgTqqUxXNwUIGDVXBcDXaOIHQ7v6pBP6c45Hqc9UbLV01cK2fI1nwMuQz81+oxNHzC9KrBmO4OM
bDNiV4ddUVUlvZavzT7Oe7PFL6OSe7qrKH6kjhJjNCmoWYlUa1Yzh7HHJkK93q0RYg37hZLEe3Lr
1R/juQ7W66zrrTDqfWFc1UpP7s3iwZ1XczMX51rb+UuzASPd5vg8ymOGRW9Bfa9oS1ynF182mpU8
EUDcXAnlWHGX+EEaxpqB/wvuQKI8IkPrxGGutcyPjG6zR7hSNeEqFtBU31nhCQ79/EXI1b8bVqNi
tFbZ5hUs/7JjrjSwEaomrG4tplhTZKuqeDBsi/t8mNVYJu3Upt8ymH99JNXAaUiQM+KwoN6QlpiU
UM+pVhalY91WU+KpdHzd6hb269BzVES4LQ4vKBiNHyUL4McEnyGPmVSkn93KLj+ME1VDvC3SYSqO
x8tp3gYQvrzo2zlRXjaSeKia+rpuZyM7WuZoXAecdl6CYYoLkUn5aXuuxnprYo8EhSbqC4/bZhyF
deu60+wn+BRQb9EDo2W2/SI/hoOddXE+SOtqA6ZnqtDJ+VQyDxPRnK+Uq16jlgCIXU4t6Jnncjlz
xFJhZPD6Qo4fzYg4LO/8oQspicRm/2xgYnzvXIxf48qqLeqACW+LMCs4qWec42OGbqMfhV06fFia
rbAO7IzGx89DE/jnhrN2T55VmxmNQ769To5YzLjSXuccJgPEhwrCmsvY71b3tathc9/kZDDZ0QC9
5E4bOrRiGTbWB7XtrSWHj8hvYJl2H1PyQXYqiW09CYpnHABdwTC3qatrRh1BHuNBZjz7EkuROLBK
+0NNh9M+pnaz/WygOgRXndvOL0FRZA+eDI5F1pvjeTUssLHGG2xQAVdXLiSDMLybQr18ZmAR9Gdk
Us0NTZD8adQZJwMxq/wfVWPYD9uyjSH1pJpgidICfOi5f4irCjaQ25TKAUjHd2vazMrJk73JxhC/
r4IDB2sWAt0sszx3ULzAjvqaKZAmHL6+HWon57B0l/Jeu+n6RXJXPzl8nAIG12T/7oKcSnf3zrud
nLBDH2033Qc0AD2la7mm4OQO/80sSNCKsCKG9LXVYU0L6rPMI/IuXASyjYINyId9dJYUZB9gX3z1
Vp+ywR7S4geMCNyfJkw/y8jHrCO8Y6wL5Be0LvAUITfCPGhWqOD4rg30TLBLhg95mzVm1HlYiBH8
7k1Z0rVy+uiGBIfdzIw1xkTXKOhogT1kur239cSGmDr4Boek6o/aoK9OsBzlsrGHPNtOIZD7Czpp
ZweNBd2KVgyczhrMao6msUJOlg9WBrMo8xs3AgUPQIAM7g6uBy9rE3drsRik0rPqY7FVkCATM5hD
U0aOXLQ4KmdqjPsG5JlQ276qp/5Xnw9Dfr9mwZKel7GoqHJIs3Q0p2hhV3ZS16sB7URlkDmH+7lg
KK1jb3Tk/CJnKbcTVUufGVGZOjCawhXaJj51dm4829PqBrjR2xXEqChrPM7BxJdWWz45mSdVGpl4
jNb4iGrpfHQJ3m3vZWusJuALl457Hk0PVRXhmjaVdWsaxquZN0tzVa6L9Pf/rym6mxznivnZs9RG
fWUEW9D98rvCpp5h6Mczpj5EwxDNnSEWWvttMa2zWCt7uZMuEDrzgl61vzGyVlsXM0Sm+ToOvZel
v9Nw88mOxmq2vhlbonFfK+JXpp8E51jLvRl0qRevGM+vnxi2DObHRnmVKuM09BrrS2f0wvSOdc2E
8JxaSjFKHp0t2H4aa7fTeKjh8m8tpNnqxGMGZonZHsWtuRIJJ/jsuIbJ5rZ8rPNDAqvTCYP8YHBH
nJ+6dixBXZinYPdQ8XaQTYyzL85KbLPx3Ai7o9KYl174r2OqBg25eTIlW0rAtgi+e9Lx/O+zF1T+
dCqYkmZ55K5e2Y+gToXbfO4DbpmfIe1qmqzB6hQ3a1HU0wehJebYMbI3LL9zf039m3VArHEqHKWa
W5Ou3D0FJGwsSQ1wvj16Pf/+LjIDBgVY+BPj9zMrsrX+6OWmsX5N9cq1waREh+eB9c1P86wqPAGK
z+rKmhRXZm7aDFKA1JbhWhszps7e6FfqPDYLWSJTWxcLV+U8lvfQoHJ57BZ/7q6HzdzKRInGqb7i
8ZFKetsxGBIwT9c8DxBMtqhsqV8PjqEbn0kGAEushdsGnyt2zBMWgeV6O2pBC7OZ3K/JtE74I+D3
rL/M2Zr/GtbNGq48DoHqsLpV+sXIhs6MMkMtL5huZvZxNUOS5bvGmSNk9LV/KLn+3ARTs6r7mo1V
6tNgOeF6znr+UMy9odOrjO3ycxayFAcTlrM+Qce0XpAegSsJEHtA6hDsLUJOYzwwR83qQxWU21ct
/e4JXbT1UQeZ6dMljUUyyrxoGSFQI0a5RHEbMUDJ71r67YcAGw8ozO7YiCj10vzrNGajFSsxTCpq
+l5/buxNLxSyyjQP1mzLHxpT8s/LXK3XRu/jPh+C1V3NI4b3dGZeYjjsC5IuqyunLCVMgWm7ZQik
6qTLlHvTsXuWaLNnhje9Tofz7BZLdVv7JGUu7sT4IXP6volUbvdkBDAWZy4P8PO92az1Y9/1PpCp
X6v2IGuI7YctZ+77VHIifjSNYQSMxtKUcAjh55qphgP1oLY8qB45b/djIdGVHKpODZ9hGwVPadVY
1TFrU99/6kj9fpWkWkLTcVfxM+xUpQFgxEgfrUXTxmJZq2TIwnU3eah8TJqzClhtWYnCvR0nazmn
aS2bK2Uu+XmBwtzdCURMZEQUgus7HFrwC2ztmNbgPQnes9hmfot4XdRxP6dlBt48EuLLxd8y9pSp
70ZS+MNXmXE3JatuYHGU9OvcxlVI/O28pfoMlJW5hzEYm/wGDpXREG9YNHVSpNv8skESGBN6R/29
8az8B0b2QRBRYI7XTta71lFLWXwdpgWScpDn5cPUuwWDSzvoYCvqbRoib7KHG/olelZs+MO7XdiQ
xVbj5VMMv0dTsxgWs95JtSQf9A3hqxGpoyOXlapdI5LpNj3nOe1wZFYdpqU+lc5wcFe9Pkylo3pe
ySrMKOcE2qJs8GtOPCuEZpWpkeM8DHs9nixgzFfG+vAeVIUzdcyyBKwut6K/yVZKrEQh2lEcbnsy
odgK+aWSjvvRDNe0jjj2WTf2qCf71uiHoYhM5kCfs2z0anq8ESJ3Nw7Mk12wqPVFA8je+eBIBosn
HB/FmG0710/Yd102eA+46+D32nQc35GxVYFO8kLrhwIq7rNTSNncDAwx8iR1VYkfPGSDKUlFmgXM
eCgvjsHANHxHDADxlZizHuTSEvJo2U3ZHOfeDYF8aP2AXKdVxbO25q8tt64b1xZWOK/IKtrtIE24
bqBsuZ8lZh4WWKP7znjTj/DIPlvlFhTJ5hrBN78bAyeWsl1VwrbGP6Fs2oZU93UM3StpdtOdWgm5
inFDAlMPmqa9tjsDwDq36OGOlAb2JynU8IvTk6FWVZg7NgSObdJ4rlYQDyVZ0C9lOWznEgoFvrSV
wUgWOlD1MuSD+GitOBTfWNx0j1tjeVQCfydl/otHBjsca6UA4yOTau7S96itJz1TToG69uVwbNZc
XKny3adcsu1x+8XxCANw3OlCbI8umO+0J9JrtjaI+x7E2a/5+qKz4DpVcDlW7WRxgRn5Oz/tX3y8
/aH/0D9RYYIf7v/9f+j2c2ZxB6XYU7uEDN9gmNw9d/6YnhpG9//9UYQmQ87FQIr75FKkhQmPVeuq
9+Pegk/gBMV0yrxqPuWWbN+xK7lk0e7GyXtC+z9xELjRXTDy8qVv2XAqiNOyb6MqJSeh8pvixF6o
IGy23//z+tj5wSRS43AGEfDiy1W631KYIyG0AW1f1ZtarwJO0Hfe31s/CgIzMlYbG9R/rQ/U7I1f
rWUYw9gjbnaB8O2kaJNrJZj2loN4hz35xtKwSHG3qeARRzCg/3Np2BDCxxGNfxx68nvhmtUhW6CU
F3P3njXIG/uLVDNkQCS3kWMlLkihqOJkL40ijIE+hmd4AP5dTb37zvv7N0+TVREizWNBePgqXEpz
ezEI2kI+kzGB2HdVb99VIofbZZNL54+AAUoGKi7rPH2S3mp9YpY4Jzb8mOf/vl5CAc/b5cZERXPB
X6ex85Fm8GbHAbp8XITQVGBoOc57SSVv/GRiPFiYAcAdCdDOxZPsMg+KktDTGAaOeZisAjDQyBEy
cMccceq1+Zy2yCMH4nAsjM46DLCdom3p3zP3/PdqcrCKZMYFGZeTNLzYkkZujYxSaO+NvFq/M09h
2Iklt/yM/K54L4T630cpD9tlic7uUM/P/3PpluVopYw9AMN8K7jr/fZb33sGMyoOUdQW7qHK1PKO
sOdSNmIhoCNTC2Eblvi86Ytn+nDBgds2XjVRV4fAbDTDzG08NWHfH4zM05Cnlq+BXMvj31fTmw/2
sTvDE4aU3EsGPzST1ZUVc6YJoAOFO+R32H/6uBJGGE1uJRPbknBM2/m9QOA3v+meL7Krbn00QX++
5taVhAc1axinztZ8qo2mfdJODcy6rEvz4e+/8t9nBMJezJH3G5Ib69JTpnDGslcy5FltFpzMRcuT
tTFY+PtT3vpFgm4XsRFHhHXpSUDLngKx+pyxqxjQEXcMsua2udEw5t+5o95ao8JGC4bE1N+HQ3++
vK0KR+nj0hSH8Lju10mn965R9l8sXBrMZGvddIkoE0qR/P0nvvUiMckjIY20RcS1+yv4nxvfKE2w
0Zmud1vs5mttZ6I51CFO/4e/P+dSQLvvB6SWPhJPwVzRubg+RsMiJkF7IeICxIMYxbLrysk6MK1A
UAmhgUyaWfwcoEfeL06Qv/Mz/31bQqSB/Y89jIt76mU2/KxsxrUMm+MUP+3Yxdc9Km2fMLqlDM+p
Ob1n0/fWysHYcXdsdcD0L104c6w5So2wNQ5mUx0JiXlMyRI6kJ0WvHOPvfekixeLz+hWaMmLzbxO
JHVjkQ1RVumhkb179fdv+Oaj9vxWGzMLLMkuNjhQV5oNqRvGrlG437GvICrdKfpPfZG/F2L+1vdC
QvH/H3VxU1GDeDNDqDBWeYiltU3WaAa2lhACLqBqkjv59592eWra8AR3aTfa7t0HWlw8j/YHw7e5
mpPFWKwTeqQVqpYOj5UNi9BxVnX0M+AdR9fjOyfZ5Uv958khYe2sFfbFpZqxtGdUjrY9J8FYBb+b
rguvKsbBeOhb3Tt78K1HYatocjZjSSjcizPGw6O/1pM5I6NVwW/I9m6MUOLjpAbjvUbi8vvtvwoB
2e4ijJswN++fx0pdz4NdZPBbDWe9YxpjfRqaZYgYXHhPdVC/p5O7PD153C7XxT8GNiOumBe/zJpm
MlKCUCWrUcCe9IKT+EdOgbqCgWrX8e9gsvfOl7s80vaHcpxQtbl7Kxhe1KmFUHLyOzibAQPQW9sQ
1VlhUPIyoB4+UnGIBACou85nGXzL9bo8/+clS0nDV6SBcvjNFxtfZQzYBt1MSaOH6TRVx657cpps
fmjyQCSMYTsoJN17P/qNNYRWny2y57L66Kj+/LBqpt7nIVNSYQbwOfVsY4upX73f2VBALvj7T3xj
Fe2XBq5Tu0sui+nPh4VDmKqKoK+EZrE6To1bPg7WWNyQjGUl3mCn77xS680HCmxcMSYkAuTSyrwu
/MzMqn6Cnj7Y9zZoLsOYwJu+11MXnqValo9+vlXX5TTaj/R/9StYsZNI5LsyakImaGnYFABWaDiS
tEudyCJ4/L3i+c1/JWS13VoQuunlal/p4AmbLmEqm6j15BRsEQtEnIfaGM+DJ+off/8M/9Q5/ysg
21e6jwAGeTqcBvNfld0IeXHQ65zkaMYe/HT1X6ZwVs9LNzv3hQ0gbGdp8TEcQXprubY3pK4WB1RO
6U1V1ONZ+d0SHv8v/ygaURcbSSxlLg1lBuBQe48+Sqrea268UoeHbfPGSKlUJYEG7XIZzcfdOIm7
0dz6RNQdnG++fCJnrNpJZ+3eqRffOoYIqgkovXGUcC89e2D7Z2lnM5Helry5gWQ+HfspUB/osb5X
feYzklrlO6fQW8/EF4JyGHNZLrCLmwuTTnMzlmxKkBGVEGRstU+uJv+x1IGqImZ9YBBN6vrvXCZv
PpeUgd3bEhaDd3nkMjTfcrA5ss4dj3HD1O6GszOxpQxfcrS1hpkfy0q673z3N5+LFeJ+8KH2vvzs
3ZSvxSzaKTHt2jn7ZeV5MI+n8iZFGn5QnbaYoaA8e+co2l/j5RZgy3GrYaSN3eOFT8MCA3i2HWQh
WGyql6JYx4M9e+Ll74v6jSuFWCC05Wxs3CUvzQagm9ZiCreRw60rkxB7ois0BHAuxuw32mZFN7na
MdWCg0Xr7LxT373xam0+JHmfrgW777IUoXTQQ2XlLKW69G5KD3Z9QKLTiaJ1TKbWhu0nx/ecdd44
zHgoGAyFwi51v1i/XG4Y1IZcY/PMyBl7FS5sDQZf+WkR+2JR/32P4olk7/c2Ic3m5bUZjLtRsxdM
iVtr42b0xuExh/zbHU2ElEVs1lN21KGvH/7+Zd96twACVHm8WJvk5j+vsgl5hYBwPyXGvE0n3VnN
eRK9mSDFDR5sKO2oCQf9+H94qAvisYcX7eX0nw/tm7Ewa8Fl7VV5d7OiLEdmIYwfWd+vJzx+7snh
1dU7O+WNCoHKgCVs8x5tnPv/fKhOS9+r3XRKurQZQcad+Xkil7OGxj6gV/37L3yjbicRA4Ezq3aP
ELosRybbVrNaqME0AmQHrdm1WDbn2WDsGU1IvGMHb+/jVG3D578/+V+uu1yKzE3Jmt0dtvaE3D9/
p9luXP06hH4EeMBQQ8t7yczyNxoNfcx7hyBVpx/Ej6BPe7JzrVFtMFH78LomJ/yFEc5y09tLmx8g
QSEp+Pu/7q1dxXXNxgLapK+4+AhCLabByc3lGMBtQ5IK0R8KxB2DdDNKM/VfLQD/eRkg3uC2lGmE
bPz5MnQeWL6UdDE5fMpITFgc2KCZp8Ke7P9+AexuwnBLyWkzyZz581EMmJwxRzyWpNDQT1TBn1p2
+YkDhnYmHMSH0G6q5L+/TqJzMcjDep/gnouNhP6t8+B5z4loOuADq50/LEWrkzCFh+KSFPf09+e9
dVpgxheEDkVeQIbUn78xaM0NKVSrEuWm5nnNZwuh/Ti9IJW0cKtu0nuv66r3oIS3Fg32pwTA4I25
2yv++VRV5OGSITtI2lk4sRdKiGh1YRzgERq7b4Hzzpd846RwYBG7Dt+TEJHL5/UBJzBT6iUROqvu
elEMr4Pt6hMQW/Xl7y/0zUehcsS5jVQ1cpH+/GmWj4WNn/EoXzb6KtMeQkVjhhtedLJ9J9Tyjdfo
osbm/mY2uPv//fmstnPRpyClSCqZpcfWW341bmGfyViDwAyH+521+cZPw3ITJ2AmwnhOXDZJjNxn
5sTmkoycVwkcwOoEA8KFfO695zT+j/PbRRW0l0BEp2EDBrZ8ceZ5OSQzr1jXZCpzfRYO7gayMOZH
MotxyF2mkWbUbB+KeTSvxx71jRjD7YO5zNnXAsvs76i/XZwQnOGs9gwX3xHpc5YO831AC3jNUijP
LRKXc5ZV03v2Zf/YyP3rH7+3rECQ4t/BWJvlkL0JUy4Rw9hBJkqRaQl7FTdk27WvHZwPCli9Zp/p
O4er7v+xdybLkRtbtv0VmebIgqPHs9IdAIhgsG+yYTOBkUwScPSNo/36txCZt6TMq5LqDp7ZG5Rm
KTZgRADux8/Ze+1WwiVBVKS9KbOWWEYAB/TRX9+Wf7J9MR9griYoc1wmXj/eKrpWA0/tuFWEozRk
SaW30ZlGqC1ov0BZ5IdV83tMmLX5N2e6P7synXra2kwnIBn9vMLYQ9q4aTLvMt39SkaFRa2+qiuc
5/ZOKKO4d/pRBlPvD39TZP7J7cpQZMsmZuaGutP48SUneMMq1Yh5Bz09RYjm5AHhgubObonJ++t3
909WUbjc23XojMM/+ek1mqpITHbCGbZDvMn4rak8QdMzB80wI4Nc1u7gtsb4Ny/wTx7/bZEhtYKa
QDd+7qgvwh66vMYA3ywQUHS0s6i6wXoc1mmuWAFAgDThX7/Qf3lPuZupLe1tUkFz7+fDCVKBWsze
sPD0yf6qF2l1YtTWdILo8u9miH92KW5YcMYUMN6/ZNg1WTE6mQsvY5NnnuHMk0E+eiiS6G//TQ3z
Z5eCRGXyCXqOTVHx451SiWbJPEdbdliG6deXnTWENiKXFEHTVPzNvbLt4D8sDkAGaVPCVafdikT3
pyfRw0WDZha8gkRYfYVWO3NwyNWAWv7tj4q1h7OOwfvHfz+9KJEAR0hac9kVI7wEC0cY9hgCghO/
bp//+lL/cvtv3ESHqpgVm1PHkX35h9GOk/ugCrb2OabW9qCGvtn1eC8jNWjLnkb4cq+LYvp39/Tt
ovTSN+Qsh4Cf87NSGHpYWQUiJYRu8DUMeVctdPBchYz2r1/fn9wfXMokq2B7cZRJP94fDq44gb5x
00Mp4m3tnok9fDrE8777bTr3H6/z/0ne6ptvN0L/j//k3691s4AAS9VP//zHpXzt6r5+V/+5/dh/
fduPP/SP6+at+qi6tzd1+dz8/J0//CC///v1o2f1/MM/MEvgILod3rrl7q3H43O8CH/p9p3/0y/+
8nb8LZ+W5u23X1/roVLbb0tkXf36/UunX3/7dbvR/+OPv/77166eS37s7g03cSFff6nff1Hp2y8I
fZP65x9/e+7Vb78K7wNPzRZKsGWG6+YWNDy9Hb8iPggAX9uiwbnbRzL16y9V3an0t1/ND3RyGOCi
AKDQRfDBY9nXw/Ylzf6AzASJBoEmLuBbFrV//pk/fF6/f36/QBy6qWWl+t9+/dYU/f0B59jNmJhz
wBZ/SU4ET/qPd4uh0WjOumbvOMuGKCRu+dI3FtO8mNu1rS6YgejoJdc+L3aTv6bz2WzM3QPgAtmH
7KJ1G/qDxsQEgeqC0TSmeASTbXOcqsbaqYFfLosfkoFRflxK2/bRaGVtvUM/Ib8YxTBh/KT7x2Jm
0BuMTLzK75Wd690evZ31qXf12sVW4g6XVBtxHa46PdTDQJybeeKC1xh31qxcI8gIbJkiiCLzl1a6
fnmK+UYs957btcuZWDARE/wHtCpqsfMfaCwUCQJbirawyTSRc3jo4idLybWJpnQoMJ01ZYc8D2cF
WA+JbDaY6XqXQVrZ8tLXFo6m+HgbOAQEZGvBOGj5S4n+4El3RkMP8QZDJ8g6z/+yykw+tN1QQRwF
53+VexX2A88vxHut8FihQ+hgEvkWEl4kASoJalkXN2ktvHpnNgYnK7NJjKOQkIU4mYTSqc9lPIf2
6jWfZDZ3HS9JLlbkmK0G74pz/cdJSkcHbWbHezi9db2DH9KR9ykKzdnhiRjQBwAmO5GVqZ56OYJ3
8J3KvXFip7vCs2vIqO1xrwfzAL4yKHridENLx4sUSKfInikGu7vaSSTWTckegbuNSfYW9WbCQxzX
AT/CmFjhIGRlkDHpDTP2dr8T+y1FpTwxWke0Qes5WXY3d6Ny7tayBXaDR3jsTxfoCs1pP2StDEvL
yNNdMqz+EklBj2hX+kAWAwO/AAfAps+70MGyg/9zBG9xYjNFX3Z2olbtRLOlri7ywh/UhSQ+utyn
jgOMUzid7kUgyqv2DISh9tAWrpa9eKB8+l3K3wHlVvObLKDJ0opdi5kyPSTQELKonK3EC8GYr5hu
VAvwrGR+OlwsbCpG2EuzBXsxF0uza5tu7g5aOdXL3h2zXAScQKTwglW1ifaprifH3icC+0e4LFqf
nXUYN+9l2ap5n0omlUHnZIm8kA3Ckjs5AGT7jOIrS6O5Ucv0WMqMs1PKlik/IViassscaMjZPLlj
eS6lIpgEib8/XRO2oKbTdpp7b9+s1YCPecjN+EEZJBy983dr9Ym/SE9E2Ek0e98vC4E0bm3UzS2t
xgoiCsRnuU85B0g00BPMlSZNlDwVmYdQvKuhVESww9riyu5K17suaPqvPCzUD2fQOms/0mJbFyfs
u/a7a1fAraxcVvlOt0uog3qe9eauQzJd79vRSUHh2VOZHmZT6RlguwKknreWc3cJjlqvSCYdmvLK
mBNWLoZgyvhaE1EM64pupbrxhbR1Mp3mKt3bLb6znYoXFwqsjuc4TIH6qNMaeVu6g2jBVw1ci/JA
a7QFw1RMfXaYdM5CVzSKUveAvqVIT/t+KppDQTvfDg3uo/isS8fRO6nWZhIh/I/WwpcnujjKpSg1
slDSVGzJbwjVC2IQrI9WNmBObiS69qifoRBbfs6fw6fPD1Vu70EUqDCJp16dPeaG2723wDLeF1yi
xIH1S32vT9vVy97kf2jp2JGdpce6ySNGERiSHtzAVpE4Z6LRMVhuKAByPgkESLsWoRf4F21W1wZt
qBEfXuNepeOqf20sG2dMiei0Y/1GxY8j1JVvwmjdq3zhfQ0KY6jvIQN270pf9fjQW1b3vsya/Z4Z
osIUQxmP/EBseTslsux7T/QekDLKhq/b4IfPy254SOEszn0wwJmBw7Ha0sb2ujz6k47SPgVNBZDQ
mGdS5UDvAAuAsAaVysQPd2oM+mQFBelo8hQiTjbs1yqev0xk47QXopT5p0bVaX4y2Yx7TscOjios
Maw/EdhJ88HWydzQDjhgUBriLheMhMpqqC+GJdeNQFUzBD7gZgq7pF6On0tGy29ysnI9cvAW3oGI
avHWzXoyhUk86J/S1LZPnZiczn1Sa7F/IBwmvkT9Dg1sKCa8BYLwj6ATilRdFWcz9gVrqGsM4oW6
wKxhV6Hwl7Lap71XXw3TYIjAthfzE96MToajaSg/qGiYG6FVld1F2cSI8QeO6rfdplE+UYR8+JjW
Y3Q7cFlNNxKzaVbnbexjUIDyYnxquTysqLKy0/0KMu88TuYR3gupVDIc8FqiwNfK9RNxC/2tV8zO
fUY2Lg4kIb3z2K846HI+1J/cddZZzKCsP5GZZvB5z0xCQK60yPVcvwUt4XCo/ATIKL9wdERE8Nqy
7lGZXnJJOLOo9mYR51ft0lb3DUiO+6rQjAdNh3EVxJZR3gxOS8vEqX3BdtMOsbujDzIiyZNd+Vko
MEZwW3KTPcYr4eHnsZaedllWt9qJtUAftELOP3i5DLfFJjg2xpLsmrUEMpQ7GSiTFrjvVyOuan0/
T854SwpF/6nJbBBbFEB5Ejgp/pYATpB3TRGguoPepyhdQQyzvTXemqdoNAS6e2EM7tUw1xbgvll2
d8qI65d88MwqSp3ZY2M2zTZHrdZmmw+jjpk9Zi74LlSl4t6aqu61qLaP0uoseeNYBPeeJKrG4jjW
csPiWfqLkSzycwGBREaVJ1szbECqMLv1VwNFOE7pq7oweWfxFBELZOTYWuLW7p48qfsv62AXn3Do
2ucinc0vtV/ApLDmov5KMAguybKgnYmveTZbNtBZtnvHJ6Y7KDrbum9Zhwk4q5LtQ3aEIJtZ77Rw
8PBoR8a2cUCaGftXiekiDY259pkMVY0/BwVHUuvARLRddgrGCxZxXc0fNVk0RmgWIOgizcrGG/oK
GK8EBc2bjeliOQMTkT5WyTSUgUZvZMSEQ5ZxZC5QISJbObAABganrxsdZTNdataNmvBzBW5SV2j/
tDbP96B1OAnDh8mAbyUFtmsoiHhl8LiUZ3WjaVUwT83qRUKv850Aymcd4sLPbuB4EEpbtDyyob5t
pzghbdCHq1NNj9IunPMhM0xALmSIgl5eOXmfdFMLuUNz62ze5yWuDRAaSevu7a6AjGnaTXEJm7rO
9wLU5B3kGugqS57HNyWEgX7nV1uwklc7PRG8VCoZa4VMHjQtMd87PSWZRNezGUu8lvHnzIlWfsZB
Ml1XlAUjThO1XGLG6RjjLKbk22Kiz4IlBf0YAhWoin3foF7CgrXQg8dwVj3LAlrnqTWYUxtBTwL5
1Pqe+9TEs/Ulq7NBi/Q0q/Dg8I4O0Qz5f+enFRAdtLr5FOIx9z2Wsnl5y9QwXaGwGOKQMKXlDndj
/2oW2E2CpZ7HB4YQbB/A6UsjhCJFmhNFM3WqdAwYedBrsjpye6e86XpNvnpWaT8KDxNp0FMzoHxk
gaXOTvSs2c2xneI2lK1lnNfUmrdJWUJznMoWQOSAahMfjtk6t0mfuo/GMo4UXbqTftVTYgmjNhvX
z4LsV7zQyWRFcWfTH9HTHrr0lmDxNZeY6HcUUWxCSEtxg81F4plwIgdzDKSXL09Z6RYYorEe1+xt
0oFUbFflXTKwrcG+0EcL9JWeX82+6dAh1dM2pV5LC5xbS0lBHyeJ9drMNlCfxK7HB9X2ZgyEQECJ
UF3cBRP6GJALCg/BrmODo5eqDROJBC1u4hBHJna3uFtY0Txb1+6RVMXOXW+DIe38cnxaVvDgBErl
660NFhFU4zpNDqyXmk900P2Bct1W1e3iq7iOClkxbkv1ztdDpCzxRceJ2AwY1tOStpFEnIA+AT47
mGs3RPTUsWjT07DhAtcFCOZpyl5lM+tvqYHYD0PY7CRRsSbzhdIG1pU+n+YliBeTKBRGkkTrgMX6
mDmLfJWV4FCyQDr74jTdcL8FD70YGLs2r7LFGoUoroUapvKPfV3E8PUrtgq8d2N+D9+fAxGKX9z7
A4XqrVX5xtVCk/GxzJk9hSRCCPvEQE7y6JpLPkHPawssiVoi22AEK3iPNXrOQ7cx0xe/5swQaAgl
sKUvPjhVXCHqmXmwfNFSM3vpe189JHkHe6yAVQozxbWzC9FhmAz439VdiTP4ieNNMQIFn4ZrGyPw
g59lhaFHlc+j8TBA5lFsAxzf4JSVXRdoSBU+57PvfNarWnvR/dEEatZL+2E1vETjAGxw2y+zt2Z7
gHvDXQfJB9wa5c7lMpXlOx3S+X4ek/XFnfsi3nGi79+G1G6nPTdWeeZWFSjqthgzFXhZDFQ26YHU
hFOvjw8FBJknnemWi2xA0cuXAobH3hPlCJvLLgqqZgBpyW7NK+ezMgi0vvKZVQMVawrfOxtKtaUq
Ytd/n7Q5xeYmNfGVc1hThKuZoD1LV6m5oVGP9raAleM+rVbqwVI6/A+4ZglHT2SbVzN4XVDLvqrv
LXugWm8ItU52OB6S1z4fRXdiAVO6pig2jKtBxbzHyHh1hje5qtePADCppf1EtQWrj4I8YhpLb+AO
xUoXdmS7UUU6Tdyzu7liOGdThXPRrjjzceO4TeS1FIoQKdY6vvTx55tBmyvLuxNbuco3zan+OBvI
od1II0FUALtUBT7WqcNhvjPXNTHupT3Lm6TxABDz5uWq/CbD+N+O2q9bHsR/31E7eau7RNLJ/dad
21pw2w9866FZzgd3Ez1jVGMuSsIA7bBvPTRL/6DTVGNQg0h/szzwle89NMv8wOhv0y+jGUIDto1R
v/fQLPEBvRI6XKxODAgQNv5bPTRja07/3kPDZYGkjdkZ+nlsNIhkfmpel+SJu6M5dLvVU21+UiyA
v/eT2zhfpN1bao/vVu/DNhlNZ+9Y3fzZgD7zzF88n8Yc9qC8rE6akrI00FyBbWsMZ7ruZsAOctN/
sHkIcHMqIDOhJ/3cPqmY2Hb4a8fxejY4mgR43HHwlSAFnhRQxyHofR3IxOq38SWsyV4F3aQw9qZu
rdVhmbMYBoDWWLuVYE/y0GeA6RBjfj2Ncba1YPwLt1PxRWJOG5LAztr3GjR0lGmp/gw322TfYpN8
JI6qMFEnFROBmEWqX0m4FY+qHd3PflVO8iSNUzA5W7+dQ8JCSCmxLRaezakA4MxWX/bPTt6Kr2lV
CgsfryzvgXRYbqAvXBv5HKA5cHNjC40TEEgaCNXlD3bqrOeVRON2CmunPZGiuDaszgPsNvndmQHc
JT8p+0q76gobXJFfZ9nXNMu1JWDuvpx1TkPYAyo919nh7MfJzNsqRGgbikLQIkRo5ADPMYmzW2XK
AAev4e+ywjTh31dDU+2dymwu60aycDfaYDxZfcXSWsPPvKXdmmg7s9frh0xRfkR6bhUAS9ijrrvc
JHCSSiNdw7bsWc9mq9SNnaZZ3T1cU/+FMWeuB62ZJ+yp5SSeR02ILkzSEnBqDokYRHPnOZgzlgmk
NMcWcNdYlIegaPFvBG45rDdOz6YYVNMCDdTL4GaAXc4ra69NlXEY53oyIgcelxfWYvU+MyjhiC5S
w2TWOticGT0lFg4fbiW1kwFdrRZZlua2Zy3Day5k6zkE2or86rCp/R46D+0Y48DC3O5nCzYMVHbT
G3cpsBjAi7LzksDPOuOjh3n8jr0qPa248B1+hdQLQIRsIBMSQt4Tuol96Pb9+HlmE4ak5gIRDoQ/
lM7ZlsYzhMxlreciWXSifcm1OCdxJ+52i+MhFTM8fEkB4nAX/30JSTVMVw0T+Vo7ORKDI2WmiXF+
xfRAvQDQ7IpZmi5LEpCRbNuH2gPeEi7VButPiXaTu8US8xMGcP8RnrcGSkF5Gz+gt3oHlMSCktQr
pmWvL53/0q3gWNF6ci5Pl6a7BOwp7FCKTD+ocizy3ZTBzsC0PU8GvdbUTXc+2K13Gjzy0R1WaGju
qBRFKDbV5TR1fLo9vs4SEax6270LsOhmCOIQDo+AQJEg68SdFRSmVpMoRdV/75Y1KQGmNXP6VL7V
8mbSq/nSgx4GjDZpT2Wv2o1R08RvqoFhh/S2n67s0VizqGgYN4ZDDxKcLJCshRjpgywLYiqGe6y6
xhROlNwidNkpwaOplBKTbleyoochEjjqwf3Z2OO9VQ8XUdUQSbebJ6zsrHdJlVStQW86tdLQzMe5
CBomz/mJ7WvrjUdTURJ6mZacfzxFQckzOsB48LSK7lhKpX3qcHTJaHx0WUwoA1bOfQ0qbQLfQ9hG
5GSrY8KuzSUN9EWxHlKcQGyg641nX1qbzIRendbt0zVzx31Mj9bf64jOHmqbbIrQ82b5BUmY/7WO
9eGBKZKlRSRr9OMJhTAUEQY06pM/Ew2C+3XMncPA6bHC/DL0Yh9D6Jz2QB2ShpVHN7NX/px5OJUO
ULo9/BzrCYjsMAW88OEO0lyS7soGRMmhq4cVZnKxCnVndSl3CIAC27mZPEeae6VDQ0K5jOhhP039
1ERu2RdftcyBoO22/j4rnTJqmuTWz8yZVbhFc4K3wy1zIA3NgW6PH9ixbnN6JWIqZzTP52f71IgA
wwLHLk9ollkXa11dZpMB7KKMT20+e49kHq9ebjb1jJ8shIcIyJzlcJUnZuTwHJfNeG21+ivnzVv6
a8AyMnGWd8OJSbhVFGPMS51SHcZ8ikyvOgexzyJQ0vlD+tI3rbeDhXXed/aDpVtfl776OOcmT2mz
H4XxLJIbBsGXEImKQC4HpG2nvcpOm8QnWK/keWDBSorrWTLcb0nbGj0tggrTHtxu+jRUMaSxTM4H
08FTU1V3I4Cx0G8hXsXeZZUCfihaewdrk57tq1eCZhnHGkwqV8OLc5IB5C7hdJ+RJHdPVy7dqwKS
LWV+ZMTlXludYMpNK1rzgo75csbYKD+zehO6Wjl8SnLQbrZFb6ae6sOUH4y63BTY3WmeLFDzKu/Q
JeW+8Ma7Xgyno+OfgVNk8YFTYZFhN+pwaid3OeXn7+MugSpu0eKprI9FLs9GF8RIbl5A8R2RlK8+
i+1yMsKXDsg7K/dNYt2mxfxqaxn4tTHFTDzZYgSc2vVIAhOCLHhSOxS3lrFPOcTm83qeNTqMOHE+
gRGhMyqCxrauyV/irmHJ0fMKgGLvQAnx2odOq6Myy99qh7ayXhzokBxgaX1peiQkzgrHe+GU9GXl
hK4Dj+2ZXIHDM4OVkAMWIzNw5lLu0jmrd+kKljKtxBe3VvRJxVbKFOpV1sZd1yL6GXgaQ/jXkQt6
GM7cp9HIoGpwgnX89FSrjFsEncRVqJpFQAJ5sVoSPPcUPx+B8Jy3bfFsFOk9qFyPIbYQn7aJwGCX
BQ1Lzw/KVAA+9ObLftKHKPNTkDUQRkdOyUHDA7SrByZBPI6GdY7nnoYFfePaHcXlJMQSqPkBUiBw
lMx543JR5uVXqewqN1Kj7UelzRnfLsVlJqwduRbtiUe9ERGf83XV7Khqph1hcvGZ0XTNR85r1CYG
MYazdqblN1YGDKYy7zKAWz3TKxkQZEU0FV2Hx4EU+IsV61/eTqFXtEOQV8utYU37ktGQADccQIkW
YJWsm7JqyCe96pIxOWVOfVWteQgR9rTbHP5pJV9WmV6uJSEcMfvGnFxpjn2qFucG6wARj+yymyW+
Ks2Phl0tYTpNkeEkO5osaFrhDNPkJB8IwibdlVYZkVVDf1M5Ku5Bp4WVXy6kZeW5c2OI8q5yY1om
Oeq38STR/RsY8iSZbPEHAthjnB98mp26355ACEzJUDCLpzQ3aCb3n6kyHmRFGZG+Vo13YRW3crnS
ho7buf44LOaZQ7QRcN9nqkASvf2eH2akk6zTzZB8KcjwcskyiTu1H/yvWq0uFifbccaML2l8nuuK
lnWBud9biBYy3iZw18xNmPulOWzclLMqm0xz0q8bsI8gKJGQL1GNOqE0XKqX1VPs1zdWkzDiwuad
QJdzoiR3/P045df2yCbtwyDrY1ZmY33N24XBM/EdEXrTAd0O1Yi+qq/En4HNajakzkCNDHkNhNkV
OTLn9GYq8gtZTnr5UE4poeIrhW095XRq7faZ2no8+PXzbGhNGzJKQfDhqDJ9QlWlJafJipyN0cO1
mGIwl6uvlLdLNR22OzNBvdrX+dAtmKTK/MnXc5+8Daegjw+hkcSSXulpxIBmmkIVD9q+zDP2gp7M
witrnLbeNWAg4kec0nql0VY+C6tkMm/4ZFrvHJeBMlxCCLNhbNs0UqyqkozjhwL+m0PmRUgviS2R
Mb5LVFMMPccrRQ1+rTfPOMIMb7y3+XhqOLErI0fGEzDRxnNuM1qC7yQJ+GtQjrr1kQCCYlsSobij
GUwqcifcdLzQZuqrayeW6sb1x5R4pGK0PjZGQoOmbnyrwDPCiJnW39x85dHS14D5Brj9cnThYg4V
Q6Jg9nhhUePSlQC7NMW302T0fSiUWq4LrcHvU4rOJ2JOlfN0YOthuoxmcoAvZWXbH1hRIZ3pjQNK
K/WMrbL0yWE5Y/Co3U+oKa+oTJb2HGYlLYp+cb8K5bDNNM2g6AJr2fpyPF7/b6Ph103P+BeNhu6t
ev76Q6Nh+4FvjQbELh9Q1WyaU8zOwiSr/J+dhu1L3uZQwVqFEQliOP2E760GYXzASgJV4tgCoPBE
cvW91SDEB3rpm3iOJoFlY3v/d1oNP0q7aGYYDrZh5yj8MVCo/iTWAVOKdsRFg2Bm7ES91YJ6Yx4D
RlH9nY/tqDL/vanx7Vr8uYbNi9bNfyEgYL1JxcwoJWop0C+LYdTIzrEcgr6WJ/QY0GDzImUbN/YL
mLWbQpoQ0IF1R94yAx+zSUXNVXsyYYc7Nzh87sA29XuGEsPJVNY8XCS6MRT2g4Uli0EXJGoSQwhF
KJppm8dtQOZ6vQQrZd7+4QP/LoL6o+iJD+oP7ZrjK0Pha+MAIUXUM6yf2jVulTh+HnP5VYPOCcyU
sd5MJKzBMSAwscjAnPWROQ6l/TcqwB/VlP+8sgfUj1sM6MP29T9KD+d1VH5cZahwqmRnj2UVUSYt
f6OlPHr9fvro0FIgAoSh4qBx5P7+42UwlQo5+MDIJnjSXdTZjG/zIR0inWFUjGLU7CIDSTNLmUji
V+bTySN0pvt2gkccilxzWEvJUycgkWCkEv4cHlHzPZ08eTtj9CP2jmbsAM6/TnzIiUN2PgO/fcq6
2Y2w3dSwbWvHPGcSqk6HyZ7v/5+tXeNbp4bu7RdUh/0v+6H6+qyYaxwVhn+QKv5/KEDcZJt/sYo9
v/yoV9y+/bvg0GIxQjmPGdMmPvTI2frWLPVQFXJHbD4+BNH0r7gvvq9gxgfwRugKsTkimcYh9V8L
mGZ+gFPAzAyrHN1N2+Ru+jcEhz+uYIijLSTnNGxZWbeWqbk9m394AqzCc1uGfQxyIZZbNdE5EKeZ
9vWGefWHN+RPnvIfrwQ1AtEV7wLsg82RT63x45VU4y5xuZg0NxuKvxbVLblexq5JaRf99ZV+fKq/
XwkBp8NLowv9MzHLk2kLCIdZWkqX0sgsuq1wFaO/vsifvBwHcTkrPLhxgdvkx5eT2KDWO5ejvHRb
cPd1ct3DN9hTStTZ36wfOB34Zb8vILwi1kcHhxV9c+wsaOd/vFhswt5N7Bx4NPg4iL2KPrJ/nJ7Q
NPFIurQ5LAXJ2ju7gq72cA6qgLlLe5zBDDGSk3AdZ44DTZVwpvOOMxvz2/zmOMvhQLPNdUhVhiR2
nPckac/oZzKN7kRtA6H2OBtCI0DtrZGAce/bMdOjBLOAADA7MTgyktZ5l8dZU3+cO5nbCAruC9Mo
fgWTqaXkCBiKbWCF9EkmOzxXAOq1aSLvOz+OtzZbZhPiYWbsxTnX+Tyokd9t6mtOEsK3IVmn3Fd3
m+OjT4pp8865DzUrz93lcd5GbOlx2uYfJ2/wq7cp3HEip1yzpF27zenibWRX5VMZ7wp9Xl7GOGak
tw33EGTYl+1x4qeZDP/m4xwwP84ENXQmGhk5jAo9iNQ0sLYBYj+07ud4GyrGyma+KK2YUtYYQG4D
W9hmkMRlbgNJkZbqodzGlMCYeafZZJsnyzWqO4K1KMTpdmcX5XHOSVOemSeTfvXATDB/gVkrX3hq
BhAd25yU+D0HBPNxfkrR0D+7ol8ZAAo+Gf04a0XGS2MBrzQzWFKfpkfjOJktPVzLIaJQ7zExK/PK
MHv/tuM8mvFmAo8NjG3MOxveNvHN52tadGj91m0YTAo1c+GKpKQv4jgtFsMCY8/3FSd6hsltTtwZ
YlRGzPY2bO6Pc2djUdMlQkqm0TM0ehjh25CahGjm1QKVax+k2xhb3wba43G2bRzn3DqI+VsjMdoh
Goj/wtn3fSpOV4u8aWblvpLaRWEUyICQLjJNR83LZH0q7epWHeftxdqZccRJipMMGSzI2rx1Ldfb
eRvVM+EYn/LJTV8SpFTunYfc/mFwJNxKLD904Ltvc/+jBqA96gE4UaMNIFoQncB41AzMm3ygPyoJ
JiQMDwKN0YDuaTJfc3ooEOGPCgQnnlEjgGFxM0IGtPxKWze9Qo2epkYctnIWByZ1EecWKbC+T95F
YAKvrZBAoXwYM2mNzBNQwQUz2WR0auOCiS4cEEQTYtNPiKOUggQdZBVkCyCxSPHbfe423UXOsu9H
3abGGKxiohu+aTTKTa1hdGjdAUC6iDj4YxB0VJu2Qx9i2zhH7Yjkg6AoMhYQsDFa4bzkW1GDvAel
z6YW6Y+6kU1BsqAIqKMF10IbkJerITJhNECAzFF8YoJRRpq9aVJW5LcqmHj+XmduoDszMx5qH506
5Slqln7TtXij5E4aENMh2zhKXygQvR2sHAQxHhkWRZAfhTLtppnpNvUMyQEIaeyjqIYFpytPOe2i
tTnKbnqHrJ1AT0BXow/syUswjzIdEOloeuKjfKcvzOWyPop69E3fQ2VcfjaPoh9xFACxpiEGSpLU
fF83hdDsz2bGKGsTDpEWrZkoBDZBkSyW4tZAcl9AYURxlPAC8j1TpDX0GpJknKMuyTpqlHrOnzGp
FZt2yUSA2YTVArL1ZOztbA7Ho9bJkaNzjqNhehRHLZQ46qIoaRmNNUe9FNlG+Y0dCw0l/Sao8mXD
cdcicJ4G1Sa5Ymyu12jURddEUqbkjbRzrhDssD67cRyNZovC2+vM3ShcVFz9UdEllta+6Y46r3jt
5Kt1VH+5xkAlW6ReASM7R51DoN+mFsNRnT6S9iiXs7mykzcUCba1o6k93lhHvRkaUrRnno4MbTgq
0mA7oE4DiLQlEVQoWALzqGCT5qJScicQtsVMslJUMggtIw4iLL69psTBPyriJPLblh5AZ91XVkWc
QO+6BN1A9Hgb4rq1EHJZOtRs1zmY3kJ2I0UQgwyL6KEDQVvtaW4xjA1b4aT4KgB2DYhTz5dNsKej
UH/RNhGf8Dh0MXDE1xxNnUoubbKYrxRxauaJL5J63NVHTaCdpugDy66Qn1HK6y/TJh+0xNShsDiq
CuteSdp/R63hYnSvTT6J+yQdCYxSk4YuMT5qFFFKdchc8Mq96Kxtu+KoZRw2WWM1FdMtCkAzsspO
3LAtuFd9g6U2JHN4b2iu+zrx+5dAHMWSk0Mlfsg3DeUyOdt9nnRsMvDTkVnCYe0/xQxw7/zSnpd9
tykycytGnCmawhGRSxYG2+5RwGmJpjvTJNY+6G0uoyYakew+HRPUOVREZ5xim9BeWt4NBXcVfXYw
mu56cA3pEGENcgktTm9fz6KSNJmHXj/YFSmqAM399mMyuu4zgOgeNPs6Eg1qOV2MSMdQ9o74ppIu
vQGQkll/FeoyW+9RG4rn2m8Zzq+zYAPJ6AipE5Op9LLTqxIFjddk6pFA+YT8r0UivJPdCCG08i3y
OS1llRf1YmMT6cgsssIG7vijzc2X75lNFrcLx8X3VCdoe2Cj4D7i6WNcMSbyyVDb85FZ5uAgXkw6
RDyOWd27npBPDtljLOyjrR3oPNp7SUxrH2mdOVnhLL0G4wrStiGYPKRHydRbiCMrd+B4i/OM1Opu
Hpq9uwwGytds4XVNVJM+5rSku1g6c6yDUiN9rAx6nHu8p0qxK+9GtfqpILfp/7J3ZruNW+2avpUf
fc40p8XhsDXLliUPctmuE8KVquI8zzzq2+jb6yvph07+xGYsaSfABvYGGggQBKkSycW1Pn7DO8jN
XRKJNLxTcJltrkslz0Ntm7tCvwOH27Yzuou8O40YVQKdw0pzToTPvzXgbXFLlBSmCQVt9G7AmmEB
vwKEZQvnMbxOGg27ecRXsY1szVTRlhXCBreBq6rpusb7T7ru+hHmDNMBu1Urpxc6Q3ujOGY+eecs
4K9gsIdgFVjROPGWVmwVmwyLrnDZ4X6BpqoIwLUXtc6b1xWkVhOpVY1Fb6nyVSDleTBrPUwt5jpl
s3bQAlC4fEgk9U4tVYRQ0iZAcr3szEC9rVQDTFmJQXJJD1e1dkUmM16EEhMYi8CVDX3vmVnU0w4s
AXjVnWJE+xjl3NcCALM6E3wXcQ6QNBPXvMBqvsP1d8ggvaobmTxaNZqrxTi84nXPPSM0b+VsLEgS
cxfNnSu9S8vv9dD0tL+NFOnr0EVUcq4UOrhQtyxKrIRseXSALg1mhh2ziZ/on8nbNopgRcWtGVkz
CZOT/G7ourK8qRoNm1kb5io6f0JuNhG+9vT3Pdqco44y1P6Zgv7HN7NVSnMJcyrUl6Bp1XIgZ4IN
fvCrSKXPLqnDlj5wyMHwDEDIg18lV5qNdVtBO0Ku4pXvMFsm5KgNeFzDxS8POX87qec4wQ/xIiWn
MF4VhpkpvSeKEIzEZTcxvpWZqTE/9uDINXg3hrZ+kzOc4b6cKHtW6GcoiIBhxvvFadMue/X9wM5v
Qx0t0dtM1SG4y5kLhJa8zgh/vBVq/7+x+j8AS72rWUfO5QdS5MNrQpsFa74PTMi3v/R7Z4I2KVg6
ZJQYMmuwpCnJf6dCqr8w5EWlEFiTAf191En5E8Y16kuhA6Cih6Hy7z9aEyC8UAIhIowqK7Q6aKf9
jc7Em/Twn0XvCAVDNxxlYoNWranR8PhY9FZ8p1SjxQvSNHvyUqPz1za9TIw6S2uR9qW9VnGxov5r
DlIj1krub8GbZytZDY9RoC7rpH0QSFXNRAcppUjFFy0GXQxlA5lFhH6Aw+Tuomg0vEoipuOIATE9
zpt05eEfNDcl50ektvpM5fzNs9EwrJPNnyZjc7+x441lE/bdCG4PRjAzo1YeGkPeSBiez3L8i2bY
em4sUb5kbr1N8q+IXxATK7ABku7giKP+pq/2t7b5MY35Z9pM+8AC/o+xg0H/jcTacvpT/wX7cmzg
s4eg5gDwKO+BjG9/5fcBg6CdZoF+ehOKlNFH4kj9dgYkYf0iI2lDgWIgU03Dir7074fAGFGO+ugK
AMoQgZ9RJuvfA4ZfrFG83EbfE4a5Kv5Wd462/ofOz7j7hcIJRAaVVhMzjskh4AsL5RBdqdmQ+TQV
MnUwxyZTQEs3igzLAzccZQcjRSQQ58eufYqNpLsWrgOkCa/ZwNnogeJ+8SC54vCMFQMYIBxjVTrs
SoyfI955wNWMPFkGovJXQeNheuO1kbRKcJSDPiZa+sjSkINKjsxaW1sm3FQkC2O5wz1YIDJNm/JV
7+rxoMGgqmGSmVQYISa75qJ0HBW+SY+7zJx+jKdiul5nB2wz5XTeZ6j4LIO0K9ZjyQrPzcf/cRao
0DEXlWE2zRy+q2liWF3o36yGDtaiTQdPWdWGEWZbtzRrmL5yH+XzKmGSfoe5NPiLysV0YGlxxO0Z
ls427n6aMYQzaINkyGD5v5BdtAMCLwwHwdl1oNjdzvmpI+326Ii2fCy0lMexLVd7KmrXu1chWSt0
Bep4Wb/ZFgNvabylFDrJIUisokcTvynA6DDhxYWFatACGmOSUgBFhyigG199OhQA8wKvM+aSbWT5
IlUCH9qmrY7ZFizqudIj120jcE231XXuW7Uzn1K3Bt8GVDI6xgV85wVmnPURHX6nWMBit/a558II
0irLfvbBxNxFlZoXCxtX4XWWyYq/SWJUepEzwUi0TkGy4mcy0lTsRFIWTpjX3XJA5i+/0S2Ek+e+
VqjZHMMdkutO14oHsNh0LnKpSV6dAN7RTsVgj1l65PKDbmtDVw3axlsgp2lpi5xntZaBSY21yEsp
h39cSpk+q4dC71a9cJM7TXHSTcPLjOcjoQEr3abNlRkwDdw+LS3zf8hu6j9HgesGa5L3ESZmuKSV
IEfg4BlVFACBixLM0MsSt15A7zqqpnKUGM6Kc4TvtFMomKcmpQwcYagGYV57gLos4K1KgLWYUkv+
FQIE3c/Y0jtpmxG08VG3hiS+I6Bn0qoxIvuuz4uqQ45MVWhAScVzFyHUcqXokRxANSych6qpUxJ8
vZM79dHSXXLpknZAcN2rQ/OgZG1jUZhSVyxM3wDHqAgp6zZ5ITkPdRy61byWEo2iQI/Ip3xIT9m9
ZAwxLaJWSsDOyoY/tBsP6se+cfKqnZn62FLUS8boa+CtWrBr1ba9UVLVrEHGyWTgpVvFo+RjqtAG
yEhIbx1ZyoxFBpQWK2G5bBDC1Y1uRLekGAjizkIWu4LSN+TrBDJMfdW4yAFv0PwxKgwOcfeFoSBw
EKZOaHYQQqRsntGvzeeSgsr8OCoIZV4RcmezphfNXe849UMAaoFpJE9TbdsiKo8lzBv8IePK/p60
IF+A94TSKzjl8GD7Mi3aNOZdsJiB9gpXovnaZlTUM8zk272Jwi0YA8frjtlg4wYh5ynANdkxKeEy
N2gkIAPQygiPefZCS2vIwZ6WxouTdh464xA5X8c+4TNpkPsjhwf2E3ZljZdsIAZ9TsHQ+8u0Slt5
Te6vdcC1TW+H7UZRXFuaE34XsgalKgiG9qCozNfYSUZs7HPdV/BrTQbFIF0YrG8C9DWm8S7I1nlS
RlGwhcNU3+U2nbW1HSixPKfLkyfz2Pcqj44b3NG5lGbZMaPqcpaxrl2HVasMi6YxacZ1yGkJUC5+
pC8r3zVHYplZbu0BFuEyT6Fc42iXFd8w2CqSWe96qg420DJxmDZNJ17memheoRNQmEvPSxt0rtpy
7hMCDQR/i+Jrq7X8WUsvcmney4hSL3vR3gDjxkMxKF0k3WrhUt1YjufC33ayr6FVNuQyCeg2YygY
LEdAZ7452KIyzQwEPZy0jbx82VkxRqh2omqjzyv0obVVFOA20AvNn9QyTX80RjJ8T2CLHrRYG2NO
UBgUZZGqs/O7EsPJ2oWlOoO/Q4Fo9yZgylDJXOjPfqn8FHDewYfF7ETEjE3vDrNO8dWPnH7JjOQq
MrEksvOQetIL4n6FD7BBVQhG7wihlNqspvX2oPKDzUbumNfPKjmtv/noLNB6iiX7m9+OmFWHhmww
t30w9iDTBGdzwO1bmvV+Dgu6cQDJQxYIvwBdF/VcG3zdpSNlmTdO7KE3TPunflAlpFRnTqC79VrX
nPiZbnApbUu0RDYhWhjeGvI40OISOLhLkxhP85liNN5R6hv5qTEkTkeckAbMfXgJ1h3EdbCFcZ/d
u0ksC1y0FA/H0sYQfONSHOTmg41Rw29TqL+VYP7HssfDf9shr0L6dXrI+7/iH3Q5qaoeXuP09UNG
yd/7PaEkF0NGRlNJKhmo2MZYH/2eUGKv8MuYYoJMGS0esGH/I6GEM4CMDKqrNgNfi0HpiGb5PaOU
FCbIqMCSiAIf0BGvNP5OXTXOWf8sq8YRNHcnI53IlUxShElGifRE3uiiMR/UQVEXLsT4mWh7hNKj
BBdlFMO379bok7nvm8/Y+wuiXwtkBfOTUWWQLHoiWcXuZ1SJTuTRtHumMX5TQXQvECABTFbSzm91
dSfy0F3Jua5tUlt312VPvrFQdNe7CpymggXhM/OCwqBvNbrDP0ilXmJLUFGRwOv3hd5HX11Jg7pN
H/IA8ptQp5Wxv+2DJnjFg9IFUpImMpxwTHoFVstXIvUQv/9i1lYHuSUfJ9FdHr+cf/aPQ2JeMY9O
FY1XA4UCXckJ8EMBnMyQtKmOyEeAeaedtwAb+TwUirgwjh7f2sdFNumhCYQ1wTTJ+liQvJ/j25Uc
FSiDxcfE9Ku9H7nK1swRvHDMipil46N5Xbdg5s8/33g+/nJZqh9VFhDhEVubQHfQ1EiB8Hbxscg1
ZaX6tbmIKhsjQ633ZkLAv6bsDedG5e0Ss/u1N8rueP4W3oT4pk9uIHALkgEhO87cxyeXx6kOmgXx
UctRCnbzwl93FoliIeJ9avLIroaeZiZZ7sqThzs4x/XWbtmIchiG6B4JdYkzX7uGKhS+hDqFVa+b
/rZJdYhLzU+9iDEk5mMJMLVXN+dvfro/aJNY7A0EKkndYMZN9oc71JoW2b70EMhPhurOU+lKDS9t
jemBHy+C5QQXYKACO2CyNRom/pLvhtKD4cVrw/9RxUCQK3vdBV/enuY/4wuR/fdSHxvVvzDkefdy
/9Jtu3mNXvvXf13Tb4j+7//+P2U4/te66ME2/ut//msDPih+9f+1LaPX5Hv5/tvxx2//Gy5k0HuD
zw1cyB7xieyJ35tyuviFUdjosvgWxM0PTTlwZWAemQzjSCdG17vfvx405Sij+EXKcDbA2OD4G025
8Tz/edjeuiBvbTm6gjgGIqL28bDB5mF4mcjFowF8Himf6xgEYlYaixTAPl9DBBiydXDRzeM3C6vp
hVFtRiUQU0xAgnwe38c3RDPVvKL5/ph5/bJgRF/piFPb4VICEjmTlXgptSBb+qG5yd0cxYCGyiot
aSrEmpiDwVpTaSygidGfN1aqF38NhlGRD0KO2twHBQrnQb1w5Wzb5tltm35TYrFGD2ZuuOIOd/lj
mn3zrHJl5PEOv7QlXOZj0Dc3tsFswhbDMuxSLI+NRTV0ay0wXkxaAZBO7KNcySh+51AYAEp/8/Rs
LZfRHuk24oz/qrkCxklhHV3cad0ie+HT/Uh432p5hUaADxHTgYjq3hlFd98YdYiMW2bPg8Lat5F5
xFnlfvzJsiq2lNHBjBxyGxbWobVx+E5wBVqRjKD1pIOEZrHCkt4JqOhaugrwe2NWAg50CHeY6v3a
Z02xTdpkk0iQM706WIVhq6/NNnvGuH2ZacPXrq8w6/Ykb0WxsKLKXQKQfZT19LbTk3yGWzce2Lqx
r/MGXZsCWpyDRT2drZmfGwszKq8yatGE8ZtiSUsDiqAOYSgy6gtfwzcd78l2gU0sj0rY+lsH++N2
ycucZpgiFY+yVS7I7689Ua5sxoO5LyhQEVTWjPagBv6xMdxrz46WepHMw8jc+1BNKy97yCpzhbqW
Mxv88tmNui9RxXql2dqTxEZ1KigB+Ccr8FJ9fWPG6t1QZWvfsbc9yh/ALaN9YuS3KaJIcUkN4vHa
A2OniYJxSL3QmPrjlX2dAzORWjAb49sZ2MUpMNiisaM52Ih7SNO8M0uDmWUhgOA18ygS69AzFroX
fTWZAYURupxly9BFir+2VFwxbBpGb2Bm+uwlEsXV0ITUz2JTa+4d5IXbWDV3QdQdXK07ZHn+YLvO
gsHTdY7Yu+enGwCMjyBvVkqFCJoT35ock87T9/TzVqbe3TTur2DuFkYcQ7vnXj3EpOxwATxsmSkV
wkLx1krqKzbozoNM8y6kfpJLQiX/awDCFgE1TeDCyDiKSTLZhEUR0z+gRSfbR9AoR2SGMDayVn1d
PBdo38xbpTv4nVhmVXBTtYgaFOm906xTHfEO0R0CSlGwjjvfspdy6q4y6NBqpiLrHUHwyJDbk456
D5Y2MnfZkG9rzVjIEd1DSemuizzfik6sdbO5ibtkS7tjXplIWmfV04jFLp147mn6OuG8BWZ/7Yfo
5xjp2okKxMSAiRfBN8eLdi1DO9RPwHIn7ZfCAnhda9xRt0z9eGmQFIdVtbL7dI0W/krtGLjL6qqp
m3lexQz7x6XPbpsm2fSivsnsBv6FwRkOlyZRCNjRvMrKG1drDjisL4IS13Kzu1aLYSl55QquyE1s
q+skg/RcMZrMC3XGkVjg6bX38i+60RwciMpp+J1aZjagrCiNOTKULZVHUCVIhcVVXWabUqS3AX2F
GbLz20wj8jvS7fk3rn3MXt6+OHCjNSx4R41NZeqcABowNoSflY+s9Q3z7oXiCvhIVMt6ssnz/mC3
YmM57h0YptvMtJdok6yRQFlIHcvI5siS9EUPYlxKfKzeYexkg4FAUbEq9HHIqc8RUtxDE1x0af1U
WsmWOuYxd/xfx1Oicm5dwn5hoH3R21sjtfYFBM7zD/nZM452Z6NKzjiIYwbx/uOmR0i70SGqHj0Y
pHONa7ZqvUA9mIm6E1yIjcrHpPO3FYX6gGIxioUCWO7HqzUAEqSs5VOqp9UVRgErc2YuNMSeTfe6
ysWjY7bXfSN2RZHOOxoSco2WjdI43sx0Lklfv7lPvA/UuMmOD4ywKsBgHRzax5sBzOaaWtu0jy3c
5yHIt5KtzqLxo5onxq6xDCBOZBmRvi5MfdNk2aatxDwTYhVznuSwXhipsQ8qbV9FfFE7Bx8zc5d6
+XOXJLdB4l6jhbdQm2Sb2vUNrfZbwNq3viie9MG9bnIxT3z1MZaae9hZSPb09VNcB3tN6r7AtNwV
ubFyA/d7HOdr+qJwKeobrErQRfV/lHy1VaM7lAEXIQWKreQh7ItmllORICIK2dty+i9MVzr83rMX
N9budP7ADGbbMlWlYykbu07zrrMobi+85HHHfFxWQx0t9Kj0mWCZ42T3/Y5CyEX3PY9lNSRtU/AV
R/Bt+bZp/xOy/ZNdo/+C48TRKO50B2juMUx8n7yPf/z3vF3TfzHhAmE6KSOMwlb+d95uInwiY+wr
sL7ifL+fIzJ9JMsnZceJZJx3jwSUf88RaSONdmZ0kEj0/0bK/rEzgNwGn2MTQZQxDLxD9tMuAAAo
VfmBCfk6Dd0rOerdlYReRIOi59pG1O3dUnzycf4Yxf680LgX312obtB+YOSXH2qVNnvdrXw4okxD
xg6xE63OX+StZfLnzv7zKpOohWp0RcPbyg6ZadwqVaIfCKeC5nmigt+Cxm3H5jyHUjAHeAS+2T4A
wPx5/uKnnnDSYnBNNTQEzMQDYhWMFyX/puvQiPXUckMn9vw1PlZYfz7fpBUAULkNRaDpB0mWj4Hi
bXvL2wMTesh190WT25mfYTCqX7jaWDZ9tpqTOs6i1+6j5MbV6p5uO15ozR0Q1NhpoZ4jA9pfsA0+
8VRTGXkvJk0wyb8PoS9eZb3cWD7sc9lCr+y5iooHo8ofyTHOL+G4sz95qKkrYhG6KBgLUz/IYT/T
Euj4TiA2Q6P+ev73Jz6Df7wjY9JJaWHYj61F/dBnafgkqVV6VdrNppCrBJZuh/6FpYklc1sF5SGc
0JJS3USV9LXLyJJNJoMXVnXSfvvzRsaN+u7IxY6dlU7H6/PZgpR8i+7XMtp2oXo7FO3XHM1ITdTL
VKZOPv/oJ/aLMQ0mktojyR+pB9Ebv3qw9GIGGFqdXKGKtECNZZtV7fr8pU69xUk4QXwDuU2QAgcU
gVVSDg98uiLJG9UKvPn5S5x6mkkskQ0ExfUqUMkd1U3avaTesDW0VUOHQE/2g/P9/GVOPYn68S1V
SkEjx0nUA4Kvc7CoqOAxXcta9VIbdpIk/7kPJkFDDiVmu6LVDgYFDwwhqASrsP7RRx1ynPfouq+w
TlhI2dZLb+hzpsGVXCJotXXBKpTiWUDM5r+S6i7LjXkcXEWUmWb0U/O7hVVcEQX4v0XQbsY/NFyl
EXss+EFDeV5mwaq8FPpOrdMkGIXovsdOo1iHkJaJ34xwwzro0CXWs835NzHunU8iw9R4pBqa2EIm
zL2Vk7ZdaUlobtK2usTzPPF5EOM2e3caFRNhia6S3FsEiFJ0CnA9NAtZmdujM1aVXbBtOrFpxST4
wD/C5qPKrAMMqyv6cOiUtt0atQkES5hvyuUW44zzy3UiaotJeAEBy/gZRDwWvT2IC9Txg0h+8sSw
s9rhGTU12PvI01/cAG/F3GfvZ9wZ71ZQqp1EmIDTbxNLunOU8tYKUSNLKj1Z1o1AfsXyjGTEFFlf
Ae2NGhi42YpByTdqIl0XbobsRE4zKnVe0IduUQhx0RCWIZJYWIwrSOcPnraNAUHQvcqkbWWhfwsa
A9HA8yumnMi2xCRqCS0y5EqTolsppKuTFTNl1ICSGMPDPUgeo2oAHfQzdxCNQCF9UJzdEDwHjQwx
xHqWQgpxSFy7rEXI68IdjafnkzWdGhghwq/5ki5jwVat/OxBthrmXbf8hwtVsAlu8F0AdrU9f7UT
R0CdBCIBP1s30WjcK5lKqpKCJdGBrlvZU6Y9nb/EiSgx7fzwsVVUxjbOXkWeqO6tdeeBCEjhaFxY
sVNBYhKubSuVaK/F4QFJbYb9TnWUg/JCADqxPmKyPlaI+L0Wi+jQuEF3A/dEWjbMkO8G2TgyG/Uu
XObULpxGUgQI3MFQIkSzQSp1ygI4Tms8eQxXSyW84FB6Yp2mdH0Pq4JwaJ3wIDkRvAy1WcmuIl/Y
SKd+fBJLvUHqdCgdwQG0sgPU103mrXrht09E0OmMFAwHsBWUBzF6K/urLM2G5YBVyiwMOBomyajw
20MFAuZCmnHipY/zo/dRrQD7GDq6EhwCBFKhQVg1PmmDfhX4F9qipy4wCZt2T1tB19XgUIFoW2R6
voLR+owetj+XquP5Y3eq8BpL1PdPkQ0R/oCW7h+UoNK3ga3KRxHl6Tcz1N2l6UEiydq94xnr0tZX
g9MdoPeuz1/71Aub5GkWvB+oeYZPvs2MR5UQ+YLsq24zIwdRiML+JZPfUxeaHP0wz+VcpgV/QNEP
+E5040mAp5IVWw+4bVao//DoTMLAyOxtoQ6FkAuzfCZQkps3leg2/2y5JqdfFkMLg60PD2rdqvsM
HY3rWlUq+rp+spBSq1sHiYdQKLSkC88z6Sn+kYBqYwbx7sPNtxhVwM5JD0kS3BaDivLnpk2u4Iof
E0qFJTrfV3qN2QjKvcucyVMg7bL0Bhu4Kx0k84WDduLTMBUxgN7jgmADi1upQ4+cqlotbJCkO8O+
EDlORKXpCD0x6KoOcpAyMcqx5JRE3T8VTpZf2Oen7n8SKEAw2DYTo/iQC2Ndy+q3TnjfO/C55/fF
qbufhAnJyITpVHp0oPjGontmKOKfBaCpqXtoFYEMKgLdPx0+tt/Kw7L25CWi44s2t36ev/1xL32S
yEz71UqON7CtGxGuOTUaaZF5BTnbRwGqR/smWtdKgHCgA5jT1i4s2IlwoE3CgRIopeHSPjuAPNyH
8qGGcY1Y/3Jg/Er4uRh2Tr2YSThwbMeTJMvkOpJp3MC+m6WuXl5oEujjr3y2bpNwkEM7tEUcZ4dK
XulJgZzoqIDItBzY/Bb3hXlR3zR6/zWJX+z6qleTTTqYcPR/SI4LlR7QN/xzx9nm1Y2MzGSaYAF2
bQSPirlV9CsNL5jOOLZKMavtcKY3gL+TVZw8jvyEwLnmX0X8A9b7vQQHLuiOhgmi/cJ5PPGC3gSg
34WdGuVMIcVddkh8g4zZSwfIg1HxgribNgMYlieIfzTZLJTUS+bDp3ouUwSCD1W4QfLWIv+Md2ak
3sGt2tvCuwv8ahfQX21GFedItXesw/mdfyIuvOkKvXtMKCaZm/cll8zFSoBRN9CEAMtzYZuf2H7q
JOwYKfRkN9et/QCkmTFYtx4wRLmQTZ9cr0nUCcIW/cyYNSL7qdVnf9gCy5qH3RFJvlR5MENtJboL
e/3kxcZHfLdScVNSfJSmvYdR/uiQ+Eo4O+TKJqj1tRDdHdSJNeMWGAgc4X/2cibJCQyAIlQD2953
TY/EYg1Rrei7el7rzXDh/Y8v4pMTrE5OsACwEDdJJe0lL/oeeaRXbXebIHOny+aFk3Riiylj0H23
cGASGi/1ZGkPrEGbe54pzUIfo73o7+nl/JEhKOMRfncBhLrNti4GaY+pwxJGw0pOG8Qz4nr5j17D
W0H+7vf1xMHLStNYI5psKWvjuWizdvfnf/1tYPbJK5gO0hLN7iRI0NLeReIglx7UiEaZuZLt+65d
Dd5RVAj+blEVnYUa/Ifgpk++q2JbdBfez4lI95Z4vXu8SNV8owiFtC/94QbaFwWEvAhGv6LWfVHc
ZFOGd+cf9cRmG7ml71+UX+NGlcospBED4lfGB8I/pN0pxoVk8dRWmxyYEMGRvPZbad+l3cYQ0iI3
XqX+wt2fiGUjtPr93bdh69aF00j7PkgFwC/OiAVb/fzSnCirpzBeV9WqPrU5h0hDHMIGX0N3OISi
QraWtRKlciGdOvWyJ+c96noJtzvOCn3j+6EerlBH3uaJe1uVmCQLNJRr8+X8I43n+5N9PTUtBliD
Giogrj0U7Jk3PFS4GKB4A2twqJBsGPLZxVdzKjhPjebVQVJLYfPi+RJILa3w5DseJjM/mKtiz6cA
JfM1Z+b8g53YxvL4Dt8dGNUFMN7TRtjnuHXCcd6O30xFU1cxtJvzlzixHeTx0u8u0Si1LRqrl/Za
n4CQqBcxIn7kO2m9zcpLE5dTdffUn1uR67BuAMLvOze/GXt2RXXDFQgxWFDOdOOLAc4MJsH8YhPv
5IuahAA8m3wMZ3VpT8boOdqqNNsZl5RQHc7bLyNSinAnATs7v44nAsIb1uvdOhp1qRgJMgH7chQS
q49K9aXEe/Kf/fgkIDSWKPrBIZyplX7XFAAz1e5Xx16c//W3z9dn52eSuhddqsa9MMuDpyHkGzZ7
x3eg1lrtS+StQjv5hhVqhSNBfEDcdmHbPWIUerh1c+8aMNhDJ+KV65E3kCwsBsBW529LHWPpZ7c1
iSCqniiNnDXVgZn1C6p0j0EabnCy2g6OslMSCXZuqc8DqAAz1Xe2mU5Z0BabdmSt22G9kTJvmUqh
OtPg/jqIaWlWSOOfDefhjLfw6/Ipc7zfqOvwzj83PX6rz/96t+pUqM8G+Al8M68OYCeXZtasXLeo
Zki9bpHwehAeKHytnaPJtMG2YDYo2kJL/Y0uB8+JSYNfu+/peDXfLVObW8Wrh94IFN0lOl4bFXeH
rk3wJMESQwkXaihte61DlSLZIb6xGGr1i8G8xDO0dW1BcE0olmbtgLidpZe3beZcGkq/tUI+e8hJ
AmTgaOZURVoclKzfe4oAm4zsiQohe4aI/UFGd8V2yjlCSYfYdr6VkXIX1MnGSuxf0wRd+7Td90pJ
8txdJ1q37pRxHNce6iYLyHUMsIM6Zmk4hgbAbItO3te9DSKvMh4aNdJXTm8dRGnDAfFNuNby1g9F
OI/6kBkxbFgqTqNcuBIS7JICwPTCPvz8S6ZOtRs8tylxD8zLQyC735wMWffcL5RF7gz7oooOfSFF
80AvmJXzFUgS/bHL3e9dBjc1HomRspuVs8LV110bXNU9KkaiPJoYza6r3l76vDQcya6ht9/HHkRt
hLNh6+orXCNwqDGuzz/E559IcDsfwzwgbsTz5S4/tDHIXz/9GTbOVSq825A7wZQxW+Ltc2y65/OX
O7VkY5R8Fw1zV28x5Q7yQ6hnhAR1DQX9Wam1x1qWARBHAyaA6YWk+dS1JoFeZAoJno4ZgGe73xST
viAeLFKyc8tqk+mC+Wv6eP6pPv8cIyXy8anoqCtD45vZIQz1WzeJ7uzY2icIUc3wKLrwoj7/Hv+F
AYR3QmlnXVwcPNO4ttXohzX4d3FXou/v37dtdWHRTj3KJOTblUv3FNrsIRzSL34golVvDvemA5Xa
jd3kQil76mEmEdy3+saUCol6pqr3fdPfBCXKjJV1PQjxnEjFr+ffy8Qr6991mToFXpqBkHBQc6S9
bz91yZ0dqpseLQCsUfGN/lYbT7nyQCOjCu8YGeJsBeI7/1rF6ULFLKLWH0SIUlPzqqGGVSnJDCxt
yMi77OwXA+qXmTlfK77qoTLG1ktTxvEofBJKR2rl+yOSodBPLHXdg+0mt0aWamxWR74flGD4Z6tv
TbJHybML0VZs0TQJ1mYVX49PW9bKLlS8dgGs4vzqn0ASqdYktuBrX6ODEdt7p4n2VSBh8JitJSh0
UlgtpDC5lZxhUQucA0PNfrSd4hhI5gM8kQs3cCIATIXL8fQ1GURK9j5XwQ5ALQnaeJ0HIVog5V0f
AurpveOFZz11rWmwyXPPUBrfO0TOwYbZUKjlyle+li9IXfrINLJdBnVLyjmEylzyDdT1n/0KcVNM
hNQkXGeXts/JVZ8EI98M8tZy8uSATxgsdy1fB4F+zFX3wDB85QLWb/NVXgVfQU/NPUiNrvO996z6
ghLyiWYCOkmT/ZuaHfO6HL0WObtV5fDYVM1Rim35ysZhe+F75VWHvFBY00hse1zHjGwdKR5t1SiB
Vo4hZogCHmpZZd31Fz7VJ6LaqKbz/kyFlui0XhsykgRqF8VTsC+rRbYs3eQV4uIlkOjJtZ/ENfb5
0MtNzycnKb4liWdsGeb1M7/07YXVyVAo2m+ZZj43MV49eVKtzJzjVuCC4qrVhdP91g34JIBM6aoR
+g/tEANVZVH3iKGo+IL6zpPA+oGxEZr9faQ9ICF6TIz2tsn6Y5RZ4Q8UNPMLn8NPzwKkz+lZ6H0b
7lAV78C4bWx7WMNRIisqF0Frfu0N58XCyu2fvFmuNdntTj9EyiDZ8S7HacUt3WdV5FtlSHFjUZ7P
n+1PNw+XmGxoDwm8XkmdcFfmDt4daIyKoFjIsfwUpxd6IqPk+V+D/siT/bhBzRA+pAfgd+ejHhTh
XCecVR9586p/bmxtpodMG3cZ8gmefGMJCerVVeUJZH1wY/HX4/+QQ9RJyy9t+4Q1dVTi3dghZtgi
GL3SNFDKNcRbfy3hret29I78dRRF1z7eLdGXPFufX6nPAUI8xmT/y7WCaaPvJbsBScwhX+nROgCe
GWJOruXWvEhWzNhRmwnWja6sfXyhgtGwHnRzlPazotjpw4XY/3mZr0G/+7iiDXDU2DDLBCeWPeT1
KzNTUW58W4RYfNFxmBlUcW8Y7er8s7/Rmf9y7LjgeBrepbZdVlioDIbJjq1fb9zMEntAHu1OsxkN
oZC/NxUcysxCsXFjivyF69AnFrky3BatWd9UQYlMLCnrFj2QH7Jk9avORFemgoobL8rQcfAFK7AP
GlR73eoR1ZTXGPm1E9SNshQFtpGYeipzAzYUy6l3VLMY4iyCDhcMvIgvhdJTCzsdEeWmHluBnJa7
xjNXpkh2ovevy7h8DKUezrlxlaACpOMklAUXPiknDsd0QqTqGPZEQ1fuUOwLF7icLy0jleYhx+T8
u/s0HcVVdZKo9B3uZEUTlDuKQ5x3wdclX4xq2Lt9qWwLQvOFtt3nSILRvvXjHqnF/+Psyprj5JXo
L6IKEIv0OsxuM2M7jmP7hcrKJhaBEKBff8+47oPDNwxVeUolqRohqdVqdfc5J0pAhZU295Wq1wMy
FsJwD2ZTH6zxJCM0HlPzVGmKc5Pfgak1Ar4/2zEs8KrMPaQwY6tYmPLVdx+sdRIDotGwlU5tNvdo
3V73/VNhgzX3MuzoswA9qYeuNoNF/zY32mSBtXDKcbDB8BoVas2Get+5zhovZ6j2DffE5CFceBCZ
/5KDx9wmqzzkVdN5qmzuEUqHo0FgMhqC5NmX29Yycx9M+wFKkYHoXRbNfWYYoVYnPrYHGrt7M/lx
e4C51ZrcaR3i1lFTDGA22X1kuJsUanPIWafjg2+IDbjDz4s781H5uOa27L9NUglHDjY42VDdrYCa
BDmVAtEvXWcq2qX2HriwddySsCUQ7pYWyjIoo4FsbAj8VC3cftcjFmzY5PbjeZ0LnuD89VloN+ex
/crBSo5kj1+HTgfsZq4PKS3uam/8bRlLh/Eyw2szn1xWSUEqQKvjFqFDvfbK9s31+Quk4Y/u4L/X
RnGfOdD/YyT0ipNtxXsoIy0Y6IwFTSv7BlMmoENwoQx83oCfnmmcnBNBt7FbL8xubohJDKZ1LfDA
cet7o6YhzdM7u2T32jHPrEoeb5vp5aeurN9HevbzhZd5FXdjo74f2fBsl1aY1Pnz7Z+e+/qJUUY9
R/10sMV9X19U7cu16977uGYQUtweYM7jTyyu0k5COhaNYZ2JQYDYsAOLv1WCRjZwMgi6gdsFYh2G
Cx7qfxtwYmxArVd2y/MhHEjbbZhotyVutFWMhNSqQx/eYrvkTPD9n1q30RSROXBkge0q9CXCSch3
ANMfps2jA5lCsOIvrOFcJDCtetdpDWL/rMCcyjiBwGb20ttgIUQLWRBZ4k63fSg4MA40R6CHfPDb
7aW8XjQi/rQazu3YYK2mfShNChRsfvSqAcyAYlPyHjEeDaFQUICIyH9oa5DCgehgqSg2O/TFYD/Z
vJFxpyotocLGsX6w1nzra7anAGI7rblt2uS9y8AOUZTls4qqIzCvC+YzcyVMK+RVpG1oAg88NBwv
4+B+HElgx+MX3UR3eLg1QSMr91va8JdqzBYqF7P7O/EhbOgcsPN7PAS3/wOVQ1ASsfZ9L8haEPEZ
Etz2uvFrEL7jsf5/qt/ZesnMyfx4Wn9aYTuDTGFCCUc10MsgGqGCVCavZeNaKy+KvuRW+nDbjGai
ymkxvUKzIEmMy5I25t6sxLrxY7yYyO7ffn7iYQpbtAlN3SJkzNiChH2tlfxaDOrf/PvHnn1aJp/w
SrMxqsM6l9vc8Y91A+r8hhY/B/ZPDWhg7b0Y46cxzB6izi2XddiWL5Wvu5UU6ZpE/D73wYsDM+zl
gnnPXCXT4rlfubZgpVOFwjfXjQU+zyL59k/78J9SOUe5ARSa0Jn26HsBkjRQCrfHHCyNt39/5mRO
6+QJ1KqBfmNlWEeQnSbNQ+OYP1wjfgZ5IpiGQRxUWUfaLjVxzxyPacF8HNA+cdGqCc2efjGaZpM6
6V2Vjvdmn/5Jl/IRM5eIOTn5uVtBWRyuLnQGLlfEf6njAm8RkNQBaLpRehD7yEw2t1dw5iBOK+R5
Bm1yblhVqDhJIKtTb6zKTFYUdM23B5hbM/tvO25AVTlmvMeaVeCnY/HTADGTVRH5+wx2IZe4J+Ys
YXLia9IaYHof6hDx3Zo6JVurXIa9HwWQtd0bTYR+Yf6Wtma3kPuam9ckptBRIssmI1U4qgblGd/a
G0ZTQa3YP3qiUfeQcfr6LysI8fa/VzD3LtDFdoQ9UBvACO/uYnVAwsugN9ItuKdvD3M97PPYJIWS
O6CNddq4C7sWiD87Qx9/3vLuvgcnIooHS9XquWEu6/nJr41eBV5kXTRhnqjffWSGPCYguAURrPvt
9kSumzQIE/4egTMJqltJmlAmEsonCg37DZ6+K4nE79PtIeYmcRn60yQMpYVktmxD07kDlfS+VBBy
TxP10+3/7VkG0au/hyBOzyFgjM7oS1Iy7y/SLBwRTpT8djuCXuTa3/YORMILHj1qbwhAsX2EwNdC
+DE3wckruK+tEdPx2tBNzH3BX3LQnlijOnVLl851Jwemt7+n14IESuoKrehIrv0y0z+01bjZLk3i
yX2m3SeXbP9tqyaOwSkGX0VoowkbSNUN1cbv2Rt0fbayN//cHmHmFe9NhRq5glZXksAaYlUcDakh
hkQfM3OH3hHouKMvrPAOLsAK0u6gDgcF95F2P5QT0wB/WwiorvflgPBm4iVGOCMXgoBtyMApvc3q
g4ZqpNGpbWdDIKzRx7EgdFvn3UbG2YY3w3sUiY0BeD/onsq9hgJFUcuTV9p7y7h3zESBskhW29wa
wU8DtGXqvSys18zeT4usESV9rZy0C5HqQt8+CL7Fth1L5Ma/l2QrjBhg3Ecj7gPfD0X2DsS5rrqX
ynxxkdEWzWHRCGdyH+BB+dsKAdO22sp3RKgtKyjZHpvGto2WB9cY3rVdDaso0U8j5HBLaIQvttxe
v6y8aW2WgNY88uxUhMoYNmAJ3xgQmoR84XttjkFnpY9GlX0Hae3CVTVTGfCmtdiRaQc5LVaH+LOC
WpCfbFPTRyf7QYoYXTnuViJvjqIFUKlgbnkHQ51eiZpBI6u7OB50cAfSi2ywvv+CEiZdLxjC5a78
bxLjP6xUXUSqnNaXOJr4O8gAHJs6ey7SUwMacRoFpVHtUvVtMOiX2wN+tLVfG3Di1gDqdlJwV4gQ
UGhvHw3+XvRqZxV4M5PqAQuxaZj/JkYCDb+kRj/X2KMu7/60WRc4EMdwmjDqz2mOjuxilUO0cASv
wP4fP27iEn3kQbwWVYXQzI89CbMfhH5vWoX6vB06RICeXkB62RHWCoTxf2pIJICwZcsifW/ngYqe
Sn7wum0UkdCGYNvCR11W5tqKTdznmAyQtu4HEUIFZAS7WWHvmWk851X1rUSzFBmabSuo/ZP5lVjJ
SL9IQqsLI12Yu+ohaZFRdIu+38TReAKTeLSxcFeZqoVERU4fQKaCvGYB7sYke7z9xXPOZRKXVWg6
iQxDQeYCgiCaltssSw4EvIeOoE+gNQcocumOnjnG01ovaXNjiGWPUKbv7/vevoPEbjiYcn/RibTK
/FfajV96uVCImRvtMuFPMYfMFVNWiRvTtyQKBWDiUMMu5gKPW7PboboBvk2vBu9jrRZC95mEC0hh
/x6yzJKuQT9BG9Y2GhkjZ2dy72uPcLf3x29IO3HIxUFJN4Hkqo8W0zWEG9ju9jbOBCD+5d8/zTZi
kmSFypA2BeXr4EXnos/QyV0eF53/3HpOYjgL/N8s9aHv6sY+X2nDMw6iBYOKQ+t33V3ItHOogFRG
ixceWQir5sacBHWpB327FD0296BpANkEgG3wv27/hQ5kNxhtKJz+WzYuPo/n7jd/4u8iBd0fzloQ
ZVrJhoOsW7vVuqjUXTa059h2Q0a67yNYH6vyLSFkM3T0x+39m5vpxJm5CfjsGj2w+550G9XiQFyQ
DXrojkPEoCxUkpcxt7/WVbkw4EzU708cFWE1+j975NnHbHyzjOSxIObXhC34wbkY70NF6ZM99hqH
Lzc8ej+axq5oAtkOm5aBOvC1BrcVz53nnEDeEHpeCM6hXIRWIwd3RgZowO0FnZnflOeKQhHPtIyO
QcG3oltJxnhXoG0MIiC6Wzhzc3HClN4qJU6aWe7IwwZy3IZMtkNCynBk0LKl/jpzsmC8yBLnDYRf
uqOu2Rr9fKAB3Jkp8KsZA+Ep0mI8kMhhLC38zLynJCN5o+rW7tM6tEp7R9udjlaRKF5dv38wo+xu
gABpyUsnELbxK3YMSFCNxj2z0mNlrHVuLoQqF4935Rqc8nIZkDnIBk9zXIMKPROFuy/HClJTdoNO
gBT97topF4a6+IJrQ008XxMjJBnrkodQ1EWDoPpSq+jrbRuaSSp7U5ItCVrBNjUED+UoDHp0bBfi
NbUq/X03glXFTLjYQUI8fRRlrreGZ9Itp2rhiTLj0r2J80sqU+PRlRcheHOfYgbFyTiJDmOlok02
QBJnYY4zAcAHH+ink0pT4hujURVhbKINo+i9XVraG0Ylukm5tZU+GtEpCF3bHZ4d3mDfU1UcOCgo
IK6MwsGl+9to1bquh2jdFKCxWviumUjqQqD++UaremW2aCjlYZ/I7iuFOC94csCdILPqi5MhDE8N
dSCNBrkN93HM/NIfD6nTPw5J/Qz4xNJ3XLUvB8z9f39HUecGGFzc+hw5DmRRL2yxa+EbD4aXWfek
REkhriCRxuswIuprkfZ3liW8jTlm0VqA/3074C205NWunit8zOXfP22W33nWaKWpPnsJuD6gH/QK
uZ69C+aaFUNlHMrH6Jda2IC5iU8OVqGLopUo7p8ZedIDDeokP4OCJ+/aoM3pKi6zp0RceFmRyRcr
i6Ldx6pfOv58e/yr5o+pXhzcp6lWI7GhYDHYZ+HbIdit7kvRvMd4WPAlysWrrhIjTA4Y9KBVLWxt
n9MOQveISVM1nP6x4oifnwQT2uqTERLA1hndUmCkL5JonUCgdWsAri+oaqGtnd4VYILlgvJV2cbp
Qkh/NZbAwJOT46BDgaTStM5Rrp87IfexJEUQFfHTGPtHZ2TPpJI5OKHQofVvezUNJpRVG3aUgr5v
SNYJ1EgvQIwnXI4V6ECRCbg9ypzxT54qEHXJep6B8nCoBwSZ7mash+eWAmQMHbjlUvGM4U0jh8Ef
VA32jOFMhuEoIvMP7eNTZCV/erz3d7encj0+cuxp6ADddA2B+ng4F9b4XI3q1fTrl9RP9ngbGokM
dfQoDesItRzETE8R/y6Q7QFGasmtzazl9IK2mgwSBtoE43zuvkiP5+i9LNBAwjagKXtaxFrNDTP1
IUYiYmgg63PqV4+2kg9dagcs19+kk+9Ft2AYczs2cRXMcEdHtKY+m2azlTHJVtCmOOfQUm7zhUbl
q7ck9mviKyA3ZxRxbbpnOyfPcO2bWt1BGwoy3cMLmGI2mXi6bRlzc5l4DdKDMJey1j83WdMHOono
qu9K90hJ3gZVVC0s2dzG2H97V9InUVMLxzvTGj3XY8tQY8olWj5z562FCPzOBcHt7RldfxZj7Sbe
oSTgxY781sObFHrhpf/eOwSFcr2qhR6gnoGwgygCVd/yTwvBy9i1F2BIH0Hvf2JDjDzxGEpB7qOK
hXc2Eidb5e44bBqc5h8dVfUuUv2xQ/0WpXqnAQIz88lKVRW5s1n0jp5VRO4ZmiUGkL7vwMPyEzr0
5hPUCN8qg3QrCLXCqaeGu2KdYhtb5OMSGeqMCbjTvYmESqJxoGevdzcuROHrtnhKivgZ4N/bW/LB
m3NlYabsd56BNCJpWnq26YBqXIqmk0GqIRCx/OJBhWAlHD9oPO58aVKWoa3JN8kX3F5HVHL+6Cwm
OzG4+utIWhtkM833vu1gpkO+lnHNDAiIlt6RxRYB1BPJjiQZ8se4bX9AmgsUwHX11FXpgaYDC9IR
WbJGoq6ZZV7kHl0x/rg9x+uPebD4X67HTwFEF5uuX7ZYxt5Rr70VqXWnwKVhdvaGym3hdM0KwjZP
nS9OvQ/CHDqWAH32OGa3P2DmiE0pTn2tOB+LGI2yyoCiJt9pyb6kpfnijEDUoNN5YTPnzteU7TSp
QZCHhLx19or8xXB5C1QpS3fJYGVoy0bWxM4135TEuCBTq0eISxibAh0AC5f/9UZhvIEuC/BpoYlk
XRHntX+GsBywtIl711NzZRbOITLqbUb4L2IpeijS30ZmlyshEbJ6EIBY8SLH39wNCve/b6/57LdM
LhyQ7JcCtOr+WStQkErPAMknaiR+LO8yn++jlEF3FBvf0MBjCaC3Y4gGkXUn+h8+qCw3mVJLfQlz
ABt3ci3RnnMByWb/7OaQZSm3zXiA4fXSgpLnDswLANpvaMHXnl19oA3K19uLcPn9a4d7clcVwLNk
NsEVQnNxRGfdOyTj93op1vtgEL3285MbKuqoTWXs+meROj9k9GgCRWZwGmaVvvdL+UoTP7STXgAi
gY7/GAWqV+ZCN9a0IJ+q5E8frCAr2VfiO01qNwCfDt0nrD/4UDu8vQAzlzWZuH3bQ6dixLQ6y5iu
jHJ8ZHGxdVT/Riu993wrcJvs6+2h5nz1ZKgcMsKNSzL4apbvWdZ8z2p651D+3fSXUEMzzAYQbpyc
r7EpHB4XFET7yOvGPkCoxrEuQQtWJlC0IkazSptzy6ydNTbrvq3eWa/3IP4iwwHUo5AcbC/crNWb
Zaklkp85EL0zeRbnSd3RUhN6VtBoestHtLyNst66I05cDVrgdQw21a0s3eoxJa5Yib56GqSGZm8C
d1hq+ato86CGTiWExb3+fugLHhSk9lYVqd8Tq9Y7cxxBSMLbQ0qM73HnBxmVR5DAWRsnMp7MpP8D
9eV4ZQlHb8z+XbneaxLFdy4AsKbomxV0WqPV4NL30jX2Q52VP/9pz6espVncOXnjRt6ZROrJKxCT
S23tk7QDp8NC0/VHB+yVQzZlKoWCo+0rC2O44H+I4viYGlZgWq9U3YnE3TVJu44GVgStGfSp2lK2
q+p2r8BEELuBaMmdgCY88cEiZqPRdHN74jOO5SK18dnRU8dSrjAzdq4aUeDBBVngNL/zFf+3IHuK
xStGUBRnQ8XOymz2rMr2PLOfjBeVg4Fi3FhLLPAz7+MpDI+XZVGOGsOA2BEUUp65i+RbBCoyme/b
Lrl3BvVYdwtzup5DhIDDJJpTPeFJbAgsGqy8gc5zLcoj7gFanBtKdkBnAN7J71H1XooHZnzSFJ9n
la2bJ7xhkJxL852AOB4aYVOwZIE4pvgCNW+3f5fQGl9FflRta8HRHEmLP/2FxaZNXWT7ntQYRwuf
M3df/Adnl0CMFs9oigSa+bup0CnnA6kEAA06GpQYnFVPflqyBc1rVR9wTUJmuaevZEx/kqh39p3f
PsTtF2jKP41lunZNfgALx2Jf+IxNT5Fw6NxRDrBrcK6tsee0zPZWye507UMh9kDQgelzK0Cj9NYx
vpo14Ec+gS5ttWkh0L5nrVv+vn22rtfaEa5OoigzcVq0xxn+mYgUTfeF96tU6pTUAipM2gLoGgVS
jr6UuOfRqkhaeYwylq3VMB4TC0WUzMp12Drx74b6X4lXZYGUdFgnumNbP9bNkj3PWNeH8sGnaK/l
NOeEUCDHje4BEvP3BaUPJdhDigS5d5+8xP3d8MtPR8jDf+lr51WKBox/KDCYI0LRGC+F2ys2F/dO
oVNo2be8rO6ic1sM/MHrPXKyUHHFm4J3odv1SBSWtKRPDmmjNalTuoNWUP0Gfgi9kGmbW4tJpBWD
Xh5K6Vl7Rr1jj4rai8jihz7pdl4nftye5YyzmnKtdh0IJ0Eb0541tR8KTTYj5DE3UdsHXelf+Goi
JDvogyBesr894tyJsP/28rKxe0dkRXs24+5nZELBxMwgRLjUqDe3ZpNsQF/KzCyLpj0POkZTcByY
hV7FybcabIFOuc2LtwZQb1M2AQBWrEpXzOMQTe53zAA8Ak/K27Oc88tTXFPVKlCFGlSdzSL7Eacs
udcQpF6nXrzrXeOhLcBWlproIh4rJG1daDo+3B555l04xaSWltfLRkbZ2SuV3JsRvxMXpkqmvkgw
L+x1ypcOyMxST7GoFTgtcisDuwKJQclTkYeiHUDXW+wTJHd4b2+6OjrXdb9KuvJsls5dpU0UWdIH
7ddqPWb2TvrGt9uznrGqKWyVOC54ZzyNb4nEQwr21KY3TyDXWziJcw+/KVrVZYPrRaOBefjDWbox
9ETXmb2/cO1mYczHc9NHmyYf8QTWd9KNnjrczMiBZ6Dwy5feRnNPPnviEMpY2QMe2tV56MpDU9cB
qPZ2PN44I1hw03ZTU47iCeiUOu+l7O0/pTXeKdB83l7juahxinITKjI8IVhzrobs0CBZaOdsz+QW
o9guHpo6AjtecU4AcYps41Dn6rnsSrWOXO9oMMhxCgLZ1Yck8fbEr7YLX3V5C12JZacl6Qo5IAiC
I6GOsj9qpuZ3D6YGrAY0EZojAz5JkRzNrN8XueDmTtjExVgWhKDsEUqUZiE2Mc9XleL3vuh3ic5f
F1PCc6dr8vSThc2U6tHfljndg2ToK8rUk8noe2zG/+aKp/g48IBk0BEuQceGTgqTjvdurfatdhbs
ZWYGU0yc46QF2lUr/+Q5+TZtkhCskGtuRyftv9ze+7kRJkFN3bVIGtp4suZFX614PALSV3d7ELWD
DHjhRpnxLNZl7E8BSVFVNCkrmUJzgT0LkBiDGymkpl5IJsw9vz88zqff99s0N0hapecx/9NG1rH3
T0kJyvmoeShfB7HhNiDV9ptDGEDpdrwbR/fN19DeFc8Nh3Rt0fzU5kJGe8ayP8pJn76l86SPVmYR
nxuneWJDtunjdE9r+WxwtssJKh+3920mgzIFtrWkBj8zMZOzZt099F7/UNd5sWPna0/zPZLmweLu
zcQ3H9nbTzMCsM3OShcz6oto4xjSXVmZ+Zb5EWit3FBG5msb9Uc0k+QLRj9nLhPnYLaW46tWx2eR
mPc4tuWKDhdEaMUWbH5ujyZ+wS+MCkmQFsq91bDLQRxo0+7I8z704hHg3QVLuN585NhTwBvXMmkV
VTisvF2n4Fc2RLVuOnWQtUSXE1kbAm0pv8nKumPDb5bo0BzQi2vHPyCtIVYp2PJu28pcHD4FxCmo
XaHpKKWnfByfu56dxy45CqCiuBmHCUPbTwaOUtmueWP+MCJb/ZuRTtFyRtxqXiHVfUrSHfIxG7fS
O5Jn9+il2wC1jjOyXpjh5fq+coNNcXMo1TKnGozoNAx2CsTsqaN05SbQT0S281F1SCDkqBYNgaGf
Vax25aCPxsiXroEZi5ri6KKkzYxeDuQECvevaWocfGkE4LvdCz0ekqWG6rngZQqks0FkneEVZZ+A
MQjAo/BTZnrFmX3kMlm7LXSekbyLQc9jDSG6Q5BB98imqf4J4gKDJn/78dopoZfT5tCqt11wfnnk
pQZgZwc+8fSOkku55gLjWBeD3SxZ7ty+Tp464Eey6j7JnJMUbJvF4q0wk7ChX6WmgfsjLw7OmG+I
L44lyGuDYjD2FtTUu5z9uW1Ycxs78UVda2Y4D3l/6lv209PmqmTJn0ZZq7aQz6kg9sJEZ3yeOXFJ
WueRWdG4Pzk9vTMc48l2h2Nlfb89ixkHYE0Rd4JlpaNiqz+5o8kuOlFut0oy6E+4Y9KtZY3+z0xy
cLa4Nbe/CZaSO9CDI43b5u3u9jd8pEn+e0StKRwv46qFaEudnX0twRTn7sAiULTxpdAFxMZLxHA7
Z4A5pt6eEzS/eHuoq3ouW43Wqz/+cJW/acpdNOhdA1YkSFiUCvhtDtDYT92koKRiEBMIQYDL8H8j
u5REkxX+8/KHKx98/Cv+lg/b2/P5eKNdm8/FZD7di0VLkqxXSXZ2I/tRmUmAhP++84pt5j+VUI4U
olgn+dZPjHWlrDUrrQDAn9J2VqktAxHJAPqZg/yurXSNhM3KB+Hy4J4kdE+Fesn8EqV+SEsuVZRn
bWAShUH/m1oUuP9z7ULsfviN5QOey8+aDT4LfWsHVEPvVGoCZ7Vwz868dix2sfbPS1TUyIcpisBv
RHKTuZdNHYs+gFiKUsMavZprXQ9rD6SCqQzc/JccD6ZL1hxq34U4DNYrttqplsr2Hyioa1s2efzZ
uYViq68QKLbliosDDIxED3jmXf4ievQI/CLpA+ySVt9UJ1aebFeum6FwngRZAloE+5sy9KqMWKCL
nxJIoir7VvjjGtu/yvkf1OZLNBlDmn5F0t88V6sekGpR7WT2Vvrr1v7GbEjAFG9p+YX6qMVXIQaG
feviErAhwl9bKNAmlt4M0gv6igQMjeacB1bh7CAWGESI8kguICCm9qW5HgE6Zm6QcXHprpJo3Iag
1dGXD5jZ5QhQ+xgZfwaFHEK6EXayVk5/HyXNAcegGw95Eu1k/xbnfkjjYtdssROWDJBmDjTo39Nh
a4FmcOG8XH9kWlNaW1akhWE6sD8naXZdEwygtZcVW3Eyrh30G5kEiZzvBsCh+HgYir5gxdF7YFs/
negBH8zJryoCG3e8dJ99PECu2cPkdqnHquFlTYsHKH2hq8X4g7rYD69lz100vKIKDTiIgx5td3iI
0u6cQtzBKow9Ge1tLbtV3FcbzvyFcPF6QG+xyU0j8kgib2vLk1HZGw/CsirXT3HFz0AeBFbeB03j
LgTYc0NNLptRUFpBZU+e3IT8jmQFqdvuLuHscWiaV926T4stltevNfDd/O0A0HVgci0IRuJ03/E0
JET/ZuMSUPX67Ywi+d8/L3CDKZNY8tQXcp/1xjcL5AIjydZspHdd1D3dNt2Z9fpwJ5/cmGuIuB7K
QZ5qCkoBr0UvrVtgDHebUXvLbecB3YLPt8e6eOMrJjlFUiaEOkPDuDzFZbn1CvbKh3Y/xAP6muul
AsHFpK6NMXHLaavkEPmsPVmSH0v4NeHwE6vToBL2HRhatoXnPdoQeh1LfYZWw7/NbOJ8mUU6DaRm
e5LE+dpVzcEEI2Ut6q9ikRBvbmKTADVLOw9qlbQ9FUax1YR/t1m8bnL/2NnZXtRAQNFGr9oeqnfU
2ngadfnbc5tJbuIe/dsS875p6qKKIH2GKu+2SzUHwcWAonpmv48JquQgJEugH0CfpSeMddo73xFN
R3e2jZsDguhizWLvxyhdd3/7i+ZsduJONHo6e5W67anxh7W2mjUVXASoUYdszHmgunYDtsAF3z53
DicOhbm2AwrgoTw1pYCAmZOyX70rkvsi720w7meFBjrBcZe0C2fmNoUpWlTlWeHn1Ynx4diW7KLp
kf9qUi9ZgRjYWvl4FVWA2t5eyZnJTeEFHeuSTmm7PNneGIm1C23iL4if3XszrqDBYHD4t9VYW1ov
uOcZpzmFEGjamiMRpDzJNrnDRp3yvtpDWGLJVmdOyRSJ6LgAWBVxVp3EiHYrYB8Bqy9fGch1EW+C
i4VYISVg/xkX/M31BBKkvf8+Gx0rCldCDODELP69bt19D1fjItSzbHkXGXkVFPFQr2N/iSFhbscm
niajiQTBEwZE3QAdoJd3RN19Z7pb90sqjnPR9BQ7AL75Fu0sbnkqE+pAorjyVlSiqY76ZbkeoZOx
1W0q9g433W+26LInLqxffk6X0DdzZ2DicEghWpZYcXESJdD2o96iwXNfQRKIGMCu+vqQyQWI58yN
NMUh2kNMuOGK4qRqsPgHDZS3k1UnGRpMShepzpXdW+b77bN22aErN9MUlGhpIOhp1FeIF1T1YtSR
t1JGsdRtPLNmU9wAjdEUZ5vYM7cRawf9UMRUX20DzYWWESaDs3eWlPxmjvAUPOBJGqc0cspTi+7c
ldG3alW0fNi3EB9aynrPWPkUIGD02djgPVef8GKiR95JAyLpYEEv+2gI3JGSQGngnmQhIFJI0ZD0
jV+a7ZL2Qel8ZydvVmOtXEzZgn9e8C1z3zR5YwJKKntuW/UJvFKHziHf68ILQNEBf1zo9eLbe26Y
iUepiQYHpdM3p65Nu3fS8xc5CP6bJAlAfp1d9Pu0at3x9bZRzhyAKbIAAXFk8DzrgDzad7LduFpj
N7+YS/Jbc8YyiVqAPuucpk+7E5qqgNlzzEDa6NoGku7298+Z/cRVaMH9GmrQHfz9e+9aLxl7wAW6
ivQjTWhQZkusHHPrNAk5Ms+Pe7uM5Cnq3PIncoUBKL3VE/HsNZKzz7cnM3OZTAEDoD0C00WjmxNj
wg4EyapqpRrve42DDRBv1OzaPtpatAXAifDd7UFndmjaKC54rJgJsOep1Pzo6g4cwF4Pns+Uv90e
YGbppg3iIwGfTx/39Ul78dlUF8Z2t32zJW6VaAmqP+Nbp03guot1YpBYnHJBhkca2ToYszr+xyWa
nPwkk0qUYIA5jY1533TiIdPkMLSCLHiWuRWaHPnO9iuAyez6lPj1rkvjI/Qj91LI50W6sLlsgHtZ
uE/PPN/VEn3TRn1CK15dreo4feNQJwsaZSR3uopR2GURP1VpMiDQlH6HLuUOQq1mggQQtDpqF2AZ
17JcaGkWdmDbJThVbtvHzBF2Jy5Ct4MAdVYhTsZgObiCebamhvqDteYvykm633HGUIPrzcRaGHHG
xU4hLlWXjBRxdHsCQn9dGuneLc3AHoxz3iTHRdc0N8rEZbignUTnVN6eSmi1BMizP+dA+tiNiYbp
Xq1N8+vt9ZuznskDhRZu0WW6aE9gi75P8SZhqtk1mTjmIBy7PcTcE3DaBE4jqsAAWotTKTrtHf/H
2ZU0R6oz219EhBgFW6Amu4yHtt3DhujpChBCIBDTr3+n+m380UUR0asbtxdWSUipzNQZxkAS/6sl
mAhCEwIVzlQ8eV5FAXrxIEntTH1p7Q3qA+QxwD/GdWuO/nQFnqRKWz3AxKy1d7d/2h8Iz5W0agkF
V0XvEydtVVJDkYyi49wQPMB3afXFGhxfvwmv6X0MXzBaHfTMQLcNmSL1+0Cope4cKkFPzU2jre/Q
Py3AELGVnsKuxjViD6Y9R11QlDCP4r3xmjaclYlW5HVsFVgDQzpRcZ8bna0PfZVdyEwQY4YxLAAs
W2u/8n3/Anz7SHoUtMeStCMSIpmGGBKPtaAMlQXQhbn/vU51fSAZDOAqfxyeB2+ExG7QTEDWQPu/
AqHeHmmC/OwXa5T5bz09ZxEUG8MS2ucWQq7O3djMdBFxBxkEGgVvJq/aBHcZPWSatRtfem0dFlGS
SGnWLbebxJ+d2KUuquNqBBbVD7nXBBv5xAo11lyiwMEfrNyCd6CWw8bE5wnei351dgWtDANowD4b
9bFwclBn2I/W+JwR/ByZfWrdtjlYc7+Fol7B45pLlDgSdgjPpMJ4UAMekxTQgGlg6YiU1dmfvd+G
oh7MQDiyX2C9YpllbUQzeIcYfSD3ad6hl2wy2YcmMM4RXi9FnFvpg1adHzUo4ELqtz9uH8C1z2L9
783i0U5wYlOe9Hb+DCTjqTDMMfQA4gw9mv/rZ1kE0xRmKAEfYY4FXxuoKp/xrGMFeRZmDVANMohK
Wh4a1z/CL/cR9jBnCFzJyJTCCnt7q/Rem+ki0GpUh8zgeQbC3vS5hd1EWbWfxro/AaV6ey1X0pgl
aTCnHYiCLWXotFnyZBFZns0++CdBXMdcgs3TemBVnedl0mgn5tI+pBerSMIBjRhAmBqcjUL3ciCv
ROQlllyBiglfJSaTHBoDIQwnq8gQ6pQpsdFEWjukSxS4nYmqDkgmk3HWgOei6bnrpaKRWR+Qln+t
ZcbAa3N3vq/7sNDdi2z9347sXmg1fR29uttIDFdYnuYSBJ7qjMiCoxsDwYhTi7sgrLtgDyOhjh7a
Rn1CEVKGOSgy0NR97DwGkRvveHuvrK3yIqNrGYc+PszaE56qvaqKH3CSeh22AD4re30J/J4aPtgF
G+CK5akHZWbJyI1zKc2XsfY2JNJWMNDmH3rwh5y0BSY2gO5TlcyZ+lVzfq+gUTRcrpDZ+t1DWaHs
0PUcVHC32UVfqbCW9hm5MXgBTDyqxNFGqGn5ArOfwn2XsBbLCbIn0GEgW7ZxQ66t4SJeOC7CMi+x
OUjWDqHH6FHmaR4NgsZ0y0dtZRcsceSsMOva5Wj7IAf5QTN2nxX+bpMItjKDJVh8JqLUQ4tmtJ2O
uACLY419xrkRV7AC/qdtvESJo/8MSapUyMRU9JfDhiKcpTHHrkc2zslKebGEfjvS91vfwzkZBAvV
0Nx1PD3AA+BQweZQV/Nhs8ha2VxLEPicSbcA+VImwvQOjgOFMVDWYOZbfoFlSqwA7hla8TBsrdxK
fbFEe7M6HQf4Y0skgx4cclXMbf0wW2o/k9/9qLZO6eUevxLNl6huqwiMxuJaJm2ZH4l2X4rLvF7H
X4Pf/YKMx6uAwH5kgoZbUPehVWrr3WltfovEIsv72TNc7Azd0ncixaGF86MguoX5rXHvZxsbcK00
/sMc+xCGmqFrUs1rmVhtHqcNSVzwBFjgQuhW3o0e+2aUTmxAyjZ0gwb9fTNmgX9ohLBDWJE0MPsR
4xaaeCUB+JMOfvwt1DcpRBxr+KEZd2iqHpSat0idl7Bz5UMu4dyMgTcqXVUnQcqDyA1kZOvmHeJb
LTB1/EeXB0c8XHhAIXlfbKvcwEev3dVLmLctCTWGHMPKzv3STCfXysJRxVLcF2DToUmLdA6yy5RZ
L1Mg6p1X+Ifhom6xBQ5aCQB/IKwf1jQYKaQYFC2RqMNj2y/0D8MvHtOq/R00dsLSeefY/5YL/9li
H4ZC7zYYAog4JhUKRsNJTwDXnI3C3m1OZiUi/ynQP4wAGwuo2E1WkThE2WHL5AVsi5cti+wHEt4O
yWtjLDKLeQYIn1gZah+SGWEFJ9K5Jl9Kbj1utoVXQuUS4S1lT2HuNmKhgvmxmD/DlTGl7gHbH05C
/hPenr7ofOONZ+05awnynhw4ZqQag/msQDo44+ViqoBmaz93pYovp6xrrLu6E3ciMz+Zcos6v7aO
i5rFb5Tgvk9QsxTsp+/MRwnujdfoozX4u9ufai14/cmtPuwHQ1ZQ5h9mQBwYZIYzMQYHYufzjgmg
aMve2Jlt8aMIUshdjEEbpZ3tX7zDH73iW+9bwEiO1ApJyqxzJqet1HStJ7NEh/udxS1WeUiz0mDn
SF3sSw3vKPBw6tjqAOKqATYdvFPXHqw6fUulvstlDVK35jSuxFfHqF5dmrmhdkYC/drxt+p++ZaB
cCHyyC5s1C75EU8uPHgSYHPcXsyVTblEkqtsria48CJT8NTJMdDZRwFtERFRo/sKydI7ASv6aatK
WtkdS/y46hgcxIHSSmqRVqfOqZqIBqnzIP387ND58+05reSHS+x4IQkWfkhlghg8nwuPFCd7sOSd
U5X61+0hVigq5hIgLtGpFWi542Fz0EBvB1GlWUgo9EbxAK+q+1oV9z2vAHn0jqDuf7KJcRTpnvmv
ousjXsDp9L7z1deNn3PpG1+555ZA8p6krjnBbDxJp7dOmGcN24++Nr4Bjsrb7OD71nM+jzuJxpGq
5y8d7c+Qwrs9+Mpds0SR08IctGQuXq6RYFp2d8H4HoWT3gdI/APZvQHMsYE8WF32RX7kUaOHxovE
WJA9hvc6s6NZF7FrZHcgPMepdI5oZOVh104tZGjcr7OcH+uZgujqcjtqu+4A73RI5LJPs6u/IcXb
6tasZG5kEfjwJOoBHNOJRMGQdzT7r9C0fwpGFHNWMD1uNtjXCsglsLwsKmallFfJNJk7UuVfXbfZ
SVHFmpJz6nURgaqv2Q0xmzeSxeszI0usuc6oqEldVYlNrAN8oLqwdund1Og9g6TiP97yYO1ha3+I
6tAzrCZBLZEEU7DPgiB2kRQVynvIzfl4e6deDz8kuMzwwxA55XqCmIlIPIC2rcL+zNIuNpViFzPi
20NYl53490kkwWXsD2O0eJWwrIxVyQA/n1lEVZnaTwxSy7/tXja7MXX2pNV5BH5JEzmtSqPJhLCt
07G9MktcX82OAKAa5r79NDVorgxeaZxFQxi+6qFPSSyHLab72npcAuiH3wrcuG79sc8TWFy+jqmR
oL1yxyX/1/KQ/OURU7tWgbcF46Gj/KCJuTe4FqFppCCZNxP8e6wZSgXIhO2N0u16MCJLUDLnlVV5
zmhAm7gCF1j4T71Vz9D9h8Z3Ab/1St5p3W+cjOsXDVlaxJRV2k+O9HgiOliiKiRToDm7ENg63d5M
K5kO+QtDbM5jnuU5T0hR72lQQkCEsT0rQZp3nsnwaNQ/pHgf4APbYkU1nFLKbroHgehzZ3Y/7Y49
3/4haxNddHV8uNZDaNgvkjYzvw2G3BMPNH07r7fqtOv3F/kLV2wWGZeM8SRHmckgoKrtvA3RIzvY
ikdd78f9VMbIQ/rxkwcnR4vuzbrbOrOXJP/KmV3CjkuYnjZNaaPAyJgH2ba4CpK8mEKdf6uYif+C
G1SkZF8JCxectZuabO92c1zW+g3MLA0AY2h3HTmBtIqcE9HrsewdO0SyNuvXVPpvtz/DyuZeyswa
pCDF4Pllotoqkj5NWIBq0uvM2KHFqZMwft+qh1a++F8Q6Sxr8KSGnRcQ3wm9Sn4p6+Ck040NtXKN
kSUs2ppB0mjhQJGUHXT5oizry4j69Jtn2sX7JLPuPHj9a16BoVXTqYtHbZe726u4EvWWXjOQmxvq
spl4UmTzU16UNEaS8J6mnhv1k5Ufbo+ycmv6l732MbaO5jQJZ8AoNoT4QSBOIxn45cmaAMUU4A3V
W9i0tZEWWAKbQmumpxpRqE4fTOD3GlrGTVXeu2P54vbF99sTul4pkCUiejBRHQvKEANgpWrQt5l6
95OjYwbhh17zt8KA+/OWZsnaiVxkU2UhBguCYjxpR5rBnUHqSBRQdbg9lRUmL/EX8UyNftv1liqS
UYweAdxy9L0oG6wXyxtpqGzPPIJY40dzMZGID4YViTK/bzoK5THfymF36tmtGxKnqaJp7qYQPbvm
MGqdbiS6182yHLIEaVaUwOtyDC41rutDWM3vD1T0+8wrIbVLSx3qlAURJe2PbibDqZqaMTT4BAHq
6ZBWQJOwHuXvVHox7Aaht5oBkws9t2FwoBPZa/cZfCQPaYc5Vjhg1b+x2MlSgBGPj5U3Fdj1rhXc
1VRVj/DwcpIaLgzQzXnw3VLcd9608R1XTvISN06aruPC64oErJQpsg1U2J3Rf4cW4QSgbrVxOa1F
3cu/fzjJlZjKwE9nbBbH+ynqaUAL6pB1fOcIELXqOhyYsQk6uWzwK1fREivOK6YEgTp04pSHeoAc
jGP9Aqv93NjNfWeTx/QzrZ5IK88i25JQWUtZl/jxvseLjVs1ZWI0jRWATtGdPdOIDJiJ7KUxnaWr
D60XxC3avtL1f9vd20VVs70z5QDKOfUOcJ84BSK1QkUrM8xyZgMbCmmEiSvYHFXuy+1zuxLplsDz
PLdTuDgVIoHj43+eIt1DOeRP4+DFRTfJC/Nli+i+En+WQvVTrQKXpPgMnKVfAhacAwB5Nl5yV67W
JdJcANQwQMbx8rf737CxO2aKfALXYePiWduui9gWTFYjYWBeJmMNYz9wUU0NWyRQ4yFOKMNJG7u5
50+3P8jKMi0B2GOFbofNMZZDBXSkgIGolLNx36zgr8gSc23gacID/EEkdQf05zT039DEBzg9h7GZ
LR6rxti7cFAZ6j406vYgSS7injngkbcOmJv0G5Fsq526UtUtsdlVmunJo0QkYHhW9DsvaJipH2An
RXjmvEezYd9A1Ankw8PI2ZnY9fPtBV75mN4l8n2IPcOcTWNVDeh3IIqXjvHAZnGqpL6UjlVEmzTi
9PX2UH+ABFdCz9J6pcrd3O5mRyS+BXNSAB8lJCWqE5UUzu1eDnE8be5k6WDMKeMnc54KmJe0b8rV
IGTPsCdpzKGOOpUXEWUgL2Tl2ZZKRy2F2STu8ZCZfueEjtGfW9MtoyYzsh22jw1tb203T3PAjHfJ
iy5uUQFAKn/8NWYd/KTtAlKU2fjTnhqoPIisiknJzY3juIJnwLvI/66x64JtEbCOJ0ZBn4fO/ln5
6qz6FM9eRdIzdiQqCCuafoFWajKq5tO/tjzcxdftHWlZMJ5CEqyzuFbkDpCGneFKSEdlG5fXSseM
LMHuHZkh/OygO5cV6ldB/f8U8Z9ky15574QB5xEKx86qofc2hc5wp+5st7xntnqrAqxGOT71afWd
tuVGs3DlaYwszW9KAYuVSuFUC4+Erf2aluo+cHlc0O/S9ndeBXDO80VwyYWxTcqBna/L07D5LnKJ
gtc2+aKBGFgsF31j4ECl49eiR8Ayg9cBNwgUtaGeAuOdSwffA6t7E+C0GsgWySzUvz1bI99PyiY/
wE6NaL23Kn8fgEfbkeZ+DpyjXZIaZoDtrkW07trqUPZDDDnAXZU1Gxt95fZcIu0rz5X91OWYuiZf
+oZ/qVwTUJM5j0xDwV3G0W+3I8nKBbdE1xuBBdpugSbt1CrjE8ucPM5aV+HBq/5xe4SVxG8Jrwe4
1TJMuCUnRWft+8744RVtFioy/oTG2b8NcbnyPkTeKXNKMHQdnsz2z0BCVttmX6FH8755+NeaO0sM
eGPyhjbU5Ylj5btUeZBHnx46PoSWxcNZ/7QYkit1sp5oke3qwf7cOnpfefSTmdOdSTdy6JWXQrIE
hqPWLvwCeiXAEtefdN/ej2Cwjs38tbbQe/XNB2sc98RoXp2Ab5turO2RxZlIRUszq7c4Hiy0iGYA
DHpRfG1LupGZrFyc7iILMnFXjq2mmBUTYef/7HLzDDBg2GYT1jr/tsmIX1u/JUwc+GurgxMtsKAE
tzKjp9qzjhDTSfwSdiKtbz8wvzyYFr0zjV/bgeyyUFcC2RICziwAn9BH5hBg7b/WgUsfkA9XMYSI
1U7kffvitqgbgxwa3z4eSE3NXx0n2Iril97CtdEXd2Y/MJXnquUJ9/ywpZ8vbQf4VsdO8JmO9UFI
YJoQVe5phmvfdkAwHIW7b7eEHlZC2RKHPfRzbeUC7QGSuTtmtfdFK3aGxZ4EPGdptRHHVjoeS/Ft
ihiQNzl6VDPr96qW5w6H1K+NFxemPY5l4KrqvHvHbbbu6rVvuog5RenrRl+6HmIcowFi7wdb/MrU
/LXnWQXEd/Die/Ko0lphS1cQWTTQ+rsd7lbOyxJ7raATCpEWdHhVQ2OvzR5cquNcQXDPfETTN94M
e2uLuriAbWC7jRI4y4Tz6a1pxyfJomqENHbgF5hWZd5xyzxsnpO14RZxBsxII4OpS5FYZgfEWCox
RhnsGii4waD+1PAO+ojDMO6M5t88DB1IoPzv1SGaoBSTO17SuiBmjRXPeQO+hLy74BS5JUOfs4M/
pKd+6wl2JZouMdS+045Eyx7tc1W2aEvRw0zNbx6oArd3x8oqLlHUHtiYg6MJ0DGi4vu2hsinLH57
E6RlLNhNlESGXQFyDDoEh9sjroXVJaC6uUhI68DmyLj54+zydjf4RWy48/nyrFw3gcR3q+C/oL9T
uztzf1OibCVFXAKtqe4BDWcYWVF2zHNdfcUj/oQmJOliH+LQIbO9MoTmhgphrqlCGszWxjqv5DVL
aPVQ5dLwemROXR38RoNylzvBnR/0vzZBSGvNHnsRYzymXNf1MgB09MCjvB7yk6YHdxxjSSANonXT
R8KU9GCN9DEbaMggWLIbqmkHWf1n6nQyanjvnrsR5tWQm6oegfxGEaoMSCP5zHv+x+9/uXk+5F/S
mXLlFGhKmaUsQ3NEHVkZ6LjBABSKHxyI3H3hnjLmsH2NeiIsLApRlduDr1wvS5C23VluMcHhDu+i
+dEPvK8+Nx7zynuy5/HHpuTA2qFdhCZ3GuCAZYPeETBCH9Pe859aXZZ7lVlb7cS1iSwiUQAacgOg
JjiO/M6zFQmnHAhIGAH04BFFMNX6cnvBVm6PJSJbAbPqVLAKBPgh3TW0huqVOvdd8APWNScPGclm
l2LlhPyFzq4Gt+UNGiHSRf8xVRGD2pPHp6fNC2ptLpe1/LDxfKUDz2Ke8ZBb/afZLEaQRIzzKA45
FHvT9hP0pTb2+NpIi/Lfb4fGoGVqPOjW1SdY9hZhxmwSk8F1X3IYZeI9BTAWVrMtWOjKfliitekM
ve56mlniamevhfNDmfRXr0y5b4oJUpob22HtIy1ijGA2NK56liels2vl9FK30xRSvOSGwdY7/9oQ
i/Dgm6rGNuA5BBloaGr1PHn6PwZYIFxStx7W1sZYpCr1WIquzMEDAdtrjoEdotAbMn4HVNUH5DD0
ePvwrMSBJRYbOB5/sCgpkhIAWrMb9WGcPTeeSLYlbbj22rqEWDPVF7Vdo52VQpuNAihViurBdPkj
iv44HZqvGbd3xByTzVO0Mqkl8Fo0YM82Vou8q8wOtC77kJheKKTwN2L0Wvm8xFhnUw1ss0QBVMjh
NIvGgyXTBbbo3qUziSnw7FRhov4UARB2wCLjJ8zW9wuhLVRS7V1mAJGy9fC1sleWgOusHrXL4PmS
+FkaznkPbUrGYBEi3Z3eqnrWxrj8+4fI5JmwO3bApoEalsGqyPInCwpmAGfETXd5JLQao6Uby7sS
Kf70sj6M5duwpUYtWVzmgweg7Mloxbm2ygOU9aCUthEB12a0CBQVUkqCm7ZIKtYiznbBSzPKLzY3
7yFVePt0rU1kESgqMP/HzrL+P1BMyrg3PedJFBBiDLxoMwFf4a6SJd66x4O1EWRunsxOkzi5GVZw
oO7xIJn7zYGZJ1HZv0a3OKYT1B15L0+z7uQxc7x+l6l7SEV6xreJAQieNSDr9d5jJmt7o7ZbO4uL
RIPW4LNNVYZv6cGjqwQAIszbAFWIPtxe47UBFmnG1E9Z3RLgoOCEBsjyeG9y1HUADt/+8ysyyWQJ
raaKzMonaLHA+iu/M4HICUwI3LZqZzG+92kT8qJJ96AOxzXqKtiDQ3xU3quRRBu/YGWjLmHSBnUK
2hU1T6hFOYw8xH4q/PsKvVrXa3dwefvc1XUQQeY7C3tTflYyDesc6lEtik760+jR6/ZRmt3+OWtJ
/BJH3fszZC0mQD5mJfceWOhsondp9myVUJpsdu744p4Dw3wexyEc/XxfW2JvSXE0eH/fOtadsEVI
Jj/sq+cCJf+ApjQ36q3m0GVfXWkOLfHXlsqpWyj8Ot+F25YD44HcO8H0KaIiaS0bfU4YShNIpld4
uLW3Rr0c6GujXjbnh4ilBwmgt12UiQVcWg3TA3XfZvzZmSQQeWUG2wsgtCFv1YUZassTN20cN9qK
HxS88GMlTW8Du7FWui7B2DCCVCMHsCgpJfzhg/rJp1kdidyLO5MedY+3NdRfvCTg2hsw5fHT0+19
sXIOl0hs0ypl3wiJViQeJO2iP2tpfS/ge3n7z6+93RDrf5eY9Hzgrst5MjHEqtaQ/1kOlGrJHE5l
X+1YWqJYDQ7QPf0ya+d3Xf6GC2oHe0ILvPzdxo9Y212LaBbYsNG5mPkkzJV12I87KtL/4G16J1N8
W28WR6tzzqMB2B6sjbUwt07d2jvOEnqdZ8PQlRQZx+i8993D1BwBg4AKYwkdSDOy8vZ5ho/xBY+t
jfIzGY14NKyfsGl9F1b5dnv6VzsxdrAEY7PRhGC2GxRJA2Uwd3D2RunG1sVLuvGfzbk6olWSbGYc
Vy9PjHapXD6cqcERPps1uoI9TFbaTFpAe5FjXoywXslki2cB6OXcntgfd76/zi/GuvyGD2ORTrg2
iF7I5zywugpGst00dXuAqWG5xrPsPHmqi0WexqNTj+E8peRdanSeJMTFHa6T0q/PaM+ctPWf7UJ0
WqYeVJQ5jFAp7qJ7BKU3BsjFp8wAJ+PitDE67qOg5k5D0JlB4uo0uJycyjITOz+4yEEBR3fhbmDP
78cG795BIfkRJudlyIr5oaucY9dDYtFxx7Ojtg7x6kIs0jxqz3NQqgad/aDat3OvnyoHYrscujNy
zn6pEgiHRpZRgNfEwZ5VzNzAjRtgcT5PvXdns3dzbk8Z8V9AJX/VXSd2E/xZH5gRyF3tDUfXpV0I
uGOiL/eBH8whEvWdx/Un6Q9fAns65rb36M0DP/rcPgMEcE9Qgx45muxOasIfgESZZz/jcrvPtPb2
mdN9g2m3vRHGrlOp7GCJ0MyGfppgZFwkXTAmBu0hLl01qfcplSL43EihQtar8Sz19LWehf0wwPP0
Z0l5m0YpTE38mObDc46jWkd8Jt0R1qa4qLvUeGc9F6gTSnidpLZ150/NDzM1Xxpo3oSg3Ha/JZGf
OBfjxlSuV17Y1YtbCTA4NRdjmSdd0T9V4/5yIwNxsA86Myp6+g0w4inM+HiC0uPtg3Q1VcGIi5za
0n0udJ0jp3YR/BkHHDB7BGM33owKayNcbuAPJ1UPDmDpEnXIVIiTMXl7CqwdzDqOLt2yjFkLPIub
BpXOqH3XQKnj1HdoiMGGbo5JBUFzn8FfjDzfXqvr2A8s1uIycUujAPBI5ImWUAiDMuAhHwHMnX0o
MUwBgrdz9tzzJODqGsAzU4oJKGX0MW4Pf7UBhNEXebONMzhnsBHEG/OAWmSKAua859R+dGrxAqOA
TTjtdcArTtTlOvnwySh0tUemgzypg/kgJmBEiR9ST0bDsx0UXwDRtKDKyQD34UgXmJ99R2b5ECin
DYG32gO7+Rk60huhfuXjLuH2xDUHCglG1Mq53vsDS/Ke3BvavmttFdlbKonXkS+Y8+JCcXXeV4EG
bTgTLJq8i/p8UbyxXodDVdwhGu4vgWwiThZezGJHfhzHXeZ+MfL/zOFumPuT43qRRX/e/tjXqxj8
nkVcr+zJB+YWL19V9mKl+XmubFAE2b5qi+MEJJvjuw+XesaU1muVkpNj+olRb7mIri36IiwMVm0p
Q09F4vX61Z3yL0XRQ62o91/HynzZBvZfTc8wy0VwKJum4GWDVS/cBhBSgKTnXRZUj9acvQclUMok
QG6K14LLq9+ptsfPG8t7CQ1X8oclPp1OgTMU4gIGZs9TXX+eLPeRYnNpgyVSFK8FaZ/VmL+rWf/u
5+axskGuuj32H5/fa2MvwkgxewPw1Aaw8eq76YPo72l4DEOMDMLrSZ13FEhFyGd6KI0ZEgaROn4I
DiKaK9mDI6yd5f8w2/Tk52I3ltoEsQQKVoau45amd1ZvoFKB68kBY/TJYOgQLDDRAcKdIhN4C0aO
FxvA71pTJqlHfjhWj5RQnziILWHtUXWUtVuGALnDRzfroz59uT3vq/UGvvUifg0+FKo6bTZJAzPI
0E79OzPg3zd7iJeteWVVl/Buj4LjbQcQE7QniGUTiKphieVGEFr744vUlkDxO2uqsUm8wm1hkuue
qCE39uIlql774YvIM/dAFFrdBD01s/0Ohdn7DKJmTTYfvNSxwrYgrw5e1zngURsbcG3ARWgRFDo1
A4WAG6BtaDEFOxPWmxmJMzadjNKPIWWz3+T7rkSSJQpbp53o0z5tEioHL4LLUB3hfMU59SCxdtmm
thjT+PYO+6O9dG0pF2HLKkuHWDMU5wwRiO+Q2PuvE9Nusga1hwgicm9e8zvXwQkhIxDa8P3+2VT5
tO9yu4gaAKvGkUx4LxT62AcBPD6aGeSV9PfEq+kZXqBp5LuEnjk8aEeK/7GhkFmN3D66k/dSEQX0
Si7fqqEKoqDUaRsC+urt07E141zLT7dn+afVf22Wi6CJpnWauq1sEsXdA2oU0MbVkVZeMovgSBXX
oUHhlo7WTtZ6+4DAQxYvEtrNQul9J+anmnSY7Zy/l8qKuO+Mu7TiP/k/ppRL3lmbKceEHmkNLtOE
ivsbd98vsgCbDOOVPGhJduG5W/Rm1deJ5doQD3K6O08MgLdwdeTwYDIb9Ey3mEXXe2d2sJQkxytb
X47jVMMKl59oM8cpl59B3sazm9hZqj8ScB+yIY9BUIvLEW1FoH5snNe0mw91kEGV2oxS6BKysYCS
yw/fhyUUSkz+enszXH/YsIMlqH6QLJ0Ih64vG7NvIzzRq+6rgMwQH4CTzv2dabBDA1kIuzdCxZ5q
/07/lFMOoL/Po38tI5boew/WzPC/gAJnm+cPvvHumPURCfjnzSpiJYwsIfUMWgR96+HyCMYnPpyz
1kF37qLjSCJ7U7f9ei8Oi7mIjFVQIwbXUOwkJTtDjfURcIb3QhW/R8j/umb36otuJ2sQaOXwHYTk
jW9oXb8Bllj6UvF8BE8Wkysurcj8mw/le0iW/b50Ymkw/gIzEAzo5uAjHa3RKQSO7R+HXkRMPnoS
2iJBk8AwBBaf75Yk+4wA0O83VO8YDhP8wSpkC60Td3a+b/CAaoA6env4yyhXItkS3m3bvQBnoVSJ
4wY77fH7Ula/bv9pa+1vXxb7QxGTuWOnDMZUAgC1eYIdQ3mcUgbi+gsKGaex00jP3/zpLtBTHzqq
PBbNcI9G+Tu4vCSUkGPZNaNoQcmXXgQ5niJSjf/ScP0ckJj15UNlZ96+Hf6xV+ctskJzMkzscQbS
QMDjNP/MvTjV7Vsp5BjW5rSzeP19E4f6B112beUXyZjbz7C7pr4EyrybvkxgcfEwE2mx0wHN7y/a
xWmXjZHfmyqsjQ6GNtKqHmzhPPQdpPrq2ulBSiWfBKUXikkTD3ZQ3RsAQIWF8scXr+p0VOcUwrqm
NCNupuLAy2J67dT0qOvgsfdT3Ak5fbELVUaS13PUBgE/490c4EVe61i1tX/IIY1yUMPg74VvfXdB
sjg6nL2RaYRH9u2dsnbql8rf0IOFCAzjNWTi2NGyKWjl/Uug7DcLd3YW2IDHTc+uPhoNiQOIs28M
u7JBl4hu39XMMUiFe7I1Hn0IZtge9NN2NfspXwbGdwSG35Mz3jc5R3dhhC9anYV5V2w8gaxco0sk
NwyfgMr1ZJ306Xw0WJ/U06kpgkM68ZfWbn4WSh02Zno5clc2m7vY2tNEvS4VkGB0BuOtn80URmrB
ns6XMhqSJ76AUx4UKwob+o/gkXRoy06m+XR79JVsd4ntbvP/4+w6liTVlegXEYEwQmyhXFcV7e1s
iLF4IYww+vp3alZ99ZoiYrYzEa1CJpXKPEYZ9pRCa3UGzSCA+e89+qjIhM5JhdgWw5Kl8/lb+681
PB3hTR277csKooOe+ce17Tu7tI/cTo5Oj4ppV5xoXr62ogxWBS4XCmw6gaIrwJFx51IAQi5f5cwe
KxdO6tTYrhpu/EVmfbWA2vPHFmjlVKLCEFUd1hJSZDma1nFb3Ds+jJ4Yu+1iaLYb5RYg+jsaP/Jx
eKSd4217HP/djMd70FrWnpfOI6/FEVeZ1fdnVkKuqhhRe+dJUBZ+xMVDy72wS6tfsqLfkSaVK6dt
4fGp07ayfsgd0iIpncv4PTaSKDbJz7RfkyBfWgMtcZCgywySSigHtqiNO+k7rs87W5rws7y5vo0X
EiCdK20PzO7rFsdVWa85LX/xTu5n2f5oSjdczbL+Qru+WGidJ+AMI5EmbDxujaxjBwO8/ls3LqtA
pumPMonFOePAuIUoFYStU3WPPjesvSg9poIUYLsdXAtTFBGqcj/G+FWFlR/bpH83auIGjmdY73zO
7KPXFPMBr6xmY2GEsPY8uoFpzhp1aWExdDl4x8ZUuTn0TDvfvE+T8o4mwPt0wKytCystRE+dU2AO
ojVozVFCSfIU0FY/h+30a65u2k79kMp+SntL4JWp4EbYmB+ZjzuuH+6S0T7bjfkgZHkj4YgKIegm
gHjAvLLNF36WjkZmtjGhOzPBrQl+uMNM3/gw3yZFUwTGYD1CWwRmDqu6p0vzrHUrxIAiVl939W1q
er8mo39Kuy1ypD004nZzoebQtII4PTfJbwGrvSKjx5bs+jZSkwicqljR0l76FZfr9VOeR/wcInEV
VOLS2n4o3HqbcScPGjAy/03k1/Z1usPMHb+cYSJxazn1aWysu3xK34D0nQLJH64f74WF+9ve+/QV
JkTNLTGCMmzZXAYtOfsAmxnt9K1rq4+6mELptZvrQ33dmcbnaNexmcxo/E+g7lashFKrG/H03pyS
bdaXm9ooT4Vg52Ysv3mu+HCF94IueUTtFHVSHFbg6HbXf8dShq4zH3yX8xQbqLrlzD/6UOoMVGz7
OySkCQ4GxCi8pJg3U9wckqm9SdCWDFIh7yc0WIHkTg99j+ImEksD8J3M2/fwjjVU3ASgi8E3lufZ
Mww3sjNLjE3Ro8qp1Mv1X74Qi3UCBe9cp3VacCNxfD9gbB0S3mzQSbxVbuIEq+jlhT2h8yhcOpMO
Ha0KPhFAhzkvAt5dPb81sxEtZaj3ja7/dv2DllJgnT8x1LBMaDMJxA3uxU3B/Mcp8QM5wmPd/FPn
8ZHF8lDB/sjo+FZR/mNl3IVrWacwpGZcNgO4u7eVm+yVqDcyIf7GN2yIFDnZHVNwvpWcwPZ3MM4o
Kh0m1ltBalZFQMdy10/zh2vARXjl5yzkijrdIS9bz2tdCOFedEjx7t+qet4gNRT9Ed4RGwhoXUjA
bqV2WfZzsscD77Jdn74JdPqraQzzpt+jcrpa6voaQ2P7usj8CGMoapC2vB1jJgJiiQ9oyIDMMKW7
usl+U8ilB1ZJmm2PQxMmI9wchFu/QSS0AIRsjUC7+DOs/8bYVNF6rgpQHCDa79o/jPgo0e/DU2ie
s9BSyf5Ceke4HUgwni8KU6vp9F+S7hcZia0Fq0xNyjToVCJxQ7ZIsyTGATPZYeh6eeO2vR/0yfTb
Fn5XhU5pOBC18rpA5ml3qBqZnVvPorsJvKp93OYsJK6Z3tsU9g6zNPGUh8kmfLBichDIEXZ1b+a7
GDgoC7IQLe831qxGIJViezf6otxyH5J6Qdb0zgGEGJTs+xpKso6aX1KDV7s2n2oHptm1mEI0cBGK
5DTCzzkphfVcZNCXCycAnIYNXtpGZMUKugVlBSy12QmItMHPeI+WlIDRRKo8FrDULW9gRkU45rmh
8bsjSfXkAAsKR/AstV6Z1c33qOZbNx6zwRQ3PXE/5T5fEaZeuFltrUaQQGGrhzJGHBWJuDe4PBlu
tnXoRcEJr7XrR24hxulckNQziwlwUyOC6TE5M5hc7SaG/rJnOrvOquegKRoZstyna7ff5dd/saF0
TkjeNsREMxOafybNAhdLNUzlT/yGe18Zp9pxdkVnflSO87jamlqYSF3B31EtNkCJj4Twmo9CDu2R
OOABVYCUvmEWjVcWbOFe0oX8U4V3rp+moIiQ4m1K8DAbBbp5fOv07HG9Oby0Zlreh6ryMBbp7Eem
cndtkUfUpTetx46DO2UBtXCFQ1j2+v5Ymjotu7MkweksLT9K6Rxwa2w2c+JBcxiApQ0j/souXJo4
raNCLctijBgsMlzo8Qrsbt5k8FJ1gjRO7xF91lpvSwNpgdQG94RIb2CRk5gJnKrcZDrPCS3/iCEm
MOKuxa6NyzXEyMLtqnNFem6kRkVzPypbe0RQTAUkK6BS1jiBcDooyF9fo6X9oMWJQtm0aNIWDih9
c+J+f8wsFbAsf3Hy4ZEpgELKcu30Xibqi9OrM0XqqlGVSTAWm+adYskuLpMssAvjJyvZHTVpYPnk
JmE9Yqx5ArZ2v6rxsJQk6RySSSoIvg11CoEyFD/8CiJpRZDDgnUiPip3kBTn1QTdHVqEqYFsdrVa
u3AIdLoI5UkJ1TAHpkfQ9KyHRwHRXsgtrP79hbTnb2/p0+NjppxMc0eTW0FeHWltIHtQBAmdni9c
GLOM76U9Qox6FWuzEIL/Pkw+jZfUfgXP+dKIJgCqWT2IDUcZzqqR5mZij0iyzfE/8ERP/XM2sGal
hLL08Pmb3nwaV440LWB4l9zacn734AFi25GjOCqQ/bif8NV4ZbGwsIcetvHMg6zG9JMaFjQukm0V
d5Eq15xyL+Hrq22sBZyioGViSZ7cVnlnBmluUBRxYPtw/UAuAdV0fkk9TKklTGZErpzxlBM7Cv14
r9vFxo0rMUyJJ1SlxruGGbc5MParfcClnaRla16fOQ2oBrjpspvYnUKYzf+0nfjZlg/yIgC5W5VO
XohtfyGUn9YSBVZ/LIgFreC2BbAbyCgoxZ+mdHq9PodLXXadRsKg8QRnAh/W0KlEZ/eGAB8+NuZ9
Yoy3AwWH2Oy/xXQzw8VtJmc4S4flCC3xCUyPegTIuPTB0ITo+/HiFXysCoLCBL2//uOWgKI6w6Sw
E5HXSIwjlAjeIfYPxVOIE1XFMW+yaVOZkOQ3aCk20I3+cK3S3V0fd+H60pkkMDy1Yxeb6zb1h01X
BWzeCw+25x0bnlUzbq+PsvTc0CkhTtXYyWCNGAYxZ2DixUrqXdIDV+0dXVkBVWCJOuylhK5Gfw/q
+QwEONAaswEV0/n7yq+4nMUvzqh52XmfdlhvJ3CUnpMUpESRB/mchv7MT7AQ/EGyZtcn1f3gqe80
M6ygGNuwL8ixh+jAal1/4VrViSG+XTHXGUV2mzQ/evfXnP1I+W4c0o10bjJ+uP6VSwAHnQXCRJLz
OsMotv3b4R0cwgu0355Uax5gXr/jLbAynb2DjOlm+kU7/47U/S0ABSczsfgGhjl3/UiswJfdwYCP
OrSoBnJW0EO4/vsWAopOIjGIzNKWgBxsJ9NhqKF4VIRu+uGbz41bBWqEul+xsrn/vgC+WnAteInB
gy0VMbDg/ciDDESyYC6+s6RAbafswaAsvxP+7EA9NIDG04so+iS86IZ3Ck//rsPzHz4zxTjfGQXA
HrTJn3tRbczBJ4fGhY4vpBnECdWFzdiqwAb6PqiJCXR6gu6I5Y1rxM+lfaOlYwbBpmkcBhNGVeOB
a3zYhjpyN/nTC6jANGTar4b7hZMKus5/z4jZADtgFCS5UIUPXYyHaA7Hd7w4hIS4de6Nr77thkaE
RaqKGo4m6a/eADdgja/59T3KdMqJL+F8MhKMD8QEzihXH3a6KrDzdZrCdI5JPlbGBEPi5Dah5E8x
cpj7bFOc9mbkmymbecjBdK1SKDmuNQ+/vtRQQf7vdBLDEm01IUFRbfUaO/3LGCd92IHCeP00Xf7O
/+9wpvMLGOHtWJlDAlMhHxSk5ILt2HnSOAK2vXJgF8DjTGcUuAlvaALbjFsUFaNhALeZzOluZOLB
scRdg9TVjm2Y7nh/um56bjKAL4by5+XarDo4EsNxrrA3ck2Z/OvDwHSFf4biIAXoECmfO21y07mJ
FYDMys6evIYfqhbIFjmtfPrS7F7eLJ8ujJo38EE2bT+KhXcmebezxng/1eRxvR64tCW1EOX7Yw5+
A/Gjmm8GQ0TJnH+vZLfJwGgqALFwfPc0luTJzX9c3zFfx1+mkw4IMP1pPeKtD8pSC7HfYltV/c7N
fRm2qnmpFQNQASKbWxavYZIWlkxHtE196hJztFlku7wIL5a1fuPfUg6VxY7IXZaaFwOnlZf/As6e
6VwHpWDLY4sab2SSP8o6f4KSxgsfxkM/E3/XtdCPoYZzGvLf0Mfeow0e2RKqLsnL9fld+Fid3QDe
QDHnSvioBsqN1f5kaXIugYBJDbn3khYIUrnWtVga6pLUfdqeAENXMZhQ2Dtesmn53v+eNZDzdufH
xBD7caBrZYeF1Jnp3IXcF+iNxpMf4caLBBqB9fRjstpw/lYWPJh6GP2k9Qb9UsBnoRP4XuXeDXSO
H7pk/l2XNGJp8bMBZhYOFUmVXYTL/qlAxnSqmJVOVtb2FNUkEIOMhm/KBvofIOvdX6JB1tkP11d1
IY7rcv4eFrN0UsOPEjk9tob5npTq0hi4/teXFlJ7PE5GKexEMtTfHOPkAwdAWXESCKRGRe5V7N2v
4gEWrledJcFg41gZAhXgeK7MbQ8dNHi4G/bK2VuIl0wLZuM0g1aTqjhK8YwrsuwpzlLYvcB7CwaL
Kzfe0kpoyZDKS55Nco4jTza7i1EfmzwVcGz2lY9YeIoxnXcwZyPQD/CoiWC3gYZ+78PQ+XV0yYnF
40PD2gdwU6vQnGHDPdZrKuxLYcu77I1Ph7myCniKiRFEgardx30swmlqNhmKbpXXjdspTX93nmkg
Fa2c0Jjb9uQ47Z++sMog7/6tbMo8LaLMbqbmATj3aEC1xA9yQsRto/AMh5lsRbeqLMQbmE0j313f
+AsVOKbDjOO8UmbZVgwqo9ldY1fboRfAcFV7L7MEKptVdOGvZ+UAneJ8t3oM/nY8vsibdM17kMh5
MeQ5WLED/MPQsbj1M9hqd5bqQsHlPcrRJ0md36UqwsRg3606LTYo2/Xb3IgDn6pjosS2S9odod9L
yuIwLaDKDTV0VAxA8QfxhhB/O3rC2EI3+qa3km0h4qDyemgdl4jMvmt8TF0vVo7FAqKL6bSMmBJP
UmHDZME0xn3ije+CFfzoj6iwBtzgN2DCOlsABCDI0CNAwl9rOJMmO8AjPNtTarqhFzc308UPOjVT
6w0vGRu6aomZiU3DmDiBWpttEoBqD4Msh2MDwGEIs8N8I0k+H6tEwRQAFKUsMNOs2JMCGqDXd8lC
yqJDxbtJgfLeFSxKags+IxdINWi0MLXcDGMc2lMCgWgvWn2CLERjXfwfIRJ6Hx6u1bLY0ZG9kVjs
SYbHHcDHu3ZyN95MVxLMr8svTPcCSCtMsio7JGOlC2miSz0iMMyjb/GDTfKVgLY0iPXfyDJQ22qx
yH40VexwuVWmOjsIY9pkij8PvnVzfZWWpk0L/jS3OrsjGKaz5qOXOFvboHvsNkALwbcv3W2XkzWl
1KWxtEuAtRmRKZBJUZfDPtUFwv6k2vt+9HbAffM9MN1mCPORrtiM9fx99MCsGRMnVHyiz4Mz0dAV
D1PlgPAxs9Dha9akCz9LZxukWdPVQ8lYRGzjDA3cNoilvJFD83HZOpkvH1ZrSUtn4nI9frouHDuu
phoN3QheCCHU9d/RtH+67KTKmB9sIz74/gDe09qluDTcJZ/4NFzlwNSdXlL4LHF+SnPeZZIcSDzu
cGMUgVvnl9x2vxqf/yK1v4jPOo9AKi/JSoksIkFlNrQv9gdD1YGJPcEWzIQ3GGt7M6AAEkBnR2wo
Td8Lt7uIjaCqAwBwDEaHm733HigAHrmPO7FR5qBC14B4m+e0dyU3482lGqncE+SKM3CAB8DpavMw
xj4LY5b9at1yO6fYY4qLAFCDbVarJ8vhdZDE0M6En/qH7xI8uWeRhpCvhvuM6LZllp25S4F7Uf2e
pmoIwLJAyO34oevYQy8BIrCgCIN/hgttYfEzIVUemh57vX4OF4471Y47jBgkkEs5jTwbXTqDQINH
dM8A2BwG0AG7oXq8Ps7SZtfOeyG7RjmSgpgEfGbUlcwIy4vRUE5SZ5OmwHb5KE7cQKgvWTn2C6mf
DsSu0bYtbNIQjOj+Ri/p0WnSzaqk4MK86UhZaxjzOIESBJ7gzr0v/CR05IOyhRWWIOcFKqFie33m
Fro5TJfiz7seGBCmrEjOiu+TRLVvfAL5PvHtbKucuN1YCeKSK4OJMigHPTvwDguYkCtbZCFP1wHm
nlVkvRVbVjT34veI94XpkLNhF8+rL5qFzhzTJfoT5SKZhQRFZA3tzpuTeD+6MDTgARxUcnNfyXlD
W+TsHMKEm9mGKxVw7uYQ3zkl20EPfg0bubCqOky8V3HKRZpZUSlIDM0i67aM2/e8+xjQwAm4z+21
Rb081r4IWbqbhzVxSP9kMYk6EQ52mHRFMMQCPkoie45jDgkZcDNjulNDDaEWbzdPJXiO5Zpa5VLl
VseTCwmdmsFJrch05Xbm8Tve6rBnjUFZtcLcd8BBT6BmkWXB3PpH1VXfKEX7oXdCE3Jg13f20sbS
rokyhmJw7ggr4iDzoNBzjwnfVSBxo6M2rjVDlwa5LMCnu6jNauYjHSORa8FAxskq66nOx3zbS889
QStnWEnOFt7KOp+mtRhtkwITmpkmcn94kZRpulamWohlOoMG1rk1cUBOBOTGuSdtf3IK+sYgbf1v
C6ElSLzxM392WoTKEkY7ff+czNkfdPtO7rhSeVnabzooXzKzm2Bk5UZNgh2P3C90qmzfIr/0CrZz
0vlgtGYRjL79qsyLalAZCggXADW+LcuVnHNhK+igfaDZyDyo3o0G3h6ryQ1pIaCoNtwiZl6fyIX4
oZsAFIXqoRI6Q5qjEC8UmWI7qJvRQI/AYdWD648rX7J0Jzja0anhdYN3YeVG48DaEiUsp9/lEHQL
GW1+4Cknn5hx4RwUvQpy6f0Usi52TlzNfkA4OBr/9rna2SpRiXYns8SiQu0WupGRiacjUhUZUQmv
bSddqXgtsJyZDo+f+dDWpOAYyDbDrG3+tL17Njy8f1jePdmq/NXm/oORlCAMzmELmamga3I4v9YR
8YbT0KaPxKCH61+9cBh1/DxQaJ4A3smK6AD4K8mM30TRPRR4rv/5heRZh8XX/ZiZccLtqFX8hlNA
3KvpNIrHtPlJPfIrHeZoFZm4ELR0JLvdKlaZY+NENh7yAdzgjpSr++vfsXAWdPj6MFgKlZLaQWmv
fGj7fju506vpiG3syp+riq1LJ0GHrrusFzCJGJxo9qDwx6HVemEa0hhQaOJNGzYCcWkW89Yd2w2z
yT0UHgUcnt3X61+5sFo644b6gBBDVteL/MbbTfXFqAzaLSnqvQ3Q2UEsKKz1+g8FcfqV/bGQSeuY
eX8EicgEFyMqGvrYUvfDiv3vaOI9Qnq/D5yYHi9Ntetft7DVdUA8g/mWlRqtF/G8EoFL5Z1jtq85
9COu//2l6qkOcJ8MHwVDiB5GnedvWsD+Y8PZeggesaU2bY5jTNDgUjtKyP76kAuXgC7XTyFM01eM
wAHHnZ64125LBAZi+vd+1a1cdkuzpr114Bfvq6nAEGyOhw0cvd4uZUm0HuTKsix9g3ZfqxwAmDjG
APTyno7T6sRtGQJn7MJ8eWWMpaKnDs0ebWSHaU6x9ikQJ4TSrUW3spse7NKrwoH8qiAh28Alsi5H
8mwjIoaj00TS9c9MwN2nu9hwd+j3EEjH2ucWkIQt7Z2PqiHBBUe06Wn7fZ4ac+uSoQXdYnxuy3Yz
dnaAPxYANHV9wZeqxjri2xngSQWVeRyYriEh5bwPKpFC6Y7Cf1sgGtheceIdmtQj6rllS+jezMma
+5F1uQy/yPR19HclTPj2ORL1yHTs9iPpXjnkUBjkht1JBkWK23gmoj3CzsoMRtioHiCkEeJu31GP
mns1yW+sn3b56ASuWW3qOj0OmKfEyuG05Q8caif1izLWcE8LAU0H1pUWDEad2KNRk0nrxc5ALEDr
9+j1BBXaWWTtTVqp77KChYoCOGJtuy11NHTwOvXSHtQCi0VKjuRkgHxTKHSbE7mHO8B5LGT5liHW
oz7IT6LYj3iKMfj4zg5fua+WYpHud1DCTR6dIulFdsLoQfJ30puvBugY0A3dqpiQMG2mNkhZcc9j
QVbO2eL21FI5+yIEkNIBJWko0csWhHhvarcoLiCWu2fQZw8tZ0AIWfduBgI76r7Xz8XCPfJ3v356
GOV12rbUE6j8kGJfIEUlgp8g4/5YN9NvFwIE/4hIYn+xZ59GcrMUkqxehcZubj55PR+CgiU/ZiDq
Rs/ec2CPg9Ucf+mrtNgrh9pKZgUBHKg12TedCehu4UJfzcW1HHlNYr8QZU3BPBbJ5vo8LuRQul1C
aWZJQ2ACE5ndLLcuLNtvOghVrPz1pXOhI95BkVOWy0w3aicCZcKGBspvoWc+3PWAI5d+d2cksNsh
FI6QxZMtlQNNOz4HWcLXHhuXufsigunA96Tloh0IfgJMOUIURszAks5RMfpToPCEy4iFZR7/YLI6
tcAKDrxeGXnhntOB74Nh0wYNTDzYRijgmCUA4knS37kGIqVdeeofh7kM/2l/wn8B/mw5iLCFYTzH
tYWanrXPUucIuerre2RxFS+pwqchXDgVQNd8AtcWj/Zq9A9xnO5YlwAWZz1PEKgIyUg/iszcyXFP
ISzKjoZrr0W2hUPx91H+afS26VMx1MqNMqPJQznQfVzEO14Wezh69DUPHdY9mkZ5Hmiz73G5EFd+
IwRWDrgAsm02Wb+g1LjtKn9lVy9dMtrDUfqqRK0E1eB8pEc/sx+EkjvjEmGl89ym1TfHm99Xy4sL
yE729+3w6ftdU1pWX9ReNCXlE0ksfwvdxDEwLN5EowOh49KD+GHlDqeaZ6E3fHOd5HVyQAaYPPh4
ZQaHQwen+cmfuo8aUo3binsbMVtvrs+6MB7ET6KcP0UKF/PBbt4N3O7HfuxBEKeJ2Lq2sXZbLE2c
Ft6yhJhVnjs0imGYAvNCGzL5E/SBqzslxLYpzBlN1h6y1N7KLbEgjArjhP/u3OKiA8TGBnPXuMF8
S7079pv7DJ2LemObzXNtfaNI/2hk9zHk6qt3b7IjNUwPrMxV0Gfq7HSrmjkLuZSOe0d3ABB8qBhH
aWG+IBQcE062gA+B9WPsbWXsc06PMIqOmnnaKi97auR8izfGymQszL6Of3dgQELcysBzmbhNAEn5
ncwsHKD091xnb3UthwBGs8Fq2Fg4tzoQ3rDQ7YXJhxt1g9ltwI6HuIbhNVs81M3QgOCSUzSnGWSd
61FqaTgtSMVpAicuiItFFtJKZMVdeOGP9G71pKZ8bwt1tsnay3JpKi+36acjCVR3TCDS4UZGMx08
dQl7lzZ9kzyWhoWbbPwjOf92/buWMjsd5K6aC5TOHyFeVfkvM/nAFHYjO5bABMQoezsW6Cl29rL6
5Fi4t3TUunRdtGxo7UJlxvjd5vlHWUAhsFa7fy3cmFockE7csAwiG6fUtBOApjoIzmdQJXi+PmML
L1jdvEDYvGxz7k8n1nPvDubqBjrkuYW6gu/Ozpq080LqCz7xfzcBUUi0USWFlrTfwlRkGnd5mp7g
7XmXdjn8BpEp2mNytIS7AVbgUELC9vr3fV2b8nTcOiXQl2o9xzoVdh3FdbE1xvGQuv0LTZ31vPfr
WfR0dDp6CyWduZhO5gjZAESOwg0K2xR/2ouuwfUvWdjbno5SN2icEdspbbjnniUfo8H29xZPDwC+
bVLZ7EVvY+nSW9d//McRtXTJLHlCsxirVhDo9wqo2tD2NDTDcyaNQ5N4oMIMKE6ZdwSa6NfH/Nox
yfZ05HqjoIbhz4MF9/cewn038+CGaLYEExf7pn2srKTdGBbZFhDkCxwRjfMrn765VPwS5q9phrg0
quAg8QixLyE6EozI0P+poOTpgPd6Khhcc2J6arm8TVPkFaVMNnHnIkw/XP/8r4Olp6PYc2HZNq8n
6+TxD3UpahL+4cC/DL3fsM3ECbDz+3ZecaT5Onh5vvXfQ5n7MUE7vvBA9x+evcr5MPMkgl/mGWWt
NfzZ0snXpfTNqgdGrHLdUwvITUCS4jZ1q4eODxvXnW9MJ3vNivnW9kkfZrbaTM28slqLI2u1Mw8d
NJG6CT11R7cFyHycI0gARyCUbzsH2WHv/PAREMZxPqEgszLqQiTQUeata+Rl5xH7BEWPj4RnO2kj
gTDWnhdLf/5yoX+6TPsqM9uGyvkEnneDq7S+OClSYFPWXJout/L/vwA9HdFNx9hgftzPJ09iF8YO
uOPoE8uVCt3CjtNh2WY9OfE8V+o0KOuGzJCHmsqx3HtFxoOxieXN9VP0dXrj6ajswe5KopA6nRAL
Tg2nL3NmImDwcydhDkOat2rNk2ThetFl7XNTipS7hX3y1S5OYTgGhdPJvKu9EVn0Gk1yadH1c8pp
zO2aWqdMxPMmpuMrBYYMJDS50nVbGkDLMSZQMKcKfa5TwpNdMV10QMpjydyVe2Rp1bWDyECSree4
h8j9OIXxzH660v1ZWP1NbHSr/QX7642ro7P9YXZsymzrJDzrUNb1EfX/gEFusM0JKipqN5bO0YaD
HkvkMUnbHTfIpYnarQTThZ2g47T9ufEY+jT0BHfv57GPdybW3/HzBERhD2jx4PrWXlgqHYldSdtz
FSgUp2RyDuaADJ5COkz++re/rl34QyW8IuGjdyKpfQ/z96fR7dc5fAv7QIci80xRJRPPOnUoPNgN
e+1GEvqW+zLkm+u/fyF66RDd1Kvhp1ArnBQq2oCMNbRuS+ffQrt32XmfYm9S2ooZnbROchpOpB8P
EkJByliJWUsLqx9y2M2U01xPJ9ei2Q6y193JSEW8yaZJHq7PztIQ2jGv4M/TQLAdsR2SST4g5klz
FxftWmF/afK1Y+4j1R0A+VYQBx5+VZ0PpfTVNGLhdOlUsdiqknlEKneuu2bLa+emiPkrBO+Bz0zq
OvSkN60csIVNqjMPTNhnwfgYI/m2t+lZh1tW0F+Nl4LOaO/+aSF04LrKaAn+3gxFmNx/mmZjn6KV
thoilr7g8u+f9mnvzQpeAR3+uqxQ+ur9O68eAfgpbmBrcP0DFnrxni5krkpZtMrGGDa34rCsnjvY
XToph0I+jNXgiUwPWZl9q8sPVvmBBX4y5c3LyuAL1zu9bMBPHxinBSBkZjeeExRkNgmJGufiR78V
7IeLzNk8NXMUT3PgoIsiXBgFSJibOOM7UfB9YP3BYsO0ow1UmK//oKXNqQUGA/VUS8zmeIZlD3Bb
RnzjEVGd0UjtHmicE+D9HLGydZayWh3Ga9ix9BlPJ/z5fltl/oNAHwkYVSz0bR9L6NTE84/MELtM
mSf40b1e/8aF2KGLljttV5fw+8WCGwA7gPkb1jP5Af+DlRRkaU214DE0th+LSg5nU9LILG58R97G
U0sDv0ieJZ+i1H77py/RQa6V6RMmCjacKeObNmvvuPLPEKD5t82gA1wzmw12XBjzaYCxKuy12L4D
821LS/JS9+qlMPJ0ZUmWtoJ72Y+fzgGwKH6dNp11qqAxO1ghASMLCfWuolMozGznUfbH6qxDXpdR
nqyK+lyuiy+eCDqgNRnbOleo3Z0gLIUDFicQ4fOC2I5PtV1BydxAQdZhD14LG9d5OHZGuZJiLTyO
dSQr4yRVZIgnaLel5btHIfrLelaD+gOvaFgbwRAw8IbUeOzh7ngvzV6xf1xULeLkbloAlznxc5a7
31kOmAr8OYabvsvdvTM5t6SvVwoAC+dA14q3QRMgMCrl5xjths7qvAB60PEGWY3c9j4vodUx/eLt
atPxcr6+Wkzrv3vIi32fqzmrz/4MxSmIQPFm61RRezFFKN/7+kc8jYeqXnn/LUQRHd1azg66s2C1
nk2zjvDwtm5sJfK9SKCrcf10L1XJdBV4xwT7uawTcc559pLz/oaY5kva2huA26HtaD8YQxeNiXdP
83ml6ny5WL+YQ51/IEZVSEeM4oxsIQs7Zm38CmIYFeh9/6YX4f0fCQFKpLlNvfLstRcnI68KKOo0
oltlty4kbzpqlyamajJI9AJrKe2D7NxNGSt/5dJauCB1OC6t4cFayxx/XFa/m8J/U6ptA3vKLiqZ
f6Bm2K6t/sIG02G5fHCsnLopP5sNr//H2XU014ms0V9EFdA0YQs3B0m2rGBvuuTUpCZ1IPz6d65X
Hp4QVV7NjKfKXOjwpRN0TElRvgFF91YO9vRTMb71RpVvba/0z1zCAyGwYHfNI7uCF1b+qdZ+4rlj
AFHhvtHbj3fk+yfan0dOocsCiBK/vPqcnoKp2IehddZw+UIBL0/4ER5gIOPKwxb4FaBn/vc8O3TE
/H50y6s1+FBzg8AyRlkb4nu/+yZQiYjos9/WJxslWFwHAhPLnQreanaFqKvbPH78yu+vgj8PsSrq
x8wSsrwan/9KreaJBB3MxleO20Lc8+ch1vhDDq2Bprw6VvvgWuB1aTn+zCa6t1mYwB1uKyD2GsBi
o3PZJaJmJf68f879eby1ha8d7nC4oww3tNsUHgLRnlx821WQ6/shDnKa/12+hpupD1VeXcVkHm82
Cw1ofICxAQEGhh2a2cWmzFd4DAtQBX8eT1VmmzbqibimJV5FWRuiEltXm8JOD0TTfVBJhFr3e9OM
MEKXh8GxD7pc7QwvHIy5G0tfRxwNDCauva5+5Gg8bGu3ZVtP0y7BlKYEBKSvAlwTIomK7ohjU8ZZ
jrCYte0dRecmqel5jEgCl949L6p8k075ShheWupZSu9x6pQYh4vrYBVxZtSLTxwr5lb5O4LQ/8en
ZOkZs9ALgcKRMFALUb5YXzpLnivM9DFPh6KwtRJvlz7xrOLPw3zioCzWV3cCC32SgPPqMN3BNkxt
nKwaoPMSIcMAMeLjV3r/ovfnwbdH7MOcra+usOj+zAF6nFKYz9EpilmR3qsw23/8nAWchz8PuV5m
0UiAOwnhkbY9g9mOIlODsZ/VUbXBe7aPtw9ZB3JLW7G1VPs9myQ/cGpZ59TqcTtY0DmDmKCzzUtd
x2SCOYk97Ecbopj1FaykU9Q5qCChCi6zF9aOKK662C/UNkjXmsdLl/U8qsPaz+6n1lRQ2Ia8NSDK
e1LRo+PGY5n4FnwTc1Bbw1dbjAfwTRKuqqPWXQ85AYhPl9mvjz/m0j0wj/21ZFJrhs1OhxoAC8sc
MnPQFMrZQMPkg3oN1Eso9zhyMQRKEVnQWe1ZF6yUfgvnYJ4dOIrDjmloxDXgzheWqn1k1Z80C3f/
aKniz7MCEQVE9NIR19Lt0cVx9xhDfJdDtIHE0bUZX1e+4/s5lD+n6ujWkhPaVBAOqrT9kDkpqPRE
tHchGZ1kNFCvF31WbSLVJ6nDsnPWZRyG605SQ5/nLoNRY0xhovPxr3n/x9B5DIYvJiQZCk6uaVU9
kUnw2OTq5eO/e2Hj0nkE1sxUTcOa6QqrZuzWGobquf95rHTCqnAXcv4z6MMDwPG/b5odIQkgo1tE
kD/Xp1x717bhh49/ycKFMzfsMGE1+cOkyuuQy1+ZKw84td/CvE0CkkPAfuVbLkCj/DkraahKQAch
i38tAzfcaIE7unQSUlRvyDo+D6XZMVNsA08lgZ091h50AJvi7HbDXSEKssW9u3PdCuxL51jn40r8
eH+F/Tk7SWdRC71sXeLY5nfIsECs7tTbx991oYzy59wkmTdQxIJO4pVZeoOOU8KBoZegIXx3LQ0H
7DBptP+tUOLh3x44JyhVvYwGZTfVtWAuUK7BPq3dh7rne2v6FLbISmhTO7inFQwTXXdNZnrh7vk/
6hIsa7vSRUoHLYh90aF1wSYI05V1uo+Yl66UJQu7dM5cyqrJDmrWFNcWXqJqqpM0B4XI7k9Q/jz/
a9Y9JyjpUedhYDv5tWpT4Kxb2AnmuYuJ+sopWHqLW7b/V7vJctGTK4I+v9a3pNRM9Z1XkISO1hN3
5BHWkSs7Yek5t/3+93MUyxoZ9Nk1L+xz1Ef6VXtIBiXk0w4uH86BgecFg4g1KbID49mP3q4daPpP
0MZKnSnuQ5gYFtIcR96ohxE26h//sPeTKfr/6X/RRK0npuvkdNucMGBQ+vtBm00RZEeIyZFNVWOL
fvywpY8wS0CDCZI5enKyK2DDMa82CjP4LoADWAGopb+GAHn/lSD48t9PTVk+8gwybQi9T7Yf5De9
rLNusn3KyBRbOPpdbov9v73SLBmNgsiv2KizKy8FII550njwFHNS9q3vnGMI+f+Vb7dAIvXnfhap
5KVPiym7QtQWaF+4mycTXHz2lYSDkHxz24tv59mGDe3RSIFjOMKiMmjMSXlWLFp1skf/rYN6ycoP
WqiH5wQrxcoQcpw8u3rQbXbak6mHdDu0vlz5sksV8Zz4pFMPrVEgKa4+e8zGbNeZHrI6/e9iMnue
5Vkc5frG3jrqIbxLzf3HC7qUOM4JT3bHgcaSIRxiCP8uhimJJvq1+am6S08GKPp1MAgo4EnhXEzw
xwHQ3RSIlR8/faFUntOIrBJWXTBaqa9mABUZd/gRHlCx43yJ3M8isjatHq4WjOw+ftoCrd2fc4ao
Sv2hsurmCv3eo2+R4WyAYp+a6lsdsric9ClT5H7qThgrALwLCj9S93Ivsz5Wjr3SWFn84rO7MS/U
0MBlvLmWYXFPU3crm2nbD9i+ZQ/Z+mx8LTwvgevNNm/rbVTQM1w6Hnr1b/XdnEmE8AJAGo3qK3V+
j2E6xARmUnEpYZwEdN4a6XHpuMwuiiIwfmWgDXK93f1FKnbt6N0Vaz3opWRuTuNx/EExwCj5lZbi
ALmaTzl8eBWka6XFtgFYG+M43dOqT0wBZcqw2MmUJTZmKm43XngYfWUkzGPtrLsxLmQhc+bPKPuh
kcLHL2LmvoEBra66J8fUsCT+J3SBPyf2BLrUgQvFHWiX0Scmu7usGB5X1YwXgtWcvcMrWLrxwbUu
FnSPYBwnYQwzWU2cErIdxSh3XLNP/3YO5xYWlmV0nYEEcIELZVzaex+Jt+M+4N9uLvSlEXAnfRrb
xzZ04zC4dzyTcLrSAFwIl3/Kob8yk4YMbcNqy7oEpdz4oK7Wzlfd8pjQJvGa8lT//Pgll/bD7JQz
D4lLmJVYLVRR3egdA2JOqY/DsHYIbn/T/48s/D/3y19vAmgPfAh5y6+ZlnbseZOIb657H//8BXSA
P2fhtGjPGj/P+FW3LjTVe7FPh7sp091WgkGWiryNR/gQR0UWt5l8Mg00HVnVrvQTlmqXP1Hyr5dz
rd4eTIhlYo775JcMurL25yja+nBOq6zXVjtX1MOfrbUidKEc9v/8kL8eWMjRhI7uYVxHyPgGoX3r
c4afEKfQ/YnR/H+uua9+N6N4hMWz2HTdr5QHvygAqnHAymBbd8PvyaPpSjqwcH/OiTzOYBw+SG1d
Cqd5kyl/4KW3XT2BC5tzzsxxdc+FalIsbk3MvW6hkaatsIxFFbm4Jit/u7KLFvbonIOTZjgEguBB
rXsipGl+iJ6gJeapdIMJ2HAEN+lzTye06aC/KeM2b18qR4JgYotyQ6oxiOGssJJsLP2W28f4a4V9
gC4qpSRuncGByFwuhxhG5puP33Tpi97W8a+/PPUik1lpa12codlCfPShLLp91VGIMK3E7aUTObeY
GK2gd6CHwa9DHaK5Hty7aGtHj9ApGIvhuWmcw5ChJey0B3sS59XG28KFOafjpKymooH31RWOozGf
9JeCoukcWeVrlzabpnfrOLilS//2Hd3/fkftARRNec8uRSGOBff3NAXsk9SHYQ2kt7RSs8zEdQeZ
4d63gDxiGzBmNuXIROy16qzCaiXCLZ3e2QTPUypjg03ZJZug+jwR8wYLQHVQVRqutCPefwv6f5wY
YaQWbcouk65xlPiT741IKN1nNgwrd/D7LwFu5H+XovFS6bSEsAt8B45Wbx2nXF7DofinG47OqTCl
CP0pYxhZQn3okjH6VCn7UvTTygf6k3j9f3ikc3uGJqgg23v7+RC4fOlcW79UcImyXQcyEj3oo+wW
8mksaXkPKbC4D/oHX1YbQQH0t0sH3OVaxhngAFuSdT0ED91ug7xdrGRz7+dbdM6RSU0PompU8evY
Ae/VlyAj2lAW7scX5vb71WHk+6eXzvkudj8OvqmQNHr2eCKB/9uE6bmF/FGo5bfB/jWqld2yEEDp
nPYi04AowyGOOlX5Q+9nGODWRw/SXQ1H+f6YFkLEVE/PU7M3ebVzhygZJ+t7x9kuteRKwHn/jqdz
OsxIpQ8VnIhdwIVM6h79Tu3idH98N/1RkH5vS82ujrKlMNQsbpd8XaLdWLbqUAf6YFSo72Sn+jAx
DSrLRpX0NUNXZt9C7iiuqtrETQF+cgnwh7Sbe0Mb/95RBcrdrnuqWmiuiiFyoKoH8q3XuW+s9r80
mBTlBkDfTgP2GCn+4DoYLcATBrJ+PAt1HHEGKZbGFOpnTTO4nmbM2gQ1KX5Uucxgums37SedVwGH
25SvOEASRP/Oema/SpRHqamDjYAkOFSdWUd2JQ/LRIW2fkvDZtqhMIdeVi/EPWhS8G7uCkeFmGr5
N2eJG29KFN0BIu3P0xBW21TZ4lr73gTsGAxZxRjW57EDNoKWNvTU0hTJRY9xUy+rb2nJMYzKnAno
Vp0lkOY0GysNxTFD+/MkvZtHu8KRdMeyu5+qUbzyPor+8dqZXc1yaDraej6DPra9Z2H5OFAEr9UG
7oJPNp2ThzwifYUmA7/W+Qv6Re6m6yWH3bx9V2gdp4CET6TqY1MRJ4YC/EtboNzhGjZFLCinBPI3
WK0uexMSehEkgplyA4lZ1/WcjbYi6NOzPeAxp6ouT0FTr8liLCQXdA5J9chIkHy1LjzKMijUMejX
2ta+ADcua7+n5ZdxKo83xadImwYanmiYptna2GAh0MxtNbwSeZPLOmSjebiTDNLfUu4ZXGVcTHSd
EAKTzRRH5ltI9CnywNZD6hN+Cv00ccn3laONmPbOyZ5zW1MayMatShuEzAkEZ/Nk52pvDeQ5HYtn
a1pTi1uI2nNmFpc846nT2ICGoB1cuhcPXZ4UvpciOnz8Igs9LjqnZ/Wd27YDZdO1qdPLwDWMnJgw
0HMz9WNDvZ8mYkisuzB2CrMBYCT2jX5so7SPM0HUnUtxUj/+KQuhZ87gYsz2bI4G21W16tgyQHxC
SvYo/GMT8R2RrQW9N7VS1i901eicxZU2GfT3HQXlUNs+OQ49Ct4f/KJ/KFEhp3I80NT5FA3sJ5fd
1gN5pUG4XVXMXIjmc+8NoyLhT7lrQ6eMB7EK+sQBJAsoGBLbXmfvSbgqQbQg9UXnThxCeSz0etu+
QnioDFhz6t30K+UMmG60bO+rysPFEiWdQ0lSEVG+wKla53uFOGi3wWMOuRTgA6FjCxeItBn9+7ox
UGpi5d41z5N4trSP6ziLbyaadGqS1pyg6osRFNLwNbj9wt6YA+pGu6sNt3HdBMBEUKYTpAR3wwTm
eDhs7b77aa0duaUDMUfT8YmJXDXQiTF02hAQBryMH4vq7Ex39kC3uMEfeNddZN0cQqIOHrMS1B1x
kcmV0vD9JjeZYyNCr3CBsnH7cwb8NjpPz/VUb+vAPrSse6a2c4YY24ky+vvjY/f+HUPmQAk9Cq+s
7Umdawe7rwvKwyjCzzTVz5BD+fgR71/YZA6SSAE4tvDt5Lkl9Bfpi1OQ8icHEicf//V/eo7/fxuT
OSIgaiGl0faBc3arO+EUhx70oD9SW47ZlB1ANMLdNv6mYP2+u+mcAQgSEmi+ANwDBDRTL/rfqHpk
DhpofXBhGpjSnCskd7qW30fb/qnStch3q2rfe9FZQgltPkaQOPXnKC33GoardXDGPzp4jlvVdHKH
3Yg/Qe2t6+Owhll7P0cmc1iAAm0MHjRMnS1vrO/cpjKHQtFgJQC9fxOSOQaggagmcFm9OWeu3lZh
/hli5Eej20Pj+3dhurJFFs7UfOavpY7qEpp6Z1iCya0/ddfBeOh/itY6ca8OD62Xw20yC6pkssKV
V1sY0ZE5BgAR07XaCMsV2lU8wWB4Nxb1LyO8q2dNn8NW7JqO6Njt0EATBXvssjUv14UTN8cFjIrU
Y9F5/Rk64J+t3HobBdnYmJGvnLjbhntnI85lSm3VlVZQwwcJJXNceU5xx8Os26T9gO5CA3WBAimR
Cu/R1EA1x0x+mkBaXets3Qbi7z39tlP/ap51Qz+0ZV7rs+xd5565nnXoberFhSp+23Veb1wHWH9I
7SZgUkJcjwE3isRm/DS6eX7ndH22Bkt+Py6RucJpMGo7wDS5P8NJa3xsHAmn2rwN0TLoEreVuLr5
a1m41sbVMGfqaniIRh7YM5HsfzVDVm6LmvyuRAjRWt27T2PpstNk81WG9MKFMR/2Y0M1AAj1w9kK
O3Hhg91gLGxf8pA/ubRJD9ATkbEAd36TShVsCnIfqJ1pR7ZSXy8EFzK7sBzPazTToTmr7tZD9dPv
Pczpukx+qpuVxsjSVp8VaLBctQdogJjz0PsPaecFW5dbZgsy8Jow1MIiz0f5vSZOIE3RnxmBcL4e
NtB/PaYFZL9KAPl9Zn91mjUZg4W3mU/1qeelCPuZOucktHe5UP42HazXrATF8uOzu3AVzgf4NQ6j
Ukqbs7DLu1xl3xhIMoJkz8oid0M3hDEJ2Jl0K4CBpY932xl/nVWEDl0V+dSfe59Pcd0XIOiwh6hs
fw7K2xivOKR9t8pTW9jv84m9HUJ7pAwgyjM4lUlILe0Hhwb3skXpsnMD8XUMgjppfQpZrQrO7Dfd
XnRH3HD38cddiGZ/qvy/3jayMYMKu8acu656CaPEy7w70HigSBBEr1b08+OnLAWW+Ux+MgQXcGBD
XcHPiuIA4dakbgHKjIYyvsWaUYIUGNJoV9htfvSHsRyPQHSunLill7x9/L9esiBNiH4SsU/Gy2GC
1d1zxg8yzfY1q6+haVeynaWNOrs7RJ1G0vSufQLyL02hnirzpzFSJ11Gb7btwOGIHgwLVjKEhY4G
mUME0HYyfQGOzBm+TXnsVeRLm04nyV5UenMJTc9wsMEoiO9GO3jt6/Zn71RrvdCFa3IOBlDeBDzZ
TfvWgwTdG/M+YYEfAq22NghlEL3/nHc16hAI4sOksSNEV5CK5Szx+2ErrRwFpD3E4Pqs0foXbqE5
dCAMpyyvodB7jjqCYGagQy1LsW36NW7b0gvfttZfWyhwaxGxwcohfS9PBOjItgz2t+IROLSPz8jC
7pljBgbLLRh1ovwMU79r1LHnUrZJF+w6WL/oPnuWldxP/waThD7gf19namvj5oGYTvD329gNeYRd
wqHh4jFKH63y87+90SzraSHm342+VZ1JCFHpTD4AyX4SCkAoMC+uLC2vVek/mzVM5sIpn8MFIJ2S
AhFlnJOB0iULim8YvdykQVDYK9murNJCG4bMYQPgF8CgqtXTafLEsxzy4yBUlGCM1CW8PXRRFw8w
dqFVnZgubDGFTY/Q3vkM6v0avGohZMyRA9RlzWC1jjnLXG3SLveSOgflVgboFoJfnYtXU42JbZub
zWB9tIbxmcEK8+M1Xeg2kDmMAH7zvR8QOJOBa3+llD2PNSZcqjzfrNUDBdCpBiHDD7on3kuoGNxa
z9FFhvhDs3YYF077HDtgKWtk1EeZMmVhrFPQBrxCxMxAevDjt1zYSnP4gEECKKDtqc+B58D3kskj
Yv+TqO0S4IFU7As5rZyRpSfd/vyve0XouoQFuu7BqwrMTtQN/N+aW0ojnfLo1JBmL6M1huvSZ5tl
Nnqa0t5wLs89EqeKuL+bYjwIJ3r5+KMtBXl7dqkIqgurryL49Oi2TZS1y4HCS1TQYP5SovWVWmMS
+P7XxvrhuVWS9TBU+PjRCznbHDlwa2D4TOXmTMECnwpo0XW+sxcsP/jM+am96Ou/NhfmaAGvykQP
W3V1zrJBJ9zuqqRddZS9lQDv1Ilzpc4h4LYqfOmcfPKaCu93BLE5ZeoLiv1r6GtENuVDccc5WMNa
xbUQdubSnb4vLFPUU3f2fUWTqtL51qL0rvByaNtP9alsKmeXosuauFpBBfPjBVsYppK5pKdVW5We
Qt6jzpsOOgKbGTiYIkl5vxndyrr2LohyNCVymwfNM3iTOTwIBvDnqh+B4OW+AZb9K8NmXtlB759D
dw438KgMMQm05dlgyok2sv/CbHBK0n5ThBIU8LXe1NJzbjv4r/PewYemhceTc3KDO0q+Y3zw7YbR
YxOFU5Hzb/eXO4ceFH6GIUwU9GdVQXXGRNKLhaHwurToWxB4mBWYeiUVfP/ouXMUAhkjUzsVXJZl
4Hb3qmmGraH1Xc+QC04wTvFKsyGps8IVXQi/7hxVAJcMmxYAbpxD52iLatcM7RQLcccRBIKC7mCV
Cvc6sS9lFkF03js3BpAUaHCv/ID371CwSf67foGuqwYsJ3V2czghEHNsu/p+DNJPH5+L99NMd44x
aKeIyMKvhjPoJdA8pjlGSNCm3NpdU28qGa7pHS9tQ/e/r+HITIBq2I7nSTaPkH9REz1UGe9jKdof
Ovvy8dssfaxZQQSKeA7vaTSXBbQAz8jOugNBF+w6yN5buUiWPtismaK8QJV9WpOzbad3ujenZnA3
NWuv0dqSLGzw+bw7jwbRgfuhTy4BWtce+60/2DvflBY4LuG+LtKjPawA+BfeZj4oLsJctZRIfZI+
DJpgEHseGx+9hzCJ1vo179/3MGv978pbXIaF4V17EtE57fufVSiQoo1+CZAbfxl6kGoDy0ks/uPj
PbD0vFnSkYGj49JCN6ebvkQ8Dl96jEWzxoaZ7PRs+fU11cHXqmBrquF/yt//j6HufD5cSc/kToYH
OqqNYaCcOhdi4GFcX6byBmXd8eb7SOm1lrt6nDY3d6pUfi68PoZIblz7T5I3h3bgZ795+fgTLBy2
+ZxY4y6CaFTXnBQLt1S7W4vonWHOZziC/UCR8vFT/viXvPfi5L8r21migc3YpE6MfOLyc1ftbi9b
pElJ7lz2EIy7Fnwm23M3jKdxymGJJ8a4KHZNkCeWmhI1tTCWubTo+abK3dh9sdKquF2O7/2y2W0T
RjItGPEFTDqC+3TkcF+q3z5+64Wk050Piz0OLIDxgTkvuUxCy0cLHcA2xB3gtrmcLgF3Twrc5r2g
CnJP9m4q/s2n0g1ndw9cu4CODqDiWRPvwcvH+2Iwd4MGQzq3xFovly6Mw925aGjo2jYZc1qfeNOK
L7AG2deefk4VKdC1t+3Ecaz6orkXHJtgOg11l8Dnarpg7iumnYGN0bOl+uKYU8ixBkxG8OTt6sR1
YAeqIvkTlonIqyqpi8QEXTKFzifWQXwgbcsnNt5YS93IN762K9AoXXpCrx2gWPMjGOj9yIHJh8Je
+IC8v7gv7ZJvcjoNdx7wWacgC3mcptax1N5j1kX3uWc+4Y5+GcZ02A5QmQkUhYEMNAUSoBmt/ktY
VcVO+XDJURPKnqKL2rjsmk8FVHi3Jb9h4q3UHB0tdtQncSOy8Twga8ZckWr5VLIBZu3QcI6tsrZ+
9m4WxPg/5gQXr1MI2R1wIXqyb1JIVzkTrW8lyD2ch7L7qGXsnotma3Npvt4QBI2n/M2I8eWWSnV2
wu51GiLg/XR5b1VG7npger4EXT28DZG3rX37LKpi39qsCQ6OlWm+c3J6LMOM5nseQBEsqQdzHDwL
qGyHVKTElIdWByjCxgIo14zrS6Trs9NAJs12KgRlxvbUks7Op625s4MsiZpxurim+tR57oOBH4sJ
ab+bOICHe+hwA6KmoiGpmKW2JO914udR+ZJnXrbJlLV3qD08FKb95PrWXROB4y/q/GkCTBUqNFY1
AvRkHcqUfGmssU+GyrvQMqMbBJ9i3EBU9AH2Wm7SjdRNwm4YD4rm7j4s0vAC3e9+mzsjXJgBf+k5
TRzOWBJi9VuL0GDTFv6wh58D8CrE2QdDFezsEsOmKnIywPsga+dOlXaOMGWK/C9lmWdF4nq5kzC4
1+783nL9BB0+gDqRQpxDIiGkKZnXnkKAYmDwKSmoraO6sEjd1diMLoAW2zDCZGIfdiQbYyF7SF2Z
8aCVf+l59dSrce8Uoa62tREJpDv88rPkSl9GakOGjoGZ6FOZpEGEq9HxFORHPHamFVOJau0nx52g
/JBrio2WRyKhoQBGYArDfUB54oftLvP4vqUTOnbA2ELeBB+00b+jIhw3IgB6JugCfdQTsTfA6gGL
C2VVhOHJtxNt/5q86ZNSYdk9RDyQqKNlx+9CZ7i4Ax33EWpnkWHWDDG5KYZA9XWsLBZze2ync16g
kVDFRhly4gNgmp7WvNh0of3IJ+lfaF/rMobJoXjpnVbhI3h9AvuZaHwksMujSALcJ1brr4FXHwvi
25esaPirbCW8gMDSa628OUx9fumCdJNHztFHRpdEg9mByuneo65wti3tYu0VOZZgHPchDKmOrY3+
z9BjTyf26O0snw+fCpZaO4hNnBSkqXnefw+4Ce+c3BWwne9wssepmV6nrASWKcsyus+d0gXm1Wax
adOTsIn/mwg5YgzOveq+gq+Cn0AQKZt2rcnIhbpBzjHHRLZmyvRKswiyCEbDQc6eTLCFcBHQpNWI
RGHMv6VpAKA80WVCc7/+5bAKXWpTtM9ZZhcHR1bdNvXt7GImNGYzPy1igOjEvWcFdOei6UAFxdmI
DBK1yU+i2htiZTlDHLYE1wzzDkUXvIEw7TxHFm1OkUK/Oq4Kv91YY4BT4Gd5if829j0tOiiA9qMV
23VzAw4FnWVtQ6uJntKyqbeh7IJNWHQGP4F3WIt04Ftoh0M4fCzvWR2xaxj09zf9mKZyW0iJQJLI
uDw4tFkvLg2uA2eS7ldYdB0qIFyxwax73ubdjgXplxR4qyQcGpLUnehUTNuAxW5r4TizdvrZVF69
KyQpHuFcDO4aeDavLZMuif0hsxJ4DlhXu0YRk/RaRdG3Mqr1D8uTIWC8pGq/sE7/CoW2ziho1FmO
WEsOP6QTt6wJLDybbODdO30uqnbaKZGCvWJV0Ictws78MF4H02B4Z29CS5xLDM62DO4f35xRjVBl
gqlbYjfuNpq6dpNGXXVohu5BATt2DwUIPyaeQtpjdwOWxqv9KAmL6FsvNT/Yqs1eSvR06pOxPDMm
SkfqkvcmCiBzpL520qoupPCmkxEQ5TsVMhzjFhiWN/QHqqSK1PQgmEe/RGRQcadg3sSg6LOpDRVx
JQd+JzSUeR0nHBPZNN0hMk24n4qaXwzozoY63akNpnTrpK33UASwVSS+cY9WZB9l6jZbQqUOklHw
B78PIiAzPN33GzcnKUwZh98QbfGBYLDLrP0WoJOQwOiW72kTJK2Iui8mLZ0XG2uKSb747TWeSGoP
RpNPY+BNehOigiWbMHeD19JEdhC3th3etWI6NJYzHjzq1/vBz/p9m08T2Vhe8XYzyxJojkBgjJTk
d+qq8HPddU2iyuwngfGck4jUqV/1WNkowCP+ajoltm1K/A1Y5sQ5jHUKIj+SmjJJM/jhtVXm2VA5
csy9BfXtWDPh4aJUITkOsCRD78I58igyv8chSJ+CthnvrVx4e1VRUcWlNzhbaHRjuYRKyx181O9z
ZaYHz57SBI3pE2602zC3dEJv18DaMj9VrYSue9C4Q5tgsNwhZtWgQ/PIQQtfNFAV4+lg2H4Suf4E
7oT/pc6NvISBqZ6CaILQJSX8uUBlgwxBAxW/wyxzPLiZGOpT4UDU23ZISqGiIWmS67TCJQRL7Lhv
rOFkTR5E373U2ggWbTPWWjvijwSmPB5kHzMaTxZ6QUVfPnmS9TunZp/aEbZdcPLtgGJEKEViNw7w
18MTClCsYztrnxgysaQu2+ph5DlW7n+cfVlvpLj39idCMmBjuAVqr8ranaRzg3qZNjb7jvn0/6fy
6pUy/EIhzd1MpC7Ay/HxOc+ScWOlyPPRp/3fDB7Cxf++W6SF16f5JMil6F23R/JYlT417H3StB6u
M+oCqs4fM03/wbbM/WTCvFZe+eRdqR9AjnD4pw0csdO3299s4P+kcU483zPTxHcj2oaj0RLIlAv9
GyCPeHP7bvB1+YHNE+dyhBhlQ7zpkut83NlxrnzPGep9JugaK25B4wvH478HJu89T/PRnC5N5wx+
PSQ7YkHltoHKEG92Njsk7XmKWx2YVDs+J0W3T4ZaBZXBtmSaLJjA5C7grAeZAu0Nf1XAw/2kcMdd
11lQyxlqsEqI3SNY2qn7QPhjDlrvCEHItnu6PUwfQIovJncu1w8ebCVdJadLn7qHDLRBQMp6pJuM
/+rLrLog0+fboosOjlen72NisINbhjlJAocPOAkVfyzJGFqo8uFgB2rIZcxX5o+Ckj3DfSJgNf9m
wJzdTxSVQd+7xS5LW4qkSq2pHy3N9azM4OmpjaVX4Buofs/6+iRH+rdx2cPtMVr6+evfP5Vtc+q4
g4BV/aUgyU8QEjs7/lmN/HD7178uELC5I0AKnFvJrHi6SDvyjpq1zHeHsgzSaYxgCxa9dLm3Ur9c
QA2wuUFAXkZt2TSAz491vMnbtwFkGwmJZBnLu3TQuyjzYH3oCR8h8CxwgK2ahC0+elYGINh3Qlp8
usQVmDcTdKE2pvEN5fVTPnV3Q1v9NQDu3wJK7udD7Num/USQPq3gehYY14zPq5GFN9Tu1EwXdChr
P4lOsH3WYSns7smOth5JtmL0QCUiqXFhrrum1f8BDP1qe81i52CYvOSgXVxg8pqGOO1+QAWl9nGt
N4MkyZ8lRCb9MS6hm1PngFXGPrwDJl/iPA8d2n2X2ttGpt4pDYBVgZ4vuurHnvDzRNS3iE4mgkTU
7g01Oo9CGs92A7itzjPcrEp0UzrnZapaaGO5DXl0awNqBzqF1lncO1NA+vyQWE2+USWxszA2c7+Y
kGEUzbQ27NfZ/eLz52qhSVtZRVVBhi0mah97UBcfWdBqeOnQEyuGJ+aZx0k3z5ZHfjRoIazKSSz0
CthcOtTISaRjeJ5dYE51j+y/vJ9s+TqBprXVtHmXMobZd9U88qzYTmi3Vs5jGRHkhc1Kcdq6Lq2v
vn3WLSiYSzNov+oLJugiXHGUGdnktPenFoJhNrsfsqNsNiQucNND9bXnsBlpfhqp2NQoAF9HCfU5
Y7iX5HfT/2MNaw3Tr6uybK7gLRKFElw1jpd2hOAfxSU1qopTCYnDbW+I3SSNF5NZTzYbvt8OcQu4
ATY3xxDm2BbQ9iAXp6chl4j+NIqOEuhHmfYBwekXEwrEZeYgb3dfs2k8C1UGILAonIC3X2Ihzs5t
M4RVx02Pmtllon9IXW14V70mUOhInPJR9+Pm9lMWzoq5cYYRGx7EFhBhDTM5t+hBt4CYobhsrXzF
Uhx1ZmedRomj9tzUukheuEdQCntfTuOGOt3PKaZbmpklSIqsOzcCPragMYR8fOrVap9/6QOvf/90
GDJa9tA71talGtMKF14F0Xd0p3i9Q07nSmDAYKFtVzjzUXqxpfqlDBb2bf0u4ypBCc54uj3QC7Vf
NvfYKO3aMdCvtSCZWe70QO6Y5hdp0hD2Y6eCGEejEJhdSjBAWGguZHNuP3lh+zizUvsE8JdGI8u6
EC2OI8DJYPvixsWz5zb7OyQQ3hE/PTLKtfr5wvPYNbZ+GnHkqzZMFNvxAiGrgDLUYz2RP6oh+a3y
eApp7f6qLbHnZfVrKEd6aCfrvuN9UAuXBzJtoMReseeJOlBPsF4TUe4EoxuLpvAd0bCuJ1YlQzFm
jc/t6FtRGL9KF1K81ZYKHQxoPSagkkIlpbKag50esnzvZV22q70phJOC90PSBjq1ECjHsig2SOuC
5io55zHTJxD0dh03ZK0dFs4UctRPeL+Sli1s6LlUf9RUPTG8yDq7I7/TUEjKwE6YErrvZXm02Ep6
9nUHkM0Fg4njSChO29ZZmeIqcj3yndXAW921d4PyIHy3srG/7v6xuV5wizt5w2DjfIbmzWZoNMR+
Hb8oKn9V6mIBdsHmYr4NlZAI8WL77BTX/nKMatIOemGw/2APirvbqdGPtTM+abjRmPD6RU/dfTBa
9Vbk2cURxsq8LaznuZhvZckc+b9hnSHvQeJ+Q1QfQAj1KoxUjocxHVHC2N7eqgvBak5OKxTQOmAU
WmeUk9CCJo+eNfl0WJOxWViBczKaqVGyHnttovimX3ATP+WUbsAPOpWYOyOla7C7pc+YZRINcIRw
7RXO/1+DcGcK4SAEMwxYLMbjPUymHXtbZfeJ8R0yU1GJxskasHLp2bNoN8bSKeBX4Jzhflv7uQlS
WqX+OE2/uT1FS5n5nIQGHYWIcCWdc9HXQcx6CJrFd02uAjXeA70ZNegq9I+1WLkDLc3Z7CJQmrE5
TpNyzkbzir08Nck56aCjTWM0KOuVzbz4UbO0f4xMcOLhXXpmrfeOBd9trsubWfqcpumFECvyDXvY
MvSzxtpYk5dZOhPn9LTMmyzUGUtMVrsboQdytUsxXjCEcBc1+vfK7sMW0sA6eVuZvOsZ9EWOO2eq
QSUh1jW2wZlXUBiDh4SLoHEtAI4gE7xLPj5bVXoeazjhFukBlFzm/jeBMDanq0mNgpfRCn4eZb7L
ld0Hyo3XJnAhGs8ZaUmsisYUgp2rnj6nbv5MGuipeXLTQ9309th93Rdnc1Ka5wknw/WXnWXv/NO7
uHRTu97d/u3FhTCLGHnhVRA98xiaRvjhTI5hL9ClnnYpaBYlR8ovEjDEbdi/OOU4wYbEXakWLo3c
PF54ZhEngGKfZeYF1oCiqWVsWWU/K7mygxfOjzlLzOgmjZ4lZeeRxOFUQzWhiPeeB//xipIgNdVP
k8Bko1jJvxYCxpwUNpS5B3K9ds5mOfweIxtWneVrno5Q4c9CHa2cVAuaj/8PAPApy5vSxKx037Nz
1sptaiFBA87Ni9Gz2k7pW0YgmvNYD9UTDDUHCPrJ6Fg2r3Xco8nIUt/j6J4gK1355oWgP+eQ2dy1
ncFLMcToTtb+VPtu8d+W/Zwy5oiuYCrFTyOzGiDFURA/X/ULWVgac7ZYatl1gT4GO6OWDoJlaTd+
YwLi6g9mhJgISH7Z1UXIJNwJ4qY8WA4vnyyDn0hkgQMZtR7EQuteqbDNx3YzVIUOSk9ZgTB5BnEH
YIhWNuj1IPgicM4JHywdp7grrencZIAzxoBvjGjNDkT/RLf0GyoGO4eCYtv1d+1/Q5+yOe3DsEvL
oE5MzjoqHvMyOXeOeI5wS2sLfYAX0cqBvjAHHzWATwu5Sgs1AqQ7nmvc4CcrGB+npLrTpvHQNlNg
sAkF1DUC+9I5O6d9KKur6gpq92cLRIQotY4j6hm4fqKQ0T4rGC8a3EbbJUNRFUT0ck2OYyEmzJV9
rT4qO55MLhS9+CZKs11JhkAMv4Y+22j0/9G/zQjxGU2CKhKnCaJKamh/cO5tetr9Jd54aWr76fZa
WnqZ6yb+NOCiAMAjnsCzMOMcFU19l5h8Kyz7PW2TB3uNrLhwXM25gq49WJUDffFzn7s0TOSY3pGe
spVFs1QnnXMEO1jLlrZg7pmgKJpFGWR6ckfuNHwqgmQaJS7ywy63si3ur1MIl24UF6zhkDQNDAwA
D7LrjWfw2Id5g3UciPkjL6oQVIQnuxjzO82h2lQxCEGKGoo7dEiiP0bZn3EIAtFpt+yYKDd9qMRQ
HdRE/pR1+5C1VvZoUGN4iaCzhoZnOz55UQoaW86fYKKhQgdNvpV48BFZv4oH1r8nkWWjg47n6J1b
ZL4gmIx9vrHgiUp2gDdAvi3ZePHFtJ/d/MG2fxnoKRljDJ7msQQOARjyevKCK5bcqsgR8moZLiC4
Uyl7L7IqHNDGBzUuLPIfDeAGt5fdAjSNfeQen9YdN9DwpwNe2RO/WP4dDoO+WRj70vyRQtkBl7ox
yWEZ84RWmBlt5Xg/DAfD1k85eRm9V16jIcfvc/EtFgk0SagPzKIHtshUvvZZF4xevMGHaHcMVEVW
SjdLrcyPOPLpnbt4rBMNNbJzotIAg5upOxe5aexC32BfDK94cx6bfjul26qLfILeCByVfbNOAuo6
WxjvyGq8kzkAReDk4n89bWzSYlx5v6V49gHv/PR+kQV6fm3Z/KzaBL8fRXvDYJsW8ALQOw+N+MCl
qKc0+72qqbS0sWcXIheyZE5euvYZ7QBAmnKYh7XKWUkkFrLBOU1VSqtoa91d4WQqBKfxe1YW50Sb
QBcdbi/DpePm+vdPI0aYLMvSBP4Mh3fl5238QhkQYsU0hg7qG0kk/naY6MpAefL2E5dKsHO+aQ22
tBRuNZ37TIvvqueHrHaig1TTP+lQQa1olMCV9ExDQiFKth0F0Kcjhl8qAMduv8PCuM71rK0OPA4O
TtdZSxrtBIzsysxJd2YLMnAP7Nvapy4sjjnZ7mp7aRqTCe/n9LmG3AigLT7cF4KkiHao0rB0p5Jt
npu76HqbRQ0CqCHtPd7+yKUOypyJ5ybmlAN44p2LqgX6D00kMzCTn7jPXssddbavuz84bgXVgWZP
rXtJ4yQsNZTWQDAbtwg2AZPgG49odK6NyMLIzzV/2dQWZkLa6OwK8gY2T3wY+yRQnO2uVVPUFv4i
15RBJRq6TSAy4ojhSAl50B+Q04rml5RCN7IV3qq8yUKJklxf9dMWaEoOKBLMBM9T8Q3D0Rd31zOj
d9LNVfp7KJMNrikDIz6PgSvri29TRLaQmEeCLO4UIi/GyvSebk/a0tVzTgQUwN9rHRne2cjGk+Rl
2EePKYRPKX1NzAZQl4spppBl3OeIrLcf+nEv/+L4nHMADbMSdpRT7xz1790kQjPPgUSQYQ4BpSZ+
5VaPCs8rUNDBFYmROL+LDlhMqHMh4Nfs7arzjbWs4cXYvyOqm8nb9QzCoKACBUsMfAJuYFjqU+/u
riqu13Min3xbj9CMvF//kIVoNicYphmwkbwk0bm3egBNH9jwPGC7EZk/AA286XB6x97KYfORrX41
aNa/103PAM3LWROdRwo9tOqp1m9RD9MRbGWjN4DzNoJr4jH16WaE9HqW8gCDhG2fAfdR6wuJ3zGb
vQDw1IKLsnvpujhsnasTG4rWKvu9Mrk23uer95ydUBCeo3UMdMQZuY7qR1/QO6YIQHh/ruqSZVP6
Jr9Tw3BfeeNGK2gPQtihgdp+iUZqvbkqzyLnuG4LM95gtq868oghgvODgxYHpljrJ4IjPrXzqxIj
BYi/6vgZ2+L2FyxF0Vk1MFelZF3U4KI3+sOUyz91GpGV0fn6qk7n3EUeezGWqldD06d4zSz5WEdg
s6wKzH396nQuk2zDLy6z0Nc5dRJ9vUawQ5VYa3XtryeWzpmKcXst0FesOInIbIPEqH0ruVhXtDAl
qMXa8j52+IaOh7iID5BW5xtm/GbpmovH13ETMO9/r3+hAaCjZZ2dymT4PqHRTO0OiETjAMi5uZGu
5oBorCyBhbBI59zFVIyUGJlJjjimIcKzMUV14tldAesbJ9oy095D4QV0iHy/anqxkE3SOV8x9USi
BQGxwKbGFum1aRx6WlUbCywE0h+rpv3VVoO36RTMcG4v9a8vo3TOYWySxlHwSzSPXmkCLlqdVWHu
8qQ4FXkemFA9vf2YhRyMzqWQcz31fYGwfkpSyXe04EFpZvsROXo1qV1XOIDQqR+xek/sNoFGkDRO
VcLXqHqLszkLSU5tO6VtgslbArYwObE/Zmwnh86vwNK00/ZcXUvHe1Ea67ZjS8t1FkW0lI7gyCVP
LGFJMKQxgaKYVKeqgRZqqY3iYaQd+GzDpFbgO9eN8L+Bl87ZjzxJs27AQJ/QWNXDTyWavUrbFyeq
ft6exoVPmlMeszyO4IRe9yePyL9VWZ8omC4jl/doR5+cqoOp2EqsWXrSdb1+ypEmwZVtFjI56fSF
VmGG0shk0VdwaC6u7l60XKNsfdSFvxq0WVSRhTPkeWuQo+e6T4Z38mR7SBQcryABzYcEpQq6gavu
hbvRJk9/lZna6RiUoqZ9GIrybzPEVsBE2oW0JXXoRY8S18tyAgScwjZaPEF5DclbGhiyiBGxHAOA
zRF0gNTa2m3zUOTx99uTs3CyzLmUkWmPaa6vWznjIIiWw1XN4XU1k144WebESBs3ojLiHjnGnX72
qPGdd8nKZC+t2+t582myITqZFxOPyBF5g9+T9ggQ1dU8TXn5SphbgM3SuSRu4jVA20QYnCmLAubg
XEfZkT5JZZ/tXy0BzDgEcH8zkR21hJ+8KYhZt6Xtey6kiM08dNABdADTs9jvfNNzACy+c0EDl+2j
LAvZWja+EI7nBEmjK2srBUnsZHDnl2L1LjKLb7aKRcBIrcKBrBWwlvbXLDil6ZB3rQsQcKzvKBdA
ooOoAykeEY0bWVv71WWzMLdzXHfeR0WD6F+deqfbNpW3b8ZHopNT51r/LerNUd0KB4gLD5f+5A7m
xiHesUdhoQIYllb/DSVG56DrgaGCkHtQAWTMeNQe/wnLMoA9VhpkS+f+h8L/p/WfWOPY5rqBaF4D
lcskCqT1DKR5GuRT/VZOdIMT+iHG163qVy2sM36NIZ+eqKAzxJzBJUfCAN+YInDOog1IFntC2J2u
AWu/HZMWkIR0jpaWAyiQrKbk2DLQLd7yGiIGAxD3216+urAQhF21bzUYy31hvjqIWdN/c1ahc+w0
Sr9e5iYMCVwrtlGcfaOJeSFW85asaUMuDeLsPlbUtEc6gW8jte0bzQ/YO75Z0njlqXdYxTMtRPU5
EHoUSeOxBgmZUuV7bZe/XRn/vgp53p6ghTjAZ3EABBCrT02o7eHGxaJtF2t/6M6W/btO5bZfa2Ut
rfA5oLSGK72qIkwGYN33SW5AaksEnbPJm60etmLYDtWriZvg7Y9aKEQB7//v5Y3I1uU5OOBHcAy4
GSYVxDV1GFcHGNVBOsAWAZBSGubxjd0GY1ncoZ/ve8lLyX7UIw+o+GUzsonGNOAuPxVr+hdfVwvo
HGyqpOVEhsjMYy2eOL9v+25H7DTsiuGOJeM7KDdnK1Fr4goLy3OOPJVtDyF4AZSTneWHqzZdDnbu
W56P9+74dHugF+d1FkcSblhp5FrxKTXjoEnADaqKMGpySPNyGhLbPSTa/lt5AHXa9bhSZ1w4UuZI
0ryozWTQk3s0h/qlnNhrY07whCPARZMVfYalR8wyEhfUrXqyI+cIHWK65dSO0aUxnHCYoC8Et+I1
y9Gl58xCSCsGuGPBpf6Y5S9DWx88yCrZQr9iU9yeoaUHzC4+EZxXVNVgETjZH+8qR95n4GqKDViw
tx+wtMpmAYSjkdnlZVOcLETCRxFlP6ICuHRo3D+Arvs+rOE6F9LPuft8REbIWk1cniAY/isy6u+T
SVcgMAshdu49X/ZwFzRAWj5hNT9wg6CRk0evlbNyaVr6+evIfTprMyULiv6zPME3t4DKnz6U1xso
TP1WpmBpaK5z/+kBos0MaDu0xtHW8tUSxYmm3f727C4cD3NWRgEzMrAhB+NYahfe7DbknKvmd5fC
mTIGmz8fyZ6geH/7YQtLiV2/79N3gFRHE1Eo64h7xkEoDnNhDdqZuwdKxLu32nblOQt7Ys6naAzY
BsVuH0Nar7kTZEBjuHoEbPheNeVahXtpTmYbu4tGhmSoFKfcisewK3PAZsS0Ep0WwEd0DqV2vbYr
rBZaTS2Y9m0zpK8MDPI2gViu+0sPB1PUY5DB1yjuUUiCfpDtsDJsbF08gFpjB6UwcDuMUgjRgmBd
QhPz9gwusHjoHH0N6K5VToBFnVTvPA+V/kF59JzIfkuv5oMjfRziDDqbSbzprOE5I8Mulm2wetlY
2GpzUHaRMBNik0Zyqsb6Wbru3cRESPs1vfGFBToHZKPYjq68WaenyGDvtCv0rgXTMBhTaHS48YZE
b7eHcekzZhGDNK5bFGAsHDM5gF9XtHCaYLXiYA6r3l6Zq4VdMMdap0aUpdkIXwcYiTk+AeddO3nj
A4ATZGvN3qUPuf7904520aamLhymTtOg31OVXaRuDyT+dXuYFtIpOosXiWGByZrZ/UmMIuzT6mTF
5ZbyKriarHWRs/HAfVivzi7Nvv3vj4mz2swp/HpOsVX/6VTqgjyLTRjqgb54JXnRVycECEHCn1y4
5b6FGWuQFrAyGrTKglaU2Tbn7bnkIwmgFob7qZaQDL09FksvN4s3dqSMCppt5Kh44pdpdyEAvsKS
wgdx86EahpWzbGnRzNIJS6NnV4P9f4yzfNOS77H3IwctXNrpyoGzVKmd+4FMlDtDl+AQSCzxLY35
cwZ7VmgQQ0iCZjYYHXobWflvS+l/OOj4PHbD2yO48GlzLLaHhtWkDUjfRY4ImwlCASx+NHKAvcka
THPhNJ2jrzXUbRgdkIy53eQP6oKkXCtYsxFgaX4Na3afH4jqLyqac6Q1dJrUOA5pfkpll4VODznQ
Jq1f7YLqrUih90AjXflEyF+iKiDqkVK0OODUtxcWxAkgEXOurfxetmUaQnriSmvXzs/BGMA/5vpn
B4OmwLCdamtBPj0KVV9DVkq6dZD0sfNzrFt0SMw6ztF5zNsA2jBo+EHT/ftw1boxbKv83pChCS3C
UC4trJOt4WU5NWzt9rcQFuauGZk18rxMy/R0ZbBtTOnuIaKEdpve4UB2Apqhs564Bmi8xuCtLJ6F
QDfHn9txZ7QeQt0RbUOwrK570OC1H2dPtxfnR27y1ZzOIqmaqG4B1S5O0oCMfGCx9CJs8QsCAL+h
ltfxvYKLBDQ9DO5CGLbnaIXV1UvvGdaGSQisi5hfslEDlpZV/K2O0O8wIUxhmvk9cdlLneRJ4ClR
XWrdBCRL0qcyZ0+Gi6lJe/GdtRC3tFLXVD70Adi3ITYudmqSE7DjWZhACSQWPQkTZTs7YYJe4Mni
GZpm6k7EzgMxrp7ONSzearvWIfjRWBhmn9ab3Kbmiy06cJdgvArCBasvteWpTSab8cBT1D3iuD9C
xeD37YFc2IJzLFBT69iCl7V7JCnc/cypvo8M+x1SB32QynwbD5r4Zkwebj9tYSnOYT+5642cwwDv
mNj9vizQo88ztEOzCmxuZsH2Djp0lutUe1P2+cptYGkpzk5FGHswL4o9eXIUv3MgOee0/M9qgXqp
kTdH89e9bXAJ4P4RCj5Fd46Tn5n9CpkzqGdE8Xlyia8VDym9rDKaFgZxDujv3GoY7R4lKsAE0IHt
22doigdx9IpySSx/04Tvbs/WUtnoAzn5KV1BHkdqU/D8JOEwd7VOLetvXjTteAo5nor/NFN9VMMx
iXq4mVq+dCD4UNrfoasU6CqKIWApfwogYWFhfmKRt7WBvkrqNW2ChYmdg/xzNUbS7eFqgHqpGb2Z
jb9qofaB7/sivMxR/kNDmqSCAPhJRfW3CDyXAK6ozr5NmjcCUwgoPByn0er8FkkQEBzAhRctMBeR
ey8s66/CwVxQ414pHNWjkYQEvqZ+JIxQaWcFw71gZUrnXAEjKh2RCzSJau/oVH80nLYM5x4AFyyL
4qpCNHwr8nPvAvcP1qc4oUnnl+YxAbkuYyAIRPjf8cVq4H476mNlpi8g3x6tLj7cXj3X/fXVEF7z
ik+LJ46twSa1tI5eF/1QvffDTcbX2z+9sAPmvjPQ2SCROXY5blUKKTRJD3btbtokHXaWicYUaNWv
ihdPhbdGW1/6mFkQMYgBXe/IYUc6RG+VUTybqPDc/piFPGuOHNcQyTO5o93jEJn39tg/KMrfvSap
/Sox/1tDcQ7LndrSnUYUdY6ItzC/mvIkZEX9Q7PI3Ge1tSbHvvQps2w4t2HpbGBZngB4T32DRMov
rMj1k256WPVPWHrIrMCWxZpWCtyFY03HHu4RDEmwdO7VxKegTv+bVTWde8ToArDqLjbdYztBWTBD
d3BPMm+NE79UF5jTZ+wcajI44KGVn+68sgdAHgIqQ9UElBxIyxu/Lgf/ytlLIg/6ElC+xX+vsgOX
Dv1Z8uS2Zlq5RPOjRetDZ7q7qLCHTRplY1hAc6HaFmsX3oWd+j9kmtI0kjEmzlEBeejTDJrFcKLU
33il/kIuE1d5xQLoacB9NlmziftgIH4ReT4G/VPksaepskmc8mPBmGAvE4Rut9Tk/HlIPeKji3Gf
G3AZTdsig0imOLR5fICfNnQyqyh5oDmU0YPG1M9uOsBPSpj7WtXmXo3w3lU19FVKK2kenUoN8Pir
qQ+Nikj7lMGNOUpTmJZBNOyJWxEBscHlENOMoLmZeckOmjVe0BmFPHgxbKOSUfYvcGoPb8eRhRvv
HGwM5FLXFyDTHQfP9cJOxva+h2RQMEJX+Ti25XuOlH8la1yg4tM5irjrtClkZ9JjNMF9S6rshZN2
hO9179zB3lb4ltSPpu08UcThTQNR4+1QuvrYxDb3qRU9aV5FfpWTtR31dVSw57gtUQEmlfFEH12z
up8mD517g568/iLXWrdfj689R2x1HlioahL66CEBMACH9ql53TU8esuvuhTaWCnjLOQ1H5nmp+Vr
GmivXLPWY2fm9QEJ8mZyqzEQzir6Y+kJszjdWkyOcuzY0ZyGces26DbznBsbnsbNSkl26RGzKA1i
uEn7KmFHZmflHdyc7UtSXqWa8rp+vL3gP6qYX+zzObifmFPSqiF3jpMoJnNrV9oyw4K6kIou6xwF
khReKgVoc762WfEscNGlYTsyC9rTZtFNgdXUteNnkFoFNxoNWKtm9ODg8vMq2Si+JQmoAPD6gL1b
5bktFP+Kp4F0z6TInXM6xSDHga7pcwlF9LprSGgZg/UgFRTJnTru9qqFGpFKm+FbCm2XA4S7kIIR
kTsnPmbfJ0XFpoiLZJf1QtewkrN7cwftK72rbCP/ntqFAREcZuxlDMdjl1d0D0U0HKmpbF6FBYXh
2+O41LSc4+8LAjpADu79UdqZ91SO6qWKhyrI0eqF0tIoAvg39OBmjMAHElDLUt+hVrn29IWVMsfb
23UPg0oncY6OJV34tPRxWBs9htVK360JjBPEb7lhEw6LuPACllvRPvWaeg9sq4cJ9tBZuDRSq7WK
27VE+NWymuV6TiOqAQ5x5jFKqw2REKCmqdoUUEUKq0JO0N1u0AYHT8QchG8UnrEp7Lr6GcmVdb2E
zZqD6GPdqCr3SjRbDeg9HUSVPI0F4L1xDYnednKoXxjRc56RV9kI55L1cgijvH+oiXWBNxHEklHM
aeR0gNCL8xsR91V0+EeJFf9DdcYgvthfqtTdozPgBNFQH+uOngaicJWI+5XryVK0nIWYuPHGoXG7
4ejAbBhSBPBPTu7gOA+mn2JbJeTabF1/8KvZmhV68zbJIR0bTUcHtHbL6HEzzbrHZijQ4i9fohdi
QzmzzPJud7WVZ6zY3t41X38gnAL/fb2B2q2OpzbDjal8EdWYB0PiQg4MXCI/82CuPPSNWHmU7X44
r3/1lbNwOoEkkEpLAsABCy/g7GK0TWUdFMQ2IAzvxSDzPE1D7zR/JG6t0MBTkxphQGypwSCZL12L
ReDBJwiOpQ+WXq6cBwG7wT4N6sbEngta6BzhIj1hnZtJgK5HSl9ArIZfOfhHQGH/FV3liRFJKYq1
d8pJmPgNKmuC4vAo+srGNRhqs/mdJYd0AzFpayc0ZcamIQW5w7Wmk/sM5mvuJrY9862NqnqH0jnw
HRoIcpFr3NpQYSMoR8YsHOAzewSEAlHGa2FZta8Ml51TZXePpiQRkBSTRCOhi5J4Kz3zL5QDpz9R
D5hnCp8niAB77WvEx+iuEKnzI/PG7r6CaOs25s60Ha6e8391o+HymI5OGt3D+K59y1yXGLsYDtkg
xHRNLU2/wQmWHTmVyvATG4mFJ5M6bDKi/GwyvEDopHfDumPZhrd2dZamjP/IAvKyiZM+l8lEzx6+
AcktyLdB2phR6BiJChLVZbBzgBqwb9UV35aYzgciidPfebABgAEEy9l9ykR0b0Rc7tMuMw2/k6YF
bFoaNfspGa3yGT5UToGaKrxOVY0uIheOFdqZ9R1KleR3RK2/Dhywj6WScLL3XFFASCwlMjAmlCQg
+MvCrMS1oqZtt4UMWJNsXGlEcg/TVvBj+qZ8gdqwhZicxqM81TGW9X6IJ4vce0DsRru4H6phr+po
tL9XRVnxjVHk+PedZuMYgMaHGmrPnQza3Y55+D+Ozms7T12Nok/EGFQhbvm7S1yS7ZQbhpM4QjQh
EPXpz/S52807tn+QvrLWmnwAhu+yq3C03/pFSQyFS5B6LtfEYVRvhZJLeJ+ONbKMU0CiX+UOXkd2
yUMg+VJG6mY+7IPyn3WrfFZJogvPhTKwk+ZpiSfvyOLXUM2jqC+funUazprn/aHZhuU8Rf1IqAJZ
loCINIPVMSQyvWta+AxpLRv/nIw29c8d22AB+m2FYXns252uOWfUa3oS2r1JPia2sOVbZ63wn4wM
difygjvSP3RlV5MPB0q98S5MGmECHHS31PGdiLupOYfbSHIjgHIVvZNvr/dnr+gQXGkQZv2PcN7q
BdSLwRNu85DB+Yy5bZ67hzD0m+hh3fpe/9G7CvRDoEf+05bfSfJCVgG+zI0PIzmXOunEORpJ17su
XTHIAxGSCL/y3m9McpjHLZOPBUHzinh8FZGYvidR9yQNX3DcW+MRBcZG2hUvIEnS6IzbQCzn0vax
/oDqNGIlLuN5Vk99xIN4kdM8iztj+oosLlgWLNZ7hWfh0ZFOND/XclKnavCKhTJf2TnNx2xZxPcG
qnf/025J3b+wwEr0SZPuPT3FU9BH1x3i1/qvCktvfsHaru0D+3hP3UjK55ENygogpRNl7z6ibKii
R+lXtfsJaWNFFBEl2vtPtXHvFiJA01We1r6K0CSnS1+88VXd9NyDNSAlfIk82X3RqT9Ol8ptYjrF
7UhuRZPG64RCjuf6Pp1aLz3ZUGz9d8G0KaF/a0qe46n1s0tfT5l93CPlyG6pqtb+8HcZto9b3I8q
AJ9p/QmChHCRuKUgoLu/QwFjoDsA8Qg/YQCJuTYr/tv7Hq13cBVlRjGL/WJt9tuatTMz1JrbSh+d
v8afp+tEEMj3bhfGnfvJ9tFDyGm0JSejTVHdYdVsiu9zLET9Xyu6TIR51y1FTCfW7Lb4AlJEtLeV
n6l6GTAumVORgQy6gYdOmp9dsY3pXUl8y1kPJTPEZuG/P3b7boqTQHprX4oQvDMNcFCHdAvBvC3I
vLvZb65+Vum1O++ZHLuHreGD+eKJWDtHRs/UigsXEcaVINMYCQA4LN1HSsCOuIamD/1cA6tU+TiI
YTj2Y90Ef/dh9qZLG2RurfJhSOctF2XiHRXef69lGWPs9G5C1sbPXdNB1yMaHkOzR1HvW3U3BoIB
2thAXt/zPTBcUFnS6uI39ObFe01tAA6rs6JcLzGWQPkQsK6RfyoTBsF/Dnp8d66IVCh+RMFAOmOb
xtbRxvKQ/pupL9JbyeLe+iy0wiD+HfuhAwy2xx5ulm5euzxhu20/0nmekZdFM5Eu2Dc1KBSjcSQ8
1s4X68NiI7oBWL9K1u+Tm4oMREYzlj+xwAQzvoh0GYv/5KYLABrFEgpw2tuqHnRkWg9g6xYk5bEN
4+i+cd7iXephssn9wsxavyPVC1k2BMscVOOx0GG2dKTwMSr+Q2YLHTd/UFtjNOblGDdgQ4hEFiA6
4eBDcxdBUj/oEOcyKcdKifnvjsSpfq+6pHLvjnDVNE8IkNz+kwbdyrfIzEv9MTUaMQ2qaU9MyVno
iCHPybk+IGKk5JR9CSvPH8srqSKlXA6IdZy9TqVdI3XtM0JcPloU+FwPOoni4rTthnYb/rLokzUX
e6sTcUxL7SdUI2HvzQ+htLrIu6yIU27bohgZsIvBDQnGt2zDOX8soy4x8SWdZjf9HLW/rMll2a0G
mbXFDKZ/QUCx5FCIabbTqd0KP55yuXVqFjgbAg8jlAs06JdGmrHGIC6ECo5aZNLr7pBLTdFLOMOG
Ww7Rmgn7XlFj9n0e1bCJUIO5iOydWAdNu+eNxId6l6wzQrejnF2XEuyPTBBLbufVfZ17bQRvB07N
Vl9Trwvmf4nfi/QCBMjrLyXtMxmUuxhQiqdtRcG0akIPNdn6aaGafGtn0Z1ENe/bpRFLHf70irIb
T+sk438MRrvgI23nqCacNqj5BcbhoXFYckNvZfcr6qCKL0QaKXmfqdBfr6OXSCA5yR5AHurLDoXe
srT1uaAx8//rolrtJ5F5xScdKCRS/WEbvTn4I9vQv8ZxEFcXmXB/n1SnxwSqCERr9UhgcRA+mnVb
x+ZQAPFgE2+X4hn4YSe/Bu082/dxjbab95kkrZZJHJp++rQvaOXgxvTt8AtlJWphfuRolLehzhab
5WVH8PVJRrLKXM6+LetuC5Ulp4au9JRnKwYLCZu6szlV1RJ3l612Yfga7GJVoAtS3653rTC6evGC
MQnu4yQMKdd4dYPNHNKoy8rfyovscJU6vQPCYG5AI/yWEzYzP5c+8yY8bJC5jlW6hfKWBCObzC4b
O/zhHoMc/bveCnwk+1x65R2VNYBUN3BzgW+q2/C16He/vs1O8gAKiBFMzBmLuvZCtJ7lO5HQO6Yr
n99av+yQfe7isdV/105zGVbFflUmWf6l6VhOY77M3dw/R6Lopoe0L7fqKUKHA+xqXYfs6xZt/Xbt
p7XVGIuaMonu0ybatjM5D6P5yKBxJWc2Xb78GU/ptHxNGHvJr4Vqh+JPxfdKvVOn0D5+FS714P2s
7V6Kp73NKmMYTDTO5yfzRZeXBIDf62iMcZiLYZzXT5WFT1iT8bHX3CRy4nO1Gis/0cfYOMJ6TkfO
irWungoxKY+KkihIK7z+oLMWEcUJeEM4fEsQJ84BjvJ28L5Oxup+OQUZBVB/hb3END2VXNUuLWRW
Hoas8yKKsz1J/xbdIiN7EHNP1q6Yl0TfPlFLJg+XeYWUEVdf06rF8chP2O0rYeUmhtDMwMdvH2M5
dH0JAkC2Fh5d3ZggnwTJI9zP5L6PfHCeqvZHwJTlZA5Vv205/9xDndYkJf0oFwTHH5vbgv2nGgFY
RRtBbH+TYvNeBHym89D66XjfUaa7nRMtHPZP1ImnvvHUBrD/ql4sNwzvZiADod38LyACJeDVIksy
9SCERIyF5MTI6cT/uLmSVC5XkDh9tqyPNgt6iz+v2NJjg1zVf6FQ0FArtnrDDuKRt5O+Ao6h+O0G
McmXIevL5QK5pXiIpRtRGSfqQsmlatgZfp2Rn6spS552ykBQ9SHPlTkN4E1HCxPGJL2lov4caJXB
7D3qqbIz1sDKpb8XIElviwjlB80ph9k521oj8jks1unYo4v8uwnmHOBPFehzP9yKA2YcEiEOHD7R
vJ2qBR+kvcQT8wF7g3tm7Cd8BjzVMZ6idvlW9tC63NG2kbMKE+8uI32OpyGcnpNsZERHipj3U1uI
ToxV6QzkIdo6Xcs3OmPp7idyJUCgo2Pb0I1UHkHNaBSYNsZgoOPOdfnqMvdYrpH/PiL8KXsQu14V
FsdwBjuT5m2FxeeHDQhfOnrR2k01VJGlYOqyLhVZUK6gkp3yCh55eAKxU/S/pO7lcqp5I5JXyQ9B
KqBNl6T5FNe7Y2X7bcqJO2Dc2Hpi3qEjuTIIaXf7Zn43EelGl02GBZrgdPUG741DthUDvatXb6e9
DCpICNkQrnGS41NV00XUZVI+busQRddlyuREhmOnujJ3qmWJMe5sO5OvY1LVw0PbxYQx3kLq+59j
gecuHWrD9ciMgAVWUx/ogPrgJJcpOXaRisLjUPvrT8Sa3oXkqvipmzbPO3orf8+0MfqwbRr2Z1fZ
6pFnRdzH4IyCY+A27+DmPrq10TZ/Awlgvk4pTpA8RvBMuxbWscsDFjQbVJEgNdk3EcfrnSX/5yOq
xmg5mmapCVYgEXJVmXiRMy0WJQnRngFt4UVz0hbkZpAXMS718xgNnPBrsUd32rTDPW/XGByI3iFi
y2b7rZY+fDW3O6pv2KKJD5RTrwMpQ5tsD1hXhkvVz6R1JPt4HaOkuKTQ1+4qzQElg9kc+tYkj0HA
wCYo+4qCDeGYhDh3TzKMf0pHxAO2gUstw2jBNDuayzzH/c9xHjm0TBMeqyLFw1dw7Hptl+aRXL6D
aKppy2IKJ0fLvTejfyorzowJOsWhdqQSShNnzLwZeJCE9BaVs+ORwyLPQVGcWMtC0WR+UZxd7UO6
b427EYT9x6EGo2pUNGxtyvejTb0SCDMW/P5VGIyHFhzCPUGfcF8CUuCsFcF/fcPxEWtv/tkYjGw2
HsSzGPrqvyqqilurhuKukrbjPLHEqntWHFqCqEF+RTuFqMB5gY6DsqnMrHddtJuOm60o6YTo3K9p
q2TeF1mF2StIv4FlZFovInWWRdhe654iMK/aFV1p4rXFPV01tR3+m4udnbgHRmn6POFouCj2UsTH
RJErT2sRy/a+m5L1d2wHCmCa2/jZ1kbT/qdr/1En1r+Osbe9xti7L2gpCMgR3c4vDbrRURHnhQna
9n+6eZH3kxDjV7X2IU9+qNksCDL5Sx6Gs03Uek97zNi+Uu0JOjIP+oAEt9HDth+2zC3n1rMgM3zE
Mh+qafVTlUXqh1lqkYez17Yn4NPmrekKVJ412jZxp31Tn3XrxHQM4qb7mijVv/Rxk7wXQa//zWr1
nodFUJhh3/5vN54XPUZClk/z0BU3eGKZl6/EVhwbAIPoSOvJXDQbkXfHOWivYmfMdcRfW1yqpFiX
Q9w3fnnYdbFdiyxQ5YlkesI5Ur+ugmNvDLZSOc7bwOgIMgm8cUVnuRdb8HNsV+7lXDebfx/E6e7e
wsQt6X2WzJ4mc6z1xhPdOjmX456VX6I9VY9RIOrP0WnaMERqtz++v7U/xWrJh/bSZuezo0WkrZyZ
J3BPeieXyuErgfEmyocpGpt/ha7q/kA+sfyiqnAVR8V2+TMJfB+fVUCJ6fZqAjsQNp9h0NKqL6yG
+vrLTvmrTrWL1VMcZl123BXJjHz31BcHyVX/LgTIHOxj5ox8cvhX4G7fmXkuBJnKqExzkv6y5MDT
wSKpAZVUHcJQx08Rnvn1QLCi3x/TIGkAfg3eAncPLtFAAF6WycM0pn17tFEV2VuTcvud2jayBH6H
5Ml5sk1eytCO4tEbnPwLTLMrD6IeKGgDoip/+n2c8hTjx/dPITCez592osFv5OZ+UeON34s9Kz6M
HaIkD6QHCFMsMaVxOXVzeDetdJmHbc7miZdl9H9os0xfOBSC94E90MfAHup5kdOW5b4PrfPkLbt7
XJZM3C2lKv+IxiW/KdnS753fEtTHJTJ79xtc639lQf2Wh328VUdFnfRl3seSJKU1yu4DNYYc5m4M
X2tH9Qa55rMoJaxH3YdUIOXBVl04not13LszaVSzuYnAtCiVPkcgKX8YS47QdY66s2Wo0diyOURh
Y9LvoFvj5qiSCeltiFn0/9oK8nNc4teqzQkoqvfncU052WTM+fe871Ph/Vip6u6SgeDUGjycOO7+
ysQVc0mdseJZ3Newr8C/+PEqE0yThcpedtaPVyYe9GYcin7BYEg25sE637eHtNu8a1pYzovSWBF+
L1WfPe3har6ZQNOB76krhkOclsw+HCRCokVts472ayPi/Y9z1XRdfTnGJ29ru9eI0PlfnmnTixmk
0/eTjSj/EhvX43VbtH4TuyYg26effSFiV31Ue93UV1Ck+3QYVkZ7Z9FiAc63sGl/Nqhyn7Jx7r70
KTq6U5GYcjgxsxDzoaMHUXeKqfx05SuyuxDRTXeJ0kBUx1gMBDfsMNtwekh/6E9CoISFgJKW9Bzo
LtzRDXH0ki0bHyj/79KS3NXtT36LJpdMb28uziu0QZh2sZHd/QI/810n44jkaWvYZwgby4sfD6jn
aE4owmOY68HbrIkrZTirymMZbjAXdbQqc6f3hje1Zt0c3vi9KXFKSAC8aXJv75bOBf4t5Ff37k2w
LQ4NhcljFhGMeC78ftxuaV2b+NZlMSrgycz1cyp02OVTvXe8ENxswt4YHpT1aUgZkF0Jq5gRTU+t
vC/KFXVsaFOuoU7Mc/BE7bU5uoTZlQc5r76mhatmtnM2+rx/QwCX2VU5VX+PtV/2L5kLSu8l3YIQ
xlpvzXrxxl65cw1W83mau+q9djuNdKI3xpmQAWt2K0Ec/MEIQAUSyWRUmOF72x38YYimx9iPE0dP
O4M001anT33lzb8HN+nomtQGZlXgMVjxl7kH0c6H9Z7MVXRM96kiYVRuLF87QWUw0JiZs8xADQxY
HNK81kQXQR4FUeL1Ulw2tu03diBt9SfqB/91HlRLLzQUQDr9qbXPaRn5N0aQz2WzRE+B8ve7gLYb
OtNmWNINYQF8VHdtGV2gTOIx7MAO/+yzZqtycknnWytcFR9CDZtkD5eSlnlvk5Nvx4EC3yywQKuY
Ln1ZO4JS10T5Fy8N+u+2H8PsSNU7GNTUZuovxFLXXMlQLE3e16E8GQaVgINMUKWvc1z2j4TOVy4f
qSw/M5Ra91p2xLpwuiyIJ4Nm/1tGU0ZoWpkhCOrDeXAncI4d4gbL0c+UV1JdJLobFfWTR7EGkgTf
Te4Iai6Pq9jNDK8ky6prLXwJ5zVm036u47JdINEJnR0W5SdHMS6CnccmNgNSlYkNKUef0adR3GVf
EumtBy+W+s8a1fVMj6H9+Vz5gyFValipecC5nEXYZVXuZVHEpLnvlY/Q3bTutnf9Zo+d2UqZN81M
8ndrkYGdGqZPt3SKxBNz6+RYNRGs3iLmOQE//SZcyLyKfBmRE3BTtG/KcyNMmjVrKPUA6A6H1cQV
YkLWjZ8/CiSkfMkmZfMlIMI/6rrdh18cEcCWJDhhCaHFJTHR9Jdjy55lzoZXAq23X2BUk+SYtiwQ
Dgtw0v00ac1JEEpwjs+lWiEr73tNglfR169eDXn6i5XNCgI+XRRwFlYT2ykpvJXpaJt0PaJXprgH
Xry0y8e+0F7OKm17Ncpu05GZPvdAODH/y13v95iwVJO+q6ysu3971JO6R3vJtMDvQQI3yJrUfTFE
BGl3XdzNeQX9d3+2QhX1ZTAehKRYORIDaXCfi0kV5Ul02O2OGikYHvA0q9EmFla9oiBCWb8R7vKN
zdrw0QfpJk/UUtU1Ifn9wj3PzaRse9cyF1vPEV3j52ZhLp/0wjOVD2prkvvSLuV4t+lUQJurmDNc
J5W166mptuYdPl1xUqbQP5ZYzD+jNtj+bjQ2dwzgeerI/Pu2NkEYUapK5BV1YeOnidbmxquFkmAD
pUzSxoBVje6mSaM7uNre+C0wsRMX0ZqmR9me6e3AcmD50sWVaO9ZYHXZr23dgczMA9U3B8bQfiAY
3/4Mexmq8+LPwbdKsR1T2pKfyl1yPxE1+ZeGJxkv6w4umyGH2z6cGHgKlFwDc2oJTWMxLOCJtYXZ
HhLB4G/Gxf1NkpcHhBzQKinVJFWNMV7icCupKaz7m5l1nB9VwY7w1AkS/upYhDd4xsODW4i6Kn25
9wfGciW0QlCy4dGifrwZPmgGpCagBU1HLjiqOY3Hd40Hxg6MSzFFYJ+8pO0a/oUxb7x89ljOOF3N
/+aaeTFHPXHtRunibWvsmvJ4jak5Km+YOXgW6x4Tb9X/2jijCCYFME1gX8dsWVKll8fedZbkDyfr
r6tXsuTELvjfytXGZTyS6pd0a8wi2MruDtRh8Lp5kfnblZ5/mvvQkBTIrqzijOGgi6gMI4LZT1Ho
q7u9n7rzEvHHB74rz6M2zPyymkumZclDyrEsz4yFe8xN6ayJe2Wy9lrXGZ2Y2jWr98EvHnttKHnn
enXvc1XbYzEkCbeK1xBiKMP9XGgiAtlZKXDxc0ZmTtrNb+k6waV2A2cIXtT0cWnT/hpthF2y20G3
SwfGvpul2aFrkoEhQKGin2ODRRZbvnpBOSCPDlTnce2T5fvkQRYKWTm/2tRrntqk1gfGnOZapgWg
EBshwvQl5mKmYcFlKgYfFhEDBO5CdYGQXfMG6YK2RKo0PLQtcp6h3SFCDRvmELGU70Fgu3vm3wDl
GB9/GVrJHqKg7j0ErLau4cgMwB+UfpyiLswZiX4maLrxMVmHGPZuAzeLIDtgBi2sA39LjmGEuSdZ
0+TammK9xgHL2K7btgeajQ1hfuM9z4mnr5VoklvTGHl2XrtfEPc3Dw7cxYkI2T8djqoDX4pNqB8K
nU+mDpZ8MxrOUrZmz3WV+G+LNuGRxaT/xFC3+QJePvjDwx4d97g0oLTnojiuxmfLoch0MlGJGLbb
i1NRz9V7pJgZRq2vrqMOymOq9pFT3PPe0SIVDDT1OwyJ9iKWQp5nubafz0X8N0WIP5WnPWI8eKxE
2ryUqXZnJtKsRYt1PUag4i+p21IP5MP8e5o9RjPVtN+sif9ScH+QWS5ecdxuR2Kc/S9rxc5qYU7/
zVd+emHtGx41lK6bzAbvy7jYd9Gb/lTbku2KwlMSj6z2aEHgyHGfx9+YLBCdWQ81UT5FeUZlZ7nI
t+ojjJ25MocUL83gvo1po98aX8TNYaIGuNhyLPK9qGss5E6+BqTyweZgHgHuPYNmjPYqJJUHXvvm
Uh+5VfAnRZXD73NOjjs6NPQr5UbaIxFF9XBAyUIU55LMC9Tjci257BHGHy149KNdSS9aPf0zrHCP
vEPhjtb6Lkj9TsQnlRrvMJV72cLnchMXYS089jHPdqt89dBOYxh5502AT2Mq5ZyCmE3zmMzfZ0Sv
3ZWyDbQyo9TKsKzahhjw+jjHf5IaavWTX66pPRkYO8M/ADQ70YLrUmOFL8fSho97tkv3LrX1zR2/
7qr5k4QoCVhzD335FNpaRA/70NbHWM1t+H2Lgt3ehXXQsm6M3FLa1wyzOcD7ag64Jf3GBst/2TSU
9kN6i7Bb3vU6GH7KiX9BtUFS5pI71DnlYYox213iLch+Ta6hho5Tqb6w/qyD0zB3xf/9cdUpTJ37
Vi4TWQvIywbvVMy2Aky+hCmlZezcQifZOXziedKbsHzfbB2z8yogRzRftCrsGw0lSIy84bhpwcvt
25u/4nN6ybRcyjOZcYF/yBrbPzJUCZEz1EXd/5u9wnXf+irZutcAG/FwyDQX/3oc0oUgeM3LWj2Y
sbfoEQPyV+k7WWPFoPSyrnvqnMNyuAI0pOquNwbWh2YJBlYNBFua7i7Lonh7QF5aqB/OM5t8otry
9du2JHuf71PcL2+6szxMIY5UyrZoW8KfLF5l8FwzZFH/Sum6f1OKj+4UGcS2+jgnvqSbNUwYbmaY
gujApGn3nil9nDqNsvS+ZQtPCT7EuC5JqKclTWuI9jbBpaW8CfefdE4zN3bJvMJdl6Wc1q+uZDlz
1COqJy9PDcrW4JQYR37kWfiFP/0Llh5o4Yl9nvlk3DSlmvJR4FE+cO87MAdF4E0/6sTrlo+MkZIM
880b1qGjHiMMdj1YrnVmylxPmuXfuPbqe1R5bMTxjEfSu7V9Ocr2WJE82N01IZKjT3dp5grC7JMW
PPuwDNttHLyxNcd0bGXzZVyHNbukZSV7e1vSQFEWKSn2X/E8tepAjFxrEKFNbJqObZuly38lo63o
ZZ38rbfHdUwnUeRuTgbKXxHsyRdPU+eytA5RaPgxv6E5x0wzLH3ueWp9GIMojdp7elK63bwLySH8
m2xJkhAgPQu9I/8pDSMLcphSZYYzVgBmYJOvRPNo2Yc1f1hgdfv3kQMr+VcFzmcxKXSzaAJGpJfE
LbVCilaO3VbNz07QZKtlcNoD0XX0TqXzHOrUPfCYNlxaPkzV3DhPaOCuXWfC/YevZrKto9FJXb+y
LNgW80X6Ydr6R7lru/8WgRLre0M2NxE86yaa3ysTgQk6SBSp8txLvdr+MIbJbh/VzgIb07bA87oy
Hmgvu5qz6LXfI0pT9E4O1ObYIWP2d36E3MkKiXu+ICn7x7y/Tk+8fY2cj9JtA1hXxmSPQUJrZs7c
pSnJAsWU0J9sEecEv+m26X/zMlfxo+9CTbrdEi0gcbDb8fbXNioPczBK/IAu+6dKX7/P1D+rY89V
Jnj56gh5gbr0sdqb10KMXNe73w7PHCaiurHcapOvtdRT8bT4zewevd6ftzsCx9w5IDELbFKH8Kbi
caM2ma38W2ZVjX86qiyvqKKsoGS0zntrObNBSrq5mU667YLmiCwpOgXChxkNOj723hO1i/4Xiq/w
r43WHULmxAKVsfYioQ6wpKbnYLURXQoxILgKTNa8yl5nXpuvAgYRQQ9+ODwyamx+lIhspidw4swD
WYym9rE0WurzFvH+nvqMJXAeTeveAxMpwzR5W4xbolMW+OuIbHbdnzZjlt3kMzbd/VBVzF+fPVQv
yZkVM1nVVbQlGwXJau9taKf1UAAUKa+EVeJN8svNq2FikI4Tm3B9tYSqxN/9Rfjru99JtPnbREPO
cHTe3tYwmAeKY5IEf85BZi4OvjVRTyK9ZcSAnpkI7vUhrJvE5TL0eZUYZBAF1uuUCXYWiuSQcY+B
UoGMzWZ/L1N37XgAwm9FDfGdzsVrgNdUzfMYSyueRqpdipbSTSvbwqq9q2ud7jeB6/o2ml38STJ4
XCcEG/4PsErzV8UnOx4Qwm8PTLkFatDUH14HNALpX8Fs/ndR8LZcgYQs3TFMYiaDqU8peEvZvsd3
iBLml1jHJFe1bSeLfEr8+ctSe1V9X9WlodqI2uk97rNo/eKvWf+LXd76ty1SIq+yvihReU9xzFZP
1Ueagc4/LFkxywOex5KAgThJr4wZ+cuJSphVEx8WWK3dA6XQSJLkVDtfEpmu1dHqhTGE//kimzBj
G7L1w69ycTs2J9bp3BVzj2FUxmH96Qc1Hw2Lwr9mwVXxdY8T+2vz0KS/VE1ti/thqL3h3t+8GbA3
G/LhhHBy749ZN7YUJktUdpBsyTk8dJohyhnLVeW9CvQdRPrv9fCbldynzvhzXI9jdzUTE30A4qzs
ACwPBZsYVUWHRX+6iJMtykwuAxnVXKiJXzwxwMVBhQ/L1uO/wJUqOJVIWSi2/GyCodolWxtcvH7w
wh++KYx9461KlzxoNwZci/Xr5iljjD3kfHBt+jFmff1bB8YGPEP7VJ7TfenFPRoyrmo94l0RWW3T
w+4F4RWBUjXmU8lgwY2mf5lFaBluDkgV9LMKTaxeGVSJV0awtYIxSU/hT9UMf9R5L5gwUYkHgvMB
w/s0cvZ7U+O9Ks6ul7hYVXpI0zmRJ7GWNbLT1Hqxvl8wVDff67jvOC5V6SXXhQYsvZLDqvxzCsrY
P6Pw0tNR+QsSlXaTeFgSZdH4pE3lb18t/3YdCF0xMedSGndyG096HkibiJSy4TdiEOJuvTRhu0fH
GvPcs3LGz04xqiSeK5Dj2OS2bGM8u4QZwpU8mU1qnsqtLotfDWSU5IGB0FzIg+gLGecMkXZ7iqxI
k0epKI3/x9l57EaOdN32iQjQBc00vZd3NSFUqiqSQc+gCz79Xdmj/nVbJeADetBoNFJpGObss/Y+
N0U2tvuiSh2XJnTbsC/1MlSHLtDjI+5p5v4YwlYJpvKCrkNFi3Nb6D7e+wU7/W7QvRoXyKZeSoOD
fehYazXbx2tyRfZQcSoBtZdYGwDJa4TKVzH3lbsew9rlbQzj0JJTl/IpvLQI914flQ+4E/xHM/TC
F7vhSV521mgaf/RUM52gE2X02+6c9kdgDn61mehgEUsd1VO8zmek4yVDwGrvw2bvIw2lDwm7uA9G
T8zroUhU88xUe/LKc9I+ol8l1wz/Za7FwAhQOz8aXHXuFaM2YFCylt8rj4Smx9D3/sI0XKkQjn2t
eOr7vGySW7cpc/NmsOBQT3nUGcwQgGjh5Cz1pTa4VkFnyyy7NF1CTwXyE4dRkeT5WvhGck1V7mbm
uJhW7DyWcHP7yuq8+LYs2mQ5UiUsaopp7KfCC3dtCd85lEbz6uBxDxc58Sc3tUUIwK1gV2RWoeyq
NyqTGACgcbl1VYg45Tkr8jZfl9WoGfouM5kszcCd2MRKO4wWMI82e1SQzG+etqol2DLjh8Hl7dtc
KTO+KwbZko3hV4nct0nOpBS6/PW0mLWDvKQHR9xPXpfCXtsAftuE2z9WTT/SM+wLWuUDFUlYrZvW
Hi64X8Q5rqNmH3JfALQg78O5h2iZ3BXFllLPc26DV/qjV+SPaR2Z5TqNJ4gd6NlJvnhlojvYrXoQ
6QlcTyIFD00X/aF5ILs3yh7Ptpg2b2p3w21/NpbsM8WrURYBY6rDqhtGkk4DyYmUcy6zOdtO6IE9
0suqtwPs01ChMxcVDUej56llqHzX1cs+Naxxx8BC+70sZcg7SG1gwzao4YmW6SxCe63Z3nJmJ06d
czMSu2USlzMO3u1UeFm+a1qmfL1OTNkdn2lSdQ3aJ99gkS0S4YdzvDCRcWnqugJdVg+lFe2qcJ5p
hwdZl75wgpBvmo4QrNvyqoMQZyHjAHk1JtHySB3A9OsCEtj6aEZQwZ3vyvLPCGvNSWJN1rS3yiRB
WRCAQ6ekbzzn6Hij4j4cZVSdHyx+V68TphkGa5LuqWHdvLCHTRHJ0nt2w7Ilj4CLwOgtSw/rKqtp
RDGSUV1s8clQ6YUjatQlBCQN+e7tdGZRx63zEzsBGkFgd0NGfn4SEryu4gSNxcpMdy1qd7Kf8O92
lrsdsaTYr20r05HoAFDbY9TYRfE4GxJGijAfbzzSYIMfz0zRZr/yrg+w7SqO3Fdb1Yj8RLk17ouX
wyMgkTrusNZZzjVgAfjKLTXtfDFvUMqj7tBknf6l0oJkqAV7AOvbhy4GEJBRnOyBUnLjke4+MKRG
aBvv/KA2qp2bCels7NjnHVruiMQFizbKpQba2vOFqfEnbifWWIn4Siu65mh/qrLEd5c8lcq5IelN
8wFsGJS6X8a5l71bAZ9pGVe9OT1ToI9r1ZXmGNPD8Gdj5Y5p3UyrpG+5Nht9FD8VJBrh37da34lX
6NhhunTyqvah5Im46B4QcfoCjbOqc9w3sdA3mdUWL9qw8nsTXmBPnJ7YOmNVHNsBE8OiIgfnWLam
vUnTOfSW5FYM9zxl07n0TeM2Qocd9pGMJEOTJWEqizIJQ4YRAYauJSAS1/nKj6cV/55ftBzqF4Ux
DrdFZpU+nIVJemSUeXrH7jPM2xBo5iltmEWapY3zQRHnpHczi5moi3zQZrdqeyqZM/sCHhHuZqeJ
ZPX0DwWlKzkBm4RExyYzgO7cLhS/i8L1miff1oN9ypN8ps3fkDj8GwcoyvIgyvkXusTk7FovCPkI
SlDNrFyvqj7YA0zzJqJNBmdY2j6kS+j2+KOF54z5R9lVvnuVKpzWW9NmC7THvHmEc9scScjh5lpY
MTmyzBvfS7665llNQ5jBEZZWCeiENpHZa9c28GI5eQEaaJtBJOZFa4aR+eY49KFibjp9EKBbsdsx
Aj7OwV6WRN2Z5VLFZoT8y48KP7fUDnjjKeybVoAtIh8yjdtlgPB+crke8S0Gp6KtquhstU4ercdy
ip+dvkzeMeQgMLqJGP1V22qBYBa6btA/0/9yy2MTGsmvOEu8p5mijgfLioXkfDRBg8sZnY1BomqR
z8PsAyMH4S4YU/E7A06mVlfqycYzUW8K5RNDgyl1+B0ndbhJvFnVO52GLoRUmWTnvun7S1N1fcGY
Ix209+XcZwa0QRon4SJK6jZZD2GZfRh0T9WlTOJArV031FvPN0Zynquc+VLyindzUSnijY7SFGrf
NMqlN3nBLwAf976J6vSUVD6tpyCxKSl4s3T557nTm7a3YT2wJ5j1Iw0zrntG7JvIn6RKy0WcD060
66u6iC6OMZtXm11XOpC8ZmUYZ5dMwPKtGlV6U5alrxe99sSjYIqRQ3FkBvJEyNXknUeFKvw7znwM
NnNJIFx75WfojNC8O7hIicXGlmKmD2BM89mAYeAKw8ynnVIius1nmLaHgkrp1nWHkeYthqZVJNQ0
n2yZZv4moL/4g7Ovs5Z2OSU6XQCYzi9mJ8LrSJsW5DXQzoDG2qdXUylG+J579psKm5KFFbW/vdgk
Ty0MkcuNYUxeklGVjzRL6BiJyN71tNc+mlTMD9MkvJNdqvmnTmW+IRVUnnzT9949BmheZV/IrrSV
H+RD1eUyt4U+DLGYTgZElFr2LdsWTbX2tYAkpyaoe/9SYMk7RZXnLyxOZSxhGdqkb3f1W5h6Bn2M
fH6GHptuZto++9zwMW0VEYOxCdITR2Oq0ouVD5Qkc2SwoZNT4TKaZbZ90N643zSWjRM6MbofAD3G
zZiktDZB4I44+ppwjZOo/AWTYi6xKiCTqtF4DJKxva90Pb0TR4gPBpfA7eRPpCaBPXfO1DyYQ0Nf
xfTbfgv1Gx+CoW33lWGDtRoZtwNics21JYYPCkJsECqRJ3Ac7Df2ZJ1ixju/QWzWhGdNIYXJVEBD
RFFX7edYmDt7LPXZ74V8F0NRvVQxNKPBL/KRDGn1p8w9XARTZzxO4Br3YRKNp2yY+r1L9/3kOJIZ
Vdox9qgs3GxGltkiY0zCOfCy8BQPV5RKRVYOwmXhr2NiLveeul35QjFMLrTKmC6Eqdc0qzjMIWHZ
OdMJ2CGUNIUwWQsa1L1X3xOtMg2wN4FBOhE5nHe2DVkmRoMpol06vhZDgdaFqpCEKz20yU4lU0c9
QuT8spXctgfHTVe1X9jZsjeh/RaTrUzuPkiLHIIhfemubnvgK7+Jz8pgNIvXRlW+NDPrXWW+sWfA
SnSIgsl/mwyXORdFIM6Iz91PLY2ebrkpn0fLR+7uR/uEss0s0GHujzgQylUUEj8UE9N2qHsjXRky
np7pR5UnGZjTouNCdbV9WVuHqoH4z2mDM+XdB2zcdXM47KginPegqbujmkV1h1qD7OUoMEsynpdG
7TPALBpMd9c5qbEFSsxgws1wM+F+u05fmj9mC4uPxIX74nVl+zMebOuOniRO05EOUW3kw5bxWp23
bHiMwD7bfsXl1FZLXfrzM88vtEBTBU8RjYVsZQ9m/EeTSr9GgaVYoFl4sVhzdM36yOwWMjTLs9KZ
sJbCcS3s5qKZ6ImaxUHDh1PByMk+cx0xDzWdJs6cyaDZxn60IoWenC4ETvGc6JaZWU0fp4sS2QmP
8ojQYc9k3tg99AXlrH7ojL4OmGCn85fAc5G/0D7Woa+AlHzuZbfAOJTTVGjGXtdhsascmi8Bk2V+
ciLR+S9iL1thduo/PMbxvgLGK9RmkpRF4GbnOiaQMFTaq+4KQklWSVIXr6ocsZSGmsyIRdK5wUXn
GFKxMuWgHHaXXerMgZ2B6NnmQspDX0RcnCJG0dN8IUkrrV1iAIex3RqI3sW6oKv0OA0OsaAaexEU
vJHT2hkD0v1q54Va4EdJ5B2Gz67ncOw9fPi2sEo6Qp5jL60RqnUndQsdmfQ2rT/ssquRw3PlUczB
bfTF1pVavNvQUBcFxL+yg5K+Nj+rxykytvkqQRReYhYmsaLupmcTuofsMuZa97iG3G4vzAmKt1GU
RolRppuRNjSGYoRe/4ARzbmrRq+9i+dZ7xqrILfQaZMenKSx/mRyLsgNCE1A6sIA+ApdLv/QME34
u0HSihf66rlaWk7aHW23z85xITr/SFeN6J9cIVzvYIM1WAlQh1xgbCujxcg9e+cMfXBukjZao8LR
x29roniZd/YTQxEdPBCcbm2qpnuKML9ZL3jIw7vJ0nTI4ybtc7ngjoX5ChdAv/GLztoXLYwEXrt+
o4cYs03SFFG/HAhcOjR5TC51FVbldLAwhWvuS1ZJlvRktUgr9XwrPJu6gLCmYeV7+fzCtTRaFgnp
jNssmIwfceWp31wqxE57brWZRW6u8S1Uj/YcWI+zM1i/6wrbgOiDiHNpptcyOnn8I2kHO4GrsN0T
pUK3thwJ30khLZj7hWUK5WMkGTKkRDzQ6h4RgDrjRxfigkLZ87OnZizcfdGlxnvGTJ9yp7GeHnH1
VEfa1ul+NJv2LGKjhK4Lq+aUGQPPBnORLonms4ViUidWFFoAAZYJ5hE1hgtkh+mP66VqTRUieE8m
GZfMgEux+goaImCTD0QaRQwQce0LHopyS41TYwRp9KazQ4ZyGvFQJ2tStKqHoWqicSHznhUlneqi
07L6WaZGeWuEnrETfjM/NmA3GO9QAeZlF/a1xGQgkYg8L9zYfZbfzfPobKxxFrcCjO63hzEE5/hs
XinYLNt15KWsewT/W7Lg0lMW6fH5yiJcqKWqJ993h9c84faBkWX+1VoKSrcbqh6+di7zA9qFXjqE
uBwMwOu7q7sLv4HBQ7G8Dms4T6rAxdDZ80diOs69D+O6j5yguJX23P90Wmd0oOa9rGK3R+MFsUTe
csYyQ31lkK5a+I7FRuj6fbRxp2i4gFARu0ZKFOOyXSVREelKeyApcVA9BQNmxTUnjb6JO4bBrlVd
Wg+eyTGRYSz8OfUuTMcU0gG8mJhg5HsaWQj8lgbPDZvK+MOU1GLttn0+/06N3Nqozu2Dm2CwADo6
I+9PbQzwfmCGlfmsVDR360SYDexVV/tyn8Q09yvUuLjLmF4hgR9SmeTsaJByxcNUlqG1VjqpziCa
xpNdo/5twpI53hvqNKNnvK4mTBUXh/hVJ5FXbXWDRWGRBJzfC8YpFeZzZnmetW2HAglL5/wIJBkM
w0wdlJcldtipN6KD0sNEIVhzDEgMOcKK9JIg8LE5gTfpEn2nxceyIGhuEJgtEoaiYs/wNW4fw5Ez
Z+PVydV2ndgbvm7sHwWd0GWXR9ZwzyHod4/jGFCNz5U9unc+43CnRdYYrNzSDJyjr//heon3uoG5
CfJTERk5KUxcpKW6CNXIqWMwuTVviEiAxZ3a1A1WRt0MRrVxBGOToX9tiULsm3XN/xpXujdXOvHN
8Q0q+tqnSWNpUMzXVUCeBOkcJ6ZMD85ziZAfPtIUyyp2xjzTL3WC9JWea085NJPLhvFHZkG6mt6q
WVMz0w/LxJmYCntctvPYAKWF0NDD/cQobgOXA9RBEZluzUBy4ar2TP8iCMD8C9HGADw+2NNCxGU7
H+s+dMr7uQV5ujE9E+p2ic9rbm+dgORL8FIhwkezNBmWPA1uP50ao9bvgrjFayR7lfWbKqHBFC7a
CI6IC7UvvGHRw2cgcHjWuLKVgTJUzMp6CLErn70pAIy/KgLO0iOm4akLveBFF7O3pUtDXD/Fw107
OXDwkySrSmc3fXuVPHzh/mzoOv6IsQ4c+sZ119r1kRxqcBZ6nNp6455ncHYQF5Liebu1ChS1SoB5
iaCFAxg7r1iLIuP+bMuoh98I87NO6uCRIyLconBxSqUZB7HNTNYURvs11hm7RyO49lyjNK2lTwrC
wbWn6Q89ZWsp2x4+QUWlTd/Ry2/LIUhuZwKQj0NWMXQmByxWSuZiIZk54K7gQWzmKxv6jJSWwUZe
jV6LdJTqrY0QjRZJLZJ3R9X4cEuGus5Tp1dx4dXPU2MCXrvD9AKa0D55toGInovS+hE2DoKiMwJC
cPHpH4mvJHaa8o1ZfFM88WxU43ixmYz6WjlYupYUlAS0ZoE+pk3PjMG8Hn9k5MS0y4RV4dDc5E/N
mMhPs9/CfllF8dyx4lYi8fIasqX377AHWh9GOiHNycl9nO20OGemL5m9W0/9S6EBbnFJVFtBlX0K
qFt3qoFSXWjMFa+1Y8v7ZtQt2DV188ZlO6Cqw5m7yESSPJpGFf8oGfvFrV31LinLU7LKQ8d6qE01
GCiZQ75pYwPnQ+k0N1masdlobOVv7iQxPSBhxg9NoJrD5M3zaign75dtmAgkAMkBw3PxQc2Ncg4j
HY2zsmz71XHz6bb0QUNN/BrEgAvkX6wREbQAYPxd3OIMxIgm173XSvIu7Pg25C1elD+rP5jesLo5
BBC0Gichfr+ABnIXx0evDlCnncSYXpEa2kuXV+UuoTRcETQgnztI9ad4sLwVkX5648VxgbMXxJFg
dBTWdp0b9jVmuhrUJSV4xLsAgjNNaWFYs1Hf22Nn/5CjKSravPAaKzzLrblhwubM+PHJeiwyGjEj
z8m0MX2nHt5oXXnWzoYEqTe4+rvXKtCvOJ6A7Rz8Xs2CmZBI1uKaLp+VlTesTUpDeTG7WsTn5Fqi
LCPZNCvF+OJ5OUQ1SlCZFPWmdEB7t/3cjtuZXZz7bd5b1+50GP7wgthINkY4QstXqGvXhptbzTvL
HFDTNbETl5pgtJ1bJsGmMmHEDpHR4TmFb7kn/wTvhHZqLgChnw4zccilswkVRd6QGi19CaQuCoyu
Z4vuuVchghmLoiuyXTteAbZr7sGmLXIPASx0s37JvtavBvxnu1qNw89UA/pPogNQoRXiWDzUoYs3
gUwD0uQR8hujagD9HDn+BCUgL8hGD+JCAeZBMe5KFEzuZtC95BLiIIySlqyJVloLWhdgZwV3ImNo
iZwkoWXeNfUAxkmpdOB9AeAN+kq3m3hHy8mq15Ef5XsPjvNAZs14dBIMiVMC5qbMifPApkDgCaur
xFwDYACXRgSjfUBijQrzX9c8DaRW/so5jn4mThquC9spblokxZeW8nc96VEve6stt6XpY6PLZG2U
K53HxoMUYf1bF3axjruQ1s9gtNXS9ltn6c8BbCOMYutiQYwa+jxG+asgkOJpjnzakKLzGq4lM8Rp
JGB4s8Rq10kwQNlEtgFo4r0qBiLSBQusS2NlGRywFFuF7L/hPIpula/1U1i55TqypXyicRs89gWW
Hnr2aVFsBsX3R2c+mdHeVXVfE2rFSscu83ukeNkYygWdwiL5MYtsBg0KqnrpQ6pRGVrTCoRxKKAx
21guBzkYB5OO36odTa7ANMEtBjvbFfl3MQadwAZ23BInVtn7MSpwHdiTY6TLjv9wbZDie18NPgzR
fkAN35HimN85KeoRoUpySSWAISCsYb4mI+Z225Me9N7PNthKSM8+LX2HwECbUJCZFsQNh7N+SbVo
740G7zxGL4q30qrx84SOnLYkBIbWhrJojpnOWoqEJ7u1zgiz17Y8HY6T4Nx7JjSgazd1r5JuF1Ze
8WqOwXy9a87udTdv7eoO0iA4oVh38jmuO2IaO0fSDmP8Af2N2n9zKzUX7Ds4mJZpWtW72cMuTBmK
lXwUDpvzXPXTvYQi9VdJYdrzypnNVu1ECY8GDmUFHtyF2bkrblbqMde9ZObWNT1l2zUzIWXEh/nx
1jPLgYn0uZcXT0bjDHKp0ri9EkZEM37kY0TuHteeFgbWJ4Ioehg0jShzqXWdUhg4ZUENrcOpcInE
QXL9GFLZFH+6wodRiD1iofb6+uqHJtCmsUO+MIoVfPqEMhoELZ6UjjSO9kQsrWX/wHvtM7Wg9EtR
34elmbjJ0kWHGA65O47+lokmYbGkd5LS0uSY9ZZJZ/kA++notzvCE8p74oXC+7a2hsdurCd73foa
dIhL7lScja7oxyNCpLwrGQH4Mg+ezpe0kMZ043jFGG1ymm27qnbrY1pmmEzQ0mJ6YwTJHCaW5jLJ
muA57Vr8My5V4EdqRzo6OBVX9jdJvJGHz8MWJIXEWr9roNZmKdpRvYOuEwg39NRtR5p1kb8100ww
7BLw9hxnVvo+Ya16cAztvnQUFLT7gXdAwkWSuoeeiAhNOHFPiBJBcW3wkJvx2DzIqGL++VXDLdiM
6iA8RiQlrJloiVcvwGQyrUmMw5sALNPdV5NpbexuNi+aiIWz6ioB1wKz0W2xgtEdydEvn8AxJMdA
FkfcS5LxTy2InkfzEOmy6EW/l5El+sU4klCGVT791XvonYt5CMb33hXyAX/8eBMi+2erRqC+8WHd
eqXtihm1lpOVC3qm9XNPrNp28BPvWEQEYeSBI/70NSZA5jaMI9u0YVabgte7hF3g29t87tTFAlOe
1pMH8yNDW8l1ElGiLV1b4sgNAdjLsHA2ARCvOMDW8P+yG1XmqmZ8Yk2Dn677IqDrCG6EQL11ulKs
+gYinXQdLq8sbYcsk7pgiwqbCZdBZ1XBz2TG+bPAFz5tW8LKTsKd9X7KgB3oFcSol5TuC2KIh/fG
r0cyArIuHPd9qJl1SPm2Ea0sbwC5SBCCz2FkmZzKU9Pm4yUvsubgRVFyKSsZQQJ1zpNfGFZ2kHSV
tkNfm8Yl6Jpw68iQJCZDPFpmpfdu5IpzRGpyeMi4mZCBo8edLyfl3ZZNFKozOX9cZAhokL5drRo9
EYpFN8hnYAc96aGpo1ssTvNZKxYm3dZqo2iPk3EGcUGGTHHAcOtS35Wg8QnxOOeU9nq95FyxfpAB
zt04SpPidwRkDRMxtT9il9HS4TWKZ1k2uf9GHWCtaQOROw1xcoOapEF/rMiMl5bR9dY6diSSpuMk
2WmEgdxWNjl4ZiPU64Q139xLDlPukn296mtL7Nyxb2u4+LwLVpWfGcTI5N4a38lLLrDRelbzUti1
dbGIrCJ0ZR63ZTiLxz411UcxBe1t6xFQw9qoHtx5dh6ShEwzjk0TqY5RNH66aBBLSU3IJO8zB8xc
J33QCsjf4oMwBn101DSuhUWps2AxWeyq2rHR18yIrDNNvMgFDHHwl9CvwaEYmokuBqGOXP2CqX0M
7anYcB1CaqizUf1kbJ150t41Qacb9YOwqtxbqpoTbfC7Yauyud6ryQ0fZqP0bojrEA8U9MaprTv3
aOG3QEjnhy4PZoe82yAEZVuyHnyTaMUsp+nrU3BPpe+nJzfP6/emJUrbhdih5IwnukgEKW1xDHLy
6xbLreNggp3TbtwlcRcdgzIaVwGb3odgSslj4DGtM0bi3kon6uj64+5eJsXAiTxqfKNShjtbQuiY
dZRjVUlk9aZEg7eAVimUIMTzliYDqy8y/VrTcjWHeBdUWfPot3b2ZGIhX2C3M0jqqzEbKlzyKwyX
Rr0Y1JDuK4WfeS5NdU+YozgFVkOEYzzazbIfDXZK5s3b1LWdWV5k4HSgcQLJLJqB3RM5kAbEyEbo
VzfqjpMkhrCsnfCQExrz1KKy072NneQmrj3rNPX++Koa85eenfTV8qzk3u+S7MbzkmYV29R+Ztbn
u8DGFu6MrdoEQeWRbhxE9a6mIbKlhca9laS4675FXxNEM/4RJcSVrTvqanI1JfYP+D/sRNdF6WTD
m2lp8TKq3tgYkyvPyAvYua0+X/sOgGhcBcM12Dsxf3Hw+h+egd1B86TeIGpYGFFEP14So2UkksG8
iX7u5Jo4CwuHToWo0ewIDc+4ZZKjDSC5z22CsvQmZEKAJAoiJRf9p5SVXZ8kh1WCZ2oUjbp4I0aA
fEG0WTHai9bwRXQxk6xCP8i70O/vQUFTVy4JbSloElD2sB2ynMOggEgl04zVBbdU3FJFzbSdmQXT
Ye+jep7VhR5RlrMT2FQFN5yveLAXlZdDgp5nVCJpbGaCUGJuv8wg3wQzTN69AQhX/f57iOx/j5Vw
wmts/r+ivnXlOViEHOeATAXD2FYExMdjYD/9/eX/idn//2NjnfA6AOBfr99C2npD1riHZGL3TW1v
H6qLUxIF07+zYroVD12CCmHdGdL8Y4X9UTAuM3eSX0kXfpME/NVnvAbo/us9UNJZfp6X1iEcJVGg
eMA3Ku++G0H4Tyr6f33EayD8v17eMeIM5xRWb1mGT1Q/Z1jJVSH1gfCB+6iZj4XXf1Aa3uV6WsVT
UC5hI+Zvwqu/Sp2/Zlr/649nWeGlRJXaB8PInKWRdAcLL8UimO755++/4X/HYzvhpzRqUkMKf9S1
feAhf6u97t4zhzXgyuLvL//Vr/MpWNivyUxEjZsOVRE4NwAMzZ5gkn7191f/7/EPTvDp+YZBwuUK
QnLI0AtuXPeum/0T9fJmLIgJmfRv5Jp8xXDqcfv3P/jFtxV8euADhxyzzlLDIVJZs4ZeEWuuFz9M
qLdvwpi/+MmDT48zdjIri9PEOgCN/1IwUiQia4JAhuz92/kcX/wowadn2mj+yV1u7YPbez9ST22r
Kv+fcvkJCPi/T6yOZG9Dudqk6sHcyBRXDj/NovpuBvxXP8Cnx9UbzULaNs6jqoh+9lH0QPLuzmdv
/uZ5/e/YbSdw/u/7N6yiq7KsFYfr/CJX0W7N3F+6L57n1HwlZXH45u989RPY//fvxEZEU6HN7EOs
+ht0sRfuxN9Ell+fxf/YsYJPyeGtVQGFSb8+lNoM+lU19TbTT2z/qez9YeM5gY3KFM5/1FQON//b
svi0yl0CloVbtfXBs7I/g0jwNZhia9rpN/vgF7+K/2mdT03f0uFOGSNFrE40AOOCApHvQdN7TTT4
+u+f4oupOfh+/u+PcuXYpLLK+sBAx2NQdCtPqqWVAsGgHASdxDomt3XErbJM932ebfD54P5X1vvf
38AXD7f/ae07DnZ4m6b3Ad6KBHILmQTNw4BC+WZz+WK/9D8tfJxLgRTmNYXGzG6Iwt6ndXwmrmk9
VhVCX8JcPKZWuOL275/niyfR/7QZFE1NTk4qal664qJ3x1e5QorZj6XaZb310BTuN9vOFzMmHP/T
vgD74bah4/eHTg63gXwAB1w6lbV3xnMdGlvD2SDI0Iz535av/2mbaJxubjjnh0PJfZeJ02/K776Z
pfXVQ/BpZ7BHHI/SNttjQT/acLvDJIJbevZvf/9Nvnr5T7sDiQAh/vW4PxZx5d+MuAdz5Zd3UDN/
f/0vzi//01YQZmGG3TVlIrUzHeo62UO7UCKE8NXfDFz86krmfdoNcOIUeSZ0f/Qwgi6jysrWKXfq
dUhzNCLPVBTBxgvot6sgWjJafrzPQ+PFS+r13z/iP1O0/mOH9T7tE+Am4Hd2MhzJ0PVOdEBQRagG
rWg/BV20GSmuNiQJVCtNaOMCFhq4ROLzz7rxhEnmLvbI3cJXeYct9OWb93T9fv/rPX3aO7Dn1TYj
koZjh618PTnjx+DYPPHedJnlnWUhbTE+ZpFaNfEIvvxfv4pPO0olgTwxSDETuvqQ5B09Ns3UczHy
d5Bb26nRj+a4nxr7mcz6fAUxxH0g31dZFzOEIMquIuYvRT27+uZruC7A//oaro/9v27MEyHLgxFa
/RHo1dpkpYjvGD+0pv+qllHZkAuASLkf5wEr0pC+9vFDrfa18h5JjDS+WQJfLDHv015ErriaDKsi
nE8j4AGOqwP4jbUJfNyqf/+cX/2JT/sPI1lqr58iIP65EIe8VclK0XUhj7MV33yVX/2JT/tQ2Jr0
zDxjPIrBDDmR9LCzRSmPloq+u+t+tWv/M47kX79WwUgK0Czg/dqvfuD2KtdhoIkydEw0uCD9CRaG
arUOZsZcNt+cgV9sUN6nDcppBHq/y1eHi65aKZ9ms5X27ZGxJgBaZjf8b3cW8WmX8lkX4Fdi5Ckg
cSuHg3vO0uK3bxD0aBJbvHF0337zOHxxrotPG5IVurUbenyPXr4thnbpEdXnB9xXzPsU87Gvtgwz
+vuT99UlSXzaaNTopy7GRX1M/H1vKRxz84OpsgtdrV/NtVGU2e3a6O1j1/gviaN2ac6lrU3jb1bX
P/NX/2OJi09bDvl/5tSgzR6Hov01exLzJ80oa1vL/oh9Z9cR4iqanYqM31H755qJYjZMBohhxrOi
e8zz6c0srHsExT1Q9jlu5QqtuVsUmu4jY7eWVz7TYEEhFDLQHRT/gpDyzTTOrx558WmDCsP/R92Z
LceNXOv6VRx9D28kgMSwY9sXNYHFeZCo4QZBqinM84ynPx/U2m4WWGYdtc/NiXaHQ02xshLIca1/
fT8nY1CT/cWkUZ+MnD9TzAtfVREUOwjZrM9qkd9EWghlqzVeTryzec4ee2SLFSlROqUuIdZcRErw
ndNFsE7y6abry904EZXbdzplfYgwuA/NBgPGBjL7Kae2f7dbysVa1WlGUJGoFLAI7tThW4ZDlG7c
kx/FGiDfIabClj1XR9RJQJjUR2uUuzq/amPvLtX3Jx7AfLo59gAWi1kEWK000EheEDy/tFF8NB9C
R/+E18mZr9ZgcL2NZ2tPUUuFOTndUy/7383LxWELSHLR2KjXLijcKS+cNIbQ5iF3NH3IpyHkfmrl
v4TELdexZeIyPsa3AyzuJCIvOdnehWpWWzFhLOBZmX9OdvMrbNP0KgjqEyf0f7MYysViWI9qH2dg
FWDbQp5owOGsYDftHR90Q3XicjgvQkee/Q97vVeLfCb8yATtgk1XDgC2SNU15aKu0+uPmt8jJgnP
vca8O/Gi/81INxYrIXFIiBfwpy9yXzc2vZPejODzJ0W50Ad09mCkxac5SXNrU7V/PpN3bVxkmwKX
pBPfYJ5Tx7q7WB85dkBE65ngeY80i2JZclHi0Uip6k80ire6J0upnpRRXwUBRmUNBXL+usgJ7bEo
/fgO//Vt+G//Jb/9o7X6n//Dn7/lSFUoNGoWf/yn+5JfP6Uv9f/Mv/Wvv3X4O//8kKf8b/lXDn6D
z/3Z7uapeTr4wzYjvTvetS/VeP9St0nz49P5hvPf/L/94d9efnzKh7F4+cdvVJpkzfxpfphnv/38
0f73f/w2u1P/1+uP//mzuYv/+G31koQTa+IfH/W/f//lqW7+8ZtiW38n3UItJ940tqOaGitv//LH
j5y/U+8B+FaFvWva8z0VzH0T/OM3YfNLoIAceHVSl2LebOq8/fEj+XebExvkKUc4M0b3t//9Xgcv
5s8X9besTW/zMGvqf/xGC68Gi5TAGR2sIzSNGKblqMvIA7p7XxCrr91GCfaAcDZhVp375XRiUM5j
788x+bMZ6B8O5QeIhH7s6a+m4jiVjqNNY+22TIi8UXfJ+Ozpv+tDcJsY8a+tej9bkyotSZvAsrNY
+GO6JDxtql27sq59ZBoQevrPpKCrNYX3DlT3YjvE6KvAMlGLHNyikPkqvPQhs9ChTsF+qO5B6eML
4tfPquN8YH16fDU+fr6H189dHC5KP78jc11InYcvlnED0esUa+Hh4SJnCrFclGu9gBxTqIjjokQh
yV9+oCjrDIH7PXDPEvVMUa6UaLg1IucS1d4+VmbjcwlMPSjzdqWQ/3z/Oy5M4v/4jowxQbUSxBV7
eeIKDJnjg1fWAHIpKvDAXAnMx8B0oPIhMaEY+WcDoTDsIX/NieXKDzgB6aXlUt5zRiEFSGGl/RJU
5dc+yx4mH90HDPoVciNt+/5XPdznfn5TfR7BzDRLXZ7nFWnpiBl5mr5mpG6RziSI0PNXOhlA6LDW
rM6tV6Clu9XUqycuKocL7s/GTdXASsIwLW0ZFlBbuzApeqvdpAopMveYR8qX9/u3nKZSVYWqzePZ
1E2hL7cy07YBruIE4KYqZPaRs62MXZGbvxbF4vPndnTNoOwBYxlwBszjV/PUbMCJUKVRoympXqhS
Lq7qOAyBRCfZRqZWQkVI5INfS3wkZkiNy6j6Y+s42DleTwyThe1gqZi/grAtleUPSh3/HH4FiR0A
zgtK5caGE1PoHPXbKi26Z7tHxdJQCqyc+2T0P4UF6FPwZeKLH+OeVCetfUltIlVaIBDCFzjAcUFF
VW4TltGH/TSa/ZmQfNTOlEr9dag8BB7ONRtweoWiy3FF3O2nCOJLYIiVSnkmhTuFcEVr3rQFxl1A
RdRN71s3iJ138E69jzksccRV/qWjavoZX+MS3tpcOQ9XyBMY7RoNqMvBpqq9N5CIGl5+YxeatTVC
ctQypo6trxBjEQC9pLgiIaWT75tRFfBIsC8yLR/xVax8QncY71THxz3IAO6fIiwWc7WqpypbszvT
NeI8egenVTrBiYmlHx5c/xgR0mDhNiwhTPaLw9eRp62ddGlduQks/60Wwdppoz5YszTcW6xaWR/e
g+gI3XKwh2xD4A0sYlYZ+6DU1ZeWeri21fubvtWdFScUY21MgL7RcADvwCoRPjtlixTu+BggIsel
yuIToC1kpRWw3aoU/lc/ymbLo/aMTQSXAr2cIIva3399gklL6sIwGICavjiP4gM64HVBJYhP0vBj
gvwC9lf9AcX4y/sNLdf9eXhLtm5d1fgXxtfh8+wFvEf2+cpFGxufERiiqgRvPIWCNpVVK2n7ZtvV
yReAserq/aaPLSKmRviLiQ2lzV70UdXzShRUi7qctOOXsravAnMQXzwc0U60tNzu6aShqSp5edZV
gGeLljDBkk2ieoU7ZdatbMHgFInxwIXHNSbjNvSK39/v2ZGHSo2xLi0BBkA48wnr9bKFgSAmSHh+
uGoTGttatyh1QzgrzWbjFeLKiOfamFOZuiOPk0YtVbWErc1v87BRJafSYQgph4Qbg+2oGV0afTCu
NAOvvPe7t7iz/5iEpqbx4ixVCo1ZctgU5cJc42KcZQEtvFCl8aRbPTgISY2fU/kb2Q/7vm2+l2pN
DU8af3u/+aMd1QEGAGqg0GU5ZM3S7izoJ5VbcVtPpbwyoV3X5XCil0cGjalBT1A5JRsM00UnnTYx
G89DApVP8FPwGX3E+nFDgTm23In4UIjMWb/fsYV85OdztSR7tgkxDN+fw+cqBPXpsxeZq4HD+GQi
q9eIygahw+o7JvfjSCGGopvF3ux9bWtrVfTFrostpTX5Tpr9tA/GwjyRfjn+sh2Nm4LUrLenV7NV
CgyLAl62h8+N1TqYZ45PhfOtGjIkb9OgbA21xfGJPHff2PWJU9/R1+CYuqFJVVi2qR0+E8vTqbjp
oanJPrpHZ+l66Xipmdn1qPnPEfWVm/dfwvxaX18NWCtMMp42Jw7WJHM5jYj0+qyYskSAih9DmX8q
o1+LhP7xmnVWBcav6WhieUDzTYry0aoBiKsCY2c0XbbWkHPtejF+9lUUXcqpgbU8j/7o1J8tLpNR
8NYzwJ/jbNBTeNvIU7qbAvOgTZp1T7UstAHRdBa5uEQAh++RlHOUa834S1dr13hD4rwqB2Iv9RM4
2iu/VFL+vj6cRVb48v7TPza3DUENmUT8zSVwESgayTojT29LF5Hzo5UAC9LLaxkFJ8Iip5pZDKq4
hS1n4t/hmkj/NkoTwy4YKMHEf+LEKnLk+Gi+7tBiVc6TygmngQ7BIv2GbQi8VuUmaU1quoZTb3ne
xpZD98c+N9cFIhBfbHO9pWqBgQIQ0Sb+ZZlxGbfgIKpYXNdAFlQ72SsQrNTQyF1L+vfvv7lj88Zk
f4WkbkAjWEY3+yEMe7VgiFHRS1mnaXfPOBMVn/+zVhaLct5AtQg4mYFrnK3rxHb0Tyl2jmzeNq5m
kiiETaZcXYyNwUFnXZd64VbtcNXl/RdnmO6pY761Au9BLdNkg/L81Anl6CprGw5PjlalUBfn2sxE
LjQVVuF60wBXEeQPnoH38CtwKbZY/PBbWqtmLc6iLNH3njA+vP9gxZGDNREfljZVkA9lBh6us2QA
vAHNMu+vEF/zMvkE1s7H/qgHD5V+HMr4i4HvVaMl2baZCZ8p3hbvfwXnyKzkrgxolopkrvjLjBQI
VcOMi9lTgpoad6qSl3AS99QPApOX2OEC/h7XJA3uyr7Sz1Ngh27TaVvqJSwSvaaYkcLxXY3ZgAtc
HkWRGa3zmmLFAedtqt7RTQ9xvE+McV1lmAkiA73GJQv7w055qKugxiypf4RkAkl4kBfD4MRuQ7XT
pqTy3bV0L4SuAHm36ZV9UmbTZ7wzuNPhQUDyogaCwRszlWncmIrIVhSKgIGkIgOHuPihhxUISMK4
LSprHwV5cB44st9IyxCwT9OrjJqgSwwfk5U2hdu28UFZJB3acf0cpvKlb4e6i+SxBN1KPgthMc4k
SqxuDGILCNQnAAIwcnadUj6Y4ahRhOibe2/Sb3BPlCuKuLJtEFOiKSb46gA7L8qUUsF6Am9LVc5l
l8tkR7kOnikU0K000FGovhoxlxtg1Fll31NpPYekt3Rcaim0wvYJo/GVyCt50Qqh7HP/lDjnyM5v
qxwyhaUJlQ15MdcB1ulOChcaKhPF+xMUuhU+WHdqDQPUie75rRNr9bEGuXDZjslhY74rHE4BakYG
BUJA4WbUcqyhu/oQ4tWtR3kGRvEhRfvZicPNm5AWG7Ot4TpIUJWzlfwRfXgV4DAAMY5xTeF+PpV4
Y8gx3hL4ih7yzGpgRIZPEP5yF22xsy0ceZemeH3kzSVfLbvytcJYeUWQ7AUWTBsZDuONbLLs2QDG
uGuFie7QTihMfn+aHlspbF1jmWCVmuEBiwUSS8Z4dMiMuHWRXlJjg7OZ0pxPaXBj66gLKhsPAg+j
GkpqoE4r9oNR9aeErkeWCluqnBAsriAEaOZX+fq59aVuNa0FcpsKCpngFdFTPx5Mln2it/MgW+yp
mArN66FDlwkZHzak10XR9jlsby1Ov5qR3HHhOHHCPnI4s1nwuGzYBlja5QmXaEXZAgfN3bjXHmtq
DGB3Zo9JHpwRl8GLhNOP6et3Vi1PaZOObXXmvOWoUpLSfLPpxBFl3QhEXBwfz2NbviSF90HW6e0Y
ZLcYho4gsbsT8vQjByKb050t5+sEMaPFm4vtyp5UyqzIxEvqir3poZTp1gpjLCa8/kRjxx4tiQTi
wXO24010o8WkMh9sp3ATad4qURtD/U7Bkpuz0OIC1v2DXpoPUaB+fX+OHHuwZC9MWzOFxYFoMWpk
bwa5YghQpGJFpHdbUHuxSnLowUUJxh9jOI5l8af3G/1xI12MVYKU0sZxUiNEps6T5tWkiKnmriUb
m4tFRbw3lPpSCK5rRi2f8bQGWu2PJpr59Dk0G0zH602GDQduIyCLKD0l9eqUW4Kq6c7vKWPysTHE
INvS5VbJWe7hwxlGQSxw9pNU+hp+qC7Xoq4erFg+O3HzxSoAGxeT+KjHEGha4VxPVG7hLeIEWKUG
T4AHAGpHuHfJ2L4gTgOrAk+ETeTEATic0l5ZVAft0pjSN8xxHt5/PNq8Lr15PITSuEQ6uobX0OHj
kYlhFs7g5S6QGQ5TFtxJyoCNXQHArJpyeW6M6NVg1Z6P8+kgAAz3NRmzXVwnKDsCin7aoN5aebqX
s1ccOAKK+5XSWEeh8cW0I6wS/BBmqhmcipQd2Zgcbr42ICjD0ElZHX7zxpdhEFcFu4Q5YAbI91m1
2UShPJ7Gl3bBW23BppyYO+Lt5BHkWcgJOSbwH46Gh62iD5Fg8mTuVj2Whu0wUE2YEIEo2JcJgRQA
sSeINZBOvV2RoNI1BDeLKMIVyPH0j9KWz0PfPLYd9fe9Ot1hrG2cU+xXbtXcUU7spEd2pfmQoOvA
ri0d74/FlCvqxi+tFvdE1SFQ20QfdMxMVmGeV+tS9Yf5P/M1cToUSdGRiCnTs17rxakz7JsxJoTB
WcXhoZGqWq6oQ1QWwrP7zFXG+AKe9bWKq2tcj1tcpDfZ6FzCiUPRBT3k/cH99v6gc5JQLYMgp+Gw
h8wr0qu5L6shlB6kQRcUGGgEgUFmQIXw2Nhr1X+uvOCBUboaZHuVNCf6/GYvXjS9uLqUs49RqiZs
kc2IrGPY44Bz2RfdiTd8opllSNzuYP9AkWQSON1VlrQEV2tXy0/Fm95s+HNvhIErw/wK9aVo0Vep
Y9IjHmSPknrvmSV1WgJXh7/yvjRbnVPm1Glo8zb56n3BKmtNW0Q5eYqYEm3jITCNazMMnjvHuW39
FMtgDFrLqjzTWvsvNc6Gr1mW4Nypz4/6VePAeSlxxHbALQvlPGv1u9aLfh/h4q1GKkdxqPMpY17b
1QeAgfsTHX9zz5yf76u2Fx2PFNh1cK9y7OnanXTw2TTnTC2XvtHcZF33oTSiz4MNKLMusOqRJybK
m6V0bp5KOPKWRFjJehx23cd5eupjJ3M76rwpZa1S/6Ivb4C7n1mYeb/f2bkvBzvOorFF8GdSfIUL
tJW5aVatO/gmZtfCctCIWif/YVPzsH71SqmiKbG0tjO3xhArh8Hvs/pB39IIyv+VTknhsC0Iw1yK
vnUMG0tTMEFajHG2BQbic6po4Co7jdcUiZ6qDDr6EOegKTNSA8282IZSMpKgbejZ6FTtLtRif1V1
SbHzqlTbtIOenBihp9pbjBBspIE2pLy00C9uLdFf1RWWjXazpqT37C88StYZQ5eciN/kUaKR6DCY
8swVIUqAwjaunXpG5Kc9x8NTyfQ3Z9J5MJJXIHitcsldvrdawWIMEjn9Go2abG66hTF8DcaS6mko
xgl6BEX/+H4H3+7KZO6JB5o/UuiauoymGxXguwaHJXdsw3U+wqKpveC5KdOt8Iu9YqSXGHtgJ4G4
OWush6SrTlyu5qVsMQUPvsBiXmDpZfTqwHwvQYeEiXlmkKFI7P7+/Y4e2TUYotzgCFmTPPhxz381
/RIMwcxw4OHWQgTnnM2x9qJu/MTQRHD1tjsECW3OZZwExQ8Z1utpXjcTy3bMGZYihq9hqHr3RoTB
KycCEJ/wC3s1uAOB3G9Hffw2gmLfdoT8IL2GOsEv9SFWyu92XmC4bgNYRhpd7THqsVb4sD3EqmZi
y1KdjVp9Ueb6FXTZuzErYIOF5gBtJ+h2AMMV+IFlv2q7QQVk5ChrTys+Ep+qL8fcd9yGcPfOrzLj
AnZPM0tecJ2DCpNn69ZjnJMsh2+NF1Xo1l1qf8+B4J5VYP0u8y48wxbjtmtx9AKoKze5SZ2206vn
otXtDbUKFx52fMCInPZ2Apvbz4z2rhKam1n0Pk6n34smNq5Lz/jsE9/a4GPvljN2Dyxp59qG8lGP
kgTXMPFVJiYma9yO17njTytNL6azwa8kfhiehTwzxydNJriYAeHfKEoDiqmMKLYfgMUkCdxihetK
0pZ3Abgxt80sj7pbLHFQycFfMtFYGJJbkymaDS4JIa6M6peibj/0iocdXabdWB7urKIYC3J7mtxV
9YzlJOH5JaDddSi1+jK19IaAHziOMVb7TRBP3l3gSYzDw6g6J1kOkYUZdh7MTlaUslG+H8TxizLp
UEa0sbgGDzQSTPRWmLyANo0auTV9Daw15edrFZwpZftyC4NapRbNvxQKMnWZJv0emXKHrbN40Ef/
yUsp5I/6h1Do/XkocGGAPZ2vcU/9llFug9t89cw1G2Mh04FjBgDCMabG1fWEgjo1P+vRFuByM8C6
sCF0zUKfM8grwLQicTYj4RzcO9amM+pbH/DFhrSxfqaY2Q2Rd94d1ryBGw6NhUNfLj+Ps8Qf3A4q
d8Q5OO5QjLxLombK1pGW91ssV877Kqw/CkQuIMCgFTlWqrkCRjEG3EZOtW89nKXEEmffWQxnfdh8
dp3sQJTE697u+zu76Txuh3q7V2r8WM1R/dQrvjyHshzfQrPRlW3eRqB5nGEFwMe7NG3F2HiG0X+V
WRXB9qrqegtOhdK1LjPV8qwbhHJlGhhTEj6uYFiC2IQbGaw0C5O3Tp/quzZrAZJM2NpyH4vXSSeH
NfFchOhTUVykpCr2UOa3EqShG+U5XtFa/mipzZlI+/xJtmaOt4O85x4dP5LbVLVVhwJyX3Zm8xTo
RbqNNGLYQKDr/gXOH9WvIJa68tzRyh6a5gg9K47aD+EozgDnEARGstt4w7ZQ+nWqO9RuBI15Pmjy
ixUM4qJUBbo7KjVXPSZmN4gCK+y1lR0lqhWeWy035LJuq41oubGt8tHD7BgKt5sIeG6rSOn7S5jV
T43am1uvYX8F4oNFulb5001TIC+D/TQiL+Tac22luIZi3gCkrRAjHrZ6Omk7FZzoRuJ8BIJHq5Eo
zTZLuJPjIbOGLGRR+xHlxY2iZN2VlVKkWAvmDPZ1bbZNcft8CLHS2BtJbsQr2L44fufeDei9ej11
tbnNOyMEWuypd0pHzhjfAlayEeufSy/q910P4SFAv+6V2e8SEgdg1CD0t0XpTNVaCbGGWWFcZO5F
LX0qy+Oqv5aZvI9BjdcNN2g4+c1FDHAJaKM3M7sGIOnGTdxGt0gV73ph7PBC+lRU0e/VCM4MP7YL
mSTXtq+eWWF/bkzFuLJCE+9FK8DYsxKflGkiLKMiwaCAl0hykpyPyGzcqc4vbBO0rzoSiQmrbDvV
Mw9ARJ9Nzao3MLubXayKT5Zkx8DCt1iPvn6L1w71Rl1L/VrQ3BKz+z21GRdDPfabrvf3IjD6NVvO
o4ZLx8pprO80hO8cUram7C7g7lNqjfhc/9Q1E0rMqv1Um+mnQOVO3mH/4Cpqcd87DR6A+pWSwj2P
m/zSDq1trxiInsr7rjGeDQs9UG/2W3x2SEqHZz5PRozOnQLcQvUenbYC+GKqW9iO0FmwGzH9c8vO
5AqXG7ESxKI2sAYBuFfBJYCjtdekL+D6zg3nMcgdSN3OxwwWN7HufW4E373Id6MURlcSXASyBXfZ
vqhJ9rHrjQ1QzP58olqdYCmneFhCaqQ/WEK5YPfHuLh1xxBHFk291v0v4P7x4PCCT8BJr/QY6hQD
s1xTaHCr6dOZY7IWYEuc3SuCmR5P6aPe4Y4x2q6Q+Q254rXZNZJUlIKHgAcq0PSvDZFujFB8UYz6
zoiHfM86swK4+JU59TXuRqzN4m0ziOzZIeAHdv1CrSrb9Z170zN3ihjsJ0DoV01qghQG8Bl1DMe+
AtOWGJT6S3Gm8x8G3ctvIz8AfG3IYYMf3zqWHRAtjhIZQJuNMZrNGi9FF5b5fZwNL/0IC6Ikd9+c
J3WPoaUbmJRSfB6DoQvvZGpkFQQ8SoiwBlH4Jn4YT+dEML+/fww7FgaZhe0QXmzL5uC3uCx4g2e1
CsavbqRVl1aHfQ+Ewdz+AqFs1NQb1LiPvtGftXZ46k595GJJzp1wryqRypC1OryAwfHuFIZR7tY1
prWBfZY0wICVhxzsl+OZt3qh7GcaFooDxrn5IkJ5PlbWHTS7i6l+UhNlQ8nu+4/j7eEXlS7w+jko
NF8vFkGh3sgV34f64fpet+416rhSrFJQg77fzNtDqaDTJsJ2A7Uul4vDrmON4+GYmGQM/GbtzXhU
eEbDdN/18Pu7YJOXpwKibzumop4xVEsj1EU2Yf75q+O2oQYl2mCiJ70097booOq2V5NyquTzyFVw
liA7hkEGUteXEdAgCtWM1Clgtro99x3ppoGCGrLawXI5cX8/NnLnixmHHyixwlyiHYzcxPnMoi0r
zTkAeDtzfNKyRwP3s7We1SSFqOMZCS0X9qm85xyge3NH+rPppTwyTysvA0sJPTwZL/yQ/AE+Hmz9
xb63MWiZ2BDbwDrvDPvEfeb48/1Xn5dzBhyOUqV9kLu653wQwLVkVuzaMrvWhuZEkfyxEUMIwWaG
cn1ClH84YgawpEOREXZSMq6augApjBeH3Z6o7TqyCkgpxMwn1nmPyxSMj4WSOZHed9u+BS7ySUso
cGv1swDYXaxYv6yPBwZNHcRcxkPUmcvnYa9Us7W0ImmYByO11Wp3nuadclbZ8fOEk/js95yuvFH/
6JfBuYlNx/vz/sgzpVEy17ZB9Y9lLyIlcZDE4O9zXt+UkhFoxngXWWa4rlpoee839XaJUak9muN1
GpIAalwOOzoWUOEG/D/doJvkRSHTCbdXaHxoKMKzWCLiAiA2UCDdmCfSRkdu9q9aFuoyr6DgpKJa
dNKq7f2cPcR5032/c0emwRwD4jU6rNOUZh12DmPiMpkwH3Ll2Fxk5pmt41tlbLAuO9HQkdGJuAhl
DYXQmoEXw2FDqelUGA+xxthx9Vkr76sx/j3HKLCs/Qu8Xk7M7mPDw+GGYZK7Qnq9nN2TAgcx5nTt
kjJbY7qwq3Jt5Q+nnt6RFzTfDzU05IZBynWxF1SztbwWMOWQJHytZmmiNO7ef0FHmyAlQLCe6iwi
WofPbUiySS1UmhjC8cpM03KlNfaH/6yNeZC82tJ8bcCP0WGBilJA+LPnQnwq6XDkhTgaCniCjfy/
8SNB+qoJVC99QTgDtxVHfaT49/euMM4C7IN+fV3g8+d6QC6qaIYXj6sb8OdRTdqZTY+6NHru9CxY
oRrfvv/Ijvfnz3YWj8zCJrSUBbE9pDqAF7HL6W37Q0lE//12jr/+P9uZp9Wr54ZnHdbGJf2hxO8O
kPsd9uanUgVH25CUF831VI5clgzgQVeZWM2wP1ke1jkaRqOnjhjHmyAzSQDRYrFZZCMKe8QWJKcb
YaOcR012CTTy7P0ndWQlI9SIqIMyQklfFouliu1fwlKQIWdKvhteezWmwXNZp5fwz399Xcbmgvwc
x1pdvMnTicpLTF5/BsncrlfBRJe6X9aqIIlBHaObGi8f6PD8RF+9eOzSY6eLzcxFh3TtQKFfdXa3
M8pwrUb2iUD1sbczH/4oqbMo47AWm6nZ4zbo5CptNerdVN/73qkV5th0MSgPsQzqd8lQL15OLqoc
cnPHyxnTy/lWmXsxIcbwhPblWDNIUBz0L6DF9WUiPkFAYvsemwx0nZWRD4QoufXo1Ym7zQJ7QbSd
l0NJMqdzsicCLf3hy5mIhdse3gouQeibfCSaGOw0Ya2KAjuYQu6UCAWaY22aSu4l4Rzha25ff4lN
fNBMsQrLbB1/S/Fmx6hoZcDUn2aHqbzYcB4+z3rjIcunrWLhYqDjPaFfd1Ke2CCPbMcHPVjs+3VQ
owTAAcZNGp3o8nNjaG6k5leaUeE1Wrnvz82jrUmkbBRU8n6WdybfadXQKhjMYRVu1OlGGUfoHuVq
yL+Hzqkk4bFBwEnjX40tluZ0oHzPDmlMDYjVgogNZl9e89Nf6RLOzvPBEBXl4s6NS2JTY6PJGoD3
NhNmPaiB66N7hxE+W1O+39rxPv3Z2mKGwpP38X2gtSm3dpY+ulJ5DLQTy9rxRtBxaLM6jjLnw1Ht
dVaZpAUyFiDcWyW7w8VlE1flia4cW6c5sf+rlXmsvFrYkm5Sa8vUSMtBIVedi6kZVjahXmH8h91Z
DPECcXQHNpt0u55v7PRbon2RpXZiKTg6slEqQWzkBs1587A37HU4XbS4yBVJ7Sr9d90s3VwBGCiG
tVI6Jy5dR5/dn60ta2nQLoRt3dOab9TbwXc2E/Wgo60xxH9ZfDovcfNuikyEvOJyMJilWugq/gQu
RWprShF2qW2deHZHx9urJhYjoW59W+2UgZFgaRuiynbebgL9L403CnY5fLK5ofE/fEPkc0KP7EbG
PfVKBri2+vm2ULkVnyqCPPpy2OBsth7YDstrvm+MVmZa7KLNbMlgmdtRNOtGy1ZG+uH91eBtS8TW
BLffWZenvQlBZVrhqFHIUSeT5k7Xy31dkyEp25uIi/f7Tc1P5zA+Q1OUiyEV139U6h4+vU4rAtFS
8uZ6CrbB5fiI/MENRHCtxIGb6peka/EZPtHo24FBo8TYTBWEH9L3uf+vlogYey4TT3ROC/G0Va1P
Tp5cp3V/Yvi9nbq0ItmPTAKVc7nlYSsA6tBsp7yvPpq2lJSQAMTIR/0UdhpRBfPEOzvaJ67NRESp
CH6jXMdqPJJ+yXxqlHgD39RNMGlP+2H7/vs60owgnMaEJXZIgGbRKbKQSRxEY8pBS1tz4r6k56uy
zU4sRPPHLIaFoEac0U7ZECqy+Wu8ekPqhMI3jO3U9aGrmxu7UJsPdgSq9ddHAiXi6NQsxPYmavvD
drBgTMLGgWOR5saDIYuN6OUtxS2/fACe5fU6tRDc49GnLNYIMcWJnlh6ioJ09paVaCRDRZ7Yj46M
NymwFiE2h0aag9BhXxo76oqhmVJXc8at1PLLVHUusaLaajBYMiN7fn8knGpu0Seu1j0YJjV1y37c
kZK4sTUNSwR/7ZThpsrrL3+hOYgj8HsIViMSOexdFuSq1pkdzRXVGsKOi0W9G2TQ3EKMssgNvt/c
kXUJyQsroEllBPf9xcAYnRrLbTVN3X7CG1j4T3Iqt8j71pa8DscRHwLrTPFPHfyPLLwHrWqHnWzN
Ip7GPEtd1AjrIpxQuQ3bsQ5dIPF/TOT/99yoq/Abbyv/3izRUQesqf9/6FLzZevf46U+tFVc/+0p
+/1v66fwW17/bV8n/Kk+AE7NH/GTOGWJvwtWd7TJHGPwO5qV5j+JU5b2dyYi3II5gkcIeS4m+omc
0sTf55oNCs8RGRLnnsGRP5FT/AjpLAU5nPpNbjKa/ivMqXnOH6yjDhUaqLaIHaJmxMfwcECNKB/w
qpj8nYa46HFMDXAmcKA3JiioVd2E3zv81h91kT+9emi3f7TwGi3zZpuY2+W0CpuC3BkVKoftThxV
+kJR/R1PTtt0tV7dR/VQAobN2lMiyjd7BW1RVUqWgAojdtzFusejbLuuG32kbz6otzT0d7WJg9j7
PZq/8fJJskvMpJz5hS4jDHVtWKkpaAXtbbpt6rTfoXKKz+pIZufYBqWXSu6x1LoYKKX799t+s9RS
TM9RhfJZRhI71eItyr71JxscwG4gcrC1AuOyUqarXG3DnVaFYlsVRn5i/TvyArmgIcmCbTAfBRfL
rY47bZOrib/rPUJCXqbqPF5slWUpgxN5pSNPlqA9iRaNzpFdnnv/aq+HlllUvaIoW9xFQzbfQd04
cFL2nrTiC6Uev8pYvaBIMSHtbP46l4Jni3p07iVRcPbNw9aRysS0LZVt0cEvCgprctWx1FdpR547
7XG31rXJWtnZiEA3mnTC452yEXa/wkL3M9FOfkkN5Ylncuzx6+Ta+GZzweYynD3hYA7SGCmWYWDG
Z5ZTsiYkXay4n51i5L4lc/xx+OH8jeyS4Mli/ogy6sPECFFq+U5+kXeefA5yO/maEYL8WHaYxDsm
u5EaZfs2vlRK4I46ovptWMLrnZC/3MXCE9OJk9mPKoHFhCNnhOyC6lh8jp3loE/Vwm9qg6Vr0Ntw
VSVo8wZ1tPNNWDgC50w7sT8k/iiu9W7SsYLqx2Cdet547eRo+SiAUT615sBvjSKB9GqY1H1lWVFe
ai01xJluYaGe+pu6so3L0Fee0xjnYAySySUqQ5icRWYvH7yhcU7lpH9UcB52DRmgxbgDPULZ04/w
36sRH1t5QCaDt1sFVryT3dReWA66HGqZVZSnHhY03ynmoqBtVIZhoxtI1dbO2GmrdsgKKsaHYLxK
B0U266IrnE9pWpvjpvT9IMBmfcz/OCr8W06Y/naGsnlRgMP8ZI211MUIGUpPjvmAwd+UezlBx6gt
13mGpgnb5/SClLC4r5NA5Cy+GVoFRKN4mrd9t4pGD9qoKL10ZRl6o/P9NXSzPQYr+B4SGlw1mqOU
60FDhoZlnP9Q5FN/G5ZIfSuPSOtKyQfrggoxeRtid34fJhKcRYbGRrUBDrWN4ZZBrZ1TkCXvQ9Oz
USrVwwj+anRW/ZRNH2OO5B8jzpXfYAa3O6h60Yml8u3+g5iHiyT3lDkrvqy90zvZSUCk3tbTw+5j
Uoyqm9nlKb3G8VYIoP9IR5PmOFynQCWCNnFUj5p8u9702viSF6Z9oivzhxwOTLqCyoe1kEsKcejD
RsgChFMpe28renhOMpqszxUer4gPs2QTdpaPKLKnsrXKtBNb3JGWBSoewg4Cb0x7aVcT1Y0zhlrt
bDuJUnUVjDHogHhajRXwAd/62MOTeVTs7FSM6MdNctFl1hiGNycIrpo/VP6v5mIVmKES/B/qzmw5
biTN0q/SL4A0AI71FkAEg4tEiuKqGxglUdjh7oBjffr5IrNmuqWszpy0sTGbuSmzqsxikBEB9385
5zu1iA9CIidMxBrlaNWG8c0d68ZLYugMWefY1rGplq5JaXv2k1w75cNmg2DEADhUN2Vjb9/rMb8h
q3fM3JxTI2n6dnggnNO6nstQPGCYIcAm6Pvy3mr67lvQWt6tUHF9t4JBvvjrguHPD+wfBydKWAeX
wq9SjVUJvSllx4dSxSx1lij+rHx9P6JBvEaoNh3Z2X/EQ1VexNba/M2X6N+/pTxwDBIRo+CG/vlb
1OyeZ3n2EB9ko6YLMxB7mlu4hHoyni/qRs+3rYUQSG1Lnlm15IZ1/Oa4t7a460ggPeg+empC8rHX
Mt8zz/2dYxn2J0XC9CEeF52if3czZQPoEr5Kpm54ayuVfzSu+Du+/59dHtBSHXbvnNMhJkTK8Z+q
k2Jdnbmcw/CgCze83zlOktyLq+uyM45JtoWo4PNy/bIyCF1bX8eXazfIO3I0i6e//lD/7a+CB4Ot
M7ID1kO//CogqYSoQGwe5oEpgrKn4W2eIEcEYhovo92xEPgSDai9okv0OKCq3MIbRwzm/m9+kXMb
+sszcy6Bz8OZgIHDr1+vmE+zXcaSX0QPN8w+L/fdty9ZZFY3VGgG7XVgk4Ve3Gyj5Z0AJ0B8rPFZ
q8r1/+bL9m++6YjXOKlYKFAv/RrWVQo37ywKO3QeEi1Q2UQfAp7Ua2BLOmu9IrwIC+eNZOLt2gpH
/U+35zH3d8SAgPv8vBP+pUaROjdhrXl1yDowLsc4OorO+1eu2j9q1f/3uvDb+X0w0/D+Hx/e1Pgf
x6n//magK//auf8/CX3mvfvv2/LHZnir+vefuvCzAPaPLtyzYTvzdLKXPfdJv7fTfzThrvsbLlA6
X4SrHp3w2RP5rx7cd3/jn0CSgmVw7lPPS9Z/9eCe9xt4NO5aLnWHT5j2/B9wn3++uc+3KZeayzcF
9RPmzF/Vj105aaohHDt148ZXRVh7V00x/rPwvX+9CpvH88wZdsmvDVtYKTpftS+ZlSP9R7vdmNNq
uu3rf3nb/01j//M9fX4ZDOgc6qhsGGhyDP18HBq/U/jUyzkLQkDIGr17mneFdYqHsLoKp358tPpx
v5YNToTkr1/a+bkp+uO1I9THdPTIHBFB//zaXa7HFi/2nMmCIejXVstoh/KvI0LzrLnv9oPZKrWi
j/ZblN1RXDwZZ3Bee7fTObHizDsIXBDtmhZW6Ba4aWzZf6QQL/3mb37XP3/mHtu6syiT0Q+f/C+F
lBfNaCsmWienFObe3Z26uAzsrRV/AzL4eTJwfkvOhkc2NHziXPa/BpDUo4ulJ9jXzLTsixOOw9W/
JYlULx8iglWGKVHTvNcvqK8qE/zTP5INEQOukJaAyQtfiJ8/j8mYmvTeOsrC0SJ2t9zCa6GJiv/r
j/1PnzoFxPlgB47NM8nO8OdX0YI9buFoJ6vDenydgwilii/Uk1/tL3/9Suef9J/XGm8mctPwLLpB
eyNchK4/v5K/xYqEINvJKu2sJUqK3E/0nIdZtK7WNXFUsHL/+hX/9DXhqDoXSTRXXOvsO35+xWqa
PJZfOIPI44hO2AqWdA1Yqvz1q/zpS/L7q4iQOzKCFvM7H/2/lLg4c7zBq3kVQaTxfR0QQ9uGlZ3V
ayUuXVs/Cbm1d/9nr/nLOdFVvbd5+9nzFOmz3YpCzmn0N9UFwTPmOpFERRj+jQ76z38nRxJ/K+qc
M2vN/qU+Cot1MGM9u7ymlV/N9W7uHLGvV40lvRbWECPQhH0P7c1f/61//t5AJD8vj2iOmbH+eiYW
PczYWhMlzUCkvZ/9oXxr9xxtiOnCCaMaucB//YJ/eiTO42Hgxvj8GSEwHvr5ayObKB9b7fuZQ/LI
rRMrTbI4oZlBpqPauvzrF2Mf9ssbeybFcoG5LsNPG0GS+OWNdaRWG3iKORuDvJ0vpnGv+ytVW2Z/
rg3+1ouCPzI/FhjXzhqvNoD0lm97m7RUsiffGbTztrYrjQrO4WYersYzgOxsEdmsoxp2HaZSbLRH
Kzr2klFP7cmDM/h5cOhn2c+YL1ZnSbZwXMVpAo3lpPNQLWHiRlM10A1snbodxm73rrc5dJjH7qUQ
z9GOtJE8sjYdd3GJ7j92DuR25NxbfbG7p7qMV/PVY47VInIguP1mkYEOTrM9xc5VHeTWNwcNv51V
laVeZM+w9DKoZ+xesV+GYeLPE3jT3Ej8v4UtfSfbCErOk3nACli1A5GueYdplwhLNTUfajuexnP8
DmKtwvLru0XHzEj20I3mO6tZSnGklFQvCqi5dQQy5qvjarQX3Xih5VZJO9jE1jvYWm/PbDlxCqA8
P+Wo4cI0coqGFOawJ4jqG6ejt4IvcAsy5dMc4iNvrVrcZhmBATEOMfbq9YmSG4NN1/T1nkiTu+6B
fa9LvMDUsypYu54Al7ZxHVRULUZp2p92uN5ZW5zcdZoYTdKjRbghvfxTrMxiMzd14i95FJpJ4Ymc
dXBtL8sQDonXrpHzeeG6cD552j+z9bcN2+quPaOWxNqlLA4WmKXltO4x7kecVbN1w1Q9ICLJIpv9
AZ01rGe5F2JMuCaK5SCNCayDcOqWvATXBM2d64z9fjlr43VE2SNsvsyHwKuzCZI8+vm6d57r2opg
oS6Nfz2CVW5LpriWGnE9VvFDsRnpJEWdT2wV1ayfonzAeVkSahKffWNe89FXtdqOaBnyy9zjAkzi
8gw/lEYFnwdINGuSiwasCuc6xUaHRmjL+mEE5BYMvf829KRkpjoCM5c0SqjoRRvjvec9KeZpt+2z
c7SttqtSt7O1laz1qp9mI6wH1z2zVISwyN2Wbc4keGtmByh/Ue8y6YoGW+j5a/ODb76s0kCqGSf2
mOdPDShYlazBNJjEDdZKZTtYfJ0R2VBdyd2HL7/ORn3qJwfovQW9V2cWD5HgsYonAWBeFs+y7Qd+
CDEYdVKMrhhTa9r0V1HMgLBQ98+EobvBFqYrJmjCwKe58zDXlOGSLkvufI+taehSD5nuytdLCJHy
Ouab37m7nUZhy2U0egsPwwQrWGakYpKNxWfXbCdikmPvOAqGB8dNRCpOmcDt062isFqysGyVd7A3
npuHzlqK4p5LsK6OUzCXU8r9pj9ueTxDRqpM9zoVi/1izbq+pafzvYupWoGVFDXBC7jF22VN4thy
o0f2+PYVj679ahYWS+xXLPdzPxZ7/KVxt6g46tLzLeBHkTPEXwRWxPJOjHbu18ns9Ds/p7ObsQN7
kfu6vNCz15lzROTwDG1nGO/IMB3G66p1ps+zKPzyEtcobpoEN/t58GU3XMrHaGvd4lK4rY2Bsp/K
+gY3DHm0g7uN7p0uqnC8J8TA9XQamcGaT92uBUi9vmqG73XTOOuDpauasQmMSfIOvNGL3otgr3CU
U5vWqTvlWK4mRsxlimN5t9JaVuF8J/3GudmGzgMuGvQY94aw6C52Uhy/VFjB+3Rzgobf2R+bT5G1
uNigc9XcU0TbT+Xume6gI+VnGNPPqWtLq69ABNqvsnPW92Bqtx89VYC48Add3qo1qtRdZ3f6a231
6ovP6P6T26h4TL1CR4/2ZPwnezC+k4Rhgek55lxMHSuM7uH7Wd9VLPeXcRFSZxstYn1Qxh/DKwLh
9AUeVT1j8KSATAbb78KkEEV9InWj6hhKYO63+lBk/V67exqN9TIfh22Ua+Y2ZYzWtopH3sLVJbJM
Rbm6aeJyeAibghNr1pyMCRZ+71DYJQGGlu93T4u9cKy2odnzC9OdzceR9P0h8dt5el/ianRSNx6s
p0I37l1vTRbLJHci32MchPu+NmwSj1C5hbmqN3c+RUVJpMpUSJ52TOTtSTZVPlyOkwneliay8NeX
6/Qyko/OJN6zapOpels/wgXZP7VjZQ1Y2wqokYUflFaiCmGjQ7LzCuNw37qSEX4t37vWr99EU29g
HOKxHjPNDmxkkuVh75p3d7AvWnsSxVFadfRJOK0eHhbbxEUKuGJ+O3+031rqFAosswR2Iiz+0nNm
xlJdbD7WxSW014hMAMwx3dwLc5BQ8u5sr+PyIW6ifNl8/v4sIpa5P3ALAxVzsUMRtdMMqCCKvG/u
dmvXwAVGs0WnubM4lPPY09zgodrqzOyV9XUgA1aliyVjJ5vLpQwOzSb6L8YN8/jjtrbNhOGXO+TB
3mbPSrDMtx/6BbzroSR75dBjds5PkDaq9xIqeM2wMjx78XtffQv6OB6PmNet+GLkHf1Rwxaxsnzb
moWTtff4RAVhJH5givxibSU/T7nbLbA00OI6jHd4BttW+onsgvbZXetqPAKs8efMzxfZkNzdk8lc
G0pmpCzs/o6Ov6gutZwFtmIYy+puHZQg7biSzttY2IQtOnZlr8AGm2ABq2tFb23b5y9kW6LWbBbp
KpL3VvG4Lw55FxVQORyyZpJvEAMCMM/o45pkHVxc2WfuNEPEYVy/RG6bF0ew3sN9UYd7mdG7KEIz
mlguF/0SjXaqlAoBIvng8g4N+5CjNbpmSnlC4HKMotsOg1O2MvEoeYDqQnGJuJz7rPPygfzcaAnG
49A35CkZqi9zQOnOsemUwOwAt4BeP44eEM3L2TJhl05R4722EQKCrJn2fE1GEB/TYcyhtCY5KAMu
cDXZexI27nhaGzM8bFFZ25c5FDU00wwM1gxKubI/LoXuLXaHkJ9FY0xJpMqgrWzJG9WwgBq2OVMT
zGMxgKZhGu3PX+tobihZZVWY1Arq4GwEjP0aHzAOoNQr97gDmjDNlFVDU3ysRRQtJ+NMEIRH3xMi
2T3lXFa9cqkhVVNWKfGn62tbeoFMyq4r59MShOY+LzzM5R7LJW6gxSuf1CwoyqLVU3liuaW41Wrq
vQt7CYrghI4MkoGoNQVw5YzV87Ln89vgLnV06J0qCjNvrsIfeQeUMBlFDkBh5pgms72PPwftFF/Z
iwrqDAjZ8DQLu3kybiEUp0nO97ncAb2YePRt4DEhi7tCBoHC6LkNT4smXj5dw0l9XWUpP/fVPD+O
g9oj6nEyh0Np+KMHRRoIpvpoaJJwAWecbR6Q6r3zGq5kLCef8JMTuq6FKk2iO0c/j82s3MRf7f5K
WuCGsnJy7PNQR4VPsLoVUMOtiIZDC+J5ObjdzG9Et0dt6jPesDGeu1odvIHJFE8a2+EMqSwu1cKL
wmu3o0FK2LiKD+Qx+zJjvjUAXFkdILAzWVYslynj8sQYGxFo5LNSvdrybZ4PTh4EJJWtXnOhHL//
4Ef5/jJQ4dUHsXaUifYYU9CR5ElItdj1chmasn/OWXtSEcmu+3gOpQRWUkcgfN2wdD8FBkVDufek
2yM+7D6bubY/u+7WP3IDdSBxFpO/YwjVhmX/Nt3F+YoCDe7JQIBPt0Ufo9yMbIOHtXiKd13ptNAt
qAdK7PXbXHb9R0+s556DD3YGr1IBa5lXq6QALkAkUiuWaBdW4pgvVVQBnnF96daJCiyU0Vu4us+W
N/k6mfxBQjjaa978uZb9pV8HPDo5BeunnRNy4Csxy/oYx1X+efMmLpF2bYtk2zxXg1OY1A+H/xky
VrHqr17gznMSlAROLnVOS7CGcRexpdjB7xgTq8+OS1xUKHPPTtppt4JDtaIaysrC2FVarcHyWhS+
2pO41/6Hs22tR1a0yM/1VFgczqpi7O7Bbh0SCElFd5ULdynYILXycVZ1+TWKe7We2i73bvt5h3/B
Edm9jhvx3EC41+hzi+kqYvMvpy9mgDWWWMUicNWsPlgKKfMnlo8r6FlXds+xPS/srvOaFVA8+eEN
YwVGkUNkqkeHZ8fiKyE8mThWjf2kRkUPn5KdGD4Rpfc6yWe+kxRgnvejG+deApQdiitTRk6VoIaR
Ju35z+IgRsU6RS8zByqr03w6zHA55cHe2zgkfqbr6FTIKVuyxRosG/4EzWwyh1W3JsFIWgF1r29X
hz20wwsP5e6YSlwl4L75pcuLoSDNJ8EELB7Am3I8+0vkv1K5eG7m+LW6lcD4/WSYDZt6BtfAShBb
iWs9K5v7agRjnlQLYdGfYOXYwDaCaXmdRdw/IKXIW87Wuv8IvCXQHxkMxhwxg031MSi3o6ZaZaAO
E00qVqoCThvfg33Cq1FI/aVy12pMCiteeEM6M22HuV7MkPpT1D2AV/Me7Mm2/CQykfgMzL+JEqee
aaJ0RNlIfz7CUYJ5W72hsAhIH4zb/a3bYxq0qIs41Cef7zrgqhiAFJbE+kew+uU9rddUHvO5aL5o
v5rflYvg4riWFZfT0A6WD1+3qjcGkJ6fJxTKJXQdYwc/gtre5G2/CW9jZLgjPpCkkIVZTtsaZrW7
ud3x/Je+l1YNuaOEQXkmoYDKz3vK2pEZkoByVuxNWnlb/V5ZC8PGrqcITjqHOMc0LLwmSENU0UPi
Llt7IwyZgNPUihs00qGVopeh5SyjwH1znc66mYfVvM6FTXRbOHCgJFLU5l4bFlnECNplfZxdp7az
xvdb3sitADETGJV/pUCY+pRyf6ObtQJ+j1oShJTYA08EyOcw+giJJfxs+b31OIWtfsvzduduF1Xx
MHXnfqbO5bSk1pAHn1fKqDKNu0rnH7oeJvdFPMf8HMoD5hYbbcl3d/TKF+Xb6jEP3YqJflvlhow3
dJKJGXdQ03RQozgimNzNJW0qBebg4r+mcKLuuFCL6R4aPuguxWDsn5pCehqkQ1wCAjOFuR72AueH
vfbXrCV8dXA3u1pOnKn7kmqU7lZauErcL0EDwboy7ewlW8++vGmWjoLeEzunit/VlNL7XuxZOHmy
TjZdUIJaTTN86vM9jlPatk1SqnMSHyw8yIoYA6QhF5M/qlvPstzX2Bh3SV3Fw0qo3xgUSTRNDJiA
S3s3U7dJiySacNqzySsd8BRej9UDSqQ3nMCQVNFbz6YLMuTeYWxeF+k9z4OUUNbiJZrSxbFLGNag
pm7XKfL1gTHW3h40YfVlpgmQuKw2EwcZaTmwOkmgmZ9YXzKs8czsvE1UqBZ90EYQ+6T4bl71TuMU
pzmu5Ji4M7l408oXD/7TFgcpzHgDuWvZBv4Nnx71jOV6WVZV+KkP8lFc+kPI79ALq3zTe8PL9A3H
3vUwxhKOg1zLLpFxwBfLmydeYdlUxJPRl4F/EvnOWzttcQ9Ue4gNOsdGjR8qGxrv5RKPYk/GqeOW
M7VRcWJUuVnpqPWyH4fKsCH3Cmw0WQc2NCv4+OZj7WmoUMHId+VwxoWoF5txVX3sevRe6WqtJkrW
zldBKugjpzTUzsjSegwA1+kaJ9mgcjfKXBwVjzzBu38UI1OTUk5+fRpoooJj3+VDnAy+spd08IP1
vXGkeKHdwIwofbN/80DyXblnThcXXxG8+Dh6ngek89+KjgDGdPbKGKrMugCr3+FrJcYrqiFjFkOA
dri40/clXP3fS3X9GmP0vI2MKlbumiJ65N6SYeI1fE8vkMPKT2w57PBDNHjq0YgOYupo6/iuDfvm
hclG3mShVRpKaT2OUzY6I3ZJHZ5vfmuNBoQw2hmsxFdV3ycR/cW3HeYVqLySReaooCam+So3P8PS
W6jjHBXeV1Hb+ecxmgZ0eGFu+x9wL8v2WOfO9gVPod2mjmmZNxFCIpZTMzRtdTdWTAuzYS8HmYlw
DN1TZbTFN5pjFpqcUL2f7Xlfs+Hi+b1zd5cnYmoC9aOX4zSfRCCoI9ZCtPDMZIlAv7b3uXu0mlo+
bpptTlLtZn1Qg0GGMpHV12fGpw09zaEJcYguvh9m61qrG7mOHOdg42JOhZkdA5M/Rf5jgKuPGoj5
583ktRbBZVOpcli3Ff8K/Pf+UzSFa5w4Q9BNiXHy5q1sc3c6zjyE2xFcmpzTFbHWs91Brkot93yp
T7KYeWFZb1TxYxfcbjtum1PrMfvgS1QWz7HFeCedNunKhKkeQ7exCr3vbBsGJ2s5DdqkRvk7ZL1s
69dKlxUl5lhHZeasTl0n0t2b6MTRPL+gywuKo735PRU4uhGu1s7PnaRdexJR/FyrZ6mlfPdy2/lc
9xH0sWAqFz5MBljp5I76kRNz/ujOIZpDQ6vpJjUH9A/Rjs1XdxMQJat2tYqLraPxOXjb7LzkfrHW
6TQNMHbmpZo++DrCHkIagg4OS3MenljSr/h5rC03fi8vzy99hsDMuzroTqdqO0eMbpYoXoTo9V2M
bGhIGQrkn7amF1tSOmt9F681uL847t0T4YAzUQvO3GEf27rxWFtOHidADKPHsF42nuJR6CgdmV+N
iW1aNwJpn4/lgeH9TkUTTlt0pK/Kb0qE6qRvFEhQr+pOyRdSP6Q+5Llb/iAe1G2PvWuVIOTiVj14
bF350Grf+pIbP+/TnTdBHpFclcUhXFpggkLG/R2lX/RticVMLk5UdM92YG15pmaneaxmOQCOdXs2
RuM6d2FqCFF+nNdGc+tzPqzHVjjNN9bN5zGSaev+zRty5D7tGOavIbPBkXPXFvor5Is9PxjCVhkL
mSYu7uTs2+2lXKzlXfiT+e5ob20S7phhuqoMG5lkJPcUvH/ZOrcYD0lMb5xltA/+JBuShQgDpclh
YvFh4ISwOBGnDaT0JIj14WZ+th0XjiKEUPdSLNNsODYG7xsCoEinWufMbK0g6p9ru4pygsi26LYO
lH+/MeX5ZjMGY5a0htZXJM90SZ4fVtEF6kR8u74Tqh+6DzqLK3KzPqxcFSLxR+GeWGi3ihC7ILou
tkmTlqgU9alhbPsexzu8LHeyEOWjOcvTbmx9yFNmb74Wy1CvPEkSlH85SZY5iB79MBFx1YB7rAUH
7EZxCFTMmBYOaulGFH+RI81JQui/soJWf699u6w4QdkbcF4uJGF2EZ/P0dsav097xuVwVAaYsNcb
szMcEHtYvTqoQseEbm2RaReMPL9hPppbz3e3Lys2Cto8EfPgUoRi/WGCT9yZxaLWYtizDQ+lcr13
t9+rOavVuH5stXDmxM4Fiky3kmAXMQE696KcqCtybx8bwJflzLij4GuRCo6M+TCzysTSS5NdX7Jh
828XYeaRNlUgwC0WpoqHYIiYDgjGNe6BqkH5yYxsPuJXKUmxt6c9fli6rshTN2donxA215M5EgxA
bad4L5xLjOv+x0Uq+845f6sprrhqM22Uwzi2FQydCxbCC2sh5d8sa2tYF/X+bt0Kq3PLA/qSvEcj
vPEst3B17INjRTyvYrDy6KIsWVEe4ynPOZj6tVkOaiTE+BjDN2SPFUkQpWAOhboJeFgpIF0uxg8N
M1Erk0ze9qwL5v61iwLLSlXcOFWW02h+ohKx5IFCk7or3Ob2sdV0BId68/NzMx2E1cHhSYGBt+9h
e7e4uloOTEYCPyWKFPk7KSSxmyiNgObQIpnuMmCKJJtxZe8y68MFLh69Gq123hAoAWdlZd+xMO1K
87aLf8TxFkQXJuQfJIMkSSsX5yZ9pi394MjKdbMceRHHlkITmwKIEu1Fz/ZjyGYIdddTo4Lp0pSu
dcvYpGOYVpIfnQ42vMOzJa989/YBcWrFNrA9RgMt9RFKAxJiu1wHJ3VkXcvEDMP2wGPbWfjlDbfx
tHMoHBU54rdVK7yPthTy68weYE9XxjVh6tWNoqXLVwi97U4NBCqyBtzp88jlsJdZRx3jXOH4d9wt
v/fbPB4uYl0Cyy0RBYokLAQ9K3gV+0QZvJJSoncGOCDlPQD+XLLORT9XdvlgM8s23+BCc2orsZV8
vbs8shjt8KrNrVR9MFxQ5TOflww8u+ultFl8YriD9Na7oFCRnNKPHQUNxPWmlffMZWlcdgGai7av
Ans8ssgHl0/G4HRLkOM0fXTQkw/3ZUOlm0iOrQAxdDi/oAZggIzvYMab4LaRA/u3bqoya7mevWPF
uiFCLj+JI3X+6qSB3XZ8O3rL3CNYqr6A3quYyLZMahOtx+WG4T5l6uTH3efOxPEH1C5b8cErPKXO
dWxpHUcWAuWxc3oAuqBzYwDAK6GqifD3qclWejeTjnXc5pxFuJ8JAwHrcBJlB5NyBWP26nDI01oA
g7GZ7M/B66DmCVUmKECTzq5kJGHXnRkueeX2NZ4t+3pGVlkcVGPXP+JNNi9rhaQuUXs7fYv9SQ3f
aV/QYR3PFhjvVXJYAZBaXGbHOARM17WHllC88XlvPavAdbY6Ko2R/G5XjMXkREDCxO4wD3sQ7QEM
5yEJV8UBIVoWickgqmj+obsSJBGCVmauoumL/IEtRGloppbhbfFCjg+L9IwC5HIeeBcLGYpMAeeY
xGsd5zvEKfQEp8KaCochclxFB3tAt3TALgsIhcRwhl1EQ1+uAOTHxLfr9mkvp7HPeJLleB2x6xeH
eHfwQWnuh/3zVjlivfBKwp6SWtvNnllRa2+M6wNVXsmBNWQGb7QoGdsGgEZJvbWbY9NOwrpUix/f
RVR55EJZMHuRhCPs908MZGZdpG5BbfUWx2ban1ThVMMlkTuKsBO6ed4oHbqKvj2PuttK11OX2CHP
xnlCTYw2WvWcYeu8dwzBkM0Ll+d2kgZVWMCt4vfS2o9OtUD6ZZYRYJFZphWBBZlEx1xxl7Ei8nBn
6CagW1hNOZZpa8VSuqwHd3DR+ClYJUftGg6Am5mG8MZtDgSZsfTk+ZSe9/2Kt0uRB+UUAGLRRLBJ
YYET8eipYPxuuKU+W/uS0wxaYptTp1yVBxLM8y9JyDLhwTJ6YrTY52uXOYx5B2a4tuuzy3bMljQN
M/y0kyvrU2DU0XJt+TPnG6BdtRMfX9XxlcN++8O+GTcJ67B1jr2uAyjtTafjC7fuoE14eipczsd2
MzSQNZP3aXCrCwRiAT/ca+T+qIqmqk+lDESZTY6OB+bNfC/XS920wTcZyvibo82yJwtyBTCsc2jJ
4ANNw8QZimwBTLiyw+7RZ7xf3hXN2qofUe8NF8241N3HpWX6fzkzKm2TamUdcDBeWN4yWxrNgQGK
hU3TYlBXJGhppv5po2+VzMf3MbxsraKyP+XUsP5l68w4YLjM7eBYDSgHDnDTmfebyWep6xGu7N44
aOR1ujPYsi8Ey8Tydh0qD2uAF2r14nIn9nfCirWV+iuqj5SZBeM/UQX6D0nY/w0Zs3rvP5vh/d2g
Y/7/QLzsuAj7/nvx8tVbh5f47b+Kl3//f/xPC3HwG5Z9aK+oaZHnAX36Twtx9BuVxR+BZxys+Aj+
l3zZiX7j5sI2SaIzxbA4u4v/JV92wt+Q5nqI/bAPw0NDkPYP5MuEyP+ki/R9n9AnBJ4YpUh9Qob5
i8rdNaTnxIphye7YEOeDxa3eospDibNAO6gQEvUEh49oVO+lYzcQpcaezTvLFraLHIwas5c9Y67D
p6a46i3HWxPgGDlRR2V4Y0AtddxxAZiMVQBLn/DGgAHni5/QTWyPrF/3nDRIPbkpLObmWZkQrQrN
wVWZl9391tZCpdqEwZYERdTW6YIA2COzFPdk2uYrxEFXhwDMyVAMc7LifPGEusVm+S88cUOzLl90
yyBpVHnAL4i85zYCuU1WajN7Pg/YFNeELYzO3bjQxJ9K0a1PcPFbmZax2ZmcNDbtIrJbVsvVSPeQ
eFb0URYO7RNj1vW9cOJVAebq1kenjuzT6jRtl9q701zyX7vp6Pab81w02v0aFhWHNtpiEjLdYFgS
TS6MQy/qu9XBkKULfX6f7KdtsrznZqy66rTsTfw1rLS+RkXjh4cqRC6T2qrVpGhOa4lXmT73q2Vi
uGWVDDCuIoRdLvt6+x/snceOI0mWrl/lYvaecGGuFneASzp1kKHlxhGpzLUyN1dPfz9WVU9XFbpr
phezGGAWBVQiIzODDKfZOb+04tWiKVJdKyfI3qD+DUxXCX2eq8U2FcOJhaVy5ZOQTtJZaBkf7Ns0
/8Vp7IqtXIZg0zmd/1mjm6El1kj7N7t0km9xzPO5AuGPb+2xhtaIZxuWH8q0/+DyvXKjhM/w7PhC
LDfDmGdvBqJzVnNi6KLUIq2feJGehO4UUuOjE0aTr4zSVYL6iND5MbQaGgP/7FSvhrTLtkq56dtg
x05BDYTBlSVmBwlmbI8VNeQ5w1cHmxCvhzjpgPj1IO49BYm3S/qEvPRZjFx9RrlMzX/iUPmjWPP6
6cEpw3+E3zlYEMI/qdazWnkmf2+6de2k2tB9gUaHaIDtL0zy746VfyDOv4pq/y5g5p/i4wkuRRQR
pgUPQ8QfdaGFZgzoLD+7Ig93hk9NaeGPYLrc1RvsOgBqbTrcNPzvHcj/b4WU/9L5fvtXJ/cfAiP+
B1tVrm29//y0fxjJi/jDYW9f/8Cvh71jfrmmB3Ju81hYOB45a39zqgRfoGZQCCCYQdUbXOOCfnOq
GNYXk/5UgR3a4U9g0+YH/9tZb9hf+Gpc+gjxr1klrmf/K4e9+MWN8rtn6HppkC51dfxfPZFknf7x
GaqHJIYk8B/7PAGsSEMgEFPGVG00Y/di273YQK0Vl8QL6vtqmYPzSML/V8Lx3fWQxQ6KvDKPpHbU
peuH6d2e4vFxtk37CWkXAdijmg80PWQvy2w9GZZcnq0RfmhKlLyPIX5PgutgA5zPcuwMcsb7zq8r
3CwHRwt/7Q891Be77bHsYyALuCK0SZnRaVgUG4tym/TDW06SFFKaBClTlFa+++EiPtNQAcu1TMhz
1K3d1cEpa93OWyGQLY8wl2DvHdHr/mpqUDRs0aj5xdosQgg3MSojmqWR7k1hchBxH0OLub1o7kuH
bNtDb2r9oqgOA8PhLLkvx9zHmdyrM4Szu24hUu8EIup1L6wxAjdvDmgxITDzCovKqjUnkhsz1obG
OipdE4flpBdB2+YpE3R/m810N/pvoaPvekD4OTPgd9v2Z+t8MCyO93Icj4MKvnb5fEOg+iYuT0ud
HsehfyaBao0Mq9uMVCGZZkfbZ/zdQBN5bLvxranj8qCbwb7tRLAWfg724Cg/sjPvq41u60b17ZG3
6jZIxOMUXkUWg94m7ThvqCKXX6m0KaKkCb65dtatE9efPs2y/+55Kl83ZWi9A4wCTYeH0TaOZSdx
9sq4eBitOdu57VR/r0zv0au6n4Jq1cASj7Fr7gGPN3nXbVUc5Oiw+L8WijDSUOrcqxR1r5e47rZZ
EzT7uYztTWeIB68pnzq0JDeZPX66zjzTCRvv24FDr9E003X5skOV6tgnR2Mwnur0CcHFTIyD7UqP
VBTT3sRE/vysR35etrESnk9lDsKJhG67wqm440mxNkouJH1onT57GUU8HycfrQsGpGJ4G4rC09+N
VD920o9k9d66DOJr8DWxUiW62HoOFJhak6BMMujHjriLfFh3KuGDlWs412b1eNbHChWqXk1OWw43
xDOoT4M9704N0tsEjpYHN7FBqbrGgjzrJ1BPZJ5RSuLciyFbgMehWbmw5qtW6gulHfzKD+8wKmKJ
n9UeyvXVtgX3dvngjHNUSvsxWxgzWMOi3m7utSy4rSZlrtwwVyftMB0QEPFuztnWs9GQUHjL6umF
R1XwenSjbyqVJHvkUzeOzktYeQjrEuF6zh2/UsPYbkVlbskEVZcy78zj4uQBdKmE8+HtXxHsDp3p
s05PAlWgyPEJl7a6ba2cCQQs7aZCsY7eobjBc9DDi4MqKnTh7NBViLNL/8JRP5ZJGhyqebKfmBTk
PXapeE13j15hpJi3IUg8wECvvxepfC3ZrY3iJ8Hu1lMREO5Utp7xUnlCHdj39knTvjYV13RRsj1O
jrXPSz+i11Lvxon3w8xGd6OyhhojRjQgRCqilJGU6wURUbuCBfPWkLp7McXB1qpGa+eQIPPViqW/
hVkZ1qim7Pd5Ch9kXu1jg2ZDduV9Uk1fZZnf18koVgS0REkWka/QP6phDtH/ANXPZkDJcBlnOy3k
Vbf6Leati1SJahO9MX0q+WFu86hIkhfZqG+oIPKveaX2WSdojx3t9dRqTHsijWABoDvd21ToS2W5
D4ahmBqNgcRWofdTYL6ZHR9HFCf7lLEerTHA+ThFOTv3quqKfVXF7oUtu7nj5XTrqV7SS+k6epNZ
WbxHSIRMP3COskdE7cXjHi+uvxdJ+mJ6C6J5G0Y8tZGxsfzGT321yKMqLTCu1A4RVqaMdn0sn1Hm
vGat2PVmgofJeycTs1yN7FRom9HZxJBJvnhNuD/vHKdxnptRc6oH8qsFarry4P0QTnlgkVmLg8Af
doINYF1C838bhzbi6AnQ0vYu6EyIgsmZEuPkmIOpPzHVlSdh6Z4OMA9ZNwVR7jeIn0pEfixGJ0Je
4yCeyM02Qn7t71IrHS512mFDtuvaeta5T7qFoBl0V5rupQgzfUEFi1XD62IHVec1wrGDz+PkDre0
oXWHsXOzk4/WB3kU0nI4clVcumpMtiNEyBqjSMEHU2HfAgigwiikDMhN0/2Su/NuCoT/2ki5EWjP
BCqKTstdU+7rifgcy0YN7iyokVF00cSl5HAgeXPvFN5PcJ725EymGcmJ8Gk4qIC8m1YY+6Afs21t
5vHW57WocFhOXdmyCVHqJL2Rt4DXMEzeSz+NqHVwGDwsqAdXsfrEeZiipmn8Z+wC8ZYsFgWN2/cY
ONW4z4QiMyNovRdp5ghTnWIBegZnn5BHnZ02z16MdEwOcH3GTiAuOY4ZghlMtMbFwF1zb6RB857O
jPtAwMvM7TkH8SEXzPpM894DqvjqpiRyChtoXX1NqK94TBEmRaY3URAO2blFDBTfEfaENKAy44Oy
5uXbL8PfvzQV/xfN2381O1//vW810H4qmRr+/RdQRP6oo8/+8w+/oEoSL/u9/tHNDz+ULvq/bf7X
r/yv/ub/+fHL3/I0Nz/+7799q3XVX/821s7q9xgGk+ZfjMFRln6tMbn8+U/85th2vhBLhllZCGKO
MBUzZv46BwvrCxsMmWisTJCZBM78xxxs2V/8a1dNiNXeNq9h8v8xBlvml6sDluJW/H+kSRFy9LcX
/tvexHv2TwNvrjPu32dgzJ8Wm6xvY5jEWxKKPzdeok+ROoP9YPkd5R6jeI/5tAx3v3s//sG29g//
lYCQW8ouCS8zr66739kyqe1CzEo0LceHmG+kVMlLYXX/WTL+L8jSH16N4PVcvXu8PzZRXuGfbK3F
kKRoIcFGct0LG3iyg41rmji4Q3wUqN3M6Rm1+VWuOyEaAejsMzKfxNDfNaGnrFU/6Iq65DH1sA+4
Vn0eYmk7RzAP5jFHdnA2Ve474yatasjJvo/DZdVVmg8ZNev6IDIr5nxaJr2zKCkEEZe9NSMIQkHi
860MqqkiU8ck+CSF2Z5k2Djx2jEyJJWNECwG0IPV3tRINiI/RfjCZTI530S4qIAbtrd2fuzgdS6C
qiP4W+fZbVyjBgZ/GKfT6Dvuw5VUTm/NegI3sW0oPTjO/HlAkGRu5FTVF2GTUr+laF1XxKuXk9q1
cMnlZkRdztSJ2IqJi1iecZXHgxtE2WLWPvnqgdlsui6xuFtTJAzefoqT+KUa+yFYu3bsBrsmp5V0
kxbh9couva7YIOWqBqDrlFkJg0IIY1zN8oCEe+lvRrcU4lPUMEHolfq6eqnQ8Jy6bBEtsil/voth
WTAAdHC2OCxnVH++zZi36mTVfmZNHH4iG52eq6Brfg6lA8fQgcZ/SFrGP1JTu9+GdHB+smW61TuV
DFA1DVowa2NVJua+MDE6F7esodO9tVjjuOmDkdGksY0uewihmSZeWAEbgdJStSczm7pgxX7V5BHl
T9pGPotLKKrtiQrIno2R28gqJntHTX1Deyv7cbZCkRfaa3Rj2XToPNrdt4KMPx+uOutNzHHSGt8C
HfTWCl9R1exhUrJbd5HDr97o/z2e/41z85+DFP+v01//gFHw1b/B0V4IEIF+FSQB7M0SJnbnX49m
wze/mNe4SlBqkmyvzUy/P5tBLxwOX7Bi/9dj+29wtM1ZT61vCFAhMLkTL/ans/ivzuZfAnf+fjjz
bWFgx2eNDM/jb3P+nPWP1bqffSP3I4bq8t41x9zDaij3I5NYcigt0he9MS2fdGDIozW3etlBxlbr
xljyp1Q1w9FMS46gzty0AiSCj21r3aJta3RkUfjCukv+r2dk/oM9BtXjEKig3gLExr+a//87Hr3/
sbEuuCj/6jE819SSFekfn8TrH/n1WSQL7EvID5qYC9zuV5Ljb49i4H/xmRx8fpdsCB5EZpG/57pc
A3upMyJqBTiL6+63B5HR4tqPZhNb4YT42IX/Lz2I1p9y/AgD5fIOHaz/nst3Yf/5Bo97o74WaJXn
RCT2WvqiD8w1tpSyWMP4KurV8zKjndpr2nLULxMe+wndb57UGJkC22ieszoczR9eYgXBLdoCSi61
N49f7dYq/c88jGtzn2el8D6Rv47Wqm7JOtxmEg3KUVVzo++KjONxm4fIQJTdJcXK6It4Z7bAu3Sk
JQQcwrx2lnU35w76gJzgcYXh10ifCkU/dOaSWPakkLKOd15vVwimQkGGQY9O6ECaVJFuZJWr+74s
xAuJZplxnHFA1a/XbAfCE4NJqz2ViK7I6IArRwo7y9B3rFU1qjI9W7Jz9xT+in4bT+GM8b6YvMkk
wFBn8nFhI2bBGRFEfPcaI7ihM3mY1mPhIPKKMdefijgZy0080D7KQFH11VkVpa5P0wCa2K0wnc/5
fhlhyE5lYmFv7LK67N9A32z/IpMwTQ5259aKXtXGVt/z0GnkAQk+qm4D4cKHXJqemKzUGG/R6qZ4
kevET58Xv8WEbLouHo2gmb9BlagdKu6JomXMtGsco+JqgvRx6RJ+E5mcIwe0fm6wDiSSWblKpryy
11k8GgkC+1gaP9K0ubJh5HBPUZX3LvaeUi0APstoNxV6VwgEHoquDbeLypaL7HW8rMpri8+NN4yY
GwBJrdRE7uTOoIX57KGBWrP+IE42lm7otnVFPiO2Lr5TYEmolyPC7mKIIJXg0ybsYc5Yc6rx5C3I
EWTbP9lYWkS7mSvL0I8lzoh5hz4kDdkOx7nu7tygkfWlZyS5Piz90LiSCoVSC2sVEvcga75lNfaX
Iiit/LV1EKyvCfwI+yhghg/2QULxl7nHKx8E3wcZ5wL5djbN7hZrHR2/A0aegtZi1t2tB2jjI2aa
+/GhpDT5ZrHopX23eBKcV3q2c/pVAX4I7xwmDVqzcti+KwQMue08C+a0/Fgr2l+jMPZN2PKhAtuU
kzEmd75VOgtPPyYqEImhdNExVNKaPoSTsPsvtMrrx16XFHrPFW7DTejJWEYxTlG8MiY5Entmtjyj
sFbMxYapFncK6izW7ljDzbP/ZphGsEt1hvXWUUuq4N0oX29xyQbBHE3FL04edKMiO5t+t0zlxpgo
gS4j27NQjXgASoaHkj0ThJXCI03dFUJsUJ2u8a4q4UTCmzgKVkkN0/oaDmZ4BSTGPJ1/+MlUu197
X4wdZwS2FFTPWZdn0l1B2Lr9Bot+4740wQLxsDbmEOcDKJsX+2csR74RrBlObQSreL77/phqO0f+
rw3fKxFbF+jiH/GNB9NuIu/O+Wiceer2Tqj6YO2byvGeYoBXc91aPRmr/dVai+fKp6U4rByVboqG
DOo1/YXxA6pwGayEHYtynwYmvorYEWV9Cu2rbjKZGYmPrWMAV8qa3PM1nsbmu5wUmp1+BozIVWLg
CiV7BCiqWvI2wjEmsP5XAZ8equOrbZpebZQzThnnDZJi5mB0067dIe01/bcx9AxaZwaTeR0ZyvxG
/KNOd+2Umu1TW8+zH+W5k4CG6lq8UTlJT/BkTQeBJ7w7xXmpb9SksvPsqHxhVkfJ3eHELHicAJV2
Xj1Y2BIEgZFIQACDHpBrQi5LuVycOsWPFbYhVddiuMUGgcw+XXLzVpTpIteJmup1WiHMW2sk/xjB
mnoLjG+8y8Xo33PVOocU6RHeogKf7H4cveC7WeZzt6r5syt0tbQXh6o6eqM1HIIG/jqwIGDbha0Z
BHqQL8HsyyhXheXt41nh05uW/H5kZvpBpszyhmAVOQ8S7hmqhuhV96AXjIYbwKjAuVWt3eAETSaJ
P2YezWBd6s49CwDKr7mRm2/5FFPwp1Urz3Y65fOjbejy7FnyKrYmkfIwV1cQmg+BOZOWR+5lsc7T
IegPAXGC1TFv8BudAUN1fev14Og1BNVVuKxM/irXeZidFu4W+9NG4w7H0kiUAPUudWlnG4IzvDuM
cU95jlcViauPYrC3Ava1En1bkMhqWmUIJsZ10hnqWbLPgA4SkdC/zu2Yv9Af1ukNr4EE3rBIWYQR
351bUPb3sprbw+jn7a0EfY1iOboYKa3kgRps41ikWt60tc35I4b61FIIHT8KMRinWS58Ij2DN0S6
JNasQfSLA4kYttopgyhM+B93OZmzY7ybedXdEAgV3sWW9oDWe7g1pKVHfBLVKlFFdltaPJNBf3Xl
lnPbnfBjL7wCpZ6HGeec1yGRxquBgX507ZMngI1Fh3sgtcnuwTtKQE3BMLtCuQQTrTuTZ1l26PXK
9LtnNPs0w3mxKJnfd77KHgkVMfd1k/UHgUCIk6Cjf6M24+BN6ql4t2d0/GYgeHZQMx7juZHv5qLQ
5etlpOaWwt14HBoERWNBEz0XyIi04RigcF2ljiXQGdgAb6Zf6DqaU4QOQTr4D96yaLFuPRQko49z
XkHtbam+5tzIxZR9iiwQWJbqNluxBhvhKm00T2hhho9mvWS3CEARyiEkOdG70u51BdVUovx+To3h
GlaHGjL3s/DijWgOTW1bn4i4OQxCu32M6XJhwR/y8M3GAE++nbQuvp3l6L6YnkS/OBHp0uElbpPg
U3rzj7wokk1DDOR9LwWJIlaqT01pW/vEN8P7zgzzhzh1k/UikOCvBttwbqmLKi8Ffo2oqYq7Fr/f
iknWiZBioEW+9ksjlK6OuvLD/ZAnmNbq2ogcOSe7ocZwD7XVrBRJIafMcuGlsrINTiHel/3kD/6T
smS5zk3l3Uyi9O+NLC5f7TyujiGPJcdlt+Ztyu9EZZFSULrL1quFeJULOUC8oVKulW7bNW7Tp7pe
SE4gvIdQAoeQmyqozh49fnvUibvMaorIacW72w/f4IzNnfQcMOIiy/YKg8GqpSp3lZvyWz/02VPQ
WcM25VrdZ2VWcN7O9kY1Dh+ypD0WfWreNCTH6dAp7+ZlTA/Kx9rPUnbB7d7vW8PxIyrxmp3yiWkS
ulrQ0iQGQRMtSSh3PBP4LdzUCQugILp272qKVi5Cx/IHFHj24SACf/BLv93gMaj3g5fMN1k8NTic
uC0mDrvAzxAWJuX3arG6FzbDdmei5uDNN+8qzQd5l03qMbBTA0qy8KK+ElsvWJI9gRrNKi8LIg6W
0V+XVVh+OIszelFtxLgg015kdzKIoREnIqjvG2bCGyf23FO96HnLZQ1/3S3dxm2LzoVwTECOmqQL
T06RLIcqRPkH8v/M3Jvd9YqonBzVbrJ3ppgxUEE3n8pG2xu7H+qzmBdAs4wnFvzMYw6P28G59P1E
KtWUxihF2YTlmPw0DK/fLY7FvSPH2X3sM5U0a3cwjE8tTOsUF0pfOgel47pdGr3lfl3WvpfX3xL4
pDVwZrkmCqR95rEO1t0UeEykKSk3ZEBFZZ/ErEMKeeTk2xflZWqzTBlo0CTrc+0yu7l4oHZ1JuQP
O2EHwBSUSUydHrgfW8sOSpkfvwfX7Ll4mWUCL9MleHNHKL6TavL0Fff3yIQdxlh4nOo88ZnrJhti
poLCMxIj3hK+pFaGcjLIygUlkerHmA2ExYJQBc8FEGvjLbFY+oRR3dySOWW/B4U9HExFTIj0qjLC
9FX9THrzkmcCLQIXy9XE2keJ380nSLJyG7RqOllLe9sD8z40rs72GK39QxkuwZuXqOcqaYNtEGON
WCUF/uMlMOOIxtWbmtHrIJ2q2JomRa91SGu3Z8TiMVkCgpk9NTyCKr5BqF61WEz2WqFzMkrNgTNV
GZ9HMgQU0q0VuxaBHTIr9jiOyFkmz2g9FZm6tG0Z8CaN8RyBXaKTncLqQOGXubElCgDVlMbVMTO9
6bH/aMOkOLl56h0TWXp8yKv3fqIWoCkXkySwmlS3wBlJGEWkb0a9szTbDLXWTT+V1ilJ0wdcpDDY
SAq8g5XzENuZ/ZiHQfNUpeTiYNrO3zh+P9BjtDuJRX0tPGYbwwpwGHXj2usDh+Am9ckDNu+JTVw2
3izqh7lGxYEgv9x2Towb24vzOysscfMNVXkWOhHXqJhubUzNo0B3ExHGPh/dvhzWZnfdf8FTf2JG
MlcLsY5bQs8UMd4V+sABcFsbXOP+ZLwR2BmTzsYBBrAJBVcVqBB79N77eZnmjZobl5UDA+g6b8r4
Mo7EN6ytMou3weLqI2r7hZyhhbiEgoAkf6X9jtKGXn6a/tScg2bMD5Xyxo1T0BfLlm8RbXOlGztW
XFYjssdJ9b93skbeyzowHtFKi91ihOEJRrngi51Kk4jRZygau2e45vAz1GNzn9bsiWyorMjhUpLB
P7vGe2+UFJYXBLYrs08e8UCRcVIW+lGo+ZsSVwO23eTYYmVbQ+ymXhm5cqx4szozv8V1k9/zRdND
sTT+nsM1OyxESzyz7A7vROWZd9hv3BOuGmdTGbK8VYmXHeeaIQSVO7DAtTlJVZO++GNVn5xseiUX
iq2lTpNryAydAJPlb/ho+uuBK2YjPVWgCljEfV3rp9rq762rv3scsukUmlP7mXvDgtpz1nvLbMR7
qqtqU6RhcyuHenpBWz68EpoCFxp2THVJovWJ4eClrQn4SfGinMuMY7djj/5EcL8rA3KDZGG058EX
w66GRDwRo1rvK5NFuwqS/Oj4PiKX0r0vp0xsp7DPt1Npz1v0K+5WObX3xoYynQHOCXNxsBCR+dTo
Y2MG8xmO5QmlI1l68B/bCoM+ERYZPpw+OU2eIW76uJMHLDugHbUOIsy+OiKgKY7CyroMJCpsEh8V
Oq7HTV9Jm1MKOCHt+lsO7PHH0nk9q4RsKDyVTnBwmpQEHjIOVmTFWgd/6u9EoWFFbDG8pEmKsbC5
XipeOEVZ3KtNGuh2F5dV/YQD+z5zegyJFWljxJBMq6RTwZqYwnKbNnaI+SO2zqGFoa1GZh8Zpqnv
OqjgfIX4J2VFm0nBSTC/tivYk+4Q6KLYzaFz8Wv3+pFt+Bhb5mdrxnIvg3Rexfwk8GoMHoqEtNsv
fu5ECFWDPTLU6sB9rk9Ycef7JfTTeyRA3ak1FnZPy+kYNBL3yIuvjkiJ0cxg3WHwRFzWKDwaJnZG
CxcfNRr6KeyrYh2MqfG0KFU+mCYCsCAn5oWaPPGBvWwhZKMgCK+KjRMR4oqSF9NL9yRIyFtVxMOu
85vv3WIlJ/LOsS+5DWEprLs/4LqcKLbqPF4h0QiPRdmNPVE8A6SHj+MT0DLcktpSnzDhjUybWrzZ
wdKQCtr6IemBFhGzswfzliGy77omu3Dsko9S+bT4rTgtJUqJvNhIgM+vpn+1sFD2sYEE8xhvesKX
0xFnfDt3gNkM0Thoa6LWZvSzrK7VsTCVfi0xB68d5pA7rN3WrrCqbmf6bvzClRxvDMfLP4m8Qiu2
jBjxfd9klq+zkxlM1n4wyWuFXkdCFDjEk5gaqysTMAujWxU3SWoOKI09cweaZZHotxjH0crOzSwG
OGgvvg07BEWVTfQR6sFi+eF6+TXGJeb9VcsE3ajlO1gKTU1LNhDrA2K3avqwpOUjxS2rE+1uMtXN
keeQmpg01k1ArNi2nfCjo+Fwgg3MLSGbWVu9zZk1n03yJPbEixioENv+zkUVdZ4JcdiqqRrXBLCg
Am4SdFixO3zMIiGhw6r9ANlHMN+in7FfeycdMfUm9ZNIWRNXBAJ258InvyUu6PdpZ2fecYHYK4t0
w+8owmwM+gSwRITY5O9VYEwPmK+/E2Gx3JTTMh7sBFiG6Dhb7/xSBtu0mImeCCDqruv92evaIIIM
G7ZGVWIllAY+UyQULYWecRVsMscw7sFMwcFsb7x3SWh7TAYwH1Bnd2f2YrmQNeSlazwtS9R4ZCJM
Spr3Y7f0JyLSgodEL9NNiFd+TffgtBpbmm3og4C0NWTub/uK2zDMSE3z2Nu3UzOE2FLreIUH1fvo
+qmPVOZ3RC+QSqLjljA2kLYOQzzBEOynQxyBzutdjkLk2UpxZhGw5xiUAAY6jjqdxPeewapu9AkG
pjq8wpw5JgHuJMcIvtfwtM0V2wWbANDxDmaMI5nMGFDXWde4gAhUN6PBtdyNN3F1AcNP7f4aXzNF
fHwLEj3NYmdL1trFLvuDzBLJcpR0BERhoN2iwldfvdK7zs+Ttj4N1SdP5E0I2EdnGZ8T0u6AomrM
xuTDnVrLZPJzG5I9RDcxRbce4E88uSaTQomPiXbNz1EW9kWPzJv2LJgojWB6DLRZbEqxFD9qox++
k3Aj+DZ864PIbeP6qRnuhddQxciH2GJx76xd4CXui6zZ1LNEOLdm6w9nmFAywj0DeBxhl/HDMpWx
zuPF2WU66bZSed2KzIN7jAn+VvB0sqe6E9K2GjFRbH+UXpzSGcjQQehL9aqGiXwbtKS4Eq75e+1y
kwsI1tJJC2BG53ueZeOe0fZHkOobI0P5BWr0Lej0JeUHXqwWv7PuFqJkV5lnISrMCddIMqJz0Nrk
Eaizfcy9pdt6PI8k9SAqymZEbzFvRqqDFzFxoE9crtcUr3uR1kcCFbkoCuPebnzwsq56GsiFQ673
VUrjXdVXNpsiifcya79T5JADVgQWE0jWbG1hl7ezhbNzFLzjjBFE+gBmpqvZ6R8NFcYI++isWpPm
Zp9HI5Nbo+5Zeb2cvcorm599YRWvyJH2tsuh6TnA4gkRpocBzeDawIzJ2l9hZMD7bX3O9KhuWczd
Hcf24yTAIxyPMEvAtPPSt8yBpjKNw0QAZjp4sNVzH/Akm29dJaeXNnH6qDM97wqY4zzrQDo6Y0nv
ujFpbqTrxmfoTW/TWuIBDP25lZa1bQzj2Z1d94Ig6kz43xLxeUqJrpuCOyMLTrVnThdgm4AnjV10
0sM591XxrRcciNpvpg36zoQhrmINinV6aKhJiuwZYSXahWHTT0X5EGR58GFZWGNGiqk2VV2rw5RP
6sNBGoAcw7ZZtV3pHxxVPTp5552WOVcHs2vHrWDZ28dLbQChzPYWyiS886RVnDy/jMnvy/3byg0J
osoG9WC62sCwk40PteBDOS4BPL6Q/UtMMOmKVah4xfHBISvyMV/D2YKuIdF2SNbDeLeikafbtLat
9uZcZuix43GH5Z08ZS0HdL2J+AgsAFZ01PyDfQHYYFXGVwUkcO/5RheNJQ+wDoHRarNRd1KUy07J
OTuTZzE+4cUxdhqB0UUhswZFmz1nS8LkL+d5spdtSDZzkOgNCTfdHpGw+wQRVe8aALtj7/jpnhSd
keAF14VvBgyO6/xmRE6H/A5EWtTLNX+4jG+6YlyOemCYrHhZP5bA/wl5Qz5uEWPkhmlKAGhluJkM
I3sgUY9zLdPeFtVb/FzOFUht1ip+BknRr62lG5/QeaDBE4YbnlRBlCaPMZ+EYaYMXDUW5zFi8/NQ
uKQDqXjUZEctxKjkk3WNyBs8ZyXIBGS2M8iQgqw5Q4IBupRVcCHdnkaEhkyitazVu9879T0XiXSI
9C0oIuNW2aBlrY4YuYC5lfbvTFJ0EKkiw1zF15Q/utXOZB2DxZkaOU2OlruO71wVWycACWL0QxzB
+zyv0wu4Lk2qrU6f+mbut3S7ETrkGWm+cYIWVS/2AciUKn1Kh/5RY4+/xdHdX3ghzEfKipm1Uays
cyxRpB/P2LCGbK53Q6pJAukLFEpNQw6UXbLBw1Od6VCv7sI+EJ823ko8peM8PWSClIWhp0/Ar8Zh
b+jYv4F1KZkANVl4eZh8NWb9WeVtTnSyk3QvAFNY6kNSBm97D6WTa6vh2JA/MGD3JJcmr+dqny+I
c/4/e2eyIzuSZudXEWqjFROkcTBy0Qv5HB7zHPduiBsT58lonOy59AZ6MX3MSnVlNdAl5E4Qepm4
kTG400n7z3/Od5ibKE8nSLZTADs2JeIvmdgpp9VsxEiUcBI6hZ24b1pn+uiqerqBdmChnqm3SDCM
bGy/gzYy9O8rRPmC8Q6uGIVYwEDL+y5g7wuh6Ro3qnNhCjnecamXgOZcs8x7YdJpuh/5QYg3SlUK
/ls+mQiLYyWoYzNu3Lb3LJWrh7xLOP9Hhec+MdgH3lVdNcHrkstYEXZOINNtex6bzraDlEzcShit
Pyo9oKhYYmIHA7tTjgcjI+2/1Vin2MkuCp9SDpyDActTTg9EJBMfDiljlrRaxOOdByS53aSxeCB0
AD54qMBEHubGmQCe+yMZ1Cjztb1hlYH1VJQDYtIk3AeyCGVz6C3dPDeKJzxKJdzfmXjfHZu4+oBH
NzmDDfWSi6yrAcukc08v3pKm4c/BsyrwnQt+96UeAHDw7AmO6xv9OujEv1bGCs+oY8M9t0z0BYe8
DXEw0c1buysfraVPP0jh3I+tke+YSpq9SCdnq+rwTnEhQdSFxwMf30kesirACxfb8XLlNAY4Qu30
7pMlRN0fTMyyoy2VN1xBQmi+mtqb7u3R51M/MrFNF1Ys/Xtgot5blk6ufTHkbX6fM8AWiD5TUxJF
CFPIAlEz3ngTIKqzjcAUPRVeiKFFpNwbfrmeVWgQfzHoRy+qzbANctYK3H8ZX8vZ5UUcUNBSHt1Y
7W/6VFsoUnk1PMrOALLKJXHN5zTqlXVRYt9KPzRWboY0i6vHb6qFEYXCYDEmXn4KPF5X44rxdlwS
iophqy8nZ+zrHwsPr0NQFDlTtPbLow9vmJTLNODrLrJsRDm1xidQqv6BF0xcastWuyKd0PxK8elN
3NDXW6KvounA3NedYD34Nz6jwsWsp+GdIy9JEFetW+a+3HnUO+wEzwaG7oLwCNu9Y2Mm+1R3HmWp
IDq3SkCGt0d3+Y54EDxWIqK9C1tB8BxSRX5fcKj+wJnuPZlpCl/tLm72kQXxABgJm9y49tIrEpkV
1QdO/EG2XR+WvAYuHgzudFw6VrWs3v1qw4KtuyLoSyISjxxnkxCp+VrCjPwc+646jR3LqWLqX71x
4Gbqdme/6cB+9FXfPWniRxvy4vM3qidc9H49Xk1Y5Ztm/oWhv7nMaDX6pu5dX1B3Nd4RxEHnyRJO
u9yhbdIoHDZFrpGE1RSc7XgMj13NR3YaOfVWXEXbUAEIWwhKnFIAf9ddMnMJWzO+0AqTxS5wsC0I
TgbXGZ/Ki0o6r+Wcip9dIJz3POD6oVIjfZrHJbiJlBed8M0DtqnjYDd6CxhlkxeQskdzwW7mkWM3
fOGFKOIRTwJvcWbCa8+K2GIN4xJeupkL1bkc5CNGZPs5AIJ4HzZD8NrUC4/ZrHab3WC1ZDcSOKrU
jtLTyi3KvsE1A22WHe1r2PbFU6LS+doW87jD9tBcQwZ75o4knnRXp2e4hFmyXTQzqygw6i+NS39l
lINsGYUGe7vK0ybwm+ciGs72JOEbloR3ltE8xJ39OS8JOFGdITo4qK3n2jakHPDDsV6kgddvADkZ
JIotn90aVwhCHLFd8DyOfdkji+6gHYan3iYrVpS+zcTtdlCGuXltZ266L8UUm4OWzYcBRchhKeYl
C8dAPGR417eBh1SzSFceknk0w3q0WT90RXnT4RN9DWBEXNiJy8crcTnsJxPR106l6TWgC7FHWHpX
Luh3VtVUZ5ShwrmvR5a7i8dah1DtiY+XOLGqJhaxHuJLLsTbQZjwYQnjtUWwv0/wBN4X7jC8UHiQ
fetmdkIQvqP6jMZZXOu2a97nzriPE7eAjUWL1NNY6/Ebn8L83UWNPFVWjteZlbjnDt0lCLr5itDw
60rTekiEc5fLwX/OonjPUwFvnnDLiyKO3pMmJeYiuvYy43fIjgTC2ltWUdQU+PhPXMstNvFkxEOe
L+qOmpGPpUh/jRIg/7YUUX0yZfEUQFw+jG7f3aFbjtOhVRwu4t65SkLD0tdrg/gymmc8yZ3XuIdV
hd1YkhVrxvPzpERNy+8oe7bBM7uAeZ4wPnguJxC3SS+LJH+DupA6sM1y/VI0JcqzV/hPXBqw/zqv
iLAbB3ApuWN0Y8evBA/qasA/hujni0NYryy0yo/2tm0atcG06/B5iopkL5jKrzGpu3ddlR9D3avd
4trTL656EJKc0B5pXyj2OsJxkk78v2FKzsZvOH4QW/F+zewMToHbc74aZwcmBivzx8Qq0kdWRdMT
sT1xkYHTflB65IRA6ALnDHRLGPdZLV4bVgmnvIze7D4OzqDUvUvVgMe0iiT9Qv1Aj00rq3C2PIRq
liuE59LPxqvg1cZZZeqrcPSA4RdwTIj8ySvDi3E7W4npr3DhBPS4Nktx6LMRQg/EDbg2RbvjKmNd
1Zvukasl/qF1Y/HHQYm7VUOgkfM8weLectOAyaccTiA4JKGtBAaThQF7ZVttWzfXV0EASeul0kt6
tk1SUgmm/GPRJj0ZVuFfu1qr69oZ/fioWLcs9D7ZtXMuSEF6GQdqiOEbOkBB5LIwzb3dKGxrPpsO
5wZdN0F9CgJprkqR2yuuY1bjQZvAzX7kNmo23BBahKejrsnHfFfhEJBJcnA3bWBodvl9AFBQXwd9
59NtgitvB75qcHiXGGrsFyo74/DekUviXlnQ6pjUWe6O2T6q7II/VOhomc+glX3ribIMP7wGpzrU
l17lxuPOtSDb7VVBBvBdL8KzbvGSlck9q9zVzt15nv5YvGgssIFl9Ku8GauLcyzlQJIxPKFx5uTR
RigvMv0FyMQpvkmZWjGxLlYxfJ7MyecEe4YWCZt6aZE1vLHDrm715qYWs9naIZC1DHH5ET3GwHnB
WnhZAh69sfnMn9KwV+nFElcR/TwO7pk5apO901WSZL5f7OA9RTQaefGjFuIEyhtNER+O7xRXOavy
b7Qk9VMGi/vLt/xSIp6JoNhBM5i/UCiWT9NOzlnbUfBrdFwtz1PVtOVdszBsHWprpIFvbjquuaX3
xWebwT1tG4IAEmcUK5tYY+aMC8s+Vv60fFOegDDneTG366UiVdB72RTuMdHAnOxEh1lxoJfTbFbm
69daUeNdFLrGnlLwfPt2bWFg58TtKaKA2IVUKOPy2MhufbBHM8avnZAimo+hZOY7BDKIF3C8hCOT
DbNsnJ58cHLjrVdaMInKfswccZjRegEJjGVS+q+Z6o0X407w2+ITJ2iKxMYWNFjGV8uaVuqMV+Pl
BL09pjmnRL8UWOz1HAm997rFKt61rvrhxCyZ+fkhDPXw4InWdqnT6G2/XCAThwkLgHSI8cjtJTzk
40JO7FUq0YdrwJaoh5TxdIPATVSan161y0PqKr0N4uQna4XxR030Lt9N9DlAQ4zQlBbs1jFr532z
eFXyyq2yLF77nlHMtr2+PEXzoqqdZohsTkA5AVUw5Eta7ugATHiCWq6b6P0I8W28zadSFU84isjl
bohAjNZ/wWvIiV18/tvfMFn/7V8kBbb/63/qr//2+d9JAmbq689prt//xz9CA1j8Iy+UtPM5NuJ1
tFaI/xEaCH8DSwCRAngB4i7pgT+FBmxc3LaweT+5xD1OxP/wagO+gTiD7XuFzgTSDf+KV/s/Vpj5
klyyL0JMNuwAIer4RMf+HLbKS+wSZYe9uooT/TQjWOhsC9wuGJ56LW18jksbWOoHH8c6+zlkVSEe
+mQQBDLtpMP2u5uiRKPvz51VxPEBc57ffE6VGw3DNRnf+s3EahUH0q61rrJ6Vo9UIcr2BDWzvhvF
GL4n/VgCSojT1zDlFrAdPbAhF0PG82AtpzNUdZUqWXD/mPkbsQJyKb9yWnO/AYO58wqUbzRcCMSb
sHaGJ7p/CbRWnTOAyJ0qVD2sIsW9jVKB+he6Xyaxx2WfKgfzKC+KU9wudpu7rFctp3gTjsqGm4S+
lJP0vQqQAJ5aJDC2MCT5NTe+tHbEPalMmFYmHNKfHq4Fb+PZhHDC9Ya2oeuX3zcuihW1XwBuHq8m
asu6HfmNwsaJnPnmfqkaVh4aV5nYSh0OzosYMENfZTyiGxC0LdLKnl1MFR4CMbvD1iuT6RWUl1dc
cpLzWqyfrvdSdpLekoaeM87YtMQn2wmr9XRhKprTLhjfLH2NsNXp91WSkxBj6cYAx5gCwiFWmQY7
vxnWvglM9ggBDrFoSJO47w5Boop+67QuxDkcVbinFpD61Au4Tsc6Jxmok6LB7Qpi7pRtDf6qG04L
bKfdkl0+1DdXP1l46CoaIDhAbVuNwerG8vLlSTKQVewQCIZ9SIFvkv3c2MCnh4+WXKYUCgXbtQSr
2OGtQ8mTgjZ79P6e2QT4N6R5idjCa+47fGM2+cMtbzqW+KZAX9zC0J1WeMQAaw1juRPwgMa1oTCx
1FtpWkw5sheMLL1dRC+EtYmKOfB8LmjlMBaivcTJOUxDGPMc4z2DcY8icBQOF8XWT3swZMip4edU
rl7jMsJ2ikEV3XyHgCFRtFIdy0vPQ6o+eNLgXEwm8wudou+3ix1HwMhxpkJYzTIMEab15p+hJeYH
OuwkGbXZ0pyLk4znWCHonZkG269R9N0Clkgyxr9yJ8IhDIk4esk6DcM0FDMGcy/he3TEBt9yq6rv
R1kmCfJ/X3zlnWCj21RT9p7Mmfe4TOHEzgB43qkc6aLeqB73+QYEvnsEppyYE69O+z3lCpJlRnLp
mYaz6oWvlHetnal0L8dBP9Lc4l5VUU75Wu64RD0IUguA2l1Z1aS7PejybR6NP3KUwQWXiYJyRbyA
aQLFX3wzgzUPtcuHe6s4u04bkIFYoGgP0q8J/n2z9XvNg7eECcX7sXTlDafJhlaIXPcfhZH2LdUA
gdwtHbLqdixNcDPNeTIdFBlM+wLZoPa2g8XTNlYypudgzi2iEANhyM7T+aVwqrLFH9PHFB3+Xpxo
sBwBcE3y5RzIevlhT71+x9fTZ7jqB+/GMEKzboKLgF0QEgzjQG1Xz/TYIvn27IDDiyRR+orKOfu9
jMC9b+YBU8DOtpvqnh/qYVNRNSccv3HkLSiR7FXEIezgxNEdBi4ZvDdLR3/E0PH/baDNLC/9EKU3
PbzgR0YfqIzNIuvnZLT1A2F795IjWynQHQvnAGhSDxtJtfJbVk2gF+pkqbszAOCuP1SgoH6U5Hfz
i7iz4rXtN67usVERWBcJkP0NDGjE/razu2siRC10Vru0bjpXFg16MToYS7J52gmeiGgSLfHG1AcE
wN9NWT3LCfpu+FErLwYgVr4N805V1z685R/AruuXDky1s63gXti7iC35tB+TspsAluUZNkfuWOAI
uRcRn2/ozXIbu+JQ44rknQw8/ZdeT7skgAFLfRSqypcrOUhrwtmSl19zlbL0C0wc31ARyL3UZGAU
KZKd7tykDTDpNvzWGxE0FAjNDKUfRDzyEQVrBK6Ztoif22DoHHy+yRBQlRq1dNu7NWRd0cdqbbTP
OzR1JYpvAVH2hwtmoNzEPktuDNFEOLdN4LtPnuuhi+k0GWCgt6O47iu3G9EWmgU0OEeBZ13E7gNX
SpzBKE7dT8JME6tZ5Mq3JCndp2q2IX3HXtO/lJC+L1hnxQNrxtnGwFh08Xs14TffCDqlfkysNOTR
8Rqq3Aa/5bKas2B4gQ8KJig35BTQnSXSH5Nt+KHxkh+HqCibfRhlTnxJQzzmN54HVbLPWxXBEHN6
H/tIKFv8rrkauYL6ajo3Czz3Y25lguRLkHW72GPM3NBZGd/Wboao03dpau0Ufy0yn2VPJ10XbrQD
0BpRm1DZGKsst24HDI48B2dfDSQiuH/224kcCP7e0J0u20Cvk7oJZ5+fa/h9enoIKECZSxv3iia2
vDNjGbzJXqkz+rf/7cBXppLYKWOSuF7MF9O7CZA8dDR0lcqeKnI+gcYnE+JPpMGJEGd/TYYBw0tN
nhrqXGd9EZnInyZ002xjIkjMxHPnauKAISC08Q2xSjjard1Lp0wwC0DUEOmxrnvrqapGPgbMPz4v
FdY4dzdRusBtzrLjn5YAR7wBOOr/igtj6L3QfIMdo714T1pFC6TIJqxuvObiPvY657uWef7g6Ex+
qbbGaFD1MTNmM8FayhsG3U1bmvmydQb1LVt3+MAMCMR3ra26G5lb8NRLByagMThnedlB7OzSvjdU
oYjiI/SMlWxRe/y9Mwg+bXEO7Q876LQMLHKd/EZDLsCfQuF0tYGmWn540kKzR9zV1EvNMGVZzKXt
L6YRqjMmV0cfkz8UVywg3BeeejK/5MpH52J/q69TdJ32WKLEVZfREHrDURX1fD+FkfnEONU/jS39
JxiNyuDWFcgK4K7hs24T1Xfwof3e+2qRUYONctP51vHaHtWb+17IRd0mEGLzGnE4dVhebAaaZkgq
hT75nNRpoyOeA32Z2Xbi7/ylVHj31AJokGvI5S6DfR2FWly3mQm411YSNk0VOAb86Rg6PA3SCbN3
aqT+IeAqI+7k43PWyomYkKzzI6Xq07CtuWI4ho6yvUPejMyOG14dbPnv6bIfxPDD4h7Zcb9MpkvB
mQLjPJ15PLmnKGy2UFjyGnd4JF4rSj5+Vy+tq3wmhbb1lqX5hfiS22eFIZ1ttO3+khBRHkhrxHDT
2W9z3dh9+Nj57BdIP4mevItnpQGfq7ViN5lb7zBJy/cvea9xoiBIAyvGX7CJssCz9+68FMPR8wZQ
6HUsx58+nSf4G7SFIRrrvjhLJ6RealmUxWGqrdccUP7oU0eU7YC2htuJaqtlX64p+JKWJaBDUPqX
wMKzokX5RagwfyLMYhHWdLX1SjzMfY07EV2ydKUoC+8BuQqe5QMlOiBTVmqZmc7JQFBk0wxJdUmP
geQkmYTWFwtazgZtVwI2gskAQ5uOU7jPiZdBtw4Kik5maEvJIQK8tq5j5PBAp5dEQEP4wialkhkG
cAwgJs1HmiGjwdg4K6ChV4e+6tTBTTsdHPyeSNimzUVxp8SA2uxgaKXTWGQc9+GFzxp/SbICcbuQ
Z8bvI+Rfij7/S1Tg+p3+H8OdEGH/V3Pyza9BDf80Hq9f/0eOOQh+gwTBIAtW5I9M8t+nY2f9F5sb
FlMwRM9wpbhyiNDpv/3Nsn9jWrXXwRk7iBvC44MQ8keUef1HjqMC3onng38l8Bz8lQFZkKT+EySE
Xmdu5dIRvljJg9BPmMT/PB+T1SxTNivxnYREuBNcOpu+Z9GplhMOtpNbQETTfmG2KkziXfEF0/rJ
goxBVNHseJT47KhU+upz/C0j9j4NIQGb4QmT9odlxPtfv37+/4Tq/Est5n+safl/Csvz5X+/xIT3
G1yGAH4k10IIZ4R/+eMSc35D8FgZwQTV+RpowP9+iXm/gSRFtYlWPszvIJ5/XGEAhnFwoM04drDW
IQNi+AvYhmClzPwD2xDawB8AeyDpAJBwbSf6D7SbJl2neE8eZC60fVSlieiAwzCdDeUxdEv7rgKr
8kjmM/d3+Wz0xWxFa49eFy2fiRVQyVSnYfULGybRyKEv5jdKg6bbxR+tnzrzRLMTUzpRpyQ7jlM6
n26oW0rDy3LQwOIQuwNv42AJ/yDTC64vopmP00tV1/mWbaxPcVO+MCSRtY0ec38eINHTP0atFYdO
ajPA6rjHeAqT6JVGtZppljHpaY3aqgPZ0Pg7Keyk2hVJxZOCuPoUIaOX2cuycJzeZ5QARRuZtfmT
9GtSQhGPq4ZQQwnLa46HAWy7goXCgRFW+tZ3RcOwy4DC0b52NOuALJnPRAjqat/3MitA+3Hc0BuJ
oJ9cW4Ui92TXWOF30xK2iPKTJfJsX6Gx1N9/uq39X7FFvJFEJLkdgKmOOOj7K636z3eKCTgmDpXg
Aq6WvC1sOb3GZPv/GjWX7w4LO4TsgDblIxpGXLR//ilRWesBcDKSdYHZ2qLQrQJ+M/TpaUxMlv1d
3f1PgU8gl/758nS4+wqXq5If6AOPWEkTf/55nHNQ9bLhPQgiReSX1epbTYP1r4zq34bNKPvuc9TU
VFvKPkBdEeTaaY9acGXtU5hnl+xiyOIZYMI/chViZE1507r+q+Sw5jSMPJSZHVt0n7u5wN2KV16H
Ngu9JWYDvnCK3wR9z4GaCBTXXjJHLBrczi0p71XzfHbVXJPmqkoa2OsqaXHkp5a+w7nfvIbekrls
i7XL2OCtvRMm8djzWt3MFsXgrOPmnDnhUzy5eNhxn7gVKGzjqoMdtmpHSydRrbnVqj2VCiTkWWbB
2O6slj3kAdrDQMw4lW+cPwFy+ipktKTRckxPpNECKkI4cZ5YHVjhce0S/NIhJv0JcY6jczGwGMkL
KxsjvScqxQplJ9iituOwbQT2CRywjn+r5EKYTxkxo9nhoHovOmM83BMaompPZIIHjdvO8hjZlX83
M5JE5yzIXPCdhpcA1GvBFgNzIAuUEZbClpUgCqT0HWpi2GfSShEzYf9y0mSZtmgBxG+QezPEDJJi
1aEEMicejIEssuVJKGlIbZvhhtmz968CTVII38gUn3tYDhE5rqGILqlsD8WW6W14Td2IsqUFvbfe
0v48yzPJGLaQPp/+KzOlZXWRK2t4UqXPcdZKYI7RMFy4r2ZkgbKJ1WAtiEphoPdp1WPbQuZN17+K
9MNm7rtJn7UV8lIEfjQ/tkksqBJOWure0f5s0thuvabzHQ+llcxMTLluCNiDS2dJ5Bmng7xqNGIV
7AZ3ti5SXeTpDvhF1h7zDvPAVtY0eBAUYwG6H2BDk6BtMuelICL3NSVL8ZV64YBbzhp0yqcRnfPc
JqoCWWVhkijCvg123PrMCXqvvGLqHqeNwaO87Y1/w46ZwAbW5Nw5ECUqWKHO9OXi5/Rf3dDMz5MV
tmdmWI3HSU9fBBSG14xXUeykp3JiiQH+4R2uhkLgrKsgrbe+5/V7snrqDql54YhO90y9nwj7rgb9
cEx3WvjhrXaM9xHwGr/mtmweqFVT5sR9ReVboRwgpMuyjNbR4B0hCtrRNr9aUHlLSrEWKdtZo1pi
iTUMY7uH0t66IaOYR9Rx2GZJXdNmNVC/VDLaFwc9yfACBEL3XXKXIZjbgCii98hXz4Z4gEMXolBP
WGXnLx8Pudhg0+gvfEyNyTHyJeFPojTlF28ldKMYw0m/iQorbWlFJ/i765Ygvm/K1M1POTEzHM+V
sSh0XcqZKSjINE1AuNnfCRyU1xbuHudyQAP+TkXmsT0Mpq/UNK3aW53rw1tT5Nv4gK2yQjmVtdnC
fCqeWUKra9mygRgq7ny01lbxW1uNpK25RjLCdU7LvQoumHik2KV9WNqFL+OT5FLAQrsK/jrmR3Ly
4F13KPlKHkrNxHQImWU/aiL1r25aLEgP0uhiqyxR4pQMXT1tqfLgIjQhQHsaHkdkPruJHtitsOyr
ZWbzgkH+4NddPHibdWx3z5QCsMq0Ci/+CrCu5RuWShj3mmjtY/HKNZ0o3CYcPuoZ6Ar2AmxulJoO
WLihClThVYpSdm/35Eo2aTd36hTR0cSWFmCD1xzptSuEuYyFAXWRDhpN1ti+NZ67waFQrLQEDeKc
qXEyc49Ax8QMJy+LckFdN55q78XSwotxuReMjJIiuzUSc/c2gDCI4T9L5L7lZP+zYJ8ZnqylrL+y
IKHfKkjS5VmhXkImDi2yXymNTWhNfV/j+C/A/TZJLkJ1rHu3vYno85TA4uqMVIBaFtI+eE3o4+2a
oD2nRLBYQqRFk5CugDRBvCa0X1B8nS8Vw97xK59XFUZreuv6wnqjaQZymxdb2XeeLORKYirPhvNU
VJG/RUEgsA75rcIPGg7+sHUwAfHec7jxuAf4Y7M3QZqEG8RCDiLANOxkX3pdDzc4w5e5YTg1VEfM
3Uzvexl4OLDidec9RpjtNtliaqrOEutD5ZH3I8Jxesv3k6+NUvZHHRM83ERp33L2cU0IUUeEdcZa
3JnwSCuslFhq7I4NOi98v5Uqzl9zaWFVDaLEB3k7jvjfXDuP7Q1NzhSUZp7nvqdBhafEF8vEQW4R
FDpYtr6NuQkj05Sak5aX5p596VcNwQ1bZ4+aC15t48UvsGsiPKBY0ZElPPonNhgo/RjfKTgSoqnl
9KNNRr9EoafGcbfg9ILwUrXVmeQ5LIQwwhq/41FY3E15P/DoWaLGx0uU6jvHcKLcsXUtPwCNt1g0
OCx9dwAZ35jO40/WbGtzUp6Eb+FIDmVdka/U4LhK8CxT+vBZpn7PWXImm8XaXddiXxZz8GRUGfzS
CTEsOOoornWvC1zHQEb0gQokGpREYlI8HAj87iYLI04041iPbxUuvzeN8EIJW1pEkrqIsujIzxTT
tJbUZFnScEgY7ea7ckjB8Cjrxc3Mx+wnOV73w5eTJgnNU3fcyMCkyS5HOS52FaFpugnI3yqe7FOq
7vowyt9GRgFSSxirTpVjltXm2Q3dhRzTmkRrN5b9QcYDWbkIKySO4LiQ9T4lNdhuqa4kEyuQvpwr
352NPEpoHfoSamTbvuKsiT0w3FAhHua0jkZcc1P96FtuLG4mqydqRGgDjYjNmpgJhtAVGHvgnn1P
OyNZSuU773WMSRpsgkio1txGHDI5ngWkR3xiUV0OIWMzwHeEV4GdIjGvRcbB8tz5bUUX5YypAt56
DUxkOgykiXnrq0KZ7B1gROqdKOFy5y3N47F/VbZOwOKoroQkJ89BJ67uLNzMLa1THCYE7X6+z6qY
Jrwin7ZACBA0t0GZCQuewmCKq3CIrDjZzjZWsE+gWKVF962Xy7tCpX7wCQKWvyeMMVJ7+3Lh1nhh
h3j3iJnCsrKHrZlqgI3IB/S5UYWr2l0DxIE0ZRYuDDTkF1Hoezl02XMfmRQsfN6F+fBiVl/sM+1D
FSztvrDjJ9zjPmQCUGRZcOBAItQpifq8QzOvFAJxlmINkBsogyp4yAwjCKWh6cwJfDPlkseohWVX
7WZSSinVX3HQ9M+L0gOrCWLIGJfcxDJy79gJCriVNml9VXdqhMYmO6lJ5FkhABAcn4y/F7GnOvt2
6Dx/zaH47nTftmMsHgXx0uAaYn1J5wxNVS+RZWw+fgW9JuR9Kg454bTmPOLcc1+ndF6+e6Re7MWF
GmmNzNhEnurEnd56px3ivT9H42UXLBnLWAySHFJI0n3UdYi2bnHCnsH/24bW+7jKUbd9LZKrPJAw
2CeGDHvbRMV0pGDTdbdtOIm31Ii2Yw8xeM6pS73S7MPG0CoQ+Wkkzs7UpfCY0kw1e+muneYDH9s1
YimJuRqsfywAKiqDbzvNGmBPkz0mwkVxMN9lbEva80p3y/Z51CbfhDV49KZhHdEpW/fqwfbhFZ3w
TlViD0SZA/7ilPpuDl1+s+YyH6vE49kNiAOX3kjIop7AxW07unowIoTw5ZAuhw/BmujTMP0mb5bd
ZW9lq9boew2cNcHTqDfYFnGqmnGePoU9ivwOqCs3bF+kFPdyiQ8LfzolcgjaPL5rLu0vPG9tuprx
slOojIHtpkLyF629lMzfoa/mizGVw/PsufrF5zFImYIhKwC+f11RN1k/4T1uejKAOLPEMe1d8BYW
M2+2mezav3VyWYQ7PKvJk62C6gewGhWQOYnwclIiDMwMx0HKRyhNzDuGJ1jt7ZyW3abpY9SEkUWo
B4GBHtgOdeyeQOwcU+dp8B4ECsQ8W3bX5qGU06DMR8SZ9eG/pLM/jEwSU89/jjy9yZIv9U8C7fr1
fwi0/m+orMz2yGQiBDL97+qZ/Ru+hwgRNkQjJRQnbZSBPxRa4f7mOxJFF5+O42IxQbz9P8xTRDdy
QCi7CF7ShmX9V8Qz6f+zegYwMQoDnFO+TXcMoou9/vufWNHwy5YMVMM+5n40XlZQ4XDB2MQ0OeMp
/1O4YZ5v+yG25clql5ElLQ9y++xWTWwdKZVxzDYtxqW4iy3obOeYWLX3mTK1dCTdXOvGzsno0pva
1mZ9wsavZcv9bTMHc/3hUwX43s95eM3xAZ7W4JfUMuNcdc+DrZrkfRJOm1xZwqH9T+jmKOwgPpR1
PMrLxWa1foidymafjrGILDsx/SKPLogJtep60WrsMZP2+lnVKmBPoWJVQQeoO7M39HGvHcysRr8X
Q3sKIMTFYUVc5O0p5O6IPxEZKdnPQU454S4vU88+LlSmYYrxOYJ81R2wjRqsEKz/cFMPTSg5wfMk
807VQsZtr4EAxT9DgjGc5n20xZugGVxnC3MwZ5lO98NKlx0VfVVsmGLqLpvhtSvWTVy3xHW3WZhO
DgOF6yx4g3B8gK9GopEDKEc6RsP0DnYf05ZLgOGqadjh7GYB7WSD8BnHOw1MgYNK01MAkLfioVVL
ddBwxy7jAK7QVi/l2+IAP9o0VsTacrEAjLpLUH1gwi6mLeUf6WPUt+6mmouIZ4USgL48P/9Z4QbI
Nyyeh2xHeywRTbtVajVEdNChWOvO0PZsdoIOAL2bouREvcsiSOI7Lx9+ONNEnfQYmtuemNOefOt8
zBrhHhTz0kPWeu2HJyIyeiRDMx7lDil87aSwHIIIDhJ5+hdTVv5n7Rc4iep0CtBAQwhtB9dLHEaG
PC72bFjFY+UOo83OHNZUfJpEwmsVTLEuKAbB3f9Ujtptd4DN5fCTWXUurqqkmcKrGtQqfWrMcYsb
M74HvftrYk2K5QjtGRdyaxgyD0prFvwqY7S9scT/Zu/MehxHsiz9VxL9zoLRuAPTA7REUYtLLt+3
F8I9wp2rcd9//XzqyKzKyK7MmXrohwEa+RTpEZJLJM2u3XvOdxY9vzwXWRmI1iwflhnKC7ZWz7cy
+0jv9ASy46snRxY3H0OwOaxzWj3JPhqQwBYaQoYmsXpf1LSyiEc45i2jPJirxUdqNQ9z0zQb2BHC
7yv2h9XkkPXdsEkbE9M1r0ZYrw8DrkTcsEFjTVuMHigy4nzYpRGS6SrWnrpcPHGWNbal2WEWGzHL
Ag3It6Luj9NF0j9e2gx85h29agQbzhNdrU1ZcGAGq7aSki5zNgNQwEqF/HgR38EfvCyz/VHb+RXB
b2CYCII3cVF/Esn6XctpzpGAoM2LvC9QZa3NkbNZUmY8+yHk1YrYYWP2Ugw3YNvz0fkeCdCX9sze
HqP68+0JHpVV1Vjp9DN9nXQdh5emBCgCmqHosAau99UUeltbRUevrblpRks+F2X03JXRwfMidIXO
/ZgS0zEm+ZuH/tqvTeX6NJuuK8rd1ypWt1K6ew7Rxo5kEfotfXMghblad5V2juJwlxIREkeYQ1W0
FD4Fy7hupQgfM13Zd5T7j3QjXzXVnUnKW2dtB7U8gpZUXrSbpXpkVeeMxPn+y051LSCgmyjWxGKx
mJxpPqA7uEOgCWB+4HQbRxOj+qjGAZz3BLnkJk4rqilI0gW1xiCoFUBXEes8DRKtImE6rl0KcBh9
hZeiezMSrAIpRbcLpPNULyK/Zlp+ExUDaRqDQdx3aHvHtsE8PjokhM5W616Lwm7WVW/dNS1urFEE
ZCdjkYzN7JbiY5cyVkFJZO1b4W3SKXyNbfOj8Op8jTJN+Lk5PXcTsa5qakJi+8jUorqKT0WSrbG3
Up8ifN1FA8lBmmWgRqybA0wVk2/BOBkJ6MuolukBHRIW1FhWGzsbrtysvXf69qbSUpYQZPR+7yzf
LMO9o5KuD+ATmu3ojC95Hqn7puQwk3Pq90dxoa50CPt1AkokyN9rt0FQEjn0RisSSBKjBiplbjqp
yk0LEuU1GY1tY0ZIghi6DKN5xqBEfgxap5XkNk1r3dtdwn98wr+qnTXCR5r678AsTlmWXBUVsqF6
7p9Uaby2LrhTFhvtekIytOKWy9edVt3C+ICXIKfHTsCDE6Z+ECO2wctCPzJc6UO51tt5vWSUiTFP
1Cp3wi29g23W6+UO0FfQlcOwNo1yy2TGz2d0p12t3UAb+47A6zBH9TWC0n27QA4YCvOW9U1dOwuf
GdYtkqeEvhXE4e8geB4tUXzJFm2eGW/muor8qSyPQzJ720af82AptNtc4IR30ITh29P2qjYPCCK7
j3gYwRHC1lIlYe0MfFPaYLmDxKP+VpbzjUKhdUl4+Ea/F8OL5+VXZpNoK5deESJdGTDGulvg8PnM
OXw1eN+1aTl3eOxvyxT0zuicFp0BAPIlUohJLsLYi3A1lDnLXSGsrv4SAPwfOnLCLaZUeUl7Oh2I
jkKdbJiBAaIxBzcjtPLbRHVrsqVg1UI33S36kxmrOSAiqdNJLdYl91QAr6+evjlGs6BNzDtat8Vm
0VWFACpyjL7yvcVNLvvY6Oau8+D2WTYeO1Wne0kGuGatGSRZiX0rXVV6dSA0dhy8q3rvlGpfs2TI
ZdPnHgfHddiSbMlRMxoJXeKXbamcZDvKq4QYkOWNpmM3OZuwKSZX305IanO5NQpttEicN4g7KLYt
pD1tG0dtsUPQM8hHLp7EqUt0nIDUQ+7iNNfTbcvc5KMWPEfkcFBDrqkfrHi6bxwrK62dg7hFrlBc
GQHQhSWynrMR7RDZCBjgaRiY3EO3ueQ51DYluiUBoDMlUodD0eRY2gb/k0oZ3wgT9dALeCQwKhxq
HgWYnVw7J6JJWn3f0zt6nYqckDiUIvQ3FzY+SxZLR4+qN816OkIIcVE1h3AVzDsEwqGfEGw+EcNM
zljKNCsj5JrrMLZb6aUcx9fY/vLez0OjmU9Kir6WLT0+S9V+rirH5es1lsKC7k0yn86R1QBjZGXK
sNatmzusC9nCRnMdh03T3nBialhkG6prVOQgVdYY+NR26iDdrSPPbZPXQm/eOjaC5BHIbOncT3ra
RXtXmlX5kZjcqBtKqBtGLyn7ySJDcDaIHKMT2mZcpcqjLeCw7TCioYOXcnYshm07AEthKcijzl4V
KHD6T5Scc3IzosDvXrpSTWoP7YODW1xTlq2niS/dNJOERPqSZvwDEHATQ3erjemZ1nY+41ptGhfk
zuihk8PUFm+zUaF+TR0IZ8+0ddq7UEHeWIF50ZuNXVdIXZmZ1eZ1PEyMgoAHYSYrEAhWq85DS3Qw
cg2Ir4cufhuHdOx4vIkKjCmZQUsrjw10gZJHuzX0sjU6ZCCrPOkQESrD02AUa7b0ootrF1s9kA10
uvF8Zl5U4MGCKpzv9aqQ5lM8AiLnBA8SzocE2EKrcOISlCACMg7qBuG3I/HjrK90amnn280Lttxk
JSdaYa1LuwvTfxv01txtm6lakAEb1Wufpz21mlHmjZdsJmxYW4AgISQJLSLGbFK9jxau23tpSye0
7bTj5DkleJzMPIK/HHcLVJO9RkfnrsxZ7ayZnj6KlREuYc66ueCvXCaEK05uYf5zWbb4lNqGzrHr
O43N0KMM22xn1yH72BJlVy6AwTW2jDYg+rp8aOkUrlsBUobwFkAZQ5W/dzhUDyn4+KcUAuKRQPnm
CzAwVaJDjf+Zh8L+IgdtQuXlSO3D7XskDpKn/Hqyc0J7FVF3qZv19O7dWg905hLUPYkMYkelQY2C
6JubZMQQw2OKVmnY3EJUxSGhqw+2lQ8aUjSP+jyEV1O7N7VuZx8cWaFBNgjp65IW6QREBPUDW+W+
ScQUWPH8AS1q3NNamHc46VMgXBreCa0nRTiJWBdBQdn7yL1wZWsYcb0sXth1cpR5U/VizgM4s0yj
owjD+6kSavLdnBZq33Y+oo0U4XbF6cTpbT3w+otYESn48OwhJfabOXH8mBMUSELb3E1199m6Ncgv
Ky5v4VzdKLLnj9iy6UiB8GeKyFaeLcQ36wol9ipXHvrksTYfp6R/DEcz3qfC1DausgMTeSpf42Bv
okroB3x9eDfqJPmmmss51lElnE4yEnWGmVBU2vy+jiAxy9GEg2UO1TOfhAp19nrgfwqXTMV5ck/H
arkeIcvt+7Bx+ODDtDXkPDHScsD//U8j5tdGjABAgJLir7oxD33x8cu+zcnKbX9qyvz93/7ozFjW
3xjYkdfhsL9ctHPEJ//QNfETWOcm3jGAeY7jGAhRfmvM2H8jxECYF7WdIE3M5B/92piR/AhpOg41
dE941f412dwlu/kfoib89pZ9UacQTUJPA/0Iir/ft2V0qRavtnqgsxDGs95krFXGL6mRfUBpbbZe
qU8BKIjffVH/RICj/7EZdHlXDG0m2hiEW4BQf35X/kdicx6z4FHRzkbpba1iIz8AiFOHwUyu56bk
ObQBh6n8JrJiB3m5Sq5o9D+mdE195hQ4dAuolv9zR/+4o2ns/Xlj8T8Iy4v691+4lX9ZvTcf/R/S
n39rMmr2RYlnOAZXT0podZIL+6tJkh/xrXNP0jNEKYcG8+83s07UDUIogqFNcpeEhxPyt5tZRzxK
qhKFLK9F7/Jfu5nlzxooC0eDbdKuRBzlCodIAD717+/mHkCfW6XN7OeDcu4Tol0OJCrO5dopF/Fh
VJ5kRDMQBDkKvT8VDOrnlQLLeKeTHnHFvt4dhiSq7hJGgVi8nRp6JswZqBsTM7ykE8sHPq98Gy5a
j7V8Ajv1u+/9nzwZhv3T88gnYClAOoY6zWTqrut/UHEhSA3FzH4H280C1jcZAIjtCw1r8pZyFXte
86QPsSRAgTSP1awkJM0+mMUoKYBove6bSQGV0xDqUuHwAIIm1DLjMYpJJFbCuUYpPt/0CK1eDE5i
HHAWgyPeBG3QAcO7sZlewsEjjuJliXAVnYGwkfUpCne+tdM0PoayyPbe3OAcH5UJv5v82RorGuON
1V9/Fz8vEj++Ch3nLeNFyl3qzZ8vpt6bg8ptBIGmbpGC28VMMCfwmNj57R9q7j9Vz12km/9YBX+8
leTeBbnJKojG+ee3Skpl6p3KJt925maTF5U4tFqIdtO7TMLa0NlGfXH737bW/H8bnvWX44z/AP/z
Dmepe/8plPPvIw3H/NslQhMd1K8Bm6woPxYbG+24jqKV6+Warm1IFpRfN07DxcctbCEsYjTZ3f6+
0kjvb/COJUMQivcfP/oXxMDMTS/6zX/cM2TBEe1pIfPUmW0gPHf+cM9QKorWIuuA0MExPWqG+znH
keGLZTyaCd6O3BoPdZfGh7AcgHoN8SvcTvJaIdQISXaA3jSQ5G2Y1pDubAuGqt7jLIkI3F2XoYBJ
17uNd4M+JYw2MBNwq45dNOY3YAfbYcOB1qoFr1KjE8RzNGWl/Ga1ldl8txgSXpFV2WrPrHi0Kau0
Uy9DB6KzM50Pp9f727xQQqxoNJPM4cZqVGtbZJuot719bXtAkLow8wV+jtvYnNkXVuROQsejreiF
lxqh8WhluGN39NzEXXYJWCr6zuQpuBeCtGshvm9y/TDEXb+2amxy6BBunIVeqxW2QIWS+lppfHSk
XFdx2L/NjQ0jSZn45fQpaQ48+0eOJBzLlkh3/HwCD1zIxt7asDvRkCCRaDF5xX2KUkjgmRzq7hLX
A4K1RFBQ6GozQO97amkGF7P025b1UI9SknYBPMH0XQx11JGckWyvpk2jPJ/QF+xN5Da5K6H0LwSN
p1S1431Uq+umn9vousL9w2lfOM1T05hQZrr01PKSPXZGO9P3iDZ431nE8VlmgLxWJCGpz3YeTALZ
4cJgd5Uxh8YJFIz0FQC+nswc64mAeJfpC4ot+g807dZTGq4LKUc3KNkGRjTYenxPS6u7auLxqU7G
inir3lSBXok0ADNSXVl8bTcipfCvFz8aqpuy6LvNrNfSp9EiSQu0A31o37MSuYelt2JrLbDYpJe1
AWrQZjt4I+SJXCfdxrX0MwYhCMaZLEe8PNwyw2HsrJgYiCgWyNWMcdxXcT4/OrCh7Iti7rq1nF3Y
pTBdIAEEDjMgBLIL0UkY+Bfmx1mPMxRXvAF22x1PYZjvmy6DhhGb5Uj7UsVLfKhICFP+ZQ7fBBbd
+sa3UsNtIEYKqBkNuNs0Z9NCdmOtmR4kWyze+34awzcPmhutr3ZYE4Iz2P5iTRCvDZobpgCBSgun
odGIobXP+wc9XJxzip+KZrAjy+8TxtOgtV1UcHphng0XZX1YFGu9sq9GfKYQQlwRFOZE/ngyvyWD
+sJNua308kAr8oiLzwcP+GFnxhSQ/d4hiPWOjp6ECN/xL85A8AJRoc9ZWUWXtTxHSZX4KaxiMiQG
NFSfkoeJfHmCqQ6kv4JVX5bsYFtFEcRZUdybyzKTkjrBaliYo6A/YukhrmeopxsHzglbfjogJkMt
T98eBVO/wqwPwWBJ2wMsZXVXNBDB8OQdbVlJ2hSVNh/6ZrjC8Z5e0cai+VbWhCTASLHpkKGftoxg
LE1nPbdGTcsWUcHWTbqhWCeOiPPtRA/1XdRaZ24NQpsIjm8pVzYmoMUDljo4Dj2mb1oaTXWK8PTK
VUtowY3sYQ8iKWBatO2QN1/mK1EWOM04KVrSpWMhdEP6GJlugDs++gIAarPOzXgsFRBoZkqc+ZH6
GUjc8i9vNNMXhoR9CDwzHi7gbSIcCHodoaGH2YTWJk7uGGS8ewwYDzVhKj7gG8XQgHO9Bu/5gdnh
eHC0od2KVhpblUSNn2Ko09ZlnRTZRmPGu19y+Dq72qve8Ga2B2+u5ZVTzRGAgyxCT2oSV7HtiK+f
VghyjDGoLdAKFggNFPEKmU9Ik4PxwfjeAYygD9iBem4B74RJvinLgbwn6P1k6lZN3wQAqYpiNQJ2
WFZWzli67B1FTr1ZvaROe8E2ei19+xhQbASB3i7dB8Nt+xj7xYNm4welDQcGwgun5jEy5RnYJm32
wd3ZaJrIYprcLQfMF9bX5gBGYDh61riGmZgRNDhXJ0cxyK9XucBLgeVaTNq8oukYuj5t6S5oJhtd
GC0vv7Ot/oj5srmC03O2YIfQVk+ZbaxnU4LWB1AIz6qCnnBLuGJ1IEyteB3Qbj8uvUkzCETuq+HV
t1j/AUDEFfqxpnrkLndXw+DcyosmN9PNW5talfSLuD6FnvWZztl36YwInhxNEGRM9/Ca1B74VB6m
SxYKBbVyLVWDsnusjYL8B/OOLco94GB1/CYyp1MtKvVA2xIDo+mqjYGA51jp3sxtnBfsOrRPwNxC
kHtHcYyLU/nMuHvfqsjI6JqCLTdR7WEs0ZfJpJ5JCJCkFGfD4DOlBvSgmUzDUGrBxcpD4GjKS4mK
a8cjQ+iTmKq7EGV3F4ytWbDCJpgbn+sCy4qPcAbPY2F7AdD+bb5Y3rqWWrTL6c4y20r0/m0B1P/Q
Ja62ZwhVMLSUQI1TzegvEpwE8GmCXgA5NIDq0IEwD+ZiYdX0yMEsbzXgLKtUGFBIwqhu00PMNvY+
dxX4D9WBXtmaiTPfY77Rkd+nNs5+KftvA5L2Goayh0zQtWvxtPRugjDfLjZMoak0Bh0KZNcl1x4W
CjZE8L2Uzvma8l4cpyRKN8YYHyemvN4KdWB3CV8oNGzQLclwjgV7DsaO7gagsNWNPfeGeYnEyk9d
pmymnXoLDRyV89Gr5fBKuEAjjxO6TJ2UwJs2L2GOFBkCiuIbMjQ/GQYjX6MYBjoiixrkWpIJqAO6
d7QZl6IloESE1YsybWWrNNpmqZMecOp7D0ZPN5wUTGWzO+ZFkLJVFhUnpCNY7LsEjzExJbOK603U
Ku8mFlycIAF6eoHdjPlHRHweQmFM2vS/lwqkRWK2YYUZCgIz8yrF58ik2UAgt3Wj2naT3fdrrDQm
8l8RF9FDxFjvMy+G2zAVnVpL+F/z3qyorMjdbDu5Wua5Kp/M6uL9J9OpbAKa5c47FnVxgmTlqJVJ
URpex7jjmnVip0mPuLfDLub2FxrAKD3ovWRXIH0VPSDsYGpQw2wHUxu/Ut2B3aIRPQItwGWQ4uU7
rRUysClQJtJZ6Y/SAS3t8yB5aF0j80FPRse5LN1DmwIITOBZgm5sggpcn0Z8YRojmPBqskES8DsT
dxpEZ8R8OWhYHhQ7JaEgLqtnZJoIPGdbTIg4THEDJ/lY4LEJqtIKr0Is+oEWupA9C4Zk05ZUJ034
UaxQTEKVgJYLrbDywTvDe6gRz+1JT0wOY8qYae2G9a7r5Yg2mEdeT/LPPEEImWaGvGae5JzCeRjr
9TIzhVlpRSVRFBXDB2fGZmMseXsS2IjXtt36qQPQNiZSsuVBmKODaZiEDulyy1WmaDeUSbaiRf5R
r903k0gif3CS9oABa9qkafMoI+bgVLHxtyUmJSjD1CKmtn0iaGaCnkdWzUcvQSD2bql/cWGrXZSn
9tYbtVuOHBNxcUVSuNTg4XNXOYgkQFW+1Rf4fwAuODlEA8yYR1Zutz8QYyUPs4XFC6SM+xizT5Ph
BlHc9tMsGj8GTSSPBnjqN+jJA6p+o9uG4LcJQqgMbU9SXP4eG1m27gQEIlAWevVtKQs93XAo/7IM
qpgNiYiHTOtN9CZRgx9nmbDxH3sDhiodbaCdIETS/GWZCJ3IDWeYD+QMmfkWju7i7V2t0jZ6qOm1
Xy190q0WjLcPur0MHhGYxHluXcIQivU4Ar9YOaTvRidXLpZ1ii2T2LwyKxJjB7iq2AyeAdYSjIpZ
XJvIG6Z1StQvu53NlB3nIx1//t5g3NtpxaLh6Kr4LFgYdUpvRrsSwqtkbobGXM5bYF+Mv1XtoZth
e15rITNV6U72B+rQ4SaPZySi8Kx5yw1TiLSYVxDSm+XeG1qremsAghNmQ5oMC8HIEIvk+P59KTpd
3/UJfqRju0AR7gn1WYue6QfmmaxmJp5M3zPmokyKa48qdIaH/tCZFiDirHcsAu/qnH13nphOQkFs
H9hGFLIOETVEopT5PZfVKQ8ZyIRlM6klnxp4PAlQbaaG7XdEtV4foHM/e2O1dYxYPYpmbl9oEpf5
Wmtj99mSAwt72sB7YZtom3PllNkV1kLrg7gdRiX44MzXwcTfuInHIbKCTNVFFyi0bmvVNDdNiWl6
BifynuScjtbUw7fTUhPoOttdt4FJ5uX+0FvY0PB1YZdLLaJb6W1pg7VReYqivCqrRAsEexdSWMGl
3woAxuuQTTWmDUcu7A4BhGGvsbXYTlCPzHkRx3mg37UxM6FYRrr9Ng04PTZZXueVL6rOfAo1hUCv
RhyOVFgWNP8s27ZuVYZ4JkAUQ4wEs3PYNkMX2aQIJZcHVSn11YSWnQell+qPFDAkdbVMYKiSomxX
4Cm4xqwAOxbdXo1yNxHPpIbkHLOQ+HtHYWblTQZdPSfsJSwo4gj6K3RhDEGYWmV6sjioefu0S5EL
rNrKFi9oGuIailqlnfIksndDOYTXjdBQWlzIhY8F3pokmKNuuM1DvftoYNqtK6joX21RD0GmI+5w
vBgnXFUTj+nnTWWcc0GUZTDpdQmpHBwb0Oc4Sq/FZNTjnTWaDKR1azFW1WKJwSe3m0SILoF1eOo9
VJaUpA41JHQvor9JU+VwZAz6bG5iZBTRxgo78JI9GpVn6M/NnbeEvY1RZkx2BhCG5aX04IkfCg52
LWU9ESB+LFuzIb9bnrBgmHdmNhxyTFdbZgKcT+x6kjeDV6ERmQnNardo/InfviAWp1PhMV7UF6MT
vo5n6DldukkdvCHRsn2rC0HNG88EUORLFOHlYwZ7GJvJgJE32vQ/wc4m8b2bzyW5xrW0OfCZCfrJ
Wh9tZrKDcKYdjZMKMMrCGe2mjVLSARiUywbBqJF+i4pmBCEdizCgzGUna8eqe/VMkJurrtfsK7Sm
ckM2IFVNQ+T4LQEI+J4mV7PZCOc7rBdG0DMFAc8D/DdNE/MaX4S9pxHT3jTYUVZ4pi72LLt4QSMS
HalA3L3HceW+gd/1lsO7pmYgXmSFpRAef26AiOGGG2qoy2VHBJgrEazi65HHodIFVQ5SJHy/7UF4
83JOTK4Dtl8SeAS6Vq3hkrMc+FMRzjGRlal5ETZp+nyfV7n5FRtTalxluFXUzku1bBcltRPTpxoG
Aui4zRu/sMkbvEEItDCtJ2uP4DgcclPhwYQaYb6yrtbZ2zCq6tgQQGKfnUqz1I54K8/raTD3OzMk
JNkYQ58m1n1alffC5dJ61neCDcTzmDs8k3r9MJXgxYXW3BQWLyXy21FEO+WCDHXDdD73lHv3FZU2
TXDrFFZqR9NdA34ePXUZ215hHepBfVCzvmtpfYv29K6R+qfS06Ps0Q+SVr8p2+mSs4DZyun2Ubjc
eRCEERfl7yQdzD4hVM+awdM4WOVN45a3rq5erca8T4R2HnPTOpZRiMBYGBQzcXlmUnumcXM1etxk
jb68W2X5Wsaw0V0nsQJFAMNqmi6KIWV9q+1MfofMyqGg8zC1NdH7JDMkkhnJ9ihiYZVhIHRQDPTQ
ZDoEifSM8Hu5WjevMk7UK53sr7XCZKmq5IGEWbTUYLpX3O2f4yVKUh/kXZyWT03LgQgsFiAYmDat
CMkNTLK22WsVx5wdioySSAi3zEfr0Suqpd6gQyPoCNcT8/nHbDHqDQHYR/bn63C+0GqMuSPCbzpb
tbeLF/uOns6p1Is96Z8bN6XtgXs4mHWOFNZc+uGS7XA/tvtRG4gjk2ngiOlKa4tr6L1+mKUIl+2B
AKLFxggUE1CiqROB4oLCoDyLIacssbtX8gCgAIOCDLI68fYynfhNpupMvdUSRjqsYoAFG9W7ZP12
3aM3OzeN7pXnyoiOJQcpZGg2Kklvqh9xun7J3DaOLGzuYRw45dKzqa80zNzXuj1dU2oxe3EcvBlo
VK1OrFM7/IwKxixJuLyDZnpF1BBvxjzbk3udHNsyYrpSbsdJXg8EgN8Z2Fg5fZDvXIneOxTczfu2
1IqdWbA32RUNKqd3DWQJqrqSbZ2gjJpfvFgLqopfkN1/Rd16iKlW14yhwF0hn5ny/LrRrWlPMuBd
abWOzxky5Oark2OpWSTLkY9zRy2oMM0MHyGqtZU0OQfOCd9mSdaHT6ZtuJI5ihXHLM5A4e4XGNj9
aqjmMzKC+aM13T2Z8k+9sbwBRzkow3a2ECfPNBNqdDDGnU7xLpYq2c1DmmxVwYmv0i30rqZ+jHVG
y7C3DKASyFCjZFjO1iSr3ehUCLPVsGIb4nZi9YZ5rtp73gbb8MLjcTlP74hyeq9zil9m7AQdVVAA
Ck2JnY1niVazPBVy7M+oVMNVX2UPGFvurDR87d0YfR07ONUGfQERfuZ0YRCan4jVWvwwSTq+14Rt
qPduW7cpDshPCqqRPG68nHN0uxlBWBNSalgv0YwghQbIuSOOwwjrq1K33mB9jRuGat6lLuqJoYef
5haoNEHoraNkuXYvFqhZb4+RnXVvXoxNCaXVvs7Ng+hqwHxz1nlnFV0SRDhuk2yX1Gas7doeMvLF
GUWftLDsqPhmAG/IvzeePm7RhnvwR/Xlvi0R5tZVLG+b2DUeUM4tx4HARWS74hk4c7bByUasQ0oC
czRrKYrcdh53Y563YJ64+gW2t42T4HLuZTffEcu8HAwEmDyekxZgvLAgeovwA9LIhaiTXuSD7TpO
K3aaYarvUwSUQWNOIO5VfOWMhFtEBeIg+GjFqqvovaXJoczKB1ctt8yWHyLK/BUWSOdqaND0kLm1
yylIpSm3VHOnwpggNvJY+SSyDgw1ZzuwU/LsOTs86FkHDcHDJ1gkUr+qKVJ2rqo2NCSveHAxttGY
g6hQP+MtSfdZm6id6i648TZd/KFyCJLE+WWo7oRmM18j/Tz3qUDlaO8EKmvfpHt2hQWr/sSBN+2i
Hmc6ernRdxsTKG5rARybiDTuCVOfDqgSwvuo6ucj2bV64xMEuUfJz2nDyNqXyiroGC7pNRabXYo+
72TkEAJwOGRHYoHs16SG20b26ir0pMDc1YGnHOMHJkGgr+oqC0a3OUzp1GyjuH1oHFidcSMPDQ3O
Khlq2uSqeJaJM4GuLD8iLfqoAGyPIQd6hecFqtH4xdB3V2LD0ldaXhKICUmXC7vJOE0atDc4kfKq
mRx4lPo2CvLIJE59dMwVh+Lv6ai9OXN3k5P4ZrGO7BMzJy2hZYOHLS4hmkDKeJmgr1r6/BgpSGw0
yx9t0gheIzDiAfcev7zbRnhLh+zE1P5jcUfr+2gtW3jwb2FSPPd8oa6u8zvXtdxOc7U3EXRNWXga
wuUT31wMwWtEDTgmBpopOfXRnnmYwi2EFlHQMzeD5OKJwM2ZwMhFmO8zXAsPxLT0T4boX9LO6jZu
7T5B637ldPJlLP05u8y8a9ldUxfOsPbw5UW9sdbpjfhFTMOG17yHZ8GBJ+TSNc3ybposQH1aOze1
kwV1aZ4GwwVKqeumfM9TVweQL8A0B5HbETFQ1sho6WOSb6Z6p72IFwnZnOyOhSUriZJTnXMe44s7
2OW0INvYOnpwpDdTp21pwDibKPbKF/TO9snjKn+3RNi+65r1Qkj92AL8cWaXp5qc5LPFGEpj3miR
wM5oz7um4ioMYhrCUF4sopPaVCNfwTrMwuZpqiNaGGkalDAaDjBHAKmR7bU8usZF5zzmo078DtAi
IBFTDvuPjS8fyvNAU4FMN8taVOiSYF926d2wgLUHudH0acBJaozvlCbxilsd0xrgRu6hYen4yujg
n/ATpZ8gCiPoMaOeIBPP8kGwIjgFYVJGe8A8DEu/10cwQic+nROf4xomyCGnQRsgDiYNOc46Y0vT
bOYuzArM8skFeeG+zUqdMnOi0wooyb6krXiVnNclGYurxioDhAtuMCaCpvtQt9W15lonFRbat4R7
7QZpPL0s2juNnIfAG0M6zRc/wiIORdeGgR5p31lurovF2OROZ/l4n5H9xTWsujIGy4eNlgaCl23S
oZPfLVhOPo+OifC9Ll9qTjZMgcYzKQVoYcsIhPLiudvKUBX1N3dYR0agh3uIiUljabSXvhB0L1p6
7Dg6S5vDplGO1BRGFCAzzaHlVcPSUg3ATyClhbwEsbYc8hB6uqJRUBH68IIpM/tIQV4PsHWgdBB8
iIGGoC2YUKH/3yZnqD6L+675/OxO79X/+omT979//mP748/RZ+m/d+8//YEQVujvt/1nM999Ihnt
fhvmX/7m/+sPf/n8z1d5mKvPf/+3b2WP6ZpXi5LyJ0GC7iIX+XPx1M3nH6l5/PUf0j/NBh1vIVKw
sGCCKRMGIoFf9VKujizwghSzQYbyg4uU6lcNA2g8YZqIGwhSYApjoqj6h45Bg2qGfVIgqEI0BfcM
0N1vn/1XgRFf258qX9BQ/F7FYJiWcGwTvZTn8KKu/QfFVAwNiDi5NNrUgoAV+qzL1sYifvrdN/Lr
u/5S9OqmTHgY/v3fflYZ2j/eBaUf9jsXyd9F6Ph7XVZT4aqusyjCoF3dEQa5rbzknfX/ZJax5yfZ
cIOY/euv3/NnTc+P93Qs/kNxCUtV/oG/hRCsQLnUauyHs7URyHnuImJdjxx43ifGA6eJCfv/RUf0
s2Tpx3tCOuRqs6ECsvjDe44QKOayJdem0pJnEgK7AxPQZQV5Lf+hVPzT6/bPvlGWI5uZiAvE1v6j
OIqTmcMuo9EJbMenshCaTz58fj1GHMjnItR3CAlI91JFvv/r7/W/fEbeDzkWmgE4eB7i1Z+vpbek
hpWZYMToVA/Cx+en38MUsXDRhZJG/1+/23+5P3l2/lOgapF2JYX4w+eE/NFE7f+h7kx6I0fWK/qL
+EAyOG5zHjQPJZU2hKSSOJPBIINB8tf7ZNswusuw2+2dNw946O7KyuQQEd+991zHU1v8sz7lsP24
q50wO/wfPoVPIufs4B+0f/OjorfMFTN2RY5mSq7hD4OIumTE/tmn+JeUJ/oy4WiEy/B3ry30E0Hx
SoLBbGjmu3h0rR2W4eZvfrHfr8/lUyKeNdyWrs+L57fvIp3M65uKhiA9MM1rqSZ9bAVVN7Jzkv0/
/kJEkTER2pQvCCxRf70VSuEPPvz6fjvPjF7jVNBTDETob3yAv98CfCG8VsA9+d0wdfm/fSFFtTFS
o+zZwOAEsuCFrcy8pP/84oAQBWLqCGzQ/yWfjrWkLQFScN6zomDV19hUGBm0//BTeDHwrucVCKdP
XGiqf/3FUEq9rlbFtO2oaCXzKSdnT4lW9x9G5v/29XB5LP5kThMBrrgIyfAPEzlUzd/MaVwENYIT
gfSLYrQlu94fXMsuf2KqIAQclV5z9z/fCn8YU//yiVgnAQhErEzcc7jj/vrNshq/0ThSe5b35ISr
jsSWdqySRgy7OKGlvKeQpTjg4UOdM78/u16VX3Hmnf/mxcigHMfgX748phHuF1ZH2/dsXAS//cg9
RQ5jiEizNamLfaXtL+4Ki8Ky5igLhm0lKr5DPpCWdCh2ELvj+kciK7xuAyiPeW9VJv2aba+vTm7V
TXSmwahcXmlq9YY7IkoRo+YeqhkYfvAq0Ls5L13Qc656sKayyDf41Igu1q23qENVGImQWZpx1xip
rux2ZPw1kQ2iRMNlVCF4vupDFvShu8/TQedrjjERrKI6oN2oGDS1CbbMsn7bjXnsbHpj5l+kU4pl
Ow44C15TByohbaQBDnmaXrzywfhWP5/7Mp3OuvBNTJoHuNcaDIFRm2yWy3zjlEtbWmdXlEN0FXpz
6W/osNZXbd5C/mLGGMGi8e32GYtm3q/ZNctt3JAkY6pd5GfkLtqky7QsnzgdkPBttN1fAw0S8n5Z
ZOnRvFDDAon05cENyjykTWFMlL1etNP2WLsyYtRtNdQ4roAjupgDdPjShzAVNpQ4q2hrEczmDOUg
YuO06/27EgIcTm5leWeP9S7imI9TakNiE1YL0hVs7FS4GZm4LgWhk7s+Q02P8NCmcVyOvG4/hQ92
HTb0XkyXP8UupwiYHN/+21pUnG1sqqg57vVJ/1kMHT68nH4GtA17St8yp48fIiHFm5UZyPJOMY/j
avJKCE2FZ2yzhxfnwC0vOLzcM0owP/uUCswFf8ePlj70VxA96h3OeZtsavqRsV+0qe4BPk3BKzM+
OCsd7XTZWno9nAgVx+XKtSLr1o5D+VmOUmQHEIA2JYuBmuEAyCDstm6BtgH7j6K3IaQIYpXQ6ung
SSLOK2Z6a9ajC+fNSmmbVF2gfvSEF/29GIOUHB9yrX0xG8b7UWaBAAMlEyoDWC8Aa08jccBxyOq9
hTvibUhz+WrVc/Bi4FhW9V00BgWzbyyX/YJG5LRab4fQbfZ5kuNQyjM3fuCSud5G+MbKtyWbI1S6
eIp/UB4hGclaPbUFOaPR4sz0eqz2Cp5Wwyy3RDvK6TWGUlr6nbNJ6JOBkJj64a0Hv0hcCKBEfmGv
uxDzkbGc6xEY4pD8LGlDvMWnYPC/eWnwa6EW/EkOk5+tekQiexXFZrJIoHbjm2U0scdGOuH9TNlE
gWkvhKeZjFC0aCK8sBOSRN62rTuwNR7AMZGFS8HtOk42PoV/8DVAiVJdmzHYPk5ClzeZqr2RgnFP
dLuqajpmPibyflrLSF+HM0yOfY453WF7UMRxtok1FAEtToQmNlmT+dduXTtfYS6XaKO9MDmZwHUr
ssXhPO98Rw3W2sQtSVqAuUGfXneF4+BtyAFkkbl3QrNz2yjZUP+QE8JrQHLRcGFlsD/phjmHf7AY
AS3E3ZaJMjoCShwZAAwUc7fWjTV8Ey+L8jVBurzYQguKx1PmYw8bR9XNJxDcSE2usfC0ta5Kf81x
1FGJAbXOu/alzD5aFrR51TAVYrbsT/7XxcT/QyiPanGlXe/nDFj2rfTt/MfiDOInHQmMr5NUIsLP
WG6KjUSHfazi0TGrrrCqI6OO1tlHc8EOA5glEyso+hZjuDD0flZGzB9m7tqHKCuLYiPsZOjgIk7h
uEqzhcLnjsoqb0u2OXmyRZy7jMNhDYKqKGMmxV5I6NTrKaqGYc/DU/FUGLrAfYCzAU3i3xzTKgLY
auyqQ+LNiAmXjGt39EctaHwN2eyMWIFeqj5Eqg5DSqzWs/TaL+QI6wzd5iLQzbHz04dW+1qrcorX
BfsMSfWGi36BhANxrvBmnsZQlAQEIzl6ZOTL0FsTnp3eF9v0kHBdyImIJnrsz5oZzUPEMOM7bjrp
8UJmL7AGfr4wCxor+eHzDvhlgaztVxQpExxnLETZlAfIcJWCKESYZiXawpns9RazTnYXOy7yTQL1
BJx/2RYxnEqRfeihp0zRi3ISJRBetdnCnMYP0yYO3ejc8+kqKVxr3OeqSmGZiFbXVF5QkFmOwCf2
g8CYuEb71NU2yVT37VBDROm4l7a7cAgpL2AI17l3YOV9aALS3FSQMj+HCftyYSnSuTgsMbUukEne
TUPqe2V0QV/ktMyvEzRL3NuJy61fu1L8ghCMTwpsJnagIqkl7jsy1/5u9qSDji+QGElTDrwv6Z9k
yhkOWXE3Vk1pr+tCO/dIFxmNYEFsdTsRueA8+SXkQztlHRY4G7sJBcoTjtNuIatZ9a3HODay5qte
izHcQdBr791hLEnMUhxF3YUJZv9AFFW+RLQQwyNRDsbazhryHxUg5nJNIDgEbACd7dvrlfA3GsCP
uvKaOnEpAUVLuKjxlLMEymYUHrRhSfMQ55cHCL882pjmw5MzWYHEFzCj2mCnZtY419V9LLQfMGCs
RHBN5QdolWQBGbmeBgf6EiS9geuSJfcTSxxDyUHb1+qSQ1x1ZdI/884pxYrlPb4pjC3stR2OwVdn
u2YP46z/CsRCOUY1V8W8T9tEP466WqBKVEPG2C7GhrRqVdLi4OmZICuvXl6RVvFkzp4mJy4uONdu
Kn1gLoqVJcqq47wgpmJ7dMD017zp3uZgtjV0FpII/KCD9xK4JBwWmy5FXXk4gmTpuj/oqw8grmJl
u5XtHPRw60T25bGRv2UbYH8gr6ON1vzZxPxdboeNTDz7w6GR7k7mQ/fFDs8bgKX6w7MFLgcDV8JO
xk1lr7ZEAZJl040UHpGT8sS9MyTA7mqndo6xa+SVBgcFFdNk48dSA6DYaNfwkPWCNqCkGyJw6OHA
9g8kOq5RKCcI9Z2jj006ungQ3aR84Ji54EEspEdd84ThJEmWdtkaZZdsnwK4NitPuECFpCQOhcTq
4ssJTFwcKSC1nVXeX/JZ0VRwv4ZJFN1VGCxpCXQAp24XLy6faITjL4mLtvqo6dEa4OL0zl1mugUl
DNMIEpQyoKoBcOVMocXc2LTx9f0zefPoWnnV3O2BLiXV1qt79He9JG6/LmqiFgdS5Vm+5VIxPfXg
3wfItr0LHWG0qoztLNU4W2+kO4ZlKCI4kF4UGWb0ABZRwUi8b5UOsKLQS5WBGBqUh+9lsqJhPWX9
9CMVIWYQfJsJ5eKoFCU6YUshFWQeiu9+gh2xb4eljXvoHwUbsVkrHgB+fevDtmVHy+9k6mdNuuOe
SiH8rFPnNP3GDtzxjlGyAzWG4dNINRjygZrhgG8Vfuxi12QgC3aAAZlUC5IbFufOEhcF9IP2OvKC
CahQ5KhPKqoF7wyUEOBlRPhZUU24uKzuMaVwEXvjXx0FbMt6lJ73q81TpGysejQ3tRHbqG0fmDDE
A2uN7cpD5nd23iC0vZkXOpTgUhRyRtXuwgf2cxq+B6C/55EzQrdto14cwYIn2MvTaUYQW8rmU/Wj
urKAsLWbwg+xZ/pBm30FZmpux1b1r7ZQ0zO/Wv3V5bKjJLZIFrnywkx+wCqjsyZOkgAzZsY+OKfA
5a1tGd2t+lmhfDWziG84A5EUjoO2gY2eF+5INn4KZ+TkCaINCUrb2WAba57Hca6f7JDpG6mcDs5T
HVW/aMTBV6vbtDsSreMlXIrBr46pPwe8NivD98h5N127Wtk+xNoyfKQAMXMwUncCMdDK8TULXElv
jgL0tKn01Mm1p/wLWMCp4g8s6xQwQktzOTsUenrm+cJ7whB8+gZUxda3hJ76HqDERVQZSipqZTkC
OOowkV0JNDbelOUE3RmtdH6X2kRUjy2F/rl0kXoNMwXRallcKh0mPGXrrIkcGphL+2yRs3/yC2k8
5H08OedhsIpw24xpBOS2q0+CDEfPauTqN0I9hJVoDEyurL6sboGvUkgWS3ObBQHt5U5YdHdZOrDA
CRdf93bgNHrIPL/+jlNa8NaEFVC6fdVOLxnOKvi2FHCblRJ0GyIM9OJTcydwGslJmq5C8K7veVpa
eCKq8ZfK2ATgU2rY0I51wQXD4IT1DlI9ezejzBMda+HTWFyeTAyK2XfEofVxcnSVnfo51WjIqfE4
usTYfTYz+iiORNyU9O1Zc3NfeFQ7bsOoRROeUmOKdY1P/th0SfNRQgKXvNeCix/Qp19rRdsxLX+O
bB1Yl03SzOuM4qZPH+6+Q0mBitgxBQPkyVqn7EP8Xs3vSdgW5BnosngVVq56Fs4FK5rya7zPrAse
FzGX8QmuK5uIIs+XcxA1Iw1hSQLTDM4FfL3KwSlfOJUNJ0rhJAuTuX0lc5TN50KCk1ixSmp3W47x
2KzU6HAjBHKg+xewoPMslyq4L1oqN/gePW7uVgnrpwxN/xV3Aho1rkl9y4oySQBBdo2Opeaf0Efq
ZwyAxMjcesq/EzBVcjtOzfAphiH90uNU9vwMGEU3UWoR8Y0D033P/KRYg8cgbFm/ApZM5XqPxuFY
s1bonQe3Fk62jsJ5fAuDOHshElbh5lEps/a+iS/m+mgIsK5EcZLvUHrDdJNAL70aGo/ZRcB221lb
gG5nFi8Rm9OA+5DqkCwNWR6g+eLraS5RADW09JkGLO7ztgxqQjhV24KpcCsdqo3bNxP5irkfH5l2
FhpHHRri2uA6dDaikyjjY9L7PMjcDOVBRTUVkOHUV8sPgDxwU5agBrkPgJAIVQvn8ivkhHOPEXT6
sixZ9KQqJ4M3tnTI9eVNCkvGhQwG1z+vIYV1Y0Bto6+W4i3paOj0ChiPKy9AnVz1LoCMjc3GX4CP
qkdSN/RIZWvNCYa/FmTleiPwK88Uu8a9wCAik2evSEwjnganSwL3OUxJgG+MHmOFhUFPURY9LYOf
q3tmEJnY0K85FFuQVvolBIp2zMosTVk5VPexoEw6G2T+PgWDBXp8FdVVBxmmyoeDTf5t2kyZM2Xr
cYbitpKq9aaTR5VWvg2CAX8wnk+Q5nU4FZ+BW4D8Kuogmtf5AhBhlWcN/xuP2O1WcT7Z1xbVlD+I
tMA3ceXc/rCnxXssYCL7WKYuDyrsnxy/PS4XpoPtfDUWavp2Y8v9NRTYD1buTGBu5UVTj1Gp56i/
Qi6uSvYzPsn3yjHFSN1Dp+N1HZTmjtzI3WA5CI2yBnxdzSDeV6nWdBHizPNeJ2355daeKDrlhmFm
vE5ZbnzO8TOoWV4DWACh/FbNMQ2roHt1CtyRVzGkpXzbejVNt0OPhrUFx82VWhE8ACZ3WV9p7lh5
rp3bO6YmhldLFViF4EyYRMUVfKJkVLD5a8yTo52NRNv9qE48WH/ZNM0s2aZyVxQVRN/UPGYYGoF+
QaKhtgJknonV05RnuqWBDgT/xq/IeLVYD9N+OCVL5FOHkZkJ0/+EPbLeLCVzwJXEHq3vG/L6yVlC
Ghqu1Ez1YL7Byxn1t4yNentczd3AwJnqA08Ud4omgf5eDLIxb1EfBNVNKs0wgikASRDuvSwAgOdo
fr4tlX2KwSYP7cBupikpXOM5yAjkrwIqEPJ72RMl2UMzDuOdJrrM8XKY4xhNakiyiWUSNrLdkX2V
QEHntR2QERs3Y9CFHGrofG+xjqZZPvFFVZyCCWLLyant16T5v/YO2Unxk9mZ6cWOmkKJa0wL0EZA
sCyV7brlcgSxqyr4ylxbXYvR+LzWuqZZto42lv+ZuYW37GfdsnGcaEbHNG4E00k/90IO33yLhmEN
Re4z7jqYlqX/zOuwwFOOS3geyj3xmmy8VCjzLiVLK0q//hUZAtJMP2eCEYgSLXlKWhEF0ZOpDsKz
04Rg4nBJFvxqfdoiIBVU5MrPnPiqWDf2pZKeezufOhJKgBGfKAHwA800DSHgTjeejddtdCtABK3j
pMC/o7awaMMzltfkj6xbffkDxTpw17RIX+j4jd8Vz5Rxui1oNbpMgJf4fv6Am2d2MLFNAve7p6nO
mVqCf5wnte4pepwTxIBN09jEXla85NsAliHbuSZZdd3ghAfRBpY4lmgtLsXLzF5f60QlD2g+LeHL
iQRTle9TXxXldMR1NjnLdhiDKY32uXYGCzt1n6eC4XEplE4YKnNgCisspP1A4m82AS9bIjqyUlek
bwWL8mj5eFIJOWS6vwAiamTpf9es/lGb3v+yDe3/LQsBqeFPksrFpvAf9oOb9xr7wfPy8VXmv8MQ
/viP/t1MEIp/uY4Hi5m6PISNv3KEgKigsJK5YYjF6eU/rQSe/y+oH2CHkKRDG6YR/6inGpR2PhH+
y4kcHywzcCJhM2P5Jz6C39T2mDJWPpmPEr7gbxhfNJk/4Z0prA0iED7ZoYa1x3Z76PaT1Zl9Gs7l
tuld98mkQv+N6HQRcv6kOfGhxFAxSvCBLCK++E0ZFMMYhwWvwkOgL27OboxJEeEhZBfDniTx0DGc
6pqEFwZfzqM9gYSsYhn+03X6e3PDH38LF2evj7DH9Qp//1uYyXQtJDG8mjW1gRx+XbYl6eJCNw7q
N8rRn7BxfP7PH8oz9ZvGx+eGGAfdANHaRiP/r0Tt2Zrx5LV7yx/Ms/b7K2ZlYn4Yfa9buA5iug8g
31WQmAFs563sLw08gO9CR3O+KXkTfaphMt4bJwX3JSXXZg55sYjgmToJDgQQqKBTOoHfqEPmF271
CGZYu1fOxKgewiBQaFk3N3/shvaViFN0Bh3chcK/AZJLcjdxbA7KLQKEOYOrob2GWOcLL1MKkRjs
gROuCA5w7WBdQj4msVlMZNeAYCzIQE1beGhE9pDSdFW55TMb2+arlCWa0UIdCqDB4xJE/rHR6HUx
uOlVUAvCigYxq5BpvKeW/k7G+i422QsEaCBX1UAWYxIJA7NkIJ03dbwkXXkLiFww+mvs78pilzuP
zWOkTPCYepV1gCE8rBGONT4tPoSkKN1XS1Puww6UKY1gt0G3GH+TWXCnO/XRJcmrRaHk1iDh7WOJ
FEpPPZXWM2gPPBvflSnpu2fpvtgDXWQyyAPNCZNI8AGu6JTWebwBwk/jy+I0X1Dz/M9ovJhTmYza
D2PqvdRhobaxJc6TL/HdGYvbB98wCXeMsUHOhEw09bXWTXvrhWm3ZgfS7Z3Omr+WTg447vHITatM
j065mWOZVnd64iRK98PgXrgI/ndb+S0Hg6orizP/srk1nNTBimcswfSaB+zpshmfehbpIjzFoTbh
bQZjIV4PZTlxCG0by/upJofzMrJq3T24QCrVo8+Fosue7pcPzlf9eM10g+GRTzfHCTbizLyZMvYB
JYn7nqLYmYn6MhmpD37jhtcWIJCUvYKe9Jkg2fCUxK1+YPiPMdCxFjKZVqKzo9OKId2yA2FMObnM
OPl70uG1v8SnkLa6JnxwWajxlbdD3BzpC0otdKfO+YynUD9TxTXbu7QmcAE9UUXOWprRt9cOc05D
5rBgjHSdwC+89QzSBL00Xo5bEAP04pNcLefxQ3dVjd1eQFDc6rKLoJ522t8lbjlAazFsPNHBW/lQ
Dp70Ny4BwreQ9yu4ikJWFsKQLByS2Nn8oAMcAkcmxo58GslhVmwr52Bc0zdDqQsve8ofujF1I7RR
0DdrqJ2zty6iLGh20wBWlY0XnuSTyzd+MrHFSYGMknLXdc2bBbBykLqEDHIUl1bEZfdIVhtZXkgl
dm0RdO06A56L/xryLonSNK1tWoMxLvL4ptZtCMSQsfHYM5tbahElWzopUK5HN7q0Y+EfmX8WGn37
yoxt/IwjXVSP00LGjai7Gz11TWJ+DOxzHrF+TB17bT3BkQnwi23ZIxJ2NOiU5U+eag5Xaen66ctI
U7va5czbIHTie4edXIrmumiqaGKmxeGFN33RB4+kicb8FzoE/6ldM6g6sUQKtfUqF6kCXlZ/HN1w
oqcvbEy90VDEq00AhH18SpQ7f+aml9kZ2IuFV5zp8LLC18HotgMJYSiWiZddAdPhLPome/Cn2sDx
CSJpNh5D2GzHYKH5pCbPmUFpgZTll8w5OQ6MGp9nkOvRti5c/RgPHXPG1imW5qhil3M1v2TRnHly
RXJlcgVr3qdS9MGbaGJfd+QO0UdVFpKoViMqV+m3o7NdyFHWqEaW/rqUDKoN00mHEQRFAnvLq6i5
he2vPu3R0+W+zUz85jTMuMIG9+yTdP2AMGDINNSWSbmXAViGrrqYeIdAmHBrEi9+9W14aOd2jpAj
JntgtE40LzkHYRJMcOFryhcc0msBHoaw/gxFFd+3TtjDW7dRBday6WyMCuH0XpFJHJAHqmxrlczh
CSWHLgJaZD35zuLeWY09kQn1suxc4iTgZMae1V4Jf6Y5BUxmsGkn0x/ssY+ZX9L2FZz8asYpz8hj
Am+keFFcOxJU/bVKErrqIQln+YE8jaTLPejz23AGSby3urBFHKK7sVz3AdV+q3koPGDgSnIM9/E5
3JW0RdxaDLlQFiX9KEffQ67lG3HwBRLLjbThNAQBxgLt0O7pg73gjvypM1uW4+Q2K2x1pRi/pnfD
TEqIA62X75HezRsv0xSdgjMEB54lO/i1nXnMWPpXr12O3UQfIV5hFjVaYIbmVUYlRg9aU7tzMKog
WPtj3j4VqZDMXxOrOMYo2jcMA0Akj+6oDvR2d9wXYb/gwtdO9DBoicF44n1fCfvKhUWNUVzJ8YVs
44TarqSV7Yao1c9lk1p3crJpklPpENxpk5QcXDIaZ/aGbsdm0wW97e0tMxdATmnr4xAx66pa5ciU
Nyyy7IbKEmrElZ0NgK+6brY8LDl2E++9cmJoN0p6xDh9V798mqOAPNGM2Ox93jjWmtLyND8q27HV
2Y6oCz9N0p/5h8O4NlHpbqgNs6Kbzpmnh7jTuTpHkSqznaFuYaDPlj6hE6NqUOazx5CnYNinrtuq
Xeh/blSUnPEPVf2xn9yEzYLntb9gy41XUWHN00Er5vzAhzv/mmXcxNR+6vBdlgNhohmilMVN7iw2
ga48+aKq0a7PZA2mCISU4/e7QGm7w6V9iQKxMzfwSsa0uCKjXaUHPFKW3riaXS1REoeAHUEaqDse
Euq6pOKwGTuCnL0eP8ny3WbSsc4tJDDkWhm9xT0NVrPzMnhiG/vWcLJlCImEvsRNH6thV+J7X0fO
cDI0vx0chiZEdrsSBYXkPIWVgg4DBhgNI7gqk8XVUvXRe8QjjLIh9Dd0quRUmgyjFOSfA/UZA+53
WdCUZWCPWINzQ2R7+OIQqDaUtCTPVlzhKnMCzpUsiuIsEWTDdQhJ5goGr/ML+0h3skRA92/csXxf
/OuQtvO3UPr2c+HLB6MiurKA71HnlbBxMM74sMQ9oELd7KBIXyVCvLWeKrbVZdS0ApBzpFuJma+O
XdJDabsuvB4lOB/SfeXOJyR/+6DTNNxAkuAMQOzukFF4dwbKXmArsqAkI4JT52FVN1VU37I3ajdD
X9CDbEcPMKnYFsDY2QfpJUUbX3dxOG1ge518p9kz0pO7ee58MMLNQdfhYfT8s6encqM98xoJL7lp
c8PAriVD4qHVIIyRmiLVFF/XZtZQuMLxwOvhW+Om2KPSvPVpvAEJnhzsMP7BcAbrxlxsJ4fEBWos
kaWJuTvSzGnulfxM3fIVAYVGrbxx9xRRniPfPWB13jEQuWfX3IIssO8TBcs/tvxDWvfU4+EWTYjP
FqcFZPCKBmvEH1kyT5/r7cBfYk3PSgCrTgMMqYs7TDHsmYbWuuYKJusOisFDtoiyWXWun0GbIiBx
gVUeGkF7KI/StGb85+0a5ezAk8k7dvP0SQzkfYnUDJDtSPu+07Bizm7XBE/CNcE76112M5bdm4/4
eyeQj68Y+yVb2YbVyfKsO1foaUNj7ZNDJAJRkZkfR761PYcoMSjWKqoPHI2Gd0wHzdGvg31WV1gY
/NY/CSvMNrmJlo+xXPZdBhIkzn66OnA2pkiQ1N29NYCfrxL5ytyLpwjP5rWWi9xLBRzHdQdQW8WR
9rj8pRmzh8gSOCfkdExKW+5BXpXXsf0rAtXQA+ld1VZ2kI5+kipgoePPOvWZBaHIq2+CYLQhiTsv
7GRm3HWGu6+psX0NKvwBod7ZQkVf+TKR4O3Sacu86bIMpThQuc3n4czQJ1tnbkWhclWLB48s9xlf
+P28hA8io6qvXtzgJjBN9OEbCk9wHoS7iKET96h+opbrimzClURducpyaz2bgpidV8OHlmpd2jVt
oaU/H2lQDI5+1l3ioulDZY07PYzzhkzODg5izXpMArxd04l68mI4QZ73YIHKoDmvOfTAOM626MLP
ea6zVwZygGwE0Dmoq1QANaF7k4VkibZmDkHCZzpZ51Jl5aoOnPvKCsFsJZOz1onAdleQyIxI9u+t
ZRa/8AvkP7DM+Ts7zaMrigZxONHBtEsW8wPS60IFqZQnVO5TC7RlxaZJ30ulw5PJlic7tiIm7F34
c3IEXAHFXACkxUWZC4ddUs8nrys5UYqKfz8whAplB3vOG+7UpOPvds7q90Xaj3NnvCctWOxMxDwh
4d0P2CYgluekD2NhEt5hFVtgN6zo1B0mHCdU/s5l8gNsAEnFnORzXRDPplOXAWfgMSmY54GgHIXZ
1whD6kw1L+cxCX6KwpL8utYq31la7A0XZm0bwAttJvD0BgDYnZmqgcwifJa16PWicW6pfuZFTyZr
BQ+Kao+YXju4LNg3E0fgfaGX9OTMCcPLurHG9zBOh/siBQ1BzItivIvRwhNWevbmotsNU3HmDErY
a56spwSZgQS/bvyPMJzuY6Lp7x4h8Yzzpk6j4gY8P45RzAjZuAHwdsSce8K7ObE9r4bjRI5gjQzi
v4Rc5OsxtIp1Gw7NdWZJoPVNGF0ssSk8w9nS+y4K6HTx0+GpKaor0zChncqqWeOK8jbLyF5gWXBO
4BxoTkEdbIK2i16UZJKxGhkm3ArcjYfanuP17HNAqK2kOWdZ/jJ00/DdazYPbqntbUaLK525g7ki
vOyuCI/313UefGoyuJfI6zEcvENji/0ii90EPomc3oheksSLJDffuqeq4WbtLwPcjd10kOXDSmAV
NCMswMfMH6deMkqNxHTnCTsS/dFKkgwMGL2NPSVUw4iguZXTAmJzz2kN3WzjwGm0trYiw8WkGrRn
x3y/86meHSCfddi4cGBSdrCAOuorcuYu4nhkZtl9IO3BPUS3rjBYbSY6z4KtB39MRjtbMFNkKe+J
54kdBRNIPp9Ifml8h/vteaBodtziGfTh+RYY7kx0bWxbu/AYfEST+1g67ESrKu4RR2NseGP4mk6F
W6v3UkNUaA6TDPuAtgNIkkQSnVw1eb2Tge8JOE2L74zg+QKB/rTqNGWUy87t+jSvThPWEVHoTb3Q
OoSYFw2TsHZZEqvougCdH+xap2rf0l4mq6TDrk0ZL/jAqFIRRMKCcmqTUL3hpf1aJvDKa/eTJReD
QlWoR9UVaL4tTnyohNa8C6lcAKRcw/CM2+9WwkNBhEvXlDA8Ow12mQgLEk1ft0pbp6KzrW1hJcva
wyG0vTCLNjElX7xeIHslXMOftKioLc2xDZuPiyjid/qgRFXVq8IZqVjVwnQrtJvX2u/rE4+i2qVY
Gu5zUVvXhgwnfrSqOLQGoHGdos0MrY0mj32728RDcFaLhzq4dDbP00xV50RYktPYcE8uXfB1sH2/
REvRUtQEJkJga/YCGq86Tk4TCf7buJnLn46VFOuB7sxd54Vtt1WdFYhuNeU53CnX4X5FiiuqjcUQ
Ex019ZhPzF3GaXjxQwt3iSBLsHbIUh5Nhp7n524K5G4OxUuWUx66Sf0yO7lc2k0xIO9d7IIcp031
bLcFLpJMTVddb8DgYTufeq88Dlp9ddhAihkfkU+TlFd7w8auoi0lpN0RFKXZgvLI4Bu0y723mOTQ
9iq9bUAYPVuZjbumYqdRLdlN6XDmWLFZ/XZAQl44LG5/pYbRubIs6yHPhdhbsO83QCirnamya+pg
rB0IlY1y7OZUZVW1RxtDX20hNm1y7V96RVoTPti+8Vd2RwdtavfzYyem4N2iNAZYRiXIH5Mx9Uzq
7JvA0iAU3RcpYnlE4io5mc/PQb1c03oVkA5YXLW3IY0IAwjA14u4spfxe2iwsCH5t8ch9Lpt2Uf9
0fOIwzfOdE/zUbTOedRvs7wLjjl1dxzI/429M+mNHEuv9l8peP2xQF7O2yBjjlAoJKWmDaEhkzN5
eTnz1/uJ6rK7ug3b8MKLD/CigUZmZaYU4nDf857zHDl3IJ5ABu9c09TOPW2JfTgia9xHI2bGoOKq
eEGwidamoTc7tqxlQJ8gmZnMxeyCnfiJk2JGB0nKRS+0+r6BCuFY+rAujLy81mRwOO5E06GAx6XR
dJTaoc0ePNRih+g4xBOAi8D9IDx2XM8sk2JEz8Q9OwkQBU7aS3QQ0vK2heWP89ryIUSMUZ+esH1p
6xKTyaMUxdIHepvx/Q0K02lVj7T3qOFNt135fCun2tqZjy3HNVDz1vaYn2tALvdlz2lY+UPzaBmI
eiOrtcBPkxxzhcF2n+eBEZa6zNiWYkvNRsPYlITUpNNslN91nzgi5tWIfrvL+prRQCuX0J4i+BkM
iN8ZA8Yx6+OKZRvotk5nALEMCMl9FxUbzV94+Odz/8K8buc4IsrYdqiUQ+lNQkidrb7Lc8NRr+mE
I0KgL68jV7Z3MwP2yefrf0LZmNbYivX3zkGnpBNyerarHIdn3ndMSASEN/E08S5MIAtqXTLtDMTp
YTTUIbKrKcJyFWvPeFsXPl2XVrECpo27LNaWoufmYERlHXSW1f+AUgPAIU+Nb7GoX3HLERkBubLD
OiqHRxnbDzOwsKCjsDWkkag/R/Vi7kf4zCtYR3oIOBCRbwZGYZkFeADrlR1EDYSloTNu5ohvIApw
iuMN7IE93Db1IE5l2y27aPK8UFQdWNClqvequOEy8Atcpth0VqZXGFtkO/95jtP0zlWYw6eouscM
SjuZY3AM4aT9JYdu2JD2VndDMU03K9mydis5sdYF8yNYD11pV3ydMrUVhRYCRabzyYPCRxcoMEMK
6KJK7bm2qgcbuPW+x+NvAALmALNS4wyUMCefwGGb27vyuuah0yY6EBtKt/EiJ7s2Lzu+2e6tFFTt
gt9LTiimXkhjqLmnK13e632UBwsgTCC8Nw6ABn8NqAylmXbCKRDvCnRmr1fmJ50H2rZUBtCym7EA
R4Rft98IUctXntvOQbkD5ThVMXPuEZLuZ/zYkeNoF2Adw14rtPxOR7yiYH3skidEgGoDJUoESyLt
vVL9CSdqeUR1ZMdfWru0o48gTcYzPDA/8MZk5ybavO+IB91nUZrsqjmKXzzOG9la1ViIYYYZ2KQn
xyEBgbeQA2nB47Seh3Q7Ne2+5DnaTOKRfFMVRJn60ceNu0ko2HobxXQ393q/y/tmq9hXPzAGXyd9
5IpO7KUxg77AR5sYkfxsBP2nq9wxEjuAYdISCnP9bMMf19/RD9rhHZ/WAhCwpfoO2d/dN3qkKTDe
JY5hzurGUUcfPjh1VsV7240N8Zr7Y7i4NqxvyuW+OVjMH73t887Sb4sn2k6ofuycNf7AlyErmcOn
ExIIljV6LWKaqukyNe1i7ZEsWpWtzUF4vjk/yBoW+iWpOQZv8DGHjW24DDiiMQIKAcDCCv1TxGm1
AQ7g/pzNsuVdTEUBkmZ11+ixeIp63zpQtsfslJn4acdGs69R6y0BoEIDawl21mkYao5wnAWCAmvI
nuL3R5BLCRZlM5sfgU9KLpvFuNb2BDDPhc4VpDWlmuVgFnyRAFsfLG3yipD4ADNrl3W7HNaaQUPd
jThgoJEWulXfTzA/Xgzeb7iAuBtXZQMMKu0Tc1229CJ1BojuCu/OE+pLvyk4wwUj9fHHdGYAa8uk
fol0Hu/smPDSFUI84A22H2560RV1xz4I/FXgJQun4zJ2+h1eAn9beL51HXirPVFQxd6DvGO++4PM
6UsXg86YTQ+gDt5bp8rfQG7jMxvbAWQxDjs+llLNxvviGBjwkrTitcJXxLDS2fN7N6jlxcjJZxqD
NFoOjar8mh36p5bB87g+GE69pWeTk7XmjgkbMFFcp9ahp1Adx0vRHIARDac8M6OXiFhpwNykhzpN
3wxOWT48dZTqbcHFZVRfkrfiWvSDuBzxJudaTq337MJebdelY87xh50C8CfgoME4ndZV2vjMGbmD
wgTUR/P51mvTkh1qZ90v2xS7yPii42TED4kWGAX4gpJf/dQx3AScplHePFx6x0n3LFLOpqRRu1mE
ZhzLSBtgETf6cfaVzyqCFZtTHbkQy2qNt00+osIvOyjYETqQbW1iZbrZhrxAcTePTfVuSoG/lvcv
T6bJbMSlyfVPtnHuEIJINTf+pMQdUi3Hf93lcMhjTZlvTVMkz4R9ZoVFKwHfrd0YN4XuDoeYM00X
1Zq+7uTU/fSwGOoPOXpjiHq5PKmcwtgxuynrgjaBkVJjv24eBx0ASuHo6xbGXIarUg7+g+zZZOJF
DJOlekqJA/jqY/FNee7GZufRDQAehys87CbryLMxgAmc37imK3six1Mt6L+sfrceaii6XnYY2UWs
4iI6zRkLaSe2mXn7I98wIG1hh+Qxrko08yajZ2XjLGNHccGN5Hrb7dTWCg/fva1VbDAiiB1dghWr
3vQTRexTP5H56cXDNLENa5STMF3TSt0qSMFt9lb6NAfnDq8KslYre2EhiVKxI0KwjiEjYZWHvOkX
/D7/8yUiN9vlvVAYFDVjm4J64VLHFlum0bg288R9dJkC11kyXbCcBZHnA9HhHgmHfAitUYKt7e+G
yF142bRkgar7hUkCKn6SXTWWxySA98LOzsVgg/FNG3TzJGjkhO9y1t37ePSOVB3C/RPyzdCLTwLF
F3sW6JPOHURY8EKx+wsSG8EeC352npbxtZwhDJfTVxGrMZA8SeuRT5sCtW0p+2XdAK0IPfxoh4JX
0x/xgxUESbXqqFo4prZlBEzuMWf3xAUB3CfnGGQ4mRgT3ynx2BCqVrEpEf2ARJ3QqlM8FLH5tdgI
77l2zqvsSi80BxHFCTZiRb1KOdAHdBbDSa4xPJdl+8LnA4IsORrKfDF9KhEDy4I2pXiEbDnxwUWT
7J6yaUrPHm7nF24EzJPGrWwCrhAEWmtiu9HhmofaSurnZszkViy8mFt5Ni/MrwSKCG2x80GkhQgn
hWvG0J8M/c7iYIPia/g4IesMg0VVcSH00YcmS7G+6RMrtt7vvdWbv27Pr6CnqvArYv+iDuQM4EzG
fzAnkyxR3ZmSRihU0kCY2mN4Z7AbGwGv0v2DXTnfMJZWDtCRw11P/pd1Aw+vA16wFJspJYFlENuD
/qvnebr6fx058NTr+3SX0OlZvAlRwSC1m06+/tfmFPEfrCmef6OdgG6AUMJq7+YW+osbKMsbX9V6
Eu9MEIbXwiq6h9FoGJ50xgmcrlSOu1CTBj7xtO9RoBtMAR1xJT96IwIFr96sLA3eK8Wv28my7fGh
Yk/eBngy9G5FFFUv1socqAAcytE1mOcrUEUYHJuT6VT8JQSN+GjNAcNIHCljLfnp/1lQ9L/hWvv/
DHkD2uMvP/H/4FV7/yg/04+/lt798Qf+5lMzzd9xZng2zTwAbHRxg738jXkjxO868QudX8e1BW6D
y+bfkDfe78K1fGxot/+AQ5UNS+JPo9qNeKO7jmDcEgYteo7t/E+caoRp/tE3RhbEtG3sYo5LA51u
Qv34x8uzk6iMGkvw1cKZ0Q8pCRmSgy9Y8BYCvi8nkcS7Pb9dR9O/CXUP9Ws59dV8R1V8PGpsFdzx
e+Ko1m0zr4qbg0+ZDuI12FXvJzhfK+UJVfLQv+tKp7DIj+aR9yP1I68tCM37E0XgmWO8CyopivuS
N5faGNR26yR5Z/3KI9KMgb1WcJ1IgyXVOU41vKzo1EsPyHJ8tWDbzJtF62dv48U8q2F4ljkYMyV4
RRPsRkVzwlj6bE8FazMr5BHS0q9RxrPWXKOyxTm8StFIyrXeOLG3poi6d5gXYL9vnYXsDTT/+L1e
2G7UvMLPiJXJ06IRHkxsvX2cFBEtS6bTa9MW8jDDC+ALa/tH1S4SGn79ZknmKMDd35Ti5iE7y/GI
NoP3gdNr2Gtu80GUnY8YR8E+8stilzaj2trYe84ojxctZSeOSYN6jZIpwKD2dJ0nE4LsMPbHtgX8
laLAzV1K2lrq3rEqW/deEEojD6t/Vg4lvpGOHkcgwcZpY774UCGO6KAkmi3KqZPJxsTdSHObqwF6
sj+aIVQw2Fzgb26DXfdql15E7puAdFZHI2y7wurkLYU0opVfugJQaxVknWwwFWteZuaYW+RAYMtt
+UGtlNRrddXaZfHfxsTL2yNdO/yRVVVlmFhWLCjIwsP+KxWUCtGZFRx8U8XDBdWSbWuGEo/Xc9wp
ANvFHcTUe+wTlEF5Tk+pTuXkCn90D2sBaAobDMrNGElpOxDOD3L8xBCn7il3HOI2GY5z3YN8OWmE
mGGNL+ushLNN/GRdoanwNowt/oQFKox6UjV4PuKZKCAvan5/bjNtCIlujVdoBpUbzAOwtkcI/8Jb
9XY/vA0q8qydKdmJHJYsMalFihvQ+/zAc/dkFO5noieU0zFb9KxRpU7QdjRZfBZcMrVT2e4mnqeR
/W3MPLCLykXuCq+6omBQuJPI7udid/aemdl6zi2iH+TiDPi/Jubzudr5piNlcCt9Opa3cnSM5+D2
7NqsaG0e03nTxyyYWPFMVfvVgmghCESgDiTFFG2N0c0WAlXuQg9wMZPkmaecGiwvmqW4R9nyyMca
guChcJaTxWLMpA+36RlYraz7aba0uQyo+yxdGvNF46+rXxn3mvooW7gJoWbo+QF7BOEnKqcTcOyF
hUHInWEjhFOOT/wI2bhVYeoWyK1RZ4/ZF2zb3AcM794h+LFFVNjPyOH1/VgFFsvIJkBaf8dClKRh
PbtfaS32+dASXTFijAW0HPMzTbwGp7aMWWzscQ7bL0T0DsBRmgroSa9/DnNl4nEfCScQB5vN6Ztn
AWBVtbicUAEbzghpBQVsOOHICa8IrY40My/mQJuBnzacfkA/YH6pEvU5gPcgJW5WGmSogVg4UOkl
t9lz6XYd8saI/J3W4MpaK6Vh95E9pivgaCSQDOPKzYs8NlN6iwG638L0y7ZVXCxvs0UJ75azmBa4
BCdC3Yy/qYDyebfTmgHfnZSN1mNqGMblx6wXJNxwLKWmpNCbkBAiQ/Gzku58rHnobzDJuEcv68xj
VybWwWpS7QtEic2Dkzlx1eI90fcMxTOioUHgd+M2rY0Q0HOKyP3QyOl+omfspQVVv0lLdz4UTQ14
svVvGYNbhU/N941RjeUfkMtJS89DV4D6GytEPWO0XkZdYQ2Y0+VAg7PCIToA6CflcCOWWJgmkGLQ
JaO+3RGF/+mnNbYyvY2oWSM93bA8q1cxCyB8dbqNalayry3RLTrpLO/sdeqNRs763XLctAgzmIQn
GlGKPZby/ArBtDqQh7gYtvg1NWVO6QDs9oPjRfWpxM97GKe+29SRLR7yxetfG6cetzxpPQRoKuyw
oEY/zKkAiMJjkCExsUb2Eu14SXnFqDV4ppkshbA/8sH238gR+2tfpOP90GTZFZV1C3yo3LhGY+6m
Iq12OfL6SWoYRGktJw4xOnyIA+IwX4nrnKahO6ZpQWXl2D5VUanZRMj81lpbi/0LwMSDbVfWPpP6
sFVZdIKIHCK78FnU9a6WAk8ArSNOe48+5+AvnTfUFOiPgA7WjCTXcmqOsWcGLluUDYF+fAkpHOlM
SvyOZkc7Cp0AVH4jFgFFvvEzNp1Alu75sW2UNT+ImWf8DFGczDI1bqhWFqG0NZ+/9eyTTd1kY4d8
NVr+NoHVdp4iGsR46/O0SIroQPFfxwAIs9Wi94+N5iK29pxTpjK4ONcKA2tqaQelf4u72fNXPMTj
1RuXPWf+J9XOEHY0cbFlvKMLZnzqMXxxmNaccSa+s5A56X8hh1xzSfNUq7M+NN9bpcKYQsK2Bj+R
9LQAYVlCDXwh8BIOvX5JlXFwKf5hx+RRIp7G56xgW9wovB9uc/Kz8ZCwb2I9GYO16OtnMdqQi+rA
JkxDUVWTHRw3P2aNP8NvlYICnLaiSqNefmSpvGVm5nLD4HDvjB7fy7ShX4RCwNnhzavUm2PS8JFN
hMjtbh5v2Ac7WafUb/NcsnRMvhGoFSayYBnS+RX9O34GEYOfwbTaedkYMhasowfcQCHBK9yrPgn/
ZL+kA/I6fif85ap1ig9hLhcJPH7tJAwjpqPM0BtaJPF+4TZkXE2+xBgXe/I2uM/PRs7yvOl7KVbI
b0WQlHO+gcRk8LAm98sauXzxsAGHPn4YmAwLevDSuKySt9xBEm23NPce9nNe6X15AX+dgEew6EkU
fr28qUoQq1IzfliVtu7Gqn3tqrE+xRZujIuxQu3D2II0NH0M88y4S3+PxkFyyQzRUHFSAWJe8tQ8
Qz8a3Bdo5o2/Nrohq9bp0Mb3uui6y9IKZ8fcZF56ZYMqIecIMB90Ck7SRA4ZjnCLX7YoYNu3prHc
+9ls3ck/8KY5TUl0wjcBdXlgdXp+6OI24MaVM4dtBF+lA6t6kaQjzyK50XnKjGIya+ifsSgV13HO
r0oK7ZLH+kIzCNfuwml/OxBNPNqDrdiU9Q+pNr01oPqvHkfwwKpzOgqq6WT1DRX2Jv6UkB18hUhZ
PsYt0dKuMzBnZ+pZdyYVQlw7CRCWTItJuYbNcVtkuPGFUwuuUbe6Y/k2XsiZd2T89J2emnz64IVj
R/soXCM5JC6CaEKWZFbavnWy8cP2sia029xfj/qCh6FuZrQSXpwrEh/VEz/W4Q0+VHvSYv9rspaG
DkqZs6q0X6TWKpQAj71Kj0ZB8u/R0LlQXUCDyTq/sSVIdtVjoMmuSBEc0hLW75KcPJv3STDYMtsV
02Deq6ZYHoEl5wczMc1wFt65oLUXH+QU7weTd4mdzvNTSWDjBak92o5Y8wIrM6hBkqm/mTLYlyw4
ebn63ffYm1d8ivIVOHARuCyjzM6g1Igd4jXCcb6GTxJ/IUX4p9pb9Fdiv9skrjn74cl8TZdFhyEW
ew/LVD3qaVW+4mb+Zn2yLzy2tb7K5jcdQGM20PpRxKX1WVM4drDxeGA8ZVVeqQhENc7+T8T3nkoE
y/rh59QQwC4CECbjyH6sIJMHMS6Wx15fiqOGSpOtQEj0v8ArwEDSymGLztJi3nJ5p4lW24JfcN9n
kfYXOmuqVexglVnVaaOtTat4mm2+bK+op0d9GPdF2outLi3jq9A9Iqye0N6sYqre27xJCKLixUKX
yi6D1H2WBVZ5KbxZf0vLUmx0pyDi7FXYz8H2TSZWac3DYTrSTExt9LzOCkfte8vvA+lCbcLrS1yQ
Hd0BzbTeLq2RsgBLbyJrj0uIdJKKjlNkDFvZ9eXV78l8K68PRKHoqmQXt9znTj2j9/fpQaPb5Ael
UWwCYsfecqM+JDJvD7Nuk1eR0TWZdTOsk84IyW5yVDTVuCXgwu58gBSXas1ex2SV0UT5mirduHaq
fjL1sjlivDmDXoKq7xBbx3arIdt4+aXWiLBIfDWBZsb+h90m3G9e/+ZZU3JfGrFzZH0kHo3WTGi8
VUaQAyoJHdoTAQTNP8C/YCUtxl2Gaekh44i0iTXdxxqBvR+zC9aYQoGgim0fhgC1I0/DkBEGznuj
pcYRBWdjWAx8My+a76yq8zVH2/QeG3bywJjOdBm5bGmdvPki6ygg3JvyFu9N4iMGYv9URZp+SBu8
54wwJbUUFjPHrEmeINZynw7zcNTsMT31RvMwmNghu9Fg9oltZACttO9yVrJnD3MFK4QeEFpPwD6y
GlquMGftmrnl0xhVHKaio9Eml/ZDdTv/gDPDzCvkl+5G3KHk3tneU1UZ6QbJMG7P/TjyThWy0Tem
ap+zqaG1j+bgbd5RyeQsst7NBSA6gjzAouzJ+gnO7jXTE/FjSQgwU2/Vr0gUTJ/8vOwD9Zu3QTl9
bRn6X7mc92DlUjbDRbLJSsvZasMgG759p9xbMivWJUIBuVh/jifGQfwbhcLRcwuA1vTyTQVi/GQe
LFqGOUbHdOE62SlmvbKN7OhsCf1BCBI4GW1Ed33i/ajTITR08A7S984oowDDG3LpY57zSVX+1Y8o
MDT6IVovTfqBTlLy1i+6rTPn1pEq811fZQve4WWPPfp9KK0Rx3LXtpdB95+1ImXbaSTuZeYYe4z8
SM6BsXj07JEjrmJiaV1/9lrX2QnEgnfE8JFIvVaHVF9ttdk/sl2QjxoNeJ/4iyJOQbgrNZk/tvF8
KhxXnqIbpDK23PKJpccTwlH7DFd+vPS8Byi/G8xv5oMPT2p3FJl8YUSvPkZC8adizmt8euCRdnUs
QXZAS8MhnbehKRbv4EqJ1djXXhKoVVsAp7hdDcd+xaSmbzXRnIrhlofQfQvuyWLGnO1NtSP0bVAE
Yr2btUEXtNW9EtP65hKJuC3M+iJbod0kbJ0qghpso0lExqyzjU1A55cVWeOTg6jDDmPwgt4HTgbf
XaFyUdlMs8u06zTzC4oQirtXtnAqG/0GRxzKHxOOap7bibrPWtntGdkcbHw4uWSPei+lsAPLiL1D
gYqyJtpSB75ddBsHUlPA+kyD6dWAkMc5uJKEMH9gLKkCDegAe8FxuQrLKg5wOZiA9V/L5CYb39Dj
Ta1zP4Qy09pHOS/fWSTI9EOIYxdAdJx+D96VHm74qRbVWmlUq2J8abe13qgQjsh0FIuvb+M/ulm8
E8bSF45HHMoxXN9RIVbuOziBp8Iz66Bmy44bv4vcdxZ1FUfD5NfEBnpVeG4TYuepTl02ybUb+e6p
5pujr3FeA/16LpKoWfWKpIIsYQT6/S3rjoNrmwO7+AArNN21WKd2dm2UIcuv135plg22JPcEnAFX
Ri2sn1oc0fNWata16G+9dLoZYfXrynNNKjVkjezis0/FY0rwe9MKCDuECpjrzIUsSQ+ZP2ykprZN
6mFCw4YfuswZa8tzr40ENF8rnfCMwOoxR0uzp6RI2xudT/lUKn6hQHmMENljKzCEUuYDoKbB4ugm
1XQdcoWHrot+iSHzj1Q74pwUbrcTRkatCFuWdemre4gTLkoLiPnRwRMkPOxstxLJOwAwYiTGgyOu
dJA79iNCY2jddnH6SFUH9w/uvKnqr5oDYqko2WFFknWLKouWVu+b4S4aaVxYzNkNh5aVnmvjHJMW
m33YV+sqooDBipD+fafSA5Vo77zxtLWQo370XOxTsRjNTZnZl7kqqaT2sqMRT3Kr6mRGPb1F23k+
MNvfaFyzNVZrL/fSXTahLGH3N7Ym9gh6sqSx7iLwv1j1ftSYczCpDAHyoniPC/VJn9VFELRn5WyT
VqN16XZttXthpP0WEfwyLQoAtmP9JGhNLVGd5CC88NxJDVxFTzIpUM7YHACZpQQaHF6sIA3u8yJD
eY2HbQuxcr/AcQpIK6AgWgmM8igyD8zsXXQUVMtPK1oLknpLOiwfTqJzpscmqWzq9/q8X+6jGCUe
Wk+kV6E7iJsbUBj2fGnNJTulps4n60SQA+m3atoI3cwfkueGoq9VjomJkjWfvpbXqc3Z5bOjpmhZ
OqX3ikuxbgKJiPsC9EM+pQPX26qppDbtaank3lEsSEGg+hMzoZeQ+G1XrdlS2hEVWsxciTl12Lil
5JHX6gVTCoGhRwkHxfipdch1V9cZR+yWqhYaLz3TLBd21FMnrt2gM3BnjdmTKsPcKmFpKiEOjdHA
w+BAayRHCTlpWNuGyuuQhyZNyVrmiIFa5JlqY0rOOP4voHGnU+ncskyLFolLl7nzr8FxKIYYB72p
wqkFjrFKkZbvUf594h/pvMOK/1QupGuHmUK3qDxHvfujoDk8ILXWAKkp1EPFermxjM9I0P+YFwY+
0RKADzm676EzFnKNyfgD/TbbsuCaBYe6Yn4xWvKJeYbUQcB02hAgFtZa5CXBVKj1ZzZ4On0pdbpU
t2O513ShRpvg8xQ1qrvCbGTzj+HA3flULIlAj4bqIUVAIhw5VEX5SDedPOoIQgEoNip7VFy+5L1H
GKkcZX8e5XJXJImxw1kA4zfJB+iSi7bm1Vk/40x5oSbmqWzc6AMAo/VAPaz9II2ZcFgyn0i7YV1v
nOqts+gk1Tr7cYphyMY8JOm70ES5bXpZ3ZdEpfa5rxFO6pHMn2kDdvcEmOxNg7f/VdB8+suMqmbr
ijSbV6YEg27X0WuRdfM67iacMNSC47dK7P2IyfQXTB0NMhRPDI+dQd0aZ29S1KaBAzK+J4FlO4Q7
bM8fpTOXYlemQyHWHMUbe2f2VhJvuej97DlNyciAO6QabJ8mJRtiik4bRY5aZKBmHNuImsBKG4hA
AE6NiREZ15EbVhamPsLafrb2Ux4Iq4pySRoAaxcvdt1TLfGUW7aa0NTylLfqvJ5z1thz2DXzsjQ7
SmqrlmMRvtjx5DXjB6ugCAYUPxvKKv0Ejg82ASiuL3Dn7pGmD5RNEepLTHflzrXaGQtKbaln3r6i
SIiRvZKoirN+YEeRWjhlPE6d9JwRIHHsjRkjY9s87YC15guUUe/sD3p2x75jNTKuvMVKXQqX3XYz
TOVWjBatIkXrkJOYtIuyezBTiJLBkHlwp3i6G5SyG0Ozj6TEqi/bUhwr/NrvS5ngBMeEcGoMK10b
i0mokbDzYUIipVAxQZW12UucunKpN3HvU9dEJeUBC1KJG0J2SvLzSemg6ylJXwN/zTWgbtIMcmWZ
5ZqUj8hocNZZ8WI4dD3/fYkj45HFAOY3Yz/OCa4Ke0rGX4tS09ZQHMv1CLIqR3AaYYlWBEXbtW5Q
prPApu3Jy2Bz664WTyMHglK1cYkMoscTPUfDR/J5IYthA3AAqxBMHG/fnKb92dZozIXqnJPEmANW
loMzp5QYwVDU525aus9Bepdu9Pwww4C+4YTu7zN9mg5emkjMN6W44iu7c3ylbVU3b70hvWvoW1fS
8Y+GE/VkVLEJX3xviM8W2wFcUf4YqNxXmARjaQQ1ZOp1RYZ0pfGKftLc6I5tBy9Fhulr43JV6oiA
D6aVnSl+2wyLTd95vsXtzDVvJNVbo9UN4rP7YUt0alKoUMP9LH4w5sTZoQKwqnezeu0PltiCOES9
Tfiigf7Slurnn1Sf71t/+KhkfHtfoFCaJINXqAFRhzVE6tMXz9vyZVAu5ryliTaOPl8srYUt7nZe
iW87I01EnTCwJ92g4Vgq+5FeActY6VGZ7cVomDsTBgT8w1w8ocr+hPX4o7QptmBKjE82Ee6dGwP+
m70FJFnp3zmRG9/HuEZh4N3OCoXdkw9MSo/4LLsmBSk9LJpuIT0G3a7uTO2uN8hGG4bEOqkR0k0s
ns/c0J72SNVS8zgM+UNacoiNanxYHrvNVWLkRqhJsezpZCNy45Y11An3pcpMWuVmTwbaOJZnio8Y
AokhFMJqP2OShETv4zv39qEqQ7lrBjiA5aU5hymnOVlqrwoK9G6Ieo5vWf2c5GUb5B6hzcwYP8bM
WAJP4+QezknmwXNu2XPewA5xJ50QvPVX5UJD5lSsP1XwDQKagM6OnTBrGeWyN+NowzeIHA1e9CaV
3VU61XhIsmtnujV7WfSvSx5ah2mwSwBTxG/DJk+Sp8HiLXaEWT+ou7nlmBSv7DZyjiVqf/Su1BAB
7vTdyDjSx0YobjAs3rsmQaNxjKetNplHfZSMHj5hhKCxRufgRKVIf7D4SDL69xiEd/k81h2ebT1p
PiNXd44Czmr39Icx4f88Gv9CrvHmu/nPi4n2bfHzt/rXb+ePf6wz+tuf+7OhyPodag3OC+LGriEs
7Br/5tbQrN/ZhEIXxsjDPYjf8u92Ddv63TJcCDQeh0qqJsTf3Rr8lm6Z3q14x7Ic4fnG/8Ss8U9O
DcvFD0K5jeeB+qHORL91g/zFSKTqsRZLF4MEdonHdtEHL30guLZ+y8qk9tWNs603+Sh3Utr/Te/I
H8Uif8cL2bd/3DCEZ7q+bfKt/DNgJ1vmxO0TjeDRCBUG/3+VbrwOCzn0ruLZs5HMAQcromyjMtq9
NhE2kwSV9m3DQRdjf2Mj7dQoa7EFZDPWKu/E9jkHZsDtVQa2BT6vdfLi2I38om7rrzBTiVQQAdCP
fOgilNTI9IFLP1mKNvvFQRmzcaTjUyTUG61jZXcvzH4p3WVZ2e3KORXfqTEwNNatOSSbdCCYbYGD
r9dewT47zNV84rzv4+Qr0/dusRIWiloO6LONx+mZiiNW/oX9oek3O1xmEqYKsNj9Wbjzf7flv4jb
bfKf35SPH2nV/Xaf/lTq528f1fdv57TpfwJv+Qc31e3v+PMGtZ3f8ftyR5mCW9HCTPfvNyi/xU3p
OX8z2gmKgP50U1mgvazbjYsFy9bJN3FT/2mmspzfsdS4cMQ83WH3Divsn9rC/qv2MHg53IB/uUdM
Or0Ajzn8I9wrHL/+qfYFhDN0QAwJW8Lh7c4d0xf+TRbi5QlCIRO2uegkCueYhBEJJTd56PLpuFQR
vqUh2yYFv9PDgNzZGYyezjDfkWQBBOvN2qo8cuppebTK5RCpeIPO9NjXxfuoil+WtAh3usfe0Q7x
hIcbtdCjWzH77jNyar717CX1wFoB/7zoa/pzl2ffkESG+D8ZGZ6wzZCzaS39LFvkgBRzUOCAu2TF
R0Wl0f4kwgmFx2Fz0kBsWOeokyFFtle+4TvTqt5TXexqO9dvW3b6Ye20XSU3wMu/Uncmy3EjabZ+
IqTB4Rg3dxEAYiIZHERRJDcwkpIwj4756fuDsqxaUvXN7NzdW2ZVi8oUQ4xAuP/DOd8xlefDianx
1uXrzUr1f4SbedOxl4KkOG2mpey7C3BoZ6KxZvrdPrPSevXqMqR0OPeDVCinsfqDlBcJL1/2+btu
dd4BolccjptP8cdfK1UsfLHUHoqxakg5jD972u3cyLt1dfNwdOvXabEvzA2wnvfp1yRyH9Eb5zcr
YBXCuqlq0l5/KpOxuTNbIOD47Qt/nijvDWcIBif7Gs0xZ1v+vknZoN/QTdA/XsxafClBYDj59Dra
y5PCJ7BLc5vAhzJ5n1bntLqUG8zymnApUmwtkX1Ra4mQuetD8sjusFOhueV9AgxGMqFr7axhuB/6
5i7XW8jiC78PlGYPwbIlgXihjnLFdYc44VwQJ0BOMLYi97k3QSAgYN4XI4p71j+7SGPVM5sv4Cd2
zgQxQBQsGLCxvUdqXsgYwX4eD4YWeouZn5O6ZS7uoFSHHXxvIwrKbMbXqdAYu6i5OKVR0j+YnIH7
apYGgym5OeOWm14xbHBUZ2LAtucQZ+bWD/JXYDeFBARER16BYGft0IeWPqjHaOHdqVqpwq7nukA1
myJj5+StzIjBBzazeDaZ66psh+mK/KERvEzZXxanZ8GX8GiCDLB2ycrDblsDqQgiZIngy8w7CT4s
U1Sva4P1iZzgfdKKsyAECAPsnaPz6Sdtz7rmssQZptv89afT63+A33Ew/fr9d9H3kjNFD2cwv94k
nT9f0MzkajMenPjgFmwZnNo6LJl9hKoueaCK679+MbEJM385bbZXk9jVTINXFT+QeD+VA+xghKYl
UcxAneGoDeKtQy2k1dWzkYXIJi+ThWC8p/NMyd/9mxffMrP+48U5VG1gg9aWgPfrr1qVQta1ZcSH
mlRNSTZSAJ0fGgs6inXirPnxQVC/e1Fx7VblNQHC+7/+K/wKWbS48T0bFSxHOiet7hq/6VZNaZkl
jqT4ALOeVUxJ9I19atuSWAVoxlH+N2+3wzXx+2/sGAb3hTB0wteM36ovIjMUpT4fLrlE5q7vbLIq
nrr8tgfyi5kO0ICnvEcTtbefMBbNTPumb96NltQrAkfynjUDtGmrr64sky6EBOoSJ0Y2Prm1ux+M
HMVgeyGu6bB+1frNRV30gbOwhl45j6pB3lcL4551ck5Nnb5lEzVWrK6YNIWcRqHuJt/sdqPuDMXr
DA0IH4K4Jgym25ZZzESgyGVbeJCL6C5JprdWeo9lzKmZ6xJdbEf+wTiZX522e86UW+1MrrBDM4h7
9tJq286m6BGJu8ff/2S0HJ+u8ZQv7mOy6k9Lm/KQde7FsBjr1Ew8EKDv60Y7NtA7/R+f+z+qlh6Z
utXlr/moP27uD5RrXRon/f/53xFUD9/qjTiqfv9R29/m3z/r/43kVWN7Iv/vtZQ/dG8fb/UvldP2
J/5VOW3hq9JziatkDyJ10/7vysn2/hC2YUM+NUDcgT7lu/6v2kkYf0h8zngW+GeWRY3079pJiD9o
eXQcDabDace/8U9qJ/O3bxc/mp+BAJ3/NTY9/G/f5iXVTS1ZbSMQhqF9XdFGQh1DM3Y1Nh1+YmZX
QW071b5pTNuvVv1ldQnKYkeCJ00yXWExbbcMQmrhhakakXYQmca2tOkmrOmQOBBoq+5TLEDlmVXk
AZDPaucItE4Vx4rb4/uIIeu0YlKyiJOAC5qUKameHLtAf1KAxWhmWy1d2fizCUJlPCknRJ0XOG4i
j9QB6NMAA0Inm+AilgHUwC5BHEytNoN8PP/02d79edD+nCH7203D2wWmFlQDB5LAO/B7pbk6pRXN
atNXkrVFtXnFGvazmTuzD9Ch+zOn8R994/53X6fb/2+BxLyTP30C/2HyOL81vw0Otn//z++WsCRf
BTJM6Tn+9Hbww/4g15cHWQCjxdj87y/UhiA2GOc5rvsnZpjv2r+aEUP/w+TjBBzMzSa3fuSffKGM
H3mj/31DI6fi6+54pAwLqn3d/r0YqRY1DsuYV3c0KwblHhEZ2YYBtlOc6PXMNM2ZoZMP/fSZGLgL
QsdoOXQvJpyewgKzMNXXg/4G83SnO8O3BqXbzoMbpexzXqb7/VqshMUjFer5g+m9Z0RHds5TYGxq
qnXWyoDBONY1HUp4kcLPikrkSI6VkUNAheqshOBNcQdWn3EA22S+PmotYIx5ifQLP4KH8szMYQ1Y
63yNwSjh+etsFDm3CuhimtUfPVvGfQnhBS27E4dx88nYKuYhIXOu78iQ8ybjCyrLD4oD8+jlTnKB
e1yghxuLLypjciiVGNC29of8LrsjOvPYe/H1SiVhslLP9ZO3Xo15/KAVq3twJtYFAL2KgKRELVzj
+LnVxYrYmOzK8sOrcRJMZ4l73zgtJp0NaBkWY6vHEt/8GPIKvApu1J2upjmc0QP7VkXKGGOL+DRV
Gpk6DiKTiYt0Bg9St5pvGx8ZcR+0YkLH17/isaGpQ0nSqlpwZhUoMZ1efmcXTsrfOrhBpEnzWeu0
txLwml9N/ZYkWUlwKmt28GT5NVPA7VQcGWHfkU+7mGt8MDazjkk0gF+NjQZGqv4YSXMI1riG9Zdm
ipSTtthUb7gPTGsKQPAmO73SYTJNwEkmor8CT4BQjUbVPrIJzm4HtsyHdTbZJWtjcg2AwA3I43pG
W6tYjBUI5HVmSFlR7yH7Jz779mHfdnzkLEE5wPHqJqHlQrWqXWv2pR0ZBChUZhAvbnuWVuTc6T1t
MwQe86oCPfIiJ8sJ52UbCKWVRHK+QG9gMj2wgcnQhJgkhJFnaF85ANc2JL+7w+3MwpmgsnOmKuek
yqjgL6KIE2wxMCjAooRZLeZ1lJUuiBti/pKNZZ02A+/hlDe7WhviLUwSWlDWInjpunb8jvyl9ImQ
ESFNW/nWrw6pKVNUhwLN5c519qnY78dpq5HzNQraOpa33Yg7P834aF2oKizN8KYSSZoFYp2KC9MN
hbK0TFDDjvJYELYA3IKwGPa89MuJoHETNIiD3qsDl0Z/NSgXPW/mQidJl8EIuj6ZUHp2+R6DjL6r
7LUIUdz0fkb0KBbVYjglBvgZZEz48QdcNYjnJaCqDt0K5nJkqmDvlpideg4cOHDi8XM14zJJR/lk
a+zAe+GBDnM5RLrZ/gI3GUkgrFM/ddLvDjyiAPbd4KO2QIA2LLcI3jQfuXcaekREwkLji2RWLMhj
tlF+u7JZFMIjzyu13cNSa24wdnV7U9TQZjrEuIE1wNNLxVyGRBuIkFHMQD5lkZ6ruuIxJXoQUGe8
hksJgmZo+fpU0Np2CygPmsn0jQ7S2wHkrM8xvy5+9m7Zu3pXHY2oGE/lsF3zLn4m04sDfSTCQJu7
nM8RiRt+OhYYjYJ1uHmCYBgku5+ulv/hcmde/FOn8efJDaOemozLg+t9++c/NXZa1eQthqDqzvHk
VekNKMBrX2/wSWvl58iOUe2K6PTXr/kjAf6X6wL6lEPnYnOTMMX+EWn804suJJygQNabO8fGngJl
UXsm+CoitkUZV0PTvhbjErEvq3gq2365lhMBHGVUvzMHglS3OC8/crbjmNrJaj0jzGQ1+04/JHuj
sIhzW1O/UnF8niBk+S2OyKPjQdqwVOUXBGeErVnrKJ3n+N6bI+9vfj1u3F/fUos2mRWuRa/IhM77
zYM7GICcVlsNdyMBTb6mYvdSE57nM1F2Ln/9Tv7al/Lp0dK4BAz8qKd5J3/79BbN8Xi8HeTKefba
4rToVxAB8PHS0QvmXh7++uV+rQT/8+W2meRPn5tYhzjBuiDvtDTbknOfGQkEVg5ilJf+65faOtxf
HhFIKYQZ0CCw7djexV9fKuNX5tXG7L5Ls3uusC+Vox7++iX+43P69SV+N6NaMwqL3h6yexygXwYm
Ol5KThQhO//sZXgUeBbY8xiO7fCw/9bLZ5HdSMCF6d3iMczL3pf4yRn/5pH7bT7juLyIx6LE3tjs
piF+f5HR7OKI71p8V2UYDgekePpd5t2nxTURK+fSGXzXyvwsevrr303+2kptr2ubVHwOLw7o3hAU
qj8/EambLQuLxexuxka468Gr3LBmFpzMTuMbBBWG5QJTU421Hk4E9PgjY6ZXY0BJ22v1s6FPcleT
EemTEGPdw80aT4tuf5tjK71La94wB9zLgXmIEwrE+SxlOZBVgjkDq/sU71wmAWRXdTiZcleG6Aei
W3cU/W401YpKMrKOtWFNf/O141HcfrGfn0/TwQ+tWwb/EWzifp/QZBCr9RiG9a2TGwNzZ9o6mIHp
sTey+YjSH40d1ybTMZX4QK1MUJLZlu4E55ffaXJ2lYjBmEqCY9sxnLMx2q2jl+6bNPmwoAXfZQMK
HATCDsv8yXjR9Sz1h1m4mGXT1Dx19Rhdw6eBuDRNxkVPs9lXw2ZEdknDjJXlXmF63CRwA63biUX+
FFYIyS6DZc53gCLR+ExYyrBcxXjS0KKs5IZNZ0c2CXFuI0Vs5s77biL8cJ5kzhKt+7zO3ci+qlS4
dUauS9vHRzOd89Us9liIGi7IpAds0rw0s2cdxgYqOkpbfoIxe1AzkhITNtlv9WyjEURNSOLa1Edf
IFaz8vKW9iAdM7lRBQGStgQ75qITeHByvQ5Bfbmvdj6oxXew2F7bGD0/m+3c3iRmaZ8dG/E7WdVe
kONj2Ke4Yd5THtiziys8sKcR3i+CU+LbSeuclaPj0Z70cKYp8LEexKFkbXNyXe58LZbTvnOXjzLN
gdxX44uT1GZgggsLvcKw/WJJIC+lg7sz4uRBN5rnONkYnWq2EaWQUj252XwVq5jkp3bEPmPIedzX
bcE7FZnNja60KuztsfVnd1RgNmobilTiQck210sL03Xf4+jaDSXKxrhb2mMbNw14c6encNvE9HE3
YC7Ik1BwtJCE2AOxR2JC09Trzk1LNPqpLQwqZbdw73Hh8wLZbGTHteqfRK93fktI8V5JAmMMssp2
cev2J1GiQ4VLYl6LDp0zqkkLYZ21nlOWXQcrSoivG4uGfkt3g7YC5LzXVOOa37LBuqF6wzaGTAr8
UV4/sP8yeWQG85tDTWiGidsN3xQS3cototNMwscZ+aB5vUaKgfzorQ8EILRXQ1lN3+PBfR8RiPk6
Sdt75XEIyKSZ97zR2m3fL+t9Plm5Dwo2OYrKy0PiDuWtaxMvE3MV3tJA2KfMISUrqYmlzRxcWjY8
f2b0/DGvjJ9QTI77RZHkUCN428MpIN2RNeCuwQFM2qGDNIVs+KuZr9tpFV1xzqHDgyNamhNxqXzA
2YqisDetvcrMcROGFQ9Aasp020LJ+24cicweIE8JzSpRf45wnMu4CYvV6vceqH1y9BQuM9xXvoiN
t449QkgnkVJrN+o4EMzI/69tTt6sPNDLxt+cEZWRJDgPowVyGicf0N2l7Rv2NjesLP2+JsAd53Xc
n5KY4DRtRjSGmnXEWEEYcu653olCb7mGbkUh2QgJKRaoV4JpJxB1vwYr1BLw1wM2AHNdiqCSGJq4
U6Yr+OE4bAWCTCCp+gZs3E11Q4vQ1CURkaWg9FrSc6tMtOvRco40Gmn0gJ9pRS6ELgOMidL62l7c
+DonuWaXmxWatA3m65IsmFWPLiEuXmmHwJi2EnpiGibzr9xpn3oSJLBvebX5Stpqx/Zn/DzZCxuc
KhInlujFPlFudrumSXRMyw7arlrU2codLbSnLDkB41mOJUjwA3G6/c2wNCtLHVkHU+G6OoKumDah
L0aMcsPHUoo0gHLn4v8azYCcVAAOsodPqWx5s2hQqSWoULarQ0bUi4ZDrYB1pEcOGZCElQeFbTHu
m1ME7S4uuNjveg4v0Wv6m2Zb6mp1ZxU2nKyHLkGlHcvI8bNk4as5esmpttsyhGLa7I0SRzEGo4qo
vby+ExNFbpmSsVMhM7wZR2tl3dR+XbPGwx2qaWeZ6tTtkIdJs8D/MyDpHCzvdSn0l4mlqG+nDWav
AhayNeI/rObqwxh1OFyGufoTrqODlRf5+7yU6jhXZX0v2mn8tpLamPjoOFG72sP4ODZtdsVJ2J56
xdKHdVhzG9dMGqY8Sw+Llz6IwWlCIjpnP1q0T9YkxmMFEX5fD1Z6ogvbUPjMI4Ykw527DnOogczZ
Q6bNLmuHG34CHk4ypOa9pEuFnymLy9PiLc2R6N/4Rcy9E9o1MHrSx7O7ydbcMG1QjsplFrvVisk/
mEZ4rY2JMqM1EghFTYb0Tmucxwlskl+ARjsqY7v5Io4433LBEiEy6Z/Fklv4Zl1t4oTnSoBBNX/o
UPVDV9PrExrm/JNXZ+DSyLtIaa0j/by2s37pizsCt/OMEYUzfajS0R/zlU6qy1rzwCTjodVrfAkG
amyR4NYFxf6NzDiWulXlnbvNqTAzdrkxh3HgCGOn49oOY6Us+dZ4iG9SGxuBFVX6UUsqIyhZdiJZ
0dK72ZHvdarir8YIG0WqSN26iNneM7VaGWkfMKQ1Y24uToY9jKFBcSjlqE5LYhA5SpDk1ezqvHUD
pcMAMWmYzVKGnRLkoW+egvvEtRfeuynb9l4IXMgl79pAR5lyKLEiUdCO5E7C4Fz3OJ77S011ADIS
ty+af2zqXuccSGvP9nqZfNAhExg5t8Y508wvJH8KEG7xO4JtyXJKMaJZGNFsAfLdhnWsyAzrI1l/
MsFjbJRfru2qQRFvRWB4K+RBO8BC+kWkfXHl6nHCVspa3B37bm+nm0Mj4Jf0iOMSAleZ3Gt3dUS6
C8+8uoc/1+1iJLkXZvXtwYUQEoAmifdq0JUvZYT8lTTG54lq81Sipd7XXcKPtoxXHV/6lW7DnmuZ
o4XwVgQAmWVBiZdMQTuCVBtV9j0zo+4tscS3afvvhOqRB6c/J6rHothprneDFPYts5lz4rEadoVr
FEeMEQX5MQYOb8X2TUj9A2fwWz1J7W1kL7IfTHcgtEU3Hhc7wmeEtZ4/Cgzn0uQaw8uIRXThSaIu
THSVCD+xZIGH86cUF0fqLhrYBvRISh8L/I7k6Q5qXO7ARb7FdZ1NuyTu3oVcvyFn1k6s4zC5mtpM
VGXspFfAltPQBpqIE2V8h9nO76xPHB59Qq6D0Q/ckto4XewitnZy4b5dDOJ1EW/WLqRf+xZjwEUy
HCVROezMpy5+JkU4TOGqkWngoPcezfkWSApJ5kPzHUrstw48MDMTclOw8BHfbZBhQLFR70sPZLM+
EKu71NMQqFwHSGc7hJHbABtNr2+htOLpcxuk3iNzqADiXolBuIJpy/FzYVBMdujWnptWoe+7FvZA
xUZ7m9PpVFSW6A5DF0+HkdTegD4gDjB4gDPxjPgkwW/5CFBeSZ8ujks25D4JDowKsasftKb0ziDM
QNiJmLcOLRlMeWhBxWytB5NVOe7LZNynhf0hsx7uDHovrsHBvgJ1Yx2E1SZke1TkuRI0ecrJ3Dzl
2NN9nQnvzia96ZqU5kvnEcddV6v2FBfkLw8MRp5SUTBArxjUt9ywTKWyCubAgIqQ8d+CZ6BBEx2j
r/Xb1nQfFpcBmSG1+aYoyIuGrPNRoXO+nobVvEkL880WVF3ocTfP2kptkILqOKYuae9USHWwNkTF
gW3MQ1xGW9iF3b8vKJIvs+G2QCG2uJ+yEQ9QGrKd4Pznrk1O2Vzf89SZgU6G9W3mjvldoShf7bn+
PG/BtFJ1BjocrTtVnfwCAwaTuzGLUC+q7/pi9QHBpc8JmRkHEkLgD3cqAcpfmgseZMjAjqkKcpTS
MQQJuxBHRpy9j2vEeFJIovasBelgPIbEvmJLcZUQzTXzVRvUPpck1k4Ade7sYpxuxtiKbzjrluPY
blF01pZS0jLZpR6s96JJBx5hTM0c/FGP1qyLdxJF+SlfWmAImBIJcjd7r31QSlofZZVnYdmYCf1J
MzxC8zO5ONvxUDqN+1jzqISuGLmUTJCffIaGdaqVbvoajdK590COKIQ0Plr//ix092tFsmLYViwy
6thIDoqo9iAbiXihULDCarbI4TaBbCA199B0G9QXSInWupEwROrmJkv7bpMkktncoljHCvue08jv
Mvg+x7iOv4FgWm88MIgnnDTeaUuiJlrIgrE9ViUcI6pGsCkA40me2s1QJ32jUUbAvBhLExCa9ROc
8/Y2ikZGxusCNHYcTNJhWi/+kOvc76XsmwPRS+wmmgjT/SLGd6bp642N9whTDoRbYr+WO1cifciq
FPfRSiQGXH3ED/HS3miRRoMM3QQr0ug9E16cfdbgZMHi6xGyJ1hCDwZt1oEVkhOmnnywkqWGz48E
G4q/lT9I0RyB5jM6wORAt7+j4aqxCOjJ2XJl+ZTpBJfQAUbPI3PlPccmIUlSofZRkQSoi8TKmLQF
i+/Q7vpkifaNvn6i8bJZ3gCv4p0jVS+issMdyMB/TdGWV6qyw0HG6hZUMz5DsWSnVNAZ6yL+iFvv
E5sKbTdjE0X9mtvHQmbWzUga94PN83OyoxYYouLaoiTNLibd/KVdIY8KOb+kiil8RVEZJgPxIJ6N
Emxd6fxH4qNI+2VcSgtd7nrAsecJln2Q2tSjpLrIm64X31Grlzg7Gsws2uoGQNfKfccpGdCW3wM4
mk6JSwRNUUzdFbaqfD8qwQYvgUNNLCJUFRUnl7qyu/uKyJQzfG4IYDa4daMm/KWACo3pgs+vzWag
HEk6ruwHhnWDdhC4vtbeS5Ok37RaB9PRWNax1OCA5Zr32pctUixhfrFZwR3bpRI7PffUlSHThDbT
e6KxYlc1UkCNfeKFhiIZz1s3DcpY1aAvJT6vlfrcNkfrlBkaCkRj4GBwsdsJLDzEXqUiqB3TYOsn
dJTANmu29REBL+WYxc0Qd+t0k3kjMyhleeextOzPZjqNByuWFpEfq0FcQT0dwUE2fpYr7zB7RraL
VugOLiHcn+e+NIIqXUmSwDnF+iyHfeaZZGUX70tk4Z0gvRB9QTTfkko3H/R8+jY4g3dZGlIJMgs4
2pTV8ykuwUUnHed7ohFVV0vHwznaTWG8UCmpxeHeizI6p8R0z+PgmM/TIp1gTg3rxfAG90QySvnA
Gxfzls/5Rztr22NRvprQFTij5IXviX1dE/y51zUdGWdvkRcuJThSYNBBV9OJJk1t+kNlkNxXq34/
uLRsJumHoayG3me32uG4UtCm+jzyY0QKrGIgKBgTjfPcayxknFVBeh3GnT3238iJYzTUDHagdJ4M
0wWMhxl8uIqmIT5CCIVcF9vZuY6nfO+mGUS+aqfVaL8xERo4V8hzn8wTZEHrFpdL+ai5q+03ffOE
iSdC0drEOzLPbLbKabYHi83vIsiM0QlIDR1NmacmE8+41WQwlUBgW0fhXmxyxgTwEcLB04fnvOvI
B8lKxfJGTgemsMae+SViR6c25gOTL29n1hXBOgAP6tNEoucWKl0dpAAnCM4eCKnBcSfw4hLjTcIq
BWobyhXogph04uNUz6ldb77JcUvTNmLt5NTDd6k20EQHCoGkBBUqAtB2RPPZQT6iNsQkhw+lJbIn
ASpzIhVOHcgRqY4l/tajjYZ2P5IZhJt47G/4FSpyM8zixkwmcT2j0n3LMvHC3q33XTIrQ8usliCe
SohJAGD8NnHMQ9bC786ieDkysKJRT5Hb8xyX16SSNI91nNW3aJS/b/ncO9Hmg28DWtr1E8tZ2Dbg
pvgL+CUs713FtDQcp7q7GA2DdguOxF3aqfxqMgfybRyH841hCVSF/Jb+ZWFN7MaXFFMSRRCP16mF
brCvtMk7wnKpr+Keye/UIwtIIt7uQgFCcozSeSYx3WAfKpcQEgdUIIV3S7XSOTbwMA4okB1ObAcK
VhRHsd/MaDtbTuad2YyfcQEZfoVaLlBdbxxjtZQnh3fplmE1XwTsPFuqhLhvepd906p0asooBQCD
2QjmHNA2UOT7sUfQazqS36Y1m0O2DsPRjotxjxXuhTyV/lAxArtrl3TG2djK/WzwyM7ssG4xRI6H
GuTYIRbbXUVPt3fgfIQsJz26XBIwqHWex66rj8aI1aGkZ/HLaknuY1PUJ6m59g2bahVEcmpPKy5N
Fq9jgYdiZgefsESMmjQ/4dZj+pC5BKgtBvvuOLWPsckcvy4HtIATE4WqL8Ueq++6xyDbfZ2QAH7C
W1oFNg8qmGWm1lG6zYtpE4HqgH6CBNQl04F8oYDbLPWV4v4YCLqa1GAea1kY1/lYtH7lCJp/yDOU
cHFVXeE1M/ApiuccDwZRoggRmdcMu3RasYTmmEGIrmJcbaCfttmeAh0y5rODnfGA+hgImlM316TY
qJ1XmNWhVm2+s0y7vlkLfQp6Z0s2snNxl7A0PE7Qj3EkV9/WOC9PnLQoCCtmcxCklnNGSCJPFlA9
J+6LAx9kdATARI9oKS9oVkt7lsXoBqWj0TNtCXvTBG0nVZrxiDF8szrH+d50E30/leqdObnO5GXV
tmwW2oKygb654nrdu4zB/EHLxWGA+gEGBbd8ZxQwDtPuiXoX2zx9VLhAKN9pCNlOsfTEA1EK8KnQ
hINUAR1DCbUTJnQOxAyLT/vYM86jbQdd5n4hnWzGN6k92g6TQOVE8DbjSeeCYFMf6w6EB1cxkFrb
D2JK8ZNpCM0mHRY2bJDubhvn+55yuacNB0tg0peMnXRWTLKmdEyHPD7iti2C1my1L8Aj7WvEnQBC
84KagaZ+J2fd3HeM5R6y/E6vrvLM1N7dcibrBb1+SLws761o7AszS6jtgg/XlNpCfEFOvsPoZgfl
Dc5pLp3hEXsdOptUH65mFHwHJWNSxGbM3MQHk6KnF9ueocfT7KZN4EkQXaNyeDrsIb2aakcLRgjW
O7SypIXkaDk6oik/DW3lljTCLkyQIh9u0BlrpFQRQ6eRKvrExmXcpQ6VIHkpbcwmgTyPSiLXI/bj
TKrELu+LAty/+tKN28B/Wls/3xwQqzF1147HwKSCVvM1b7zxNhLYTA2c6VdOaUwHd02fsjXqr5Cl
kJ0HyB9baATuCmYI1meHeW1YGdQ6JLzVn02zMkCN6PBf+y3sYY40VA4u47beqvVLNXtvC2blQ5tN
goFUQV1ImlVgzYt7Bc5sDQwOvENmZON+oqH3mbBiUNA2pFoXm+eoYjqWELGD7MqCCg7Hu0Rsshbw
D2wvbohmquKXIa+xcVrUWThvJYbfjpzUyoruJH3intQw8wXPKwqLzmFQxvQgDuJkCwcwZ+uqT+3p
ggpB7btarV8AP623vb5JmjXDddnyN1/asUL1ILrmEfzkDkDfR9QIm90Et4200uINoqpxElEy3dqU
XDsZgRyP0OfDC0vFqwsP+DvN4YuVR9OFXZv+6s1r9pTZ9aBBe0zVlxGa+Kll/kaAqv5oijTetZIG
oXHcvfCUvPDQPUlVu1MgpqF81IeGnFuMxAc1rGtJYbqWh6J1bHJdlqJxw7VpFqobnpMyI2lk6Bzr
lrbyK4fhcBvJVPjV3D+wKkyOBbcAA11KBigtZKbVjMRsiYF2sTKb4KlO43HKO85aM7uHfvOuT2lx
RSvJ/qaNxttOxxomWpTRiWJqGCUmmNx2ekeOYIeJVSaHQYqx2TWF0K4X1guwRJs5UDwgd9nExGBU
1kjfTLuPaZwKKuvkdakv4xurfWBGmmm8OJhbHTvCA++AyIRMSCpaIxPjLKTDPKPQBPAExtSKWWjn
lwlHPoZr4DLlJPBW1Mm5GwYvGBfhEYeSJLfs+HmiqSjGQCivf+nZ0xpOGhavGtlmnKyWduW5JVze
aQZhkWZRws2UDu+9KMwTc+XpDmIYT6Q7Se/MaVT4udMlX7w0b85yHfqribvRbzOsP1niajf1MtzN
SoBSsdc0cFlrhXRisAYXLct2Vl0hG28MElNHWKUNUFK/kTqiM7TvR60qiBz1imn5PAiMvazGmMd2
DlAF5I8o8NxeHGDrubAHZB+sRJR/05YRIE8dbVczvZax/U+V1toBiCi/qmQz1uTNayR7cRRGBr86
X8/sAJ9nb32Cc/UVpAzfPZhOcmAbqOGhEYnRPbqD96muCXs+8JQSmKzpwp/mnsBPndHAU0vs59es
NZaUCFPDvY7yRFI1MKqqU0KjyACPr1VRy/uFdF82WK1zJr9jmYab1DUaUGyrdsPfiVi1OUNKaJRt
7muOmxxkjuRPrdFEL8TzwqqdoGPg/Pm8HHo+nYMdxeNLkskMzT8+AlBzxb4SaKFSoNswdeAdMNFY
mzAnnRbsC3vGgAUtFy1A+C+1rQEFsJXJjRW3qCerdp+yJN7jsGJTmOhrYDsd+JtGaWfGxNWZyUx1
iljYnqwFRYEL2XVXwwwjTTHnaWT9cW+uyXhs2oUGBgf1A40YyrEWF/ns2dPREhTPZmR4IKpNZ1/2
EQikclxZvvP1H4q1CbBas31b6vVI1EsUuBNmJR3bFuhFlyzRXMrdkEd2ME5MkXR7eE2z0TrEhPmE
UC4YsUkQw0BDu+8pLqtmwzoDnM4MuC/dVqJJoLqE/KxvKLr1r8yz9Z6ftXSfyEsCAj7ABANr1e8T
YGQ0C6VOVmHS3RCCxXppmYxAc6dq7yjHunJmpNem3ZMjz53ENjv9Sn9NOuaaIRvb6jIF2TqAlkHv
wToGORcLJr1f3lyR0FqXcKDY9HlEeu5ypF9+PyzvkzAUokKdePMx/sRVZz5FmxCWUWv+ZU4d8eG1
G1e82+ACuUzpzDJwOyaDJg7zD4he+Z1koRSWc2FjIhPFwzJ41nPel/MTIIK+DUYifhjdFAbUJ/IZ
y2ZUAMeYFju5/WwpUjmdio6ZuC3if4zRwK2o5bsiJbLScmGy+vRA2Mt6slNU1qTkWrK7edOWugW4
RtQX6Vc6dPI5n1+niO/1joA+ghGVPZZUp/iiZuoO3FgCCbAhmBKSG7Y3/ou0M9uNW8m27RcRIIPB
7jWT2atLS7ItvxC2GvZksG++/g76HKCstCGhzn2rXdgbVLKJWLHWnGOS8LQnaxAkb9H1+zwcwqPE
k722C0d8nzLDwkYZYSEsPWe47SoFC9cm+dcOTTKUMkmBhEG/3FoFJDzeNdPHsdYdiHHRHhxOS+so
zN3T1FloCVwQF8QrLof5iQgwW7brmlw0KG7MqbtoSI65rgQjRYLmZgaxa6hhzraVpChqOPZ3/DXj
DoK+uyV3Rf/Gh0MXXA/kEWKoAqFgyAfQ9xT3CQnqdsj0MR7aX2j3O5TURNKlSlc+Gj9Q8qoptonR
5ohS4+iozZJnkQhqJIeZNP4aWKU4gtSUPWhThrdTCvdXFMiEHX/s38icA8GiumGXj0Z6n0yBtyf4
Lv41ptDt4a71OxpsA2fGvMUdptIHJ586OLIwLakxUd+tvNIQKQpP/RaYUb4adNCVQLfi6cwOyBBW
byAzdEFMSjc9AF7KmqfWOTlF4eTuLEtVW68jktWl19FtcA5OJ1qBs99DEt3GnQRYaWY3Jqyf21FT
FsuM+ZI7+FWJLQtuBrMg23eGfDHTvWXaVC6yGs161rsFgqQcnTag9YvkE0JfQalAYsv1V8LmiQGZ
iIQxRemAVipXsw6joh/WfUwQcZ+LiMMplDXETTR7yjBI7iNenC8p2UsvdOI6kClqju+YHaJx5VPZ
uY4gK9ZF+gkBvYPlaQhgGWYd3WTM7ui0z/ohy+iEG2Xm7bnbzbmA8UYyWSfuAPEzh1T2bU+Rc7Y4
p1Voa7J+F3R8prNAAkLNq2+EblaHMs3qjVFDH7JOxLsQqzdMfCRRribfxre1mckWpBnqGBWSa8YS
oO5IFIf6mB/NLihfpEOrfJw082RDZH+KCAFBp5tBpcmWWo3iBDwz/23thDr4Dcc7tgahWN3k/sRA
N1JFgfdeq5qlhNhgmoDhkpwYvMbY4OmcmOKW8YN4ggNGbmQNmg+OPv0SRhmIAjIrlvXadofpKxky
DZg0crA4CMbBLo9M2vK1od2kMVw54YD31trGYlCFRhznIPciMImMsOo2e+sNGXwPGjGfkyS2v3op
4WIQ/6m8QMJubOieg5lIcokSlsqP1XL/UOmhojV01K8Gxk1jsUz9qZardBnqrRVWd7Ejrh2Gv+Q+
bawuP1kVuBazeGzD4Adua4rMfvPxtS/1lBJ7hmAy4CJPRqtnXugpAa3qQ5eJ4FYfs+vU6/2WkOmP
LyEuNXHINJFJYRJakBYuJfv7n5d202SFdl3dCICh9GE0YooUgqsT+B5U3/aCWJkloUyEE8AZ1frr
QNeX2GXOl1oCVKPr3ZkjXh/pxz7srA0d1OKQteC7qp6TL5E2NJ/NjgkOeyrNc6ekAPjkIQn3UuXK
z3AJo8PowA0TtnNxq3QtDC1alO1NSDjAYlSm5QdUCB5p7M7DL9yx0SqTUq057jD2SKLlb0YptWIP
pXE0U4dKL2+eOGOjRKO7vGwJw9cA/e8aljWuEbE0QGE130e0ALaaEWZ7HHEWjfmkzQ/oIOytEYv5
CmhLv7ZaShGmep0/5wYjEgh4Gec8vxAEcTIz/dqLjkBZG/Iw75yGbqB29qVGOgPpFQaeAbrVRV08
BuRxUHLoxqoMIyHBSiKWoabhm8aqsQuKGYEXSeVE90XtCYhAuY2dPL1pTcMg5qyrwcHz3hRz9ZCO
QXsbwwIGioMyyD0YirDOaAwrQjUSnJhq1PxxUM9skB6Aqar56gwEKxKx3voA9NkB9dQ9CLc+Uu9R
gkZxOZA7n73y9rjnqCf5Qdr9fO24eXVwDG/4jmNhgdP2trOdJkPxfnCwmSSlJ+Y6zAZosd/QlWdr
2waKOQgz2zYFvZDKapr7crEhjYC5bzI0CmelgFpvxzydD1PNcalA6r8hZjY/esBZFXM8I37Ar2Jt
ZKfBamVUK0CvHeZFnjNhrDrmgWG3q7FwMN0AbV2l/DvXMBVYMijI2dfi0eLeZujw4iD9yo4HGM8x
+o1ZKmR1eRO8uja2k6G+NTDUumQ8mGF0QmPB7CDOOYzoQ3lHdrvxKgjrA+3KdAh2vL20MQsYLAHl
3AGRyXQVClFtYbSS6aZ5tEE0j9gbbWkiuNScJ8/uXmL6g2cvcdShcWYqVRKKb4y5zA6zKRyf7Kd8
x9mTDXZKG8woga6tB9Fk56QpIXE2FYNct5pQdfRWILeTS/NwZVg4ils6b77RBvg8Knu0s1XnTnTC
7fm51/j/Ct4/iGlDSkvfEUpuO1Ia2HEU+Ks4jOe1kHH3HOpkwWZGE95U4A/9JKnj68qx6FNrPfnq
Q2seh6gkH8ZamE8uR8yz0p6m5lu7joWY8b/DkhzrKHp0TXWn1eVVTMXe53AD47lDrxZlPvKy8msR
NeaPOgnT+7BqsD57YXRQRj4cO6OLbrxBuVdse7ShcKHzGEDyEk9aOjahjK3aSMa130qEco+YnCZy
PvaT7VVw8PLW2MSon5lmENCuO0yeQoKw6ml8DhpT/dJqN1jDBWfuRVPNvdGQPaBttEwGVCEIUMaa
hFbo2YGu5nDUnWhixgKFed0UhBdiSnd3ddUFkIsbPxEbSNh20otvbo/gUQfula3G2WAUWXsxo1hP
I4pm9gJzywBCXEf9FIIu0F6UJ2jkN8VriATGbzKkF/wJwRtSD7UdtbBHeVVDwAYcsZ6c6m3qOS3Z
kUMrNlyEkoC095lSHOwtMRzxzdo80thGvmWIBxe8Abvt+BOYWvVi1KE4hqkT49Qq5LUWefVJs6di
M5uyugrKod+oZoB03mScR5d7CDyAhEehpbSpMfLkUtHZbOck/MxXfyHahr9iwWTBVAJXCcfkxf4L
npJYbwZ5N4nF8NAcbFqEXp/tklaok1W0Pyo3keuPd8ULlwF9RmGDcwLHxAouhHdhNo44jJuYH+uz
008MRjY9cmgWgo8vcrFlcREuYyzOagbTrnXpAxmrPIh1Magz4dmbNoacoqP1+pqjePr4QsbFHs+V
lsGWR0dJx4IBQfD9Hl+oJUZ2Ts2znTUwt4VxrC1U5oQEoTwkZGGZ9nKyIygKsfU83szeQHBQ9Ikl
+cK15Jlocm1+KJhYlC3AsN7/FSMBLzbjTQ49qvK1Nj1xVPfRKq5xyR2AhGxCjYP9xz/98po8PJvC
BqsND5IKbqFU/GF+IUQM9KBrGnfWHJxawJaW7I5Z7ywTDhKOswAB1vh/uKbEJ08qq2Viglme+x/X
nOsB/o7dGnciisjpQa423+pBEd+HUjm/WtduHmsXzWeB6j/+5NrvK8bfvhtqOInHA+u3KfSL35uY
qIBlH8XsngAWwnGobpKpD/8rS5FreK4hpO2Yko8SO5hzYZZqUqNRul7Nd8w9Q7+bp3SXxsQt64zs
j5rI0k9+1VK8/ce3sVyPfqODU/n3c/QufUXGEFouHXgy16NvaKDn4bvX0Be7E813zJwoET8z2F0U
/X9d8dJmhJwliQYBUdYTdbBuZHJVe/aqmqKXdGiYhivaKgxTj1rZnMjyPH/81v5+Lf/+wXh0XJYG
8ArL+vTHKwQzv2U6H+bnpCLQfKygZCM6YwbUx3HsExgF9KlHTz0pUIFd8qDRBfnkT/jXPceoIjxW
OhOGw0VBHYNbMlo6LmehmTej1l73WcL8Qsxvbjl/txUDYw/s8lhflyO59zi+VvQImdQkPxPN3tfJ
oqAw1mPurg1Rn1CrfLJ8/vMPNHTAEybvu25cvIRdH2JfQNl2znIWthn4bOV5q1Yy7SsQ1hIF4dd2
+5wQsfPJrXnP1fmfl4NuksEWAcWHFe3902lUY6SkauXnFEnxQieuyWMieWOTW4/K+m72P9zmShs/
WT4vVvG/L3uxrkw0IqJa8VIEcqRa3Ff9r3H4MYVnK/J8sgXJr1plzS1TJOwQ0Sc74gUt4O+rX9xu
vYxLZNd5ftZSmn64NMhhq6As5ah77fxXb+MdacOCuiBCzEcD/Zku5CuwqXsrg0hl6ttqdq7Ugt8n
jl3qdDNHQyHgq56HiKy9LtLvLG3CrtAVhGNxDaKB7tzKzDmO0nKB+sti727JTHgrc8S7VhFCHMcS
wCHLKJCravYmKTBCMVi+icYl+Gr+jgjz5KZMw9wBwzPD9byMtlNb+KbJC7NEig9i3HcBqXRIoB+z
IHwA0nQXpGqNYQq+2VgwWZt8QxVHtzI2cqruB9sjlIGpx1i4MzMSO92oHjwa/qWtxM2yDqycstxI
8G6LHcjS176SP9Ef48AY2k2dm+t6Kk8xmgkmMyiCwvChiptunTQC2nV4ctzXlG40x7CvtlyEJh2Z
JzOf+4AoAJK2wSywv5pK+TBqw1WRVCSxcDbssRqpJvzyydv+vkz53wcPVdI0bM90xOV3xjrAqYNz
wpkT+B39TvKuvFExZ9OOYyh20VRtrBy9rT3vzGQ+GWPwGBFEbNA/pzP0s+i0M5LLz1ZI8deWgAxD
GK4tcazhZLxYnsyS7mksS3VOqxeLnYDnJBmyaMZjlWw9ev7a9LPtH0xiS6f6k+3PeF9VLLeE2Ryd
IFJbiUXlf71fAHQmvT2JHFRuvVacZuaUW1MT9SZu5YyIYtTfauZ1v2avRZno1Ir0y/kXU4DoOAOs
2miZaR+7wWtv62pCSB2H7VHSVdjqQ9q9fPz4zL8XK/5WSeS0LYQjGdS+/1tdxIKoB6zyXHuHuH+J
y2/ujIfRA9Tk3UnGKUl3Heo/0FWsyurGdPRfNZgJay5AyN0GuDVRg/qm+7NImT4XbyMtwUyr+XZx
82Q0wnA4hubVSCbKqKd3XvKJa3NZS9/vhDTBwIpCEOI5Uyq///PjJFS0ryZ1nmV7Cqb0DmA4Ifd0
Hz9Z4P6x5eMINahL4QbgEV0gR3/uuYA1QFQwzj4XGQIi2jDRC+OljBQQ52UsCAKMPTle4yGdiEfv
UL7Fo9x+/LD+8V7RxFqwZQ7WdkNc/Am2E+dD0DXqHFdfp4GInHxmXFSRyLX3smepZ59s8n9vofxk
9k8qOAsa2u/k3z/KDE0PS91Kublh4dnPpPBlDIdAP4ROC2OyHMVjntZELY4GIryWPvz/4eeCj8Jt
D2FGLBScP++4pneMtglHODODwl1EH5HwIOj8bY4BYNIPMiz8zrM/+XovS2Q+XldIEred5Yswf3MO
/vjRjR4R3jUvNzmCIkMynOaM/32F8O4avz/KP64RO4HS5r5VZ9DgJCWv2kmulfUViQ0K79HvPeiV
8WHqik9eoH98LS6/iZocoKmFwvz9HYXohhMocLmjhvfQuwYj0f5xZlD88YMz/r4OpzibAQDtTw45
lweAKkb5IwqnPjeGddsExaNW9uh4Msj9NO4YFmI+f8D2eWhlvS0HMiBkDdMG14iXqy8DePCP/6Bl
wX2/Srz/e5YP64/7jW0kn2bXranIbq2G1Yk3BykQ2fE14a0PH1/s7w1xuZhDc5KtBxH1xU0eLV2f
EW2jl47jg16ivepaKJ75Hi3YJweff1zKwGdu0foHFQBZ+v3viifWv4mRK7qS5N62Su+cgmXdhol4
CwMiYD7+Yf94qlyN0HuPs/pCVXp/NeBMnZH07XI1ii3VbHWn2BAP8fFV/l7kLMMAxw0igka9kBdX
iYjo7NpobM7KqjdN3v10MLVZpssqQOBa21whn/zks/j7k18uCcZh+eg5tF4UC9pUO9locMl0HsQB
0bx20itt+PbxD/vnVTwpODTpOuS7i/fC9GBa4WFpzqYqzkUv700z+uTe/eNgCI9cCpOhkCktNOzv
HxGiJ4lEeW7Obv5Wi3JdEfwZVi+jyxFQ4e4ZfVmcZ+TMiRd98nb86+f9eemLb8xERhq67vLcGrWv
DHCWLsHXn7zw/3gFkeQIdj+c5NAGL16OQqHxRYJl3Tl9X8EBMO1r3FP5aY6hiX38uP7+tqjcftNB
eRftvx6XlvReMxF1du4sUrqSFtkRSGLdn2hc+4rw+E8WzYs1inGthEJKsqatC/H3spGGhm10ZT+d
ewNwkFbkajd3OuwnSOMbTw87DhWN+V81T13apYBPWamshX++YD/evy9BJkhz6Drn7AZNtw0MjwNP
NKWn3hqc7cj9JXRQSz97Sy/qiuWq9GrouNs41Gm/X34JFa2TbNQ1EsmD4aDXRrptW+yJXWngbyfL
6FZz4uEbB0rs+5TKRzdsUlKa+zT9PjspTgERzcna64bsHCvMm8Rfibs5jKlURsRqJcOD/+pl4C8G
2upCN3KZHS6Vwfv7JCtCQ72x0M6D597rSpX3doTOdwgj7UrXS/OTBemvd4FiS3AdlgrOVe7vWvSP
/UqHSEt0bFifGQVukkU00blr6X7TxDLY+qz/e/GmA+bkai5oI28ZJqOffv/jFCUYJIOmPo95s8NL
APpl3RO7Hkznj+/ixdf7vxeiF2MZnDc842K7QqoxJUaT1Gc9T30HaLdd3ebO9f/fRZZ16o97h3Rk
tIEg1GeyM7cIu+/T3vFxF33SbvnXb5ELW0sAa6c0Xh7hH5cJsjbAfkcJZ3dXWvZ9rG9a45My8WIn
/H27iGnA7mWYLo2ki8/E9VC1EoDFiWO0HoRXXWm6e8NEGd5KeMziCOTZcq79+Pb986KwXJdfxgp7
uSLMOS0YIUe+JNdiCFXvXAPuIyh3C+ddurfM+4+vd7Ft/M+P/M/1rItRSqNqm/BHrpeRS5bP91Nl
fHJy+9frTSQH2zp5xxS/F3uGZdU0F4ugPGtI9keBzeKlsgiCOnz8Q/554/64zMUS0VehBVWVywRQ
0qNmFxIwKHaTmRDEl4AkF588qH+tEZZu6BKsrrBoxL5/AavcLq0ii9S5Ke7S4CUn1JLcKNPPPmv1
/usJkRUiWa9NGC/exYXGJPZqclx5I6B82NGuF5+8Av96QP+5AB2O979E4gp0iYzkArZaiRzdUIwO
WhJ2lstPbprtyouGx+8XjvWH4yQzEMe6PNQCcbenIDfLs26QOwRy273Jkrzzx2rwViTtYZZkf7pJ
sXmekh5JFXwWVM4Ow3+L7HZfAYuhjc1/AffJPdSVgYIubxbBW0bC6l6apNyTqKCt8F5JiBNh4b7F
RmHvy8F5wsBc+bGaX1NNc84J0ho/marK8rvIYbgWm1aLaV54+yLPujtwgSljrzzYlmY+rig6Fr1p
ZPAeGw5pB0O7qjE7YKB5zBj0TvCofPxjaocO79lt4QcrGjHrsIp/MKR/GZDMbsg/JTggbmC3NJAe
4nmwX5HD8DtFipGWIeGOPJVpbdEEgT+RROd5nI7FnO+HptXXLn5bDWUtVliMewzKwlDixR5ws2dk
E9t77LWkN2g1WgFo7tiKY9muYoGNUKS2B2mShEDHwmVMiedBNQC2kAqClW0rUXeizJ7NPARHrgAC
OvirdgSElbuiirpbVNQo3QT6DEnOrN/r7eA3bi4gVRLdm9eqX0exnWw0u7W+ENjSkNuHHwnzYnMF
8IEIPQClRBtUcm8YQfnktGGzs4au2jgCE5BXIguFxUx4qIHYfc4ybVPjq/IdE6tlUPc/GkKi1oXV
GW+BxEQtamt4nCpb4Oubxg4ODCSUSdYU2vOimaxVgDiciBqS47vYnysyHUc5DQSgaiM64wo+h+cV
7WPZ2qQf5EUABgrMzFU2ROJKhPlbRa4rAsrSPfQdGH7UhPa2nhMAYAXeTDTZYlVPfDRD7I4/wANC
wMDXt4G/aG/I1zH3SmJtQVhZX8ep6x7zoW73ljehb4x0Qlkj2zhFYfWLF8PZZmIyn8LZRuItGoSP
XegcKsRnq7Cdsk1STy9iOA3ALvtieiDREBhKRJ9dRVF/Eyxp6VYSJOB3Z2s/dtMLEkkNQ5jL83CL
iiRrAwlMlMEHUmibdo5hJBu3KdpDY6PEGFRwa8RXfUrI9ApkKALpLndWmLvEDplguC+aQe6DsgNL
g0kbBWlmYikYZEpMV/dWE8BVTXAhcWoEu8CpxU0jcwYFDVk8YGOc7+AQJnvVZIRy2THg3HSs512T
1Q6yyMbABhZiM44j7a4YSvckVNluWyshaEKgz+26eDwNMBoQU4F3aqMqvG4cgmg9HTmn21pro8Jy
0Gd4CYFo/xiNhLEWx+N1gbpxm2mBvgpaYzwYcT5SYZvxdU34+KEJjOBLEM7xoVElPNixKm+9CWeY
N8N1w4QDSqyANqoJ3KJSQhFIcd9s8iw2sIuZ7k1MMuQqRjG+cyPr2Yb5hu0EpUxaub+gfgGFQhy/
dlOBPpvA1XNRqvqEe5I6WQ+vByzbB9JjGNFgbKJrGt25ej/6UekWX2E/OCuTf9yasrOIgC6DbZ/M
DoaIcmaioeFBSQL8AdogtmqxjlnEKPpVRw5ojF0IXtviwBmRvufZQmDK6WUjuQuvbP5xHTegPaKu
jCEG1eo51DCWwa8BDCYdjX5mV03r1nJeI4q5VdhApkWbGBHYF5JB25Iv0JJTjryVPCio9WB0+7D0
o1a30ZW3zclechwRCvXU6FV3H9JT37aLkaxTc3mMXAqbvsC8bJdzhYl0ZhiYVsGKfyO4M+Z4wMyr
nogeJDpxCjFEN7HkTybIUjNhwuC9bmEhGWz0EWiExAPDDF/W25QxQp8ZUM4211LcqLUePnd1ZhLG
QApxXDk/aixNZGKmL0PRvCrE64wjk5fe0r4RuA45bDSfi4AFH5oAPgV0GCuez7Nl0eZ1RKAI/+6A
DZpJ4s8ds968VdE9jaiU/HYoCUWrPdQpmelaZWcIlCK0SLk+o10TBt9xzneT11iT3MJcwtHx2Vbs
t72UIWNasB1FP6E8wJXbPPIv8iVm8YhVLa5pJbBiPMZOgzbeqrKvTp4/2ki6vnWdlp8GrCjHaS7D
U8gxiqQiAzpKt4jenMU2jN1Ce5ah6/l5gSsHC80A0SVEBOZpyPXpEPqA9O1jETqv0q3hluFJu2oc
D4DO0Ggrzs06Y7NmxDJJVyise2Qqtkp2YpASyD5JMTrfyRbjr/0l6YxhhzihuYbhA0ZHyeRI6A4E
Hs7AVxyuUz8l4hKnlvXGIqT83g4dljuI471NylKQuslW9d60A1UwbiPOM7zaQ0e/GRfEEnN+NKVJ
KHuTzEfRd6QzNo24V0lk9+gWuw5QJ8C1XYxKEw08OakyaNjWBfXas6Yw6a9A1SxJYjU3Ux/CczIu
QEnR40TxmIt7pfvTS4p2BdENJ7s3yxscIymYjsyxVwKPEFA7mV5J4Xx3GuvJ6rqvkwXloDaz+AtU
thRAA6WT1QPlsu3JW8GMqE9Zp4V3VoyF1sOztm4bky7emC7ZI8G4ICbqHKl9bEhzHxB3QypkaNXH
Qi2Z6q5lYXAIw1vBU2M86UVbJy3gkFMZbtsMaX2x0CiKjI+f1kywyhhErx2nw8cfFdkqa4v5ODpy
3IraXHIvq/ymTyXqhFDCUgzka14xIG8w3Bz1tm03g5G53wPoKetJEWilqD3WTo6j2sVAjPHIFt8b
mECQPNChoCmfrYeZFEtcnzJBHx4a/Zcc3gbvvF5cE+BjIIXL3hRsr1WUIKtpdLuGFKjFt3OJ/jK3
+nTPMHW+JX6Zr6Qxm/BK2gOSQaxNJ8Kw5zU8FdLkpim4bwiI34VWI3etno+bDL8lavtOfS0qetxd
Xrko7E1jqyGS2bUF7qB1qbU1WNHeu8VZyXs8Vd6zWzsAu2vN8EENeXcQIN2N1Afk9GPL15pRPIEb
jTBwqa+i0NqfNs4avAfplIMOm0k4HnXSqdYi7TDkykE/G1UVPARdiHW+q8ZdSgaWH3pLQmXIHN4r
ZlblwIX0bWl5t5vbKXwg7i79IiO2QASR2G7dsfcVGbQbmk/qQS7OIyCs7qbVWHxgjKAhGM1ki1zR
3cWunvhJ1WNh85iGJZ17T6omAJWA+jEa3KEE01+9mgjk4chlw5k3m3fBsF91ycC8KihnmxpNAMnw
IYGwfVr+Ai1obZl7kwSqIUyNk5kggGmub/W2R5+YePxW1J9lfkpio30gcvan3egN1U/3AssmvJ5G
s77ua0GAuE6YMYmefjTSjbeVwBkyuLDPMWtjTee1GkfOz4yvUVS7LOuqioybiPHtSitYTN02nreq
tpgnYv/ayskY74NxIp404mOMsuxxQAvrMwN7c0XiYAkd46MrcRTlhi+KXZxvn5UePeiou2B10tVD
yTjthgpE/IC7eqWPQ0cojhfvx2RKGf7aBhD7cNxANcoQDgfZxsHZvLabEM6CSw18miyD80OStcc4
zqovVpUn+2q0zXWpN8M18NX2Jzd+2ok+xbUxAPLdJM7v/lrVcAvG7ARaO8HElwYPmCbn3YATZ1e4
Fs6r0IWsSAlC8rgZEemTGN23tnSBFGLL9D3itK/RvYZba6Z0MpXd3gF+4TCgA+390SQcPLZpPQ1n
hSW7pljtqydidK/G0Vry3RR2LDcqJvtoVW1s+oFiNrzUcVBBMZEt7yNtL2TUprnLC6vfVHa7ANcL
iwi4bgS7R6BcP35t4Htc2wM7c29LZ5XjWD1YLb6o3PGiu7SQ9sZzVblPZ6LvLEN7ypo2XeVV7G3n
Kjd/ppXB2YUQxhjHD0axdRgXiwUm0SmkvCW3rEW8FWRQiNdZa6YHOowTQeRJdGco4PXwP2rnPoo9
qJS1vO8HdO0hwb+LKN+9s2ME+YED7a6qK7wRYG+d9okErG5aMSF1j4ri72D2WrytsEofMFejSqCq
9jOzUSC+hxfs9dZ6ikhx9poURo0Eo0dzModVStmj26mHiUuZh0Q53zzb4Wtxa379UGMhY0FbFVHw
lAVtsZapFGAPReKnw7IUYplaKTuJODTR2+FUF13nLZnQQI6D/CYHtpL4HgwlCnuSkI/KyChjsOCz
YlrJdA3UABKRkVjztWuQLldlTx1Yov1gYzdakVzI7kzM025gNH7vjHrtR1hsN5CW8y2sdHYHmJF4
fngzcYpFX6kEaDeD2HuxydV7doheh66eWDvLKAv4D210A2EMgW04WwbUUqcPtiDfmqu85G20sZuB
VyxZW5FahCtRuCZED4LciUMnLi0AaEMV0h+IsnNu06Dm4y8WjlgPWBpmTZX7dTOBmHAD75buN3gg
q3kKHedVyxhbCA4lx5FcjW+ecImYnrTypzcFWJmZhfskTKp11LZcJ49aXD+BhnjCxCvFQrG2tErb
Y2ahg45kYKVDVvarIKyv7AFJtU44JZEe7Fpy0qgY4I9wulKTtpPDQHiDDbXoTm9GArhmS2yIUNfX
VpjMqzwF6kUuBs1y05lpB1PceVHx6oU45RXpiWujCCUpeDL0Y2kRpBbFkx9hBfArS5N+6XXznbAm
cZhjOGYQqabr0Extjh2eogFf1ztpqfCqbiw8prnlwraKu9s0tzqyP0T3YxLTDNFVF/RvOd5Ql6cT
sL34W2GciG4HdgT9aZtDsYb8P7gnvLmpn4wpQEReOHFH5YvtvIyAPXlldw/e6LUfgF1Hbe+tmLTP
VyK677ItOS0JSd04vpRIjScq3J7Vh8JonmfAQ6bZ3dStcjYR1/NFKKyV0SrOhbjFUj+OotQnRNr7
Lksbf6YVO+mvOXB+4sMYHjPEDodSn9h49Hwq4wOjUtgcVmUAY3aj1n6LUms8pPXIAjUm2SbTUa4o
FaDDMrB5QT5vypumFS+2aWpH2FLjKpt7gV4YDxBfXoxZt2dlmBVG8nS0fxS20+7NrKSN4pDMja9l
Cbo3US4UyNIV9ryvnj59c7A1UHxNEK4aRQmoZdrO6QhhSXM6h0NBSYu+EwxIWpbrGhD31qbTvXLq
tsEjPJ/pb/QIppGgIWGxb80ej07sICAw+pTPz3XbXSyDcO9WRf0lEq5zz48iF9HhRY1d1IjN8AMM
Dw4fiVdRp8paMRvCJd/23WZIc/mti1W8mdrM/NFGQtx4SSriVUUQwtvcZuRzsN6eeomWL2sbcBl6
8A27CaqrSCOfgYXWb8F0+UVWiz2x56GPCffXXKf9BtoDlkbXZGVFWL5NSMLGQ6N+jbBwHmlAgXAg
dWPL4A9CkeQRT9MkvxRO9DgnAwFBgFyR67kl1swp9/OR4Hlpd6+DcLK1MlK1j7pasjTx9HQQaody
spovVl9op9oqnRPM0OjGkdm8zVOiPmdIn/RCFT/DWNoC2pNXmuVt6oyUsm1R0/qT9DbCgA/Vembf
eQVPD/EFcdVaTjhHW23EujJYnm8vEsQwjh221gWabLvdbYxr68op2AsLQkr5++wIPLyoNqHu/USQ
Um21rhg5PVrNz7mnSYk2nwKsGbZClvkNZWP/bSygxZh1EK04VZYAvKx6F+RdunjzOTXMyk6fZpyY
26LoKUQmK99w3llCMid8narNkn1bwhMOHfFWqQnVrprntaos4E3SfVNKr2CMZulx0ibrGk1i4ct2
QGgZhmb9pcq7kQN+1uL5Ic5nZQ4hECKsfaRiBM1W4YNamUn+i+FWxGdbv0QjqAV8voZ5tAve/m42
nhdv6wphXLl1g8BOVw1489c0IDOgbCzjNsfbugEXS7dO9qbftQtBL3GvnBn4pYkn4Oi5LAq0vbo7
J0tdTNq4u1HVALHRIu1rNjX6uTeN6Fw3ZnHtpa7zHWMV7SuOrStuLoTjGbcvvARrL51m8nHZmRv4
x/lG2kDMdJG0vhZ2AhZM2eRPbWsHJwhc9T4iLmcfGE10B5es8QuCc3Yjj2XdJYM4mT2PJrRDsYIu
Qw7cAEwmD5J5VyaeOAk8wLCrDNxoJrhjzzPK3W9Ufh0227mYf2pR59CWVaN9aAcZbdG0A1yhntsa
DTblRmnDnuk+LBk34nFkA2B+MokOwyj3roofKhvHclQ23SaTLSc2PUoOyG2qGw/071FwiDrN0P7Y
ZGpDvjFjVE+2234PVBadDAg4u7QBBTLGyUvYjAN/Pm1hOS/pN0HbWdsZPP2Wz4rsXpdwvKHiwCCd
VL8Fssz3bWH5nUJP3+Sl2e75OM0tLH+JnUioo1aPxb0IEuf7OLu/nGLkfdFZb/CdtdvSgYEykuh9
kFZVspZUxUOjuY0vJCWHXpAxYaRa/NQLp70iUSpbW7EGDZSycK3NMwYzleFsyjX1OMctRHHaFoCS
7fb/cXQey5EiURT9IiJITALbAsoblby0IdQyeO/5+jnMtqOnR6qCzGfuPTcInvgyBG1hRlxx0WJR
tkQ1+Y1EUixaaX7Mizkc2Yn2cLomDe5po44vXH7GOvbVDgjF1FtUMbmgSBr25Aiv6DIuTRiqqCgM
EAh5RYdgMpH/wdkQOXB+6vw7CkEQFH2W/zGWRWdqNxzIcz/Ji02AxSOZUha3qAEhzDCHxwQrPzFB
AQx+Ysa2Ckci3zsP9g2iYHRkhw9AFy6aawfzBJC+G8xLL5nULRoUr7IV7xjsEBtN9a9Wp+OeFAtI
A1K1jENndtXss70AfTFWxVYXenTRiIKHkWhBA3WgCje1ZrzJ2XhnJ69SyVWfZhq1uIpr5gIwHLqD
UU/v6aBrTF2M1deYOyJEXJJKCRJKhGfbAchCXi65pmrXvGu5BhqiyVtvwL2pFe8rxmpsn7TS4Gro
CvPP5tA/W/n4gRK8OhJVsSlaBlHMNz/iHDPDFJJewVyhc4mnoOckCcEHBMr5S2X8kVgQYrQcP2Tf
WcnTIMqG/UHN7KEprG2QFNF+rITmlhEaM/IH8mMrEW7wypkkw2c9xaOm9c6pckT1YS5VE0AZbrXt
bMQvvRPRvOjjR1SttFtjUmmu9NJ4shklbHJpTKZb18TM7PI8N2Ce5nqwUZPgsYrG8WLhFE6JlAiW
5qXop64DiT/NL7KxhV91QeVVUbO4ah3p6hFun32YoB6+BY3aery2KBtkGxzCmYmy5kSvrBlUt7BD
WP8Cy2CAx3hP6xMccGQJz0xCovdKwi9I1elc0lxxvfUj4z1nKFfWo+nVdvUvV4t/aZkLF+weFl7T
Yvx2GmgzGz8L+ofMhsDW28BeiSlI6Kciza/hnjD7Tf/1gmNxqPJsjdlj06L2VvBWq3NJWT059R6U
u+8knwzXyuBcFD3MUcCtazbZ0MXxrkFacl3wCSKkNOIdUl3y+WBPEKbVMAXLBahrqcifJYV8WYx6
h1+4/A6ycB1ZvjZveXKS9VY8rb8ATgqP+0LKkwE2CM51Cbt3wlmt4itM2PPXNTb0MiDlQOi12EkB
BrJj0wSDBVJtKAUzjWp2/Lki+trCIrOEg7KZk/QFP9o6jWvENsls85FUln+zJk5zmj4vvPA7FZE0
RH8G9hkYZRJsLsY4C5I3Wsj3avwLnRSDnHWyhoccc5MJ1I1JqJZLivg8C94XqrGLlrMEcq1Zif4q
Y+yfE2m3nwISk+fM2LHxkYqF+x2zop/k3XC3VH052lr8aevta1ipAJEzTOqdGBiRWQqY46ls+IKL
2HWMiiOmxK++MbQ0u/WVOp6MEmQRc+NxU8YKiU4K0+oiZnDRF2XIaLhryBekbYVHwg5Fh1+nD3Cf
sZGPm6wgLiMTjP0ZJmWsPziFZz4t1xgBsg2VNoAA7+MthBq8D21O9sDM1jvXmeWIhfbBKsrh2emj
wqMYtE7wzD84zzX+XNquDmf7Bos48QJEd26Bt0Hy4mMz3ajIusC984BthEKRroDOY0TE5bPJ8qH9
zS36Jj21S79sKdZwbJO1Moa/kzVFPokzS+GzBHmvOYBc1i9wXYLpCxp5stEZIrGqUalJwKFuNcWg
S4yrSf0RStueqg4PfULCxCZkzAOKgPA4ZlQQjpkl3PW57B6TOMJGMqhCfwRHWVAbL1XtzsX4qXNO
eRmcXRdCyBdJmaxlNVnP2EEyhonhEuQ3LbTFhbVOeTE5TPhJzH8l7fIpCeUMX9E02Ks4mD1aEeE5
FGxu8yCle88+1DCs90OdOEcm0/+6qB+ZECdMDpOiXk3I6HS8rBu6p9pRmeYGaQPqB4RbnBFAaFph
9DxUYX8r8uYL/rPmG7WDqDnhsqaSI74ZluMArdJqZnY0/ZuRgwUHQZdflL7Jq1OupflFZdFk4Vnp
JuCWQ7JNByJrFJzPfhGq+VWfMu1WMeqHZVVQLap99zKKlro8USYwzdXKS9deS4Px36zhFe5NMzku
lpMepboW3A1fBvtW+mktrLd1mEZe43B4NoPV7NnnEBdTF9GWqiM7KKWjcfYV6sZh+u4FifkuiuwV
4ajNa91G/hIH2p4YG3PvTBoVXNBN9pZN5vw46GhHO2vUD5juJ39s2/xcTg3Mu9amteWvwOYDaJTq
oUMakERab8jpoiyOfbJC/gub+I2yhTg2pYJ1gaoRG9o2hCEQvunS+XJqwo28R6KJGk8NZONsGjUN
Lw1kYVY3lkb+thy2WRs8cJwYxMAE4ihFlu6Hzoj3K/mS9oYkLJE4tAhw9/10gtuKy6Zyx5kpF0wV
BOImQgQ8QA3rSRj4g0kMQLwGqEwMerddyNhcJWPuU6MYYu0Rpu4k6vY04ZY7qWasfaUEvGxgEzOt
acD5ACAs9zYRl3dBTbYLk/6ektO2S2QN2d3IxKVLVgOIoQ8eOMHlhBXDOEppVgdDwTVV2gEZPU3c
fEZxXPnM7DLXoPokvTTXuFI4++dCTwl/UIcnfWBTA3aiPYHzRl8UdK1vFsuqmhFYRIRJshHDwmbj
zGSjOOmy7B0nlP4wGNFuzEZ2z8vbUg/NHgZ/6ePN7x85oGf2SHiwk7rP9roI4nOlNdUJrAQANX2o
74wbbdZdc09ht7CmrcPk1jbjk0GxuVcmapusUwwSs9a1taF+mU7TXmYDm1ZhdfLQMv14qoY+2KoU
Fa5FIVOAA9KjJL81kbR9xRl/4lSO7+FYkG86r+Z4mXIUVGP4kw+z3KZ2HNAxjynbbpX/YFgJYMVo
3Gkiwq/O1IsdmU2kinQp296wTtw0sYYrPgQo1mqtsjwLavSgoXMkssU5ckpqhzBNKrwDOTSPKoX6
zVW8tOm8Y+DaeNT1NTGC1XgpRJ7uLdvu19pQcUnCoDzulXkvlKpA6yCpiecScuw4RxuZmC9Z1Ts7
dj/NsZLtGpZUq3S8A4Yu2QHKI2CxtcrAVeJxulZTWAK4XQm7ulMSxeH8KZn4buhDWFx/m0gxDtJW
srdRN9L7MM+jqzZh7+PHNm6E2xl+OrDz1cywOCZOah4hLcW7JE9fEsPKaD6FempNbeID6CBWFCno
CVY57KHQx8oReS5rrfmgmUH4lobzT9HVH9jzIlfkBUa9so237FbVraVSPxkKgQQrm9ubTEu9hQH2
B8dK221pLtqGqAfNizl7LkXWRgy4ZjbncnoZygxt5JpfXLJUvY4yyKHOCuUV/OQBVfd1LkW8ZU9w
JTDOplMyPwetizxz5na1BY84rKfo7PCt7ujNxNUB4XVHB5+6xgRrxnLACwd9Zv9QpAlAflbJIikF
tKLYzWFuYXLos/kJSaXao1VHZ+IEwFT7Sd8U9MPbyDEFr4L+aSds/iqzqd3IWfuxWn1fjDE+OwUZ
4jQyuKPYksfctMqIoouJQIx/xxVGweNSJfqdBKT0IirIeUuE2XCJotoHRUEMWtmIm7YuE5yCjtBA
absxJeFh2WDkdxlKG4P3+DYyMN3ykEUesy6QL6I190vgsJeXivEXQCBYXwT+e/oMF7IMaF1L+TFp
VoDJVR/OBCAjGvv+knJY7xOFXyfUmfpUrfGKwiBaDY4L0QcASOWS3+1x6d4kP5rHRIpvXNWCk0Kw
mZd20QfaHqCnBurJIbY8EUbjs11aFr8FuE4zZaAEs6Y7VJ21bFsIJ3Y3vJYBW8ZkJP9ENH28GVBs
e2xCAtduhtx3ItEdtD7rHno16HZtGhfPsI10j+wIzRWhSZJYQ0nvBvUoP01NbfeDPevvoZi7F6Wy
QwB3JTFhLFJsvKUZczz0Q25LP+XbEQPCuaYMAtAJhLmS/b3Ri+VxGAbMigygIIwTU4te+qLLuv0i
/qc4M4syWP5bwTNoGd7degQYFxbuSJ/A1pMlGS1no36nrU2bgw3z39IFxP4Ke9lPUWJt9UhnpMhO
slQMt3SQbdUFWLrktyvHt0gJn8nYgUa/KnemjBkg6BMbeZocX+2Q/wNostKvW1aL0cJ1bBBffjOT
sfmndvXwCk9ocBN6XCC4c+/TnRA73HGxtgQwXekQQ3jYveX26RjuozQfPcfqhR86yBKmoAgRmUnt
WfT6r2o6CV4hkiMnTU9cIergTkJyt2nNUtwTCrJNJ9lrAEwnskKj0EHIDsyULcZe6BVrfmVIbnow
Di4JW/AU8ybpNwNo43cEUto2HqwXu5Xao25U2p52C92OTGtO+IqrxTYDcpzrZTuPeUI6QvAUw+s7
sUnMXzoTwUUx29lZyCN6KVJDUiV5g39vuVVpEdlX0vIYNjKziE3Oo55+IrtnhnOHuEQF4JL77KpM
nGPgLilygPE1ybcCoRHrxUtdfA8iuQYLAcPdA+GfXXNXtROzmQ055MQ3/UBd5q5k3pvBoF23/TaJ
aC+IHLembPaGfCbLgTge4aXmUyVOpskA8hZGRzveQ0yN2SypoCUde2/WFHZnWPEB0H4nJ744MjZ5
TCqsn+sKH+9+yfYy/3GsO73WJlZpF9oz00ex0P+op455Z9H7ccOtAiKGb+ursO6l+qLTSBW3KN61
FiM98zCXBGFkv/m4z5g8tYqrteytyvPMKCk+iOlhXUX3LB2zgYxpxGApd1vT/cEaokj4bRUPQG7T
n6f8p8dQrQXXJfwWeUPoC9ERDjqWqNmG5XNImnl9FlVyMNljS+Nu1c6Wa+9cBqvupvQrPnmYqB5B
eye1307tz8zQwkxRONJMqePrzDiqDf1xQHhAN6RTcTHOzsa9SI7GfLIj1q9G5pnGXs3uRfVc8Oo0
dNcXu2O6DxoPrqlX6SS22q7d2V45/Kzfmoz+6CxJ1AOTsICa9037VjZvKgdmWKXHVNuN4kT+xSHP
gATSOXMy9Op3EhGmhkBVtDSSgMLGpyDEB9kzS51+OIE2OYi2ngGcUR2bkYsHznQKNEUtXkt5kDE0
W83YxMEIHvkYoUHiieEi8fipmezV4kEhI9L4CMuHTBy66GcFKeNUdEeTD/CiaESoXJx8XYJ9MFgZ
rbtDDFCL9tL6NsTzPL3ip9yw22iNS2DvKrZZeGUUZDodOJ4alYXfiZ8sATnKtQrVN14UcnsuZXCN
DdJiUHGlF5uLXJLWYrRqvS3pceFMowrLS6VhsTsYL9FgFgdGul9aqqVX4Hi+tdBQpZcxf47W8Heq
r64hOlo3HmxTcXOdRNKMWEoOHdDB8hxo9SkCTyeyfWYVm5HYIfBVIMvJrQBRgm6XjdLqUJguOsEq
Bkee8zLUnLwO67WM6WmwMYYX2LwenBO3phxM0h1R47RN/KuUk3MY44l+muYHO79IMiQmunqzfU+U
t5WlzNrX1i8p3BUnBQnV3czpRXUe62CXIM1cqj+GkjuleVWXR815QUi+ZH8jqHUSWstarAyLvTok
6NR2K8RfM4UbzR9x/RITYzao+yCcDnJU3RTSY11iv3cgUjOpp1pgbXCY0eMYCOMcGN1N8dSK11b3
dEO5ohHxS20lx0PJj3+N3mGJn0PExuJLGF41rOOvfxOQtDw5L3xbfXyoQuY4c+AiRWeIpDwgN/Lg
4k24FBznR+PUmI0HS/4gC3TDCNY0XAfBlH3Rdr3B58ZxO7OqP6z6SFaUeXRxZmLbdQ5EngH6JE/J
Cj9uldcBYRoAy40d3FPzYYrSfap/aqjE5wIAJ2KHsPocQ7q47hkC23oVTmvbb6CIVxAIVBuHxIUk
oyTNBcqVZ8IXVZpDcO3FfKHJ3VYjUUlRcAzgiVrBpothOBMZoPtKcqqBFNory294EAQMDg2bcdZD
FKsc+LU3lsupISxmJvArMr1Qfy1K0n35KCZaHQQCpYSyvGXFyTf1LMMWz/QVLqcBACC0PzttVaZO
13TuvFwJ/rVD5TFJJovlIueDkr/147ep7ud8JyiXUtB/zldpPoATcGMwmqlecjYfG3rCwtwVRKCM
BNKkAobAnQs1TneME7NRcSfre+GwHevvJn22zDONxcasPsL+A3WZb6IiQNGACvO6JOja96Nysac9
fIrO5kV46Imfyd+V8oMZlVcZ9LPWl9I+hbwiXbzN852WvLbDt1VUuxnVLeIDJG9PBnESNZLDQukJ
8Ew4q+Eq5V+kWlsttMXywDYGJshTW73N9imHYv4/84D8Cho//mGEjcO/ynxYw8EcZW/Kx2z6Y9VR
tj9IbvdgeumV842q/eQzQWjObq7PSc2tyfHdQYG1UC7qyW7Jn3sbqexyk+YD19qWStqFkBL81YxH
/mB4kqb52ym7InxNhrs6v+eoRkR3UqiuQsvp9qvWGLlGzFEkgY8mCJp8Ml26Y0Y2yY5vv4O+WBJq
rMvoVOvZw4jHki8+2lK4uHK8DyNiwp6JYH4VDvPGBEfrazwSdWd+W9NviyAlAaVrTtBPF3D2fCU8
DO6c/CpsGWyiSzrk1mNkeIXxbzaVHaNEQPxvqMx8GcA/48hdJnkLiJxli+2LFNIF6qdM9h+z0Ldt
eMjtd9YDNNHZNjffouBXXjuHiNF8337Zh7q7yYo/ONElb4Z817F/w+N0GKODHNAcwjCNlvOq7Rnm
F53jNM05LNaTwfjJuaCCiS1F9GDlOExJVCofbQj1VcqX/MHp5RCqRRxTkWaeJJiUQ8UWePiWj9B8
avtz4vxCFM9Iup/OpHNtZHdZ3zT2z7xEB4dSW7vG1WOgsX43LZ9sIf613zLzZ8o75iJj+89h+sXO
hDuncZsQ+Gv8laSXCqUB8JRF+j0GOvOqabdZHJqWJlbdG5O1HbgvdPsoFLYP7dZIrpKVyLjc0asi
Vb/OzeM8flmCJ+Yjiz+ViARlAOEqkRiVculrj12/D4HQVYeP0Tot5QNkvpI1YBWdx5g8uS/mPEpB
gHh2yOtnVUeI+aVaJ2k8BuMLIR1leFjMbROd8vwxX3bwCVwjvzqMYcvxliUPBuLbuPvM4o6H4GTa
LzDKJ66vOMS98mJqz2Hy0A9nNSR+GdVU957II2CZfrEpVPwYmztPKJjJR0cjxu9eMUMfTN7H90Xc
nN6nhfPM7puLiM22p3OLyeB3kulWL8422Z9mBldczfwGoCQdvtHdoxQ4ogYfNTE2Qt3KGt8MOqmA
W1ldI3cuOXEzYXnorcdEHc+D9hn2wS7THAbT5PI0V1oZFxw8DQ+R4+wrJnWHNZkwssqnPqdSZlJN
6a9IlZRR+pHoWtCqWdy8dvEINwE96gvhspx2yXGCD5213zFC6pyY7rk45OI3GqxNrb0lHACamuAi
T1wm0DmV+8TuMBx/+znylHgGBDDfkjaHJcTIVnC/8euL9pXMpBYyfe88rOnXBFVsF5KIZkqNyfIt
SJmVfNIkINixfexDONmLwSkTek3wMZno+MeXoLpkgekqNTk3DKkW829oc2+Jnsbqi6TzCsZ7lXAe
lIwrG8WL1VvrmA+Lk567isA/g6sqzDeBgnaaD30kYtPR0CtKTrxeeyEN2+/LDIRz+G3o7KeS33og
rtxExY94hquQUOX+OGCNZZHNmQvdmuFywT9ZoGQJSLe0GBslzdMwvBNkJLsbLGikFpzYwbYpfnTW
6bAnWXD+lbYve2MnggDabEILXh8iq98O4qeuG9CwxG5JaF89+p+KcaeKVWejrRJf5V1JpkNZ9AeE
JUxSp/CvCQhm3QvUboodb+aJiyx6njV4o2XjM/I7d0AMdtZiorD/q2zS6prXTuqvWlp/Laokh7x1
Df2nzv8i0zqZgOFDAD559j42Ma05+jd2fmyWl4GQrIdK4eKNXmPnJdKE3zfIfJd/EyqQ4LmY/5ya
oB0MOOKjB7HZ8xNHe2M5FFhfZtrDTH6G5BY2XrKo+8Eazr18HuutjClSgFglykawAKbVUZsfEtv6
+svU7zVZtyzXoulUl9tM3HoLcOrBtAQ0dw9jho9Wwu0oDmUR73pi50ZUfpp675pTb5waluAy+sl1
050YF3fKQWMvWjHCTcSLZV0GRewQgW5Umig4NUBl+eYxsKADcOO1FWNk079OxDrInhDC7D7ZP4Tq
/FtAyhs50QzGtdSfEbBu4nJi4vPLGW8E10Y5CeuQJ7s+JRaPn40lubk8OuZfT5QpE/+s2ebR22gF
7jJyGuFMOio8RWwHoPyfWTfr5m8RVqhGn9mNxOjc8LKAe0qyP3W6qPWziW61OIuEhzPhgVavskLk
tW/g09f2qWppeszzkP/prJNDmP4Nk6r4WfbslkCqV/VDIF/S0XSH+drVAct9yrI3gc5rhi5kMVSn
2+MBaIOLBYW2LJ7yATzvk908jvNuwEVd2C5zX+blRzPjL1QPTfuh0boYzqmN1UPJGCOdqYBIv8mz
VzIob1N8rZQTNkG2UY+ZdcrlewIafZmRoUsSDsmqiQC7khi1CNbwWPJ0xqo5vXREXacmfwNE+arf
h8RyEg0Xl/S33N5F8eNAlicaeBeLHcFhukYQMuTecPbqBMNIWO37+HUoSZ9RG1bV3/H45XT8hmgM
FP290P7VzbCL9NnT1QOQdBRcPMeL3d97hXBNoI6ynDwBhpgMDj+CB76QmiFrLBkG2TDp+M9A2Der
KZy2/ozR68icIdhg73uFsu8unNRorNNj4DDVV+wrJkJ3SYtzVs5sx3E+Mugh/yCefW1ojy0AQD4P
q6HbSZEDGs2DDjKqFwoOudrPA/ggteGmofpnNwiQtMmHIfzhhPiJmMIWBCcPebFDRnG0unnfEcmg
riomYnSQy+MnQVpjIJhevkWg3RqIaHCT6b2cnd52xAyv8PzBqwtjX8+87NY8HuwyfO+n8t0wlL2z
DL4t1XNZEjBIRDxzsI2cswcmmb4+TEem+x8mBaJ0huOoJ3cywrxxnLdxRSyvZpXg4aRvB+qhs5Vz
noanSFe2Bbt+UM3Db6PIbZ9Pj+GssrZnOTVq7mK2h5a3Jnbw6+f6BzoXagnCHbiNm02cKi7MryfD
Qu8VyUOh159TaktfK+GOOJlzFFy4aL9dtdc3taL7C+hnF5Aujr+/Ob937ZM0BkrkpdhoztrGZe+s
gh7GON2KCfeANR+XJdyjfXvIHHZCurMrGoLB0SO3or0UOau8gpV83+ynIHjQ4gFyE9zGfmmv/ZKf
4LcTZlt4gUr0CGNlkkFPNgf0usN8QD94mcCBFaH5plXdZuDS7FIN8x8qHC084Vjy+jl5EcD1Jm15
aZfWd/g7KlrIfg5dZ0p8g4OjJrFsmRfkOERThI6XQkVTTHFuy3yvt7ynCCjHSLqNbfmsKT9qxd6n
5XhpxOSWWC5bAqDYYJJSSgTtKyr/vWymR+aQb+PQH4008PQF5KcgCxPKEm3P2tCOJbVdy0CeJAx7
huZuGDe1/+kDc+doyj7mPolU0zfZLxP5xJCIBOlquSsmV7Dk7e3m5RRlVO8ptrhOigddHXz5f2wJ
4E+j9dCSuVHU7Ou2I6al2/XqRFQHuU1s86JxPlhaSQZOgV1xfX/42bmY0Tf/OuQ9jcI6tmLx4L1d
ZUnFNmjj08D0qLOqbagwjFMZ+Uzm5GWM35lJ/aqz80j6d+WaAynB1HC/Tcn3bec+aiSmTA71DxIz
nRKSsFJiaw0iL83JQEqD0mPskkM6Zp7TZAdVLTB8Jrt6Kj7YIGfE/UYhv42ybRqWMKvCUCtAkhNT
4VnjBE802LIiJp8adkeUhCDBSwKCAm4DSV+qyfiU2iMZHOEuGCbCfR0FDVHtZ1N1KkPOcnt5MdC5
Dh0FcQ3enDQnFl/DGuTpMAZU1eaEmuiQzhDycfcFTkRDQopzuRzQCfW0dSRNSv2JvCiPhJYb6SjZ
JsGSkDfhW83DC0seflZ/L3QL2KeRV9D4kye9e00HurwWc7mQmAX5ODky6urJ7NKPZJYo/whjNov9
lIcw9ams+oqyDo8ocscCiVnukVbvBiI7N+zBqo4jmeqHxyPh/qj76jajkWwjXgpRuDaaB+SqGLmR
gC+c8kFMtg9vQlVTYNDgmE10LIJukyAKKkr22LgdCGFCAAn2u+QiApCI7JqpfOVHjb3XmKwCffWT
YfLTztpoqb4Dpe9pZnGlzDxi/KXToijuFDeEvmdr+NkbiX0I86WFLzIuGIQZxOixGUBYkJSumeHR
6uqjQ/hfufZsEWGfuWj3BlVv0+d/cPYJZNKXdzGyaBvmy0BnuDCPrSw0zjbsazViPQ/jt+DElNiJ
ij5lpKdh/INufNEcG1Vt7U9BeWppCCH7u0IZt5wMh1V5PreNp6HEc8bsteqTYz8lqos69rZEARFG
Rv5YmogSUUzQGWJmS4zivcWgRr/GhkVHAZsI9VIPTMltftAMtRR3CYtZSrI1PTba4dTyx4Sd78K3
yEQUy5IXBJMLwHCrB9amlzbKAdLHMomrjHjLESG4xSw+rXRmJlhU+T5nBE3xmIybFsmj26xpxUvg
V0D+smXMXamYzDWS3JOYlatG5drFTBTZHvosN5zWfr129aI4qzbGY8HJQmg90iSN5Fr5o2M1cefU
cCODZb9qo5PmKlUJwcokBv62/S0pxCt+XmUZ+UKr0yQbP1hUX2euVwn9Ipj51+QEb8IB9nDYaKfC
WJ71RN+j5d4RTvEEFfjOPvhS8eEMk9z1ij85JcPQZNxHJLCGndxhoPKwlvms5O5qR6nKBtLGLAjK
527lykc1ogi12fkJlZT6BFuGjNgZOx5hk65BDRf1yqOj076NxaGjYif1bZ48cwKoTUhz2+B+1qyd
M/0zuL2Gil8N90OLIpd83CH3OonZgT8VIBfijlLYCBeU7sb3DOoPef0Xzx4HLHZiA61xZ3XvmWlu
9Sy5jQzouiliHVzg+QpPcVPvsPaz2+lcOaU3wygPoschVw47TSaP2MEZhLKXZWV/UKV2EIbzV8uY
ZMsUM05UPJUQitfluq46zGR4KSanO/QsyvPAeChF5+Go56dsc7L50BbqHEim9T4rTOC71rpSe3yM
CAfdQKnhmkwT+yD+wUJjo+S8pVVwXnoca2MXYsEPn51iunRZj5kQqb9ZAR7vZz4ifSh3zJbZZ8Q4
B0lojBN2C1wOBl5FZNbrJkUBLYDpcRpLAhPnDy0h/NUeEPCYFhBOzNwoNrOeErpTj0QlsAMIKuAM
JurthtWqH3UTMTrI1AKaVM1Z9qtQc7baC5GsOxBoJ6uf+z27tR970rdmnJwnpoy5oflVKN/UcNj2
QWNcx7FkfGgDtigdehrbs9gmB5JslAGurlXbXri2jvlML49NVaWdkE17rbOADlyc9Sr+K3X71yGe
voETXBEEZRgtdWFxHJvUJ0QPeiAB7mSqrMoXal5vtpGfrUMgZkqSQYzQGmYm07LRTZLmdSbvpcKN
TdZ4x4AyXC9DRdOweBFZ1MwIjQiVrdOIUo4kqkRCz8jr0EfOsJ00Em4rctZY2G+HjI1ri7+8mJry
YESGqwFYqCeTottgvAJBYdEZhnfDzsoKFJU9AvOkMHK/h6XyqMzY9ROcddeykjCJk5SDWVfvDi9o
leUNcY/2uh8atLuwy8reEuvX7fI4wuFJqOV30tr/1EZ1rqpZs3wQgAxfF539lWae2zaxmpcSxccb
HJ9sN87cBqPZI4SWKIN02Mj7wCKvY1OXKYnQenYrJZIvNEMwq3dBFBZnowcoim9Bodsx3/vBqE+k
bnwvadvvsBvGeMgLiTuuSYnzioKbLQSWz3CJeKb1SEN9xyBPA16h2q9V1Wjv+PvtB82Y89Ttp0bb
Gcy0XRLfo50omDikQ5AcB808Vg6eLaPBX71oo/g/EG4/lRiJ4pA5UrsYeN6wY+5ZwXZ+nVqolVoU
ehPhk9wLOgkhAR4mzGots/tf0mTQ1Cbka+i2pX2RsodCa0ABH1YdS74kDI5tTFOfp/2EPdXR2Dnh
q35EhRYdkgZHATOSuGYaWyfPZc6YTuITj7zYYXQsHB2ii4Yv554A5bCBmYTjw1jF1rfMTZglc8/E
0yaUEdKUeROmEZDW0iomIqf5iXX/NgxJmLNmC+BDS5xLp+kssGHL5N+2WJZtn/DFqRkwD2xIX/2k
jCGCqJa5zgB6ADell2QmSneqKdKshzm6W0tX/qVLR3sb86FB9dPILfHQb6ah22Hku5HnXu3HXn3K
p/GnUpvkWJjikpsZmI7IohRMivQRug1XbWdjOTZBrTw4cWXhvutwSjajeGfl7DwjRZ5egb4QB1Gm
ECCwdZ6athm2IeEvJ9WR/UvXaqx/nXzBAGZh4EGLdU9SZfkr2ix7V9FE7uplGvYFm1KQqhIBeZIE
bHOaUKcwH3XlR7Zo9B2lf9ZDXEW2Q9yFSDHo9jG9BUaC/x/9AkwFR1ua1HiZa5X/cTV+pyqIlBXN
ttdn/Sm2a21njshHqF+qVDkiVVEZULcMrc0w56ASDIaZCWaveGpXtedSmFsnzuMzohjNIwOlP1aY
VKnJim46DFqO5kP2/cswDXgxHJs5oOqULwR6/UfSeSxJqmRB9IswQwRqm4KUJbtkb7Dq6mq0CIKA
gK+fk282Y7N41qoguOHX/Tgj6mRxTleEWexNXQrycyVZeJyLSuAH8cdDd1v19HMc/omLgVJJIl8g
AiZJKrGCoszfutjVvW8QMzKm6iKPtg59g4i2HEEt/Ltf/BYcUS7r785u9L2r7YxD1NwW0UFGrg5x
4aCm4geMfYGheUYaaquYeIJk+ZUDiWLl0dOhVnf8aRxPRZCkKQysm4XPrgIAseTY5iMk0bLUy4NF
IRR1XNVZFzNlUBSxiwJyfxkyXYRxf+y76ttL15emMiRX7qYieIxycJLENKF0xGbB54ev5pgNHce5
2/8qmaWofck5TptbNNpP/fapMl7ER4neEW6lIj3RFnhDTTj+q2U0yiYdfol/636v0pg0iAqWxzFs
aDrqpgiXLjLDzrjW5xRzjdXMwB/V4nSELd3pNL8CFcinhD/6cCrUKjkC0GCZCnW3a6hLopmxzv56
cfabGWW9c0zbfdSIQ2J5zeoe0ZtOclgbKZgDUufZlhgqh1yTpv8GW9bPto7Sn3EJnIyNeFqcwjR6
SPkO/ppnMVyEhamwsWhdAhUZc6bcDo56dfbGpzQ9hQbGWCsiUqj1oKYT4DfW+plADmHyKf2tnc+x
A7ldB3qvhhq8AQHY/ugRIdpC1UZmXbKFLUkp7YFULnJraVycjohXdJRlecKPNTtZhcwp3eHj7JUO
D+BqOf5lhvKA54nbwrUePprhIyEyspuBld1JgXfYZUZbI/rR8ZcjNQX0JFWjxeAcyPXDWtl1i9ny
eCb834vhaRndYj9BVsIJy8UF7HuKnG9hYx+QuXpP/Z5vtBIgZWorB5EelDXAiXJLmehFwRSRUcrY
MTsN4zemq7FwZsogasY7ei0Y1En00VNgw7LK04A8LnYf3ny7SvDE8g7phvwQi+7N4BZ8kCiVxAlN
X6rOaNrtGiblzAq/VrIOu9rW1OdWdNkwycUoVSkhED3W7bYvFtBFN1NgGsNewWkntyofMpwLwVNG
VoTy7B7DhB7GdIPAVXZ7u07TYTet/V0/jz82kO/pOWAyw4OQlo/D7NUnNQiWReSTBGp6fu+NeKVJ
Kbrzv4bPORQwz/1D9dtfpKx4388NVywm/mobp2z/4mw6T+EfzLuYCxoJ79G2XAtvLUBzvurNeyt9
94lUg/4ADmRvZ0gK2A7c3+PYld6+qGeH4W8ERpYBOjuxOBhP0YrdRoB6fpQ322PpIlSF3G/24Ug2
tM74EhPHIqgsVPwoaxcLo3IudWXULX7UY64sJMJNYJGs6euPaK3B9UT9F7dXjSkpq3pefaaTaaCC
ccuCgFh/VObVHeyCgc1sH23zQVUP/Rr8S3Vxm299842792+/4H4yMnyIA8vcpXlKjNeJuS2FtpzG
PWQ4wfesDxTPBuEqpCrEfWOC29Y8tuyj15XOV2pSquOCDAz9EjePJCf9a6PhOWzmeM7Zg7rGf2tw
we6hAaAf0P9p3bk5zsdopnB29EPuLgYNY3XqOL50QVDGT0UWs7MWNMUtJEcQktiVBKBaMhN/yhHD
JuyKIPH94iFD3Zba2WbuRzpynUBsSbucFQFFhz80CD5DCXuWQiMS9tOjN1vXdqjkW5r6JZ4HiTCg
J4/vXqnZhKjpb+Mqm92xeJ1Hal/bsHmjqyS/E3mmX33uIdzlDYKtR0iditanpe+eCVS91BGpKUFS
km85J+lmlfJ9BIV535RMgCKwIBwVwHYq0c2f0sOX+k0I52UlGNg82H39JrNbOmwJWWu1s+WEeN0p
P4ae1GylXlkQRHwtIhSKTTON/+q2+bFF2SJK4Q8KfFbREjYV70qZ6WnbexZsBpvHND04Bf3OVEwK
TPweA/c8EpqemEu3UlrtISj0bx+QyQG+RnxZxuxWzBJjYhAlLLchR0BcuCVtAXhBU1Oee9Reh2W/
mOLO2Zmy8Rx2rYJK6ahU/yjXbfZ1NcFuWLFc12v4XaDIJW1XfPZ9S4xk4QLU19a6KcG2bPUSSkSE
lZ1HBAVj3y558903dvMFOu1m465QJ/diYHMWZiHW+0D0nNku9eAbT4f9M+XfDrd7O5cr3LXyBVmD
mydfMGwJiq7MossnebwFb6okzS101TIyzqkr25lBPXX9KtGjz18hwyL+xh0kOA09ib2JpnRsXU4Z
JNAeNE4fOgE2KVWbj0426++aV7vaW5H1PtXW77U14QGeXJvA5ociFU7+z+TVutu27vwwT2p6850Y
33OgMEjd0KFNBa+Za6J6YY37YpOM3NWpFRJDcsdE1qzzGb1zgg32G8is2JzcJV0x80Q/U8QHggtP
CBSDG3Qi4TSdPH8l91tHS/OgFjQ4GcaK/8jnBuWxH6deq7zLK/W0DoT6mONchrJKiqcmb9lLNIvN
vpS5aVO1mtg/IQzWUPxMqLprdoUaQ3QU+boEc/RkUWaUTPnUXNJAu3uGGoneSRFF5FO5sQlFHicy
jYef6sZrw37CsDiF1qMGNfUXZpa5jkJMF89VwykzUbpD/kGqjMfwGIhV7KzGHrmP2PrKK9Zta8Gz
Bi5rPga4ku6mOJCnIiqiUz3QUBmJkszqPHZIZ45g2WHah2HmaGkmRDbkSu8mHBM0GsCUIOlZuDtv
Bwf4p+kDyA2t2qH277vWlZ+VrdRZDnH1pEyZ3rneVL7fuu/I7Vp6O1fFkkxLxe4J1NU5ZKfBYEhN
ObGTYTkL3/5esahZUOE2dkcXQ1PG1mkiZX4Umav3PgrZtgy9/ohMgmnBtTnOI/5oae6557ktgi9t
w15d/GLeuRAOdrZVvlb/93XhDyS7QGSP/hy9N4WFzhY7aeJMzs+qx49gIWtvl/byO0K+uXiG0Dbb
+O5MX0b1a7Ux1Nm1MVd83MG4JZDC7lk1L6tfwIQJ0CmFhYfMCso/vaC7XDB0bVQ8in/h6PNOMkZv
6QNenoluuVvDsmojcAlvWOijszbnIl5uWCGr35qKmtUShyWH/zrne4XtH/wPo9mYEhhSWe8kkYkp
WbRZr2q19Efy05gc8LY0/rjn7Yf4kfbhZQgd99/skmtWRnNBGgtrTQrm778VjKbHBSjwrssl4z84
n6s2zmNtix8gZjSu5yNbKmbcmKGhCkCwTW2amBBQpuml9asPK39XBYaQTGEZ9vKY8oOvQPf5G4NG
/DG7fMNLu/CHI5nI+X1oRHnoCNKQ8CNDjBoku/dcjop1XVVtFajSRE9O8K8InkVXHdPAn59kDUky
aTJWhH2c8a1wl+EsPasECGBbhC2ZtkGt1R9ilvaeWyT+TEqEincavxYuIIQg6cLVVDqvaDk3oOol
sFoUlRyPE/M2F25Uk3NrtZ+Q96od5aIvtbLenZh+JrzU0xWA1fCK9Vnds472iB1m6FdOlV5iUnyE
BWX2jYBDozM0aNLr6fAtF/ghLvW1G43M8Nl1q418NaOyrIN/5fnqk1J6P7UcfJIDujnmjVhRO2uS
nPcgVsfwvHQE9/zYaTlhI3XVYeagurvFZcDIdYYFMh+aKZjxNpXtSzMSJQ1raj6HckF3shd3Yu4l
yJRuZeTWZeKmbkn0s6lwdaC2THUyNDOrAl+Y6D5T5YxA7XgXKQg+Lk26HFcs8b8Em1Oc96pOaE+j
AorcwdWpVpabZdDt3NhyaE+JAaICcd7Xa2/t1jCcQ3QmG9f7sPTeJowCyE2V7eO3XaL3sUCRr1wv
q3att755q8ciCa6Uh2yaZhg/F2xJPaXsR6gVXw3xPbgsxKs3Si4rC9CyHz5WmrTx07sdFoLG5O7W
7TUgndDxHiNnmBDfXXGf08f6lNrwmcyEVcZodnIAv9Z9k6vhUM7Z7XeIX8OxHv+4DrqbUuQCXLxn
OxYHzXbUIt43a1X/pa90uFZ9SRV3m9ZzsFUe+8AhDJyHVfQRke7BT/qxjPY1V7hz0+cjG0AWU+pW
a+/ljn9P/1b8JG1fg/sZ6dCw0O1mTHtLAR/VrPX6CpG3O67d7Dw6nhVs46gcH0ndt0nvrs12UY45
sgmotn0g0j/1xPSBXsnssHr2gQQsJg7FaV9QGr6dW3xzKZDDQx11DuF2FHaS4/i2osihAsxngFPz
11yq/qFsG/8bfABcNx9Jv4H/uPJHZuO3GmkdchXm24DxYTcYFqqBcZo7oscYGLxqwlWY82VjF1Vw
+LMgaRenIMKepbsxDLJXr2Qrx/fD8t7swWpOftyry+jfnii+EgekO7biym6SwrTOI+/DbQuFutnk
KKOA0Wg3mZoYgpD+HWb8qNXazjdZt947dpG/m3Cxz42th5dG9wtWIb/BZhlQR2xZ7EprYVu4OPMe
NiooZJoDoHmsLMaqdvjt5IX8Oy+N+YUmr49ES6qLzJr+vp3Mtx0E2T1TRcNzhaU5HqQkJrW2xzjo
58e1b4OLaYCuLKwid8HoA5jxspb8IBG5KeKE7wf2Ht0k6dDN2NHFBQIYza7Oru4U8RwJGxhr3zpj
SIajDKOYNtl22SwAHZJM8bI5SPc7Z7AZMavs9gBzpC0LesZIymb9qDItXlXO4EahHLS2aQwAQUZx
UvuiOdqoWJtexx9UON8Q+EMBkSOw0S5oXNqFwu1fjan4SDG2sBSC/0KM3hwEPMV/OXayTd3N6dFu
SI/6DV68CboHywDuN05BCYcIKjLoJi4SNmTeQc9wW4EidQ+3E2wTkrrctHx59y3lK6SPO5BVevi9
2Dh0Cz+9TwPC7OnSlrsB4BQOlvxfwei6CRzzsUyYjIch9Y75XL8yNY3byLZ+1R4D3KaZhXzPAtvc
xzKzr2tb/BX09vCHjLLsvosqOzFm5vmO8/mRy6NIKPJSH7KvUauFh1mud1h55cVPs0YsiimefOv5
luxcSnVO9iKsU5YKRVo5ZxtkC8B6Ydic4flhJsnXzGVNR04SV2tk/+Eqi6LkWThWzOi5e4vnY5sH
DHBSOMEh6rgQz54zvWVlm95HSg/XrminPRck3H1zU/xiwUF+fMAlXMAzzjcrsajNOhR/4qboLlM3
1BfsGfzRASghAWTYpTs9Ote66pFaAPUyfWTgDZkORP0LMpl31GvrPLERwuetWlxpE0kFnDu3n0Pm
lAwi6+grtFfp/fZnu73nmQO4kOc/IDQwsBVe9xCmHhaJoqP8sihGb6c8dFREj5y7Dskav7fcDaXw
7wyG8S6NGm9vCGEfJkkjXSYH9q1hh8jutnLLT5fyQa08kI2ue1ltnDZejgcZHyeWsLEjc4FNaWNA
aB3cdXyukVNQR5pfRovHWmf93obLfYD/aX+FN2M52K/49vYwQgp/wKjr23fBZP1x6nlICiWMhP/a
D/uydKYz9JGZXo3yi5B1um0aG0evG5HjzaSdxLFcLvkqkBkmiEUw6KZEatfm9gU1N9T5F2ybJsmw
WQA9q8y1azsuGmOMscniKrDLRc9cb+OoiAO3ORSrCvfZUg9jgj2NJTXXjK0XWFwiXXxc0WBYaZrx
EpORXa7R0oLzSkWc347+6jFH+/8Dc/8V0Yr8l5rd4NJ3nUvtZj2COGeNiruf7Zs6usDNfhw15k9F
EEWPaY6jeKCe7YGOxRuYKh1SvkdVOREfXroO+zreXeJH3L/ym8FclzSl44lT/TltTf7gRGQCW0Rl
WCaQuNy+/rFzVq3o2YT6WHCzKwciCY5AvEm6Io854JID2Vii/UFmX/qYvui5B5MaZKvYL0zpB8sl
D6Qc9FtMtMFOeNlXjcGSfnpnuObKz3YQuOFUallsZ47lbWXi4DK1lMyFpn3PaG5Ospikb+Mi+Vkg
ohM36tKXoVuJcdBqv/Oh4SbuMt88mfxcG9F9llmEOziyeKAn3inPUX+53rJdXd1o71gSP26j1G93
GmNebvuWTsCQzwsCrmhWEykO5h5foCDXKSBUQwIEan9cF3c+wjpDbBOCdMrYkrx4BOOnvVqL5YNk
h9rGiqQzwMVpkwY3ormzMPZBSanZBjLlzHXFGDnO5Tn2zLIVrf7VShQoXTO8hrPFShhc1NENp+g6
C8IBG1CALOVkp3hqysw1bLoHO1guTeGCk51M+ZL2zV9OYEjnbXDbD3Xls15S88tvdMexRM/KNgqx
ige5+7HAXbsKs1QM+Zh+YiZ3YJR58drKElj/iqkjDU2e5DaKvghSG7PH6nUHTAlM+VH8k4XN18h1
c9+MTnFYpdNdeiPpQJ1DBr1+WHg+gN/x7StwCSA62q8ZOIpNuOD1tYFqk7VZs51n2ERtShYNu0yu
BcKy5Y0oqrJxtrbHP9m4hu4vop3Os9eUOEA8fp2y+I14EHOtbqZdTd007bPkf5CK0uNKtgDzL1Y6
0yPhWSlLj3Jit2unnNh1YR0bPeS/aytgdYBcdnQtM5xj6mh2GC8wVLfQHs9144x8V63R8KNhpqWy
oLrSAoxVZVJ+wj8SNap+/EOjN45wmcWX2hu4dPPOQBfvV+7ghYWKG9cD3/0UbniWElVFzp6WSz1J
MPtFlx0cLmHJskzolya7kUDgTLBXLiXc7kzthae6QxmV/q/ZC+pfS5FBVAj78gaq8Da+ImqZzax7
NCNK6IYqyQf3c6Jo82GBNwti2yFznAo+XJ5IZnFK3Z9Z1dPOnnQAdC/InF+ZydWbE1VYM0n2IKCr
EQ1J8bdSFl4Ie9TDeRBW+SIihmR39AIkE633Q4vPrCvq8dPAlnzuxgymJx/wr6ggslpNXBMhiZtt
NWMTqIRy4e1CV1wj/H7tFHgHFgJMxgM4Sdg+hk1gaZ7ASjtnK/DHr1T6/o0sZobHyQEIYkWV2jp1
/xeZwfuZtMN5zi5uH7gl9+cIdsNqVfg4CBEQiRHBJuXKmTg6b76CuvL2ejbjR6u5VUAhYcieo28H
5COtu6mXMENgdYn8AZ1eGf2Uy7C4dBrZ1MGzZrzplm3xSE9p26k+Izb7XN4xLYyLtB5lHjUPdRTI
JxdFC0kVSdhzBFGfYMWOaZYAl3xVUMwAVZ88yBy2SeRxD2T/pmm1mMNdbrvrfewzS5AXRPDJYJx0
gtNKS3ANgK60i9xXmh9s5u0xssYwIU68HOAPDsdJ0jNgY9P6qt15XnFgC3XsODF2YlWcp8JU14VU
Mp5YhybvEmZ9Kintq2vETA+bxx0XZ4j2M1EcwFScfp3zw+zDlObXt+/wMJyVxUSx0k25hxZJ/a6i
3fU5jTDhQljLHx2C5g4BrxkPiVdGbAX9/Gh1oT6kch0hcITL10BjREJMnvMCHCDHP2FW1gXjW50v
ELREE7AOuIVMmA+ODrumFzPiIbdne72z+YKCgAjEARosnGCb7+/suNY9pU9Twt3LPc7DmP/p01Ud
fUc327Uzfyaf1s6xa4p/Lbg9jI9GJU4598lMe3Xio3btfTxnaE4e2EvBhNtQEpAIejqwp/oLs7ij
xKFe0BvLwj0YaN2bxSOfPWU+m58yHferp0KMphRpdOMUfAz9jFZ3O2wXUn2nybPSc2QQwTeFGX5X
loh+i2VgndgFfXcCCjzsAtfn5wE8IMs+G40FEftcu2cPkR7DkvBNSnfKvrW78kIqyDpWeVbui0xb
HK5Zu/cW/MnSjf6NwoIDdSOAofQA7ckrQCYOEJ1xlYiGADf4v6gMrDuV9ZzZnbjcysOfDdgqUAvA
SEigYFjQvnNKK5Z4c+BGT6x2+NxFwSejhXulI8C6BBAFmVIQJLYetOUdUeEfVnQ3HxXFYtvCDkEu
qY5Gj6rSoB+ruDzVPjbuGnRaEF9uDB+i0WX9EbYWBMYu7ekKJIKTx6tzsaq+f/c1rJmA5Nle8zg9
eMxA5xIKwHYIsKbUZZndhaykrjOPPh+pccYAQSygrehXmjqIgbn/hwWR90js/BvXH9oc7eiHaQ7G
ncy84BBz/zvTTOFcIndRCd/f/lCvHH7l0MYkPpsZ97IokqJS8SfrOLPhImlv6BDDURpQZkHNl9oW
A5oJD+AWaBmCSYOpsgcZAtepKf+gvgJCIg1wx4xYbbmOEz+z2BWarsN8acGthJctbqNc+AIagIgE
sKBtFAM+JN2S32LpS37Ig5kq2JImtjKwvvnIFwKqGAfTXK4iKdMwu2J3xRC4opNa1E/vBqcTiWs3
72hf2V4iKm6XybWYOK3igoqX7xcLnX1sevvfmsevA9mX16C2eKVSSNRPoTb2HeniIWHKofaDzBtR
eo9Sb2jGkCww9tFdGO2GFXdN3hj/mLl4TDJQCgNwj5Al7D0byOjdyQBKcy2ZLq7N07F2a7/LyxWY
V05ssLWzZ1Akx3UJSakEkoUdFcPMYEuNDkaQ0bXa+lA1ZKsZDQgLKMveqxoscB7a87azW/uE2AuW
oi76ix1yDm3jWwePNy/hg2VjDRqRhOB/8YJXXXiwU0l/MiGeD6dW9hUe97otHPSBOCi6Y8wq44jf
FrKBwziTNC6oAFO0b6plV86Bm5886IkhTv+FqbmHZ7kx0RjuZmpr9l4ri3fRLpSDoBti3ETLP0eW
773jc/ITdZsqpmnqD6OLAI0UJi4rQfJjCYUraQxm2qKYAG7MOIiNaLq3qgjbZ8sneMudecG4hQBe
1f1LvBg34ZSAAMcG5jhWdvhU51aXYOUI33B2QvKoIzZSuBNYeXYO+VUWNabW0OY7rROK99BLDfvS
XXTbDgVr7K0gXCs8zK0jsXmoGN05Gvk24Ci9taDa1quoGmgVdT68Wo0Bi8Wu8B5gNP/EY988gXaH
yiGAR6q1V7vUn3sA4TYSfDXU17Tu15eOAezq58XjAq1iV7b6h0OFO3KcaeZBkPEpZScQRZhyfTw/
m4BBkRINlGbIa4gSM6m8ejr18AGvaYNsM0hESf4xuXencrmfuv4GmNM5dGP8X2k99fYu9Kt/UD47
nlK4BIREJe4kzLvgOJwnk81fhEp+K7AWp3nNl7cRmXzHOnZKloxfrGjHmEEgD+5YqHUHlU7cSEhJ
Q1KgOSejD+k/QxbpaCBsMVrFFphMvKkqdopNH3RbTwUSsDBfnsE00XcF7/Eqo4LV4cQYa9trfsdd
TnIpwfP23EdVc4imWOzSBVnoZsMh6EuHBoC1+gGr37ydOdIYlHH7TF1kAHKiYaq2wA7epeHVuD1h
2eq6yidlwzqB6m9/+r32/xTujZsVkgsKgK1sS1OoOyedw22gqyVp1zRIIjse3stZoSOEXIvhjcOK
93NzxW3ufPPiEzgt65A6mopGDq4EdyAb+YZyEyOmwwq6buPmine0YaDqGDpkb30PN9dwJ6HmtBj8
Djlw9EtVg9Rwjae+01znf60O9mRZpUXiyGKiyPWGuATD2fEUVd1p9JCxpl6/Ffi73m1mNTy4BE3D
CaVqE6d0E5W9zl/ZB6dM43X1PFMy8hSnWG4Jp4+QqmaaxXwZ/AsEbhv+p3ybQ08cfUwRJ6nRKbcV
Ig0u+LrGClvUg7zKqpVIJbI5cUitr67XW2eX1f2hlpqThRnFofGGEVJwKSxDMnep/QWf5l3Z2ZMG
6w7dH12pjl/7+bUL0fMcxJsHacLokuE1x5qBmQ6TK9gXD39glVUdterhLTdOSehzvHb2yW00bQrI
swfPrYoX9xYEs0MnvyKRVT+NxwraxjZ2b3dYTAdHm308mvrC7aJ7XE0jEoveswQeCw0FQfVWWJ7s
tupYdjS8QIaLUWYjBHXqUXZ+Bi352ER7D5ujOOXNHalVOCQ6ZSXSjy7JjhLpIQLwcyOijG/FdKNq
ROBMh7nBS4LDE+EfF5/xihXW/tDtOT+K/UhfBL8FdRczN9XdQkMvj4I34LDv0vU77WrBD/9m52gL
ec5UVmJwteCz27f1UBmJJ39dvf0CiGkXizE+RB4/qWCAQ2CnoLzA+ryhKNtf1Bv5x6Dsnm2pZILC
+3/HHBFtCMwbx8S0HVXmM5qj/o50U/7N98zcYQTBpgMAlMyoT5BK0xcA0kk3j8jAy/vUcRSwe+2O
cx2+SmmGzRDyi0xO+u2tjiupvuFCB2Ma64BY3hcu3huvWYsDdL7ohmkjOue5EAzqkaeF9+xSav4t
4MCDTCSDormGCNiFt8IV1Kf+kmGl3xQBkxW9L3ut0n1LbHZ2gd3JEbpvjIS5HcNHIMXytRMgeDZ5
lmeX2FTijIev3wXLwtLT9pY7WUKwT7G53zst8hh1fvUh0zFPzRTGGIFYvbMJpH5jiYerRGx+ZI9R
bOG2/yGyku2BRGePQS6do5mAxpXsDnETuc0ZVZXobeN2h8kDKZfqIXswMvgGRd+enW4i1+vNEYz9
2zKdy9o9ZVN8W7CSc1xwR3dMlz4HAT7JLOyho7YwHCuWmKgfAwsjbjqPJiRaUDgoDt4MeGgs++h+
mBRfzljcJjMiH6WxK8RCfnSLTXapqpbyyBNv7alZLI5FhKGKC5t7Yzu3R83ruFEtZ9U8xpQcF4RQ
/LFXz/4S0UPFd/LOymhiwsJokcKBjslVteAjGvV/stvM3Eo5/UTupL+bQGdJTfkXRDkILLmVTgc0
y/aXPS0ZBTFiZKcFZLYsceeEnr2gUsMbTPGXXMaQuDUNxFRMuHAFxMJf0h3GiwqJCfixWN5UKF00
xVScceIQCw+czwiURFkiMkE5HH2YbWMOnDuPDz6tvPdguwryWNg4aLqbd1R6adaCPQJajY3YIkjt
pGTLorqnU6FNDawnyD1jXNu0JDri3GPGTwJvik+yWfuD5eCf0as1HHn7mKMV+vpYhsUuc5voUmOI
3THQcSSN+qPHTHhUeGaeZbRSBqqpTgSgUCZI0PMJtCfvbKiY1Bc7ek0d+zms/XlXdou4rqH/4U4+
6PiaL+vYspfAZxk9a7J012rke9eNPB/Sx5hdWzo/slAp4TVQ+LPEgiSsxIHFepWXBKGUccvyYNWy
arr7z9M8Vx7BG+Da3GYIY6tFLZz3qrs4MSEBTxMV5Q3VkB/a9ghHy8b0rctj6/vyi1GVAQcPKgyY
qtacg8IeT3C1eHBhAlm4lbi1Nn+EGGwYgbk8+qVV3PFceSfq2tYjdxf94OYAdeH3tn+ZfgjHhmP/
STUSoeHJ0uHG4U6KUdElZTLg/kDJ414eeg4HJi4jUw1EkSoyMxbW82ePl4tz0BG7YCWwMomBhFWR
qvdhGNSTrWh4zGRUHbLFODsAa/4OX+4Xe382geA1rx3fnX0wZhDWewV4gXD2FktPeKxLGAKejjnx
F/e3NqG8Khb35IvY+igH+3KNo3sz0V+0m535i/Y0+0DQPkqiRugfuouCsxOXLIxi+xswX5MMEFaf
4zn+ysMIP9uAZsDO7C+2XmfPwoaraVEr1CO4blE/4wQRmkKtKUDts7uDL5jSHCLgMGr8NAkXwoCC
Hq+dyCwi8zHdXJ1xO9743muO2vKyR9cfm2fBTRHT+GjQ6hGlzzxU33JkNdE3HVeGKOdrlE72fnZt
jKTKsTdhaLU7Q36XgpIWKCEj3Nas5DExA3Z7nfH5A2Q90vkEQKiIC3MwVu7ioUOCQb9ZRoqzIB/G
fjieS/otdvwouHzn9rKP6vafS5niDq5T/Wdc+vnJD7X1JWekocb1RsKH4lkyXN6zU4M7ZafmNxPf
JwazAJmVNAzFp2Y3aKSiecKoUJbdX/5yvNKdIeFxKxfpShZQUZ+rs6mF2KhBDk85x84x7yFjUj3D
UoJVqtuSXseAQ6EKuwuXJFzll/c+TfI7pyE7y/6834aG0pSNmy7pCSMApU86XDAT82GzV6gzmooP
fFKYmVQ4rOc4ngAb51H1PqZo1ZHLnkFVfBp8e+bfEO1rO3aWhdo2DFDxB4UrZ/6keRIxuapDuCI2
zH4CJMZ0RzYz1raqSD5OjrfscVDz1bTJUNgz1UNrS2gypvhpN06jRzOzIpg+LDQhsF68EDt5KKsq
esUEVG5lK8MDzhb2AAA9tgj8ObEBzfcfez1ZGRubcWipqz8GkjUD9hoWA4KrhV76bB9N4b8s1lPG
UtSY2wXfAl1FUIrwjL/r5oWVoUwxKEO/hTNXBos+B9jTMwbAMqsw7MtqoFk2iJgn2Yg675iN3uWV
EkmUKM+haBwO+MLNyp/YrvpwF62bxlfEqvqc4bsf3cACbA60ELta5p9Vn6Gh4NH4G8xG/8sCSIUC
pK9V9z8RUuwB501/oA1uuf3pmn9EC8Ru8tjf5y5vN3wI6IE3WKnNAbwtImjdTQ7ux36R0DI33cBS
MqrFvOO1A5PAbvogmKzoSmR02yg+t8Tdwuo40PoExxSoWRERV9GxCwe4CoYre6v1LaAE4Rf/LS0F
Y27tG11Ye6HzhQQf9iNMiPZfS2O+RIKTf6vAK7gkVC63Usk/jXfDHoiJPXTgRXznW8+/hAGuPUV0
5cQ9dCJVUKpTpRF1wMZHe5ctHagQL9zrrvTPrlMVlIOaxJMkkHsWorDpp8ly39hak4gUbnTQQRic
RcpEyReCOJPjZfu+WYY7SOH+flgbCReCLoBwKEizccw1xgMI5POLpAODZN/dsB9I0pjOimIrBg2x
JvBxb2bAiSJnKg4YZlgbkHBnveNNn0oI/eKC5YKiipb0JD0sZTQb+9u1T4Erezx+QwHChcLJt4jd
9/9IO68dubklS7/K4FwPAXpz0TdZacpXZWaVVNINIUvvPZ++P6ox52SSHBL6WxIEAQUouF3s2BEr
1tob9otF+wJh3SA/IvYAWzMB0IzG0/ORdCBcwzSFgfUciqNxpX51CA8+sjhhPHUoPjZurL26EelX
AZT9SUxTetNay6KxHiArEMicDLxGGZdSNx1XwLwNTZIe9IZGSQjJv/TVAJKU4Z8VPZrIeTpWu7L0
vqjchJuwJjVBIp28K60s0H42KvwzINQ8gVY9+OvARIhQsA08rIJA2OGLFtVViW4jwjfrSUNuBARM
m3/i8SsdajrC6YFGEOU+kySOil8TCEt+eytzZ4F/Fdpng1y2eNtmII8RHAuM9Ji0NO/aYKhwQWTE
ZDk3N2YYct5Sk2WLaKfxLA2yey2OPoMi/2SUOl6mjtA19tAU1q0g/wU5L/gm3rsFrLF6sO2jDiIx
FIk3VkY/bOfiwIUWdrKSD73xM0E79cCgQOF5+WdkYOSDmYbNOXA1nYuEbVfIlE0pl/VUjiGQMT1Z
fZBlMOxc1xLYFKWifkreSlWhQvCKODn0pWL+SPwSrU2TYoBjg49aFmif6phriqxYsqZQi9FkcaQD
X6mOyiO4S450J785fXqTSN3XZRNTJXNMaBbxsyLrmiqOpNJJexnUiuvkKPWPnfmJ1jU9oHWYjsRl
O1PtdwYhGZasSrhn5Kf/9X/SH99OHkH6f/1L+r8eGhJaF1nxMfVfSCWoqbPVcJyV9yWj82/Z1vDN
CVyLSXz387/+Zcqidm1r0L2/sJXTa+QNCobHrv0SO78tCFwtatASSfAwAv71AFBr2aKkTE2qomHo
CqfAAuc7rOSFSQeZSXWIQo5JA28A8PWqP9IPCgLvFxjXm0ogVUqCvvlpWec2IEVYrIx5Zh051KZi
qKqkUAcZrWPYkvugmhwfv4fJ15resdjiQtsuD3NmEWm3kcmnSMAnUVi8HiVlbyWCmSY+GlBhg/EL
Umvn8CAOk7NtPSzb0qYzemVrtPd925J7BZWKo0kGqaHvTYVcQuo+lq3Is2YsxdI15s7iCFwPCUyl
0YglZri1UX04QiK2139riCPcvGXqm6bYu7p6d7U7JKyo+ZC8VGlZebGSJxyWZ/OGegkh5GrvULpb
/rTJ4Tdk0RAHmKoiacOf6y9rw6wUBNeST1pdfOTyuxLrv5ctSJNNM5gA+iHr3Ac6F/O1iVoCu480
kXLiwQJkACIJ2YYipFbQAWp+CDIoHKc4ym34VSLr3mrZecBcOX54QIOJ1EpEHEYcdVj+rMnxNYgn
JFWXDEOUwJUMX31xlrLE9fnmrDgHlMz3bUyiwaSHDEWHXny1gupcFBpcS/SUE+ZGxMt/b55DJOJw
JV01xzuC/JMLrE/OeeiDCMt7uOx0hDKfU9koX/wUaUGx93wKDKJ2V3AeHpfND3N+5bwYvcovgwtT
xPuPll2jUbujKJ+fW+lT3p8zSNzQnKH1zjKrneDcLVubbP/BGiT6tJTK3AF//NrFXJvUR0iwmjki
hvT9kaXJtF9KGq1M6cRvDFZMzRBR6dMJPMfOqYxBpCZafgZfa9ceyuy/mgZJzWpHULo8oOmp0S1N
I9Vpcp9ZijG6Z8g7ZpnZtPkZuOIp1537RlOelk3MzRmlaZI9MrgDaTxneey1vennaJbQ+naC7EV+
DaQSyhgffvBlU3ObwZBlhsM5lUR15AQdHk+iryTlmcIzysTKB+CX20anp7qkOBka0guM47tlm9Lc
FBq4BHyCqlqTkACIa0XxGaMRmUaidn3vkhgIf0MJs3ewX1f158avXhvQULUFA4Z3G1nqPiuN0/KX
zE30xYdIo+umzJrcJU4uzyUsFXp97BIaJbPPy0bmvM2lkdEUQ4JTAPnOy3OF/KXwEnT3mkHejC4T
8Yx0XyF8LNubnV1lOG8WfldSh0FfnDi6qrQg7RiUSM49L4++bd/87yyM/CfSrrWkojtxpqbmEEXT
RtraK8fsz9yP3RS7nwS9aRpoFY7OmWVYYqNqXXEuhFcS4QkpfE96tbIvkhLfqvYt5AUb5HRWHMns
Yl1YHc7LxeTZRhHFSEAXZ+CBZFPuYvWTDaddDzUUD/Mq3GTkhJdnUxo2wGSkmmKIeElNV8b3sA20
AZIntzwjr7EVpbsInTX7NbUPkG9E7l3tUbMSfgGQWBnr7Ea5sDv8/GKsjgcpVOp42HXVF7Iln22k
5FbGNglbcczcsjCOG6JqQgtxbcM2QWx4HHdokmvSDFDHWEe9eJWrR8kybqTid2J8l5wXoX530+fI
3S+bn/NupiiZkqziqnFx19bJnwZhAGD5XHVEzTZMI9tMdSD/MKTyJhoqgm7YuWeh5+W6bHlubi8t
j/aR6sKaEZockQTG5h6phyhZuVinoZVuMTCa0hRLhLFvdOVJHbjMKEqZWZ12gk9mwf0NXezP5XFM
z4MhwmbE6lFp4R4fOZOqVYgWUo3zkH3wxMJZIzVBbTh8jIrbLns2pbXbYViT69NAUCbS8qJKKiKO
2mhcvi+2PaAddiUsKT4c5ZXBO0OTNzKc8Xm+FozNnL4re/roDmjBbTtgdsuz65xsFsoT7sXUgYRh
W5q3BkMW0Idv71tp5ZKfrt+1Xfl6b9ZalVPVwE3j31r/i+M/uvmJDbq8ftN9iJXhVSxD2qQo+ujy
SRI1EWmLLc8QRt64yXNfrGyQ2WFQeTAlU+Q1MQ4gKIsoHfXN/GzQ2hj3n3KiWaKjXQWmcXkosxsD
bJtpEbDIk3utMsVMAEJUnKWGjI/u7CWd7pdchg+2rCinhf3fX0FMnsWwSHDJHLLRVgxKuut8XYUR
OESfQ20gTK6hnjooxn1gIK0wME2BvBZW7M5OKW98QiMdSbI/L8oLv2yQgYa8gfdBE8DQAtRZrZ/j
6Iup3S1P6DT64VTzLLMURdOIFkbe0YGgoqOvjGdQQGSi2ju0Vu6CVl0xM7cFZUMm9WOiSmHJoy0o
mFpFEUwpzzrNDJDqNIfQ661/sDkujYxOUwqWsRQQkTpnPGIqANLUIYvsS1Lv03wl+pmmYrjQLm2N
7rTcyChh+wa24lfXfgMeTZlqP+hcC+JZNB4JVyH/70KRnnd760UrjmN+Pi3SXMMLRNdGy0ZPBNnA
XCrPGknTvqiewFF9Wd4ZczsQoLcsmpqq4vuHn1/sQBeZJLVQo+psKO5NCLevkD0bFTT+h2U7czuQ
TJ0pq9ww5uRxGGaGSZUJ3Xu4mhBHdkATwzBYNftlM9MwAEy8ZeE4cIK09I8WrG5axXHoRDwnanqj
A/7spbsmuzO8Zxm10PR+2dqfyHR0g0mMSrdkYHkgR0Z7kUZCIxTqHnN0fijOuw8yLdZOQnBUjWfZ
2WuJO7SUb1LfuIEIfQvW6UYlOU1TMGTz5KqXv2dmMSVFVYcHJbcAIfX1YoLMUgzfC7qzpz3orgA7
KgVp615de0rOLCZJO17fJO8U1nK0L8WWR2tdyv1Z0+G4/9HRHOL7Kzm74f8YT61mMLt0E2k8j0dj
6ajwxq2Xime1gK5OPjsoJPr+rWHce3W7smtmXiCGpAMPV3XeqoArR+4/BwKcOFwNZ0el/4nZiwNJ
BG0I/syg4RwFc0EuvgPQue99f2UTzU0mEavGzcqikc6+XjQw2koJjqCDiNXf0Spr+8JOqP/+oiEi
/4+R0WyGnQzhCuREZ4vzjQQ4VZ1jqUGXq6ws24zLwpBp0RVsaaY6LjMoMnTITVB3KNbTwS0XO9ne
/vUmJ7wxNLIlhMKTqxqmytYAvtOcRVRrpER8UmBNClttR65mxf/O+X+ZA6Uq5OJJA43v5wiKceDp
WXOmjQWJcgtIWJJQ2VVjk/ZoOfJu4C5EjUqgiS9TU+tYFW32JuvwsbUEsoCrxbb++0N+9U2jpew0
JGORRGm4k7ybMvpZC6dMfjbFb8vTPHcmruyMDjkS8lEmSnlzViiEtcFR9GnR8jZt+pqZx1rYNeW7
qq9l96TBY46Ovcw1QRhr8pDTxOG0XNxHmkT0Sr28Pgew3kFgHMo5Lahb6mRpezCccNP7lJ3jN4hg
ciVdmdoZnyMr4BJkk8IPHzE6ioIVNpZgGtVZsr750B6RKAZ2ECcPtrZy6IdFmgyT0g7POfwbbu56
mAWwZbL0cX3u5d8hYKQhSZQCqPHTlRTwjHeRSZfSQUASenrvGgr04Qk9zucKjk8uj0MvIQ+jrD1R
Z08KLRzcO6RmDdLd1wOiDtsD0Oqqc5ifJW3n1HeK/26lh1p+pHq9K+WDg8ANdCYNBS3f+LS8WWeu
/eGQsl0obJJZGfnv1FHiBCq07CzTuG3VoC+hfc3ac+uC9KHBsA92ywZndgp3LEtHrymtYOOUlU6x
mh9Y6VmKAEXYt6r7JOTgqmEcAM2wsi2Hrx9tlitjw+gvzkRmKjbQYDNFTQrAQHxfV3uhODrhz8B9
NwK6Z1rlZnl4c/N5ObzRfIYcwwokZHq24/ADhexN5cr7sujuEYQGggAHY9+cl03OnAgVp06RBDYB
EbK660EqoDPiypDSc/0Stp86404KDlb8vmxkLgVwZWV87hoLGJKCla67bejVUL3PBYIklfU7JzVN
07vQHmyUHdRwZQ1nZpTCG/sFqTlJZs9cD49O/V4o+zA7hyCTNrmg3icoIft0XcB5uM0BlAXCWh13
5i6+sjn8/GLfBKZmWfTbZ+cs+mULwnagbViezzULI28dSeDS5YZRpR0UgRHStvGKhblrCFQB0qWm
wmGTx3ViGEQy6ODYinlxVxb0nAjvIQgwS39V7ZeohgLkVZPX9v/suAjouQx0kzL8aLUCWcjCylTZ
jHX5kSnJo536t/9g6i5MjK7XKoE6IHbYiamatZSvHPQ8S79YcYzSjP8HwPCfkYxOcqKRdlciqEgt
+FE8OIiaHo4OJJm3suKhPG3aKX0b8sEWgztTqDYQ/X4OPfGWdjRa6Gg6hdT2y/LI5+74i2+SxjFi
n0WeGAbMrg2+nr5qGBHs1Km2QeE1GzcNexrntFPA9OzgaoPI26OjpbJo7nQo3h5WvmZYy5F35WsM
foMnsdB/uT4lVppKvRnpkLUq+ckAtOKp4LeA62eFtFNloOOqta9b7b7hK2To1bhBD3kmHpe/Y8b/
XX3GaKF6Meh587DPk+rRqGk3hQapLUEQAVdYtjR/pP4z4rGrDeygie2Y+yRL6KaS3vXkOYuePfFJ
TWmvODTO987tVi7M+X3471nWR77Ikc0yDevhDrMeleI5MrlKXpfHtTKD42I7Ug46NK6YAPG9Q736
qOnOoLW7zxtjv2zq/7OF/zOc4VsuXGuP6k3bZlp6dt3nEvFF9d0wPg1UAyK6iVb6o5bfre5rqB1U
a235ZmcS8hnKxSbFsrFvSuXIb0G6p2clv7Xrmg7cgwOWbHmAs3N5YWQ0vqIJYB8bjqhUHOGRNtwv
snMw4EpaNjMTRmkK1I0m8AiFvIV8PY2gxEuK98RtJtJIze8gPmiwG8jGV4DpK6bmR/QfUyOXXtP3
4jWak50d/7ZTP5f1R0WZrTBWAvu1EQ2rd7ExZEiugxgNsXNT0tAHIT6CDbQTFyYyS//EY+h0nKsS
vyZJ3ahJBYTShmMMsYajPJrxU5I96dUKbmDWXZCV0wjKeM9TX7geEkzxVujbTcoT4jGIvlfJIUT/
xKtPpXHUCtD9IQyUK0bnVuvS5mgao1L38yIsuB0t+xyV9ANk+T6U6HwO4u4f+A2VpCF5POpQBPXX
45MysUVPWWF8uv6opelJMpsDJNI7sC5rj/e5wOLCljWay8rxIGb1ufVRV9iI2bcC5OzykZqfuX+P
xhrNXBVBaKw7w2jEW6H6pAevefrdc1+WrczGFZcDGd2a8KUEtWUzkCoI0G6jCyj45JIeiNMHIXpV
22hPNmpjGt/VFsWDJ9f6pUClof0TZ8jDTzF43EIKOC56iSDR6F/K8flRTYZiUK/Ov9upvOI8Zpft
wsxo2RJPkjtdYTsW+Wvufba1tbzHmoGRd/I6qMFdRAvODWh1o/ylJx/LCza7LQBYiKCdJYoaw88v
/RIdT8h19oTRkHy10q7RviT4ptBYC53XDI3iWquOPYgGmSoaFmEcfVPjtxpcXdd8Wh7Q7IxxXFUA
uvyxRqe2a8rA6H32eQ9tL21JPD/WUBPzm5z/27RUEihssOtJg5+5i8Ig47VIn3wGOENvHjz9uXGl
veRZG3hakO48GeX3XrsPbPqHaMG2HslQrGy/yZVvct1TV5MNjbKrMb7yka2Qm7orkvcgFbxbN3H0
B7cxjLu0060V9yENY7oKh//Y0izuYwNYw/hEtQEogTDpk/cINnPfJ+vZoihVbOEbrYrHCtKXBCA7
LWQ3SRmcwKt6tPpJHmIqQQrfhnxTeAGpbHFlCib3Kp+lc8J5sypDCWl0QPKw6jshrbN3p6AxTS+R
JX9LyCpJtL+YKzmzyRYe2Rq23sVZCevczIwIxmXT/OxCOkuX5o3ro55DD8TyJp5b2MtRjZx1J+pB
lmVN9q47Nuy79DE20a5ZzarOTp5J9p8bC3TAGEBitm2kVUmWvfvqTyGFZk968RzYA3oB7bU1YPfk
YDJ7kCixTXX+NckEZoYNH47Spe9Abj9ppfdAR/LKJl0zMXLHgBx1VTCa9N0uk+8BPawVao7LKzON
8E2Au3RLAENQKJCOM3wQ4IdeYAQMo3/RaK2nPxR+LjxmXmz75A5drL1fllsldA8VDVlBvlJ7mFmz
IYNogo0hnwlC9HoTIvghabABDbyb9qH2ZYgrmp4WUYGnYQEtaVIEK6HrzKxaukhHhWoCgVDGqXe6
NDXVh1jrvSq/oouyq601GMLgk0e+BQuWZJAp1qcIEphG6ZxLxOTdo11DhQdT937EGvyuIZ1mcORK
5q5dQ+XPHOYrm6O9ErSlEgK+wHfSJlmqJxrd4Eq+0drD8oaZtYNEL/k93eDKGH5+4TQimCioiVbJ
u0ImpWn7fOf4qbtrUqOGDWr1OTPjOSzqUbqqAA5Qybpfm3OLKgyhZQzee9i5dSvcNWRRMth8l0c1
tyfAHmgSiDpWbvxAk+lwrwBi++9pmMPtrqnpvaHHa2+z6WA0LnL6knjN6qRHR8UD+pxlgcKM+142
7h4aW4jb1F0u1StuY3q16VxolJZUsNygfUZzlittohs0VL+HcNqiD9gFXw1k1TR0nPZx+H155qbn
V+fyBPpPBZuk7zgbURsw6jSIj5IHgAul+ZSEj/AswCb81Wi+LJuaLhKmmDyglzR4TTICjgKHXUG2
8t2P0I83BR1CA3jk/9oI+KjhAhZBEAF5uN5wBYk4qHx79922G/k5b+Nop5leuvKumO4EkxcYNxUd
C5KujbO9XtCI9BCa0XvcIZoNF5rSwfAsr5mZ1gGYJyypeLshHB6/+WJLlW3dbOQzBLC7rtEeojq7
gQXmFT7/nQ7+SxDsvdqh/06uWRTU7fJkTiPLP/Y1ohnKcpo6RvbEWe/4ZhbJ5xbGh1STtopyG3Yd
nbeookO94D7V3SP0z3QpHWwAJK13q5cnRFaXv2PitP58BoAwCCGo2o+9SJi5eGO/ls9GgtIMkLfC
DbdGVdOIe7tsaX7Gh3Y9E20AY5Kt0DKhME3Ue84ajPYoJm6Sgc/W26ERm9BcLW1THeUVA12Mv34j
DoO8sDyK4u0ezoewV+VzId7n/VPjPJjeSipmsm0H1CVXNeMikSXrgzO4cP60ESuup8TqWcibO7SP
Hj0FCpms3y9P4uT+HMzQ0WOKNJgBlx+dwSB3xVISc/WsJV8q9U5Tfpdkim3rpUBbE0F3hM3/1v/T
zsbTxxAt3D86iiOLJgI4YaJ4zpvQxCetbO8DEBf/OxvjMx9T9nOKBhsdqf4GomUjWZm3iePn/SYb
bD30QiiFaKO7WZG92MXfmGdU7hsZluVIvFGq53IgrlPQLspXYoGJ78fegFriAWUoujgucNh9Wzg9
oqVnuUezu4MYDjFZdMntZ/qu/3rrEafyrCeup52aEV5vPZSjQjicSvscauJPCM5uYZW77cLw1/LW
m+7w4X7m1gQnBbZ4/CysExA/DjoC59CJnwM1fJSVCm4RayUGnTqkazOjqFfTXAh9ZUs9xz0CSR7c
iLA9OkgYlGsV/NkBUQRhnUxCjvH9XFKH9RMf8lzH77+LgfVU9OjQ+msNiDNm2AcK0H3gQ9IUmZCE
qSyWnn527PZOMGw6I7KNXK9s8GmOlheCTKOjOoCuqI6NoO2JZIR9D/r2TGPjToRIP34Qs2fISTwp
uDGUrcgdYiZ/v1iMSeJ1NCBYGOb11usUUXB7cB9nIwCaWuVPsJzsijp6AlqwEn1Mp5GjRDIbUCfp
HvBf16bMQHIg4C/Tt8RKv6G7hqjRkGlQvy7v8qmjoKlQIsQZokP0qkfurrIi0+lF339rkzcTFYYS
kkPIBze5aey6Nt40wl+PyyIM0Tm7oHtl8i3X48pTSII1PRHfGlES7hMRzir2osllXOblWqfK+HBJ
AFQNk/ckiDYe6GMMgi51Te+nWf9mIqryUrotqW4hLA56JgJuD+GDWBnd1KDE5UHGBtzDkBMYbRC4
mguzQ9PqVNbt1ywtkIQV4HA39tFqn/545agiX5oaHwBwCF5O0qY6tXmDFoGwIVtLN04BOe9vKbsr
PWfl1hr7+MHg0OvK8OhfmbxZOj0t+srJ/VPqGPZXyWxBb7npQJEX2t1D62fdfSg14SoeYnwSsDtk
JME6/U+9YrRFhdQ3LQQW/BMCXOqLlHe6vekt1ID1psmpZ1m/Uc6r4D3Ws8e0TmD/ioUSkYQWTs29
kFdwrts+cuqBSS90DqXMSkg5wUTzgbzt6WZQeVaDpBttaSvMotCHM+4ELV2GLHQIHZdeSjrCsg18
ffIguGJC1BVmbXWbmWQCQkmixcOwvyggg37VYQ/yR0BcJ7ZNceOHSII18Hv9Wj7qM/N49Zny9cmT
eGTAdM1nFp37XKnxL0GFC7427v7ajEnrq8gDl8QKz85rM6jqpMmQuz2pRXEXViDjLLqwe+N22czM
SaPjQqT5lNwNraAj/+9neVcmopafYu2299A/zE8IaN1Y/vdlO3+KfZcpHFaXAB6AuUUcAIxpdKRj
xYYlSSrjE1+DMlyJNrkU68h3JqG8dwXPukkNFO9CtscDjAtQWIctRC5kKPyfhK/52XDbL4oNMVHf
ef4L+IrmDUkmCPVqx3zJEMzdFz7HVoQURt60uWKsnaCZhQc1PGQ0eIzgEEdXSSOgDeKYcXiqq+ZO
BRl9m9GlskVB5mN5ruYM8YzVcLsDTH7ciwBVb2RYyGCdijSuX/s4Fh+g3OqOvZSuPQymy09pAJ4B
QNeDdxgnUODKUvWuQA9FE59RT7k14V1pDVjX82q/PKipn6XVgV4U6i4iUM9xKQLVE9AVdVCffPVX
0n0p3J9p/j0Uv0btb01au7DmjJFD5rbS8e481a8PT5uKCGmSZT0ZBjLo3m1u5Xd1n0MIT5e4t0/M
L8uDm67Y0B4/BLnanxfW6BSJKNGFhWQVdAdqL7lgb9u0e69h3l42M706ZJJQ3BuixT5ka1wPS+1J
KAiOnZ/E/LFw9W3TvVbmo56+lFm5slxzI6K7jMQdscUUZxynql05slycSOgqu15N5I07NMgOhIgr
o5rZg6YI0HhAbw4Q4NG5Qto6AZrfVKeGfNRHjH7uTnI/J3ajbOXMWatnzswhEaFIdyDZNeZyZE1v
aKmJdO57ISPs9DaVcG/Kty4KB2tNPuPsmsQlNvQZkDPEtdL8eL1arm+4KnzaRBbOLizRVYEad3k/
DOt97VNlvDZMP7rE+3R6Y/pQByZC3JxKJ6KZLNgYfvss1v5t3VkvgZE86Qq0lKIj/v3m+NPti+Pg
UaWMe6ZlxNR7IGb1CZKjjVF9NPDDOZ20Mrrp/PE0kHl088bSBkqh6/kb3uRmGlveqa6DB89wHlBX
XEGLTHf5tYnRXV4lhWkXeASS+2C9EzhNBeMJ2MpKXVAezv/1Qg2vHBy6LJPlYbmuh1JlrdopYeGd
QhhDQRHR29HbKN4YffVsWMmdKn04WbEtZHgD4Qt5RP2o++Z4fvzdBKOwt4KB1ryR1EOuq86Q9oOD
IonVbRWbDoz66t82xQ/EM5TISTJyMGG/GebtIi2FZkyjdr3jnTw/OjjwL5rSIe67u9ps73R5Z1FL
Wt7Jk7zmH4s8BoEZsJ8mr+qqzkKLiot/gstbulHpoUjkx822HLjnxbTZGaHTwN5vKVvf1LtN4ig/
8kxtkTsJ6l0DN8eKU5qkHf98kEm+wlBpsJqkzPoiI1wliXDy/fcOkkleqFnwkKC80Ty5yOSEkrgr
8++W/rc9zINhggwoEXhL6pPMmdvLTZ8ZQXDSKNb1afs5IA7fuI2ZoyyvHGNllVxielsqxIAqgdn/
MLyMVluW0zTyY8k/mfQEdMVDnwbw2d3WrrZV28+VuVeFJ6eA5le+Dykxx9IHkmaIVw+83ugIyNHH
8maYOZVcpsBqLdp5qEqMHGcW+8jEwtF4KrNjAM1MUWXIxa7Vjmbcy5WV0WWaBpoVkD4MTo6n7dLs
m7QKPZiUglnK4ZUH3SOjmfLaNRoqH7qgBievu28Qr0RQEaom/jbU2zgKtgFk7NVR7T9a++9DBYXi
0ZCiwt8YrOz1CY41udVgmg5OsvWIVraHrKfBNSe+2Jbz17cBpnimE9iBeQdeem2K4lLCw0LzT2gt
ocz2yUAlrrlb3hLTGIH0P2KGVC15INL0fm0jzukd76UiPvXWuwahokec6rTdZlCYWLY0aUhi0Syi
ew1UN43zUIBdm0qjyPYM00lOfugWG6NRv4SuCaID4tM0fsuq5FYnSxAo7iFOy02ZQZWr+LvCsFfq
+DOnAK5fQgdaCQbWqtF3BEELpzT6Lyc5TJ9T2/4RWOVd1HorV+DMzBLemexRTho8EGMztYL2YkY6
wspui3ZX1k8oFW3zRF+Z1xknYwG24/dsg3WOOgHKg75/0stHv3XvYtgIG7CnSCBJ0clc7X2atUdJ
neIzEZg4LpQVNSVnlAP8UwbdMgW5eyP4LLevaOrY6Z2M6tbytplbLUgnBtwKudrJIXAksY7aOvRP
XZRuY/OhiI+9fF62MbdUcBoN96NIimScICkKVL7dBBupAW0+AFC7fiNVBtuxsFJmnI6GnnT6wUkM
EJBTwb8+A9CBW7hHjrQc5Ac5fq9kiSag38vDmTrgayOjjECno0uBjhk7Qm9vQuVNReJj2cLaMEYX
id3aQqG2WAjrBiDhi2UhgJeuRAqzRnT6B4eqs0acfz1XUuf0BRqK/skQ9n0vbRoy5pb8sTyS2bm6
MCJfG2mRqOTthJHGR/3nZ26vRKjzg+DGACs4sDKPLsPeVzXQzEQ7ghzc5HRammDcWZ+VBZmUG2Bz
A1r7bzvaaLI0ue49eL99OFnhJR3kf7O7OnoU6M11jEMi7UMKvEG5cnDmZk8nLU8NDxwkTvV69rq8
NBwYxP1T2cCdaT9L7o+/Xp7hhWIOASxXhzV6/0cR+Vrkmp2TI6Hb5D4YvX5YtjBdIFrjoWARYU6w
AFmOFigDbO5nURKeffMbHDcbDWUjy1uDF0w9DFYMkDSkArmzzdE4/DpsEyN0w3NgGvXPDnTsSc1A
F2hFau+oI63R50yd9NDwr0AFAckMJXDlemFaVROEnjztWUPTBWeN1PMh0X4VsMXFykfer/VpTzcC
LxoRqBDG2Afjx38AVacPxDg858I3r6DDonxdXqZpdsHSSGAO7yYyePzrekB9muZqHMDznOTpM6zq
vyzDv6cqtcULIcTkb5fNDat+/a4cWsGHogzsJSRXh/FevNM0f9iLoV6f4uSoiE5+13r5M4zwv6jE
/kZb5r5SS/fecv/2PJGZHKoyEi2xGpRtI7/qylDhS21WnIBQondWbTvX6m5Whja4tKuxDfkTQFeQ
hZAD1ca4OEqspoeMZn9CgLy/E8Q03cuFHG7tonYQFEWmwi3Mg2pWH3IoND8zuffRQW8GVbggkKUT
bOLxjaoGkrqDosOlqmDSYVUU/p3vwn2eynn87Bau9zMVIqvdBKrYCHu5sfptZTT6vdkb9b525fjA
2aby3yXh1zaXwxcvbqDBcLu+fDZaq0CYz0BrxmxoPFTkorxHtReNkmxbKl2m3SCFbkZbI0YQEEFT
hBc6RzgiMKEgySu5B1CT4TYVG9rN0fsO9q7jOd/l1m2Odqt9FQpkujWevhtfrKt+hxAgeSoZOUup
DW97K+99BFx86ZFWdWFT5n2J5rigGp9dBB12quu5D3ngl+iQh8UxTbr+p6Mq9UPiNrw9UOW8MT3J
vTGFQtzndp7ekAXJzpEJyU6OeDzAeKne+5GKYnwkI9gFcnwfJbp6apW0bzaSo9k3XZfoLzoiiz8Q
Fm/9GwTQsyN7RnS2BsoE2kawbeu18Vt/nxnOdzRXaCNY3ikTpzW4DjIroDUN0qPjp44D7CBVAq0/
wdJyI+X7QHjW5GPcrkEaJ0zFgPKIJwE7DR1Nw2V/fdpa1CrdQPftUyv1zjeElO1jZBoIpArK56h2
g5tASWS6MAiaNlEl9Psh/bexfPnBdpHtlMWbOhN+5Rrwjs58+9tJwAHw1hyKKwOP0SRiawVHajX1
1Gu/QlPZDLKbSI5tSmP3DwzBCEPtGX89eVjWqlRkoZ2pp8A8N+1Bsd+77sOU/ZVFndx3Q2WUO9uU
KE8MWKLrudbrQXaWC+iUECi4+b1PysXP35fHMvHWgxEDyB4NixTRxzsnC4C95HmrnPpW2faI8CTt
c6beSdU7amjLpv5UUq7dGZzzoB5ojhiwquMYBFUwT5IgRT1VIV3b3e8gaw4qRHhucG+ZP+Xi3s8e
G9G5ERB3TxFsLN9Jh28yPd/18UmKn5vyOc6QCDtkqy1Zk1uEafhDnsDutoY6xvVci2IFIw5fjgMT
b4xB41EOURx4k/zbMCxu5C7cZsKTYe4RAtnWzT5MTdpYftnU7JzkawJhd367Sgo9PdUyUwXulioO
mYXxR7lDMOzAugeDfUKvfncu0xRGrvJr3q5F8HOmzD/GhhcqW+56/BUXne1ViU61uHlG1OhQ5IqL
ZggCwrKzsuWm+xpWlQtbw613cWMndqAZfogtt/xQWGBAhena9TxnA1gPoS6LRsF/dHZi149CFDi1
o6u29BVDEGM3OxZseUfPWhkODqAu2BXGoY7uq4WtlT1WqhDwjrgN/OKtEtqVOGCaiIWZlaDq33ZG
q2PItUn6R9SOnjlISZPHiqSdkp3RKMvDXV1XN4i1bYroQzE//fUIURkA9T2QJMOYNwpzBEfPkNOr
xaOlgCmrdz789GjGLBuZhMASleQLI6PAnvZYoRQRIjl6PeSA9neUNm4M/VXK9r53W6wRTc8s2qW1
8aLluVFLyPOIx8bLXoxY/2Y2aMrm7sqgpo71alDWaM26nOxF0zGoHvF6++AVJ9F7khHoNdEqXp6/
WVMD5EoyeYHBqHN9oHpZkBwFydqjHvzuos+9HG2btj54zgnx8ttlWzOOAlgmj2SyMBTcxik5EuIF
oI9YPFJ63sbIcw4+Ek8hffsndrjENeDyxDSjjWdEZpyKeikeQ+cgGWgv+TtXPSv+z2Uzs5sBhuD/
Z2a09Tq1kyu5LMQj4mQ3keAVKFYKm0ZyVoYzLX+xx8nc8jomm0nTyehVpIZ6nslVJh3LIn7IkMEt
K4JYxWg+jKy+1U2KCX18sNvyc1QZWx+5OtzbTvQQ3dKDXaCWaDHGFq107dZViKwLb1AMXEmBzC0u
JEJQiZsg6yZdTGgWh10eO/Jw2u96aKg7/VA1NOI09cqrbe7IU22hbEttHTzdaDrkqtAUpxDZRp1/
Z1jRTooH7ljzppEgUulaahHmGofx7OgubI6OiRbRxov+rnhUJH0jWHd9/CAr2cbIf/39nroc2+h+
82096kKUto5d/IlyraZ9dZw18oe1sYzut1oqyqyzsUHc8lQ13VMl2dCe8Bi0vZWlmlYDhq17MW/q
tXuJgsqwu7oTj2LrwdD5kgSPUMp5urU1OwhwEF909Bx6zo+k/ZSKOOzz8nzO7RWNvjcitD9olpEr
UBNkRgQP+437FPgvefkk1G+F+0bhfycWn5eNTSF4jPbS2sgj/DdpV9Ybqa5ufxGSmeEVqCmpTlKZ
0y8o6QEwNtjGYODX30VL99xOVSmlPldb6pfWbhcev2ENVLo5JN8wGtowV/4cryoACUZPprj2VjYR
O+kP27YSWaRUSqL5+ziyTMtiS1wbRN/5rVBRqmHFduF3LSfic/D86XcdXyDw09MlPOfJIazbJIYk
QL6rw8MkQbFh27KOE2LTVW4uSFKe22d/zcbx01JGTlXlEmfG8aZMlN5zYCy4ZHYg6F2CKZ+9Iv8e
62hPGxgKSDdCrJFb9Tdqj+scZCx4Te5tlSdTAURWgUJ/Nd37DVtr1tx1Y3A1yRqgN76mhdoqWDnT
ss5cSB1SOqpU8mJ7YRmWS+JkGVCpwzUJrPNJkmkqEXc0XjYju2rbbQizRtvb9Wo/KZo0PN/DXi7l
sLZf5PO+HvvsOVjQT0sKDmXlo/srQHXEwuOLc8h+x3gSOYeSCGQbRv3dHd9LsE6/Hu80JwI7ESqL
yD3RsAIK6vO5L1kNUmPJyUEF028VzTBohJ1VVN1HOQGvbOAZypXr0ZrWX4+73CdHU4xx8ezjJKIw
esybRJgN1XcP44I3k9rypc8vKfRcGuFop1VkUGHNKc4ScBToswNJ8q9iJcgngc7Bn4v0wNJZ/Dx5
TlEUjFOGmIw62TCvKnpJs/5M6IJXGlgR/LmQZpe//yuN0oNf9nXszodGet9rwzJrIL+ai4XOs8Ms
CjnI2JC+H2dSVJVUc8hFHKwYVtgbeCgmMxoUXy/5uTcmBjgboR4UTAHpP/oYStwOx22aDtRxtjlc
xqu6v+1RWhxouII/xQNoKBve9b+1212H1EsHxVMN68uvf8eZ6w4/A0UdBNEghLhHT11pewMq1OF0
8FCyZivhfXTQJ+fqAvnjXEIH5Dv6C+iwu0tH5vPaRUGnnSC2Jlx1Q8pCupUuT9vwunatNTo1yWTf
BDlU+/07Ev74909E2d/Ggw4DFxSWPg/tMJjlTr3rHSJzO+fvQX/LbBRO6aXq1SnyA5smQKMWlR6k
rlAI+jxQZUqAeFriHVqHkU3n97DFgKt2gk4837vFUK5yIIw2Mmjfnc7YCQIAkXaohCRxOfQXNtiZ
XQxrOWzhhYcFSvbRwvZaFyhoCB+uKuKdecU+iltAYv0L++fMxbIESui547U/lZUK6JAHQ1ViciOT
wZ9874TT7t/X7+8hjm7l0ED60IJz6KEt2+gaxOYOtmgg2nZAEyTCay7pe587En8ojOhAYL+So7sS
9a4u6EmD8bSXgfeQuDCXBi8l6+gF9sO5NUJbn2ADICMAivjzhrEA9CjQ0vcOLnxyJ0jF2DZKcZuv
p+/MI4oKF/gfS/66ICM+DwKUiacbl3oHKK0McFflaCQW/ofjPovoru4viR+dnT2w2O0ljYVe3dEh
aGmkYmBmvANQLujJPAeDlVWGglFyYect/9DRo4nv+r+BjiYPLo0+kw4GmtB/u+roeAvPZGB0SvbM
8bZnkXQvnfBzm/2PKSKw8/jnjx20+rkAUNNxnEMN8ExS2e6cxlpeYrie+7AF/rP4KwAaedwfJZVw
3bGrnANwV6tqDnYxizN3snD9l2rthv/Mu8KxXdy0sFpQ0UZy+nmDOErF82TXziGcivwZUjbuSrVq
8ZWfPCuNfeNvv96R57Y9gPoAqMH6dQFdfR5QkVg0mhPnwGyeyfIuL3/Z9BL06Nw+RCV5ufIJSGzH
vQQV9g5A0gG+SvgwIA8yNydrr751uwt5yrmBELghPIZhHbBUR1/TDUE8RRVKCP1gsxQea0+OcbrE
sVE4dGHPl/775C34SCjcLn2pYzCFjVu9dmPLPgz9a2i+5/NaXUKHnQmDUfxE3A2tNIBbjjeEEBZs
IC1sCC71tCMB8x8o6cLMz7m988cYsb6UJsgQJFECG84xzL7+xrNTCjDCwuIAuOo40JNRVOdlxJ2D
XfTfpKo/xg6G5qMGPW3I/6sJxcO9ZBiLDcHyY/6KKlkNoxFOqHNA0JJ0zk/VbKf48esPOrfjoZvw
nzGOjhif6NzFkOU5dGB7p6M/v0hnhERUO7z8/wY6uhQHCANTO8DuQGFuE5TwrrWGrLqEFFu29PHV
+/fnHD0pshzpCGcd+4ATXiWqC7cQiL1wrM5OGSAb6J4t/x2j51ncFFAPwBgOu2ryt9arEmIuKVJf
GuSocCW0w2zt5jhM/i1RMSSbVl4VXDixp7sZySS49qCRwWTlBF8j4X+i9Iiw0BVTsS+M/QTZLZQY
WXsfq+rC3Xq6NKjSQEUAd7kPSNcxpgu+YbGQwMEcbD7aj6KKzXdrLL0Lo5zJXhDtoYUKUA3+RFng
86GJGxBttJ7sgzXCfB2BLgA47+MY4nw+S9+DsCLfqOqqG28nyKDN4ifrL8ROZ2YV4hnoa/zRuTtx
hJ7buUAlsLQPkz2ti65bjZC7d5S1yvMLFaHTKYWeFsJbwJn/+JkdHd6izNkgYNx3YPQpL2na6d9f
H9rTT8EASGxDJLVAyh7rqoS9j55daA0Hl7VrbIlUtllnrVl04UMujbP8/V83nfC5tmtIpB8K3HTK
goqMWOf+ll9s350eq+WDQN5BLQPxy/Hbq224xo+tM6Bl0mRKkx9Dv8jwXQLgXRpmWbi/vsepx3ry
qT0cGu2tXVXvmGg/Ipe9//vyLPCuRWkIWirHrHu7wUs8i74/UHoIoS/Utjyh/pR16t97BIvdwILE
A/7bgy3V5w9CY1UHGo5o0KLeNP7dEG+DQidR/WiK94m+fv1Z52bPRwC9BBOAthyLJMDgyGG9rPtD
Sb1EkPslKY7E6t8HWTTjoYiJB+PE0ZeU1lCCKj0cmHjUyNkacutdyqLObesIVZQFOgI79eMrj6oe
pkhhaFAtr69C4d3Erb8Wg8qEH+2+/pxlAT4/fEioQx//LcHCSagMiT+BqImNh2juk5DvTLWC/FXm
mkd60Z7r3Pr8PdbRU56rWBsUI8eDZ0BEeFYtsD3V49ffc37qlh2waJ2B0XG04ewCDCCNqfPgZGEX
w59OW+jckO7u64HO3aFImVATWfoqJ2gTU/RxqdxuPCBfAgtOJuySMv/Z6fprhKPp8kcR1zRW40G5
P8b2KqdoW1yyyDhTxQKVHeIlEHkEpBkl4s/z1eRaRWxqxkNOX1rrmTtXcx1AlGqBdNCkaJvUcq6U
s1e93Hw9geeH/uO0uiiAAH/5eeioiEo6hI45dIF4HUL3CuSth1rI2zlyV+4cpJN0rwEzIUmARsIc
qLf/6gdEi6YUrqeTxEMADTIYB3slgm6A89sehkzxtbR2pH+J6KoXW23vPfdCGHhuh4LQ9J9RjyI0
eL1OHQ8w6uSLRA4HS2ZT9VFc0pq8NMxRzQeevL1Pp8AcZPQaNG+iXYv66qIRwLnrAzxQINxQuUA7
4+h+V3xuCzoZrKGiIiVjlxUz21hxtKpI8QZI6cvXa7bs+ePrCkXAP1cvQLvHeZSby3AqoWh2yIGP
deRusR/qx51toF2B/hlrL9z2p9+38HYXFdIQGvMnnq8z92dTuqY5lOGU8MpO6uENTjJ2nLUIN/71
2yBniYwKpEnUEoAx+Hwe1OCHdTmY9kCqOrP7q25+9UOBx7JfVc3aIpdUwc5921/juUcFbBr0oxhZ
1x6kMyQ2i5PWrx48HtsJEXxbQPT4nwu4iK4dAAXwdiEPOlaegKZ97DceaQ6UVCAxUVydNJ1YvP56
Hk/vTQyD1xlvGlJ+QLw/z6M1TDzixmoOkRMlsQl/2Q0g1WNuLrWgzuQMy0iICu0AmxJf9Xkkd3RY
OZe0xe5niRY7S+5AL05IMK5caxsEu44/zr2NH9EmznjL/tVA2ka35e/xj18Ir+r7Zsb4QS3elWfv
eU51gjrVulDNnddcUic7M7MhDsHS0VuGPe7w5LkdFj2n4hD35TogalUHt8OlbXn6sEKBAjOKJwm1
JwiHfZ5UZkQnEdKLAy3eNaRT9HiBkXhpgOXv/wqyydD5gxNhACd4kd7v2H74ev+d3ryfP2CZxb/+
fdoNpfG1EYeJ58ngb8Y8i6GxKl6/HubM8YUqMwqO6B0uvhRH89QaPrTALbYHThQEMpUHXbWmPECz
5iUfoler0PdfD3h29SOUp8Glw4Y/vp/QiGqZjuz24A/wzYlHwLJlEV5bsfpX1UXs6wVohT7CwpxA
Ov55BuO8Zhz0eHEohC2uxomP921fXlLAO7cP/h5lWce/1qkppwEofuyDllhXtfG+if6SLeDpEAH0
qyNA2dEQgVDH0Yd4LguNRN32EEMdyIVnOHBUF6oGp6uyNCBBfF2IAxC/ObqDpqrUhPfGPkQa+hzB
ioZk3QSXgB2nexqjBHAAwGZDoe24TyDh0RXllnQOMjRJG+6saSWmA7mkP3d2GNzawEzDefpEoQ3C
/uEUw6P+0NrNlvi4S+eC3SCKQQM3+vdGMfI4SEUhpfcgceIeLc4Qd5ANawv70ACNY1qNRgtcDgRP
rUuAyzNrBLR8tCgHLWWEYxC4pL0Py2c6H6Ci0gd3Xv19pM//ejiXdgeiFPQfbEzg0cf88QawWoW6
H42ggibTcLryxguh69nvwMknUMFCh/2YvVd6MOkKGAUA0imSejyMMHwIh8f/4kuAH8CGBjf3RLRD
uFFvUZWTg+C3YIHkA8TKL5Xazn4ImodoeiHvATTu89HvaYdX00epLXCuilon/nxrnEtEm9NYFZcz
VFWdhaG3RHSfBykZBX+IAWYLvqtHn61uF/OdO0H+zZdJc6nFceaqwU0JoSN0Xc9kU6aoY8hQAqyS
D/4qNPHL1F9a/jMZGxqgSwcFQJIFAXsUWeUDaICSK3JwyPShjLPquV8i+RVbhlym9OU2Gr1V0AYr
B30pBR/gf44g4Ym7FC0XATPgTo9SRgkqDbSj4vmgrCd/+uaWOzbsvt5+5+YRRRfEjguGFmv3edU0
XD8twGdngH7CvTvomzweXr4e4swttzABltcNlypYB5+HsHM7KBRbhpAfDgevIYay5uQn/0UdCdOF
bjhKSJBhPxFf1VgFX0jg12vSzoloQi8h05gFlVulQoz/fgUB+vNHYB4tDkA9Pn9WVDV4CmVADl1b
pf5AE1Y95FWZfT15p2HPAjD6v1GO0ueorSwfMhrkwC3/G2/7RDc9Rnu3Kr0JyNPXg53eE39eIZSy
QUZDVHd0T2ilClWN5XygPWRPlJ3aHl851oVI7uwoDqrky7sHH4DjY1UGTcQZEEt2bhVAzsx3s2kA
b26LC/f3KW8d7HqEVf870jFmqSXVJNDjxEi2k3D+kIcvMf/tV48dQCGkRxe0dNNZ/HPgiE4RpEKX
SxD95GMpktwJRnQjR+z3SqFMNiVK3cX0x9dLdXpuPw9ydG79XnZC8QkYt55czcrs/YsKQ6dDoFiO
OtESkdpw8Dja4O5QGdESrVBY3ovpWs6XNJPODQAK6AIBWZjQxy+GU6I0VM6+vC+nOoO6W1J2F6LF
06sHPgnAeSyezejMHOf8QS9aScTI7yf3SkTvZfWITjHaXduvF+N0RyNFXPR8l2sH7obLz/grtGbU
QALck839UomPqgqYixbO5f+eJ2AYRNU4NX+gWssL/Ncwig3hLCPS3OcxAWearRi95Ft85sgsYywC
vov8+wlRlDgwEO+o3dxHxErsfutHeVaIX5TSFYcRdInQ1AiSiIt0vtOLbhF8AWoGVF1UGI5Bm6A9
9wU3EJUJeJzarfs9LOrN7Dc/I+kkcfHvoIEFVgfEB7BbgJgc7wxP067tupzfD16QuKJNLAl+2j+L
JNoYBVR/yMuAEI9A8vOKjQWzKMgyzX3Pr/0cXrOSJ525gfz95usdeGb28OZhs8NCCIKg3lFxyzhe
g9LQVN5rPr4OjZ2hPwUJQQtSvMNqNOHL18OdCY3wmINIjEwcIKYTUnXRzhhQxeKeBh9FmPIROgma
p/Ww1mRTxGDN01Xb3OTwMfp65DMn+tPAR0dNBWE3h24u7kfLfNOBycLR3bc83wEEkH491Bk46PKR
0NJZGsdA+B1FtAR0fOmFRNy7AAEV9CZyvnnDNyreeB+vgug9iB9dsCryQKf9pZ71aTS9REvQo0B6
gzvyWEYR/bDCVnD7vBfeT62uY3cPO4hVCHsQuS3MfOlTz1zFKMYiOkMVEVnIcaqjZDyKYjTins13
IZQDBcyPCUzfihp6zf6voNh6EmpZcIIvAdmUd7G7auO3C/N9ZhMj1IG70RLvuiBwfj4tlYCAnucY
dQ/z9FsbSqYJ0q8sL6u1U7iPsLVe9537CqtqdO94wl2yGqxuXUz5HZ80R2TUZHYF2Jty2/evf9rJ
9DiAKeAlRPoEcf+TwsZYuRK2k2X3UPkArY8SggWXevsnCw4U+aLcGiOFQm57/Bj6jTPZswqGB9h8
1M0DtPyJ2hgL2rRB0ngXzu+Z71nspDDLECHxyHGhxuoMGxBAw56+edNNl/a2t/56xk4/Z+mvQTYa
YT/K38cbqvXFbNlVqR7K+Ns44vEI9sb76YbX07y1uksv48mtgBsPNxFKNqh/g/V7dFItKCKbqKXq
wZRBYnMNOsvaD59y60It9WSHLuNA6WhB7gENf5wtCS+GCkneqweio2xsi1speWrbHKyqBjoSl+Qh
TuIKOBbBhxLoI5C1F4eRzweCxR0kkObRPKCqltjmVxGCzHRBSQ7x8JmvQnILce9F+mYRz/w8jFT9
nJs8cB+qIXx2yr75hi5Qsx0rD3IUYe7c562Wt33g8NTJQ3ej4I7a7gyK1kk885Gn8UgmuEfGgdyM
Pmd7qfVHF4Xw2QhBgxrQdV154xi8z3ZZPUEw3+IoPPVWk7BIO1XiGfdH4I3N3cilu4P+RQgtrnik
GVWWWJm+sTaxCsb7cuzHe2uKg3fIoNS/Zw5Tw9xqgrW2hQ0AU/FbyHLdh7RKqgoJmZSwrkRJVKVD
ESIgi0d7V+X0g1p1uRYa1KC60Q+oaN41c1utXLuUv+rR7vejmsrrBmrniVRO9b1sStVDOwZi9qtS
Y/FZ4a1nhWZZKkv/u+IaBrFlWL0qqYM6sYr2wY7MMzNdC32KuX7h8LjJ+gq6LD6L3bXgkKYZ7Hze
ViAsJVFv1yuRWzgYun5CD7zYd5NFVm5vfcwgmKpk0LNTJmER8d/WNJZJD8T+CgacwY2Y7CfQ0Osn
BdDn1hbKSSO/D1lasDmA+lsAQMCqT+jCSap1/GoQZnerCESijS3691oOL3YMgze7nZzrKMYCJE0M
PQulxfhGRRuqJGz9WSY550+TaPEsQM41302u26Xcod5dWBmvTSLVcJY1jRsdvN4xibZKnhaFHuZk
AkfuOnTb6QdITL+Alu/W8Ib43kAkVSScOv6YqELwMIFf/LMR7HnsohdnnqcyQSmcHDRcGRNU4QDN
taYiIzOs7BM+FMCtBfHYqrS3rOZnEKGiwIq8SIcub+4rRGVbL1aPKBh/9+3xUDS0dDIDrcSqI7+0
bVSSt8F4G3ez0VkX9X77rbPafmNU8xs6umG+ltpWoIkP/mNQDbJPc4GGZQa4IVCMxRDB4xsuENWD
cabXJtBN5rdWMCaTY+5rVX23JaiOVIsusWjzamzxYyylBXWX0kubWlRQnCtMmntVmFSijNadCNQu
tvoAkPFKNCsm4KqQEdTsr/VcVjIRrnzyFqvnhFT5sAoCWm1aOhfouWiR2eiJ/Rb1KHZ1zZ/YNBYJ
aWtvBcPPl76z3OegcdrdNHU/ZaC7IQlE0VxB9sdKe+1/7wt3DjMrhK/cllez/XPwqzypO5jB9rzS
KwdIVHWA2T2gbRIoIG5gJgzB2XbVVhVo3QXe6UkHz6geEL2x0LXurybItHi3OYEo8NypOZG+bjNI
T9fpOMRBFrLqd0Blk4UdhQlbG/ks8WGoyNbROMzYSr6TOIbs6eSSJoEUpJS7buJeArSdnQYUPohN
IQHiYq23D21Wb0khihS9HJ2RqT44JVrm2hs/Ku7KTcB4kZrc89OydX2z7jrle2k3RT/d2er43sDQ
swZm/ltjGli/5q16cjjfT9Q6sLAV1mYeRMPB9SEDEJLVYz6yNzuigUxMBY3TzK/MqwDcx1zBcJnu
/UGBpNFD5dhOLOE+d6ODqUPY6t0Klxg3rePaPDWEF2anfavYGl8UDxO67lam7F7gbfGbpLYKdxPN
ebGTmjfVilphn2+wU29rRTY6h/9279SvIUGrF4Q7EJpnOF5FNB+TvvY8nVTKJrdglHq3Clq1mRmG
AfZ3vrk2ROLwNZUgkL0cx+iHo6NoPZY5+ZEraFytB5XXKwhcYP9XY3E7UhjooY4RFEmjSXSjKodX
Wd366iVS7vSoS/kB3DK55nq4axgWo2n49Cr9tsTdUnVlikKq3a1mA+tP2BsH+8KP2BoeVuN7r1W+
cQeYABJrfJob+mbTQewiR/p7hwUQG5XYFDjDVjr4Q56gogRrVotUGTKiPKnGZlpD337aWzUeg2s3
GCC/xfj8wYK4tSBTGjf60Shgz989DdOP2owm63HFJ6z0gsxBGSzrAwnBPFSqZ5KyoI0TYzwYPkcM
+lgCp3SgDObI7ZDvwMBrIGQ22wN0TahvdUAPWRw8ai2NqddjM+eJdkA2rRyof1t6PMi5glNy3m3d
fnprJxZlAUefVzgzvy5mWAKYEoK0ECGFODX7iKMSpWVR3upwdrJuUO4KLlnREzEoV/lmgG6tJ6w3
vBS/J6+qSKrbts8iByIIyTwAmZg0PRFi4xZ5ZW9CPHx1NjM21ptpajg2Zlm0iTdrF05HfcWSsokP
UwAXWKebINw31jzPXJ2P2UjkloZWOjN0C+2mSaoCP5G4EEA2zLib1nKdVVXC+qnqI/rNxf+ZsJ5t
BPSvcxtrogf8MBTv+we0H8ido4omRZsTp9IbJIAeFMyBRDLdPDe+zdZiIs7Kr+o8Yx4cQrM8BFIX
udGU+GweEheQ9T0KvMWGjTMUSbT5PWEuU7yxIo1Qa7kLJliULTlVxmPXrFzPgJJXObl5k8yu1uCa
37W2zFeNRfUbbj7zxuppynApt1dtVHb3EYjbuA5CEOfz0NQ3Dpvm16qEId43q7fN9557DpxWlJui
9AsJKG3nb0rxH3YX+OsA1wC8nConHUYnT4XV17sArq2bOOx/eq6+J8Z+doQnsy62oodIUHcd9WWg
0mpkMnVlDoluL8i3tgvH4VyULXzQSJV6oEntpzIAOC1out1AVJ9K5mADxT03B0+QauvXEKGpHRyL
3mlhoMYRUW5M7fWb3KnNdQwXuiQqx8hZ1UTP4EM38luQ296bO9AX7UTls9G0TfwxktesQEDmUIqu
aodwSYQSR2ZEIHcXzTIWK2sY3aSgbvOz0yQEvx7yr/C6YTyZcvKzYLpuskGQR0+P3bi1gqHWt4MH
6c4O+njJ4KorFTsH7fFqL+eJ8Z3X07pObG8eFLT81Z5U4T2E8yElCVRoEvjqrYj0naCy3Voxr1Kn
LjeIziJ/BDB5XNMy36iuH3Y1JLsz2xqDHfB9OkXjRCaKDPBeq1oA7JQ9U6A98UC7E4c6VoNOe+/z
m2J2i1XulWo1WtDnV6TL4uIdjAie9lDsXGF7AI8UuFklBDhwcTRv8Lj+dif7wwgDG6OiQZ8LFZA6
3ng0ymTu/yzchiRznaPRho441DqqxeOBI7OrSgjLGXxEIDR82pbeNSDji3A+/AFM+UspytajqEEi
droXt5ZVypzgbZ786qrW/q1xnTILI/Gbt010QwvS/4Q1O9lDZKl/nKM839gMopK+ZehTA/HUFc/J
tC1EYOLV5DFCv4FeIhNIJxbXRMYzIOpTcB2Fpo0zR/W+TsAARbhVAxexis2EKnmEJ8xv+hYBmwUi
Vof38VVMeN8SIt3ywSN6nFKrku57b0L15tTddyDh300RLLpP0OLmA30rI/OYT+14L5X23aTEDbMn
nR4EFGECRnC3GmgfRHiFfo7RHG3GiA7vCBNUhsTOT7hXoZBEtZKrsrDkys/ZtIprh17HTqluHW7I
XaeDai0D4WMpgrpOaQGLiERUU/5UawFUUu50LNzrPoQpSgGNvzkrQstZWw75nZd6uGVQTFZBwFe4
eZEskEpuYXWUs7Rp7QhO3LyA+GijEZWqQGF2urjctLiQUmOz8LtnqfYaiQI4k7NVjmbfeFw6j0wE
TbMFULsS6wDRbMqGnK5rJiHlWJWPUrs/2xpxXevT1PX7Cb5EPTKIeP4dx4PGLe7jtgnx62ss/4rX
Uf3CPDfaz8Khq5GiVQN5GP2ggxkxewudtcrx9aPlWbdSDZCEi6E5PRRTnzad5JDUZBzASLhjPqKI
G+mNPdGKwly8GQrr2pl4U4LBPYCbi3AU1RTdS4kgEfZhhSGLZ4gVvA1YoLecxX7xzdeoTYRdYbak
GltvJwb7BgXKAQjawW1T7vVky6jv9qsyUshgiwkFJPSYvBsZVFFGS/bDoT4CWIBEb+y4MsBHm/Jq
KFC1T2yk2s9W3xa7ys0LkwkHKBwke8DtoV/ZXsXwHeOJYHX5MgZFlFghwzyg2r9m+P/RKLXddoXe
/nvgzzVBywxBrzdGd0J3AkZJpUydbq7SuqCPxJ6gwqGaB070U4s+xZUXC8R0xayTKQZbOS85v20J
b9JxztVLEzR3s1hcaEgfpqAa41RDu3Nn48WAAyMkbQpHOzjMbpShS9NcAXhL1D10A50k8nLZfCtM
KfkNQD73OiDfQW7s+n1eaC865IQAXDeTniW5ZD+43z8Slz05UvnYr97wUhJfPEXwLRKJ5Uzzi/D6
8WaQah/xIsiAFAcuVMTR96GaX7zooykbvILCItsi8K3vtKEkgVR/XCdVKJ1yXYWG3+fAub0EBX69
17bhxzD3UdJ77gFkGX81TeK5pX2VNhTnAopEv7oBjoW8bl88M0LuAjZDSTnKNglhbghyPGvSzkVX
vh9j8ohg96mMvOoFVJ/w3fXL8mqGcxSe0C5kCRvz9iZvnbFPW4aslaFXvGIDm/Y9sIZkDcXO/L6N
mrjJQMFqxHb2+vsOBmRmX9ULfpoFSOTKGPiM3uS/7GH6Vev+epCQrugC/j6F80OLukWNJEnAqbIv
ox9u3oCvb/ewzZwLw5CIEbtvkyBCvyYKG4ngAkhHlK91iwUHTcnZxboN0d/35M5vyQcZ/Q8v7mna
NrggfU4+nA6QGgdXUTJXmAxo23PUwccScyZz/TyjZ5NOEeSOwp4Nv6U3w34RVnzppMIZapGqLPa6
GforuG31blIbsc/nwkqrzkfbhToDDKPrIngZBfqJdjXdjSwIM6TzSO8M9EwC0B0VyV8sUVlJ6DNv
M1cwlp5mF3KzJirXLc17/LRKHgLTwJ/eEUs/NKfqO8BcsGWYEWAjJ83TPpjMPnZcfIMBsKaeGbTq
zczeazB+XwHsaYYtMJfqloZLJQBPz5Ca0HuYcxo9SZB4t6FRFU2dktR7QF39J1FDGzcZAqUT2YGJ
miBkdN9E4Hq72YF9VJa3VijXTcuDzdDLtS8a8oIk2GQcDbUbBN79quNtF28QZL+zFmag26Go8wQJ
E7jiBW4KvIJxEmsCvaMonjdijF4x9XmCqAQd3gix6jSTx5Z5ZltXyPjDYVva9jqudHxFVGhSyiAk
eaN1rbx93EKxt/cr56rqIpWi1K4yz+jnsPTdbWA5b3EJT5OxjZ/KAR8GBdskKP19TsmDyaG8PtfF
j7ATb8atw9VcuvHOKCR9MToVY1ibB1GUWq+UIixVxCiWWoQ0GRScqkxFSGf0lH+E/ZCnvsV46nps
y5mzdWSwba2JK6gmOtD/CuaVRHgVB2zrqtfI3eoAksaT/8sZC7XupLCv3RI6OEnv5798VDvey1Aj
525I0cOiD3SHiTW3yC+fna6AVtsAZZxcdHRt4rBL6r5je894D9UkydtkVeKa8zCERF8u3m1rNhvc
q9BxLOfgJvc8c6jzxfCn9/yMhPSR6/kHLVp/U1dRAxyG47D9EAbRE5379h0WBdHjEEN3S2qIpnQK
LGs48g2wpZmttNZ2vJPM4hkF7LJNcrwrPyrT+G94j027nSn9sXh3XTO0wr5VRSCzEcKBCcEdcz1H
wrnVNvdQn+EWSQYvB5kisl5jx9x5UPnfqMYz/8PZeSzJqSzq+omIwJspULYd7SVNCEkt4T0k5unP
h86Nc9XVFV2hNdmT3ktZQJJk/nZTpX1yPar4PUKEIm4ylL/teE34rVgX7JR6W6Kba/bLvp3IP8Kw
RGgfiskPl8Q6RAbZBMcJ8/+LvoBxpdpoKx6+DhyUE2dYQZaW7RmR0t/pbbog6DNq9gJ0L4GdAnIN
iqj3WpfWz0kZrbkh1qtwVOGL3FYexlGrfyVDIwo3ZPVcXHYpX2o+Cbte41S7nTgJEm207v5Ns65/
dlqmumPXPLRKr2IZ4WfQXxuPPQen8qnMzOnIlxZ8f3by6VrkibWdRP1jijIWJFOMw/3Qqc2XBq0e
uvu22ESt5NzGZUMsaDTkfor+yXLbsJjABp1vnPxpZ+6L7nWBUb0zJyKDPNsOFy6L7crRVJtEBlMN
re0YzqMnDym2PtV+mbs2+eUAcwZoUF9NwqL2izprXkziKQtIPOubJTRfFXC6fGFhNXHRISOPs59D
q9Kf6aQdsVq6SBOf4M2ZxNsu+2XJkeEm4cgi6ETat57z5pW02M1bOKyPXdYDfnfnT204914DKuar
ziA2IXDkU0g/pasI50EVcegJvbJcFj1exrIY3VxPdG9i0dn2ehV9T0O5eUhrQ/tl64X1CnGcDu6o
JuvJQsp0ZpE2TayunH+1ekz3SSfB8qajQWJiDfh0XDRz2ulyMQeIeewbfcTOPRcGEeWsEQ99u4aX
p3Jpu7kjCRdUGZ490vCuKNBhptcoWnaBnPlIl+BLsGWDqhyI9g+mvqZiuxbHlcULbtxkk28UOx1I
u2UT+TkL9JHAQKGLwsfWaFlQURa8ZxZ6U9FEUTusjfqSXM9G+dhoo3FXD0K/MNKZS9Lw9K02SGwl
HxigKAZUVzNbflSUX4Bt3jiF4IwJooVLHWNnRoI6W4nhlfj+YCEcE0R/KCeINp5V4kqasRVX0CIq
gVYJp6jYDi9Y77RV4/XOBaSiC1076PB5InY8lQG2msUyWJXao+JwCIgkI/eKJLehZNvuZimWaELc
VBPFAXYUQU8qFJ2CYLv9ojRXi2JnB7DL5EGBnnAjvs87NrHWLa/FfK0VsyztZpNMJQV491abvs3V
dSJ6c58pRr/N5Yh28RZJSyLXdLOGRtrdyYsVbSZDloiaypSHNGV+fz5vztxjnIYoXYgzgZA+9T05
uJ5kc2m1Rxu4yMmfZpVy2GXHMeHzcT5S/NzaNegJ0BD2lef6foJOGVFQQ6JrjwDerjYGA4o0ds1z
xwYYCD2arodhpxYHvjOcYy9oGT6ysGiYofYJyEAbCZ34fnBrlsfcDOvkqanG21Ipjppyga/8OALl
sCQwrG3xaObNdWb9pRiiiSqcurQsn2AZqQOdj2E+XHhUp4oh5LGAAYjRED+tk/OUSxaKTjcH7ven
3iJOUOWMqR6l4cXCYDsMh8WZfeA9Pkjx/vNn90cC8ddrsbKivIM8PBRevPWnwf50LWtKFE7a0zwB
LaBMyHQ34vz77CyztktKIK02rF6S3hh/hYU6/Bor07kq6zH8XThmQSiFTIKSXm0LNXRcSSOE2DUE
AKQm8ej7pgtjtkmx/RCTlek5gxrf2V03Fm7i9JBfR6F51uiPTcQxdHqWbIKgy7rbOEnr7DgE1ztl
0CABwJwPHVgFfpVsgposnCy/hlKIH0bHeELZIPuf3xjt5O1Zb4xK/yPiZaLMcJ+diIG0MUnIo2q0
J0xtiKPDLLuNLKV+VvoqCmSjyY6SseAEqsL0f2FWI6uNG7bDfFDFaNHbrg3GsVYz86Hoqn7HgqL+
NsfxJgSw28vqaLO0SqnfpFJ9cJZO2QGEwz5aA8S70oHj2V29FT2QjoDc3Cl6PHlzAkXvcdTo3Dob
5Lem4V4M4Vq/NE/aFbjIJf32ycdnvQ2gvQgwqUai+eBUfFX3oe0Udqg9Qc26OqeSaTpCDH1+s/+0
ppzMQgLbV4kX8QIyb8P7V6xYrH7KnEh/smbLr/Jd2H1xdoLFV/8GVgcLpFV+9mslvMjbmd9M5d60
vglKTSRxSe668vQffgpeJRRg+NZ45d//FNXpQuSmlf6kDtVN2+SbUY8D2qdBgDBkxcstCUqeQemm
VikbtbqU7nhm2q1K0f8b/mSxAXgYhjRheNGBtGYuhL5UX0X6pSDhU/EZEQHkaiEQwoVISiW6pffX
uXSDQ/2wot/yKb6jChsyk3d9rLOtljfpZkyzu8ZOvkzSRumyQNYvxQufxr6uGQX/q7Jb89h0SIj3
PyAbCdwFTY3u1GHpb6rBUTxVkgEUq/qpaOT8BhVndYjTTF+/xuqBudMD5PKKZEQOGPJ+sPPIi4Tz
e+lTw08JkQNPnBCVtWLcQ3pdquU5tW7++cVUDaMjWeWdEGPvf7HcimxCBx/fdb1kbJJJaR6Sdpp9
geN+K/j83861UpKIUVpuGpu2H2rjtgYVl2vxlpRDdmGNOp0ra1QK23zunaZoNKaevDVaKudtXuTJ
/Rip5aEes/7GUhLDywe4CsrGLlk5Tz6EvBCMh3GQEdlD6fbJ3EzVel6qoUpRgr85wHrOpYyg08Xm
dICTG9zSwdWVCQO0IZyk9ayIh1ZsLqw1py/4Ooim/REEspwhSXv/FKtOiVvUGtF9Ms5XWVLd6pK2
sySweNJN7iZN3SpG6IdJGFgKRGFpP3/+A85dJAYivCJ8dlljTi6y7+0EgECO7vN48KNE23XWXT1/
+XyQc1Pj70HWR/nXnsVCnaMphRLdqzMlskmK8AawUronQfvzgc5eDV4l3Eok0pJ0+H6gwRgdoG0n
vgeb/hEn1Ztpok1wxIUvxIkS7s/U431f8wAxLH5QuSvlNFZJqcX3aZIU7hCLfTcAfiXKY52PnL60
341yaYU6NybVtWycSTlZt7jvL43HU2GlTeN7x/zhGPs0eSqSI/WQbkM+7Wj9o7V0vUQbjSqeB5yZ
WJhPHlnkTNRrRYJ5kZc7GKTvVpv92072/w2Bws/U6XCi5fr9FQk5FAXWz+jenOcdQNlVi/bj8/lA
Hdr6r/z9BSVhk0vhVIy3lJFOzdiiBpWATV0CaemTbUefNyx7YUUczZUWYCxrvZBisALO9nbJysaX
0jz3K8PpvYxNGXrVQXhT3U1ub4Y0fwnoa0ppdXcph3LFfmg1zTF87wVEtZtr5fAYDRqox5C3+6RQ
7U00dvqtPo8EwE2D5veIom6qyRb7XIletLobXwtdm966ImVPKlmYAFTRpg9mnBWbbmp03xIdmLwx
RkD15Q+ILxANTV7qwh+qoaSSYSpCSsjqYotlujo0yWTuI70Vbj+Yi4+iurhyknneNDKiAKtDtqI3
qb4Z4la6i+eOyvgkUgiKrUEk47q+GZbK2S18q7ddPljHUIBLKlVZw3OjsEEwKSPIXLH2tLFjHAVa
wmlZUmhQMu0Huy2G+xFD952jg6XrevS7smUATqPN7/LJ6CnRiE0vlIlwjrKKwwUkCjtVWQloLGvo
9hZiM7T991SDQNONQgFFnRWfTMTKrWKyza3IlG8LtZQfukInu0071OC7cznB8YTFJqGkHQ1EGx0I
apoBU7Mbdh7KFmcui2pqvxlGsfhJiuWcXKHIz9NE3qSywd0cU2njDF32pYQ48aMho33JKGXWRQ7n
rm5OlnLdJ8kDvn8NUckUEj/l/NCqbNzPmagFt55IQZItS2cv6UOM+iT+6swtTDpC7C/Kktgj6g49
Gry2Xb4S1m50HrFtxZ1kS0T1ktbzA5dRp/ujrTrfEjuSv6p9322ksZVST5ot61md1fJHSPXOEzRW
dY1zGhO76vxq5bJ/XTSEFNyfRybGvAmL/hdBYtLjAh0TMD+SZ7uodPvQI+hbubDW9HUjsV3moFrt
+dT9jsViPowdcGMSOQD29hyh+zGFJ8DX9mmf4zWWUxuVKMzBi0MS/I+kToQnSzFLe6uO38POKe45
ckh+ODZx5KVWjMpnyq0brRkfkxzouyJCEABdH6IdNBZyQpJVEVuK6DAVRXub1L2+Ufp09uJ1kswG
Sku6EIJarwT3OfmZaXP6rYzs4S7WELiU3IznlH2leQhhQ7cgrubjHHLvXVONo3sLUcatpJTRU97U
31SrLl67Wv2ahaZBFy2KeKEvoJcjwnN4mi+LNBlbHtJ0x711XrW5V73SzhQfHqj3QVeqbdYUtl9l
8leAPcNAJtepbpUMBEcbNf/TcqBENuG86DCgvB9F6cuR1m2sSe5o4dAp+HOsIrrRm37gQm2SNwhq
nuYfVvpDqLEXhSWyil9RbixwIhlRKiMh+41a8380YBHNzkoRQaWdZ4+O8BczrHyjd9JtjyDAK8Ge
vUJOlK0m2uagVY4O9Btbz52eykeRoKfMozmCPtZ0b2bOueNCyjdeAdlbmq4hJMZC0jGMEiyKCYMG
lQmzkWBw0TOtee2ELv0AzhXuooPeFlYtPDXJpSszTsbdktuFVwDKI4sUspcYKQrjbijpbUr07tHK
EZmqYWLvipzOtXawpt8oSOSrlhS2H0OV5Af0EAbcT4V+Qs3Qfc9tNO9ZeGQPv/Po57JQXhCrdJU3
V313jUAy+2FIKMjRxkWOp6XtsmqLxVFLG2NXj5JFrKMiXtUh4zA72bVCRj1EfDSP9l4lps7Lp1h9
5RBFqVTWZk9q0Se7NuGcJ0wRXwnwkfspHGqWbwmCxqEfJoVrvB2y1NjmktQ9wB+QGZ93gz/0NoBc
SbTtYGdVIKTePEqK7ex7agg3qDayL5DrxT6dZwVAGkVgn8so6JOqOpodIHeY9asnS7Hzq77Q9WvU
ZakvycTPKRCzaejcR5IS+mraveUhxgiIlM7V8/yVbSS1eZEEcIh7xRcILLayhHRIcsrlNhup7pFs
lD1Z0/BhgCe/6Rp4cATkwlVzUiKrHuFyq4flBv0l7qkYqvLYNuqaJpv11yLth23SZ8PNokLdyZXd
brTaKjbovWZPn6XKj41Z30eRrGzDMnI2k+YUXhMpwze+uvlmjtNks0xF7lpSDRqfSOmmzpjTotLN
Q4tZw5tMHfRFyjPIZ8W5acSQe2ZL4ZAZlaGrEbUctHbUPtRpXew6jXGtoTW2NEGU+Mmy6aXsc8tv
RhRRGDLkW0QgSP6GVD5kTtjvaqmrN7E1TEenT8ZNXghz28LbUN0hG4c2QxortZl50AF1HgciKegA
pKSH3XHjWzWTp8ssdWPFwvSXAhBEmqmm8KAvUn/SusiPegTMaIT063y2pT3YtbQ3QguiOIbSdSoc
qsXIqjFLWXtE6KxsEMtmDzR5RDsNhu+hrfL6ULTL8NxQhugrs63ft8gCNnzOaFiTRP89G1YRtT03
8N2gl6nRj7uSEqfWT7lbrupE5cbIO8RjeLIPuRpqPkLt5qpeWXBtduD4mMW80wky+UlPfhKilPo0
UYi9SjApkhqU/LB6bxXuUxf8LyU1mXk2ZZVyxTsbEsugqNtVN72zoAvdubeXPVAPb1loR35a9pqH
5nxxtSXXD30pCbqHOPEfOQHOoxuniGW0znzM0ohgFPhhWHmZSWsusZ+HVbWpB9k81pEmtk1hWK4t
1OIGviXyzK5G0FwZBYAf26rYAvrQprrywqj8mpXy4ob6Qmmkugq9iQDajrZOL42c2+5cmh2mJyzQ
c204m3pCc1I25k97ET9ba7K+CoHXLKThx0sHVd61okpdNEF0ICR1uO/bWr+iJDtCTx4nOy0bqpds
kUJPNYZ+l+Wl5hUdyqYmojlZLmJra8hVuysB167ZFjAHZ1G504D8oa2EswHWWau+HMNVLBU9GEqQ
XRJW4JSUuhKmtn5t0p60xHS1BgBG6Q+TXiGZziS59RQHVlUXSe4RezXiVcumTdh1yb7s4iFYoL73
VTd0t8UCTiWhkr3lRZqRFkXRXdVl8m1bVhR7CVXapoo07qoR1GAG+bPcAj2ZTzxHvU2zPuz9YbCG
x1mNfuVG5eWacdesCjRKh8dXk+CZ2asWqf2mWXMXKM2Qvel1n31xFjPaGCkU2CjHPzMlQ6gljWj9
w0VDPeFoXifYy6qUluwrQzhb1MLyhiKTmDC5NdJ6sacNStbJC4u23Yhaj7apZPbu0oz6HplHv8kl
GrBznXQsRVRf54rEr3hyijtbX1JfK2PgW53olcisbXeSVW0T6ZW0iREFbUwjimUEXrVq7HTKfsS2
HfHklWIKXT2OXqNFj92o71v4/jo2NnrRRkGsp+LaAN/Mj6mT1jW7WV1Cj9kPfqq32tFone7Wiay3
sc1Gt66Y9DqCzy3uFramY2TvQ2fku0Mlj5dQOrmZU9EfLFkdHsdKibcWMYVfNRUxG7h//2T1Un7s
umoJTClKTFT7NNtftdFikIZdho2Xdt3Cfhto7K6bWBBilQjrwYQrnjrgsnzOkN/nRhZ04O14sUvU
b2Gdb2NCNK/LSdjPKDHD2kvHejhOkMep24fyiFOEAs5fuSiHQJes4jFHa3zVNwJvcioidDV2NpF4
b9a0MI7WDhORRDjuzPJgENHcLKijFlUZ93nVxPvKGTtfz6y1Pbk/ZqbOeXkMi5epMdNrESMFQJls
eMsskuc4HebtpJl4ashOdLWmkZ9stU4CNZJQdBlJzHmoGXaFmHmORdE8ibyhDn1Bz+PU7NNLB91W
JAznGPdLSdF0/Sp1bbcpU7O4Lgk/uFITs7+JNRHtIX6bOyNvp0fLbKKD3KZMFYh30inT3/xXqR+P
GrmoKu+mQcbSzkGtdOC81QRN3bC1bxUbcFIfw02cRYJzSyW50milG03tc6SNHDSKOBqftdBQt2Zr
yHcOL/ZTL5vVJo7Dwi/TMfYTuRAU3TbiilCacjubYn5I9KJ/0DPymbVFR/g9Dt22zULPTu0D6t2X
LNQlf0hBJyN1RBFZlOJWnTgxdSyHnqyX3RZthr5daUVP6+RxFxtC8ZGx/AqzFmmOKZpj1SbKbaXC
/OdoYydTRsK3jAIc2e6vsUz13/MSdh55hnaDdg4W28J+nI2Nybd6yo4xNhREA3HtZ4u8i9eMWqdE
u7aoy3HUTXvTh2lzRHIYbTUjpNliIcnL0YTqwQ4iPe7b4kqzQ4f+WhqubfRM10qdZn6dOg7IZcJn
va26J10p39Kkt+9kjWXOdGr2LSN+m0TS8sMcJfZ3tVUKQLNw8NW+7e/MotSvlNLpj9Yg/zKtigV6
aJVjOmmT22F4cIHY8+1ihGIbAzp42Ah012ireWMOqOHItzc30jQpO3TaSOxyO/2tq4PqjVqE+tLM
0mNSDcU2QzpJHoARb7oRmQVLuLRBfpjsEqNDAiD37EKJyzrajt0iUDdwgeH5cuOstn2SEZHEOHF+
gJ40rqbVG0D1KD3qSVR/7Zt03hCpHqKkEoW3yPlydNQ5+w7Ub27tVpmuCYb4PadZ/qxrEvfSyF5G
h2Dqagh/DmRgPLZaWgd9jmGENHs1qFRLuOxHo40gzGbHTnwtLVdog6rVEb1mpVEfvkSHIUFcrZqN
dByiBBcgkIl8KzsaArIeN1VO8XGsjMohpN1hEzmzdKfTIYlpR6+uyrCuboSejvdFgt8DcdLj0hdQ
h7VcOI+ho9/R3So9Sw7pk7yrVeI2qRMHcTYivYqnm0pzKi/Vw99OmQ1XhGZOR1U05UHnk+UlKG/d
ChSdWA97zO9LFa13xc2RGH6QrYO5SkmzNMWAWJLgWSay7Y5dG3lhYtRXWqPIO1HKttfUttgWcZh5
jWa84Li392jqyt+ZwGa2zAi9hEZZe2YQuTvNbXOHYAW7keoshlvVyvJgwlAczEFJUetjiUc99bvN
M2cvVKS/U0QRwpR02lWjLrSzS8p1XI+FZ0e1HDSk8HALaeHpHcnxEy37XhRZsss5fW3TNh9AFTBR
YRZZDXfIl4GbW+MIbjo9V5NJB90ic6Sc0uJLJkntazgl5hGzWL9LNCfijJhLgcR+ir6qMPLtpgHX
EoWyr8ZwuRWSNblxZVQPTQJ7wdE1vKIiXt0U9STt9d5CUkc5Rszuwoq3ctSiCM1znEZ14WzKjk1m
NDS/bDRMbs4rjmS/RlCNqsi1JqLdl7qu79kwL64EH+E2MjMqcoyR3PdJubGHKb+OizZ5+RzYW+HH
E1SPcHaKWBCZ2SheTuDJsB17qRWmHEit+k3l+A3CcCFo5MwQq0RDJjCDLm5GeQ9PVmxSsrqrjSCU
izuCXFMXO8rvzy/jIzDuOLK22sQJg6I9bf37X8D4oFd6asqVEQysD51qPRq5AJjMv1k0f7ufj/UR
QGastZKe1HwUCqcA8gzK0iw1EeZ9Pu2zQhyXcLjHQ/yEXvCnPA9gMZfo2g9CAsBX1Ao6EDJxLagx
Tu6hUTtOXqL7CEphKZtGDQ1Q1PZohOZurOJNliB7m8unSZM2Y4lY9fMr/kiR4R3Hq45QYtUqOacu
6HRRW7nH7xssALkRu4cyKNvRterjUqNLRfUm9cUXOdR3BOntqM/29OnX57/hwyziJyiwmvba07ja
sd8/4VaawlaaOz0ga8CnqJsty4V5eu4qSZ9WNXIx1waa0/xEQ0Tgw2G9BHE++AUHtjTecWZwpeRY
NjPGj9tkfhzlr5GxacN92FyA8T9ytxAFeNmhT+lGNdTTF0XgJW4x/yyBYiCIV/143dRNVwsHTlQT
d23rQ4pGh3++rxrUCx9sBZpHPY1tDsuRb5MuT0Guvilagk3owoM71RHxNsqMsLbGwWjyfq9c01/v
phqhtYyaceLJ0SvVjwi0PGjGsb+TlgB3+1cjNTfGBLbbXer3/EBjrUOvESX2GtcDn/V+aGJrK5ly
1ynQBudFzOWXbDYfQcn8f7+H6hqDYpL6Aqd0wpYVsxJnxETNQdfIwg+HpD3kWX5Jmbj+K++Wai6G
eaGji2IgxFfvLyZx6AsVqTQH9qpB76srXf4lA+4aMujQ/PD5JX1ccdbRqIhfV26L6qyT0QjxYKpK
xhzIzqOdo9Y3893QfK2VEXSaTtQZEqXbyt2FGo+zFwmVZVEZt4b7nSx0YoTvRrgyB/HQ8aEQ5tOE
ACwzASeMYUd944WX7syygsoWtZQMdawZp+kYmdwYHN2cObBABbO4uF607r8MQUYuxTckmSK9ef/c
as4fnJ+1ORi7+rfchkfa0HefP60Pn7/1Yf01xMkElPG0RTnRE0HWf1dKxS3Ku6nEwGpsPx/n3N1i
Q0dOoUaiCHzg+0uJWUhS/ANz8AecivTCnQAOL3xfz009ajTXgDgWJbYmJ2+tPJMx2xTo0tsOC6E7
EzCzaSZ8ZWXqdFS6042Ld6rKr+ZJTZ4r/FJbctl/fH6pZyYi2ihStcGhCSg/zRcpJFIRsKSwdHAq
t8zUtYluUJE0a0rnieyScOfscIyiEFRFzvyp2DLtQNtWa0dA2M1Gq75MQ0cCSOd1w6teXegrXSU4
JwsJPjg+5uSxMW1Ov+ZWq5mWUk1jME3yi2pEW6x9LQED9sjObE6xUpd+YuY/leVSdvDZkYng4gMO
HS6fLiqjrtVtqChoSdFAjYNFYAZ5BeUh1K4VcY9/0iNZePP5g/ywXUPagqjHYs6S4MIO6mTOCto9
BZkjga5WZCfMxa1Z1EQdNH5l96aLs7vZFKp6SQp9bliDSiy6oZCXMo3eD6t33UActjMFBuVeGHho
3sSZr3LSUsjz21X1hYd65lNH/xbvJjQ9q8HpfMUqixOVNO6g5BRmOzFhBCCN/aWt4JkVQEc8uSYf
ompAzP3+spihEPNqNwWLbvnTYtwpWXv4/IGdH4LlBX28yS7odJEhwNjKWjEFWV0N97MN9Gh2U/T4
+Sjnno/FecdC7m/weTsZpXDC1jCkagqYMZBmewOLR5Mf62HwBmM/ia+fD3dmhSbH8f8Pt/6cvzZB
WLPETPX6FCgxpP/0y1afCOvZLpeyL9f7f/puWyqRXKv692M71SDXThwZ5RSAhTwYYc0aORNWo79Y
neLS/u45wrot0KNcOiKswtkPA2Nt4Vi0dqiczvcKZyJ64HQOkgopQygBHWBGNjqgnbfGea44oETa
D127MFnOTXsCwjVAbs5+H/bMkuQYfZcoU2Auz3hMAaF+19Lb58/u3MHAQDNK/BOThSi49ab/9fBM
OYHwIscyiOQ7gwVSReoh5XdDaGJAxlxGnGm51+SbWP0tjQd0FJ+Pf+aFIGl7XS/Jf+Ma17//Nbw+
Vm2uJbIaNCXNI6CEUXJJMH7mNlLIqvIq8M5x1jtZJBOhg7UnyhI4LUebZh6U5wYtA1n4inFhoTp3
zEESv266VNSN6p+//3U5c9WVi1LJS9BDKirJV2p1FinZxtWLHr+RpACwT3o08hv9wgHvzCv/bmD1
/X1MjUyLJmNYgjaNHiXT2sT0I4xBr3b+kuyH/MK+79w+hvFow0GISybaqSSR8GiNrUu3BLUa/TAz
+Uet1hvgdvDRmEr0tNwR6PCTwijCpWHl/3nS0J3BUkCnPEHzzonQXZRZMseEcwfs8t2q2fT27/8w
ANs0gAFOJaAC7+9m1CVdao/DHBSR9DJMxLoQwmVc2Auu/8jJqoKU8v8GOY0i7YWcys7YcBwIGYDD
3EOZYWKQnLcpBjSV5a/kAWCtsC+5bM69ECvSoJO0ghL39DtXmXOf9fGfHTVHutyOv+Vqd6u0lyrG
L4xjnDwmO447fSFfJzDYi01qfxvBjrhG/I8dZeshnN4J9l0o90ge/CPV/+ulc6LWihqCpQO8i+5q
yTbS3efz4cwXjm8OAI3OnnI11byfDxJcV9WlJmcQPgDliClpMDHOHke1/Q9Te4X6QIR00r9PPzWW
kIjs76aF2BX4VrknL8c2nv/9ajhRIahcm3o/bA/sPAzR8kVyQADIxknbfRpih3WUjZ3++5lqVerz
geHEg3/8dHXP1q2rNJMt2tpip+RqQZiBJV8wQJx7OtwsxZBB0D6Kys0CJiZcjCWYNWQqUePllrUZ
qr3ZX1jez03oP64Smy3Ix2IAtSsNPR7DKYA/cEX2vYROLIv950/nwiCnbw1qp04b6nWQKvLq5hWX
qkvm1H8YhE/uClwR/ni6Q8ychegPsnQ4t7deIf1mLLfpHz8f5My33eJGAfitp+oPCJXKUSwFEZwC
osmcY7fU6i6MhgtL9ZnD5btBTqYYTWnkctKcFxSk5+TN1xKGo9a+8mSc6r8MBZuw+n44WJ1uJEZd
FM5iITJMMZ65qtxe/anzrpabOjWfWxRX/+H+UQTBmQdMmEbW96tOnbd6mzU6MJVBP5pyGGvtwjRQ
zk42KAVFlzHW8C19PwStIzVCSi6JmqCOT8HNaJKPlnevNDf0V+HQQKiBIXFcL+haIiYC0aCquQXZ
cbuBQMAqFrjFi0vmwnO7GYx9VLOzX2PB1d7/LFHlSiYNYDF10f4olOTGqIcY2XOfeD0aK9cpZLFr
yuICLnJuwv497MlcmqN6ZLcRz0FrjB7qhM1l6PHsECtWzBMFZfyzr/rrW2U5CYWa6G25snDkHAtf
Xc7EhkyiM6/kWemuJJE4tyjgkFwm0GRTKRWbtMiaQ+M0NQkzVeNJg55+/XyunZsI2JFAkvF0Ys05
uePEnQkC7JkICkqRjOzRUHquuvHCfDu3UuMVpc4NxzYh1yejNDZyL+GwtuWTQmohgo/20PWoIq0L
e6tLA508ycguy14QiBiEM/SfXBE72dxNxYSzxNFfP7915yYrZjR2Huz4YbtPtjljEi2sc2CgpSTd
qONMQra005PqvlGA0vIxfZXl5NvnY54jHvhQrj3NtETijTgZVHbmVG1n9gnZVPoVOt4OPteZSOfK
Xqz8SqvY+vOepEeRy4e6V/3Pxz83jVnZ6SnnAwKaffIgk2xqEnNQ4ThaldwhIujsGXHE54Ocu7F8
ZxH+aXCrqn2y/tlpYlXUZCFwIn5zp0nScq01UeiFWs9ZI8utTaqP2WNXxJcsIWdH5uvIfgKrn32K
5Wk5wnHuOaepbr8mUbQAG4v6lBCX7ZiBYl3YwJx5+fAI8RWGGNA50pw8TL03iZ0gey9AXuct7Rt6
uz5++fxmnjltQC+y69NZeUivX3/DXwtPL4u8C3WhBnqeWf5AR1NIyJM0DlfaZOxbo8+8NZECRXb2
5fORz7yLOITwbloO1RIfWDgtC5XUmmI5yOUhcXGqHgjqCL3YWZ5Nrfj3nTq4LyHyACf6ekvfX6Y+
OjgyYZODoTMf8KU+rlJjVyrSu9m+xCOdmSXvxlr//tctlTqk7+qUsY8W3/L8m9LS/OKD2sPHFfit
Pr+LH/c5a3vxmtFvAIB+iEZQ1DBP4za17owE/Ud0jJwvCQJ98jH9KQ0+H+sMKARQDxmy2q843p/e
RaeeTdTwBA+ieopbzDXL3UDo9kATrXGoido0+zdl1ZRLVwp6W2V6+vwHfHwh3o9/cmcd3MyoCkkM
kZznBs13mxyHQrlwR88OAq68IgmA6KcEqnDGslkyLlJJHpoB1WrhZtb95xfyh294f8hfiTcka5AC
BK6c8hHVAqSYso7ecX5ttq0ozNGbIs14jIckfeUuowquigdn7vqXoVY1VrM6iV0pV0IiWGsMCr3T
XU2q1d6OKQgaEs00eR2kwd4Rcjxc6UkcBXRDFQeq94qdEbXZrtbgWeQZXA0BvdrTcTt0pDGU83Sc
wPP3ERsvtwP1O8yiz7+L/+HsvHrkRpYs/IsI0JtXskx7VrfUI/NCyDW99/z1+1GLXXWxiCIkYHDn
AhooKpORkZERJ84pQ/85lZUBOkZT+hRPg/DJHzXxABtHceoCphXbCr4yT08CePMmKDojKXaMlMH3
Pm6l7Mh5gx45n4qnCAgoqA1VeR0i60OTN29hL8i2EIgJQMIpbKYDGXtwW42jDymuOd1Xo9neQg8b
UtHvSv1toKHxK5EhRL7+JdbOD08Qkx49cg4XUSjP+R1D6+uuKPYQ+NxM5a8iRUXWu/OBNl63dXk7
zvndH1sL9x3KRk38CltjBycgnWxd3rgaL2OqojMLD1h3LnxcSvKaqlAEvqW7EtTdz1AzMu6ilcLH
KVH6J60Tk43WtSwTy879WGWEesZv0Nyi17S4i7229bspqTJqxGX53BfjrWQCKN7DcTox7WdCOSZl
X0yxiPf9FNdPRsPMIQwkgY30ugiiMa/varO2PuS4rrk39aQ8jJWaUWA2DUeBdOKbRjvjeZ4UcHII
2f86oqg67xu6gvM0rn7ReOFaUMEmRq4hls5ECb+GEpYZ/L/98LMV8jKun5UgnVVBLkcIEbhCdy9Z
gdNPW258GbSwYBkIF1HnugRoBb4/DmhLx64Cy5tmgGEHhNoPb3+/jrmdD4yS9O5it3jfQlIzTKkr
Z8mjAbYXnMJ1C5d3J9O8FncMhX+Ex5f+FKpiEFoKpEKSXEePnWgGH0WhC+5iTa8eVK/rbxVBNOwh
6LcgbpeHc7YMYkHX0ZtBDOX81oYjnvGGqKpdiEgcvbntAEdeX9uaBWpRLIvcEVOL5FjxJRWNwLx2
x+pJgPBW2VzCnBCen0ZN1kmMRTTUUXZdJnMSnDSxb/qw3mFr72e95ngV42aOmKSGdeNPbfixN2iS
6lamQkrNkLJjNV0pg+AfQ7jjBk34lntW5TSiVzn5qL2y5RJSDD4w/izQ24NA6eY57mRzB8WpeSit
RADsPkIOlzAvNijyB79vtCfT04SbCAJc32befXodYMhCiiWX/ZsalEHBvCzEMiKCBfe9XPavKcSn
dq/D92pntQDPeF2J4y6rCmOrQ7HiYXSWGPEnUlJCWEKzorRhTjmrJLcS4/ROjFTAfG3XPTP4Ju07
PVFGu61TpPq0IRdvAHLqdxFknYc692USm1F70CarOVSRpPAcH6s9k4X+R183wgMUhuibXneay4hO
ngCynceGiNjQ8mmcRWPpd1B7uprSjbtGKZUnWQ3HIycje0ABpVQ2DK54KS18wEEkJSqIl8WDICYT
8P2JRlQRKM/S2LxMQrZxS620w3jTzA84iWfiyvT+pDdeCfOzGxSMqSaiOvyAXFU79hFqlnOCea/B
nnYD6IVRWxWVDQ1Bmh2FyXLrl1zeXxQ2VKaFcAQmr5fxpkz6sSoko3MDKPkPleKVr0rSQHts5UX8
osSB/HEq9B/j6OWHLgXdHxSIojIXkgp2bnlb8qtrO8NNSmncIFPgIyx2X2wMgSay0LuRGrc7xtmS
fWZ21F0qpv5JjzgUsgUa1Ays9gMYHnrOTa3ZvsfF+veOQO8EMi+Fm5Fov7jaI8QYR0aSBnfMnmZA
kNB9v+7al3fWjGr9fwPG/G3evZPglmX2Oc4G1xS/puFJD45Z/nLdxOXrdsZfA/wxrPkLL0Nu4DWT
JTFU4VYQ/KvMNabQH6StmP0sdcv/oddwtlaFNTkDNOATrFDj378mZu4ITi+gqhlauNhFBemkIGwU
6Fh68DYWY3TSTLY30Vq5vtQV1wHIi57JnPvNhbTFBUazvsknJWxcS/5PmvZacF8PrzLCV8HRjOtd
qR/D5i5J0w27l/Hi3OxigcKot2mtYTZStOk2DXTtbkxheru+usswqEuQyZERA1qE9XD+83e+kvrV
MFUMSbtjLJROXAidE3ZZ+iqkcX+IPQY+r9tbWRUJG18N8DnMNr/z3nf2wqro61qfb9LxQ6p+UrVv
1//+y2fHnBD++fsXuUDTSVGWqoLkwjgtnvqqqR8lmmGQgoidwkxFIIdQAIrlRnp1eeTmiiSoepNm
BWFvYdZMMiFXymxyYxGiiCyJbzMZfnFdq16vr2/VEESDlAtUQKZL1GQsJ4IVxePkmlXBPJJ83/kM
Akfjpib2ykbyjODlBniK3Hd5P7Ya6YRX1awoHPbm9FpTQpLD7FFlNgoGreuruswdaPfCFkCrlxcD
6eK5FwZeUPfzwNFJBynvK2+a9zw0n/X2NmRczCjNvz5aZ+Y0+dzcAL8vwE8vPwnabW+OjKF9v76e
Sy8/N7Bwh0iXykaWeM2PXXSsmwOz8H99bslZyF4AcNNJuvADJtGY8krzEKxxL0LHETDjr/S2XxgH
T4Ww/6/Xc2ZtEQJVhGpqeCvCU6j3e8OMngJtM4u/9GyQV/PjR0GZFkLF2SHfRYY2A+VYQiF4Eg0R
kOxdVSCKt8WHtmpkfgMR9IA5L+mNRIjqUN3twhOvVuCA45OUC09UR8uNDVtx6Bm5MIO0UUW+qDBn
4VgDipVCIHrHIbr3k1sUARCaovyyq7bK2VvGFmiJoOyU1qhFbnr1CzU8Edp7hDAoHYmOqv3yUIW6
7g3rm/hncYvjUzBDjAQbi4shXfAgkqMjCTXNRpF+5Qyxhdy7Crcvj7qFP6TwqfjE+vCU6FX8ijBN
dWegD/R6fS1rVmCqs2jKi4gILwH1k+LNkl9hdEpl8VlOvzSJ/N91C5eBFNAWyJ+Z+Qwaw+XVYHRh
OaQdu1U1H5vsHpZQhpFlW0etCmDvP/jde2Pzp3t3iOBfM3q4WcOTJ3wYULKIBhQeMzstoh2akEzp
btSp1lyBhBq8AQ2jy1vCyDMNtpokOE1wBCj0hZCbsCdlCw+0tofkKeRfOgAHGkXny+pHn9d3FwSn
yDxa1p0kvihSfxRkWC2in9c/18ph4vHKZBrFvhXSyzwa+sBTRv+UocITeP0BqqE7cahfpQKBGUW8
TeNqi6D4chdnlPUsYz9DN6TlpS4PoSnoqtCeCklH1hLdW9PsPvpyuvG1LpM97NDPACIiifLFMISa
Ug2nst2dcoSHnujOdjueTIhODrmB2mjXb9hbQS3OBnkI0lYE+bakg9QmsROrgWn8kKKWx6hRAOip
+RGiD1S4lT/shWZyGumvc0xSCKDyIvUI0HbLHkDSMu6qouF2yozppsozF4mG/XUvWXkUzDaYoOIK
ZoBqiVhECM4Ix3CAZyDrbJ/5d6iPpAIWrdxOkMVqIXcIUcsZkJ1UU2EjAP+unp7Xo2ZWef7hkU2H
ajmHYJlqU6Lk3pyYOngcwmAXV+ZO0rMDcqx3OqyEtsXEcKko+zGDx8Wv2sbWUwEtU5CVRfGrCNHw
0sVdWXYbx2fNleEb5XU4F4MuxtcEpCPzSSsb4M2K4KRapN0HgUn7w6v+UvSd4jibQDRgkJPM8aLs
F5lKUtNPq0+RssuD2G6R2ZJ23RZP5uUNMZuZQVtzVYUxnvPYE5htAiuSXJ9SfbgFKPMiCcnGVTen
t8vPSRmKC0IkQF/IHcMkJVE6k9uTp8GHHvwaEpQPw2+5ahxL8VlKZoKljYtibVXvTS4yOuiULVRl
pPakFBJ4CeljqrT/cAzfmdAXXfbCa1VPj1iVn/1KlR+F/C9/P5BNPA28FqnC+YdpcMBaFePu1EHg
FyXxLtsigr28C0CCzU0Y8EOQTi+vHamuDDUolZZnSXiTqqLdVC0ZXfeQJt5roETfYknZbQSWy1Iz
NoG9zgTCkJguKyuhr+oBimrYjI/W8DkJnsD7IcCjAk/y92HzJS6rG7U6Xje7dmyZLFKBwvLe43pY
7OVMoKZMuINc/YdQC3o2g12MG3DO1evgvZVF4miaSiuNkoifm2PyLRFU9Tb1fO1jWVbCUz5JoLDh
b7TDKfgSWnXgymgIbvyGtStwDkuM8tIgZtLjfKGGFoeSYI3tCRJICPf2qRkfdflWqTYAQ2uuYyq6
CCP0zAu7BCkp8E38r+uIZnrX9smxli1Xj+kTF+OTr8lu0G7Fw8skae5N0J8EpsTwzEWJc8q9Ci3W
4hQbcCl1z1F12yLmK7YetKhb5fMVh5nJ2KlCkEgQZRf7WBdQM3ZeXZ6sXN33RXcU5eEhK9S/D1PU
aoHOUx6guLJMIEqzar2iHctTB90DOpXRcHPd8dd8kkQB8gVrZiO4wHnUgT8LGxXlSYpeEvDMdCfQ
4XxCe9xJhMcySFAe+IKk68Y5l+cSwCLm89ilkMMNJs5ZxLkjerE5KolV1aewo+ItZ7YOWK70on0w
fKq8+8k/St7nTv/qIYcpIlwMMZAUfTC71wlpRIkHV1IbTq++DclwmyLOVpSPareBS1n7yO9+45Ip
IkiUtNBBSp7a5BOlBqWM7Fp8vf4BtmwsYoJBUzqolKZmWPVZzr+mSoNO4cZNsXIY2WsG98l8VQZM
5j9/9yoSGETt2jKqT9DA9U/IQwouQnsKakowoKG2p+zQWXgdYdL7F+96b3nxleWCsXe9CeuTkcJQ
o96oxRP8Rvsgke1Z0705xMVpCj5f39KVGDcze9BgADOvUVc7X26Pjh3XrlycYL90wvJrrej2IBy6
8Od1O2vbynNCMmaUFAMUi08ngPKpao+AA5G+rUkvJoLZ0PRU/wX5bbj1Ddei23tji0WpY4jCXYsx
qXi20i9jeePXP2vYA1RtIxub/6bFySR48vwjIAA6XIKxILcSDVivmNALP5XwoiP+eH3fpJV8T4Eo
h2QPcIFJhnH+gUwJmuK01nmHIWlwCNXqQ+nVn5SgfBo6wzHCzq7b6sEbBZj0wnskq36OvJ/QQ7Jp
+d5EseWgXXAXptXPQtVPQICer//AtR2AtXu+RXiU8nI7/33QD+nDgPjsyYB+cAYnN/HGFqx8TXg8
mOkAHMRw6TKpRmUYaftK6Bi1hDNv1MoPZpvelAgnGTBy7cZ62F1f0sqZmIlDqDAC6JtFCs6XVMsg
K6wu7E9exShR3U7fe7M0nLCKb4e6f/t7YwzLgbiGWG3GDJ0bU5SiMVMp6U4QyrpGkD63ESi0KXkZ
8q2H6Nq6yBUNqA0YBMCXzk1FtWDW+pR2p0iNPiOBvmui5KM5mHDbKv8QzJBFoKvLsD854lLcwmJ4
FHqivmcqCxo8se0fB7F8lBT/pgSadMvNeeik+EmLUIJM0g2fXLknGJ6bWenJNpjNmD3qXQwHBCFW
aT/2pxoO4Dz4JqquF21gGNY2k/sBtA8scLwuFwGtmJhCsYDFkAVHt7ClQU0Rf+vj7qNFHe26i6wV
EAjQeMlMlXVJ0gA3rQjAqxRPk1Gmn3sLPfhENfyjD8GfjXx4tudVNt41U6zvesZGdmlWlc/VYEkb
J2PlsM/iWLToAdDQBVxsbAabCAhYoOXSSP5tNXZa7TfWunJRnJlYxLsA8jQD9PN06vzaacZPYqoc
DLAss7xocGCCFUTMC7zwh5kIr1SQu68ddK1tUTv63XDMklMu6hs/auVbA6YnwqOkYIIUXSzbMLNc
RWuNgyPnD6mR3zT65xKO73pI/ru+/JXV06oGlwH9ALgPY/4A7zwXAIAeDYlA6PHhzG2YlqocJXw0
83sEaXbxsNGKXLlcaBwzvgRjoKVR2j4318Crx4wC7AD+IAnw+ijGTRygJixPEDwDTBFAu46pf+9P
UJ5OcRlsHKLLgwpckcuDIQJAU2A/zu0Lqtb0aZd3J8iuH4aO8RY8HT0Ec5PI7NJzAR9ANkVTHmCW
tOwQdLBdVq2lNKcI2rJRey60j0n9pvWf0/FGhGXYb0qYkGOngDezHavd6FX75O+rEPRIqQ3QpuD4
XNRUSe8zYeaVcIWyt02zdHRtY9R8ZUOZ+mZQQf/9SZfvOrhc6qFtG8OVC0hY22qf5fKLlmR/HQd4
pnITM6DMw/ii4Sv2raUWSWm4qaY5UspU59BsBL3LkwAtEjhdXo4MejCMfe4akOWjleMFlguw/nFU
hdguQ6QZdEH/EZrtTWUJt0D5NoyueMmZ0cXxoxQs5nUVW+5QAokWRPS1j9cP+GUoYVqQQqw8d3mA
PC2uezMURC+DdtENsqyyM1/bpXl2qhtlpgDeSE5XbcGx+FvTaQ7a51so6SG69HUvuJr1vW6/aMqH
Tv4ihBuF+5U9mymT/s/KcuBfZi6mr1OsTKiw6HBli8Xt9T1bs8DACK0cil1kwbPTvwuKddIUtdIV
npsEOfLj4qOfSx+vm5gj+HkeDwwRuJcJvJ7Wnr748BA3l3IWWJZbxvQb0NJ0Ul3aa8ioGLIPQ3Kd
bpTl176NAZbGwqVQVlpGXuggoCmVWJMkqE7dI3MOf6iSncpg4/OsruyPod81jXebN6VD0nYDhoTw
Re6fg7zeMaIF27HlCt4WqHDFGP1roEHEBRpUy4uy9RARE6DHdhWUpcubEoBeEHyOEAHR8r8/SDPI
njCEICmgrqVTlKbgR79nbhSUPdIfaZbfQbZkQX173TVWqj4zFpqWlPWbz2+ZyspGoyRm0evuAM0R
VLzRfRxkd62u74J4+D70vcjQlPIqa0gf6Nn+H6zPxUce6TPJ0pJhVOshIDM9ZosqOdvHw1FDyE88
ieNdXhZIahd21954W4iRle/I+OAfo3Nwfuc0PHkHATJdwx3a0RHj1mm4lYMCiWtJ5f9vHL6V8w3Q
nNctrFWQL1088PTKCyQo93BRVxe+luEWwmJtOYAD5jkfGDzpzpwvJ8sGM6e7JoDK0+3Ce9X83ta0
4SAl2SGOy8P1Tzb/bYtYgkP+sTYf/XebF0eeCbOyKbi+LDGd7XeoX8T3lfX3YxNUUmToc2h1y9Ch
LK6SNIObJAHi7RbVdNsW9UNITz1OtjLyla8DCGbub9OfvcRWiFOJElJumi7IxtsqL/ZpGmxkLZdp
KAQUoAKYaZjbGcsTNkkwD3dB47mWKjiW+lroz7l+UKyTl3z16qd62uporTgEOpXEehSj6f0uX8Jc
uyg0N5J/GiqkH9oGuftguEFWUVCKuaExbXj4ikvM6JR5ZmP+9xJlO3op1FfoCUAthuaCPha70Ov2
YqPWG9fKyuwxFXbcAtpT8CMXGb08Ietg1KAf8sE/1EbxwHT6TYsWSWrKD0lmoNaSajuq9UgFkA0H
EhIvAOg3gbBzerY4BO9/x/LaQaqiVabO809w6dcu3PwawiCK/GxZkL0XKBvsyWKLe3XgsjAb7XPi
6839BBjZLqpR/imW5kYgXfOxdxvz+4397lSW83CcgcL6CUjMQYTatkk+AvH2fRQKwD6hu9RPG1fv
Su1ubnfwaINBGeTdsvGRlyranXoanCyzEUBOfKXHZBtS+WGgUWyrRVcfjT4vHMks/UMbW4Ut5yFT
xm3b2WWVDjuxLspd6LfhjpRF3UVRmNzzUqkOlvr3heD5tzIVgxYpHI3LfLtBCG0swEmfcrN/1pL+
hYlA19finWUVG3np6ml4Z2qOOO8+hdT5eiw0UXAqDYXY+C3ghQ+r+/UovJJgMX/D5P9McDNzMJ4b
0ZEEElNT8txev6+TkYlMz4mj50TdasivxRL6r8ClKIrAibFYTeahZSSbnudq3qNg3fZStENgmVlt
11O3yB1XbbEgiqE8IsAPny8qVAYx6ypVYFHBoxVQ+y2ei2ZkUALx4K0pndUdnBGJc9kDzPdiB4sy
ES1OquCCc9oXUbovVO9TkAs/e788/sPH4uo3QUaD21pm+GFXIoOoip6bwnCn+A9yPe5l/yGh73Ld
0JrrzaTwAKgoWF+kGoXa9KrV9Z47CcFtkUaPDNPe1KO/UddYqdjBRfjOzuJD9S21Sc9qPdcYrI9B
HH7rQ0rjrWztlXR6FELZyRm9ymvl0IjisVHSz9fXueYo7KfBcCe7esF972tCkjGgwI0aQ2JS9LZQ
QHwqvCaIVmYfrtsyL2EILPadscVic31ocnnUPdfPGE5LUIwkwhs/kWps7xSvC49l0eiOUoaiIygS
4jtoO6LDVqURopD1aMtdgxoLBaK9Mcr5zzAwPgnogpieTqCe6gdPRwXeGhP5QZOaZFfxyjg0iYAw
ukhvM6fe7QhcH7Y2NdYu5VphxiTzX/Q49m6LurLuU+SjHAupFZuun+Vkce3dVKLXcheq3lMAva/j
jZJ1b/npN+ToqvupbZrd1EzRsR9Qi0Ohrr8tMzV/QuOl3nsZioJmqnuPVZy8DW14aMO2Rai+TytH
jPTuSWjqwqni0bBp5Xsw5NfNrdzyNKaEqY6IZSX30WR18CyMipN78CX7euSjpOmnN3EXfh6FJtgx
ysoP1qfv3KAVon5IdniQWx2mSbXsru6DozqlheQoQ/+G8ku/u/5ZL44KTScqc2AMCZ+XBRjFY9Pa
BqOmcOq7ryDB0nbDc+bQeJYkzCaYPps7BfMFtogwTcQon2J5giuGQWtPSEwKZrVhQ7oIY7+NzLM/
kJMSyuaj8u62mbxapoAQkYkMzB0x4J4deC57dyZEPYfJ74Nv7F1im01TOHkajYdMlKsjY6iRo0lF
+EMsGrRVQ7Q0tCmOR1sorS0e94vTuviJy+dWl8lZVSf+qbPKH/Sem33Zjs+GID1OZeUg9b1xAa/v
+58tWey7Lg7eJMWhfzLCYK+agRP2P647z+qKNJ7mvJq1Sw4auUDvqwgEwdX1T6MlOk16r0n+bipe
wCldN7W6GAhF5ob9PJi0WIzfq2GKsIx/8qLxNUnVD0zuHa6bWD0Kf0wsy9RQQSpaq/Nc0IIHK/tP
0J0k/JcNe2di8ZiDoreK+lzEBUww3/XPFjVvA8Ro+DlUjb+9BGd3I32A1oa85eK5ZTQ6JC9N7SNt
BFAku5PHt8Z7u75lqw7wzsb81d6duoL2iKbkLfwXg7BLx86W+u95Vdh1dz8oW2ydq99n7jLy4CGQ
LF/CspGEpsEIwInJ4J0vf+1T+VCK3j9sm8TDipcjSBzZVM6XNMF+q84hy61SRK9E9XsdDt/EIbi9
vnNri8GLmTiZ54JIiM7NdGTHcjFQrOiKLnJGob2RBjR8Cm1r19YCIwSxkDcRggFGLgIjwqqgTVrO
aDdaT2iD3KAefwd5607sVecf1sSYDhfKzHC0fOATJYAGeTqBXvqiBz894wbVqH8wQW197o/KKkM7
59tWlpI6AA4S3LqIgtuRWcWjjiTgMavLrafFHI4X15YMlJRbgtuRJ9vCERKTMdImp10vteOH2Eo1
u839z1MWfiBO/Kom8vLBlLbmqlatgo6ngwQK5OJlj5idOGlxI7nQ7e198Rhlg62V/0XevpzuJzDN
1/dz5QAzHAn1NCVxmujLt6tmer7Q5Zboevmbnxl2FXp2D6ugYtyX4C6vG5t9+mJHAXfM/SQGwJc+
74kjE6xRJrlx1nv3hsIrYAy75FBJwMhUdGbHzJiVHPXQViMkv69bXzlxFFfn9xT7ellKBkFd9bEf
SW4nNY4of66qFy8QNpZ4WUbmPUA2zq3LC5sq18JB/agIrLCWJNeUn4NJttv+Ts5F2+8OkbHzPaR0
b6z4+/WV/fb6xcaC8qSjTObDPIwyL/1dGG48cv8kKTVXzeNyz4A1MyOKEOzDshFvUrFWdnA3vcZT
WnW2UU31sWuazJmmpv5lVuaw08NcerKKoLKtwmjtWNSbo1wF1ZdOqZsPGSLotlKO8WNfNr4dq4L8
IpdIIUo++Zw4pjhqOYTP1ah/GcYyvRmMQXZEse0OZO2pY4AbSnZ5EuZ7vRKDgzChhFqXowIVmQVV
/MCrw/UmATn0CmKLUiq2+j4rjkfvZZb7AO8Dg9fimmrKYGK8vzPdBPl4Xg+S8guJ6qF0iwLK8/IL
MLXrX+SyQAe1wHuLiy+SyIKQ1zmiiF5iIUdkOkZEo8kL942V2156L48HhTebLH0f0n2r//3lAnxj
no4iF77klh1Kwy9kITHdctYuLPV7L6w/9ma4caLWnF2FvAtoOqBmoDgLZw+qETE6gU53XOaOhbxt
WUM0RcASclsPvsnxXaZqNpCG67u7cpLPzC4icziFQthOpemmfv5DGePv3RDuh/QfEijeRARcFghL
8jJcGSHN6WKUDRfMjl3IL134MTG34Mwr1zPdTuAm4N5WaBxFTpkRDPRg1E7ZZyOSlJPsFOm3Otxf
3zR11RLTQYBPuYgvGOW0XGmzSPQNlz5ucxgiSJ+KaepeldQCK6GH1WdDDYWDJ0HG1Qxhf9AY5LyJ
UAI+jhA8ol9oIYHrCYJy14dZeQvNb+G0CnKqhRbEd+gjZnd6SMm1F1TZmUDqf9H0fHD0skAoseHA
tUOtH6LS1CLe9H3m27kWVS9NN+m/IqRo7wctMVGX1eJDjZjwiVxPA5fnmQ9BKMCeZobVIcqN4Uma
ovB2tFCdHOo2fGpQPuY5J+V2UevCY1S15obDrVzKBNU/Wzf/+bv4qk6VMAkCH6nsXxm0UOuHSgcr
XN8V03OfHq5/qNXvBHcZTgfklPLNubE8HnqdsKu7XcTEWHqT5t9YoN1LL9ftzEFvcWkATqDix11M
jWyZTtPBqKKoVnV3QjQ6kL5af89XQRCc1e6omvLPBeFbL4ccLaSi3ZI5Pz1+8oUtmreV9IVBQkZ1
YZ5Hz2uZ3HYVyudUaz2X6Uin6LqfBMPbvDZtJeB2qYpm49ts2Vs4QtOlYlsjKOwKSfukVOox89sb
X6aABL123jRbrYU5ki2/0fv1LV4JlWf5ilCNnus1ReVMvI2fvcD4hUo2GrFjZR3CKoEoWPLznWhU
b52QfWECw7+ZjBHmSJgpX6/7zFrkNYj2RA+CIm5z7puRGNXaMNDC0yy3F351LXCuv8/wweD9MTG7
7buzFqBCZ6QiJhrrUZFekuYlNzcmftY8f66YzrUEejZLr1Gj0NStMvTccCi/RgIEE6YR3lzfqbWC
FLxLgCSY+GevlgOZDH7XU6ZbnttBDcjEJ4OuNw7j8QGcfBHa1PldneCrYXT0oHIsRutWF5p9a3if
kkQ9Xv8xqwumTvP7TQtiduFGfaaInZInVBYDCdavKPlUo8p73caaa8zIZkZg6YJd0LgITVX6aiZz
NLQZjotwZ9mqgz0hwfUPhgAK8Uin4s3zbOEgzVCYqA3jIEb62ErKQYqTJ30KNo46zNsrh4/Zy/83
tMhuDFWU/L6eqK53SnhfwjB/kM0wOSa994m3+3QQKctGQqU8IoxaHqZR8W6btiv2k6fphyyoqz00
Wqi/SF1pt0Us2cwg/1CoPB8TqMbusslod41H1VuQvXQPDkbdB2EqgUq0Ol6blYCtQre+aH1uMFVs
pbugzilbk08cE0MM98WIPF7VJNWulMPaSUqJwf6EUnhmdd19Eg7hrdVYQ25XplrahpfrO2OcKqcL
R+2QFXl21/iKdVDDCVX3ckjAEmqZLQwJHGxgD49xTsT2o7q/EYPIsGnCTa/maHBxI7p7HKpQu4kk
aFKRJjfsvm7EF9WgmjFRXtXrmLlicXwSPZ9hOm16TfmvnurOyvaTMU3HOlW/GHryfYpV4yAPgg4l
RvSgiilyy3G3F0oldcPMLI99PySOUvaZPRQKA5eT3z2EYyQAV01GJzGZgzRbf3wRS3KPAtZPpyoi
b6cbE39ARWQPsUu7g68vf9WyoNq1qAPtWj1PjlWbqw4sPYMDpKR5EkJFPzJzr+9bk/kqwOvDLqw0
C53I4qMVm7DzTTj+Ph+qFLHxpkWfyStpQ9QF1Rs/9B+NuAh3ZThM9gBwxE6U6Vc5GpNTtZK473O5
BJpSNXYWkz7RaGyfuiwX9+oAp984i1rLqdrd130ogUtrO36k9xVlBfnVizrpzqqM3nIgZeq+NZkv
absMgfWdxtyp1cSweJJgHpgSfUu7brBB66dvfit8k/sqe5wS0rfGysKXdhSY2Gr73qGXiUBDUBi0
6AvrBYXrQLrrvQ9DZlqnQEBEbtIaj986GvfIEbc7H4UXx7domuzydtIe4ixMH9NAnJyuLSzkVYtm
J2dp8RrIRnmaTLTIZ1fKbgdOjS32g8jDJyRJk6LCNhCEpuuB3PBBDEWgClX8RU2aN6Oq0iezbRWH
epb8ppa+eVBT3z8indU/WJFi7tpKLQ6Dmhe7pEGxCoh87SZlE3GK/OKQlXV3F0K3xLD7VGd7HaG8
nUFqcF9r8AtSRGShQxruEjH51Vdee+z6IHwWIsTL4JvxX2W9l2ba9o56tg8X462Rx+MxLarShlYy
uJMiwbqRxUZzjCkImFaVzGNeS8Mul/puXxaVSgMaAeEp64PbUKmLYze9dajTB/htTdlxpwCq3Sg7
rOUlVBGhsiPbYfhjEeDFvjN6Pc89N9fzmdujLe06C2BKF99yr3lAlv3n9SC8FhvnNjiAcmYwLiai
BnAflc+ol1sO1o1SAjjJh/omrzyigrwFM1m7vtC5AlYDnFolzTuP+G0VyVkU0uRP1XYvV9JzzfTl
xg6u2PhNMwVim04iyoDnNgRRmorUnKJTmNZ2b1AJGT9e37KVbwQ/ngYECmYPuvuL3KnwK9SvQ4Ym
C826C63/QBVG0+A0BjWZ5sc/2OJRCWXJzHix7LQPpmCa+phHpy4xoNs88L/IIRzIw3dZsXFRrq7r
na3ZVd4lbGGm6EVP7D4pQMZg1o4+T51Id6PREwfOQc0uIvXT9eWt5Bozkz0lhznRuCg0C+LoK80Y
RacgC4+i9zCG+V3ofbluZMXFmfcB88GxmilLFte/bIVKRAIZMR8GCy7BvxF/SF6/96yNwfAtQwvX
M7vQNJMC11Okn6b5ORNU26s+avlGO3DlO52tZ+F/DAtJWZiJePj0NaeFXcDLkzKLofnPtfztH/aO
sjmQWlpQFwAMbUz1LGBk8oRGxAjoPY2Cj7AjBC9lHcIxohRbQssrHoGAoU6i/ZtiRFl8LLGFuRge
3ejUyx6wqegpMsVbpLc2Xg5bZuYo8s7XJZVFwQbPHjKoVJS0VNWH2to4UGvFQxZDPAfgN/OSLTLc
HGLsBubS6DQWUsK9xrSnHFJMS7RpfGxzpXO4BmMA66maOlGbijt1sKJd6sf5Rq696jOIuhFJqGea
S/Wwvo8FOepZ71A/p/Gj3L548UkJbyE93rC0En8Bhv6xtIgiVSrok181ERKRTEx4qho7Mff8dbec
L4rFcxoj9ABmRiWLwt755xs7ofVq+CBPaULWNTiB8H1qvf0M5Kr9zm7Tn/WW/tqKx8wdAbZv/p50
Ws5NwrXbSH0iBCfdU+9gWv4w9Lw3tWrrS63age+e0bWZhdVY7J+sJEzSqHC7inW1q81fDUny1oTG
lo3ZW955fxp1RjYl3GDNUNlqB0FBWPCk3Sh6zL908ZEo1c+BQ6Nag1rJuRXfCFQ/8ZTwpGkTHZO3
uCkPqFxUYG2ue8OaIZQnYE2iz0e7ZrGcSGvKvJW0EIlJN1DehPatGQxHHbeKVFt2FkUjuTKovEIX
S3z/niV3efij6nZGswUKXjlBvztr3IhciRf5hdhW/0Paee3IjSxb+4kI0Jtbsmzb6m651g0hjVr0
3vPp/4/6cfZUsXiK0D43wgADdFQmIyMjI1as5SXqCKtcJw8b1/LtLFlLxBZXArvvNKtlUjmZ3VSj
FJeiHg3+KQB5ZetifjDD9LNiCAch/2s6EYaNUCX/j63ZdSUPRRCV3E+nuEXfyJpUh/JBcDey5o7b
246wFHAZ05t0tMlnYfCaHP/MsYU49GrNb33kC82NReIcZOOHWQl3cpptNN//LVfitqeGaruGtW1d
8SNS3b+ve138hmnvz35DWlNihn7SP7VSqztlam6rIH3hxbP2Vlj0k7PFztx+rMbQdDORiGTqD3HN
M2esTGFlSxeNUDGneEkagBLD5WokqylF2Sv9U8IsPYC44KHzrDXSs0V3PDMy/YizLWsYf5a6rvFP
YnFSlB++ruxlOXEk+e22fyzFPTpAE+UkoytXdWwenXLuDTBC5npoJ5rECOk2yb7dNrJwN6H286+R
WZTIxBhKAMhup6tWq05icCcID0J+iOIfTfGzblc6lGtrmr2p6qiovNDDXCZ+cuGBNKS9pqxkSytL
mkfyRBhTE2VulqRR1BL6A/R4h0JstmbcPFZq8lp26o7SzUpcn3ZqfoGc7eScUDovQIVUfYRZ4bun
NHboniz5FKbdvq8KG6zD7Q+3spN/aH3OvNDqhkYX0Q47eYOwz4TRB/Ivu5C5NCsX45qhmbt3jdsT
mzCkZ79c/0U3qc6skR8t2phG7Rhe5v6dd8pLI/XqUBe4RFTVDvqXYviaun//EJlE0P5jY/oNZxvm
QYxe96YLE66VOWn7MWqfqmYnjvex9/v2p1lIXy8szWKqYlRep2Ue6Xq3rUcYkUATy1LrhJSqKn/c
3ba2FI7O1zU7weAntFgSzODUSw+h+9MMv0CqiUjtP/+FGWa/SWCRCxD1WWgtmsYsjBHFMTmxTp2f
3WfIiRTC6ISR+uO/MMUsPZ3PSUFiXhTxCq/QjNYKTmOi018b5Poh0MdmrzZpdzKZBl45uUu3BtUr
Q1Yo7l8XeqKsVkOR6v7J9EdYJwahs9XUWDlGi0YYySa7ZB4NAfVL94MdKy2HiLRPLX6G0Duk7c/b
u7Z4hs4MzPwAsHWmhyWMu4FnHKaRusjS31Au2d42s+huk/QUEyngPObp66i1RsY8BS+m8ZesDU6P
3FOpf01HccXQ4nrgVQBKAhsgHne5YValeDnXYngCWoDuLBXcSHK0bg2JvrQeWhxA7WjpgreY3Uh5
03dulHTBqYLZiFpLwqTAqG2aSrZvb5y0tCCF6RoROWwQQXO5DSXMc9nrcevSb/e+m34SKqBorRAm
tFIp3mfQAkTI6qb+votHlBoHu0iMx8jt9wx77Y21oayle5JiFoA/yPPQ0J5+71lAtHxdjwLX9E6j
qDwrTTdsfJdXSKV0d3mtbqwmP3lu89603eH2TizFxz+U/jx+ZLiXZoY7QURjSGJEi6OyS7p+o2Ty
rpeNgyzXb2W3xum/Zm7mSKOc9GaeYs4Hz5B3/S7ShY2uyI6WDM/09Da3V7fkUNBwwAw00VYxKnm5
rVGbM345Bj4PovC9UCJ61RElUMHWmr9mymCDYIjmVQQKisfrzHfrSEugv+dlPBT3UfXNt77cXsqS
x1L5JvucRjR4r14uBT7fxDO1IDqlBTeY2t+r0mturrVwlyLjRHsOQxy4DZ7Fl1b4PiS4ZhSdNPdn
6n3rh/3tVSwlZud/f/b9vSYKE4rEEUQYDx1sAUX4ETNr7zX3vCJzYW38d+n7n5ubxWEYRwbJrafl
qJUdVu8+motjtjeilY+ztm2zj68bjV8GFcsy89/lmIKffb+9b9KKhfmYbSpObaUsjuDxtA51ex9Z
94J7FNzPWfArFHunTV/r8h/FOjbSTpGEu3bty13738QOPs14UCpBQXa2xGwIeZwaY3zK8/d2eC2V
O1n76/cvdz40W1N7hItmjuwOvaCzCkGIT0Fc2bWQMvuENFS69vq99kGktUHdoxEEpPvqLad7hT5G
mh9TmX5J3C0NyZc4eOmBqifVnVqfbn+5hX0DmURUgNYOEP78wxmGMAa5GuYno7krfctuGt8OhpV8
etEISHUos3ihEusuj21mBIGA6mF2MpCjPkRB3L6rQdh8VrvC2txez/WRokxClREqYjojTMJemook
uFlQDshPmQcbsH4chlNGU3mN0mZhRSopAFeTiLrSFQMrKGHDKHoUtFuBFnNBsVmTynJjjVJ9vL2g
RUsafGtkUZOpWTKtiWGiKfB9nmSKOxGDqNArOh3w1dtmpn25fJIi8HZmZjrgZze8awRMySuYifIv
RdnTJbNsWXt2xXtBOClC7XTDyivhOmRgERZOtOWmyWh1tjCYPMQsGdX0FJS/PGXc1ObH7SUtuMIk
VWaQrkyV7TlMkRHJ3pDrVniWrTc1ZLxT/1kbhT1229t2FhZyYWfm3WBarKSpsKPqnZ3F70W+YuA6
K+FxAx0AMQfGRNLpy2+TeiizdGgrUyQo+DCmk6M+WFWSQ/HPVsq1qvMCaBp7NFNgZJteOfNAV2eV
KhbypBksMaxbAp5JdhIz5HX+uTe+GTEEcOknN1+jF1zcR0q20/klzP65Y85ccJSbxCqsiNGzCApY
eYLK/P1Z4oKgvUIPDvKLeauDIBSFccDkVJyIUOJb/pERmuoopcMacc3CqeWwAjpnMfTJ5k8ftPIy
X41CXtpe+17X2TZSrHt2fCWwLm3ZuZmZZ9RJp9Zji5lCkN/bQH0bmrWvsuR8Mqkjk2aMC7CYS+er
GiXMMkXzEaaYRmDkTRlamzC7y/zgKClvt4/S4rb9a+xK5F7McivNDOqlY7T1Pe0rQ9x226kff28G
7iBecBTUmbmYnVi5r1Mx6ykwq/WrZZR70JYOULSVkLq0c4yrwSdEjk+3aLZzgRi0bZXxcQwZiE3J
5KmbvNZifwwtYesL4VrisLR5k7YHVwXH9wo0qjVjrDZygc+ZSWjrjX+QhfzR1NbGzpbiKsWDqcUy
Be85xHYMzNAYzB6PKIVN2Ll2o740nb8BbLSyg8uWCHoGwxvXZM2jGqNga6Br43WkkKJlF5S2s6ra
m/2X2x5xTZSAK0DBY5hw+/K8n8fYzM2GGoyWdxqIrSnPa6Xc6YyB2cEOIsZqE1C+yv6LLAKjDHCA
E9VJ+qYvehbxpFxgjjBjZNiyHgMUXdPi3jfXSKeW3OLcyMzZW3HQw7jGyFh8ag2EfN2jMaylD4tG
kAJBnlYi2imzhxmMlnJmQRZwapTguemH41R/a5nVX/lM09+ZpSnoZsKCBj0XN+Jc+lEY5MIEaI6d
XKggy0SZvXB3ihCdRq13hmF6aahO1jZwezP74XYbPQ63t3/E0rk+/w2zoOurWmCVCr8B7aEwexfU
dGeM+oZJfRu5jdu2lvaVmxDeGNCE14UgiClR+ghHlJ2k5KXr9UcB7ryK5sRtM0v3CLcuMZGRLBgO
p59x5ojFyL0hUaqjbz5Uuwgqxd9yqcEjftvMQpKpAVyfKLb06QU/7eyZGSbvexB73CWlSsDNpH2a
Hy10Yzww5z60dVr21mhrQ1JLQeTc6OxzCbWc1DJiNSdzAjOnPkWz98J3HV/8bz4WL9BpgcoEZJoF
/CpxUy/zK8o5ZvboC7wSrSxwAqv5+8yZjPY/duZMl2ATxkZp6SrCObCBMXfjrzEjLYZDS5uwGlAw
8bGuvpTQu3I1+qde1O/zMX9zE/M5bQRbbL0T4MNPDHFQYdVPEcrEQlisHLElt6dmTJ0drjJZmr/m
RbMdXDFyp2/mP/HcPsHgtXdNZY1TcdGOAdkbVVZewPNwAqytp3LcQcaVD07d/+7rDyNf07dbMIJX
MyzFsCMA0XkekIVeqyKsSjdJhjBJE45jhQ5c1B9vH64FP8eMDtsaFzN8crNP5oFJThSZPQt6g+mG
HuSX7njCi9f8um1ocT3AhUCmgBG/mtVoc78Lshogz8Q47rXKvpY0R670ld7sohmwZcgYQ35/NUUh
+31YywPpE9L0tjHUjMD808p/LclMgsZS/mNlhuVJu67wgiigpq9VXI2WLehA3dO1S3jpTQW1PqNm
TLFTnZoPogolEPSel9wpbL5aQrwrWteJ1XwDw7jdMo4iRW+SXCA6/XL7Yy1cVhd2Zxezh+6lptU+
WCU6y37mA9n/7GbHdGQCwF+L7wvXCMVwcrUJhnBdZB7afhSKFgpeKhbf4yR1qqD7/PfrYV6P1i//
AkeZeXlTowaoq6PwLNXfSnilxep5sH7SLtkI8Qop+cKBQuyZL8YUFsTg8wNVGGVmtmHhnUKPNNCE
OMbdjk1wKMbRub2oBVefopxu0QUAIarOFqV6Ku/7TAWLMlTbaJQODfVLq9C2t8384c6bZU8XdmZX
YarXTZ55in8Cp/ToCpoDud+uF6t9ULwCLt8rUuyobuO0dJ6pzhwqM3f6bK27tZAFXPyK2TVZh3Cy
MD/B9QXbtFpnThJRc+zvo/Gr5XbM9oN1HF9vL31a2Y2VazPAalhJySiFZB6GXtlB8+QhTdQ39WNT
ynst6056vfKSXTgKBmmACMBdm0Cjs0V2aVjUaW76BH1lE+XVplp7sqxYmC8JbSClVWqLbCN4pIto
6/XH7T1b9EoKw4wIMjZHje4yW8s7C+4pBSogd9h6yr0Rv6lrdPgL0Wl6hLNTlNQp+cyibyGUApQl
CemtbngHc3C/5L36OWjV2u6GWj2Ggrf2UlkySZ6rkoAyjXtVA+pQpsmNnizG0lLvycvL5K70BG3L
LFrhhO1o7awuyn7//VYSsyxRooRyzaVTVqpcQfGAUVh78vInhbefrrcSr5a+F5z7kKRMIFv+ufxe
lQSdA5NaHgDbn7UloDv2mVmHlRR+yev4VLCxgfvmVTfzayOj35+FKZmZ+B6Wd36xhkVdWsXEiTjx
DUxTDTMDNZjQJoVU+7nQARYOOd1QIO0PTeeuDdQsxfczS/NiUzb6Su1lsL5NvfWxemmT2oEIzo61
lR7L0p6BUUHuE5wK+Jv5kgbR1duBg2R6WYTw6mDe+wgHrtz0SyHuzMo8HiRabDXJ9FQ0zPhdVtqn
rNEOiEW9eZF54DZ1rOjXba9e2kDggDzEYStEOmjmcPqYRXRGqBPLzWhL4lMiEb2Nyjal7d8bmso/
6oTwuSY6aoW4C/sMQ66W37mZ59q+KuwZQdh42bhWRltYFTVbejsTnQJgj+n/nz1SPdgba7NFbj3z
h9iu8Y1MRuDKaz/K6sftdS1lhTSppiQDslFqkTPPSMYwaly9Qvq6dR/MMvvQisbxmbIFY3HwvPHU
luGdlavbOmvXMt/pb8+uxHPbc/fX4z5QvQzbI6UtpX9I6Pp04n0tdNtUey9KCFC7FRddONuMYUHk
SqeJFc8HzKq0s3rLLQEhGJozWJ6tdtomttYKlItmaARPjFGE3Hk1g5nAPhCjkQeXot9JjYQytXvw
VWul+L5w4AhRk2jC9ESh9HXpKEnR5hXflNJTlDhasXfbA9jeVjftLMtB4RorWeLCzWXyfCRRJLGQ
ECS5tKckRSVWqRKRN2XOEEaUeEEnygfD9w6lsXLkFl1TVyeRGoMC5dUEW1a7ZRFaRXQSMw/W1tzx
Y8v2W8lBe9KWmZK1GggQPhJtLSf4A7qdOybl3inrhs+Vfy7XyfPV8Cs5jU50g4x71AFi2y9L9b6O
+x5Iv4i6h5KbFP6yzHF5iTKC3kR2q3XDnaknfzSlH9ygDJGA843wFVBgBUJJt7ZFZn74xpDfNZ0K
kzA9qL9/sppT4xmebWACV/RhqWw2mlnlEQEx+pSpA20ZFTqqbK0ns5TInxuax3o9ynJEgvg4hW71
diYGx6oIHozoUczgnWsPkpo/lF26gdV8A/XGTtDiYwUHze3wtXTO8HzuUJh9OQqzZ4tSFkqMsyan
JhnvSiTcAKt58j+3jSydMrhmZJX+Np2aeTgOClXx88hNTmVf7Jq42aKn1qHz0/+mfHXXlWJiD4mw
hsxaGLiA25o0jLEbeFssdXbYerrHhRlaMbOVmaNAzOvpwI2jDy1I7dq4g+3OaiEVjXdG8Svo6xVH
WvzAzPkyKs0rl1mZaevPLiFahwguhl5yUqzKBsx6gC/r6PoF+L9YPnYWLdiptq2ad6Pcfk0H+d7s
w0d4Lj9u7/7SZWiaU+MZf5uoTS9/Rw1HW5NEKZ+4AKKkWmW+Fbw63wZgimzfU7K/dymUuKaBTHpY
xNVZTBVStFQrCyWiuk8dendOYLxK7ae/XtRU9TGtiZGOgDGriVhimvRDT+CuQppX9AHtehLZgfgP
WaeVyvqC+2IGyOT0CLwmL1cauC21HjRPqLwGkrZ184c6/l3Ej03yHfqolSvimul/Ii/819z8jnCb
siw9F3Om/IKSWlkcJajd/PhRE2HN6x+DgdnTH7nZ2MPwVnuvQ99vUijeuh+t+zvVd4L1+/Zer6z/
zzk7d2QFmoVSiGIAnEhqjC+1CQ3GS5u9eu6XWPx+29gCbvZy+TP3MVKpanUrwBpzf8P4rfTu8+G7
KHzk5n3l1rbg3sdZZbvwZmfhc1wfKfDYqbqS5iwcGj4CcA2KOZR8jWlPztY8GDq0ZVUcnyKtgaxZ
2GlifIgs+Zk+5+H2ihdC8IWp2V3ZQPqhiQmmxPg+CSvYKo91/X7bxkLeQXavTVEQDm70Ei6XQ4sy
D1KNWJQjrOXr363O3AwPsVN5K4aWFkOni5CL/A6Py9m+xVY15lkmRyC21E3sPWbTzb/K+bVohRua
nis52xV0S22qUCvEjkvaS5hRFp24fVD1FRdYuj8mjT3ofxgTYHhztmmiJLdD6hkReETzoZGCYya2
9OJHJ2dWnweNIxcCNG2eZIdF+lbqqQNB+8rcz5IfglREaHWiT79CWBUqmh5dl8SQEDTiDioRbQtl
AMzuCXwhtd6uEfBLS4edyi9ddJKfSdD90lMmYIdi9UlyCjvjoUt02/SSpzjyt6lq3E/gVtGPNimP
DN8Y75RcPrYpw4pq+0Orw/dajp+aIN/miv6oF+ZKzF/qaOFRABDBNDEsMp/3mx5asji48QnZkn/0
oq65SUHTNfBd3HmR2DIGo6LtJw7BPpXCB70q9ozUrakU/y8/A4eYQG9s0+zA+kShXCm0+KQM4aMA
SZoYS3vFJzaFaQ5xk/+k9+praQzPUZJ+1of2ePswL3k/7WROMlLRYMlmOVuQJUVRq1GK/cJR6qcU
VKEY7P5vRmYHuVIh4hHjID212s+0PgjtP6O8cq8uBaVp/oahdSrzV2W8ohosw/P05CRTnRSLh0Gw
HFHvD0J8V5T6ynoWv9q5tVnGULdVrxapkZwM/zu1HCBJaHgbot0qYD5D3/FKRreSO1V9BHO4cqcv
Hapz27M7LS/UXExkbIcNTKXqW2v5DsNBto67VuHnCi7k219v6elHc/7fvZ3qWWf3l0GCLfqlmZzg
fdv1FeM04pvUp9umeTFRcBqKraSONmOtK9u85JuaDuU4R0O8FjFvy8wz4knCOO51x1TuhviH1KzB
AZYch0ILPsOrhQt3trguN6p88IhRxVi+jRqiHKl0V8MnbHu9cQxcdXN7N5cWNXUY/7xgKEjM7MV6
bdVjQIOx1V7b7ChUr264EueXPITwPsWTP5wcsyTd7QM581tMpJ7POJe2yRvhhWQe7Mt4Usp2m4zJ
6+1V/QH0zB7pzE3/a3N2IsK4NYCa0QRmHHMXp2hG6sbem3jLqmgbMYbl8RJvkngDgGuXFdCy6sGG
ZyuPVTIHE4HJeHRgy9+ZNVLGtf8AaPuYavmG1Th+7f8K1WgbyM197eaOkBRoGdXwZlr3imscC1Xf
ism48qUWT/kk+gP9Np5xpbcuAwLzWprBJ10zbU05DuVga3W804WX2NhW1Ust/FPGtS2aa6YXv+CZ
5dkXVOASAE9Cr7sRGAMt7NL45PWnvDq5We38vWouj4Tzdc6+XeJ2uuzJABKSun2rEetro2ituL6Y
ip8bmYUtvacFhtQNpU09OqSVbrelZkd6aQeBetQTFR2b8Rtl6c+qXOzCxHyJNUBbmuL4PSMinf7l
tsNOx+zKX892eHYM24iCkBnzc4zgQatrCkdrdBBr31C/jJp6jZqS0bCrYdY6rvppQGDIi49D1O6i
7B/kfv5vC5pd5FVUazlqZcFJaO6VxCONXHlMLdXhcBPqf4zVTINd04LPrgEPFlB/hJLv5EEA2Zbf
3PATubnoPvXSS9o+mdqrMFboi31u869JXNhxtlWhlVORC4/bfRZ/k7KfdQ/f3UrddYG4dPLff3/Y
LIcKBiPxioEfFulPbYbMGcAJrzyJw1Guhk2uAG3ITo38c8x/iemPttj57u+wOqbtynvlf/Hx//kh
VzRIAJRTKYjz4BSPklMI+lNPA84OpHSnIXM11iITkjDEqOVG6Os9ZPaOys8dovAgueKdJlS/bvvE
5GJXTm7SAwThTul7nty1A8wZ+QAytxoQSKiPAE4OHYwk1V/Le08R5MzQzDVGdMVGqQc3pcrDXUpR
uErL+wbSidvrWTpSdDPBM8PZigz9dLeeeWAfCq7vx1xswx9575dK75xcg9cFgqIu8Paxu4Y4XvSt
c5OzUzwOvleOJZE4rlonaHaW+b2nllBbLxGyYb0IWifyN331rQ92gLocWei3evdUZWQs1ppK3GIm
Br/rxGVM/4tpmcsNkCwINPMJOpaOX4d8D4eWnXSHJn/W0MFt8x9q/a2PVrqVi5t+ZnMWWNKscqUx
wqbW5YgymU6av1u6YI9VvZHUt8bb3/7ISwkZqcukxkLB82pyr66asDcGPnKZB/u26Dedq1Gk6h71
CdsTyYfb5pbyMaRPTY4HnSgmVS+3NI0EXuAiZ1YOK1tr9xpY4SDd3Tay7EZnVma3H66gNg01+VPe
5nY8vKr6fZpEewZB+vItbV/V8NmVH2Dvg4L2U57xGK1e+3qXJCvPvcUQdb7cmQdVjShD58UP8f0f
QvzSar+ICUHwLRpyKES/FNqpHvZ6+B0a29bI7QnzC5XVym5M6cs8LqFnwu+gCQ7UY7YbY52OQsbk
zUlJX8T6szhUTlgfwlCz4Qt1LBdyF0O1df0l9Fe+9lIhnVx/gnCBY4V1bGbaHPMx8MYJWhV3xbZW
JfO1bofvoZYnNsrhH7pexFvRl9ydpsPQKsfh72CQy7cmSH92YbX2tlo8XLgeeJqJ9XI+WmV0vZFU
ExyvVMtt4YknPzA3AilzUEa7uIw2TbuWqi/M5iI/emZz5vFElhLRFKCHhqg90TnbtpG8jVO4n8Vh
J9TtRk3C5yqpfvShexCzYCO17iavg4dWkVdS7LXlz76GbrZy2k2Zpwods2QAjtaPEVSmehBvO/Mg
5l9ve97iYT9b+izrk4Q2FVqZ2CJWwSEH2q6b/u/BiH/cNrO2rNkhM1u/E8NmysXKQ6pYm7j5kteE
FbdwPBGhcnzttsEpw7k6UGfrmt1SWlrUQzKNlwVe+uYW6a+k74++m9npUMNIkqtOk7ZbaoMrx2nR
LlUrUQFozJU8e6eYgtLFNdO8p9pvHqW4ekjF/J1h/W0SR/eikB6DaEQu7r9AYloggGVkkXia4cyX
MTsz9EyQUqDNshUdgjE7FjSBa5pgubYmRrboMWempk99lnJkvpS5qs9hUeJh20rCqzQ2mzZMVhp8
S5kas0bTcCoYVljVL80kfR2ohYiZKK3tKrj//zI75Vr7bvLvKz85MzPzk3Ro5FywMCO79Y9IUH+j
TrKykmWX+Hcl82+jeG7SjUQ0BlMffcV/kHM0pRHAQxRYBPoYl1/HaNhmAxRetw/B0uLoE6AWAwcf
nP6zYFJ3Qii1IwAWENxPgVe+4CEr9/jS4s5NzD6Tp2co02kN13jt3luuNfF0w7A3PCdD40hq9EEI
fxYgdL+9siXvgNlqqqQzrXolsZZ5EI2mPgAWN6ACMdZbRWm+qLH3BFJjZYXXpmREGGGUpjI/ESjN
TnQK/YTG6x+uJkBOShh8n3jKK9d4yTJTX4n+CwUWjDHJDAwejgN53hQREMi0wonNBR4AxL1+QWpv
jwP8sdm+6r6KUm67BW9nPdiGwlpmv7hQlP90khBrYkG5PHFGU4+y6uZQu+hd7uSAMhyxy5U92UEp
2Xpu5GsWr0MJq6UVwkuJLrM8n6HpURnycplHUoHgMWwBEK5FPJxXin+L65q4G2BUBS055wdwu9Et
4L5gGnOArKzRym0sqXdxYz3Iw5p84vVxYEVntmbXqa4Lo6WVxOHICO9CTbiPEnmDauMuL91NkCRb
sS5eyqRdAbYuLpG4P3nMRKo9O4VjpOc68xNIwjfqpkx7ELpeZ1tBfRcVkD3dPntLXw1BDR2u+qkQ
OH9Dj26fa1nKuJic/7Ign6456dCH3jZyHbqg9uU592c0WLwCwsmlKxV+xUNdG8aeIkERwdW8xi6z
ZESewEgTaQk+OIvMhtwMnVpzWWfmG7AxW0vWkPxLe3VuYXZZdp0WuYZC7B+ZBkszGkpkHoGrbG/v
1mLcgCUJSIgOIQHzaJdnVw40T4R5mTpAFtq9tanKL0k5bHSUaZrO7uQXt34a+sqW1E+3LU8LuLw/
ZRA4/xqebSET1VI8KuSroVJu80S1ffHdB5Gcj9DHcxXoqA3etri8pf9anG2pUEte2WpYzAPtU5OU
+wJlwpCx1xU7Cy/Uy6VNZ/0s0fGNCmTPgKEk2RfeJzFMHSs7SPJv3/9ZxtGmiO879QsDgraq3CUw
W6gNrN7N0fDfbq946XSf7fF8mjEzSiZqJToJBlJztthpr3La3EVlvGsK+Xjb1sr3tGaXQIBYh9Up
U0nTepKGB2qZFkIALgUefXw31vDRa35ryZd7HFStp2Ya74LReo6CD1EuNz7tOrjdQIH/dlPGXtIJ
zfWPtIa0XTU9S44C1OJkuZt2tdiI2de+3QX5R2edWpPr1n1Xxkfoemy9i1fO6or/zttrEqDEyBdY
sgUDbfuSS8e+ebn9EadDd+NQzotiRfA/h5KU5UukykdYfA+hL9l9E28aQ1g5Kcth9D8n0poFn9Hq
FVc12clW+g1biD20326vZ+lWPT8AsyBj+oIWWiXUbIKi22iVg1s1pU0b1EzF+PeVYD41an3qmlWM
yuQD1xvJy4raDOubQyL6MguFZGJ+V0x/H6G7NUrJvmpbp0szZ8x3dbKrA9lxw+m/QuXe7FYq+Ytf
kmESdATJda+I1EdJQqwtIQZZ4lOPIJIbOdnwpgufBnAxtzd58eTDF8Dg9ATYnkcZ1QjEPgwo+7lM
Mklf8qy1RzFD+fNBVn8b2ettawuFW6LrmblZoCm0JIy0dKLbs97iFIQCTOcqeI78TlR+VcZjEh66
YuUlthhIz2zOoo2XwUSSUeiAJsjYF+aDXGh2VT9q1ko6traV04E5uznUkPdYIWOn7Mttk8so7xpb
o7U2gyUc0dbZ+CWtr//jhs5OYVqojRgk1DG1cXxOEYr1Uu2lUoI75rU3Ce+XXBT3tLEOUj9sbtte
PJ8MwdEFI52/moVPwZmLjLlzPtPKMdIHj6Z1eor8N0Svdqb7M/t7ujSch7L/pLGN0uC8XApwSkZl
jcTN9KRdllg/uiTcUJf4uL2uxcBGbXQCrEOYJs6uiFzK0DX1CNW1kHxF0tNOdO/nbROLrnJmYuYq
phAi5ZpiQtMGWwlezdHce2jNZfWLFH5R+7WsZvEInNmbbqcz1wwjY/QqdJxPhUw14JPfCXZn7dYJ
WpduOZ6x06UwTbOYs6OGRlnjR4NJNGFex2pMmp75nrL+7d1bCo9AvydVaNOaMFuXqxmb3AjrVIDq
WkxtuWy2Q/cueJU9qooTVSup0ZI3nBub3UIZj5RQrjDGCMWuDJ4Fs9neXs6iBV49k5orfZ45+1Zd
5FYZmzoXaWjZScOkfbkSJZbcjUFthBKpZgCfn3n0qLZ62Q8MJwbJR57kTodkGgPPdoQrIAehhCut
ssUPNKn68CgBtjqvKSD50AVGh72Br+IW33NJdULzWyape5TGb+/ekmszCjAVuuDhguPp0hkKVxHi
OOLJqHfaVqj7zagaENwETtH9um1paRchdyAnQNyCR+rcEu0PuREJtXKrOVUXoiD5mGb3edlN1ewn
349WPpu8aJHH8B+eJ4jxZ8MWVha7bpKF0SkcGhF8WUx/wkOTlPNHFbvvxk0eMMlKkf2rBEfh9zZl
6sPX3GIbjx0vMa8dnU6rpT1CQN1WYEbVBgmeM7Y0dM8B4l/26MWe7VrSLzUbMlC/eb6BgaOyK8Hq
aQoo4iYWGvO9zd1xxUeWvJ4KOIp3qGdD3zcLSXlYN5oOxcRJ8CHkEmHs4wP+fSkUPg6SG5rkJDhX
xS0ltZo+98uISRy9uhMLLbehYghX+nhLLqiaTEZO3HnGld6YOpSqB6SAqSMxvBNjwU7adAv+0h7z
NdHxpQCL2BwoLAPuNKgPL73dMCdefF8LT6KaD4dejzM4ClzDFo18TQf3zytsngbT8oeiBWYOHU6J
S1tKbOhRLKjApGvQjdqI9yS9oTxragqdlG92pm0qaU/n3W22qK1SZ+gr8xtb/S4OdeqIrZptKsYB
j4bQqnantCN6IjmiYqJVPlmqWW4UUWAGrS67b3GQRfdBWQ534OpL21MN4x93EFuXWchSfS7i+l1s
B//e6ttkQ/6vIkURAJxWG/PRpJjojL5pnBJCtYN83jcGafrXUkxHtDGab7xTfgziEL1KHqDrkGbs
/WDq0bYG1cg8IsnSEP0Uh8Lb12M4TYnRnE6HkXeg3L+1fhkeWqWRH3pDc+E3DzQbRrknCFL0A/qu
ml13WWwbcRLYdRu/i9bw3Wc4y6EHNe786EvSfzLHl+yEHmlt7JmgHXZR2cCalo6274bdpqPHC4dp
1TJHODiZpzluBr0fPOj7HG3vTVEBulYyBfC/yts4U+LMqeTavDPrgjhHLXUX5lmxdniWfA16egru
ZHjMss18reozsYlbYPKx7p48w3vUB3/bxGudpaXTQ+2UHhYYB27a2QXbhJknNVYN8ntCsKQAo9WN
n2k7oTncjt9/Cntzhz63NIXbsyxIhzLW1boGS7r3HDadaDeCfHRh8tSGwFHlcBNNzMWI5irGuO2s
+smXla+63zvKkB/qONkInbzpurX4sXRdMg4xoVSZGGeg7/J3pYo0oFE8xNCc/KirN896lvOdG716
TJbe3oLFT3pmabYDsacGvlx08UlTB9tKjnU/4aSd20aWPyirmYIhKLlZ3KhGNJjitGL2hmed27eO
kXt2YBypaK1Ymjzw+oP+a2m6Y84+qKCLZeBmWAJ3JTqMyZROGIxQXLthsHOVMoFMDb5UL+fAiAN1
utsLXdpNizczTovK5NWcZ5PFYxO1vLFGJuRkrI3q16xduSeXnOPcyOyTZU0sV7HnI1Ijiw5E1V/k
2NqOCaSInbcjJK54yAIwZuIzhb9ZBnukMU99uadxzVrrGDm/UK7/H2nX1tyozmx/kaoQd14B27ET
O7EzSWbmhcrMnuEibhIIEL/+LFLfOTvGLlM5X+39lhraurVa3avX6vwyjfonLyHVtoIi+n0Frx/Q
RA0rh+jePZVa8txweI+g1oZ+j84Re23wLN8NeJNu2jhfEia6OuVoPgUzGdIjF/efbUD9QXk8exq8
Mci1Kkw1wKvZy+2FvbavoNECp4erD6p806/4tK/yMoLyqcAzBlRh+aTK239DTPs7d0cIcrem/RgX
sttQhC8Ptl1aC9vqyooDlDPpAaMbC51Ys/NTRFENqhSw0mcKYCSrcB/GKNtGpXXHM6iEmEuKX1ea
I9Fbinc8+jDRioTez/PhRoaXjl4XDygWg+OTDfd28kag75w1B5TOCBTOm+Q794Tv8L+92QeptqvF
b9d4Rlzn43RCViR9pO5SN/e0085PN2IOsLZ9SNZNHN/nPwu6KSSJ40gdSvrWsXpl8+8qNVBm/jM2
5g7K17cX/XLaMd3mFO1ga02sJOfmBm4zQkwondfpqS9+8eJH7mHtKQs1+n7b1OX+OjNlzeJ6ULyI
ylajOrAiQr1u7WUrBiyM67zI+ImrEB3dtw1eSXujig1OdmR68Ea6qJznlcXxYCfqIIdHswVvnL4l
6k24B9auG/OpMP/k/VFZ7YI3ubwKwIIyiQFOHLLGBd1zl1p5UmeAUbFWBCa/T9MJB70h4nVhfB/B
yGyznFmauS3bVjJJWQb4IDSCfAP59rXVa7+MWLgvBfh6fTZW9nfhOtm2yGtzy0y7DiXauH+W0Sh+
gbUe3QUWfp42OM26neTcWmWodaE1rwi5rQMKl2MwpsxeAV/kvMRR/A+TjiWDdLSi36OnKRCUDM3a
zbn8bqTOt0xWelA3drmJLbP7VtAhG1Zx5qWPotL1v2kfd82djWvjHihA/kI6wYMadAxrt4/ch7So
hxMvCoHHGmmPiUteE4d5x0EnxcrLK22TqwFvt7hkyaGPbbFBHtdiPiiVjJVToLsygDpxt+0aBpIW
OyGI1SVK+bkex34H0MjG6BhAZpKATSo2jXXdRPK+SIZ6m1ELATjvxh2I2+Mt5CuqIBvbZAOpSBMs
QGgyadDYs+5yrodxq0dPFN4fCSWgNHVTwTu2TRPoRgqqfGlp7ve+LMhjkgnFfau3ul+92+c7bVy7
Qv6NPPFuAgLTp+RuzIwQOtvFKclscd9o3TEhrbkpBy63mV0NK0gYmCCvmISIG66CrjbbwEH75mPU
1eIgkaX8Yekp+acCnnCdDln3bHqE3I8eHwNltM5PbmcyIGlbPFpCiQ2zVYYVpqMKqLKSn0JS91gh
qjigkeyf0bKidTPmWuDaZrouat6sdC9x1mNqVYHnRP0u6lqwsxpFdNcnXo3XQOqsUF5CEb7Sh4BS
lm2BnLTxlb4LxKD/kpVbolVHjeFouUmIWLMNSInqTPCipTRgZGAnrXWKl7ES7onpVbZP0C/rV2Cj
vy+dmD52Ue5u0kgUqLuA56+mcf3GCyk3ys2dIAf50MbJI2tPjRgwQuDRwECER5rSocIqQR+Othmn
9amVO1AlLo13TRnkL20RfXoZWoegbGxuRcHkqqu0cpNKDZPdF2DNcvtsJV2NrFxVtWuH0C7UrUZu
7aiiO2JIsXHivAK4D88aoigPeBN1gZ5l+sY2OUKxwrUW3NqSe5m5bDMitSMEyx6Br13r3neebrx4
gITq79vuxbnisJHFooBagBN1okA6vxsckcYDK4f0cTAS+51bDgSn0sFqdpFhS5wBvPelGbkrR2vH
O8SKNtQUdC+sbS52DmWePxSMhE33E4mOwAIJ2X4QWRHo8kdtaqDVdtqVTNF504/t+JQUWv/LbbBj
dDtdN22vB+BJ0wM0Z5uPZWLnG7dFBJb1QP1DQ7oJucirfRu1xglZRL4h+hitu8jk4aCP/VMqCQnr
Jn9TXiPuUgtPTGJmTthBlSq0QQCzyYpa/pJtXq4L2/utSjC9xhylCmdMvaDyImOvOF73wnPXuiWb
k6agFeF6LgewgdndMxSa8jt0Pdsrwdq/RQNKf1OgY8lQmtx0diFwyRGRBEWODTFYroXqiIbHVWR0
vtOk7d82paavZV2/iRpI0yYM3NQ8b9LHgso6KJuEH/tSaV+Os8DIiQgXSI2pEXEO8WoKt+lQOUkf
c8PZV1FSogCsvyqH7yBes4mT6Hh7F127hG10v060YAA/AfF1vovYwIuy1JzkkdZO9WCn7fDA8SZe
9ZbUV2NpZbsYYRrUrCvdezRa27uXY0J2yHpGX6Org840FG3wtHcR6iDuQ8/n+U/RIzBcNhknT4T6
5RhaS3mq82AKuEOQI00QRHwaCVPUas6/7+Ju6CoBp0KHQ54/dnLtwAdFQVwvwLzO04iTIRDtg94X
5QBw44G27dxQUvb1wGwze+JI+v4pF+Fx07//N674+D6YAsC+AFA6tvBcfEMB9DtQ7qDWwLa5dedV
B2OpKHplCBMZgQ3XigQiYJXnQ8grsKb3NrQu7aOH9OsQ3t52l59HuhBAUBDsIRMKGvHzzzdFNiRe
z+VTX42++82pvgYEmKbo3MBsLyGvQXI6GRg0H7EXFDq/OoAP8ha0VYEuBuwJs/lJUsqJZ3XRIyrx
yDSqJULl81tkYh1GcGpD2gVJKERxlj6boKiNjETLo2c0WoLkGG3rytm0S+z4s2WYumpQYNfwZgWs
GZohsxNBKlvUJHf057z5nkdvZPulSUIfB0h0NNxN0GrAQXAn85+erJY1mAQ3Ejl1veenx7KMFkL5
2UGAgYlNAA9P3F7IU83TdDzt886MqHVaK/aqJcYWxbevnWXwgkDSHWcNsKbJO83LVJTwpO2F1Z10
bXy3aut7whdc/nwRkDVA+QYMJ3iKoM9kjpgEEygUBDNWHevKR3Hejf7L78+Pgl6jFTvF9/P8iKdz
VG9ur/L5IqAONKFmoeQGNSCKRvU54F8jEXPHYfAOHKFZv9LydctWt02cn4bJBAhZJ/V2XAofNM/n
G6mURURV23mHEVHLP2IMo2Ylu/V/Z2S2W8cir0zc/t7BVEHOw5SGRhpYWfjfWZl5PgiI5Bl0Sb0D
INxjf4j0QNd9tiTuPJswHGiqow5tTvlblGXmYUSt5boE8yA5jsk7U6FkaGV7YmqhxnS+c13wDOH7
kAPDkkxNcnNQP9OIwfGq5EepwFeFq3TheC99f7YivMkLyjWPH/nPtg7MpYaBpc/PlqIexsopCH6+
qVZOvqmi8PZSz/vZLuZndvJ0izharCJ+9MYn99Wjx7h76FMUrPDuDTpzk1XrxvPNt5GcblteGtkU
CX1yvK1lDlUtTX4k1pYOYS0XRrb0/Vlio66LPkH0g4UZV5BGMpfQ+Evfn72hkIUaiTZiZcrxYJon
bQm4u/D9ea7L8WTrVNCXg95CBSDyoSZf84n/WXnUQ+GwkK6ey0g0cTsgbUL40XWfebUZzA1tft9e
45nbnZv4COw/rbFrNkmrkEU4jkC1VHeQRhNfpEO5MDELQlDT8/BcgonICaDUo9MHuUSmcX0l/m+i
5vVcmomYlh5M2DGUgPAk+3+5kH+/P9n/NEsRRds/a/H9nt2JYiWf/7tFmLkQSsyUMjQAHcccDehh
0fn9UrpyaYZmTqRnRY6OSxe9Gt/0Af4ivD2Cq5+fiO+A6ES7yFzOwG0IFHdsIY6e80jsEuCLu9sG
zl9d/7kkUDgHQACyKujoOV8B0I12ptIMHIWNmwS9HYDNajsu0XZfXHjTVQR5JZDtgncUvVjnVqwO
0NvSxiyZFHyf98bfsQ3t77dHcm2qJvwrlEQhFgAmiXMbhQ4iMgQI4kicfeeu63wJW7NkYOZWbaNt
xWjDgNcEkv9M+RLm6tosgdMZ7y5o1V6WtQtLxJjBsT4W702/qoYNhe5qtQAUvjaKibUMWDvQQaDP
6Xyaklp2PCZVfbSc377u/bq9CFeH8Onrs0UAG5TRF11eH5Ub2vE2SkPPClu5EPVftYKi9/Q6mp5G
xvkYSkhOIDyI+VGtkvTRTX6b7PuoLziPqxMFDRY8tC2g7OYYOzzHWlnXtD7abFevDXshOrt2QaBY
+H+fn3nvEZkkpRGtPpax9DP9CP8EZsHbqzHHTn9cEdD4Rt0LuUicvJkDdNpi1FsZVUfh3LX1JvG2
lrtuUj9Fxkisil906eF9dVSfDM52V4p0+5S8q46t7nfZY6IFRbXgsa6tCx71EC4HwRmKRLNKmGN3
PaQMk/ro/k2rB8NcgGRfG4GlITQHo8WED5ydcs0qCgqeZ3zeWLv2HcCVsbEwgqsmgHTFOcETGQxq
59u3MUXSuZxWx2oMePYbIVqxqJh57Yigvet/bTgzvz7VcEqc/+o4GoFpvikz5OYqMpZoVa4uhuEC
JoeXBp4ys/PuijxXIvWqY9EDgRPab7c38OUoLEjpOWgiRDIBWdfJ/Kf4wARWgvF0KI8UvP0pqPsP
6OsYlwYxLem/CbvpDgQpDp5huJw8yFzPq+eS1kJZKSmPaM+yCn9IV8135d3l+t0iIPRyvmBqIkwB
PoPiSp+djzgCBl1Cl+NY7Bxt1ZcLO+vKfJ19frYcnlE3wlBIJmj1Q8qRH9+QeFfbC/iSy/17PojZ
EUEaH4TfUHY58mIXQ6zU3Erz/fbCz0lfpzVBOhi4Y9Dn4Gvz0noWW8psjKg8snfH/9M5QAM9ufmu
yQDA2pnyMKB26r3eNjrNzmwfTBbB5eCBDFOzZuMqR8cEFRj2ge69NkU49iHpPPQB64E7LtyTF/sA
6Tw0iuOAGvAzqKOfb+xJH5WQxNNPRnUsvae/twey9PVpAT8dm04ArpNk+Lqg7apnIfG81W0LFxtt
9vunv3+yICKbgu0bFhz6gApenKLIe8/C20YuhzGJlGgT3Q0K9ci5nhthVTQAl1Anz9J7s+2XbKHJ
Z+nzs+U2R9ayXsfnhb2yi/USP82Vz0PwEWccxEg6FJJmHpiztDaSwYpO9ngnhw0q+V+enUlQ0kO8
OwF759nVtBRxFxEanVLHB9u6+9WnmQN9GKCm9Il3G8CuWXyilxwlJ61xTqLZC6C4FsKfa7ODthyk
hrGTpnh9tramkcVUDdFJxju1FsPX1xaxAdwsoAVoPZ9fsbSurDojefxsGxWYiCr/yycMsQcKOcBe
Qp7CMGZXuJGYzZATh5xSEgdx9Y0vkd1fm59PBi5EE6RNVSlccoqVn8WbsvpqmIPlBXEx4FZI/k/s
GOfzP8RIGxptFT97gAEY0H3w1ZJG3rUhgJUFfA2oMGCupr9/8hG1Vmfg0GvIqYn/8fb6Yn/3pQ9C
fAY67glHj3zqvDZqkbYlqrZS8G6GKl4z7hvjnad/faOeWZmdA0qUaIVhpM9puWpVwMuvn7Oz78/e
MrkCAqLp8P1WbNt0S/r/8vuzVcAvRzyQmumzenWSNbjJbnuhK4sASgQwSiBkhrSHO3OiqeVG7TgY
+XNVhoD15fdgRyBpcNvIxcWMLQpQI4ruJp7GMHS+kxqgFRQ0LPNnTYLezX2JyocUigzxul4qck9u
5ywEAPyYQqoK3RLookUMcG6pSNEo5mSyeS7cA4DyjPimt/B4vXIskPnHtWDpKHZfCOWWiTZqJqHi
ec2H74x8vz1V1wYArROIG6EqM+nknQ8gqdqmJ3XUPAOIJux9kWzaJZ6bawMA4tMFQsb2DJBLn5uI
C+KN3CjbZzWEmgzapc7Dpe/PYgs3UyCkNPF9CK3lZWDKL98NDkraE2k8OHHhm2ZbNgNKAozxZvNM
18Towlzvw6+uwWQAVXkgDPB2mU/Q6MRo7uEdDAxvbbTRNQGmy4VjfbnOsIFTAWwVsoKgfDxfBLPP
B6YncfPclxvOVrm+6enCqbs82jCBk4cOA1wW3hwnAVhU1JloknyukMtpQy0OR7JibIF9/nK1z63M
VrvQB0NIk4jnwvyeGY9esfr6YiBZgCIlMODAKs8OBJ4pyIHobvOseiAljLXTFz74SL9kxMCD4Qym
M7skmLTGlnZ28jgRnFZFs8NL7DQaw8JdNFuR/5gBdAL7ysHOnV3aVFqZ0zErecSuC5Bn8Rv7hSu0
5PWn2+OZLcqFodkR4YwTVVAzeUTknYFEOwelwG0L0xc+OdoPC6jZg0HgAyEwjz+80auaTAOSaiSA
Froj6PhLXxDio7sshBhUoC+JoV2zCK8I8m/wEYFxb+a2CoW0cdrUmLzcde5BeOE8jJY2rmjJvUNS
2y7ztbxJnsdWtxYGe206kWbAmoGIDF2g83VLq5xYHQWKa1QVlDvAFVmqL1bNPmYUfgAOAT8d+q/T
j/gUbkVpRkagRJNHvXuMzNQvi6U3+fRima8ZZPOsiQAJb9Z5j0OZUFUlDUkeuTEeEpW85LLv7pKs
/zum/TFKLLT46XvwuD00Sf+n5sPL7T3zEfTOfgD6+DFABPUfxFLnQ4TWbGbKLI0Ozlip1E/swts0
YHB+sfTC8DlkLeGomvyuyywVNtLhD6LIm1Vf95C9H3j2AxzIdO8YVgSHqbJgtOv4paJOEXodFkbQ
eFhHkebdicgd1wDC/gVeje+5lzfbuI1rAaoEmq+ZxbtTmY/2MQGZXUCbXD30iS6e8Z7C5k2dIUQP
JHr7Ro8NPxRW5RipzjlC9Cf+Gwm3+hZrQIzfnpxrUMGPrAWYUFE+uEiK56pjmhuNxkGnXG2y3tBf
CtzeJ0cfi63HI3djoykIcql2vY4zbL+Ep95aH2n89/Yv0acM7GyZPA/CMIBITiTEc1YZhViRqiK1
D7WTswiMpMQBuXkKLVqQlPYOXzlQO0OSxXXVhqdtFaKls96RCGwGjYhPLo19cN4Za9Y51TEjVFt1
aBV6Z7xUP3iKE+DrfOq+o9YXQw+UE3Bx49IDLAqFGGDfzjeYW+LijkxJD5INYZU1DwB+v92enekT
nyZnMmEhIQA4Dloq8D6dxfvKqKjyVOEc3ESXvteSBNCoqAdwt5MLpmZuZzI1ATXh8YAAQbJpZgoE
oKTHNu0ATY+9ws8TU/5KCQD5Xx4RNh7CHQv6WQiqZt6t09FxCkxxd5DgXiuqNJDdW0KXoLezu+9j
MPCcSAN/aFrNg6qUA6xulQqYnMFY5caLKZOVrT20gAjcHs5VQ1BiBHB7YlicU0VQ0Ua9Nrb9gVJZ
bmvou68SAeGFxk1+UGzchbthij9m+8GDR0Xr2JSsgGc933K6LB0JsFB/6Hrum6m9cRVAFb2fZe8N
ig+eKcAYwBacxZVNCDQxslLYFAaSq7P73QFd8VCKAUYH4Q/6ky24nxpfSxN/rJgzwd9BUYEG9Hmc
HTuObPqEdYek8daGUr4CXtq0/9xermtDmTQt8ZLSkaual7gEiJDjwYIOfZK96LEd5t3PIv/+VRtT
/xNeoPhv4qeYHaS605ibCVsevLba1W2zt5sT+sRvG5kW+nwj4E34IaQDl2mCaPB8I9BeMSnRJ38w
wRnd2X8l2kmScReZ3So384U30FVjyM2ADMVE8mSeWnUTQD+1uBgOHi23hdp7kJJRWuprreVrzcLI
5mVI7AQ8gpABnYTvkMu/yCWORpkzQYYDenueDB2P+MatAyAXT2B1g96G8F5Mxp5JF+9ao3+5Pa+X
GwRlFhQsJgg9tuO85MJ7o41IIXu4pzQotYMwf5rjEkr08hSjdqRhZBglRD7m0kQuSNBlnlXqkAlS
P6HnZQiU0AR6/B293yXA+r0x04xPhl3wexMawEusTldGiTtxUtnGwx/VuNkzZ+hEbEpDyoOk+mte
a99AePPHaKIFx3F5pYAu5V8z8+KraYsRfD29PPSF81dTICRG88Ht9br0vzCB+s9Ul8M9Od+ajPKu
haygPMTjz9Zw14p7IEZtQnDALrjeq5bwcsMtiYqvN4dhxg3gNdSt5YEZ6t7hXRx0Fg8SYRphPjQL
uIsPRz4731MXMlDjqCrjWT2t4Of43ItqbjhDc6irvlrDUh9oBRfHnsbOvdfrw0raWmCyR9BfZL5w
y3iX2VaN/jjBnhUkxVeJnnp+XdvjqpK26Udd125vz/0Vt3D2G6cZ+/QbzbGiedl1zUHk2oolkH/J
+3I3gurXpOWbKurVbXvXVgAIWLy8QGM8SVac28Or2e3QVtccYq4jTx+TO513KxBo7dt8kTJ5cqDz
BUDNDS8HVGUQn84crJBWqfGqbg5U/zP2f1Ly3TFeOvVEobdSoulopzGytQTeAfyfwVjIt1+b2c/G
p4P1aWaFToiXSN4cmrJBm5Pev3OnfxmY5gVjad8Z3RIl2byCOjld6iAhi/Yh8Nhoc/zKwCa5WKNp
DrlWNlPDGL0DHBgi8boSABzI7L7OjexR6gRUC8KKA0+gl9sSVAa4C5eKAdf8E54EKDig4+AyzGl5
XuRdMrYH0YMJuKnJI+vyP0OyxO9wbUd9tjOLbKBWj5KNhlaxku+pzEKSkyDLk6AtywXvcc0VTvUT
UNlNz+H5a9iN89qNItEeZELiX6DTbXzGsuSf2yfk6ryh2QxEHzaC7HkV0e6acbAVbQ9AST6pUt05
9bBKm2QhKX3VDJp9TDwUkNudXx9ww40b9TEGY5d30lHPwnOC3o2W1BauLo8Frjd0eyH6mDtBggZC
x1OyPXAvqdG1Vt2DK2Bd4j3na8JZSC1euZSngBACIfqEfZrjOryMecU4ZO3BKawQjS576Lg/xQMt
gshFtgfdK2utdP/RKxLcXrRrAQ8kUoDvQcyDoHE+nYxGVqt0rzmY3rNG7tAljiNWhhFhoSrDhLyJ
PobHWQi4ZxmujxOPYB6kbaio4p0086aS8dxBO2BzKGgdotG5A40JdJVKYsUoz3sb4OmTzRAtsQ5f
OwhTTg3BMRDVFzUT5mVjTzjMdnAsCbOfESL9WpjQa/vTnfTFERqDc2IeXzWiNZJcNzChYzeuvL4c
V2gsQjGoJYZf2q0bxuiuDmKjzr91ZV6slOmMgG8ICpan2vK5TsELXtbtrpCoWdz+dVc2NRLx6Oie
uv0g9jn5/k++nSbm0KqUNYfS0X10hfpGvCP6rrPebtu5MtEog7nTow0dN0hQnNtpLPTUph3sdNrb
UPyhYqkWeW3fnlnQzy0ocExmfV6AxGNY1+B6cyrpd2kBgqNnQcHg1b/i6QiKq3FhBq/cjmd2Z1dz
UaDlF8BB3I71KzfjwG3AYHvXsFMWvd6ew2uWJoAt3qPwP5cRR1SWXjPdwxZ7h8RmMhy68k/TH7Tx
dNvQtcX6ZGgOwPO0JsnMCIYGNH6bXofu56VMxdXl+mxjtlzIZheFQaagoj4oxIZOFYG8j62L9nXU
yxBLGTCarZWzMLYrpxE3xQSswM13KbmiWxGR4CJoIIFUqJWszHY1sdg+xAYURm9P4zVToFO2Jh8O
pOQ8Rk/rIfcqCufieezBScy7JHoQ1kJwtmRkNo9l0QPuEvfNAbVsqK2+Nc57Cka52yO5tvM+j2S2
x22n8bTORWyduNt4KgPYd6b+YhnfzC82DUz3ABQX/p2zabif/FFnjERHlRn3QKTutdg6Ocz4dXsw
11zeZxPT3z+ZGHKrAIsmBmPjIR+Xv1KDBjrYMZb4e6+dIrBkIbUzgaguKid6y52E59jhLFPWLkaz
cjiQsVrdHs21pYGwGbpVQYM5ZafPR1MwBDp2Oj1D8sI7dQLJZcG0CrQIhhu2acl3bTeKt9tGr03h
Z6OzTZf0WTJEJXY2zR9QQkkMVAUeSPly28qVoTkmUDhIXOHevMBRioS5MaTj5SFV1XjURz7caXnl
bl0QpYedq9pj5sklOqprbw8gzieuBJBoYk5ne71DX12lKLbHSI528y4c+16g+RQixgEowjbc7kIr
2UdJto+iIRTjwjP2ynmGQB3yt0AdwcnP622V9MDQk7Xi0Bil38cm9KhfdWPByJWZhRH8j9tkqsHP
xghpR40XvBCHhHq7NAZXRS0eAIr0u3xXd4tX86z4Nh1qdOR/kDGhHo/yx/keNdO+LViciYMosqOV
R5qvZ2LTJezdauI8rBhL/bgzX4pO+MJOgqHg2fr2XrpyGKfU0kQAgQD+gkmty5NIqMLjhzrPfnr8
R9rLJQLJKyHsZxPz1j+8O8G93jj8wOhd7bb7TNmQ433Wx8yv7fZkmguLeG2noPlpWkLATOkc42Dk
4MiMTZMf0rJ+t+Xw0gH7QwaEPben7sphx9nD9xG+oh17vnpysHQxtjY/0MzE43tfyG+yPdrpj9tm
rgwHQPkJDDrJ+l7I+4C8ttYUSp6HIrd2DWmCUUIsly1BT6+sEuJwgB9RtcAZn88a6IBYyfNYQ/lg
+FMn5o+o9f5ppftQFCTyFTJdPsWfgtuDu7Q6lczAEYmHFSBO8/A3dVpPDbXSDhaErsJRjm7IdeLb
sQmxSRYHKgIvKlVL+ciP0ZznjSa7wFQhTQW450Uk15e4m+pcO0DjJfch3FQHKonaUA75ATLtK1aY
G9m3v/W0+o4o912IcV0T5JXoWAYkb6JwpNZ6UO5hlMT3Ev3YGOZTFhl3mTsc687DPtCbfT7yLtQM
+QItrW9DHAd6XG8qt1tRnT+zstZA9QrGynhYRUgdtiCLMqT9KqBCh/QA2par9rUU9h3rrcAmRkBb
es+6boNbYaF2MK/vwhVNnBd46SGbCS9w8a5GJ19ms1471HXCHkfmyl1fNfq+HGh3Fyc6PaUAIHQ+
2KuqR4AGfxPSimcVM8/2bbmJ7P34s09knYckddnei+wytGv3t6gF0rytVKvbGwewOjjH8yW0tYmb
H/EBfOgFCYLDmUpU1Vj70rWLgKfuysrU90aOgUH7FRRVU5/yOOSRvbZLYw0qxZ0ljDRseblFtuKX
3Ua4sUSE3kJ3O5jZXVmKLT4VVtD91FgVgFkYMYNqdcgbjy+ly2SoBryYhBs/am3LduBLhERrbv7R
lXsfV7rjj7p4knX8UOTekVcivh8qsZdJhSx0yld2BeawLN1khpJ/Y4OD0yjKmlDItPJrp7T9Muo3
Q+2+lVmboaw+HJKh7H1GmxWh+b0+3Xop+v/9PjGZL72x2fIUUtZFb6Izy8371eClRpgyFuoO+evW
WTCAoM1NSxC3VUHSEu47HbjBQdae+kyl7TpC/pn7UZL/GFz7oSvbt9Tywr50t2bNHy3a7K0sCw0j
ObVtsh0ibWu23n2UWkGaNTtIQ72BOHibmPYdGOQgiiTDsRlD1udrdAHsi6G5yyr+zYkE+k/jhzHJ
1xVyXWP7o6po2DfWqnPIHiKv8Gq9t7L6+qmM1V2lnG/Ujk550nV3vSe0kI32QyzQlZ7y/t0stbfK
6EPkXw92oa9474HiLD+UrE+2BelCo3OHlZ5gF7g6ugmtX5Bs3mlxK4PSy+KgHL3YH1SerCuKLgeP
pIfRyJDB7LNTOjSh0Zq/SGk5axMywCGSTYnf9+VPI3bEjqfZxpbQDEcCwq7B/2aokMnc3FhxsTVB
bhA2EE4JQNSH1JAbvWdpIna58GjocM1Hv1UfukDC+CAeTAIZ1z+HFoICdmQtwMrcGWADBxrcTshg
Au0H7BCSfeexBeBJdQTolLW3hVMC7TWKje7K57LhK5oYgQdOL8OTLBy1sV97NNXXeo0OXqGR33qj
VrUhw4glxSqW4LnuOlS9PHs6+NuOsBPalr/LQYRgeeu345Dn2KBx8pC1DAx7Q8tXdQN6QDbyl6Hq
ja1NskBE5IfG62NPNJCE9qdiNI5EldAGMB/Svmf7Qe8KyD2rk+2Vq06aGx3nR9bm94jlP70iecvj
wvJBUkYDKgQcoje8l1n306Ltg67Ve2XSMO3qvZPX27gfA5Z4hu+CZVu16U9kSOGmLeshRa1lreK4
AgWi/tAmFITb5jdNWXAFPDA7I9CEWJtJh3cjSvVJR+8jU79Ls/GZ5obl95n3gETE821vdhl3YrFQ
Hob2MzBfF9mmJHeRxkw7e2+1XQxfwGu/luok9fRUacSPbHshdvnIVs68J5rPkVaEegaybx9piE+P
Pbx/8rYZpLXXvEY7YIgxpFR6/U2RqlQBKCbh9S0jpNo6QjVDhY+d0LdammkrUfwFRnlTQkyKQBxs
+MN52MIj7CvZoJJucPtQaAL0e3ZYGqpbVQUfQ6gejq8so80DgzLv5vbsXQYRE94Q9R8LJSAwxM5e
XQxg+KJjI917Ywme3iRxo50qh/a5Zx5HH1MagVI9Ue2+bFT15fgZGFQNWW9AECfOnCl6+zSPmuA1
s0DzuGcIn56QjWdrqA32CzGgPQ3hfLngFUA7BuIicIRd4HFcHRlOR0b9PoF6wwM3BH9xirbYypaD
1wQP6Q14/JIXVOXIE/Q07V85kBo7mkgIvcSasYPqoNhZpHFfwRlqPYi0ZWu3rXPTt5wEgLuBp7UP
FkC0FJT5sGKx9asSevwsVVWzQK+b+GnItO40tfitrDwGnTaytNqrXhva7yaCmIjZtXD8cB1P1BqB
5oFSx49Is9q1VzneixvpCJAVKZFR4P2DMzbRg9nU3T13k3RPSMpDJLnaO0XBx9TJqAXNL03vZTNA
qkFnzlPTRepbFNn9S1fW2GYIi/5QvQFHKw5zkIKjM/J5YpMCzBwgtsiiTqzQa2ZsoDO1lPW5jMiB
d7DA0QbE/8RAPXu29V3KWq5RDMgD8Jgzk/hUxm+aDRHT2zv78okBS6j+g9ruA+8129l4/tO6n6bO
MVL/f0i7sh1LcWz7RUgMtoFX4AwxEpFD5PBiZeUAmBmMMXz9XYTu7Y7goIOybpVK6lapch8be9ve
ew3wQT8Vzje51Jno578OBNguXZoMiyDWGlHdWHqYZW2ph5y66ldWmvMph9FsnAnHPlioX+81jS4z
ngfgyMKhw4senMll5G/3DZ3JVGKPPqie2TfzkM2nqmnaX2Xq64+ONEXo6hF40OvDvLwzLk0NOLot
8sfAjy+/6k1Uh+t8aI1CPVDStYduMs2jcqe/lKLB0YsoANR6r20iIPXeR6EAv8PupFEP1thNT62e
cjwZEuswDc5ew/K1/7NKDKijos61FGaAsVgd87lpJYBc5uohnZV4VCWBug4UrOOBtf1T2szOz3yS
84Pr0uSxm2fjh0jz7AwnoBEgjLL6Jmcvu+XIBIeGp3NYSSAzjGIQH3zl41JZWxxvFZhAOtU8B6yk
9hAmsiwOBXzzAl2k0PrVEh5Sbd0etSq8aOzm5B5JZAgbX5oBNuN4TnX/UzZEAYpkIM0MdXuYNDR6
TI07k2rgRORUcAHB3g8mpg9dCm370cszZDadBEDBhI2gyZFoitJP4fo3mSOx8ebUjuwWgktDBWtM
JkjxBZjh35aW9LevZxb2jZQHSazh1rZGfshS2Z5E1eaxWQ1ogw4oNf2eeWI8FJ60i8CxBPSSWdeP
z1Lwsdp5626kDZiJwVwZz13oVa6XRVMm9mwC7fhApMkfxrruv+eQqb63ZD3tPOeWr75eFQt+03EW
98KL42LuOHiqKh8femOojjOk8OKcQzqxNeA1DkF158BlXdy7dsF/4zxO/8VIFz8fQLTQkkGx7v0G
yPvcACyuGx88a/rZDcBxMwFP2qTYU63ayI94wy+aini/oji53Aze7OeMpyYAicjEjDVhrx/7DCib
5qOXpIfriWNjQnGNRtUTkRapt1XiyAUZUQPy1IPTy6+dnR5aqkKvdaIKd+mStsd5BGm3dKLrYTdu
NlAwAKcWzLUFIb8sqTfj83rX8DI7Gx9AAXsYsj919jmVN0UK7AMoFTX9cT3c1nQuKhlYOT7KoOtR
Qlu79Y3CUQ/j/IzabiDdu4p8sYxf18NsjYouixO1a1irr6W6JpB4Pe1y9cBqN+QJKYNyKr+6Ov9p
5kQuCuIvM3SUd3L/1uAWoVsPjCGwVNYF5LQYgZ0Wan6QKTpqSTzT74mVh3O5R+O6CATAHi6h7tKw
wZpcp2TgSX3Wjq2IiX8PU0suv1Zo37l7V8L1FkcUSM0AfYa64GJQ/35pWBx485zRLFbqq85HQC0s
0ChddMX3mJpb40Fr0Ae0FJIaF8pqIm8I6oE8iwV1bq0iPRFVB0NR3xbMO19fGRcpEoPygSDBhQfo
X4D43g9qshubg4qYxp1RHVs3/zThec/6eQcZ81qafZcflziLfuKCrAAefDV52jfxQNWw8fOdMnKa
I6lQj/mY5Q98+AC4tpAfG4ilG1URCP0BGu47S/Hi8vMaHrjgBaV4iVrzZJ2X0pRZ3I7uUgj62Gjj
+2D2keDN7QyU+L+YVWSn/wu33IreZBHAZZoipdDRzm0K9mUeWtBU3YM6X1ytVmNaTalJ9FjSSWVx
NfaB69z6/c6C31gbyBUOFKWhfMnw5d6PIknRfSIjRgG6SOiXVliSl7K+uT5VG18GXWkCzDYQ7sBz
rvI8FobZ4noj4sbEQ8RA3fquSoj64TeMRaJwcS+CL8NOlt8cGbRWIXaLKgAg/O9HNpZeMo8WNhhY
NqHtteHk36RpsXMob2xj1wSaZYGpIrWvu+6MtkajkxkfyEmDgTxX+kX0i0fGzhReZHccH4iy4Gbw
z8WLmJSpXWTUzWP5ilPwtHmUDfcjcySfPWTGYIQHZkhEQ0/Xv92aLQXwDCIDrgQBbRPP5fW1w2hb
QE6UKGKnTQ8QCjyh33GE3eF3bfc3qm5+d5Q+5GyOSFvd28Of6+EvNwBqbQQjQDuB4u+lIPdml1W2
WZKGZXWM6j/9INu2+gE6r9r7jFth8Ltfn02Apq+7Tmrwi3buqiYmApp1YiRdZDbjHoh3Yy4pIKYw
i2GosYNqtHrDONoWeWd1TWwWxSM3bZgIpIfaf3HE50qQe2+2otRiQL6hWizLnQ1xMUZw3dCGx1/A
2V3S3qaReXMrrDnue+Xf9MLoj34F58brH2xJGO8OgVWU5Ve8+WDG4jhXeotfMj9lE/pMs4jKyTu0
5U1dnMgsA5wM10Ne7EGExEMemBfUq8DTWOWwFva7tLQrM3aV5vcVHlVxqbmI7GKEAaLTied/EQ9K
LCjxgUaK6uL7Ifp+1c+i43OsuzILx4Ye3Kq89xvxcwB88nqsiyy2jO1NrNV0+nXlONxPzRj+MLHn
9CfVaejkWId/Ewb5H2Jx4MWuO4ZGk6CJg00cF+1kB3Mnw0J7VdB2486pufGtQLADxhRS4eiLrlG6
RLdg9vLJiB37fm6+5N2jI3/0It2ZtktcBRhOYP2j+gv3bAcQrPffyGll3qLVaMRmDeklRwdzDjTk
fFdReKKXsLJTVhV1nab3qcH7s0KT5eApY6+odZG2l5+BrA2IESQYL2wwDD3V4LfCoWcerMBMDkl9
UBmHF8bHKldBs2dFtbFaEA7HLPDscFZbk078NjMo4YOBg/bRyL/a7NT/NQ7gdUT/DbEqnnlZjQXf
YWJVXgdAxICYWQT2+HJ9PW7NG05TgCfw4EYpZJUoiVmXRml4PJbOz9QrQst/GuWNZdz5E3wWkj2b
zGUXrZLWUlhCDRknDcSQVheUSqS2k/g2j8f5Wwbftbbb0z2wthb+2xDLiN/kxclQzWALhGhQt7tn
pfOSgzAyCmgUGEVTnvtJ+0Eu664LqDM/2X6SB3qYfjiaRnDiCTl3PtQZgxG3NzQ7u2Vr2aBYCA1E
z4XTx5r41TmiIQnnPC7muxpkf42Wkb9XVUBZfWOWkS6XFA31WejGvZ8ClUJdp0eXI7a1Z8VTgQpe
pWDt1YzoHPYeakWlbn42wvWPynPGrzVr60OvHfdGoRIB9yTvmyUGmIKJ5FePu0Jk9SDPmsDBhLT1
RaRKqm5rhLi10dA6t6Y93CSVMlDwUihlSdtVJ8Ps65NVYn8kYIEPgWcOLCCge9/An0xE6AFkwbQg
g3JmWbAlbdrQJpkZcJp9dxWzDnpQFYpqlEU9Wo8FQ8e0HzwjIhkBLSdsLeCazQ8jekvepOow6XQa
NLMflmYB5yuRGMGU1G4gO5gyCzXajw58EIPctvqgsZwGHuW6ux+FVd7bozueTfA0TsJn9X0m/TIE
YMt4MKrsa1u5vRvUni6/9kqjJKizoo5QD51AGZw649TOjTwoR9CDzNPmCRpizhmkFvdLmaTOCf0e
J5qGTN6OHc9uq5oVIIEY8tbwDBGYZTbd9dA0i9PURWNQNcCMQFLjBH76S5rBeJKPLj9MtlvdkrkX
59yn3Wkozebgp4Agpng2R70Dv0oofBQxALc8zDgtQlzfMJ8lNFIqA2cMz5Vz6JhTHUcwjo7ShT/L
7MEoS+tkvK9lSm4zBzWoZLDys7Z5c0ClGXVtaLYHoDP7cJvTdjT5BK4ijdaRBnMpSLU73TdTN+AD
DeM993IIVZKRnaAmNHzyjKVWKlwed67gxxEP/rh33SygGRTtCxTLQS1Gz5OYhncklD86XBaHnufA
igGsAH9O0/x8PddtZQbUvnCPWBTGLoC7BRzalOTMi2FDErop8DmjVUaABb2Iwf5yPdZWXl0klQCx
wvv8AiWaebTBEZzw2NeVF2CT3pEifzBsjf69VwOVmkdW4e8Q+pbsuc6uqOMtPkJgvkNS+f2+R7u0
8Geq4TFTFreJk56KVkSVT58ghFFDA4udrw9yK8/gko03GcqkAFWu7meeO4pZoRYd+3P5G758h05k
O4SZrSGhrwN+3FJvu0BYTXjDDsoZeQwP11AS896t4fto/WqpPKSG/7eoa5y54NkDrYPzEM/n1fEE
8CsXZW35sGIDVQPUsJyKYzHvoX+2joG3YVZHlBCjgjbG7MezG2d2GxjjDc7MnSrN1gp8E+QVYfHm
HGwGMWvlIYgznEb3eaw/sBIWfKkDQ/c/Pd2pSe0Maf3gmpk0uqyfEE35nx1DnCSb7jgyzPUVt7WF
IY1LFq1PFOjXYUDzbYg3L8ZiCQ+VySFGfuvVIgTA63qgjdcVumDQD0YtGY4oayodh55K1bgwsTYA
sxj/ZDiZnOy24wc/w+kJhB2ADv+/iMvQ33wvmJmJgaeI6PftsalBRm+eNf0OU/FgrM+p3QBJuFfJ
21wjb0a5Wu9sxOnfTYjZkjLMqxIH0gvzAc5qymNftOGoyd+WcZYdhpcx2ImL7NBaUqCZZOUyuNLF
xnCa4UqbUKCT+DeyZ067uVB8lDGWagbc4VZbbFIyyVGKhQl5zyINoFvbfE/8/sjlDlLpstSAEQF6
ivYK8ivKYOukS0nhdEqzGCTtuGrJqfTYp3bUmET6oRfTAe3nIljs/yA4k5584fy6vnA2th7qemgI
L5ZWuE+srvBGPibUykoWWxNEbUqV1OE0CwC1WmM+XA+1kY0RCthkoLMAzFrXF/O8N4caz9eYGV9m
fU5G3Ixyds5gCfr3BCwgYpZRLTQ+FGfXh1nB/LbPvI5BwIyGKfeinE8nw+X3igO2UOS7bJjNecQs
oqePBgjq6+83oGXJRMtZslhkXlAY8ydimA/ap3+uz+FmmKVNgEYV2uzrFGY2k0CBjLPYJq0RGJb9
dbAdeapt2pz/RSSIR6PhB3g8pKvfD2g027yvJ5vFvZCBy52jP7nHcdcjYmtAUDtZWouQskBr6n0Y
mKz1Te2lgNcNfdybtgocANiPiqTJ6fqArFcR29UNB1vNgasa4AKXnuYL5M/M6EjjzoOi/2S4A1TZ
uBVkSQdg6yNVKoTjsIGyZdp2h5ZlKIL7dREYXfO7NFX9BehS3Qa27KwzWHdQ6KJlB3SfRZ7bPBnv
cFHTR6Ots4iJcgyTYmzmADV9GVJS0wi/6veUW2hMW536mKhaR4DxVjdjOzQ3WVqwoPc7BqfYxL9P
W44KCHxGQuAfwMCEmnv7mBi+82TzFFDOpJxCCHNBm5TP9MRtmca8hhHaNMrkAA3oLqJDrQ4J7FDC
BMClDzAxYDctkENBZxIVNdAWCxitq3Amw/yQiPGfCs4vwAy6ye0IrF7Y4zwGCM+Ery/R+S1oI27Y
WItBa9L5p6Y1nQeperg0t+pTMpr6pGu0gBMqvDsPkIRTCm34EPA3fZcUuWyCKgHCTiTnmRwFOna1
1d5RvKazAMjM6pCBfIXniufeNqicn9EcVScBwMCd1cxmPLlkei670f8EJwP7rk+oeTAMs4LPRG4G
RDvmbcm0+7viGFDeOfNtCqRDVMDy9RbOva+YPv9T3sH1G9DX/rS42x89QEBCVzXWDf7XHDj5kIRD
A9uKwpEVkJFOEiBhJIHj9YAOJxDqF3JxXCbSjgoXV3CXwwsJm6cKrVrIyALe/c+gXeNU8YyFppN5
tyW4ug+qpeQWkq/jI9OAGyRQzbhvOxCZORHGOVej9ZKnJmRHbUdrWFl41ueq6PjOUbOVfVE1hNgP
MuNlO30UfCgyVlAUtetvbORzyGs9BTwzX2jX44Iikp3r1sb9AM0QiE4BOADw3bpLO1KvIWXPYE2d
zoeq+GwMv5VugKwFc3n8p+l3KUUXsF8k/bcBV5cgJ4W9uwHoFfCacVd+084/FX/M0jN1nlEQC3pz
DtUe2mTjFQOZK2zCpaoNCNLqEpSJAcQxyuFmZMtIISf/reEh+LAAd+I1gT8HBYuL3n2ewEJHY3XH
yvllcTibz9C2ZnuEnlc5xXVypMxCv2NhFFyo4Gp7wC0FmJY4r6hxhJt4fe4aSFsYQ/2PHgZyBxNk
50tBmAgnqOSFdDS7qOgEIDa520QYQf8sSun9/dMAFzGw0FGRQkNm3RUHwLSodL78rNb9A4hDcg/X
J3FwoAG9c7kkW+sVt0s0WkE2Qtdg1aBIUNHK03n2YtjxtFE6AhsOb6Ev5lDYoZm5vwCgLSNulzDN
hAgTEDAiP8lKLIxyiL3MPkke2QC/DVRCIcWY1dmxs2bjPsP1DkVl6OGoKfePZZmbN4YnnMBtOxTy
4OqOQoqvwzorrZu6AfkHNRN2l7CenfxMJweAT6uXDLT/AzOM4UiSs1lKCmIvak3RUNX4/3jFoDiT
a2C3ACtDSUejNKLJAZkMKD8T0gEEqHykHoX830MjzevAJLx+vu5M35rqxrTtTAW3vNgdKaja/Muo
YGvJ7CTwmHvqJhVaFdRkrwfduj4sSlwwc17EcNeondqpmQQ1BEHVdD819Qtr2adEQOzjepzNbf4m
zjL4N+8rPzFbXcGvPh7xDJ6yLCDwBr0eYuPR4b8dymr52X4BsgoudzE0A+zirqdY5eRjiivA9Tg7
U/bKhnozFBeg4Yp0GErSvkCVHyfi51o9XY/xem27yCb/na/1s6KFYGaB+44XN7WIaFZ9KpgR2KR/
HPrsV16xjxhtCyYkOedO9iCEGdBaRhNtdk697cEi+aBBB6bb+n1l9NWEN1zvxcooQgP0iRKkI4is
HHbGu3X0ANa1QJWhZoyS3fv1QXVa5YUxerGZ84iDYF3UNFAWOZPJ+dZR8ksKUHvm8QaG8jfXY28N
Ed4HBIsH/OALfTG7q+ey9hsvZtWjOZYY4Yeq/349hrUZBNAQvIddF6jv1fqnht90npxQcWofhfGt
9Iag12fq3pv5o8cPAwpDo38eB/hw0YehedC5DIZx5616qQ+BoxCn4H9+xWqLtCXA8npG3cssH00t
ApF6oUEOeQ2qqxdW6W+Lg0G88+Ta2vpvgq6dK3JtAwuAHBq7ZR2PBXvpC29nS24PDGg2nLB4oVwA
G9oyJcpOhRsLncdtO915TZ6HpG5ikPS+0qz4gYcSHBX4T2F7O7P62nhf79XlPQmxvaUOu94jqWvy
nlo1rjCD05qhhMht6M68v/EGMpxZ22Qh85Lqc5FNPIYNaH4AXr6CWCmIejZPqsBojJ+9SvAFcqWi
LOHp2VK2e4RP8xgVk1seGt/+MU0dQy8I1j2DzwTUek3zRTGKbiswkcd88nTAK6crg9EG8O36+nU2
1y/K6UCpoM8M+YD3+7PyerTUU9eN7RxpZvjDeqO6VyOzz67dWMdalHk41KCltXON65XsYLhY2jVe
R5OP9WyUzxAqN05lOqjnEbRKNCFmF6SuPKMH0Q9gJk+89AOUm/k5weUihPKpeas1704W3och8IVG
iI5he4tnFbn3oSYcCGgNPHE+1IfGaJ37lqIZUrCpffG7ne27uYRRNoOgz0K1t1ejB4uvnzscinEG
qQmHDgf2lxZwr5dUlCP+E2H5BW8OlUySaqIWrsHmkEVl3kdGCdZctdOi2BwHNFpcfxG9w2p9H4Wm
KfQN4REde037yS7r29m1d0Jsb8X/xli3P5vRsrtqoG5cw5irGBiqb2z+7UElNdC5ioklDlobt5Wq
DnO6x3ffugPAsOP/BuivqnFEEr8U2Dqxhoxo4nx12XONCgOkE6/vh62JXBRogPTDtfpCSQxq4EDw
5rUXWx0Hh9aHHJuR7xy9mzGgqo71tvRe1vhto0mTlCnHRQHJDlgNgqOh7D1Sy9ardjmPlmrfcnNf
rQizNcHmq1M/Tsyzb/8DiM5B5Lekm895srMytlLIm1Br1mA6OUaOwrAfT8mD5VZBPwTS+fgvvgsK
20BJLVtqXQ1rfbP2oI7sx645PaFL8TRJ9/l6iM0ZgwUWAHvAXF60+XhjjRYrOUgRLYhGeeFjeY2F
GVllbYZdN9gn14ZYxfWgm3MHm0AUmVHjBnTj/cZVVCaVUyxMDMgZKHpXqzvt7ZzTr3fK9TmGzIAO
AeYPBcvVWkikpGAj9+iBVCiTtf4/3WR9nSmQsrL+4MocpVn+bHoyRkXu2TI6AMMc6AXPCQy1ZlTn
nK+lmd9IR6igJe196v1JVQYktLN33G/tDMCrFj129IhwHr2fDdyjpq5xpB+Lem7/8VtZHFvh2TfX
53zrPfY2yvJN3qTkkng1cAWYDpqSYJhd8PSe/PlcFdDsYJBt2Fm6m4kTYCbA8WGlQy5aGSNuKC2Q
aLiHcrvFwQloCoM0Y5RSF9RqACoDr+j7uwrU/ZNlt94NZrv7dH3MW4v77W9Y8uubMaPA1XuZGryY
ShXaYk7xJf3FxQFMRfu5oG10Pd7WukanD3AcyGaiOrNe1zX0A42m8GLS9odKQHSc86iDxdn1MNtz
i7o17r9wncZj9/24pIkCieKIo5PqMaETB+WhvpO+UwTKSZ+G2v1R1/q75DQkfbkzqctyXO8r703w
VSfAlCBO1n4G5MPsPYhO3Pii3DmPtoCA6D6BNwewAzoO6wSRt8SocsgqxdR88qs6mvntqCHvFOc1
Ks7lwR7GA7f90GLJSVpJeH1+t45d3HzthQ6BjLieXt+TPd73iA5I0dGZyz+u3x1nyqOyaPdexlsv
xbexVrOZMwDdawU9gW5GXRnl05NMyCe7mj9JCR2GRNc3TTMcXW2eZun0OyvpcsFC+wX7Ew6CGOdF
jQsVJ1Rm9IjbTfOrkiNUlc7U+P23s4kYuGa6wGkveJnVW5FNdg1pFMViJzW+VbaEGHJ9b9j9Xcua
nRx3ud8XKZvFemyxdLrgtBr9CIozGdBSLE9Jit0+f9eNE6jmzvH29vrlNngfazWstp4zoRJ0+Oxq
0QvoI7pnQnqZsd9HWB1gKVRBdcowGtE/p25USRn2eH2gCMuG37s1i63xoFgBES4cREBvrnLKXLgy
dbVgsRLWfcv90zzuJA6YClykDhAGIdaM/IQO90VZJDHwqpNkSp5YDU7JMfec6lzazRBJHBd9qOlA
bxLHmw+lPXafRlelkQDw6abpgQVWfjI/aaOlNybUlp+qqkmPiZeTLyITGv58cjphC41fgOujH3C9
yM/K4sW5cZgK5hlgttbsRdRlANZBRcKmBxCG20OOAthHiFbjG/KUnLiGAGMrWwU12UKdi8ouIo+B
nuT0qXeoelccHZBJg9nM09scqv8pyNlDfgvjqm9dx/64iH7XW4X5JFkHqpud+wdgs77NrSlPXSFU
lHZ5c28MZD5qnpM7EICpCnirnECqeooLzZKYlj3YeECHhK1PnCNNxT966oFVqlMrTBrokZCWG4/+
VI33uZ/lBxRjFHpjeXP0R5NE8CuCWTXkzj86YAIHbQEZlloPPLCzND34XDgQzbSbD3xIyxDkWPeF
G6w+ciFL8KGpcaqhuXbXtIJBLUfbN61LvjYoaqFx6ZEASnvJM6oEKjQSNDOtHigWr7PKO6jk/pOM
VhpVvYFK5TD/9vd8AC5TM1YQYFUL7wl6A+v+yqCA00w7SDAILoPaRD/VS8LGrYP87yk0EGVEFc1d
dBNRCFmjmX1IJkzakcmTLayzL9DRTPld4zURmk6BIcyoL8fnjpEfuSwfeGH+dafjffjVwTAkw5Bp
1Puf2OR9m6n9QlN5GpW9cwJspUxwXBdEHFi9F06yrmQZIdDof+KKHv0ivwM4H8BW8JOm/lRZ6q9f
TYB7LMRG8JRROlwf7NLtLTpaNHly0/RYgtnI++SucPewSFvn2iKGBew+kF0XCP5EmgwKoSx5Itoa
grpK77Gb4nFgx+tn21bShDcoYJl404J7ukqaSqSlA1VaHtde/ZNQMPGlxXcuQ1sxFm4kcEe4Vl5w
Tjtpl+bg90ZsT6iZO2B1FztP8437JFBN/w3x+u/f3JOtoSTdRMFAUKxhUNX2VVCX+TmR/me7HZ5Z
50ZDP90wjexj7MkzbW1pWAQtxzVEYy6KnbmYPZq5DY+1WxxF8aNBRbGYfoh5Zx4346DAAXOKhZK8
vpxnUjuDWc5g/lcT+vmf4QkTDO4HUn29viY2QFzArpiQkXAdaMihGvH+dg4LKt9Dz9+IsbdsTCmE
lCoDmtmgqiUPg5NDBq8vPcjwyP4MTL0VVaP2zujUZ9H1X2Jv3CAgaYTCweKBA/zT6pfUpBsdDSpS
PEm0C+2MzWFNfRXSCoKTorCKr9MI4wCoA8M9jblN2CkuTk1mUiR5nv6SOOWOOk+AH+xbAbzHUJyc
Zv7mdQkgVOg+H2meT9DmM5JD0Qx/Mp/eZYr+HvKBPMy9PURKZCWqnTBxvD60jQ2OkS2dFQv+XyBb
vZ9j0qJ5KOAHFxtuAdCCc0gK99ms6vP1MJdagHgE4MBZDIBBFoWE2Ps4Y9IUY2GkRsyhvljBg1kT
lIFrx30qZxp6soIujxF0UKOG6NKJuMOTot7dhOZHwqobRofQSLuTp8cHy+shpZidLbDPrv/IjRQO
dx7YYLwKWEH94f1vLDo6To1pGfE0fOAmwCJFZJstOtD0WE4frsfaWlHwcULbBcxZ3OqX3/ImU7Cc
APSfFclT1vCgbn8aHovS/DRkp8mwQ7Zn2LI5/3g5MKimLrYa60MYz3e4R9ujEY+aWjBTgIVMSh2Q
PRsBuM8M7EMpfft5Rln0nrueBFfRLaJE8q94IsDRdXD4oVyslRkv+E9dgBjRlEQFo2vIo9Mq9w7q
N8nH65O0tTjBzFnOBOhxQNb7/SS1OGfssfCRALzPCRSYHJBkoPl2uB5lI59ZeLhBVWQhp15QfKVH
W6arCqS8HjqFuFqX0HIGIZt3pQVIAhTjrsfbWmZ4kCCX4K24nK3vRzUXyYjbX23EBto1DWopo/+n
yB9lCwq1ubPMtmPh6b8I2eNgWC0ziCyWfl9jbMZyQR1gmFgOUQ0Zm8YyAug2BteHtrWqAQL/T7jl
379Z1QWp7YYWGNosaJBYJx98HNd/kfZz1tmgkPz9hkVaAcJ3eXovb+/34SjkyTowKnkMq6mzkWTf
FXdOo5Eduj47NcW8c+eylj/vfcUGYGLgeHA/wVXWXSOvXGk6vbVQK6ae/LLdCIp/84kqJPoD9m2a
B1A6Do2RHczS/2iL9rtZqoBaBRK3+6LH8b5tmjM3s53ax8asLyBniBggh4P6uFx83sw6m7RtZjVO
p5kfFWxyi/bWUEOQp+lZJ2UIuO7OZ95YVe8CLvv2TUBrEioHcJHHngHZq9y/rSqM28cpNU0wf94z
mN5APSAcSkivnpj4g1ffGVBAXuVQw4knRSe0v4YHZ66OZv+dwU8+aENnGk8OV+dmJqfcLgVuXmwn
SWzOMdi0Dix2cBFYb6TJkKlHYJwLpQgeEONx0CfVHJmMff9LUe3kvc11Bj4FqpzAVlzc5LoGAnEA
f2Fdm1VECnrwrPtE/6rh1ssBzS+9kLOdSx3Z/KaLRxFIQwtZd5UpLAWvx6HueJyyD7UGlJBB+lKC
l0KswJXPrv4KF1aDpAH+W6jp+YEC0LCBAn5v1aFR9WH+SmTBjXB+yF0z8pMxQIf2UXjsVOuz7LoQ
8pxhT+1A87Mx2qEgMFO7y8wJCRB4OBnXBbgO/OTRR4EbejI+ZtkPys80v2H2D8P/MtGbub1J0fy+
nrWsrY+L5QUlJlQqMQGr9QwXYlzcwEyOE/29V4dyiivIk7npHFjzTzZVwWCdbaaeDPpYjQLo+hRv
1ulg+xqIS/icmAKyRnu6NfbWF1l+EtSkX1WJV+cEJ8XErBK8J5ZAyFRGevjiezwAxh5MQucwzSBT
WscGWLfmu2Mj0UK2l7TfDMAxKZ0PRPyT9JAfBTZs1s8K1jekgnzZol36h4t7vyYRb/dewRuAAPxe
iksNVu2CpF9tVclbdxCC+uhIDUElmkOKJdMmf6pxjmzr1hhfKiJxef4im4cakL/cOSi89uz05JjH
kgg8nZ2gL79TVgWc31lGcQJzdHY/NeqkSNzXz73/MpLzrL8rWdyw6lfZgjaZeecmvdlZFvZlul8e
vj7AvShdQFfwfZrzvLmSac8Juh5WoNJHo78t87upewaqAxenF9n+JtkNqpb5rkjjsuJWJw0Q9bir
LY6v8PJZrUjS5wrC1y2NBSMPvk5PlKFoAfmI60PceBIvwH3AuJbqzIX/ggv0ht+0HY09W0Bw9V5a
f+2UjPPybYTV2aSTYVZ9PwAeTZ4T2gfC+XJ9CBt7F3Use0HYwmsA5h/vP5I/TI5KqpZBIoU8ED0A
6uN9Frr5BLZ5NLnJWdO+3Ll3bH0dvGOgQscAUr54DrqjPVpK4Oso0SMt9273sVZAlFaK7BEGL0Jh
6QF9vTw+cfagNvJ+eILhzZS1Q/EMwdWuemHqOA87bM69EMs2eHOa26w2lGra4jmtJnUD3gvKoENa
xLXt7bVJLlIaRgPE4PLkAX/vAlYwJ3UlEhi1PJsjVNRHeTKFcAPwu8FPBwVrSKrT9dVxcbdfAi64
fFRlUMFa39issaUQEGny5zz7kjKI1/7o+gKC3+frYbbGBfLGoj8HoW1g+d5PYQIZxnIY/PwZXagO
hvDlsfF6gM3Gn7gNn6l0/1yPt/XJwO4BbBvXg8uecDs7Y8J9lj/3E5OBmeaf+oTEjU3+tnaK6QMI
BA9GpED0QlerrwAo2/LnOX8uwD/sIL/S/Gzll+tjudjAqxir5SeSLCWCm/kz7vi/4H37ZXbYLfpc
aNXAKyGpH8Fz3lO82I4JbQ3wVVEOXJ9SM+p0U61JjkyeBX36kY1NJJ3vKNwRdef1e8X2zc8FyYf/
DbfGPhngFYOw4uTPo0qicobWrmrDZG9RbK11tB7hGwvUG/R5VsfV6E3cgpZF85z3bvqBJDP9ItoU
Is6fMo5ceP2rbQYDmAlt3UX2bl0EnGiVFHh5ge7VdVFNUOOss5tFuhh6zDuH1FYoGDKj7gbdShtt
+vebqyCNk8E3vnkeeqSJ8WWqwTmZf+IWeX1IW4sCHVwHOwop9+KtXNJ6yB3HqJ9hWWL9D2nntSM3
0kTpJyJAb25Ztn2xpdZIfUNopBa993z6/ajF/lPFIoqQFhgMBhBGUcnMjAxz4py9EIneRhi1vRlK
P3U5/ERA8yjWav3nHxLPwaQedLu889bsgWzKXkmbsEwdRGdBcdSe8GhE5WDD/y1svSGUV+z9Dh0u
QosJqjg1D/WJ8u6q8qQNUqALrZ86COmFNJz6UNh09DQ2dPZMIz+VvrALsw56YeutToQdopQvcTRo
sExUUVecZI1KZx5IIWp1cvM5GxlFa0yIG2y59fJP3HZptAczVu6w09t6DktO3ibiY65owTYvdHGX
p0Fp6/wvd26KhL1eNcGD54fupi+76FQVumfXaMQZd43bhv8w9QZoNNsg4LKNSez1kbEnUpTWjuM+
Js71rKMviuNj2XrCHX1qd8vHC18Q6UqlvdIxcCa5oWdTX3JRgCmS985spBexkN7NzP2WB8JQ7Rmx
oaEeROKuEwxmKwyzggYlMdSUCS7zl4Tw7hdFEGXb6j14UIisP+s5woMxgyWOKPlWvA115hfc0S/v
QkkZbF/ypHtI8t3vViTLALgZn9gIUSBvYjXV7pMY2Qa9YmBWAgb7nPSDsu2yqEO3KTH4Ll25svEL
TgicC50pWNCo0OjT8T975lEsiydVkNSJyo8kf3e7Zzf/c1d+YWLmgcxIgkhZx0QefNeV4C62DiZU
/71FH9rbN/4avmThxgIugUiL3sDEPjB7OvxkNFNZCFKHKQS7HkEHV6Ahk3Zbti+5/0MIVzKCpU9I
sAntJc885bTZc1h66LAhrBM6XVfszKZzpKYAuW8cbjuiJTMawE5qteTiFB0ud8pvLLm3/I5Xtx3z
g5lVFVWN0N0xOyn+xaE4NzXbscKNQ60vhshhxSej8xmlvBvb19vrmVzY3ONodHIo001f7Xfp4ezk
5T1McvBLRQ4Dbj9HAYJIV+pWvtnCI4HMJK1KmI2hcJojfLXaTJNIUxPHg608GN+l6Cno7luu7+21
LOwNdSg2BbQYlbZ5uhF2Y1O6SP058dDbSE0yvkFLb6VCvGCEwTyQjLD5ocw9D/pbv1YSY0gSJxk9
2JbSF+aKjm4vv//xWjBDcw3kOuOb8x4EDxtE52qQOL7SONTN7K6Tj7k27G+bmc7QbPvJz6aQf+IW
u2pVewATE0X0SibDO1u2QMl34U6VYJd/0ZmBd9vOduOVnGbhOExwX5FTR2Z4xTRRqI0Uh7GbO1Y8
fGrz3RCEdK0FEyK83e3VLRxuSoL4gonVAmL0WXSiNkWi6tCgOlVQ/lIqHkQ5XanNLSyGR3PSciFA
UBlGuvQH0Hw1fs3Qu9P51V0kdG8Eecj7BEfi85W9WlgNCZOqwJ9HV+oKWCQEZeKDxc4cVc+oc9Io
EKxhbbhwcT0T3RO09bB1z6PvxGiETHcz1qMWu7Gq3itV3Td1snPz5M/PAbzPKOBoHL6p53L56WRU
CCI/Yz1F2gbPfSV/CIEbnOrIQ3VKgZL89mFYeJAIrnB0fEQ6SfPDkFVD20OzkDldnEpPY234Gzlq
LbjIG2MjNbXPlHZgvsdKIK+1XhZ8BqaJ6FBdxHPMU7WSsp9luUHuCNVXoa+3RvZaM2V/e31Lx+Pc
yOyw+8IIEFnDiK4wfti+RquthcVlyMYUoliTKOjMgoEwNwR0Y+Y0rf6oDfk9xNag6NYq7IsbdWZm
WujZkxS1hOSQTmSUVRDibA8j8W/fN7DTPavSt8D/9hffDW4/5iSgOCMEuzSXwgudiRKr6oJ6A3zD
lqtPty0sLujMwuy7uZlG+lCJmSOl5tGCcU+CYQS8QW+cVDO0g+TrbXuL+wRaBzgNdXPoTC5XBFVE
6ImIlTmjHDLrNf4augJ0uiushFzTBZ09Hjy1/9mZhVxBX2S5VjSZY8jZgL5Wq++kaig2ad+ARzVq
AdGvLvnz95dXcapQTcpIV/0ArQdqUpdkgiEAyPYDJdNgjQx5cV1nJiYfeXYA82RMBMjZcifLkBXT
nAASQ13/6Uc/pXB7e6uWTE01ItJ0+O/5j0tTqYsGFLwXqdP41kbO4ic3ybYobVTM2qHEkGjqipdY
OhuEyZQioO3B8872TEkFMVYHI3XkTEIgJSCdRAgvWhv3WDMzu1Q9vkjyDdYlyD9JWG2l+KGthUiL
3+5sKbNrRa1mKErVxAY0XxV0X1rsBG1h17DZ6mtS8Evv4vl3mzklwWPg2ItZkMXeqOUXqO+3rZzx
LK4EFEtuHDVbhg8YHGKybxb1i3ICoQnMoY6cag8gqh4V318xsbQ5oCkU6Du0aYBx9uEMTx+o7HEG
IiuzleFlFL401kqwsmZj+vOzO6QNupr6ksbmBIyNjbBdt629Svm7tCvTVJeMNjZ8TXPsV0tNqtD1
PnGkXqYB+lLW+VZJfmRrs7RLHlyfFDGmMBlA7nQUz1aj+r3XG3mWOQJysH5+bMZ3pbhv/XZrKN5W
rdbe8t+xz9y1skGTcBA9DGO+MLBXMUjrOHP6UBsfDEEbN6FQKluxl4RDaMIhoLftmytCQ5vL2rCD
qifctV0j2mWG8LFU6MNmUJQSMLSQbQLZyu5dphZXvNfSJkP6COpiyoevkKGwznbdUFs4k/RLJOf2
qH+VmxV/v/jpz2zMDusI/ttLLO5DZeX3htxBmT2+ZbJyX4T5FpE+WFHDaAVMsrgumDUI2FQ0E+cX
BHYwZkULIlMGozdFe+e3/9J++QtPPLGZ/T8jM4/SQ0VvDANVWngTN6oQ2IVW2lX4+fYDs7gUSxNJ
uJjAuYLhGII0aSTofL7sAXqXwygT7EL9dNvKkivmQaZPP1WxSE4u70eYF0rTDUbmWC1zTMFnNzsk
VmkPxWc//nnb1NKCuO9g1WFttWj9XpoyUi02IlfJnNqLHz1T3kuddyf45gpuZ/r68wtIyjglWpAV
WvPmlOEikKi3Y+qIag6qQBROgmn+e3spC8n3lGUxDkkrl39mXsXKQgFhCYHOVP6rc4+1bm0sAY7d
9C7I/S3ggmJYOdgL/vLC4nTZzvxYFBEvRnw4p4d1K1KeCg/EComkDtDj9toWtompvYkQ1AK+d3WF
IA5OxCCi61YLkByH+xLZ4cRcecgWlwNf8NRpm6Bts2OnJIk/GqjHObL3VUvyA8yKYQUrWdbt/mI1
wLdhigBajYzQ5XdrSlLUrDEiRxX+MXSgJ+bXuni/bWNpMVPAzsjHRNY3z670DElrs1SnbjKgW7hE
UJzcilFuN8PKubuW0oabDI156kpwqDDBOYsxhLBux7IpY8dSg+pU6M17kbhpBllDCEALRaYTvL4v
QRzsBSeEmVCItX3GY7Vx/Vw41qOEepckRjurHiu7yJmgibQx/Zq4Q3DsRjn6FSt+sbegnUV+pVTu
29YbDuYolDst16qtAW/YEYK+3nGrPLXLrusPkaCGW3a5dRgg6p5akIJoE3fyzyyuhQcdSCR4vkqx
foh5o/YbOTWbrdI08nYci+5XrYblRsmH7qMcxeDNS7Twh5dl1jFzA+leg7J/azZxewBk/Ra2Kch/
b/SOgaCPBzHz1X0NscemFRBElDPEriSXplkcBekHCo4TIyJTrt4k9Urbd0088nrbGRXj/6MKR2+a
rb88Wjr1qVStOFrukH2MmrSry/ifzpceE/TFb5+w64lT8HnUWybULrnz1RFDg3ssYqmJnGSSIK/8
ikeHfvWmzIAudPW9l/UPfSm+D675GEfjgRnYr2IYraSNSyueirRTyWdSNZilIGKUlmLCwL0DmNPp
g/AotsTUWlYdTaDkt5d8HT1MK/7Plnz5dbU+c+ls0d1txhL173qrj3fRWO/z8tUsmexdcxTXzwb2
SK6oCcoQsc5deteUhtrkNMyT1t3nnvTYyvrh9pIWTZDAcWwAGVwVoKWotGpTa4FNiNwD76NCjPe2
haUNAhjE3DUzJAQoM7fqCaWcaS2tFKhfXmK0OaUwcu3ACD+XprHyzi7aogRIvR6QH5fgcoM6UbYQ
bXZDJ2RK9y4pYRMtjarftkafbn2ryFeqgEtfb2LDJlcgGrrqsOpNoYcZlOiO2nvG3mNAcNfIbrcS
tF7HQ4h78XbDbcZwFrHx5aqyWFKjoEnpEqUygOMvWvGvOe4lKnIemJDbu7Voy4AGjjYO91qb2arq
Uq+12o8oiCTtZ52keKMRNGeMUbnuAZox498ROvuVSzzty2V8xArPrM4ulsV7IblJyPvu98fJ8W90
pZE2oqlkK+tbtMRQCpDbJQZbDzGOqAo98CDZt7QHpda9yvpKKXrBBsccHgeTSQYGmmanUBwykdGe
InTyDnHzWvwnH+In2WtWwq8lB0yPjTNBS5TKztzZ90NSjTLCGQ5wsuExloVPlqQl+5IHC9wo773R
Z/+WgqY96W3X0kmvU9jaY/0xZ2B5Tbdy4SpwaIA2UMOjSjjPMVNhKMyuVwOnB83Q9kgKd+7b7bO5
4H6BY1ODnHLE6/LW0JVSMQhW4MTKF133t7GoHvzqsQitrYSYb77GJbO0j4TT1sQaAahsXuP3cz1u
UyPBm7jla6KVz+gOHSFL/Hp7WQtOiyFykfeJAs1CEY2h2aYG+eKUbnn0WvHdz9w7CyRv0Kjfbpta
3CSon1BMAmNIlfDSkxSxAT9ZzheEMjfbDoJCsB7G1sodW7MyLfgsL0jqtswq0wic0UAfU+xPWuat
OPolExNZINErhcerRJTkMax7BF+cdhT2LYxoDCytIOKuhxIVMEIgAHC8zCMA0b9cRplXQ4zupe/4
UrHNEmsTVdJGgFE+i/sX3ReY4mv6D6junzy1f8vztYRu6X7T4WEuAAzCwhgrVzWuh6bwHC+SX7T2
lNf/pkIDtWUX2TWT7qGiHdJa2qE8vdc96VMk/cVOnv+C+ZRrr4luoab8gkpXT2LmvrWBteL6l1c5
iWYSSzIxOJ8X1AM4hxhT8BwhsdJvsgHnaT9I7VEwa+ER0kbvoGpE0Znhgl6yCNx9GGmAwIMAipSy
3N2+IQt3nmiWmujU10P2ZPb+dXkml2Kv+U4tneLkq1Z8eNlKnnk9O6yYDKqToQMTpJM8p/HPYELn
EUoDhzvykxLcDx+N8qj+qItmD7PUA4Lkb0okN7ZfQ1x+e30LFwfSMkaHUZkneZ+/GWbUpHUltIED
Ybm7iZQekfU4WesLrFmZ/vzMA9ShqqR5hxWo2GyVKnqzOn+w8BiwkGmqkpKzTuJ5aQK6zswy0CUk
wS0qSL8HIfiEHE75MI5+dBxyaXix4AzeKka/lvksOGyABoi2UdEh8JvXbwt1DC0o3QNHKJp7va/v
Y3P8LHftmzeof6qIMx2VM1PTVzj7kG5PqzetMEUDzLXbxs+fZUhQN6YYrsmuL60KAQH05eG1I3Wd
fVA3YGjZasbAGZRDnPXPpvIoxc2mqNYYANYMzYI9RRzVMjMxVMZvLrTYQvVapz0QsrW699JdBtFM
Ofn/qoHOPh5VkVwKh9x3Gk3ytsbo5W+9p3WPegmA7Pa1WvRi4HGtCYJAH2Re5M2HvApzVE6doRIQ
/EppwPURqo+GW/c5wELJ9lEf6fVgSyjfbrUQqbE8EvUPpWvWdKgW1z29WqiE0FqfX40oDVuYJE3P
0XvzQYph2mzdrR+vZI6L22gw5y0TTpAqWJdH00/y1Ed+ynfErP5hhtlhGK2PqKCiU1crke7igmCl
YwIDnA8A/0tTE0eY1pmh70igxXddMeQvjVagKsjc8Ip/XHIrU6o6YXQniPXs0R8ECMuHgH2ERqh/
qWK6Alpx0ip92Hq9JD+VXqFulbIY1qKN6dTPUiBGH8EXTUXBqYBzuUYLeTDoBHufHk16yn0LZnjN
ruPBHnIQ69S5YgNZDQP21w1iFcjNlnt3QFLh9jle2lS6RDDQgSuHcmjW7M/d0nBlM06cvjlkHSOt
Oipyw53ShSsXZtEQJCp0P3CgMFBdLpdEcigHRD6c2G8PVfEVUlxbqr/AdXV7QUtHB2WUiRlY4n5q
Mx/gyZEwtIjfOQozfi51Ofr7As2E21aWVgMRB/cf4bdpime2mj4r0a/tEgc5J7vUoPXvv4ewaaXC
z9uGFpdjIhc6ObVJBPjSkEtFt9SLKnYaqUGStEyeM6V+b7RoJUZZsoMNxgvILwmyZtcgDHrF6g2G
kdKxIvZSvMJWrOwwJtXb7QUtOs5zS7MNovzblpbUx46kFHuECmw4Kh47AY3QWLsLAn2re+IeTYFP
o67ZeRy8qZn06fZvWIpWpuyL00gVzJxXjbwqrJg+HGMHNoR3wHkn6FD3t038Tn/n1xvssvy7pzXV
9C43ToILKh2CNHGsQvusFiPkF8G2K1helG3wbcAN1Mo2uv5RoecQ9dZ9koV3wNi2t3/I4sYSL03c
O9SS5l7bDEc5scD+OZlc1NtKKCB8MBly9f+i0ELNkurw1FnjSZxd8CiJgqBpuOBdH4WfUy3w9hBu
eIntNoy23l7UdBqvPi4g3QkQR8V0jnspw0ZvU9kDEpyPP4383gLMmKT3yqjtuqre3Ta2+AVNqlWE
ZtCczAvOkuXVPaNSKaflBbiNjXpobKyNLV3Txf/+23lbeYggdJhTsdZWZnhiXKVOpQLXtbLxRXPN
gxmEqFe0exUCs9webBRyVXkrj8ITNGfoF/mwbvlrkr6TT5l/XQ1w8tR/o8QzZyOEUC/vwGyCKoqB
EyG5WW98Zcz3kpmaW8NoE9iVC4iBUusN7OwaL9XS3k6j0UwgwRB6VUxLYJHxUqlIHTOuj9YgfSsy
yDQGYrtdj6AJ44trLCFLG0y1h4SfZq16lSKFYtdGbgXwexAek7xCcvCrKn//80METtqyCGcQvdGn
B+UsrkfZUPBjVP8ceFwORZ0cOlF6HuM1OqOlaIb5bNTUIA8zqZtdmglciYjJsoCXS98suNld70Os
Wts3vjZ6YjfSWp92yZNCvExSS6mfWdbZ85QkJrycqhk5RsGwDyrjeTGuBA4rJuYlCWodY+SZtLlT
v07uhr6In2Xf61asLObo0PlTIqMAwyWfPYBIqg+lWNJW0oLE+Da4fXAUAiGBzq/tjn3kRoc28aU7
mIddGhqBuk+bIV5rnSydRIOcgjsnAVOdv8Jeyzhwrbe8wsIIaWL6NUL1L437lcUuXXDKnBNclcrt
lXBRrGRMN6P05bTqowlOH7jzpqXyjkvxhUcrRKpIWnkPlwKmc5Oz8+8R4QSZRc+45kUws36TlHdy
ZtlKe7x90RYf3nNLs40c1ZrGWVLTCA+MY1pGx1TVd00S7ptAu+8YYbJjBNtMRlUsof4nTfVtagqf
GzdcCfCXzi3Fa0IdSAOpHCiXV9HwDJQhOyIqtYdILe5QNhtX1rpkAogJNTTe2wUJlQJGyjyhIQva
y/9suon7YBrIK9/+oks+BRH56bUFug1g63IhbQZv+GAyKdyjkeR7b2pIneAp0x5rWDkN4fW2tSX3
P2myqBDU0uGY4xg8cfSqPqHDpujoo+atdUxi686P4icvUh6suF0L5ZfKvuCA/rM4feUz12wJlabp
Id22Iaye2jzxN6lY3qMXDPIkaR4gV90LrW4PzCDapqGibFev0ZQsbiTzryYDLZQH5yGG1ioM00kF
btR7leMfI1Let7/qkmMBK/Q/A7N3QaujWghLvmqQwISNiOFdI8Y/FHUNfL90zQEC0k5EEWga17r8
lnFPIdAX6Ot5oiDZ2ti8SmgJKlH8XQ207V+sifYJ/HZcsauUxUx9oxHhwHZIA5+MQf0cqMnWUNKf
t80sHsgzM9P1ODseUW8OiV7x6TTdtX1PRhwSVJ8n7KIoRQdif9va4kadWZs9qJKYCr2msqiJpMev
fTv3oUjXV8BCt62gN3i5pgYPmMTQVzoCM/HE6eVLZqz0RBe9xv8Wos0HOPMyKWvkf/BNSvPY+xIC
SMW2TDRHkdwXw+s+VfIaonvx8EF4yOQtI95XbLRI8jRW5sMI0eYyxQW3vfNE7dg3gIfK9O72Pi2e
ijNbM+9e+CY93gRbhmuFduH327pUH9vRvIvwwu0wrkVai4vTaJtQ3ND498wLJ2adD2IJ9s5v72MA
IvmwKQ2BusNfFAKm4ZwJUMi805xxzIh0QD4+EV1pfReFVyX/0YZfbn+7RW/HhDroPohdqFtenr7M
U+LWm5ZSJ94HGhq7TNB+3DaxcPpI7WFsh2ifsu88QQQ34YoCb/o0xnvH75ARKKpLu+i016o3n4xU
+DKEyFjctroQV11YnfbwzFVk9O90wwNrQAPrGezYPWd1o2oN5NnjL7kXvgvQ1Gf+Glxk4TbDzEVn
lKlI9Bzn3zPNta6NzYhJX/OhzCMbumCdjuHttS2cP5X0/veENBiw+XQsUFnEBELa/RDaEMB5jEz4
xyHgjSzW4MCLpsA5SFTx9Gki9/IzBkmfFzKqb44xEUyl3raSf4m9Z/fyGoXR0jGZKDNN6q/E/XOW
QTcKSzH1m4CGQeYosX4Ua0Z2BosZjVzYyWFwCLtq5fQv7Rb7ztIoPV0Xn8ZYaSkB5IEjh/Gpt+SH
rirfumHNXyyFNWBBQWeSCCLtMkc6J2ZXGCiS946g3UWats/V517eVKUJUeR9a332yq8jPKuKuvIs
L3hG+GRIo+mnku3O494ktfIujJQODFtsa92PWHlIhLsuPebeig9e2D1DhtgTN0KSecVgbSStkoqe
14Gzd4TmYQihthvf5fJUDP+IWbG5fQEW9g1rNCWYc8cFzws0SoKYWysorZNY/pMQ6qcq1d6Cut3d
NrPgHDkVwFeJoaAjlmeRWl9ooya0devEcWsP/hdrDUW08NUuDEzrPHNSoWsmnjF2IGWzz2IHbUdc
c9KfdTHemelDnq7xECychwt7M6dYu7XfaXrfOpZg2INM+sXbyC/YR/WJCfvbX29hk8B6Teg5EP7w
oMwW51nIAphF1jpK9yzVybYYv3jyWkViwT9BM06/CMpo5brdJifM+Kil3Diuvm0zpi9UzZ5qnIO5
Rn2wMMgDqzL9YIjqKK5cDdgPUZxIUiLXjqm2QNfQ+yu+pu6/rvyli9+i0v7iH0lNjJP/IZgbX98D
WNG84+1ver1c3moIbCZ2TOqT0mwD88ryKX/6taPyG2L1LvR3Y414zkrAeLV1PJ3wG7FUmtGwDk3n
9uxc6nT3E9mq0fcrM3GPfkFmQ2ynPuak1yuO4+qOYWpixgNeyYQcnPGXpgYv9lWvyIVTYDT+rpHa
7CFOhTWCsqUFEYdC8wA0kOr77BlrkyhqOrJHx2x6B1jLg9EpB6mK//TIsxiTyQLm+icGhrmZAJnR
pAtk90TodrLa7pl6pm2l2or7uzoFkxkI27UJkSdf9UxyOTeERBHck9KXOIpuo9XBM8D0zRimKwfu
ymNgimmj37RuRHBXdDZlrLptZHlOmqbip9iKfyGFp2yLXh1s09dpprvW2sTp0pEg4AXQCC6P0vMU
2p2dPpUes15IpeeEQ2/urNbQt6OXurs/vErTypCPQT1Gp/k7fxstKRii2tA8x5J/VcP3IX/Pxfc+
/fePrUCOAYIcpAycKXNkZoxMQVibsQ/caBpG2NQ1mBwt29bhWqR29ZZMceeZpemrnn21JhijXgSZ
4lRIwgDOcVp5CG2tBbemBftQNj4lufzz9uquG4iTUUpRgOQm5vl5hzc3R6mSS8Nz6j4C7mPpEzBO
z3eVKmifAkHu7GrIw00gpUw9iugjZxMTdxxDrNrEQRn/aWA8/RwmOxmLgF/sCghihVGa+GLlOZkF
Cjd9ZcbTVtRvivXr9roX3AloHZrOIOdAM88TQKkeZKlHFdCRdBe+9CCRDjCueJs0D+r9bVNXecy0
pDNTM1dcx6ZutfngOeMAM+4wpJtsjOHXApEUl+NmRLZ1HNGpbcuV5v3ieTIpw/O8wg0wP7lJmA9y
pwrCKdKgHB6D/Bdpz5RxvABB/wKL8btJR3xlAxc/LGV/qlbIb5H3Xh7ivgjTpFNzzwmU4pB0OYj7
YusiwXv7oy440EmCQAVbCi3hFdAkz5RELXTfc2Jw3JtxqKTnaEBdqSmGAYblwDzctre0iVMhhKQQ
gCPV1MtlZROvmT7iaxCZhN0W+gowo0P23DZPQr8Li10qMZpYFP1aBX7pe0LI+Zv1Dp6AOWQhZexR
9mPJc5TUPfhDENmFDmex6v3FB5062hOsGSmBOYCGsIAKQ+T5ToECcuH9qIwnS0Pr6fPt77jwMrCY
/8xMr9WZj6uJAIU+F/iOvoCgbRx9R9xq5XFd/GRTCXr6XBTzZ2CB2BQ7pTUBcNVmvRuNp5JGdtKs
Af4WV3JmZZZaFEXcNAPtbEfJyuEUjWV8l5o0tG9/r7W1zM5d5Upj3g4ua/FgFh2Ql20zAsea7Pq2
oeXl0OTE9VIPmydkKmOBJEvT/veW04naQfKrFX+0tBYmQ+nhgA2GLnq2liIywrECN3syiX9sqUqT
nd8NL0YviysnYGkxdFBN/fdayC8vTxnCMqYPp4J7ij3/E7RTp8GTVxzC4mKY1pjmvujqzxfjNzgD
oc7cU1IO1rZSh5+dMngPjIOtaVMuuTpCXmNC6k8k17MrE00Ycjn33VNVxVD4y6V2yFCgHHCuGz02
zZXnamlhPPP0u+lC8wrPdqns41ZpSjxr2e/rBIVI/dhSC7h92paMgOJhiAglHYhPZm/iQOwNjs7z
nCZK5U3iVsVO7fXe1prU3P3/mZo9SMYgRJqbBZ4j4miMGDj8h5jd3baxdN54ZSdNFJRKwHxdnre8
VbRkzHVGdS1xEzbBJlsTf146BOcWZodA90pJ9nre8jHa9520CcZ8h9jDRulX/MDSznA/YSmYMser
h7VrtBb1ao3MJBe27ig/x/VbFqwBdJZCE6ZowDeRCBPtTb/i7BloWEIdBCmhSZoj/YGYnX7wDGR2
hkGoWKA/HOKg7UBAdGay0kpeXCFZA3zQgCevXtQoRAG2KyPhlBs6SM1MdO/jMFOOSeXGK3dpadcm
ep+JzYrQYU6Mj4xjnrb5KJy0Xtt24leVdCuIvnFc/vw+kRSb1O9IKxk9nD158ij1TIhAvDAwhS2M
w8YdlZes+3n7mE+H7ALKBG/8uZXZk9cBpRcHVTBA+ClfEivZZ6gFBlYWb7ykg+K/W1nVoj1ILOic
QC9xhYcpRODfpZ6ZJ1dz91YDQXgb2emE3Uc5+06uqRTdXuDCPSa+g44HjkJgvPPRBM0QlNT3S/Nk
hN33wUq24lD8c9vEwunDszGGOk3s0GOYudeC+1WbY2acDPdJ9j/B+NMWK+iopc/GSO30LFHKvar4
V243DmEaWiddyEI7jaVnwWfGo1GTfzTDbcmn1vhef1et5ifj3OT0Yc/ucyUrBSQdgXXqmu4gxNXB
07Kdn5jPHW0hyafnH5oHP6y/NG31Io79rsvjV33wH0M5vtNgAmbOYCUGuMYgcVoZdpTAi8D2xwGa
/abeHxW4avBknfcpFwKnS6Jd2Cb3tTtu+zb/kOAdoCPSbRVfWbkpC/5N1si88G8GL9w8au8x5TJ8
ap0UIEgHVXfrTS3H+cEvPWacE/SIcyRWmR1cI7K5blRMq+ZvBkGGdeRFLlcdxpFp6q5gndBfUh9H
cvRjXyXiUwCF6WNbaCEiM5H/CJ12/prAL7Cr6a7cAfH5uH3Or4ut0w9BcIJzSOkd73f5Q3rdCOqg
jNyTHsChUUaVantjjnxsOEjHwIja96SII1vv3OalrPzyMS2ZRE1hEfvsVnKGZlSYbty8Lw4S29jb
fikUTwzTRV9v/9DFrTr7nbML2Ug50PPAtU5Up334pPLBznjL3+qBCa+81v1DV4na1vKztb1acgXn
X2h2aaQClvuiCdxTDaW16d/HTEkI0fb28qa/5OpmsuXEJvDxgmW83IbIQGWz8z3rVCrq3kJevA/W
cvHldfzPxBym0uVekxItmKdujL4kNIMlBBe6bjVoWLIDcxJxPbyrVLenPz9zMmlnCrpe+9ap9V5B
nduUMPde8/Hn3wvPzBg2vdJrSalQbtR4lPBkKXp/SjSRcr/etrB04KAT41aQbKGXM3urDStNtTK2
TCZCDdg+cju03qXmJ8jyHYdsYwS72/YWPxsZCqgRFAiuZjJDS3XdsBOtU2yq2o6h7JwIoQQFZoTx
ms+dLsv8tIGf+5+t2aVHotLLS6mzTr1qfmi+9cj825NqDUgY5bQ6NKerYDx3ZbvLxOOkIji08qk3
5D+Pu6a5C/yPhJAjaczlSWn9Cqr6YWAT4YwpbTVWtB9oBYDJzKPkxyiFazrwv5/tq4Uzhk6ApE8T
OTMMUOoFdRTCsXSqGqO7AyfxZcxlaQPyNX5qozjbiVU0bMtC194QhlTuYngtmakD89oy9X8K/Dad
xJnaoz8mzUFFa2hfKc0knGp1G6vW1H0X+e42awv5EWeZ2TTU/OPtg7IUN0xNOJgOp0GqefQT1sJQ
l6PhniIlPCj6UdOOmljskBpgBG7FLS1ExrzL/9maLsnZXZY6tHrohbknLzPyV1OK3WMzeP5P08/q
Td4WazMOS3Vu2YDUxJzQApPe/KVBs+ol0IiqexICb/ikZ3X0OBgQvnY8phul9L+3o6s/CYNmnEwj
Nf8dBFH07ESUWgcOg7UZ2CUfQHgGMgh6SZqfs0dnNLOw1gpfOPlC9l64iH3l6a7OoM6Ei8cuk/xX
4K5BCRZtUuzWATxNz87sJTBaOa3zmk/eCY9+uW3Uf/Ii2Qgtkfz3QvxjXkuef+Z7RcrA5FgQJ15+
75zKjme4HCZlPI3yj7ANbVP+m8fNpCOoI3uMorM5e0GZ4sp5a0L35PfKLzMwXqjCrRzUJe95bmL6
87ODWnRd6CYeJgbpxdLuve6gNqfb927NxHQvz0x4jRKEhuG5J7o/917lvo+p+GyI5kreuxgampPq
OtMok3OcHYCGzYeAIHdPZZo++2puF7DOtX3/iZeqtguTx64Zk49m7LdeU23iXFp5+ZYczNkP0GdO
ss81AdwYPyBJyUu84qFPtccuVT7FXr9FC3mteLoU+0zjoDATghy/4uuILOALGfpPSLUY+xh89aCv
CXUtXSrwTiQYE/8Omerl3o1QeiKkYmIi0GMi2lB5o7Im70Wjlu69JqqPZJvhti0AlN0+NdNuzV8c
xsO4YYQSIJ1nlpXYCBPfJHpM2/Ar5SFHDZVt3oPXibKdNSTyRjBGO63WkPhLnpuyKmUNptKsqxnX
qlZGxWhGaqvR0B5jQcFp8Y4xnC2Im9Ktyr94y4nDGOCgkKJTMLz8wlKN5w4D0rhA+ewFv3zrOfY+
l/nb7a+5dDQtNFJAPtHpQE7i0orRSmEcd7J5oim4k3DEXfbSZW9hkdiStEJItXgRGUshSmAgmzLY
bOvK3lB4aqcIUPTuskjaykF9D3jvrcqEV9PqHiQ1eZWiVt9mtfxVTNeGwpaOzrn9WZRWVkpcc67M
U1vndmy+JePBKg27bZ9ztJX9zumGn7c/72/ij/lpZS57GjAkIyS0vvy+LhsY1GlsngSxCBACLkH7
eNkYvKISov605MR9kcKWfDAPXP+pNobxUJVuSIkkalCp9b+2QxfBSacULzqp667Nw/El8V1mKGL/
nwzOpgNaCSVxZtevQGkWjwaQvwmiBJhhXn9vCwvBbsMzT1rzf0i7sh05kSj7RUgQBNsrkFttJstV
tssvyHbbQEBABHvw9XPwaLorSZTIHvVLS5bqJrHd7dxz5B4VsMMQQ+21OlCM8wEk799eqbU3C64M
KHyQkINOeeFv0sqURl+UbiQ98xTXzSumGX7cNrF2g9+bmP/9nb9pCKTIpJO5EY2Fj8EFhIMBje/b
8eW2nTW/5iHWgmiKbc8VvEs7SQc6c/AMwI7msKCwLe1Qs3LcCU8rTrdNre4RMAzga8AGAexyaYqZ
fauhfOBGRDSPouN7BFh3fZE+T6o49eMW7d/1WBSiG0wFYpQLjB8gnlrYs7Rat7K2xrPfqfynQlUt
qBwIR/mjPmgHo/XI3YSceEInFXMNsoW8ZpmjEOxLhqnBtBGQ7TULfeNhWV1wtD2BKrPw06zFU1lo
VWP3Ngp/E6F7MGfsbRHWWyNFa68XUPMY4UXdBaOlywaRqErSGJOHONkYP1gs/cfEpIhdgDE000Ax
jBaow5sdmIieZWk+VNMW5HKtsIfWAVgzkKSDA3ypLkX6fJSislGGtl3fMR/NggVN+xEz02iQ9ntp
YcK2dALd2fC4K/fmwu7i2ZzImAitAOti5ajvXqW+CMM9jtAP9FuTbTENrewlKmcAbWBmFziK5QTl
VNsKMwqo6ItEfLQg8KwsvfEbnR9v35zVj0LeCn3HmedhGZMBKjFWykFNH4p99illqvandIpD6gyf
vJHZGxeVrARMQN3omGqa2Suu2JsSSTqnczgeBaAgXywrTT4UpDOeHW4av7LJa8OZXP5zK0GQPlWE
1D6Is7JHFBmxvX1j1CfRZe6jm5lDyDInOclU7wKhNYMvatoFidRHv61zJ0ibenhIrck4j7RO/J63
TeB4sfdFlggFkdkVWM7M2N1ez5WX6PegB8bO0R2+Jh1FiKG1GXWjbsBP6O/pNPgjBXP1Lwit3Ta1
dkRmWU60KsDqfAXP9cwp4Xabu1HWQ1pLYqF2ufPnbzgEiDCSjL49+krLy17Bp8cSk+qRC2GexBv3
XH6wGnfD6a0u2sziZ8818ysa1VqPO6iiMBfJYu0PKT3GCX0CRnOf5pnmG462cehX37AZ0jfrOqBj
u/Tpk5vRBpSScw1O+9pn5kc7E/djzs9qIpD74CmcSOzrtbbLGH0uvHIjpljx8pBD+M/+fEveueC8
jHM9AylPNLbdXZ8n963lbIwerV1s4BVn3h9g7K9YHYaknWoDFyqKm5LcaR6pP45Vh3F5O3dPZjrS
jTVdPY2YM8WsKV4sILMuP0lxaElKIlEBMx9Z88TomfFvtw/86qq9M7EIXGKjjCuMYaAArAMfDvrp
dCNFXjUA0KoJVCmYBZaPbkb6nhop2jaG/mTlADwmWzLVK6E3EhnAbACxWSHhJO5E2koi9C70Jx5/
ImAzATufhFKrqr4M0/du6xisvbfoaIIsAQ3vFRZOzav0kSMmKBnfo47xQDR+V3F39M0aMgptHls7
De2pP9+p91bnhX53vr26THmjoeswcuMFol5fOoGa5W0bq0sJ1nRQOwOaay25BsuYsowDMhPRqQvy
eIB2E/O16Y23544+dw0L1fgXLy4BrwW4NGah52WnQ7bNAAiu7kYJY9+9zvhY697kp/EWEfPae4jI
BpQFkLkBN9j87++Wz+IZFTmwC9GQiR+mJU5ln6eBY9o/DYaWYSyofri9mKvHZCY0nAf85hrhpUWB
rA1ns0er3YlHILZbFXqxm+3MlPFABwvvLkHQFSoay91tyyvvFHhNoEeP2Y85NVwkw8DXm2BqSJyo
78cD+Fv90bB25Qg88saDuPJAYcLBQeCK3gCC18WbW6MlPUyMWBG1hkia+cug1S9tsTV5cc09A8g7
qk0Y60OD59platApESIZaGRMXH8a48l7c8ui8Vsq+5nVPQ2dwa4f3BKe2+SlDmy14R0gb5Ud3M7F
Y1Cb5UF69vjgDZvzQ2uLgCwJwBfAu+axgMt9RgdI6pPT0igZ3I+a1I8WqPkhAhBvTTisHGEo9Mw4
P0yUzXQAl4Z4oTMR2yWNTOgPw4hvAbxWI1IxsoNDtqS71g4RyDeAdUBJCj2fxSGaCogvcsVpRLSI
1GVoYqTSpa8T+Xj7sK5cE+RVqL2CqmxGiiwupuuWDU1SaUXE+5g63Cf646S/5vSh0u477e22sbW9
Qh4HgTVwdF7jWEWaV7b0CiuykqEPtBlIbWUdOK+k8xeASaSy/5lapDZurNsEE+xWxMaPVDxDm3jj
sV49DjPb9lwnvX7RUMLs3aH2aDQULrB+rsrCQujqxBwDWkm95TzMuJuNR23VqDcHlBhIxduyOIM2
LzoXTGy48ToJ4yLZ5XSH0PyhLZ9TtuEa1k7GrKCKBgsCcmDuL8+7hcJDmTeuFZWk/EVTEZROeepr
4xN1229qKF9iSbZkndcOCMJXDOiBoRM8F4vTCOUONXgcpxFT0IHkkUGOplOGt0/hSkyE0iP6BXAB
CNGXWNoy5mUySItiQvNJ9Jlvb4msrfhxGMAsKBoTYBu4Yv8zstqZUG6OOhB1KK75WuaEffOrd576
Em255OCNX25/E5k7DYtyJHIm5NYz/HAek7vcLZF1TcfBQhtBV7r9MI19epeluX2gBvgpLYH6r20D
czKxSQ+m3m7ua7drnupKkSDN2U/hiDHKMUptp/sKLXwEirFzEEMDdD4HAaQP+DkG5G//6NWNmAlq
5jqkcVUZpD0r0QPGG5dI5jOOyiOFDMqGkbUrM7fM5/IjYqflTBXRK6I5sqPRpH9WBDfV8fxefic1
YApGv3E/174IAAhwowGlhiG4xfltipQnGsmsSBPZaw1J90LfwtisOYb3JhZOP01HvdWamEZ5TSbf
67V9auMBQCCwS3q+cVXWKlOAdIAzAMP2JvA2CzdkmloRJ6h5REmT2EGlitDU2vuUlbuhM79qhfmY
cbkjZfapm8qN3GX1S/EUIFCDy8VNXRzpiWvGUOuwXbV1WNdjs9MwHRdV1Bj2VqHkxoO39vggU9fn
AhXUQtzF5gmLtm0hJgcVfcPvEvMwKAIoy7hxRtaQFXAZGJVFwQicnWRhx5igx0MZ1rTgVmFB7pHx
SE7K/gBZbsrmfoF5aHSluJ+lTB6aWGehZ/PYH5xUC6TOiwPkn9O9kztDkAMnG1JQ1H2x65qdUcRD
6bAGfXKlIFCUSGCRTXBjv1VFGp9uX9+1/QESEDERgizwXi+anwwIyNQoGjfypHZOY/tjbIljApgu
I1vdli1Ti2PomLGW5lwAxsorjOpZ4eQKaL0jQ1Lf/+KjEJvM1S4CN7vwsKrsJZCfKA91zLqTGJDU
nV3XWo9jom1E72v+FVnev5bmb36XEoH62dRHKE1FTfutLA2/9364dAwxs+KbzT+s2N3+sLWn6b25
xalz47TKSop+VWETUJzNL/zxtoXV+/PfBy25goEZ7Z00hQXhvY7WVz2jvlNsdZPWYC+g2vx32Za1
ci5rt24UINRmM8JViVdKpy/MrR968MDqbvuRuvKniLUDlJl2kL56rMgWB8P6h+KRh58FKGtZQixA
QNm6ZHRQyfaemHQOiZe8ieGPdb2RdmFm5V8z846+OyBJnpoUsC8UskHykHvkBzW8PcAQG+dw9Wsg
J/S7VGlejTYb3iiIq3VOlCWfq+yrSH4V2UYbZ/X6osj9W3QWXabF2WOpU9ppj4Zjqj1aFSZwLGBn
2AspXm6fwLUqKEYv/jO0cBm56FqMaqL2H6s6lM0YuG4cNP0HCQFMoj6DEbbtHL8Bv5naksVevV+I
May5L4hTsXiizAKD7kniYBlj502w/jMEkjau8PrnoYXyuyKJBod5eSKsJhWGWRA7SvS3JElHXxOy
DaAcUfh21gD4DAYyR33glXbqIUM2Ar16e4HXIlskHxhQR9ES+JXFR8ZCLx1I6TnRQHSISOq9+N5q
tPxctc7wrHl6962ckmHHVNP6GYunjYhgtRKBCzEDPyHmdVXOLNAFIYwLJzJG+y6t8gNgDmEbd4FB
6hfPcQ4qVT9Ewv4xx+YEvPaZFf2dy3sMnvd3vHN/3V6O+dwug24gj7zf1dUZgna5H8OQTF1fxXY0
aV3is7TtH5Iq45HOGvXcpB49JET8BdbhtwgqprLw9Fwh7TBPXhbABdoRAWUUuN8EgEC081nZP0/9
pO8UqfaJ0R3T8S/QTpAoAewIYErQpy/HUBPPzfR6QmGrLb+29Aca0zYABLZ3VNbGm7Q2fgFTIMdG
+jSPzy/SGT0upqnoDDtyCsGFz7XMDQ1VA7uZNeLblMpPcAG5T6Te7IZUL+7Ay1g8DFYjzt3Q96eW
peooM1MESlP2Thb2+fbWr72a737gMvixU6bZpMMuKJPdtRXULcvGF/afD5hig40Za2AjW11mdUVD
9Tg18TaDludrQ+O72K6+xCCuuf0xa+cYbwrQBh5oQq8EIgq0wmzNhkPzQAPBG4GhAfVU2/EPoxy+
mLXYwpitvZXv7ZHLe+O0ntVqo4HIftJDaNI/xXKr/Lu6P0DGwucAvIym3qWJXpmZskpcTZG7vl19
sw0ZEHq4vW5rfg1MHTieYLOE2uTiOaQ5OFWTrEHGIE4VpHnGsj5KpoG1dgsOsvo5mH3B92AI+IqE
gE/toLg1oFNvjj+EQj1wcj6iJrzxQRtmliTtYMpjo6xhxqAqkjQ7IsvdmfaWn17dfwzQ/O4ZzTIM
l5uTlflYZ5hoj4x4/JkU1QMp6EY/cvVIz/wmM5Xa9UxkgkQhQUaEON7jQT6ZPriFRQo4i5vcUYzl
3D4IK+sGr2iiYgWZRHSm5l/zLlQDx45hiDmW58XHohx80iOv28IpbhlZBDd6knd9wVBjJyk/0Omg
ejSvvY0gfmVrAA5GVooiIyL25cPL7dIljQAWxtP7VzDdQYcg3eJB3LCxfDvjBMOd9QTYyVjGH5NW
Pbj59Hp7Q1YCFUyWO4igES4BTLp4YSREmoXBSzvqRbWHZt993wzPY8nD3gQm3p2+Abr9hvmoDb+1
curwEswYHhvv9hUWJDMw295AsTjig35C5kd9TK49Gqrbm2l7NCexAbRe85Pz0wNGvVlgEj2ny4Mn
01zvNLeyo5iTZ0o+A5KRPNjFFErHTp9jPUnv2iIFus/rMMfNjYjzfB9DpHSX0kL/1uU6PwG1t7XD
a0cV3VLcBlxySAEvLjipOykIujURse+1+G2E7riZbo0crC42dC4t6KzMiPlFjJAyEwxCLbgQDKCJ
ZvTZYdKL16l0PmEX7qzW3Lgaa2cKKGGU3edyIkaqLtdaSUtjCLCsqCl46ze2G2ZT8waY5a78raap
/TTc3ML8wVYUsOJmEPP+Z3ixmt7gIdclCpV48BYNeRf0FljlyI/BjcPb12btZgLhg5uPo4ShtMUn
2g1pe9UNZkSd2g0atDEPFiipNuSb1r4Hma2DxjMapVcLabjdYBR9RSKBhGU0nZPLCeg7tSbE67Z1
FOdXcRGjo5QDfO4sxjV7nMtdY2j3jsAmk6hRZgJMAojWTeez7Ko3cKGafmFDZqxG1nB7IdfOykyK
jnozENHXTEU5TUaajyb66uJe6sPOFQArmOwbOCKHAPrYX0xPM/2uADvwbctrW4hm3gx/c1AuX74I
gLrlGApIzEjvupeUe/f5xDdenbXbjSwbQsczRSm03i+XtMwgspC6qRmVzRH0T36shV36dvsz1rZt
5hlGkXRWW1j6IYx1oETrVRQ1FqRUvjHwHxxKzj4p7fIXAbXXscAQaBhXIJC5bXn16/Bs4bwAz37l
y8uqsUyha2ZkNGP/Vbj1+MmF8msoyLDFFLlq6nerCL0CzM4vXrBishVxNEmjOK8eM5cfcyO9iyu2
UX5ZN4N9AkwHqkbLK2Awp6lGu0YLpH6U6q6Lv7nG618sGnggEW0DbwGwwOWRcLUyayrmmVFf1Z8s
Ohy9LP5Hdu7/z8zvdsW7OGtCZTYeatuMOIRrw4pAl0lBiRupYbol2rzmXdAr+78v+l2HfGeqMfIu
01UC0ENmS+IjndCO3KnoTjVdHugc3YjBHLeS+7WtAkwLxCuoYiH+mP/9nVXRqYyOXEfbfyq+DLF8
Mgu+s8DG9efb9d7MIjuyjYSnVmXSSGlcvuQZzUKLc+1tmIxuy9Qcai0fYCBjkb/iqYCM6iJJGg2d
m2aaWBGqGtTvM9rvG5Y1gXSsovOzhFUPfFJqX5WyCt0mtgMhtDFowPGIqEYBJ5C3+bEFveRuTAyr
8wddLw5NN1YBqfTmzgVLms/sdvAnp8vu7EqeGcDUH3RW5+D7seJjAozQXscMaKiqzue5gB+wDTxb
tf0jbkxIflhTGwfDUNk+XGDhe8PQBUNKkp8aJ8TPKv2rpenaF0R9ZKelqnlo1Ih2JSregKVTQG5R
FTP83NLNj1acGD7L0iykZd+eaqvK9nofb6Xsaz4UFxrFEfSxrasmdiWzsaEt4Aee7oWmiaEeqOto
Cij8fEv0d+0mIFtHvwrodIAIF3e7YN7ECgfPR9W3D4AiRaKKE7B2WR/K3oXQjbU117fmwpDlopQK
VD7EzBeXoKNt0nQaNSMkXN8cR+2Rgvx5+WZm0/rXxOICeFkS931hwoUZRqgM69kbjePcNrt9z9a8
2Dzej5QdDK+AaF1e56nKR63sHDMCf8an1hB3Uz0dbE4BOkih4ohxOr/It+AHK8sHUmB0FmEZ4cey
Kgl+Tygo28KMlO0Gg5v5dZxtBBkrpw8Rhm6BOwe6xXhJLr+rGuNOq0bXjGzX+5GQVv/YmVzsuNDo
jg6GvREwrn4RSr7oUiCQu6ImG9qmH7seGC/HZLuYWKHsN0Ka1Q96Z2H+Be/e3QFyf95QwEKXxs+l
5R07Lb2vO6gsdeUfi63APSJwAhYSwCucikXfNLcV4niCAEOx+FtiowU8DuKzO+IC3z598z1ZvLxo
ZePsgTcZ0jxL6AOYqoa6iGMzGlrxU4uN1HcnM/U5qf/KEvYalxV3FmOjl8sHItmOQk+XRrRpP1GW
71xeon3ubmRgv9Ulll808wChxQJ25itYPSVT3Wb2QKJ21Atf6VzdY2DN2rlu00VZa1lhWXW67zWT
+WxmTfdi6aPyTbhsqFjVDPzYtiORDbea+wAZmuzIspmxJYv7PbHa8UvhjnYwssZ9MEWNDoKrgQTd
JHlgJLH4iPXM7/mEF4NmjRUoU6bHto8xdgFBUb4vpD0c5dBiHJkJ9ugIjOw4KbWPkDqpP2DCqrj3
kjgNVX6c2u5UA0HpJqFbhID6HpKxCEewoGnBmMRhabv3LJH0EZ4DKS0XdahjnOU5Bc9dUGl6fW+4
vXXG3ELyCx7T3Vkea/Y1G6Y9k4MKhZVCyaJJyrCzZRYALuT8UpWTQTiQEZ+ITgspbcadGbvFHnWk
7HnMTPPOi0kdtr2+JUS1drtQ5Zsn50H5Bpjv5fHgCTUzgawzAumuXxvPrvvIy695/nL7vG+ZWTiq
WMlpNBXM9EbtW+TZdJ5GvLBGkm5crBWP6AGTORMvABiHFOjyezDDWjppJkjEQCmnJD9UnXEULmZ1
qkn6IrYOtz9s7f2D0iL41aFAaFz1maCDnEmrNAnGzNtwtLKnhrGNeulaa21WPAUtPkRx4egXThfD
dU3bycaIVGZbL/HoJTunqvTXYqyHsBJ2/gkSiXaoCypeek0lp1IQFTDSxSHniIDqNKtfS6l7j5iI
yl5vL8DagmPOyEOJHTEWHM/lgtdTbyYDm4woNfND5nE31En3SOJ69Jng9229WTZYW3KQz4HtCqi6
eTL80qLLAe7TauS4domGsfM9zUnw59+EsUNoWNoI+K/G3bnjtTSDunKkjRGrvhqJGwi0TSd61w1b
BLJrOC5o9vxnbBGI1EM5KrRuCSQVoFumKdDza5LE+DKLAByv9L3VluWxYkqgsgVIlzGHxbc/eG1J
0cuaJw4N4C+X7qi3qeAJqUwAXuSvzuw/dNUWt8XaOQEQCfzXmBmFJsJi1ybJjREi7wS5RnxUbih0
51iVr6o+a/oWPGN9TdGTQ0aNCidYTy6PSNUrkBAV3IwEaXeIkV8wg7THsOoBfcOj0fUfGDiNqc2T
AN3qjadubV4XZtGIBz8n0nprsaFj2+R2ViGANWVeA/FF79vUPRD4eAaK6qnJLd/IBeCnrvZGRsv2
Uy85INkafT6PJNze2fWlAKgN3Q+MeF8JU5K069IJnjWy87saHe/YwjOYfAcUNYzBTUeMPEzFY6Z/
v2137cGnKCNjbhmkA6CruNwBo8o9qgHPFNmss/0h4/TQKgMcQ7qGwWS33aLfmI/PMvxAygDyS4qi
FK7TpT3JnakuJ0JQ+LLCFDolPNGDPt/d/qo1K4Cug9kMXd/rUT6VCE7GmFtRm36HIlUAirDQmDZc
yuyilp8CJdj5khCgu5dL54g6SYF1tKKUvaZilzY78K/mbAiyEUzGog1dIBpuf9fabqGDqGOsAU/4
ldeEB8vG0evxXToy8Eyibp6ax2lgbxotNtzZ2lvzztaykQlcAlNI1K0o1w0wUGU74NVvf83vG7Zc
QbCGzLVW8J8gybs8DM3oyIK7EwpEQ2l/aEsHY7EA51o+0aZOQNqo+5H0ojxOsT75XNlJkA3sLrce
B5OCb2GAikVgS249QfsXI5qkj2mANKSWfqUMFlnQtPjQoBa5w5AjaiKZanZ5b9atHxsItOFy7R9K
d9LTlPY4iUrl2V6Ntv1F6JgeT7inAouqatebkjyLnvV+QkQ9+E4VP3l4HUQngiQ5aO2hcPTuZwpN
hDOZsn+IVSef0tIod1Y/gtlfQPjVLVRxj6Ah94epGvZknHrfg+866jErNu702unHsD/w+QhGUDxf
3DHOOm+QZERpakosvyBjASSRCnUz3bgBa8cRTshGGRsNJBQ4LvdPEwjWLFTpIw/TZ89mAUWKfojZ
tylJkhdZT38xdoDOClwF/sNc2jJnxri3pQwKERbQgkCxu3Xr3TDU1UaKtPZV4MmcWx4YVLqqOCCG
ApU/YB6RlmDyWKPpI0YBDnrSPaBiH96+Aqu2UKVEaA9XhPf3cgXNUYGhB3XMSOvdOkAtgt9lRlwf
pqJHNY6AhPTPqzaopZigDTfwCVd1ANYbw1jS0QK8zw3rRgM0wT4xkCzf/q755l7ebAOFf8C6EAXP
IgGL7zK0sR2KAnMJhZk4J69DoyZFC1dNwGAXrTveZ+PQhbUYrN1twysAP1hG6wGFFfyAqyfSsgsJ
KDyzUHTuD5VOg0Fqflw78GZN+8AhEISbofvg4fACoy+/a9OfEw3CMk4IqgaYeL5C2AEdr3VssGmk
1+Jkwrv6EPHb1yX/GMt243PnG7Zc55lJmqDNA5zOklMWc8kp5Sl6PKM5BLN4PEuMvTdtqWZfu7q5
BfevGW9Rb8m4jjGmSVCgT4vWOUgr5mDQNcpPY1qSKMlIjnpw0WanqRLql1OO6evGtq5+KCJpRCoY
SruOfDmT/zv3FpOXrv2E+SZAAzEH5NsJD7hSAfST/Wx0fAbn2xv7zk79J7bFBb1yrIFYxniD5QK5
aS3nGyppgWLLAc9VBs9TmN+no/YVvJfQ7AKrS7+VI698MwYyASXBIQLJ1fK50+rSKkiO0fZExqGI
D6Ur9kOsbVzV64Affxx5ITAX6BbC1OUT5LYlRlPdjp/drD9hbDmgRpQVZ0RXgT7tN7Zx/mOL83ph
bBFzG8NANaNt+bmrfmCl/QawA1M+Ziq5s9G8SwoU13ol5gKS3/Te1sTh2usA/BcWEwREKO8ulY1G
ynglWsgo6XJvxa/EfbAk8NTHmaanTU+C7qzskW4R9a8u8Vy7Jqi7wS/PG/2uNApRKrMj0MA5M+2x
t6cgLl8gCHDUQcUzJhv4mZVDg+sBFBWo7Ok1+qiuUW3ORhcbCHCz0ULopIUPe7u9j2tGUA2dozZQ
6aGNfflBIrNqxTB6cwacKmTDq4thOIRtt42srdp7I7PvfLdq0uVjHitanAfVBVX+TzN6CMB+ZOxg
uxvfs3ou3tuaf8s7W7ryIFaXwZY7STS79J2GEiUG0H0FTvC0U/vW7b6RRIaJpyKtQH/q//eti0jY
AfbWo8wuzqrJghzSGnX7IOpDIo+UbdzB65ADVPaUug50cHANli6jyIA8IINZgAEH1VPzqXaCwdhb
9oaZ6/ThwszSZfDCqAy4fRyRlPgek35LNhKU1UMIsTzIG6Axf5VKZkRLeSoJ1mz82prgeXK/E32j
bbJiA3OVGEec24SzmctzYTaywkhgUZz7UgQOGMvK6cVL/xhcMAuR/mdkcZuAWdV1wDGKc1U95dk/
I7mrtpozawccNlDqAIUfpM2WwPO6AOdxLgW2A+mP1X2p4rs2uS+RmXT2d9t5a/Wjpod6urt9rlcc
JtwlAjG0TxDeLqkFWldkTaxA/Y3cg6iTQ0/N8K32RJgB49tMG4nPSpgCa3MgPavvQJPrcrdQSW14
4WAhwYR/NMqvlH3yMD8s+n+s8nPB7sr4b47HO4OLnRuV26NRzoozaLt3QnxrmlMJbcjba7h2BlHd
tNDInQMBe/EO5p6Yu5F9frbGz336plU/3Xajd7dlYvH82A3GNsGSmJ+nZpd4BjjOT232F+HMTCaC
xGom+0Ln83J3TFsZHFmJPJduszeUHgr3XpJ2Y7VWnjc8baARA0HVPF6zOAO9FgsAiZsaYrh9aNJj
3haYePgH4jG3d2XVjge+atQQMau8rP6k2iDHqkRZlHq13yrPd7MuLBPlN9qX25ZWNgcDQ3jggPbD
TOUSiGtaLWdxp9dnWeahYN8ylCLbkmys20oBEtJo78wsFk6OJXHTdsAHGSJMGUPRrAKisA8Sc5er
7ghiWX+Qpq/+XP3k0vDiEqlagzYJ2OfPxZQHg/3EKfFLcvqLRaTQLwJF4xyFzU/HOwfvSCuxqwnb
VffjXZ8Nh2l8jeuNh3zF50GfEpO8qNDNqjiLKAKi06Y3Ojh7Q65OnlWE6G9uhHdbJhY3Fa+p2WUe
TECz+AcQkv8QVK7+eKlQ+ZgrpwTImKsRuSkjHXdFKs+KFce64U9EyT11t4Li38nSIhe4sLPY96Ig
qNXBg0OHO1d3aBX+U/eOA5oWbj7kTmacJlC3B2abOTtlDbGfx4772FLnp9nr1lkmunUEo3j/OiV5
5TOtBLuLpGw32M5PTbAOQ9vKCmtdzHx7vDjVNPnJOuQWE9VebClp0JhQE2lG91PW93iNHPpx0pl5
0KTjHcFHGr9MlU4e3SQtPlGjzAK78SBSYClU5BWBrnsny8CRcewbtZ4FzOi8oPSm6pjaZb2XKRR8
m8SlR8XltC97awxQ20yOBLiSsCutCuPKWfpSsbw5TRxyd+lg0E8ehVg4EGXOS9E5zQGiRN3nXpZd
ENt2t0vS2sO/evqHFHOL964hMJvpGslnT09s9KPBh+tT9IXQ4Jv/N2G02FXZLq3uwD2R3wHpbwGp
60FcpaLlXV5IYLkwsO+PDtN9ayTaIcttPXBUnYWqJICEFxLQwI5uCbCtxPYXez+/ee+uo52UbPJK
7L1kP8tkB8UfX8d4kRhOqbfld1ZiEORCv0lmcDOvKkKJ0xi6ZLE4k4YEtjpL7bM5MR/QpRPzHowt
qOjKDUVhDY0z0CmtoKWFR6HZQGl1ZrUTMiN7Yu0W9nDdBEqUQL44QCkvVo9PBZhInFycBzn1+4wy
bd+WzA1vvwMrHg5U3uCvAd8oqkvLwkCaGVqndxgHTJrWCjOnggZoC+WMKtYekEJsWFs7EWD8ACwF
IDmwpy++ieLGZhClgTXoU03kmIOes9XPMWcBJBU3nrh1Y8Beo4iDobMlSJ9mpdkUdSHOpTwVxauF
KCTx0NSVtd+4m/P2c2CzfOhQC/zX2ryd7w675o4JVGpgbQCQJI0nP9HC1n1z5TmxP0r+loDEtd/i
RVw79WiwATEC7Dz44hZlHSMdgNgZvOpMSxAx9Ke6435MtaAdj9l44HYd3D4tK1EKanMexFWwqDNd
+uVHqpg4k6Hi8txMyU5TDyOkC8hWc3rDyBL31SZ122kjjKSNfk8Tdho041HG05+D8wCS+O9jlgwJ
hmzHCrTn1dmp3vr8QzONvkR2tEUdSOeYankykLEgtkedfGYPXCxamiQa3Et15nRyjjGFGqVEzT8o
JcQQLHPUDpOVaSEBOy26WzLzwZnA/TGzjbvWrtsza3l2NNsue+CgcAu6VJ/uR9C/7iZwcDy33GTB
KEwaZEpHtR0SniFJ2iKooHzyOraWdyizYfKJlHABUnwTbfaz70p2GEav22m6y8NEuklQe5YMdQu8
R0KhtIvipws+VFIGBnIx3yDDmcat8suydv2G91sMnCvMTDPGD4yOAN+jarF870Se8MQonPIMAB7g
XjxLD0JloNfObMB1x1gNT0ZeuTvZ6W+szzmYy+2znrIinEV/faMstRNwOWnIS/ejTmkeml3CQg0z
ofd90r06RbVV0Fkh2bj8zYuszSC8sQxulWegfQ5lp3322vQ+lsZnT8v2tdkHZa18j45H4GQeWFxB
ZmMr5l1zE++XbXm6vDhvoCJSnvXpTdPuTIia//mdR1ICgkbkW9fYXNtzeSsQGp0rWYbW9Cj4c2f9
+Ywa/vQ7I4uFrDrlukCJlGc+fGXdCWxcu04+0LTaA1208UErmJBLY4slcz2uEw9ci2eqvjbaPeh4
glz7VI5znPRaeR90q9o39FcPGmIMILFkf3tBV3cMkGz4XNAwYvrp8j2YpsqlnWvjfXNe8/7NczYS
lDW/h84FOqiYOkZ/eOEUvLRIwGGCvy/cD/10H4N9jlWfoJ0x9nxjKdf8D4DzIIhG5A76qcVK0o6Y
Jc3hf5y5bFsl4ai/JMNdo35U7ZFbXzcWbqWxgCknED2CpxTzgsuXVE5ZDvAsNq6I2963B0H6gEFT
7YjfBj2LEQCC1MLUyVSW6X403SZEqDhAjH60McWgFUdPcw0flATZ3h14evc/nF1pb6xIsv1FSMmW
wFeozXbZxtv19f2C7jbsyZJkAvnr38GaN11FoULuHnVrJEsV5BYZGXHiHAqRxl1uu0UAWHoRaElt
JWCPovVz03Tjm05xy2WZ5zxwqBk8E968osUkB1tO98seC/FaFqnzyihkXvCsHm4GPXWC1OasAa+v
W21E7PW/2zTrAkaaaD/SCMLnnaz8tlbstTR6/nXoCGIA9CRDywRhKbJk51sLNWjaGZponmAqQAfv
yN649xZZ1cq6X25h7F1Ae9BwhrUAD+G5nSrF/VXRIn2yiv/EZel78Zdf8ucGZnt4cEbaejFLn8b0
ndb/kW0bkDVg4UJT8GQEVA7oCAY8ao5sGLMxqbVGSxAASLxMUJDKDw29z9iNiN5KPEs7aM16P0Ty
V9A/mveXpYdE7PKWrziEKWo6DxAmKDgEbnBYXUSQs1PUuwVTHZh/nvqE7ZqO+DlUIlz7p7C2wnmi
JCyq5+snaXKnFxZRdURREFSwyNqer5+ojMjivQmL5NZVqLv4sgcZ1PcvW0G10SL4HzqH0KR4boVY
Ecnx7kCM2JtAc9952YvTH0rRrAT6l14Imqcndmaht25qrmSTwluh/UB6JtC8J8OrNtRLEfD8MKoV
dp1L/3pubvaIMdx4MLwY5oj5vczCKNmP5QeYYDNzXDlml5Hw1FuM9zoFHuUSz6x3baoxNgBrHNOd
yO1nUN0etGqNjfFyQDCDyjC6mYHWhhs/X6c6s4lSeadDVoMdorLba239Rwffcw+yvYaLle2+OCpw
P6K+DtDwxcNW1cNYjtB2CktN3tpp5LuM+IT8vr75LjcF3t9gg0HvNBzUxeG2zQbEGgkOT5sMdwD7
P3OnLXAzqN99ZN8xpV7cZO3mvTxWsAmO6WmtJgD6bMMnifTQW1CQkJR14qu8hJS088ds+kNr5mvP
l0sfDGMT/SKyEKDSmJ8uKDmN8dgKErLhW1R+lECBXZ/BpXU6NTA7VlWqu7VKYcAd9/2kX66BD3xN
yG/ZCKJLUDEhyz4XCzbcrFS080g4WmzTqC5Q2rPFN/9iJKgXQNACmdsLXIntGI0Jhl4SJmlKfVD8
0T1QA2iMBcvFyuZeXJUp+gJmFAo18xYO1CyMWDUuth2pX5KserH1Yu2W/1Q+O3ffWHqA8ZAVAtDi
ovxhkr7PQfGJ8dAsBoEKnFxCjk3D3zRwWDi6soK45X/RZFH7SZIeJK0OqJj4HPU42tTb67O7NOQJ
ywykAFw9FvHcfYCB05EisvUwM5Py4A52uWlqZ40LaeGtNRG4wxUi1YGKzDz3kGh2FidmSsIUaub6
C6P5PgEs13gw0uo4ASDsLtrIYggq9Sj7lTL0kosEJAnSw2BKAefLzEUi+VzVha5UmA8QpfFRrW4D
W8vFtwHueScNwm5sc5QrN82SPwGtrD61cRHwyM3SLQzZZi50nMCegX0BbQDq3uaIeavOFrcI8cUK
jdaSPXAxELwagI1EzHu+kukIKsU25iTkOt2XnXvg7Kaguyw6fH3HnNoxzu2MaEizq7GZxhV9V3l7
AL/yt+smlhYMIFIcbWtiKJjHdk0eUeXpowIEstrbSXZvkwi8yXK4Lwz7Dp3R+cpdvTh3Jwanv5/k
/4pEzxKXwCDj3215CwL3TT2+SuvrhWI4KqT6UGKdwLHzLuO0TtPYVtOe6OsAPYs1OrSz/Nf12Vvw
yqdG5sxDQPm1TpbASNXrA9q3rW1dOgK9YmswymVDk8qjAyATQHDns5bRIcrL6RLzugPX/kTdXdu/
Xh/LwsIgfAKNCsIo8BXPN3WlQw5H0wyF5qH7ln8HVUue2EATPl83szASADSnFB/gfJM3PB8Jh8rE
yKmlQhMihWnZ33dDtG3aNdH6JTPQP8M19imHPmfQopqXx4mb4U1QJzutlWEJFllA51dO6KIZOB0K
iivM27xzb+wdJLRFj0mTxn7U5C6vu+8gSl+BViw5dWqh9xbIBzCYICNyPmtgz8lbymKcGs+L/MjQ
xsAs0hu8sHc5Nzsf/IQHFus3tFZH1la/W8Pjvsjil+uLt+At8BlYPRSO0Hs5d7QDTUakUzIVFuAK
64vkQbPLbyKj72aU4A02fr9ubgGog556UIXjGgeDxQX/lQQ4OQL4W4V2nxk7VevZH9F68pCi6rdJ
mkFuR08VAZRVi++tQDthFVk9ijIOmqSuf8rS6UDkj3o5HAoIWWcLEIMlmGjTl0w0qS1IasbIQ1dE
HjhZeN3SAvYAgzantjNAQ6aWnfO1Hm2UgXlhq9CglbhP4vw91wbog6hcJPuCAhcFTVl6S1qLBx2a
dTdCc9ZUmBZiFZQuEJwBOwkK4HlvHRTYa6cUugoHnmxNt37qzDXdpcUZPTExfcLJRcD6jDFuQvwa
waVPh3vL0zZtnINHei2RufDEmbDvaBQCDGYiATq35GWIuqSRjqFe1EiB/UgLsm30lzKO0Rz9rMun
6wu4YA4LiIVDczKgD3NYLappaM1mHWKuhu9bo0UDr9x47qthSzCONIE04s11iwurhVAaSHB9oqBA
UHU+wFzWUGCwwRvJ1J8caYPUXMs7L1qYGBYRveKlOAcS6Qy0hy6rnFAVH1z769Vfj6gmgY7//f5s
M9SN0GniMRAtuzLoyZaDpwWyt/X4ZcQIHtSTIibgUPqEgDmfqSYSBrNc0HiSzn1PSuPgROLn9cVY
uBLOTMx2WzYaBNKLGrjqPOejkfkuZnJEXWY4fNkOnBEYM/AvSozznDJFazTj0sY2q5HdzZogaY+m
fP2qEZDzAk1KUYuG+527PUUhTARieT3kgHsiRbWtjHwfJ3RlWS7vFZgBNRIkUwFVA17xfFlcJIOr
Vkc78ThA3knbUeep1I9dvjfI2/UBXXqdc0uzjZZ0lORVC0va8OI1t6WBvtb0qSq+nms7tzNz4jXN
tLIqPCPUaR9Y5qNoCr/u0JnCoDwBeY3t14eFcGdyb0DgXcA6XA+AngJk1qHjxBDxSCAodS8d3TfU
Svh26QhQLfnH0By3WI114ZLJUOQa20H8aJGGvT6Upb2AdMrUfjvxUM5DnR6AIXRToaelhpyTsvLM
N7L+V93lu1TmvwzVf79ub2FEE+7hE6ZioqVmdrNrDah7hD4ModM7fwpa3ghnjQzh0iVMRAiI3PH8
x80+NxFZI9eFWSEFFf9yE4Zs60bm++vDWAgbwGGC5z6IYKawd+7aisKMCiHxsKrr+9EedzmqKIRR
6FffxOI+rm4LWd7U1Zcd98ScAj49dOaAn9Od7XNUQ91kMPBq4LkXJEr+7htrS5j1A+2EK4HR0iyC
pQ8tR0iDXTJKQAan1ImoEGt7Byb/9vqDlny7PokLewEr9I+JyXucxCQZqLyQrGgQZnfaJu/He87z
lYrNogmkopD/RD3hgvS80Uq9ybUUIW0moblbdQ8G6VdsXEYgWBSQ9EAfAc8FbLrzYQBsZ6qBYxha
74HSt3gsGzegpfxRoHcK/DLST3mz4him3zzPtYEOE0kty0WhxIBq7LnNGqVio7W1LoSiOeQzIdaR
6ZXPuvGhyYwHN26on+uWD7KNlTLuwoSi8QahMl6U6PC9KHYOSVslggm4PmAME/CurSXuFp4hGJuJ
kio6RRCUz6PhimhIammJCE1g8kS1I5zeE+3QdujTUge9SzYg0d/Hrtp5w1otd2la4QgpEoZ4+83x
zqMJjKfnFCJUFPiVCdtZNF9/22DZMEAQ5oFx4YJ2HOrS0O3O8UZuSnfXYVfqgt6YsbtRxcomWfDt
KHDhFQWCXRT05+/HGDDVviyZDHv+PAk75PXPWEP0H8W7tP64fpYX3AVoLJCJRD57govP/LplldRi
HRbNSJwDHboqKLPqD3g7Vhzvkh000QGQgwM3aVqeb/w+T0vJOBehGItwiNOnqGmfHXetxrV0vsCk
b9ggPdTx9J4Pp0oLvU8jERIWVtl/LPkemze6ONZ24GY/HLa7PnvTcZ0fZ6wRMiiI+IF4nEdkmtky
QJEFxJEznyUgt/1dKqQU1uKxBZDJRGz9j6HpeJ+4XK+f2Aj5ZKh8MCFJa7HhqFR0MGn91pjCJ3H3
aOXVrgR2J7CKPxmwvViE4PpwFxIs+Ayw80xSdxMuYNq5J5/BSe2qjsCLMAM9kF1336cM73sStDZF
OafbdGX5Tkh+5JJB8I3wQ+qar9c/YnHOcQjxkgPK9CLyqXvdayuRYccKyy+LgyufHAfNSWtY1s+t
f7G4oAnC6QCl/UU8IsERN2gRjobdO2i6ZHfVOLzWkNDkORgdyEg3ZWZtUvbudvGvAVxnlV06iCVZ
0BL3NzoKNkY1PAg3fnD0fF+bxaNT6ltO1uATS0dr4uudSndodZ7fY4LFSMakmJCCHqrmmANB4eZr
ieKF+wN0A0gv2djquJSnjzhZeQVezshm+RhWeRo0CNhRQri+rgtHd9KHxwWChpWJYPzcAvrF45o0
/YBeSTNwAKkdm6du/G3arwn5FY13bvNy3eDikE4Mzu7iuK48SEkgpG20o8YN310TJ1rw44iS0OwK
LBoCvzk9b2x0buU0RIZmm33XlLfrVAcyOGD+84qjadlOVh67C0fj1OBn8HuySJaV5l3a6hL6LWgw
H3aAf4LC5IV8vfdrCv/+N7DPSODEzlDl6FgpYCd3vXsyurdtAtZrr91dX6C14RjnO6LVe4OxXkmI
DOe+MB5o+8rkx+Bsr5tZOD+o4lLgV6aEPgDy52YqcOEAuCuG0IKQOTcGv0DGi6/cs0ubDelvexJF
sSnoJs6NUGv872ZjQB7z/Lmqvp4cQJMmaqZg+12A3jO3szU3qfqQ2qCJsdIgpqOfO89EQX5DrIxm
acpA9oX4BNg5kINMZ/lkA/QgQ7Qo+DhCoT7qHBSNRxA9XF+VJXdwYmLeDIySKJq3XdmHiqd7ABuH
DpiLoK3uivpIaYq+spVtsLTbTg3OQoeWWTrPFQxS+bMs7vr0WDUfhb4Shy/PHOoCILJCYm2uVQph
OYsplNxDDc0DI0MRMZm6WtdaGhdnDyVevDGADb3oVijrFGIfcduHTUv6u1zK5t4DvUoAqkl25wwg
aigFkQeHj94hyUd7xREtjRJxAmS7IaYHgOU01yf7g1fABaEEQ0K9+hghcKt7Lx5KmNd3yNJbfqIr
AHfBhP65YMJxo36MaiV0vEMPsd34YEFl4jgWv0co3VX0p+Uy30nXkrwLz0acMaQlEZsvEP02ljUI
1wTgSOgfYODZ1tBFrY07j22iVg8mQOb1YS7NJdruCbiF8N+Ll1tlJiMtDEXCDgDQAI6keBioJR9V
rWkrM/r5TpqFPBMSBC0ugGcDPDh9y+m6aagykQEpGFeOO84fU/KEp/6uAqWxDY5SXQVogfHNnvst
Wm40snPILdXAJrZlYOmx9F91D1Xs30SgzJ/fNM2aBqS+tK/RYYT5mBQ8L96Ybu2NrDWBKVDWPuqc
oIr0RxNEXYiHgY4/Wume8g2qqgDo/rStm7x5yqMisAZ4dPMJCmW0STZ1sca2viAu64GbDscZL+AF
Jl7usCh3C0Km8Nwqj17q+uiOJ1r/VFa/NJY9oRGvQfte6RwHUJdUv1RSopoj/Vq1+8j0bgW4y7Q2
3rrZYy+yJ5frQcz7Fd+zvLyYvimBjKap+WOP5yySTMfyNuhydxN/VA+ke1ZNs9MRtdYuHn/R1hv+
U9o7ix1L87ZmYTKAu7hgYBNst21BA9sZAACPfKVhVNnTl/c6yk+I/6aUDAoo0y16sv+i1u3Bweei
2sWh5TdWRnyMmdlsKRvXcsELxxgPGWAMkBlAymL+lMliqdktx5LVGq+POS/H3ZDJ8dYeJQ9AXMRf
3VzUz63maTfXB7lo+RPhjuc2UrfTHj8ZpG3ktp6hJBb2rrERlEBH4YGPD6yNdz3gpqpdOdUXF9vU
XAUuJuxM9Mpj85/bG5Vm9STXkXOqbLSbijzxUXgTga2i9ADA/VqX7oXDmtmbO3+wZ/He67uwn3iV
0fbnM5LcF3gYrwzsIr6eDE3ZNDwEcfzm+PTCNYAz7QcR6o2kAaexe4fEtem7WvpmSLTvA0q8VoNZ
GJyJpyeEevAQwpzOFo9TswBZgGpDRyVQ326KZ1YrPTC9SP9+fZssLNtEnwUpFISl0ESehaVuSVF9
SxksRfQn4/QRTbw3UV9sZSHWSGIXRmUBnoECGS5m1GNno2Kp0p24sZuwtJ4qge7qG+K8Xh/Oion5
2wSIJgdESjCha7c8jv1Gf+jXEGeLNkCsCR5P5IxxjZ3v9BKp0yRtojrkKXghpV1K3M5F8VBGyvn6
3kNuGsg2dJ5i1uarU0Y1Hqs0a0NPlnbpV50+gL2+MdDYjZix6pLiQIVKV+oIlwmYT7c49WMgfexd
yJCC8VykZly3gJbcdmNYR3e18+job7x6tJBb677n6WPU3JRrbEcWZu4sMJjsGggLABHDbpy/kZQo
+lEzqjZEp2B+k2mOCkCpoa2EOpcRna2jgeJTZBYn7KIDqHHKYeipqsJYdK+FbrxLQw/AQr2JinyD
6goIbUW90Rt7DLyErLw4LneP8clhjBwv0AE4eOe7R4+kkw+kL6EeJTc5iYF6JX4nVjbO5UyeWZmf
A8ssK/AQQB3KY+Stx6s2Umud8tOHni/WuYnZMUhsiraPXi9DWoJ//lmA8h745L0l7kX8o05C58sF
ISwVQAkIT/EWBCHcLA3aZpVFTS0vw0HftIbjq2TtPXPp6s8tTLN6cme2KHcZXVWWIdzYbiiwKcrk
UGfOXqfRsavclThkYZHAXTj1MaDKjph35nuTVFAIUo1liJ/2ezMPcn0tlTrNyWyRAD1GrANxHjQ/
zS8vElVunw1DGRZ5dDd46fdYlcfIFpu8JHdah65rWuwtXdwmurbV1RAMDdSqaLcy0otgBEt3+hmz
iTUdxr0KeoShsmUepOnwGFfjllfd3kHjC5ANf9NWfVy/Ci5bpT6N2rjeHDA8XSCDq8TirsZlCbpd
yFF6xSHh6RFNf7vWyO5A+Lm1JRhUk9HXQftkchXkQ4ZMcgYKCxKQNt82wLOt+J6F06+Dlgk0T+BV
RTPT7PQL4XGqDFKEEDz2rSZEU90GKsgrVhaOJqxM/D9gIQOt4GxjdU6l9aPjFCFLj6OLbsrHJHtO
GJiG29zv+uf2y9rh01QjOAKH4IRTmxdEALLRVCmzMmzZoyM5KFV34Crx0+QeZ8rnNcGzIz9cX9/F
qcS5IWjxBT5vDvfUtErJrIM7MJuDKLajDqbPaOUts2JjjrCIq0KUHcW4kknVHmKpY/ojVWs8IAtW
UJCdpGwBtZhed+dux1VIsNDSYWHM3ofmPS/fcuPty5N1ZmL6hBPP1k38tqSFicQ4gsb+YNk/tUys
eJvLWBKgzJNxzELyShqZjhYmFnb6e0fKvVmCVDoZgzhf6Wz4dPUzt3ZmafI3J8OxUmqqnNkspEoE
ef7HKUofuih+lOygabl1il9Og0c6swK3b/aMFj4t96yPAlU9gvM3KHDnkyMplU+1Y6NAFVl9gEQx
6KXje15+GHOoOhqNP/C/Bbsxyp2Rdq9gkdgpb4u2Wt8z/o4QX2L5e8FHNNIyvB03jaNvYrCHQSBs
79p/iPyWg/onz55H8mvA+6SrDNQ03rzknuhrN9fCVYKjgDM4lQFQ25itbyoHIypKVk9VBmpUW25n
K8dt2cLUbWcghr8o4VY2lI2ondehoQ9QngKKztte36MLl8T0LP+fhdkYCLXFYBmwAJbAOzy7/Dja
43r0ab3TtH7riV//wh56gaHugAcJ9KfON5Gek0IjhlEB/VEGdVyAPj0kdFf30cbQ7uIvA0PBlg3X
DzwQsv/QtJ3FSzYeJlbXR1U4KPPO4h9FucZ6vrhESPujYwyk9QBsnQ+oG0kHPo8Km8D+bhW/qvz5
+oQtnG8b3W7TYwQ8Yhf5VrMQCgriBhYIPW+VeE6Nb0WDZNJah/6andnCQHgvS/NIr8NIL7epI/aN
uItcNLSvuRHMx8yLYDwgosdy4Db+VKQ68SJ6mZpeXGE8oBzf1aXagMvwRnJ35Tae9u01M7N9zVRd
uinItUIt2rs1FMHYpsvUvzCCMUyRJK5C7IHztZ/6wAi3vDp0WbuRHtr3u27fZunu+haYpn4+FlTk
0ShoQHYMVDTnZkAqGblWnjZhRGs/F49uAprB23YEOfPaU35pF9iwgn5BZM8ueuccGpl5ZBdNOLoQ
9zXA/MhQxMikdwOyiJX4dOnkoAcGgbINloYLiP1Is0Zacd6EbvdG4N9t81/M26mB6QNOtppKIAqn
oqwBhl/buPJOzz4s6PI0f2tz//UVstGlPOFPp+aQ2UZoIjmW8Zg0YWwiid715JAW0abVKmioWXee
Sl6v21tcJgdyI0j5IX6ZZ3s1mhSkkqyBfNNvRn7rpMJr9pce/75u5uJyQIPSJH1g6EiiAmY9O0RN
ByiTDZrYUOnu0WG6DyEzHhUvfST2SaHdZaa7Es3on9Hd2WaHTcRkSEiAMRjVgFlcVrhiVDXGFxoZ
Gib1lupBxcHcWVGn3DcyplutYHGQiIjdRKMD+qKxrd7dMpJ3fdaDxkco7xaybunOKmO1kQhbApaj
U8T0imwHfsQOGA6Jv3oyoANzNhYv3vO4h+JQQjU0X7gSaqOaCYGMzHiRtRNvueIdmoHbfosuvea2
oJkKhk6XvhhGHWwdkvqqS9gR6Vhta6SpeOiy0vkocNVtM6h6jl1nBAk2YJ3vOOhDuNv5bfFSDUe9
z5/byrl5T7YqoTeu0wTFs3ajFf0T1YybVBrFFjrvalsrCeiHTmrfAX4sEIZdBimpC1/Bk2zyBN/r
ZQR8ZYZTB6Llz6Qe/mayFX5U8ibI6pH4hoHHdVJW3EfPlrnP0FwfSNW/mZrWbbTGBOjF4/WOSyUw
stgI0q61g4rY/MYCc1HOFN2lmnLRVcqhBCWiPiB6/NfpimHTjKzYalXH/Lo0NVQgk8jv0qjdaRKc
7saAP9hCyzY8GSt/NFvTr2vQqw0UKJ+KeH/B3cT8phytHbrioKLlWslNnyEIaePI2pi5afhoXYC6
baGP+7ov2h2xxsRPjNQIBjtJAyKhyqE1qQ2SAFUcaqEi37QxwowiAsxpUWwYPvm77djJrSglRDyF
J3YQ6dMeATfDKyNyFfBNaZb4WkqHPfe6dksGKu88ntQ4YtT0s0xZh2xs+RY5SqBkqiJLQ96Yv8fB
Jh8o03c3TQbJn6SHxuWA1+JKOHiJFcPhgMNERgRV0ctcnWygwWQMNA+dsblxuzsDdYX4mFZpAMoR
UrEdb7/b7VufHUtxR4e1JOyFx56QhCaAAUDhQV5iXlhBWoMNkhtlGDmhMFNfoon8use5cGznFj65
v05c9uBWXdGZyFnExm0Cfs0mSfyUmJsKwlfXLV0ECDNLM5fNR1MOZoqxJJpCUwfdWnaFJ8oauGpx
QGgkA2M4UroXwq4ET9lci5EVyABsMKqf7fBckT9iral0cWVQpoSzdumE4Dm/6qwo5lyBNz4U8UvG
HjD2lYX55JaZ+WVgTxDoTMjzCWV/bkGhIS6SkEgJE94e7aHxoRX+VMsPbtOjbdt+VmlPNTXvnOyh
dvagct13Ufc8NntCoFeG2gYCP7+kGZxPdF+23ibjoLfD85ElEJquU1+N+aYHSwEoR313+BDln14n
fm8NgcINx25rGW+FW/jg+Ivzh7i3cccWvhW9xqhFR82jkdi+xfcpyENry37WB75y+i7CMMzaJI4B
bAe6gdw5zoeNBfJl2cBCXv8xuy4A6nUbqV8xmkBXpf2Wdueprdl6Ol3cwCv1yE6IoyGIP8Ibj9na
mmLJLpb0ZECz6z3RLKhNVTDC7XeneOHOSjJwaVOeDmI6GyeHmXR6ipsWv49+Tl+kP73h9etn+NTA
LDAu2EBbMWJPCicK6q5GNZJsuPbrupVLJc/zhf9ELpyMo/FKAWIAwI6zlljb3NLAE4zjAKVM19y6
lEsf+QHoADqkRDpTsyEti4u6Anx4C1z0zyYvf+uJ+x1k0GsruLhNJpoJIBPArjiH/pdW7daOhwmI
owdVPtXmR2t8NRs3DR6uC8lG8MRdROllpRJhgWEL/AFILEW1b3mdr1drENHFvQKiAtwqeEajaH++
V7rGErmjZSxM3WRbDzcmZSuhpbHkipHp+J8J49wEFzGeIiJlIZ41dMNbOt643LL81kAlCNTRyd4E
DVrPtCzoVN3f53QoD/bY842RtZB6HjPXV3ryw8kBgFY2mg4bnoAEs4hBF5SCFWxshnSL8JVunR5I
0MGNxo3TW8L3XPi1SHfyf3OAT0Y0i5UHyD2lsA48PFLMPX8U/KuP9Wnx0dmPbO9nQn92wByZF0MO
wG6Y2T+7EcLO1Q0xipWFWV76/xmZl80kuEo5KmWoU+i5jtwglIZiS64YuSyvfg4F2fKpLIFX4axL
geVV34xcK8M8qu7SMtrkltoqM3suG31jD8UWyrG3eUScwFDDNqF4D1jV9ronWTyu4IT//2+YbXLH
FJ2IaqhlFc0jTTKkzt96VJivG1mcTu+zcx4JFrTcnW/zKAbMZKSMhXaEVw5uQ9P+sjr5NJcnJmaO
3SpyQ8tly0KC4H4AHWbk3OLwrgxkcbZOrMwyUuAVkV0tMRDoFwYQTAtk6kHWe3d9uha9womV2Rb3
VNtB8LtiYMd6zz1AMKxbr3rNk5W7cMXMvKjB3BIuBQrmIVg5HobK8FWc+ZbxazBXcAQryz8HSmDn
a01vYTytGWG2UmTatd/Xp2xlYeyZI00j4DN4jbG0er2VuX3IQBBfZu4K58eyGQjRAt2EBPW8A6eE
mYn6kgFpeq9UDOnKV3QqXx/K8rL8Y2OazZOrneZ9Z0aqYaE0qJ9195rmBHExbq1+rd60vC7/WJod
y7SjcT0mGE2kPjKivXcKb87rg1kzMQ32ZDCx47WjJmCiGlWP4l/93FXOShA8HYeLmNH7ZxizZwDT
R6+wKGxAu/ctbkPT6beD9YHsh0ytwMuSwOxX4O9LawQaIwv9IwDmXrR2RwzcH7mBHZ3r+6gqfCN9
8Ng2LtZo7JbtoCqB7jwU/+av29rrY48yF+Ew0j1ClCjTS0jHHut0BY2ytE4TY87/G5rNYWNpnbBr
Cg9Njq3DAzauNTQuHZ0TC/NndNQS9FcYsNA5v4nxbjZ3rVzZCNNHzjfCqYnZXWakelkjy4X9XO1k
iRC48Y4cb1yhfYBHIWjEn69v7glZj6znBOJxZ5tb4UUqHST9QinfbYhTW2yl0XTpeYdAB22maMxE
D9rsuvFkp4FVp6xCpoNAx97L5Gci843wfjFoHVwfzOLkgaxkelCD8GGeWMVTtVFeRcsQqvCbyIyD
og4Z+zWigVfrD6td3YvbAbqRQHqhToEuzXPHYAkIvKW2V4ZVOvpV/Ew05ldrvOxrRma72khdT0OH
LeAIY/smJX8oRjvQIR5+feqWHBBieLDxWmi1ueBri4wK0iBmycJizHY5soTVH0CugHyooMheBtxm
2zGPVowuuoYTo7PNlxNASIjMESTUT8lYbsZ4U4PIguv/JiuFyw4Ul4jcgN4xz1eq9TwZyWljdPqD
zZFY2KdixfssjgWMBUhGeSDsmru5weqqriaAkDG8WSPv2Dadn5aPrvt6faEWvRxAuQBiIyPlzKvj
JB4jNEiKMqwb/ThY46vmjiuxzuKWOzEx29d94tq45Trsa/Fc2qEUx/7LoGCEuqjtg9oBi4IE2GxB
QIWRWpUGPJP0fpHsWw8xne79+kQt7WhgPsFBC4AkCPtm4ZSWkIK6Ma7UsSM3lPfA7nsbT/822v+p
+rekebBF9i/286nJ2aiQKtS6DP1CYRo3RwmuVqogPurqt+2QvV0f3dIa4e5GRQf7DW2m0+hPgxLQ
6kmI5CJFMTC/sH+a3PS1LyMvsUoAXgE4AE00OIaZEdfkI+UVptCNqidS05vYRf/V9YFckKlCkxFR
AZw12gqAup+nKAbNGz2zT7v7ptcfjTrejVH8qptsX+Q/yxgswVlYeNNjX7/VtG+2+YFCSuILUKSt
fMi0IU6v3ulDADlBRgZM4OBkm6b8ZEqLlFf64LjiPmq8p5J4PzsWCT9PI8sXebYH0dDNYFmHMov3
TkN+mQnaAmxFxUrsPN+3n5+BWqeJqxcSonOYo8u9BhlKfIYeyx0AzXvJrWTTjf3bUCfIzOZIlrng
cvNN5a7hOj6fMedzgG5LC2TGYLHyJo2E8zmIwfUCIT7R3itUzvcgsClvHc6gbwveASeN9hrVvkGQ
3r2vR34bZfaP1pR/rbj9ow/iTcZI2KZe9ELcFDo4RkkeInBo71pUH7bQD3lGI4CxAd0AQw1MbUCu
fZPYkAwYhl3lqFvTUw/wFIHDo00hUqR2BrYXtJv+T+ejHfSuUVXlp7XzF1qBR1vq2QYybVngxulO
1fY+RSlT5iB65k28Ixm58QycciJeSsNJAg1IqlgX+eb6tpkdRDSlAzmPXYviPsWKzbsudWkOfCwc
/pLUj8reexLX1/N1E7Ow5r8msBjoH13ogIxAwjXIjHUvab/Ruq3dBiiNWtmmTzZpvfIqWB7OP7Zm
4QYZ3KRo27J7aYFnNcCTtPuq5NV8OPM9lkXNgH+q7sXUj9D9AWud5e1XUeMrA6EzX1x3RiqAiOle
Eu3W8zYoqaM8fH1dZlfxxUCmv584jIE2AImDq/XFtXaocPE1ta613585pFYMnYp4gyEM70MUoPPq
X3w/8CgeonNQX81bFLQsQVttY/KXMntPdln97V/8PEo70DgAD9ZFR207kEzIXucv1uCbTWCsnIrF
2Tn5+dnsW4YyXTXg54mhbdMbTZS7r38/cvRoOp7aiS5aO01cB7nJS/Gi3MwPI9TUrv/+LGL83D64
XdFBj/LvZW8hGUGJDkVF8YJOex8CA94YGAbE2sWKnYWJQvIfne5oPgfgzZvd4lo2oF2/7MYXGv8B
SoP9/PIwUHIHYga1OwJCv9lBazM6gpfBGV5IsZH9TpU3ndpLbWUQC5M1IUIRWUObFWT1szxzZREw
Onfp+CLKfaW2YOuIotts5a26OFMnRma3H8ktqfckG18ahDlvlVorLCz4pLNBGOcOI5VRltsxG18y
ftPHAbDyZrH/F6txMoTZaox13NnSLDGE7Pd0NR41O0hBvXTdytpEzc5eNmijaihWI+GHATVUvhID
ra32zPNZ3aDH6ObARKGbA095ea+8o7dGY7E8Cuza6YkACuyZlcqQ0UiSanwB7kZHgWINYLj2+9Mo
T+4HtDPoKbAd44uuoIZ0yIoV/728nf6PtCtbbltXtl/EKs7DK0UNthMnIuU4yQsqw96cZxIcvv4u
+Jx7IkIsoeg8+UFlNIEGGo0e1vrz/dw7jWR2rllKMwXhvCfKoUZzdHW4r+hVEWDGQWkpgHJQkbmc
gmaHeYaasDEANIZW7YfYNZX9fRGrq3QlglulWmvGvEWZX5A3z8C0nGv/78bnVilqtNSIBkzB6XcW
9XAeto/PGsQtlKo6jMVzuURKW6H4a+jkQBmeWlnatUBlvS9hxf9DZQjyxDYgDZAt5pTQGQbqFqJE
CZx2PxQnO3lUw8dMPzhkrxKBrDVtABQO9x7QojT0FS5nk8fDBOreUA16XUYN8d5sEu/+bNbO9rUE
Tt9A7qAE5X9qMAxe+JwcRjBYCVTCPvLqFcNuVhwuDfXDKKwByRunkgEoIbNZ6kog5x5KGIr0lISn
+7NYWycgYsoMf4k1HXPrZBGij7MRzUGpSm6eFi6gFd4hAdvpjWkEraQ317ZURTPqBAL0NLtRl7i/
t4+PyAHrzMaNikTAUtMxYa+arpoClPQRDWWM+78bn1uhLpvmpHbgdmjhsZNRTijYRysaAKCaDNx4
vFMBVcytT5K1c28oPQ0GlEPmbjQLvp99H7eJ0LIu42JAco+hpy3XR9Ym9J3q9RjEuQcC0Fb3FS24
v0QiEdxRaJo4tcIeIsDeFwPIQEG6V3CeRSI464diW1A9zRChSYcpfhpbV6kEItYUwcq3kN+B4cA7
YrlQUT6XkwMpgX5MZM+Wtp8D+Jb/G56vY4hUq6hkDcMPX2z9uUu3X6KL4TmfTze7fCQ9hje6fSI9
FdauGAS2YsXiLUSoywWSy5DKMl69Qfil6dy5RBYM7VbvOA7Xy8TZvBkMdqiobcagt1DvB3bn5J/7
m1WgZh5pJFaillrsPOjjd+lnVvz7juEtBbYbsSfGp7xcpAgcp3ZbjkOAJErWt25C3uG0or72jwQ2
wSt3TNXRRd4WkBBXO/VBS/fvmQC7ohHZZk+t5fD5pAKnKmqHoJrrnRznO9F7lB3VG4MEbN//CrC4
c1bbGbV1lMsHtvWcgZxCox46oD1pdEtbQHy0omv4egB7BtcAYynkDkWMGKQzykoVFKo7/S4FZk80
OqcIoxkB1TFi9Krf9fBb32ExFl/PbOKVoqW2rfO5xvj1vOtyNxQ9qFdsKohKQNgBqwRl8D4SiXLa
UYWAW8z+FtcfVKD5pT83byaIAEIpcsHAK+cJgDIE98HxmVVB9kGaUUe13aYuhuf0K1uJFk9TXgXy
5FL6lfail+6ainEEkKHCfcBIVpYq6AdZ0SVJK4NJf3baz6QxBZfOymFAoT6SbUh9AG2Ubw0qplaj
RqY2QVyWT2OcHLqkdVOjcsPW3quVCAhqxYQDwgxHz0JXOM4Dd43ioYUetGhsAmr7Ukl2wOD3ejmw
ttXmMMcVOBrw+Bj8EIN0Wi5bFktVWIG/Noj/DdF18ksT6WVl2ZAaR1Mtw3pB4prTSz7YAIKt8zpI
G3S2x4cexKvNsS1dy3y9v4NXDgnDzQYEL6MTV/mWdsAVWONAwjowxsBGcoe4vXG8L2Jlk6EDAP4f
KsfRpMNjKqJVy0xnS60C3faIfRT2MgjG50P7cafiiKBHNMjsj7rmteM/979/ZVNdf7/DncKIAnnU
DHXwFHbs/a7aXpp+yKnAwRFJ4e6lMKLlEMYapCCNHz3oqke6HREldEVrxX6/srmICNX/mUsVoWEb
+R2BxRLNgjsZsWS2eqlhFnP7GNO9VD+GkjuLNq1oFtzxIIR0ci1DihUe82ynVt59ja8evz87lu/2
aNpqNmmO8VPQ9cgfVMmP5UOSgLlRcDTuLxei+5w6SoWQpMAVWOb7qNh17Yf0Wyd6W6yvFkIfb8z0
t03nkenUQ+1UARrSgKQtTD+vr9b/xje5SRSRNphGQ6Bz/cscPQGFr4hOZfjUiUhVVm0VpvHfifDu
jmORpu+pWQVU9VKgYsYu2vTua35dIX9EsLlenQ+rDWkGQqoqaJUjyNVk56Ug+3Qjte/b/YFGMsQy
0VYAwlVu/wIHGiAsqLIPdNS/xeek73eCHcycTM4JRVTljwRuHjYx1CQPYRON5sHpT2A2N6pLKh3q
aB8qT5OoUn51i12J49KRGm2c3rQGHBjTnSqXijQvGp/zqasMENoxqjSCOj2+dpPgFAoWi/fiEExL
5UnBYkWKp5tug7qQf8BeapUfwt17InfXmtG42ySzYoqaAkzFUCN3BOltdL6/hVdPyR9daNxFUmeK
3pr9VAVSdkA/nCF/GunDfRECdfCBuxT0f1HSY8HKZnJ9mowCr3F9fF0DSQz6BQDtuDyFxlg64G1m
t0hzmpLPaHZ7z/f/GZ+7paiSt31RYvzJOBjxQy7CwFpXwZ/xudNnOXj02Sn7/nCfGACDccONCA//
NSHA70E3IsMF5JaosJRosADWF7ThV7PcSeZTmh7ur9L6LP6I4KzUVBdo5XhzDR0XoBtDjurMdyga
aIMGAzVE6SnfyT9aeVn1yYjDAP7I8ShbgjKJNXN+Pb623Eg1wAPG2KZVYBqHonBJelCtfd683l8o
pk7e2F5L4XQBTqooVXpYP1V6radjkiMTdogVbxbRwDIzek8QpxHL6o287CAIiLtRuiPpI5p11NEb
5M+2CL5JtHTcHlbGEAFJ2lYBaoGmGCmf0zx+TMd3vKSul467OIpebrUpwwZogYUDSLQJL5x3XOko
v3srk0IOn38elD0JR4UZ3OYhPMkov0PnkaBLcM1eXYvgbLpUTLMKuswqsPOj0j3b+jvs1fX43Dae
x27skwjjW4E2u8q3+9tX9PXc9u2RC0e8DRdGXgJkel+IrPmaHbn+em7XGpHZJ0DfroKw/JynX+TY
l0Tw2aIpcJs1BvJc0UzYRuN0CLXdEPzdCnHuR9mirMwKsYV6NOR3KFprBALWD9v/71EE55d2Kqyq
XgvZna0q51EHv+1hjD4pyZe/mQZSbkspBPfFXOaQAvACSztpG9k13+6kP4oGrtxyfMWMAU1RwS1Q
a6RXH8Bn8I7v1zRGUc0a/fk7b7a7oaMjTFI+esqMXov3WArW247KcIYyceMWJMBkmWBelXyXNG5m
HoFQCTCS+7NYPQ4wRGBqRVoPgbflKgGTMovJjOMgO3A43Zm8NhsLgv+jiCsRnKJzi5IMEXbcE7/m
3O3+uT+B1cN2NTqnZsI4r8cJ8ZAu9GuQqgvOgmh4bbk+jdTotVrAeZKsY6GdhA746lm7+nzO3JFO
U5vYwmEuzKN9KL+dNdGDW6Rhbh+FFc1rkwWkjGw3Jc+I45Qig7G+SEC7BxUYAJD4J4s8dQhHG5gE
YlLpsEtF7+DVKRgsJMioOBE+XypBG7o6a2kFD5mgMP9gtl+nd5QwoGYdNVCM+Jd1Hi1FFAnpCoMO
OWK1yskBEL/eCjbq2iSuJXAbtSRzPjo9zYNZ+zcsn/X6QZNFAOM3ikBhICK0wKgzNFRjvKEnXAUM
wKxTGxJQEF+6FM3wr3bRbjVKnADu9lTzRFWkpKxe1IS46fCIKRzGAZiQm88dCg/RGw4ST2AFIhTM
qRwsDhYto6F80ebiAQBGaS8LvPGVtQKiFVIK8MWQNeEbsWzJDqOERNVLIQGUCN2/ItN6c7TRHgnO
bZQdohkCSTHOdHQp7UpUfJQvBi5Q+ex6Srz1CoUEHDjWSoZqBrxNl5tW6tNCcoiTvETGw+SV5cNG
04pcFeAhUciAMiXUgnJ+TGvm/WyGbfkyoSkSsAxhLNhNtyoAdQ26OHCL2kgu8AmfcYirrqms6iU3
XfD01KKc260GgJwHPF4UGNg4D3zDkBQVCfp4uv4FpJhydTCbExhKbBGj++0sQErIYvI4dbIj8xFH
A6ZpbkgN8JumMzxnrzSt7m3VxFIEp2hbjqRBQUndxYj8fAxEaDqiGXCmiUjpVHchhq8+JHruZqkI
9XlFACiKHPBiIMSog41juVH1AhwBY1fbF0Lr/fQctvp+8wItBHB2CXSkPQURk32ZgUrU2qE7Ctrb
brcSTtjVDLiz0GgoRjRTzGAsWw8BLfeXk6Nlby43a5oZCxRYAcMUcDo8ZMA0DuWEfsT8RT3W0ejp
8uYKKBsRXiQK4VICIREX6lIVGhjh52Zw0hdUU7j2icqiKMrNPfcmAM4kHg5oBeNJqUyDkFTrpfTF
yD4hTZwo3+M+uK/tW2UwcFfcdKbJkni83StapcxTm6YvxdR5BnDx9F0HpBpH1N11u22XcrhzkSgk
m5wQcojhuNWPOHHc+xMRCeCUYYPgr2onCKhGsp9GfafEW4MB6BEAKwCME1i0cAtxByMNa21SqDlc
UIjbl7Vnz6JS3Bt9QwIwhLFdmI1FH9hyQ+W2U452NowXvfe60Aut/dAcNy7TUgQP2AFnICnMBCKU
g2Z8ckTVXDfbiRues65JR6zQHjA8UR77f4HD5drVYylK493omkmB6cOVLVsA4+csSGakQFybICV+
lOTMHVCudH+V1qbBPCU8emFCbuoARkD3tLE208t0puYDJS9keu2jzftJRaEV/Bo0kCJ5zgfb61lp
5Kie1MB4BbGdLEIkvl2k5fDs9ysHdh4UfcgqDK8N476Rj1FXb95LkIBSBk1GxRUqrzk1oIyh7stI
VYO4dam1S2dvqxZQfgMVwDoh5nCDkIGqPRJW8EqCKd939Sl7ausTGgnvC1lZJsQQGd8UKmUACMVP
opuLwik0IyjjaNeo57H+fF/A7V7C1+sqgg/w0FCuxEVC58ZqxppEZtBG54HObvm9Qbi9Mi73xazM
AxcE6wPSUaiuvAEdXqnb0GbLKjPJCKhzUKWdJpiFaHhuFqnq1HitYPhWPhty56bz1hgQ8C+Ao8BS
aOiSumHYaGonbmRCjMBsSve3leaCI31rW1F8iKAMYxsF0SOv59QhQHbqMzNIx5cmJih8UzzH2n6k
wbHIdi1I0pgmlmfOyee0ksrRDIDb6joA3gx/b9YyWsHhhCPOwUBDmJqutDypBWgyh9oKdOXQR54u
al9aUTNeD1h9GeAAKB7jbqBClQctGioryJEex+N+n+y3TgB9cMChQXILQm6YNszeqbMRTRaBRry2
2NWZANrtdgKL8W/uNwKLl4ELPJCVp+6frDzc//zbw6w5LIrIzjEQFPii/cIZWqszFRIMeeyC0+XZ
Gdtni3639M3bdSmI20l6Y0fUVCEoCfflozTuRTBkazMBdZWmqowv/Ka8fkRLNg3rLLzoTrEDhLip
v4TUVVoRA/uKQsBQg8ejiYcpCBw5+9qhLElJ9Cq8zPquIE+RLnBg18dnVJYg1QN8MLdQWTWqddt3
4QVP6pSeElHx+O34yCXCwQfzIs4DfPHliXPyxJEKR7GDzkNmrhPpeXV4m2GisHJK8HEuh+/CuKqp
GjtBWNgHs3MOAovE/n+RWcSzBFfn/8Zn2+DKYJigHWoLAO0H04wmYI/0H+XtlnspgtOwMWW5pqQQ
oZoHqXMrdWvsBFMALg5CS6hNB8agupzCGKdZM06pFNitj+iDU8SCs7aiA0Qp0WyCTmwG0s45rcSi
llNJBgnsLwlaNeVoc4cGSnAVOAAoJsbLF3j6yxkw3EfLsDoStI+l7gCecSM1KLiflgLYDK+03ORj
3TakJYGSpMewtx5LejByr1E9U+1ORLMFZnBtxXSU4gKoAzS/qDNeyuvHumjiHPKS7KyVH0xBhGB1
eAeHDjEzzbppvQK5SYzYaEXQ3vqtcA4oqXqHxsEHwcCWFBAA8BofYqWtTbsgQUMRpT7U6mZnRkef
tIyUE0PCunnIxXo/9WbrGIEGAg1lB5T2+9fQ2gKBJpvFNYDZDBqd5fqPUVMOPcBpgqb15F+yqAZl
dXiTQQPpCLPfRCtp1fVWPaRmoNBu15aHIbMEE1gxS7B3aN9jcSywYXMbqKqUuEJ5MhZonr26qtEy
swdxyjtW6UoIZ5h0Oc/0gUIIGOERyTrn8dY2DRy761lwTnGVFHYahhDQT6AxAAzy9tf6UgDnjslt
WScxWyZUlHvOR8vZ7o6xOnQVhwxhabyluetHBtS/HhFLC7RyfgD77X6uBA+HFU0vJHCaVnXaE4aO
EBDpdWpByHwSbKWVzYpOWR2PB7CdoeWU07LaxuhQkIkZVNEH/ZNOt9siA290tOOiwh3RGS6rm5st
GalamMGQfLE/Sdrr5j2K5xqg0VS8pJkVX57kqFTKYuihYSDOat/j6ef94dnqcte/BcZGvM0t+Kw3
N0+oOXnGaNcD87tp0J0COuwKVKSlI4rcr6gZFIQMhNoBnCUiost5zGojS3U6O8EQvtamsder6pSF
m309fSGEW6xQk+ckZEIK41N5yETIrGyncIuFHhM0gDAgLBN4WMs5pEOTznFPnIDBHFnOT9P0Sfag
fUmUzVlYQHFC24D5Ax+MBuDIpSTZBAcJrCJcGjodG3h9SqMd8lY93tf+7dEwLFCdoYsJLTrwO7jT
jabNqNHJ1F0is3X9AUQq28fXcfvA/bWR/eNfi8CEN+aS5t2l0H7nR6P6tX14dEezGJ/pICzKmde+
DK1xLOz24oyf7WinlH85PmddSTWXWtNi/NDeWS+b4XccEz3wbN3x/fAqOcM3OPM4j8QJXyb5oTEO
7ea7Bz3RWHq8TUBBDOdyuYWcnCDdZ8XNhZ4sM98DI3e/dfXf/CO4STqjfOczA5I6EYSZ8vpiqaAu
3stk80t9OT7nw3RyaBIdnFyoXk8/5m5c1AIBt7YPiW/E0oFxiOWBG7NcoQigGnJBs/bSDt9SXdtN
EkgdkRjIa1Gg8vacQRLj8FZQ64rkKPv9yv12miYajKrDOaPH2nFrUfONaHzuHMctlWJQc3QX8EqP
lhv/3qrp5edzO3U07N7Khra7SF24M75PhqhQcOX7kftmwHYoDGFkssv1MYe2qoktd5e8iNzmQRlE
wb01AdAA6k3etipfclIW4MOapza7JPnXbl/Qb5sXyMIxcFhYDwrWuPWfTXsy86pKLr3ttWhTF5hp
9u/LewcIjFfDc+sfhxJu7hLDe5nxvX4o+r/8fO62yfJWI9KA8VWUkv+o7Ohwf3nWvt9wcPebDIgD
0Z6leqdJUedZSpNLFu316aiQ/Sii61hRsK3hiQ7eejyidb4xU6dlBgzEKLnIgwxqnYeGXu7P4VYA
eAgRlERQD+lQuJHLOQwtQV2fZBQXmp6Jq3ebveDl8Ez8lYWY4jRBwRSGB9POwRgBV6wAnhYMoX83
C26j4gC2JUJkxaV2y8SbRTC+bCMuN+pyFtxGnUk6wB/G8Jk+uYb+RdpP/VdQfG52KxCHsQH7Bj8S
LbJ8bzFS7iiKjrPx0pQghsvAabYVZwxQGYhBo74OoYvb9F6ZmZbRq2N/MXd6f87UYLMWgMSBED1w
0uAO84+qVgIyHs3lAbj+H8rc2UVhsV3PzBNG4g38JUgzcCc6LqJmmlpnusTxY3iMnM3hCwAoXA3P
OV5RMoZRSDG8ar72+cXcb1sfxP1VFB2gygPY3fC4OddFz+DH57U2X2rl4XOmnLaOjpEB3/qWIUF+
knsk9LY1A2g2Hvzoa2nvw1pQ68afAVzxi+E5YxehCioBMcTgaxNAY7qvqu4p5SHaGvTkxXD2KJWj
RgkNiKH6rgJBj4ggmbd3/PicQYLrGjptjPELB4mM6anNBP4pfylAAGpKsDtRHrNCb6CQNJLpOFBf
qS+K49kyjsF5s6avRfC5nlCLpLRBhMdXVLepdxspkIHKjxnAEoH7FBiayPgsbXbiaH2dajn1e/lo
Fx+craF/Nj4yUYg/slQPyg2W4/dSo5RdHFEfQR70YSXu9uVBju2tIhP4kPBMl+OrYZzZGnAG/ASI
6LGTuvmv++vPrMz1dYAJIEKLZx+uRhABqtwCdTFtAb8/tr5RPUgEBawgm3zAbZBKl/uCVjYrWFpZ
Mxncr1tIZlSsZDjR4N2LTZeEniK4nEXDc2cBTFDAT6ow/JC9SsN3fWtN99s6XX0+dyunU0yLYcD4
svxNafzEv786KycN9SMIfiEIiECPzlnrXMs1BDlzcGjXB4X+Bj1b2Yuwe1as3kIGt5dKA+j9oJXt
fSXyCNhos71Tg1BU4AivKAJYK9iyJkpZkbbiTkSSdKMzqVgi9Wwp+824NNAD8PptVuGLjJXDvxLm
uDPMsVEbvztI5OJUAj2sfb3NmloRkUcTBu+jRqqS13pbN35Gd0bmGcPuvp7XxkfEHOYUFgNuEXfp
5wO15Jqmra/HT8mpzx/+bnhuG5GkNUqtxfCTcTHy11qQiFz5elayz8JrSLjA7i2t0ZTHUhdLcus3
mmcn+9ASvPYF4/MByLqVijgiGH9IPZ24g8CYrhwAJCqQBkYhOrCI+TitZo9ZnFdS4afjqU8fwgrE
QOdJhP69MgmWDmGgOniLWHwh/WwXVTiAfcav4g+KfUhF1ckrpmIxPqfjmkrwh0uMn9Rn1flYJ892
Klgo0RQ4PWs12KO1GCJkcEh/Mhvv/i69vXOAB43bDDX6MHk3fDngrFSjztRGP9ZdVf+G0Kms7sPo
5/z7vpzbaUAOrjbYCU1jz8Lldu3mOLcMIDf7ZXKK92mz2UlFezcQb1FQD3ApOEjL4Vu1jkHS2M7+
2P8bnZqtZULAn0DZogITB4Qm7CXOVIzUoKkcOtRvgUOgvRabU+b/EYDOGGTk4cXfWGpKUSZrZIM/
tL9V6/dG7kRGiAQdY2lQbYtiKn74BhioeS1N8OFDskuP6JMX2NLbgwABjGgeXAuIvWjcLh2sNETW
vx59IzXcsPFtOSD51pJkzAKwtCz7BdgqWDwuJ5KhfjGxwN3td0AoA99CJ3jG3tokwDox5HIcBAbD
ye3Ruc/AVm/kpm98aOUvdpXtU6fcG8rr/aPwhvC49PMgB1QYCKLCy8Dds9ysM9FJF9Wx5TeRr/xC
K7SkH5p/6fQbrT6nsBQ8HFZOHqSxPiLk9G6TCkMR4fU5QVofoWncL8FKen8+KwIwGQTmEZC0ENfm
dD+Hjl3KY9H5mWK6H8H28a7xEa5CNAwUs/w9TYH/0URR1/koN9mpe6DbCDYvMw6cPli6FhE3sKaj
c5Vzk8ZStmKUWXe+GYFrOv7UxZ/a8sl+ATVIKkJhXV2sK1ncHityKXJ6AllSiTdWvJPqrcUGOCXo
B0EZA7pZgOjLQ6KNTZbD5WvwDPrRmcfQOm7XNtxJmBMHJY3oCFlu3nDoIilMUua5ur21N9vNfg0+
/2p8boFKJZqNniS9X8xPoNjNLEH++S3LxWsb1UHI4MEzuCVVM6g0zEAp7n0HKLWFvpeTU3ue0O/Y
ya9mtnOyhyJ7rH7W9a6adgPxkjxo5o9wQVHPfH8pFXbQ730KM0hXUcyydJxelbTen6zKraVnKn2f
4u+J9JxmDIXD6Pw5+qTGl/tiV2w1djraU1CkAP/L4u7KUKu0Jk8jnNev7XekP5CkuC9gbY8jv4iX
B3oK2F5fTmsYk6JWq7nxQXMkVUdpa5EFdjgo8eBZIdwF34Wv8WsVEufRZHU+KYk7Wl7UbK1gYxKQ
akTxNC4aFJuzJbxSTIZyppCqdu+n1nj6JpnjdncFzhDjO0O9KF423Aopw9joczlSP/1Xig6yqBV2
RQHMTcG7D2UWrOhr+fnN2BGqVXiYxV+Un/OPrdplCXZAi8ESo9qIrw9Jc1SFz4SmvpUe2vAUiq6T
2+25GJ9nxhjzyQyNqU39yd415cOoHi1R3P12fSAC/VOsBBLJZP7xEWqjpeTNlPr0d2IfHEVgwlZn
cDU8ZyJbtCQ52TxghRSXFu6ABq2tuJfoG0UXDVSLiBHSrnwGTVepriZ6jRlUXkg84J0SckqJW9HN
z8ClIM5E9apRF3oFQbpytquP7cP2zQQ+HZTqogEJQWzOpRuHhtZql71tpj49iGBO2TlaGlh8vanh
0YGSDYRAuHPWDB0K5owm9SVtlxlH6Vn7AVSbQoScs6ZwWFP410BjRqqC84DMWK+rTLcSfxo9y/FU
8MHSw/2FWp3JHxE8anhSKrlKTTPxw2IPbZfq2Y53lOwzoe279YKxZleSOO80IRMZgISY+I7idskh
o4cJmFO94BpeO4LXUrgz0lRtbRfUTvwudofBBdHa/fVanQW69NH1jJAzaOWWJjCV7UGSzSj1ybzT
FLcd3SJ/MEr/vpS1WaCdimHoygYKkDhDqytpr01GVfiWhv7IA92eVcD+ZMhlOBuogOUbVuNMT20z
weNfJfvGOtgigseV72clBBYuUQ0V4XxIXs1b5EWSNvfV6NcPI/m5eXUWozPpV7doPDcNKnaa3I/U
z6nlb0974ZuvPp5bfG1EBKyBK+M786uzN7OX+1+/cqjRVoPGJuALI+7P48MPgD4Jp65NfKOHFb9I
xmVrRROM+EICN4EZlQNqWzMJ+j7X98Pr/QmsKRd7RzWQUkDdDp+CT6Y0N8Y5SvwmORAXYZ37w9+u
D+v+wguWlWMhBsydMLNtC7MIYfS05hRVD3P5JIv6UlccZMhAjQI8MBRPA/5uuYNw+fToCYct6r4m
PagivaI+jt3BPgzWrn2NY1fdHphfSuTskjYOczeMkEhZc4dXTScLHJUiXNNb1ejIZSMP9oaXjJLF
5bwkvSn7KJYy3EuRq5DPJPLuK2dVAOivNRT7g/KN79WfyeDYOoCxfal6JI7k2UV/vC/h9kLCFFAJ
jJ2F+C0YT5dTGK1JBV+Mmfl952V6trOTD1X3OCfxzom3TwathggwsPQYqpI5UU44g5RQGkK/fG60
fWUJrtaVtUKZDQj9EBxBHIP3lqWkTqaKypFftA/lrko3uzh4SKAnDJlJ1pLE3xGFPseKDOh7vx5+
ZGjoERjZlWO4GJ5dhFdGFihNVdRWGD6NdyRxdok5eKboQXF7m9roaUNpvoEYDEJJbDNcCUGmjBK7
pWUg615ZVN5URJ6RnDp1s1ewlMM9TfUxrXKphxyrCYbKnYbf9zftrarxpkO+BzxBGiJ8/MvUMfMM
Ae80Drpfpvk0dwJ3YGWZsFERBcNWZSWq3EbtE2uQKVK4CHLb30x5OiSfpag5mlr97f48bpWOJxjc
DTTpYccCDm+pj7BO7SnOe+K30ueiP4TzwdzuGuCBgQZAC8FoPFX5uail5oCfVwqDcNxXP0tR2ceK
JhbDc3ZWL/S6VB0ML9Wv9s+qEwQ9b60TqrMR7rTRZYAQBJ+aLJq2UBu1zQIgEGkaoOK/Ollgxh7Z
bjxQqo0HPEs+4Gzo3DwMZPmswejyoAJnk2FKrrWV1Q9tEuiTgB8Cc46glcEdcKprsdnrdhF8Qju6
OwLv6P5eWtHEYnzubFcO1aWsIkWgz3t9OBWDQBWi8bkzjSzogMJ9fL86ntLxYAvckJXhkbmCF6Kh
NgxVk5yLAEDOosmVKgskxy1/bQXQZywM16NzJzrVW7vMzSILUKkKCNlW33w5YHz0RrCuLRVpbm7x
aT1g5Z04C2ZUDSXeJKqkXjEUi/G5xdcU0qWZEWWBpe8bepjnnZBnXCSC8wPHWRo6sFZngQoGPzA4
20dlKxgXuueBJsH8P4BXMMO3NHd9H2WaWtVYpeZs1g/1cNh6BJbjsyleXW+GMYblNJZZQOYTMN2E
MfPbJVqOzx3hMkzquXewR8PcqzSPOs/ZViRLLBGMA7t8wO6GCn1uIxXEGLQJVS0+HrsIHZciCsLb
Y4bx8ZZGPw/gn+DILJfIisIyD/PQ9NXmuTqZouq225sTvjCCoQiHov8CJ3k5fFZn/aj0ZPIzL/pZ
RQda7CbH26xlxIJwIyB6iWuTz1zk6Ht2WoPKflp9Hse95mw2pKhruxqfu5RrgGWqmYTxI82vus+q
Jhj/Zo1Q54mmMxXZXBRvgUFzuUaRQsFSG6m9L4M8sdRdo4lc2foS0t/312lVDsL2qG4GTJapc6et
0fpRsmXUJsWoSWqpl9depVeiarqbM4FZoCNZZf4F+iV5t5iMvVXnSYkQe3FEEDOyPE1E9nqzZyEC
UDSIyzC4BLSKLxcsoXZm2oOORAc55t3py/1lWhkdRUnABwQUGipLeBhIu0UDgzTlkz89IkYW1vu/
Gp4HLpUopW02Y/jB/qAc+2TrrcyqJf98PZ+DTgqimQ3F8J10CPeGfnjP1yPAh4ZzVpjBLX2WVUhy
murk0w9KeaLhw/3hVzYPvv7P8Ny1nKkmocTC8FO6t0FmlHyMRRjHK+rFS4f1nMO9Zsd6uXlMKZ7i
pKxlP26Jmz9Ojij7tzIHCEBXJE4aeFT48ExXjmo1TJHsFwZxQ0lzxxwkOoPo6bY2D0iBg8HetoiB
L+dhOHhP4azJfm561ejZouz82jSux2fyr+7OkcpOFY0Yv5U/5fHnojzMsSBbtioCmXkkmzXYJD5b
pqpVWMspmREr3sfDQ6i5dS5Ic6yKQN8wiFfRZ2DzD8PIKCJdqefZj4ujGu5oetpMW49UM0M/g7bB
igZ3j5ndq4VqiAkC9tScfaXxzN+zCGJtRc/IJmpIV6LSEzFp7kjEJSjwYqlBgUe9mzPP3NoShs9f
jM89dOrR7qDo1vLTfA8OXjCy6IL77VYHyJ5ADCIM2K1A7OMWaM70rqKx7mt65BbkoMd7Yv66bzhu
V2kpg9+tQ183DfI1vhJ7znNUbzZ7GJ49mPFgQ4cq3yJpI7VelqOl+eYoPba7sk4FqcXV70cEDI4G
ekjxNFmukaSXTdGFpu6HuJFt1e+Td8wAaVEURiC3i+gxZ7jbUh46uR8UX6svo/SZHu+v/5qOgcqD
jjCEwhh4y/L757a3tdDB8HHyuZ7dKQeF+fm+iLUlYrVOqN+CwUOd+1JEZo5JngyNioLJkzw9zZ+3
Do8iNKTuYSoYqi4ferHM2TZbxEvOctLs3FQI2cvMwCJlCZiQ6/G5HVopNE7aBONP9b+DZu11tdtP
2YPdUcFxu12npSB+nWqi6dUAQRr4uClwpuPZ3b5UMHQ2OtZYIoV38VJnGHQSE+NcW0Bv6zpXfo8A
pPgY6gxyljxsjiSN05yiDfDsNNFOdiXAkmyeAUZleCogIEAxBWeSHCWJDIWa8rkOcUW7jiI4bbfH
Af7v1ficsqOwG816xPhSv9McT0938ev9Gaxsp4UETstWnDpx2EECWMUV0LtSN/yViAoeVrYSrh74
2SpeJiqaxZZHjuJqk+1+kM+W9SmLPsnvWCWWbDBZoxii6NwqQWJihnWsnC37FKpeNbvO5f4qrenh
WgK3SsAF1kEHHSnnzopdpzi1BJmfH/dlrC3StQymqav7H6iYc5HPkJHqrjV5uahwbnUOuD5RWYpI
4Y3lDie4YUAFVs6z/kPPPjgoZaMCR2x1CmiYYB4G7jceQCIPh9KhUaGcq4y69GTr250Y5LmvBHBP
XLWQUyPvWuU8GK/9oWsFBb6r34+7AazZ8JCA3b9UwTTMcWNUjnKm0d4OvTx6h7lARvT/x+cLlMNi
rieSmso5Vo5J/FBv9+WxPIgTarggUCrOPznxSMhCSkB9Q80Xu7u83N+ga6YCeDwMng+xZlQML1en
k4tZi2pNPk+Gm/fAMnYBhEVFzfmrUhTEy1VEFhihBScFEXMzS2f53E2HYvhcDV5Zn4TMImuaBrYA
St3BjIfMFedn2Gkfm8Mky+em3aePibS/v1RsKbhLmnVTo4YPKVA8DrmznKbUaSUnkc8xSC/Lg/xv
NR4n7WAol1AUm1w51gjrQQxievCJedgQsxqihuSRfKbh0Uw8I9ptZnpngB7XIthiXlmmrJCGQZ0w
G5IGLehoRXB9KypnUJUwTBb+aDych1TUgLJ0tPlsW5UrlZ0LzshR+ZDGAq2sLdW1HPb7Yh5DkTip
Pp8lfR+1Oyc/liJEcbZveMWjwRSQJAhG41HNOQQjvJyy0535HCoP0/iIdhz6ZRAhTa/OA7louJfs
JXTzGG06M7KoPJ8n5dg0x6Y4VttDY6xfDyDT6NlH0wb/1pIdKtk68NfP5i7J0h2KUbd7l+jFQfkv
4JLwVOGb90gbVhT+33Seux2cv9S7fwBXthTqld5QgW12Ajk99ERNcVXI2rk1D539y6oixAQOIpDm
FW0j6g3iIGAPIunNlw9SBJnmOlW0c5L9H2nXtSO3rmy/SIByeJXU3ZPskabH8UWwvW1lKlD56+/i
HJy7R5TQhHw83t4GDLDEUMVi1apVT2XX+u2cAkn2h1SON8aCl93ejBAow/sRb68d296qelIUkx7a
GT3pxgN6mGu9WxxuHABlR43G/8vh44qU0fmig7YejvZHK23c/nDBGieAcwZrqcMrVYMAOX8AZqPI
BFu/ox04VAoOFSvOhUu41vLSiLQKPUeMsOqeGvWuIU9Kd5Cv4W2NEJl7e7gAPMMZkjGPk6WTayNM
dXpS7NGf/sLRwST+lcBdIGVqd6lpVkZYZK/TaRIxZuzcT8hFAOsAcDmD13LDp8qSpKRW9NBEE4ro
UU8fHPOc5Y9gDRA+WHf3450s7qqd6aQPyEjpIelVt1A9u/Z76y+ekqsJcZve9+2c0TchnfdbPh7r
hZEFsRUqWuCVgEpjfaSsuZ4kp671UGru6uzu7rat2vFFUBOHbAeAUqD+4gMSuWYWZanEUIjClX6U
IqTr3vq/H57ba1L15pw2qR4OOnpdeV37ZOuCZAHzi7lbbzUDbovtuIzGocQMYnJBALkifqLdEekE
4EblTuZxLxqKDdgfNoL9cLa9cuhY51OuhxOjqTulvcDS7u4HmCEZJAuZCf61WuUTsIbGoodGcqkL
1xGRB+9tCJDHOFEgrkeOi7Me6PHQ2EVdq6E2nnty1ho3F7Gy710W70Vwe14k41ggx6KGCeqSFn9S
H6rEyw9XksGSw+VkEE/AmTasu2MUS2alxGpolF7yZRDd4Xv7AA9a05C6tlGJxK3TuEiVomtUxYP1
yao/GiJG9r3bG14zngBAeiGwzI3fGYaZlT0+vze+JfanojxHKKsaPmnO19sKvrcbrBKGeTrM6nJP
mkZFLHwZJMQn2vvUOdXLvU7vFRGZw54SvpfCqYVCqJ2VFaaTOt4yneNH0GqP1iWNXO1PFP3FJcsg
KYii4kG4KQuPGySsZqnA1ren9h+S3QkB+nu7z5LM6JOEV4HD88CXRrFUDjtcg/GSom2yqEPc7qYA
mPhGGQUl5GxWOcxaPSDOjRn48QdJ9toPkwh0safpjCbkvzK4W8kCZaQkOQZ7j39PpnOn3PXDn9tn
a3eZgHtBQIf9mNyuZ32TlpoRKaEqBVb2gE4kR8dHLywEy+FMw5UCCcD66ouojK70owFHuirc9sco
i7RwOwGAdkH0B4ML6AW6eq0FLLKK974EH3p6XGrTJd1hoCIrgUKVD4OgM4QtF9SJlHlqpdyAOc/k
kz3lXrIIrr+tIQGlAECEAEPCM9xwF8QRqLvzvtTDpvOX/BtKz5FtluPvmuYf3wyWelFRToLaQN4i
0nZO0LWl08Pow2Q+ROT+b4ZHdBDFmcBG8tHsqVPpYGS4+OT8cQBDKL3+xfjwmZHnZF2HeSB1S0Cb
I6XIKNDZK4ZLp4a3x9+qG9YFT29GvsSwlpyblljFZGdOYiCfgFfrHciLcpEztXNaGVEIe1mipmHT
IgkQmzo2dEkOz5EuX6r0KIMwnnbMC0RbBHCkI0/IqbNRL61UEVgMnc6nj30znW4v0c73MxI+GCT0
/UGHT+4qUnSSVemYa6FkfxvCvjm+w3BfLOwCQKlwCTldA4ygZE1LtRD0wfX4WT8eh0c84t/xN4/T
uCCW2dpaOCZ/5uopmyrXmS7HlwgGiXHYAlUL0NnaILUGeG0MZdTCHAco/U51kf+6PaYIFSC2AucJ
SoCzuhYgdxO4ZetsCKXiXKJUL3XTWGAo9kSA0wa3JpgqtE10hRpdjvpWqQub5S6xwiK/00R8yLsi
LLSBAS0ySmJ4tBztUzTg1vUuVApPR7dHxTVswSy2VzRs3FsNMWAXW4hNm+TqFDXWGMbTd1TPTdlD
vXj28SQhWCkYZzcjLLABVVlvhzpXRiLP5hg6aCiQ1KmbHM4qQABQHaCOQPQGEI+1AKfUMiS14yms
v2bRJ10EWdj6fevhufOKHuiqPVQYXq6B9U98KwZYTnVHU3W71i2dwZclARpmuzEs/g8DwvL0Wyui
tUmqmFJchegQ7Iyqq2enNNa8+miTYPjkuItQHMP4kvES4LYGyCTSD7pCwso1gWt3hNj27c2NweH6
o8geHQ02zKdAS5IpW2YSJqjyPpl/nNlVlZOoyddWVZiUt6wbWhpsenAhK5Ms6QApORCZrtYkrui9
xxZi/QBfSeDr4Kp8KAxQ25MQJFZgIMpE9D2744MCBbAVoKxAfbA+wgnVaF8jPxmiWrD0tPjwxQ0r
hW7Q4FBi0RXer5nQ70QzkpyE0ni1stAiJyEMbW8G7M5+I+xjBYPrGehoHVL2oMkKq4W493Micgz2
9pi1fkIXOhSKKXxEDT3FM5vOMQ2TwiNWe9cp811zHHwDo/5OCPdmWfq8p+kEIUT2pcaNXo7efGhf
AM4+JC6wG3Cj1mtEZ60foq5sQ8NNp5Mu+X8xPGPLQJIKzji/y4kDSumIzDXiXDFww1+qb38xPqv3
heeKrALP79lKUTZlLcaP6s/lRc4+HR8ebyHkEgBMRU6EewnNVd1kBM3PwrT351cyuoeHRxQUvhnM
EPoY8Mgn3YwUNIhTu1D+PtGHiRyGJbFKzH+H575+abBeSYrhe9NPgkU+7DRheLhmAPOCIGvzikMB
fNZZYGoI4+96/00D8//t1dlRL5AvIRsFKDjg2vzeZrUtNclc9KEsta6MR2hR+ZYogrJjIyAEMB7E
aRB14vHgVipLKLgp+7A0ai8/RakoP79zb76xzwLhhl6OqOxZK1hVgZemN6IunM3HqX5Ip8eZtbgT
6NneWgEjAdcMVMA2gphrKU4HcppMwlrNS+nG5DdVf6uSiGBkb63eCbE5r2NAXKMyB6wVNb42Xk8E
urwzBwaBZe8IoJ/BQbuew4QUTtvLCg2l6JKpXrscv3FW4zP571LBSi3bZWVgfNQkS87rqHmLiJ50
x7eA04eaLQTJAMfkt0FNSkeZ7LwLKXa4VWZfV79S8jKRl7j/cls7djaD1TGAwg3XDwwrdy/ItFX6
idRt+FVxwmIWrNV2dFb+zJBDqGREg3fuvdKjr1qnprIetmeN3kWdgOB7Z3jcNgj1IbMJPiW+b4uy
qEadkEkL4zp22zZzD/NAsLcDsGegBESJ0jYXLEvWlBkzwjPx74ch+efo2pugmcDgDuAkW8xQMTSd
omSDEc4fCvoxqgUv6q3JQGktoqCoI4GQTevtjBg01YmihrR1E8NrHT9q74xe4NDv7AEYDRmADr4L
LlDOMNl2DGbDiEqh5ZL2SxJ9vr1GW21GkhFvIBkUq+De3mDPx8RulKa2w3ToPvWgISKtBrCk9Om2
mL1ZvBfD+XhpYehzaTVoPKdWrrK4w3T4JYeNYJknQPVxmvh+8b3ZoRRTwV7r7S8V3T0E389Wee3F
M9g2gj/M08ajhDNKkZapJqlUIyyLX3F3rr/K1dOknuXlnE5/Di8V9pvBbcBLAwAoJ0qx0W89bzSE
yk5y/HC4iSs6e0DXQJmAckwTjR84lPhiaMkyyJIZEtXN6rtO9KLa2enV+JxJslM5m2UltULl2ka5
a8e9wN/YEYDgHpwZILXxwlW5CWS5VNK5buSQPmRDEM2HAQTmanju+wcVbQalnMph7lqRC6D44d1d
Dc8pQq2htXc5YfjU8LPES0VQ0h2jhN65NqwqnrNYIu70oBApyqIcgDCZ/KnUpyi5j6Sz0wrUYWcP
VlLYV7y7o+XZAg1KA2SbZvyu5CCPzrdXaTsLC09ZxCMxE/TG4NWtzyVZLwBsC8cCKJdT0wOG5C6i
pzNbi7VSQwpCnujHzCIlvM1Ix6xf0MNlDi3nUi7P0vzci4omtgvFMuEgVESoBFRv/NtzyVUQEma0
enm2W92FXTmsDKjTw7ezwD0zFpx7ASgjEuVOUr0YEXFtJXePp2gQTQJ1K/iO4LGCwWW902prZGVp
p+SlL0Adck4OH6TV8Lxfn0cNLlcLwyfqJ0aFkbzePkh7628gW4wgHx6I6My3/vx0alMls5XyBdRA
rtorbnUYkYB2kqbxlsKCA8ZTKalxWbRzXJYvuUujr1V1+FpDTAd4QvS3Q9dkPODW37/IpLbsSW5e
VAICXeqitte/vULbmw0SGH0u/BhcnbyDSvRJ6ZRKacCV5SWyWzmPmeLK5RPJ0AT1cDYOkXvkc5Hj
QLQVLtN6Nn0nkUUul+bFp85Hx/H73jNdZTqsE5ACdWAVPrhGeWKGEpTANB7R00AvZT9aHI8eL6hb
S+B8ssku8KieIKHoiTemsj82l9u7sjWAkIAEB4MTwq1X2bl+Z2AdMK7nlSPXL03+UFYI4d7R/qET
wV222gF3CZv/xsSGBB1nxuOZmvUCHXmhXY0SExflrAJDvicBWaE3wN9brfV6HlaSJZMT282Lln4i
VXCYgxIMe2A3QsYGWXC8GjnzJ0XVohRpWr7MUTBlHjmu3RgfIR8LBwruN48HqpENspwiKtBsHZxi
huZ20t3hjUa3dXgzKPxgO8E91hUjXcy5Y1xc+rmWPpjtAwC3RSPwOnaOE4t8opYYBZqsWcB6GyJT
KQp7HMiL5Obt79+580vU/3THjCAChK40DLcPY8sd2BzB48noYMglI3/KRsOXRt1v0JNgkt1schv6
9fa67RyslTxuRkXSREObQd6QzCdT706yKPm09Q4Q9oYGwtGEq7zpZDnI2TLlEwgco+ZsR4mr226j
C9R8bxZo7oKML0JbSNZx3qDW9IVu1331on4fR++4l4awHEKuFlguGdCFGz0GITchkVK99PN3Vf29
iPAheyuEcC7afMLjZOGg9alSCsvqC1sFheZV61ynfUyL8PYu751bZgGBNIMbgP1YS2hyoIlb0Ni+
VOVJJ4GUXZHMVATKsbsJYL+HlUJoHdmatRDUlNd22eXkpXF+l9c+E5zUvVViaX1oxx5Wzi4SUFot
RvlSL78155PSfFbnP7eXaU8EYln/KUhUNoUmVZYMxdxE5UszPNnWZZh8NRL4OcySrn1l5H8QyIKh
YpgdvrjYaToNxM6keHHKUMYUsk+1qrkz/pOj19uz2dkPoKbQJAo7gvKWjSmZSrgJgwGTaH0xUd4q
2I/d4dGFAvVLCAoherbe7mheorZLwa9YvKa9J2wPtbMXgMXBAsIvBwKWR+oQPZEiuamql071i8g3
LH8+XMmiopgICAJE9fE3BLfWM4hLe0gWCLmO0zMiYO6snNv2pCcXOT78voAAi1E3wR1h0VK2mO/8
EG2qx75t+/qqlaV3qeNcoHubY/U2/ttbFWR4G7pzc5ZmNbE7jK+AGHn2wQjm01+0+ZFUPw+eKrZU
SIDgSQxlxKTWMynyrNMmordXExDMUylq/Lo5VShpQE9f4BRYefmm3kTtpbHVzKq9kvZOkh+Uozki
RvKLRDiA1ax/Cg98pmUeDXqRtNdW+xOfNCIwIHtfj2Jv4AgNOOZ4EK8XZxmJaeem2l4d1f/VHWZX
wse/H53z0uq+NHsr1dprU/7wTE3wRNooHDc680zeHVE96+IBDSPa6/dsfpG+j/3nowcHGBoEeFFa
iVo+pJ/W4yOW5VRD3LdXJT1V6UnEc75d+vXwnIZNslxQUmD4nj6l9adCxMCyMz4gokjOoWoMjgDf
/2hc4jyfymy6jtboG1Xrq18Orw/64cHNQDE8mK14YFkc0SIx0368Jo5Lkw+JdHx85ChZ/0zcbFvi
T1Mxm9lGxdi1O1OnRvBYFFBkh3t1tYFhCrYU6ADEaIBn5jZ4KfNiVq3EuDr5dyO7pihGk88iTPP2
lCLmCvYYKPEuv6gRzShUS/UrfdG0ye9oeUpEXPY7W72SwTkyQ2d1eGNARpqqfjp+bjTRw5fpEr9U
SIHriGmxRx3/gNervi9TBRLqxC+1j7Am54L8lud7lG3m8nB/+2TtrBkcDfA3wDFmqFr27+80Wwab
bEHAQ3a1F/kul30QLaIt++W4EPCxgKOTdfmFnLWQutaVKB5n7WoNXxbrNGh31WE2bySU8SjCpY3S
6S3ABU01Iysucw0q6CvZXdy5t6ews+9IoiGdDMAifvGvVANxdi2hRLuW0okannKYZpRlPZBFYxEJ
9H7lNbzM5cjJqWNfO+Pn+COhheD7d/b5/fh8SsKkFvrOIBZ8LeqBNcPQweNoitjBdxZpJYRzmpQ2
nu2EQAg6UTfmnSQ4RnvD494EMw5cS8RL2b+/O6tqRheAR00LD5SH37Et0ITt6MDf4yEHvmBwEyH5
vh4dTVk1SUt77dq1j9K9Xd7dPkBbC7genlubSs91lSYYXq6fHOt+WO7H+WLlh4EJqMd8PwvOPhXl
MtaF1GlXsvxaptf05+1ZiBaJs+NqTesYt4N2rbu78gPRBDu8u0iwR8gXwPYh4LveAyAqiJnWBr5e
Ptu5O9eu/rtyjmbcsUR4ggJ7jPbyeLNzJi+qlSSvM1x25aS7zly5pBEo294qAeSMBqSIjeJFyqb5
7qCCoYiUaeYYV7SgcVN0LzjctI5N4Z0Aay3AzKolqwFMuPba4I62H8md4NGwNwW81dEBSENqCLLW
EqRm0BAgVfXr5xodu81IFNfYGx9pFVZKgMj7JkwN/v081erevI5V4bWda42SYBPYGqzvUfgBaKeJ
NyiSB2iNt55Bn+sJ7unOug7jxyX2nfJ+vLQvDjmuESsxnGsslVkeOzbE1Kmv+/Hh1pRwmZChw2sX
QROg5bl9sJdoRh1zp18TeqLDqRNVWr/dvetlQlwJsTFoBMiDcKrWy6TZxCHElqOr8kwtw1VJ7EbG
r1r/5KSVJ9We0ru1czT/C6QrtI/Rm0Kwyge1ot6sbGuqo2sSx5dIks7hUSvFAC+syAN5F6A6OP2r
ys6hgNWkr/3sdt1JMgWBmu3hxfjwMZmvCUgQT5+SG2ZS9lqevmbolgQ+wePKgfHR/ALEl+z/fLTM
6eteLgAUuSpq61rlBcDCv1igdwK4U0WjSa/nBgJq+UxfZfWw8YAfg/c5wrpvpaXc8PLQgYSgjqUr
Qop5DUCnIMe1XX+Mjx0AVJF5lHxwJldiqavGSLqW1iNRLqOosnfrLKFV65tSMAzexnSoUodAnWLk
r/ZyT5zXzDyT+fAltBbBmQ0yNYbcdxBhSD4CfGV8WMXQuYu9RRkEBSrAXXIxAKO5Qez8VZfvy4dK
RMexswPAuOiI9qAOAo8qzpsZxqQYy0XKXsmvpPPKw+R7eCzgcsbtgxoh8EVxq5M3pVo2s5O/ov8L
CiyqL0eP/3p4LqiuDq3ZWQOGL8mj3X9oLcH53149q/Ftzo0BJ6GdDzrGV3qvtkrQPrh55eZp66V2
IfArd84qHlQImiCNiQwKHzqZMtNMCqckr5b5qeoHd5ouyiKYz9YtY+i+f2Ww0/DOn2lKCnRCDRnS
qR7BhnhS4syNToc3ZSWEO7E22ghERQQhFSgBluxxIcdVAsFcXDzoxoOUNV8rPNLIJFFUkNfPdP4w
ZUcxhAjgYkzEghU01dggFfNiaKeYJNa1zH92lacd7v2C8QFvRdkc9gIZJ24PimooUO8XmddJ9tN7
YbuqHYVeDc+tfi6hmSi6X5vXIZ3ORXqt8llwiHYlAN8HvACufJ33xwo1NZdhGbFAreWmoMkwRoGE
HVVAQgOXDsqlGKsBZ5SyCK1P5ca2riBzHJqTmZ8jUZ/BHU1A7Qb8YjzV31RurQlVauhqRQf7CsCn
p2cfK+mxjluvOFwOoSL1gLgMCMLRlQDZ/bWcukyLVLN7+xpn9WP0UApdmB0TtRLAWdhETZJ2Hib7
mv8h6alLz0bqWYVvicpJuQUD9pshavGkRnof+RqerSRWnaEEW5f2mhqPXy8Vecq/HjIb/xGAYh0k
TpBE2dxEBaUdePp77VUeYt9C1+hB9f83Cep6L2jZATuSYAoo7ZAu0V9MQEVFBB50cGXgz3CXUULw
0KqoguF16ZJmyd0xZ5UtEILTjAQWDy0sEa/ZGVIpiTnpr5r6x/kRa59vrw6/weidjtA02NjgMDHN
45TOkWlftnGVhUni14rbmqGW+6MmCM5wqo2yNbwUURnEgogAEvKQS1pp1I7HJkHl873Svmbt50k7
uE5vItjtgBWzwZ7GqVyujA28MjsOo/ZsK1eSBbcXirN/bAoWjB/oPFCXzHR7fYwIOnfPzhJHQZPF
rqK/qgd7hr4JgMsNmDySZGBE5CZQENJLKtWdoBxP8tkaTse/Hz4rKpIBkGcM3uvvV+zampXYcIJi
+Pg0GMdam719PFLfCF2xZrQbNOoka0SRK8tBRzDcDF/GUvDi2Tmm4MdHAJcdUSiatv76zJQybU7G
OKSGG2W/NNNTHbeNBV79vhR0D4fTirgG/1ovY4C8lkmOw1h90NBW0PASculEz+cdZWB4NcR/kGFH
4phXOW2omwFp0qBoDXfWAJ65P8hkwLYDDzjgj2GVcJZ4Nn7FjrqlRSo26DpPb++EfcF2FgrlNAiz
wumAi88HW0s5tfO5k3FWK/CVja7sPNQg2R4PAowwD+w68FJAKJpYKJs7tFNhG7Haxk6w/Ory5+Jz
Pxw+txDA+IQ1UP4AKsBZ19iwSWvEth2Q+AmUtuYxr/Lt+4HLwVKx7oL42/rYKhJFGKNQ7cCSzvMH
IxOY1a1NYhuNqn/UTyH6w0f52mk0jcWxl6BX7k31aanOR20GNgBUuazZPbpTaNzdRmhMTYdMS9D1
H6fsPhER+e19/7vx+WboY2RJtpJifOe5iLzpoEOJ1ccPspZgnGdlELzLOlk2YtFTtAQIUrqa/ICc
5ZyJ6F/35vBeCHdEqVEaowkmzSAHR5nkHowlbebAbYGzpCZFw/slsHRPr1AE9u34FiNfhaJgGwUj
yPCuT+hsNbOZ19ISlPR7QLUft0ffmjqUTTGcEuN6RbiZ+3o8JRwtJb0RKM6zQoOWPM7p620RO+vP
SBZQIIfkISr9OBWTawm0OXpjBOhD5hYPSfzP7fHZJ74LsLINQEkwAyrhcoap46x1oeYLCgciK1DJ
P0t3KdPZBcmGi35qrqz48I4Fce+9+bAja2NWMN58lmyOuo4VLJgB7Ks3jw+ZKWptLJLAbfnQFnky
olgriHFZl7ZLrdfbS7a9HVBLgOASLAc41jbd1CrbIUBsdtiS0jiZznnUUxcpGzfuD/J7abiE0DkP
ywXkBsChFvuSd5GNGQ0AyWj1WkCJ4yWzK1FRAH9zgpkElBagsA1PoU1idzIkOyrSRg366lH/rY6P
ysEWj29zAPARv3GfMqDoeg6SOdjoUq7oQVm4Q3lf2keNOHJAWBnWGI61q+KjraMi4ZkaqVNgkhOR
HvPuenu3d1YIo4KvEffbTuq+LzJJL/t6DuQCPaU/6PRBSo763pgC6i4QTYcAhhFYL5EZV4VO6ngJ
0Av4Tit9pNv/YpHguTKUnYW+bTJnxeU0t+0qUueAlGBqqVMv04/qNfOXkEyEKWHU2nxSsXCmymwt
bQq0uHRLUrl/cY4ALQIKEbYQDcV5ggq7axSnMxY1sEuKblsXSURQxsUc2EFdCeB2odW1ogfZkBqg
XMhVtHPS34917GXZt149lpX7jyjgyoFnZlEBvmGivCBekBVECyzzlxn9yI/vNtO0/w6vcgHeKXcW
eyYFhndrNXOX4vCtDRwTAieMlQkVKiATWx9YdMM0QNgizwGq2aLazQWX9o7KsdwAWs+wAv1NI6a2
nVLEyrIlUOhXc3TN7qIdZK9iO7ASwS6Rd5ZVp6Y5DbRcgtTy9R+tcirbOyqigt/cRG9CwOOM0n88
qXnKO6qUqkYXCNEW35g9cjR69Z9J/Ds+F/qJZgk013ENB7A+D84lVs5jd6dOgsD0/m78K4Uz4LSz
554MkKKhHFlz06+aaB67ElCGCVgZqBo3AMWIUDAg99YcGNUHMngTDVLRPbe3FTitiE4jZAkzyCl3
3tnpPEs63FjD7dxKhEfYm8H74fnght2ZTjlg+KS3fPX3EA6ofbl9D7EvXDlqOEzorwqFQICAVXCv
T+xMAf+ZM5Taog4prb34fpk882Dfyje10FF0DopDkP9viiVlS0IX7FTGiaJn6TQtp+NzQPSHZc6A
j9ogsHM4OxRBnDlwrEsm+UvxIbbvIpHa7W0GcwdA7grXCYC19UoZS1QlRE/nIBsfk69948vJX8yD
tepD6QvixoCtryXEzZBEdrssQRE9V3poF7I7Zp4kQt2xW5nf8ndieG6PEgUdkaRiN4jig5WzXb5U
9EEx/FJF69i721uzc/vBFUQE3Eb2iZ2w9ZRaOx2dPsJDzJBC2JJyPtftI4JQpijmsaOJLNSFKB16
riPexWkilZU5n61eDqrlNVrOxnh/eyK74yMnwU4xFJ73E+oqLpVhapSAOt40u40o+y4an/t+uV1i
0muFEqhO5uUoXW0OP7mRV2aYV8TDkbDDAV5vhdwlalnMmhzISe6q/uIcBEIyLQeohtHIAjiPzqLc
8a1tOpYlsiGB/WHONBed2ATO4I6tYkSySEHBDdkSsfYkl4nEXvVL5aKqzfwsOSeUHt7e6B01R2UQ
Yu4I9LHsDXcvaRaxrdbC035o4NOqIFTUZXdIRJ1e9/YbHifCB2CvBbks50ypeaRb0UKhhFrnOQ71
yNEgGnYDDzwWAUSFOgA16+1uY90gcm3CFQFrnPGYTSJ0+/4M/hXAnVjNXBBI6rQl0JuzOT50v4/v
A0Pno7srsvAIXq+/f2pHq5sjZQmyb7P8YGtBJGLm2p0A64yOElIEXHg/yrHGZMmcfoHr/09NXAMM
dbensBWggSIAsE5Gpg3IJadxFXjvDCWdzedKeUgf0+jwDq+H515foPQ1lYVgePJkV56Tere/fqsI
qIxkpaMsMYHkMqfOFsn0Si4N41lp0MDvbKV37eHsCkjX3ongka8ajVqS1BDhnPv8fLR0CgaJ4SBR
4AkvE1R3/BteqWKiNdD1Z2U41ycjFtxtW3MEO8qqwyECBoPneLVigFGVWLGflena40JrDIoikjtd
5BbsHCPGIwLXBjgOlp5YawLN0riRlMF+TuXvwyOxvx7dZxajQXteVi7EsoDr4eNC6QapXMrnoXJl
Y3AtqrmtIEW0nQKoUBiXFaBZ7JrglbmaDT3XquJ5Tr0qnFP/9hTYJ649mvXwTPy7Z1emdGMyGhg+
Mr4t6Unqnk5jFDbdJesuykGcM04VklwW45pAfAXeLOfSgKvQyuyuos+16lPpUlWCY7VdKwYOZo8J
1LwjRc5ZjUSvVVp0DX3u/hkK9yCj5dvXw0FiOg2U5Sbl6ORF02RLTp8nVxpnN0N55O292Hp8KIME
3wzeXXvB6wQF+wX40pXnuWq9LnFbp/er+ETRyVQ+3Ra1s1IQxcCi+JPNbL3tFLEVumi68qyZ94UZ
KgfxKGxEuEoswIgMNhBO3KldnFRaGtROPKvonS2raMUq6hm4tbE4R29eGdxjRLg43YvoTLU20rRn
3Tgv9cO8nOf0fHiRIAI+K3QcVpxP5ywpFrCgpvacDZcq8WdR5H1nCuzuxB7AlG8z/EYelyo6sU/P
S3svOedYe9JEMbqtoX0jXAFjIHwlBIg4XylfsliRCUSgki6CP3ZnLZ4zHlc7xury/0I4tVYNFNpO
qGh8lhyQc7mZqEZlu07IpZloGowCa0B4+XKweVkWI4/U/llSfKX25+I8icr0tqqHU4iELIP67YD/
DR21HSPYJ5+h2EPukdJDBAedI/qDdWFQDHSLQ26Q8WgjMMv7lrKSpPqgNP1zpFdALX4pRVz2W4OO
KwmeMd6NQJoDZbPWbNuWlDzPOwj4FH1SSs+eL2hISDyNXNrxsBuFClwwi8AVBx3lpuUQY3KSFitX
n9E7LmsuiSO4nLanl1X4ItgPMhbw7vFWpB7zsrJg1J9H+pRlZ0DoFHqefx7VciYEhwtLxppMcQum
SkNikjJRnxPVbzS3P67ljJ4YhGAoOAShBU9siq5M8UKg/8+zDIrrx1L1LRFUaEdB3ovgtZzGckUN
MCI/58gRxl6qAi8kuJtEIrhVmoFqI04JEdr0mH8fsvtW1L9qKwFXkQGHH1kjGHbeox36dKnKxqmC
fvluFvdVNYhpqEQyuFmAun4qDFWqAiJ9KMidjgJp7cvt48RcyrVDhQMLCD3j44BLyN9LQz+kaZxa
STCXfmUHA0UjHa+Hi0vDOf50W9b2FreQIET+BSYFjgkfItKHpKd6O6RBp91fjeiwWUcXcka0Azwk
kFZ8CWta92qiG1EaGHDSJ8+xvt7++p3NWI3PeWtypU0IeWD8uLyXs7tavqTVYQPFpoBmaIjcsFp4
toDvvFvbkHD7pXIayOboz5Xtzb9uz2FvBwDdAlUQkIDAfLA5vhOgRrNCcDMlQfQwfyuO+8us3u3f
0Zl9fD+63FUpgOJJoEm6+7FuREq9vfXW43M70C3lPCoOvj7tWbL8pFbfc/nHED8fv8HXgpjSvJvI
opPSrpmg51H6ZZ+l4sf/tg2cM5hJxEozHeMTzW0GT0SJvHNSWRselDbCZUX8jNtlJSJy0zhOHEix
L/206UX4IN45R6hNguXAq5ipM2eY8tLupHRpi0Ax4k+ldq8gxnx4iVj8HdW+eHeh4oA7S5omjVKq
V3EQpQ/xgzMJNG27RPDFkc5GqBoZSKR01jsMyHYro8qtCyTjpKAzzEBzkM6fjs5hLYRbJTuxWtxC
RRc4xdOgfugFYZvtJrD3xBvqGVBJpAjXc+jyMqoAnusDefmgGA/kIM8sfD+Mj3HhCECnN5jSopCN
xkSkPcja0PGig0W+b8MzKhpAIyz2w725RtNKFDmT+8AonpMf00Fe883wnC1NZkPJemfpg6jws+5H
To8iI7E6SHUAWwhTjQgBt/o6Ae9ht5h9kOuDW5wNoDxvn569I/pOgMMdUXuwKisu9D6oTD9TfdW+
6O3ltoi9E/ReBHdAJStO5WnS+kDv0pNKJb/+/b8JUNdHFHd9muQN5tBZP42fkfY3w6PZAgMRIF3D
415A3tdJizH1QXynqLnb2yKykt0FQkQO0R8W5+CLF8wRiJWmhwrI0cf0Qa6PFXq+nVHGom2hERLQ
YDK3xQ4w7a1CnD5w7lIwjPbL8bg03DoMDkANCjBg7dbrLzeJ2s/d3MBJvbeyV7sRRPt2zijIwFmO
VIEnDN9uPT61q6Ez+44GNT3Vkl9Zd11+OnyEWMMd1AkxQ71xWZKiaQkoLmmgE4SYHpX6n9vjbx9t
SGUxsDlgKLChfCfSDmHdMVa0OtD1s2y6pfmUOhclFVRf7C0UbmRQA9mMwY9/tdVo4lk2zVgHbe91
9X2xnKLjqXdMBDA2lNKzzDufRokyuZAX28FEZrdWvFxU9by3UHjT6gD6AfmP63+9106Ll22EephA
S36AHtcjeChkhq+1h31UVC8aIPtCCJmdW85wq/U02eNEaRB1kgvqblFSfEenkVrEToClDK8evtIw
L2UdvWezORi+qspjKmJp2h0e2CnVZHhLsIatl4nRTYIKrZqD4ikxv1v6l9vHdXd4GCNGbYjKbZ5p
akL6w0ZTjSkAl5snAWJBRV72rgS8ofAKwd2MVtzrCSSxrCDGoA2BriFNUNeuKEyyJwClsMhYgniD
lXCvBcRqneS9KfVAl7Xzk1MdhhsBQwjaRPTSYoxG/PnRIqPOdGr3wVKfSHYeJV/vz8c3AQBC4MsQ
gWG2j5sBnctolpchoOggfqrxx/HxkWhCSNrAoxyndD1+XhUjHor9FOhqaBovBwnZ2bWDgkLEdhjF
P/SMuxWGlpK5aaUhiDvT/ym1Imzc3gYjD8oSQKgHQ5By/flV3RfxsmQjoCA/hvxOTQRuy44xRf8y
lpLDEUXKjztAaaRMsk2dIZj7J7V91NLnnobHd+CdCF4JpKRtnTmHCOJkrp6Uri1w3nesqcY4m1m5
MzC7fJitmiVFmjoTkLXobJcfZ/Xj2N/JgpDI3kKhIhmxSMRFtkXVcW7209T1c9CrIVqb0fTSHo+6
IPUKMgMkHkDziafgeq+Vdm5QNUznQEo/SV4/XW/vA9vKdXgK0AYWL3JYw1zEddbDTz0dbXNSl6Bp
z7T1wLkRKU85bFLvlvnTKPu3xe2cXB2MPYiDwT6B04+LMGgUidNSj+Cvtv9H2pUsSYor2y/CjHnY
Qkw5BpE11war7qoGxCRAjF//jvLaux0osJCRd5FVi7R0R5PL5X78eB9YIAxOZViKlSUxYfUAOgFz
xS00NfEM5MwcWKdYcYNaf8mVV7Wptg8D+DVersLb2NzUeg5GC/PYZj0IzX/lftV/3zxLC/HCopCx
dIiTp+icAsRae6zyDxgoEJ+AFhp2CrAQseimGfvRSiuPhQCtkYO2sVSf27+FeH42r8I7DpmMtKYQ
H6MkQj331kbK2xsFwjbKqZ06NI9YmM6uP/2YpS1gVnYRQs94kCCQCgsrFvOqJnziYUyG0E6C0fVJ
+cTG7a79O9c7HrfINlhiEGlCk7Zhyuw+bGh6LJFpmId99YEHnIXHA444AEC374cpTZ3USuMxrFFK
6pelxMiuHOeFeOGii5mZT7OnDKEW76oy+MgxQxAJqBDOu3GDp8h7oBAHPcM1zehOw4/kElpbZV6a
B3obbipEj9tJqhlhSGsMgWlmaKpZBLOx3dPA05NXngM4w8NJy6PQJ2OUOcM8hsjj+3u8I7fLB2EF
LgYAguEMi4+S3o3NrrfZGOpj0KH6L5Hs0pVrlBcu8qetg0YOjvD9eDHOYxtFA05a8Jf6q+19Kmvo
vbKJkGxF9wZObYyKXmETgfikVwEJHkKWH+biuLF9DWwF3glwxRCI5BAp0V3NPMWIRu5uD+kfVfNH
a3tUfqlAmKKiY8wCChj+/GXSn5LxYetlAPEobOfvZ85eKUxPqWmj0WZw9pwh8mfzm25Jlvj2FCwV
CN5k16OANAK6ODSbw9jvG3IedYlDebvEXAVqF99xIOguszwFQ5rULmvcPszq11g5W5LreGUEoNBA
GAmIdU4aJkxR04AuzmraLizUau8U6VHFzzgV+80rAfgeKqjgFeNIiMV+3tSmoI7XWMjO9ujtdXX7
swcMPVcKhGliRFdLMzegACy0gxv5iSFZ65WFgBcJ2i3E/HHSxGJSM3LbJPKIey5s6leFEeSqJBCz
pgHoOuxVELghbSushZF6g6qAj5sjJ3iusJckFmTyhd3qKFVkeT3xzuYUsHzXftu8xvCH/v18Y7lT
U9Xph4lB/ECDsShBuDVvttggb3eApOTwAvT44wO8co7qmIFhFVXz5wZ0/ejb5XeyZtqrU3SlQTBI
TTNVQ61DQ1Je5q+OjGpj5bShnw/PZ+Pm5O/z5QBYpjeTZ2Xeec4PMUF7vId0+60G3k2eLueFteDC
EDbRmJCsbRFSPANk71tq5Xtfty8zB/YAqqnxZtqCh+oZFe6KLnLOQ1CNn1kseVXd3pqYnyvxwkGm
1jBbeg/x5ZSitc4psQ60fsjc7VsJ9VjA9YDeE/MkwmbT2DDywSyis1oFevpqlb82z9JCvnAY0Otd
1TqgPM6zEXj1wdjuPsLh4TWv74DZG6iNWc5KPcxNdHbGN+IX5HL/81c26kK8YCpIjEdO2UM8oG5d
57vzTkYrtHLSFhqECcrRAcWcO2ioA7fb59rh/gBWxTtIMKC/DY/DCO/AHg9pUjosOheW6j+Y2fZK
H9R4gWEDDVyQZbsxRaNZKKnRDdF5Zxdd4IKrZfv3X8sXLMVEE0tN3D46E/Awxk/G/AFLZ6KkHN4R
uEEAyBQCVcjJKFkPhphzqfxyk18yMPTaBroSf8PD2JptNGQwQ9r4lFt/xdZfuiK5kFcsBadaAGvR
O8hXHIFuK9Vkapgig+3tfX/K56fJ+b19GXAdI84JDi9UcQohpDqKO8BjcR+gzhgetk9nGUH/yka1
ULUO/vd3phwxT1h1mRs3ZW+fuxdX/2R1P+4PYGWSQOcATCHYo5AOE7NscYnmDylLnHM/lo+JeUpe
veoQFxuJvflLAaWCeG1yc3r7HEQm0my6Cmo67Rjvu+54fxQru2khXrgU5tauSNRAvHK2va+u7w5f
7yvgApaxPDw0AW/iRxm8FyLsr/YMdBJpXOWsp7kfhS47w/samI/k8/aLB7k8BObxIIEbIFZ2KfaQ
5a0JmoXJrP2YBZknWfGVueJ0MPxYw1ECRmLpY3Re7qSVWXjnON9Znl9Oe22SLMfKnl2o4Jvuyg9z
ylq3UlrCkbwk9nEgh/uLsSIegQs8+QHmRj5SdPPSah5hfGG72fcWrN7YrZI1WJkiDyl5nnVGYdRN
/CiGi0FVViYhGIVM5YTmu4ohcWPWxoDoBQp+EAAAIZxgXvuBDOVgGMAIPc7OoStP26fovV8Pkv9A
IYnPtlob23HwiiQc3KcxIPrDB8QD2cST/xzKLTiRiB6lo9k1Seg4f0ZGfO/zfflrCwC5/5UvXP5V
CYxWXUA+NfESCYo8aDfyGHOLhGwjJh4+KqK0IjuYM81qPLRzdG5LPbDyU1XKdtHaEl9rEE6BEo1W
RBF9Ofdd2E974kpskky+YPRYk5EktyFf/VOQndV/YAtdf77gIU2qDRxyA/FlBC8+MOn26xlrAM8L
YX7EL0RWgsECeNeY1Qh1K4+pXvo5e6gsFoyO5NXMp1kw3UhYgKaKs+bBlxemqe7UkhAw/Zz73jfn
yyHo9Z/3d+vNQiDjzHsxwGAAaXOTUlVcPNtabVbOeR5Us0+zrSshyBcstjnBhUwtyFc+jU9VeP/j
b44ahxwjJw+8PKLZeO8sbbUxpW7hZqZydjXlGI8PVnZEoZHkQpAp4TN4dSEoaT9TtbaUM3W/TBmq
318LutUk8XGgOSMuTx6OF/MupoEniWM2cACOo/W11CRrvDoCFCihKhD5yJu0VAJfEqXpTRya2TFC
Owl9H9P9/ZW42ajouoDSfZCR4UaAUybYi5gZatKazDoTzdi12iGpArsggSbrR7cyFDx6OGgI3Sw5
EGO5GHlnetXYoCLUck+V9lSVB1fWDnBlKAsVgu2gQL0VeQUViuYbAAmPjwmaZP3ePF/II4G24Z2e
CmuyHAeZaZYNKSpO3Qxth06kDqrM9+jmohJeOMbpwcAfzuN6wgEpUNjVZEPjnp3qc98cSRJ4iSTw
tjZd1yqE49EVbeVoMXVR8fGtyk915/mqehwMyQZbsVMm4E+IsQLXANIzcSRWR8jUxe45CRrU3nhg
WLi/Ims7C1zDYJJCKQOe1vz3V8e8iDpmgn/EPde5b2Y7kp1UGePZ2lRdqxAOieGB0NDkKlrtksW+
owYReY6/3x/H6kQh4wMmDfAX3dgSKyeTORPVOTfWmxKF5APr4NlAiSHtgNMu4qCqyXArxJyic4Le
N2pA6VYUEQjzEAJFmRivsbupJnHKzG28NrVRo3RUkQAle0VGNLKy0gsVwjL0dQda+gkquurglrqv
x4pfbvZAcLjRwwJoBs76DDjXcjvlTlRpRpKS0ENm7LEhEsdgZZU5w6qGg43aeDB2LMX3Op2Ak7FI
WLiBvbM3u388LwN6eDTvQ4nSzSul0JTETiYtDds4aBIEsQ6bN+lCvnDYRo2yFr3Y0tD5RszDqGy/
T/HWtfDQAmCS+8jL2dELMHN4c5uG42EyP6nq2/avB8jNQMUvNimULMVHjjGp/eiR0PReLbThkHl9
KxsU8AKwvKCOBL6ZK3y+4gKol2k6CTsaGtGxp2E6bHdqYCJAEI9zDHYqkXXbTBJm6hRDyNLvzNwT
NGJXv22eJSS28VbHcxelemJ4yZmdqNHnloSNuZ/9wZQYIr7DF64xklXX4oULIUr6lg0xI2E7+270
k6aHhB6iSGJNZVqEezqdQKHvRTUJZ+XRouiV+blqMVXBR6YKrbgwUStlPV5TKXGVaCR0op0x7ZXN
LJLvc/WvfGGuWJLgEeGoJNSxzrup2X3g8wEzMJGu566TcJoRr9faue5xHpQ/U+/Pm/MN/PNxHJAJ
wHsdZ2J53qieWLFXFBko4n3DupSm5BmxYky5O4muXggp4bUlfH9RzUk5Z14WmkdUXM+ZpGJlbQ/x
ICvv7YHlFUs9aZvU3hjredhYv8wqGA6efrBlndc1HrYQzwMcb968CtFQZAWWk5RnQ6TXE7Tw2Fvz
aSQ7mzzl8U5tdwo82YHN/qQEzJCVy6xOHuDc0Onx7JwQTgHEBR2thhl62+fo89BsN+WgowemFSEP
TnQsrA366thoLD7kIYmBqjuk6V+b9y6YoAFxxMLjW8W9NcUWm10jTcOoezN/1PXWShOg3a/FC7OT
ZVM5EA/iE+oTM90lY7f98HGOYSChcBfh9AlnmzZ2OmgaScO6hpVVPqub2VIwBBQE4DYF8A1UUcLG
Ktu8YDMzE15C0QZMBshd2T8L8fz3V363Y09jjAZBKC51dxpcDcn68v0hHAvc0qgv4dkgFI0J4qtk
Kqx2QMknmqNO7Nh3uu8Rx9++iYD5xOQgb4YHl6DEScEszeqMF1j/kwy7WJVYkLVBoBENj7fiOr2p
bRjA29rmxMUclfsq33nVHoUsHxjClQphlZOymHOWQ4VX72N0vNl9RDxnAYOJ4H7ZcpXLagQ3ckNI
mNsPmXNUJOJXTKyHzMZ/xQtWwol1rWm0BL5GvE/TU01fvBoMgocPDAKJXRTfAqpxU4lD4jS1nbEi
oQIcUZSRHZMFtPhGEXcroAf/1cDHeXUYNMUoC9qhR4xTUX/40RSbC9NwmK8VCPETe2pAKK1kJETb
ivLUywAO698P/DZnKcShE8R7hNlG3CppqDgnG6A6GWPaqnzwmaG4GpA3XKrL+UnzvGmnGJ9PhoPq
+VO5/bbBIftXPtd/Nf9NOpvVFGGbZl+BjHU2oz757AO8Yr+3lLoBpLWJw9KmLUg4Zd9MdpzYRw7x
lXzhLhjhc2dMofj8OYj7C8bxgQNwJV+Yfn1sqe0m8IbdAY1v9x+5ClB5xq8zvDxxnS1nP47pEJcu
/MhpOP1gm+mHMPnX0oXJMcq66ftoxNb/bkw7Q9YXeM1GX4sX5sacFNrE2URQpnco291UInX/4/70
r1k5ONloOozQC2eFX84PuMGLYaiBnvMy06efnaeuCMZmklxmPL4p2iDAwnF4OdvUTc4hq9SRMfAk
hFGM0l7rlTmnJDsN1Rv1PFCSby715ctypU4ItzZ2M05IBpFQS7/YxNfY2/1JW1sXhDI4mgLMfgi6
LictVZrBYn2bhJm96+vjTI6d7PaRqBBrcVQKAjXm8Ixf+UOrvrbx36P3+/4o1gwfZ1hBpSxgbzcd
oEqqEKuY8AQCGBcP3qzZHsVFYcy/8gXDlwNBHhkW5LfeJxKBePkfVf3bziTBPdko+ERemVeE7t2Y
JWUGlurz9Gyx/3EQwu2jTLR3dIZBjF0wZH4VvVnTUeoFrJ3Cq6l6f4hdDUJz0pnlJM/CiAbTuIuT
UzwftPgDNxFSiwh3IwjEu5kvpyrJHV0Z9CoLDetongtTIp5PhXjIr8ULprZovabWHYgvql/EOmR/
mmwfacc0+bF134Le6J2ZFbFQ5LaE05dMXl70MyIbWQXAie+pvcRa3a4GWFAA4gdmE1WJuLmX84Rd
OzqJy/Iw1eExpd9btm/UxzGXEbLdnnG4HOCcsnkMAs6fcEBMh7JB5RxK4Ef2K1TnbqblAAnvtQLh
bAzmVBpVCQVoM+7bOarVNyOM8Ui0eG80BHXRfE2cKqK5PZuTogifJvqlGT5vXml4Zcg0IU8Nuimx
YlAp7cZq3CQPs5P1msoSWbeWA6kZ1OXiHYrCRLCYLZd51L1irOOUhgp6fIxvLtsexlgqEK6hqh+c
wWZQ4JJd2+zGbn9/elb26WIAwkEoldFRZwr5Jf0+Wo9DEaByjFiftmsBFI73g0S+D7Hv5TSlZGSg
RiN1CCtOT73x0MSnjJ7uK1lbCzhnSLnzQvgb0mXaaJHmodAutP6uva+m/uW+eP6NS9OEuror8cJK
dEOqVqNm05DmfVC1QdHt3EjWenptDBwgjdoQwMmBol1OVEFryyJpRsMqewp1RZKdWRvCtXS+Ga6u
iMKec9vKIJ1Zj01K0eON+s0gwaCsDAGhBnw8XtO8Dli4ISxlihwH2dfQVC+0DGU8ezLxwg2hoBIV
XasgPsJC01B23lamCN7yOwE8xzCJ+dy6LUsWg/ArzMbCHw2wrp2VYvtp4I6lBgg8b3Mo1vG5il1m
ObCPoU6f5/lNKbtj2lUndWgll9DaXF0rEtbbKYiroBAJAIsgzZhfjrJbbmW2gChDWT8AR4hSG8Ji
9CD8RRe7CUAX/YfqHMDjZ8oCZSsGCnlXhEERoIYdF4v7K2S/s5JGyjnLvjXWixft2+RYypqhrMwU
rk9YcI7gQK2IcF1nJCatge5MYWcHxY9R1t+I2wbBdizEC8e6tdTM8xogXZCkAaNwdVTSb2rid3Qf
Bfet1OpAUDeI08cfY2LY1XAqZcwbDj1qDkYW5FRiQlblY7HRaw8d2pGYWJoQY3S1zhoQ9G7+Vsdj
SnfbP59DgdF/AUEzgHaW4iPHapuuZCBVrJ6m5iRrDLT29chKA72O4lB06RTEA5yoVbkDdsuePf4h
qsR5XZcO+A8YoxFqEvM1bkyNVhsRkZ7sXdu/KLKQ+tppA/Lgv/KFuS/RfbUG7VKCtkafD0ryzd4e
L+YJGrDfoaYMEVFP2KZD6VHDiTD7MF/+a5fI0ve33j2Xj2Is7Bxe+ig4G2qh5mZa8/w3e7T7F1fb
GaYfebv09/ZdBEUooUW0BlaWL9TVPacYidGMNcZBn7Pe9dNucw0wVhgcePjhQTNQdS0VVOjyPlFt
RL1gk+xdFEIQU3KO18webwAKT4abVjF9Fbea27psikNPCwyn8Hs/A3BaShzNZ1w0TKBtRBACTjjK
/ISBUFCE6+PMoAbtToyTNRxM7Tknod0BHhJEzQesx7U6cQPYdUISp41DIw9ovlM2d7rBusD/Qxwc
QHYkzwT56NgwDpmDC6+yf7D+bTJP2zcWQg5wLsE2g1CvMF22nlqksuokBN+5qz5N/fY4OB4SqHpB
2/f33ifChdqN1KFo8wvzyk5z9uA8bP5+nAZwmQBkDm54kSKy0EwAXAD/CRX3FCdH2Vtx5ZrDlYPL
AZBOxJJFCscpM+iAaykOtfKc12Cc38fazss+18NxkDXlWrEl0AUrjuQrYHFiGf6oK0mWeFYczugx
Sg559qLSk3l2PuAZLPQInoHSabEZcR/K8C4zDWjx1/0lkY1DsFV5alScsgUrnu4d/dTYQVsG/R9v
O/YIewq7ljPncEi1MA6rBLsQmg6A6peg3aVFfVl13tpA4J5xqAiKI9B1b2kT0TypVfo2T8LKd8an
1Hsy6x2pvkleF2tbDGRPwIXjzc1JbZda6OCZw6yiCKO3f6fOPi4CI9t5pa/nwSir01+5z2ER8QxA
5QsCLCJcq0PRkNexGBlm5VHZu67kMK5c52g1z+lOQduCAymsSK2zuplsMw4dtElOmB/rgbEdQsId
HU5HgsYiaFAi3OixZ/dxXniI3mh6EPuZo0nuqZU5WigQnhgego5Wr7ppOFhqEI+7qv/AKkADCADA
NOioQKMvV3ymcaRUsZmGDSl9RS393/cP4NoIsG3hriEDfIvszGEwvTgvAVRIY7+ajqO6mb7IQ5yf
w+jhkAArJC4CsL12pXBUoeGcWjDPyDik1kYAVxk3H0/yIzS7nCG7rOOeKlaB/BQ7DolySrajazno
8l8N+lKDM9Ju7hxoyCu/VZ8687h9DYDZxXMbkBoQMQvblIKttTDcqAD/gu7Xyi6XeYQrZw13BYLW
oFZ75z9dDqDL+9KyIgfhWPocNd6+MOKD2273blAEiDc9rzgAH4BwoOdstIoocrNQKw6m50sZN1fW
GaI5AQDQWgj4CutsdMbcI6Sch2N/mC9av90eLcRz9Vdec62hZLVS0zxU2k8d9dEUbd7MY8A7bXDu
E6SK4KqJmdRsRI0bc708RGUv9aWtwVec5oV4YZsmJmONjn7RYU1Oab5T3ZcWtW6yR+TKXgLvCW9Q
h6IV3EH8IryaJ16jzgymZyFNdmr+MDQoLvjATuK1EXhEousymHSXKlTwbJuD5mRAaafOc5xLElJr
Gwl+GsoxOV01roaleMUlHYKMKBqqaeePrxnAwvfP89pCcMwdr9UHNEgsWuhNrzQbmhdh2j+b0760
jn3yHa7NB7Tg+oTVA+kZ+lsuh6Gp0axTEmE3Taha+DqDeGNWWr81v3xED+5qtGIDyElkNc6TCTmp
2MpDb/xkjG+x4atNoGeS0awgJXE1oGwVyRxewyBeE22uKdUAoE3YNYe09oGVmFGz5B7TDOVvfq9f
cvvEPhAiREYdyRfeRw00eMJWQC/HbjDmChAxJciOlb6/P3VrOw3BVOC58RxHwyDBZHm5Gbe6jYcy
yDn8gr7U7fYXGW/wDCwmz+0gob3cA6xiI3ENQNz08qnovzmbiZphsTAzcA5wd98yr7j9NMejx0Mi
/UMHtqbqWGwH90AF7jzYDSw7AhbLIfRKTiw3pYh5dTtcG8rm9g98CP/KF2HQ1Rj1qjMXaai1gz9F
p5m9GZtJxaADIEBeYs+DFZ6wDLae5GCFwDJYXnqifjInH1hnHD4gMkB3gGb0ghdo6D3pTB1wUoWh
uOdk9hIPZOVdwauuXXgh7yWPgi1B3EtXIlanYT8/F1/RibdvfdXYN+6z7Ry2nwm8wkA4jc6RNhz/
5XrHiP73QwtEjtVkwYiUZFRLBrN26sAij60EtxYAUMERGWhHtN7kZSzlA3ul5H8UL8yV1ygkTbl4
pfg5pb8imb+8dsHiZuXZYFSHwjQtJ2hQy9zotAZnzt2lVlD0QSIbwq0KzD1nDAZpA9pziSmYWI+s
Yepg9ubosVYeStsfB4k9527AMrQGFUhrA24IeA94uJejKGNC+552eBnZT1QPWIVmiMfE3lnb0XsL
ReLLfjISNQGKDOfb2g/u13r8fX+/rs7VvwMR76V48twStD442/YpAb4R3AHG7r4KvqI3c4W6NJQG
gnLvhhlqJMzs3TJP4RfSYPB+UVnp0qoCHAnwKoK/9CZalEQ9cugjUAykC5TKj1zJkVidoyv5gsOm
qIxMAJGkYecG8fCGzOT2yCCKxuANYsviKYxnwHI7tUmBuZscjCC191W0oyig2L4IPGYOqm5ebiqm
jmias6IGB1X42Zu/EOfrfen8BhCXGLYbaBjYWBCxC8chcnqaxGxG6Z5fKadpCBwrGGVPmLVlRiku
3vGg3rHQRXA5SRV8GWssxySste/sqZt+3x/DmngkCZHyhEsON00YQze5fV1HCBVU5Q5NXmTlVmub
CEA6FGYC4AhvQ7hEqzFXanAeoZZfOdUZ8V207Bw2c4ChXuJaCTdbV6+XyWnSLCqgBMWl7mGUPY7W
pggATSDFgWzk7d2W4mkO3gPGbHSCmr7Bo4y+3F+B22taR/3qf8WLbkCuJaY1JxA/pY/1+BhZB8c6
9HRvpH+XqSTUuLYcyHMCjMGB11j25VASXQWdVoQSn8b52zR/et0fa3M/HKw097txJPCGwU29VKHl
ip4QKwF1g3Eg/U7Ghnu7GBAPdBL4lXAH3fgBNJ+MabLy+bUBL1Gl/WNEn+4vx6oCFGzyflC8a6fg
lVHA0i2akfm1GgPbe0uU7fgq1KYh0YIwKS9TE63eVHvUrtwuPYNW1ldAK5fI2lvcXtMQi953iD0h
IwJOguUS6FFMs2qak7M+7MC6m1n7GcQv6I8sy96uzBUnQOJN0gD6QKerpSLNnYwh7ibjleYgZymq
x26ziwxOFvipwDUiMoEdu1Sg12WWxVPsvJbPmnUuc0mxz9r3X4sXjkMxKGPaGor9yvrHPD+Vo8Rf
uj1uy88XrR8amGjOjM/X6aHsfyveP+3mljjQwBlAEdLFBQee6+UMRXYPfOyc2a+O85Y9NI1khoQR
gMgEASGEqRHZwhsIpThL8XXlsFm32fCKRts+WLZ24xzvTev3pjP3rgWtRuECcJZ08MwstZi6yozW
psOrmTr+/DVqdUnwZm0Y1wqEE2FPdWf2OhSoXxMgYUykhGUNTYRDdzMGYasiEDvl+QwV8UkFk6by
O5gjBN//uj9TgsvxHy1I3Hh4kOJ5KmY7S5W5UdVBy9z7inccfWYfbNlsvdu4K8fmXQsyLAg+gMEG
EQhh1W3mNnWmFf1r2Z5a95CikrU/DUniO/lTZh1H7+u0kb/wRiW/Ja/u8FShBTXiqn+dXoxqP2wk
OrsRL9zhg9mRWnez/rWNL2w+ZxuN+rt8RFB52AnJepQeLT+fgqlDS7qie6Uu8xO664yNUa3/aOD3
Kvd0sPrCFp4zZwJKIOteWz93HfBsKduM1X8U8DwnrlZcfyLUhw1RW+iO2r8W+mPUP2TegZXH+7tX
sLc3KgRj1TWAGJFO619Z+9hPp41kpxAPNB0ifrgp4FDdoGXHUkm1ko3jK2WPJD2482Hr5wM3DiMI
8DuSzYYlLjKgDB5O+PQa/6LGyd1Y88g/H23HgNcDcfRKfXSnIyefT1372ujPUfqcSr7+1kAh+gCo
Ei+IQ0zWFgxUPVk9o/nQvs7JLnUC7J/WCuL2hbBthdh8HIi6ctwhqqRh0oVV7r0mBdyjqV+jC7Ne
XFmkn//50jihJeV7eBRjQH2AcBCmshv0mdT1a6rsh/qp73+1jm8N+61rDacDBw212HA7bpg883Ee
aqXM1Veq7cwvvbb5JPAcLBCBMBk4b6ITqJgd2qjnhf0yud8b97us5fztQeM97cE2gmwLwuAiaKgo
K21AcxzrxVS8n1pVfUt6yfzcrgLqvHAGUEIIepabaFOqt27vdtP0UszgaT33xQMxnkwmcT9uxwEt
SA7iEoIKVXyv1E5f09gtpxdSX1DmJ7vo1gYBsA18SySygVoQ3tYG0QtnjI3xRRs/ufqhbHzQCg7b
DSue7ldahA2r1Ek2Vao+vqjVPwQ8S9WTKiOAufVvliqEsz3q7mhlOlRkHhALPEWoDJIE26354CpQ
y4LI3LtfsLzhWGZGGiugwmmpb2e7LvlVs6BtfBRo3z96K6uCpx3HLCMhCQwD/5IrVyCvqsbsKMCU
MTg1WnRXM6GlTJogGmUcdyuDwhGHx4kdoKNkSlDVaXliWGBBfUkiP0J0It65/WUi57483B/TygIt
FAn+B3i8LIcZ84jjcqqUP6jNSjY2BYDZ5cwq/z8WuOvLaQOEuQeXOMaSTsFMPtP6UMuO4/1RIBi1
VEHBAj1S4IFfsmI/98dK+anKrPvNiddMZHBBYoR4FF6w4uJ3vTUPdm2T81Q8OQc6S3bxinhIRh8d
FKIg9yJivZXMSTpDcfH4zn9E9lcZG/rNBHEkAwKBKAgCeQ5u2eUEqZORu52aVmf10o4BKuNiGanx
qgYcC8Ts8CpDWHCpoSFxZCRaXJ3H8VD+Hrs/tnvZuFXh9wOOATIZ4MRu06eZZSt4oTHlnOaPxH3U
oy+drMLvZhWWKsQaixyOsmU2A2dCPQzlIZPlnW8sCOQDjg07hQAUTIkwSVmTm1M7qWheEZ/nh8/R
kyF7F6+NgIOHsFN5SbWI+qB52mV9Dm5p/adL/XJ/fwlk0gVHszG8uVIqSLerPNAJgjed5BzcGD7M
EEeYcg8K4SiRV5oVxoDbG4T0WnGuhocChVPjMx12ugxAdLNfuSJElzkXCfwFMRYF4m2mO/nonac5
AJ0H0izKRhgoXGa0lwRiFtk1xGdxPS2PBFq5ZoqhRt6ZNqqvu/u0q7c+jYBwM5HxQhENxoBuVksN
SpcrJG576xzX//TxLmY7r/6zeckXKkTTSnNmjB5UWM+tm/vpuJF0k88SoAS4FlB6hGizWNYZFXPs
doplnXEDxf2usXzL3nrJcSCgjd7JaHUAf030zK0h0/MxQs8Vy/UrtQ9qB52gZb2NVzYUJyuHYw6K
AUSYhbPN1NLoEW50sRaBogZm6ptv25cCBhy+OSKanOZrudpqxNTeiWbQeqL9U39gsnrzFesEwDJn
9AS0EcdP2K9zPUWTllvOuXaDHjEV9lrVO132mlw54byhKHox86DBDTmp0yYKci+le+6+VjPd2Xbg
1KB0K3fkI9N1pYgP98pdI9Sy+24o3PNsBoh6jO52Y7gYiLAcSWO3fcog/3s3Vf4UV/795V7bUADh
gqERvHEwhsLJ00y0posz3imo3anFW/ydlR+YIf4WQ8qFd/0W3aa27lrcIppzbvvyNBvs4Nm7+2NY
uTA4bTkoJrnXBKO+XAM9S1K9yDz3TOPqYLS/otiVzNKqhvfqUbxX0Z9D0OC19hRrFliUkZn3lcaf
gSz+wBiuNOjLMSDl4uRNPGAMRdCmfv0B44TzzK8IOJc3nSwTgMKyIprdc6Y+jP2fJj3pGzEq7yaW
lynCziJujsbZyxHYNuuIZeGuU6aDaoaTzDN7T3csQh8wsJxuGAgMQGFuOJlUCjJXPWm9c1kEjRYM
oE82H+opyMxPCM3XP9TqQA2fpYGq7+fNYR0oh3YUSOqIgeG/5eiSJIqYThT7nIxP7ReDbSMseZ+8
a/HC8qtR3swkgXizzvyDhX+2bq/3LBKntFZxEkWr3kwWmxwHDXIyn1gP+sYyKnw+xKN/EyYIbdNv
0BjEmHW9jif7PHvMJ3niZ7+3fz9iIUBJoH0z59dZTj+J4IFMFqrnHB8dTX0Ayj4wQe/t8N5bFCB1
u1RAp5y26KgcnaN8b2Qv2cY6WD5DHGTwHhSEERR5AIBgSXvUv0Tnrnhz/bJ42zw/AIbxnocw5AB/
CttzmOe2K/VMOfftznmxZKm8W/uHr8dLgrcyRZBcxBejCEKfARhSzsD0+7wddC1Jdd5eQ1CAhx0s
0zuKWfBr0PqoJrGG1kE9fbFdpLZjv542nzEg7BEYxPwgrHITOiVdWbcoJVDO4/RKyKmWbNFbxwbi
cfsgkoYwBKzscgdZkwIihhTtG1TtPHUB+dkNT1JiNAEu8b6NQFkBzBD8J44qXioxBs0jLW3RYqk8
1smL5vqZ5x9NK/HVjc2PuSrsWdzcCGgDvSKOpxmQ0k7cMcLbxZ/Za1d837xlF/KFoeROWziTDflz
5SO5VshK9Ff2LEraAerhyKFbTHzbTEPTx655tiPwW7/Qy+bPRwQFMRpUt6NwWETEt6ZdjiPDi0Lv
C993WllGde3zOfc9qJqxqxyxmMwo0aulhUk8F63PTsXfH/j6K+lc+5Xb2jStZ3QM0mn9udRfXdCv
31dwc6CBW4Bzj+Q8TMZtqKlXsjjr8ia/5MDVl6NzsSaUWw4beRoR5kAtJzLCYP9GUgdUIctxJApp
VYco1YXpz5ry7IX3R3GzCIJ4wbunWdqVaR3TS+0PZOew3X3xa5N0/fWiy0SqVtER67i4P6taD0gP
0M3WdJQwAiGzTKwm72w+gjndK+3B+B8nSLDbAzGbAuSh9NKpJ+VVk/Vt5n++cPnw9YChw7dAvA8e
nzBB6qAlPWqn6IUp87EqHsfhQIvvpHorx5OlH0FDfby/IjdGHDcoMiLYSYhvoVmOMJ6xmauo7sby
UnoH8gkX9Z9S9qJbWXS0EgTVGowGjKwIYmiLrCTgmCovk1kgSHpqclRuF5Ljt7JxDR5vQq4WqOib
FNgEChfD7hN6mSwfns3Omar9/Zla1YAyBLwbdbCNiw6xErmDbSR1dbGiQ6z8GRwJWE8mX3DICDUz
Vo5VdTEzw9fHP9ksOXxrCtA9EIA6FMnAqRRMR4du11WnKuTiGAHiQbnM5V5bZ76JeItloJTF+zPN
VE0p25lckJUCokBR9rWx1WvCbkUPVjCVAayC0yEcj5Taqeqg+eWFxXsPwWSUHW+kreAGFs4G8kMc
qQwqLsEC1r3rzU2vZpe23BPjNNs+SqWiv7bvJeTW0NYcZXjcli+tOAgrtNLSSH7RLWShUB8gOdVr
Sw0zgZuCxyHQnnIpnzj9mBu4onEJdc9/ilbb6lkaHIHOE9lcBYawlJ9oRjSotCkuRfIQfXKm7UcB
FGj82Y515oDDpfhqsuZWq5X84sRfhizyDbqx6RFfZcBnQMIKAMaKr+RRqqZKUpaXtA6s7qs9bX2e
LOWLJJO0SKci6iHf9PYe+FW2r+/154vtumMviyx1gnjnCTE4RiSWgh8j4RbiCVlUEnH08A2nSjvl
cZNkNL/MNpjpafdgGGeciMZKH1Rl81MLU3WtTNir7pCDHdWr8sukPbmlb+if7p+1lRsOkAU+FPBP
48UoyDezYrRBbJRzm1Flrd+Ryi+0XXW4r2blyHEFnAYS6IUbZD0xS8yYVjUXUKsU5b6pPnD/IE+O
YDvQYP9H2pct2YkD234RESDmV2APNbgMntrdL4Tt7gYh5hm+/iz5xrm90Sa2gjphl/uhopVImUrl
uBJiKw6WKeysdeyqaiK9/qganllKzmmH6SgX4h3yKCWBEhTcE1q5OmM9qSOTBMWnT/O3dg5kfVF7
hwStgQA1LByEL4WLbZea0WQzaMxF7Q/4OeqjwDVBnyMQk9CLeN8ks3Q4uFLN2mhJc38J5uU9G+DT
j3gniwMMGkGYVAVaw5zTNvrA7CbI8XNcipC1wcuDK3Hf/pFrlWtPRYsDApLK0KdnXXt6TGHnOsB7
+4+CoLp7u9FaB2gL0ZrkXmKTAOnlkzL+rA6HkMELPmYbZasWitLFCFZK16VdZqOJkh9NenXrd9w3
GJV4OwEYBqwCLs43Dp2tjIm6WFYTddW3pfGJLTNn9mT1loDA6mxi9ZDqIGAUF029xEdrnWC9IARk
okceSha5xu33O3m9kkmZ6kgf/Nr2ZllXwM7nb9YXrpo+d0uspVh/aT118rSvj8Vox9jbLM/J3xx/
NaykahWIkd1eFceLEW84XJPHTwjzllGQjnYoJNC2JDTAD1uUOHWUsdf1Osggs3d3cLO8wF9LbVIy
WBaW7wBTpZ467TS1THLbdrlwQ0RwrzSrGGe0GdVRWZwdGKzXx1yQLC8ilcKGmZo8s+vIKn1WyRuv
99aHU4X0KBS2eRckntvUQZQyqyO3PzWVRw7XyoHFWBphDLifqBwQWEyLYiyKxKmiAjOU/qw7j0kM
7T0mw0+wMHsKQURAE2xlyBxZMybWXEXTVHjNZYifk0FirMpICHJEm0qrlR4kXKp41nPyJasPgvVx
axWpAA78gj94NoXL1mqTEuujWUbFHNStl2jecTHCLePj39EpBqSD7Sl1MaXAp2BFFCufqPkUy/Cx
d94cPAIIaCA+hky+I3BBL6bOpZ1VROp66fPaG9LKa/PL3493sccI1LYQzHGA34BHersLa6hVRVOV
MlJJpDSY0okLIXt1ZDQEThQaGfMJM4mi9nthv7VFMDbHXSvMyuKWHseARvZhu4sMEECaNSBENs/f
pvFNlxwSP2rBtAegMXQqj/fce9A1JtlqysqqSNeCAqnp9KymFx0ty9rpMDcQCcAO4GTBjRYbWdsq
KWNFt1nE+l95dmq0M7Mle9lhBmSJo+DzqMDd/KyEWHWypkkeYdToqgR6+lGd/nm8i53jQtk2+ur4
rLH7PFBOirJzGWHRsnzJRpS3eCXaWh/T2LkdMJI4jDJyyA6QIbYc7zKD5TTtEdRoLqrivc2KdxTw
gGsQZHMRmeGTsIF8K9zAas1tvclBo6i705tathJuc7nfihWSQL8naKHyi4OlbPdgVuhMHzF5OYov
8YDQz+FnlGNWApsDSpzPBRWMpTFVStpPehatKKZ4bmXxhntBQh4Xqg9FX0j93CXa2bjErjtlLDLI
hTmwhk+WrJlkhwQW5kAKCPeAmMDkaXb0pU1dGlFy1tYRgH8kMGSzwne4sCHCf39jlCU8QplhKF5U
/DAcYBdmh5O6AJZG9yEAJ1C1ixCNYM4goDJ0NCcg8I10XxX6+fFN2Pt+WJW4DeABfGhBihwy9hby
AhTvEPOtK0Gq7zGBPS7wOiwOZQd+i1fN6WhpVtShERw3Ww3s6m3q/MckdvdwQ4J/wg0P2rlN1KSx
wWh2Jfqbedzkg6HEuzwQozSBDyuwoDP1MW6KGCwoT0UbZBIP+l7hOajqw2PNQz/3mB+J3hFAmjgK
UGquxHohzmcXQN/zi60f9t9AiL8Q3LxHiYZwTqj46F2u96L0SwWMsJ/HuXC7uvCK5i6mUGOoXArD
1a/KV9j2j9ffESQEiGFpcN+Ez/7YcjmxjGaaWpJEqvs6Kx8KRBxcCSf2SfDRh+iMwOsmXObUsRo7
160koua5K55X/VmJJbvYkVVUhiKQziNWuBTCq9A7acZ05qSRM1J//mOlqeQy7O7hhoBwoZV2WQ0M
U0ijen3V2CutYZUd9qMRTEIoBkFE5B5gXm45MahTrKldDZ2xNqep17yi+fKY17unhLZrFGHBbLrL
CKxmpStZaUBpDJfyM+uvx5dHlQbP6fJSEzFUjLlpfVZWShrF+aUl1+UYEB9efuTT4WLhhsGJxgO0
PZ8lyVmx1li+c9+mr3HzDikF7LbNsyUwK8UWiCytnHoFTh40au0xPfWSP5t3qFQ+6Vrl7gmiuGIx
DnGGSWMlySOVXW3Dtw9Os/h9RBwJkbe9A31RfBUAXVwioj4WUbucV+JT5wkgdcZBRMH/R4X36QHp
DQg+4n0eVaMsi0TNo0wP7NbvXS+ufiz9LHni9qQVvbAcNB62xt14A7a2SW/1ZRFp3cV96/N3iNPt
8sKNLmI7NocZ/B41y5tQdzr88fg63FvDKDFBkhIzdgCId1fYVVtr0o9zUUa6cyHspKVn4l70gzA7
v5nBR/tCYXD1KmaYDH3MUkD24pRyPzf/RS/dO9jAHzdAwSJJdp/CGhH1aUyWR4P2RJMX83AZAo8+
W8i9IQYNg1u41faaUm0tzDyicewvdeJPsjzonhzdUuC/v7FjlqQrU8D6IW3ieuhQ6M3j7z92gHw6
THreviOsb8adA7BW5PhW50MeDPM7ngXUUCDPjY4g1EoLzwIplnWla4E0Lro89SAtDkd9AAyKnnBT
h9JDjangkQACLCnyCusj/kmmS/c3eY++4LNc8DbzhlWxgNJK89rJ3BlpN9er0wurzqnldcczidgH
Qg0cEgrDBURBQm3lpDgNknuu8p2FTvWO28w9Tug9Xo0tNuvMZe8U1tLhmHSfzFdj8ibz1KyHYybY
BHC5cFZ8RppoAyR61VukKfLImZ80es0lVsyeSoLSBhAATgqjUYTLFtd1N+QUy/eFv5pPWe6NxXUt
30OF4+Ui7Q2pEsNXSkxdymzUBLDFr9Cqv3qY85vK9NKORQZAQkR+0FKP2nWLbK91MhvULBwENBr9
sq5vivtGZQ29O5rDUKE6OPivhp5x4bjqfshLDE9nUZ5jrPm4SM5JtrygOIDkVzMSY/mVoj3kuTle
h4PoIZr88Dw46IwUE0v9mC55aRRZ1KNMZvFLSSve3uffLi88oANqWbvZwvJJccqzr7N9cIIIf9pQ
3AOkeQ33DY1HwvFrpKodg2Y0WpF6W9/048fPMU907pagFlTMW40rxkGWA5kj0p6dP+nBQcv863HN
4Fch0MBDh8LXu25PlmYcxqitvKE6G7IiqB3536wvSE+HIJhp8PWd4meiBLN6spO/H1swOxyGFY9Q
FZomEBMTEd6oO0w5cgKYEt1+Ni/a+OXx8lxAhFDbZnnh5RkG1YgLG8svuVewS4buRKDEmD6GijWH
S5bBDcDJ8kkoiBneYeEpDsuIWidDlKalR41f67fHe9k7qpv1xaOqS2U05iQfoj7stIDJKrr3mH27
vHBUk14XLOnx+br5RLOXdX7uGokdsPM2oGoSvhtGf8KmFwOrXTervY2u14hqzwX1c/1aAQvvuAcE
jBu0C6A/EfbenY/o6ugMVhK3A89tr6kajx7u0UaC/paCcFSoyajchlNIay/rAdcdHOU0R17jQSUC
wCQ81Nt3RyntplIz0kX0GwAR5urH4+XvOY3lecEB+mV4OYDw+aTJ27FWsz4i2dWgPvqoj9fUIUyF
fge4VAALxKsmBEvGrF/g+jRKaF3ckXoFejkf7+HuMnACAGrkYAjwQ0WDr44TFdPFWBzmr1Xik8Ng
BcLyXJJvDPqmKYtlNLE8kBQRxvUy5e/EPBqnF2gIZ9QN1GR9nMVhPOgewKG9iRx9fkABgRi0usJs
5Xhl2124epcoejK4YbX8iJ1TkcraEO4kCQR4KIaHuHnWW5CkUldmYIdVbmhoHzS18ht4iNPhoAyI
AJQdA8fRaILAhnAb9FXDwPkxTaPA6H7p3a/HgnSnk/DwIHTLK655E5aYVZ9oZhFkNJJoIYlPYa4C
xE1dPlBb1oywc1bYAJq7AIeLgiURrweDQibcCRAi5tkc39rhZz9KomN7JHQcFTwhgmiAmPpeDaXX
lyZNohzjSKw3jGdn4/nxce2RQDUrqhA4AgmSlVuR0ueKWYtGsYv4ZP2I2dn85x0E0OqFKAAw4+5g
WIupNEnVKEqYam8sf4ES7GQXjwvMxigAy5ES+P8kBKtyddbfDYlJVLh+xZ7r8c3NnzvdMzA7EPAC
Mo9oR1WBHHcZ+ZRFwJpuj6zUnZlgQ0pYeFWDHvM5P/pcYD9oZedXAwYUvPgtARIrLRrnOxCo/tbq
X8txVYtwNxcpOKVAoxasTJOpea9ZuRIafEaFVnlmJpHbvROCDQs1zouXgF+w3UDXV6vTZNiAnp5s
4OIenCmFRw4HdLO+wIFuXFO0ofRK6CavdufZzdfHMiv7fvFS1KbSV5iHFhZT4I5AuHT+fEzg99hy
UWRvdyCIbBt3bt9xCtTxtcLTqJd9U37pkfJL+/0zKoFieO2/eu0t1Iv1qwz6l7Pg7gNQJoJhbDDT
7yoUFAo8WxqPCh6rE8pFgTalyXCgdjQxCnURgkL0A6FY8Umf0ym28pnGYZF7Njmlzrka/dWWhD/2
qCBhqvM2bZ7K4by8edmttVMJJlfgTVyvtXNtrJ/FL/0gRj8XOMgyxwjClYchJwhcrAEdr6KaGzb6
M0B8XCIJLO9uAi0LEAnUWeBibjeRZa2xuuaKTXxd9dyrjB9U9WRdtztSzRskedklH80rZhKUatQy
QCfEIfqqtL9qJtnD7vJQiVAqeNpN0cg1lTovqw7mj8NerFBjR4O+YAHST8iQI+sII1rdHlGfxOXa
ZFMMnRKops+U4PGV3P3837M7kePFtDQhNqRWlkI704lDtWdelRbe4ZJanlFWERt1ode5fbXdQJlN
vT5QXIflpOlPTiXxxfa+/3Z5QURtl6VrrWH57k0dP7ep5Ph39MXm6wWFlcZlh4b8JA5peYn1IB58
6ZTtXRJ8TiCQyFHIJpoiblfqZTLaLsAkAke5jk7QGcdNdARt/iMh7KLs+7bvOpBI08uk+1RWS7h3
j2FG4Xah5QKAWYL9XDArm+dxjMMJNdMJbJBzu/7VyHDjdqkgPYTUL+9AF+vw9axwS1tt4lAZ/PRj
YXjd50KGL7vLDA6OawFvCqT472/Uasa6maGo0Q176g3LRVl9XZHYIVypCU8QJnlzwxb1lfczgZAT
1DIl0x08QT9z9DoRr479Gs3hUyN5bvfuxi0lgS0kUSdrnEBpJIHm+O1xt2yzEUF1sKm1lB7V3GHm
/Jia74eDjlAc7m/HGBcDZUeC0CosxzseW044MS/BJLHDpebC+ty8vmH12CsA9FCwvlZ+j8vCo5nM
XtsTpv92gITOlgKgHpJpqh0ntKo33bqY8UmN33Gzf2PROGhqw3PNReBmE21XIRq1Zk5oDs8Timzj
8/HnAQ0dfPgJzACEf7fr09iAVT4yJ2TFc8aemCxAsSuiqPNDchyAhyjQ2q6fKIqep6iQCGf7qc2O
w0VzHqMZhY/Q4fEV4QYodpJ1WZe7oe0M3ltfH5xhyg0ksJUb+xbKs+6mJRVGPzZqixum/oW+0UIW
uN7RePhsdNRwaFwEx4XTL5zBsJbYsENn8tuqeDtV+MeWjXza4QHCvTz+gYQdEBWFQ1KXTNfGVLPD
yVeT707+12ERQr6UT9PjARDgPGxZnNejoTRgU6jPZ2Kd1OP2F6Yj4YRQ+oBiIHGcYjrPs1umiN2M
BfDyl8H79/Hn/86dCPoaiTPeXYYJoHwI9fb7F0Vpq8mZ3XAqL1byPPxrly+acaKO1y6n6We8nOrK
z+1AkWjvHe2BoXFIcMIpBp6fWHc52XS0m9R0Qqd8MdjFap/y/PR4bztPEXJ1CHmhjgqBKTGCGudN
vJDZQBnS+tQSf06D3rygHwYzAB4T2hMxxIF/V0WgElP0jOkK6A/azWnUAjFG+3eR5c331gdSDN5T
zMhAQltwJNaxV+OxbtOIOP4EkGpT4m3tro92DAN6UEeBvqCmSsfs2nxBaaFRvSh54MqaPXYuOgBr
UcqG5jN4jCLCB96iVmvGyQpjTOCqtOxJndenwXjN3xFjQUQepibOCJVV4kao2RhqpfZmOGSWV/ee
C9ybw6xGHBU94pAq6C6R1bPBhn5Fa0uYTS+t/kQOgz4gz8z7ehF6RFge/26vI200lOfP1AxHPWDL
peo/P/5+ro6E675ZX2B1lrCamCvWV6dT9VfRsVPXZifHAQq2O3hHpy/zFwSVKvDu4AIDilesQ+uJ
xVaUfBihAcv5WrLL493sKBH4pXw6HZ8IcFfmNqCKT58T2whrEgA6riEedSUmwo4SAeQeAs8YEIQe
VvHuGeaot/Y0GaEzo4re6/Wra/up7Y1G8HgvO5eQYxbjegBZE3U+wjtFcnuw1Wk1QnX96NhPs6xM
Ym99PpcXhZlAUsW8Z0GyqlLXAI9mh1YTxsqHPDr++RxLCSgWQCuB/b9dfm50O80B4hQay6UJShnk
6J7c8ooYVNAjDnGXtiVJR1yaNk7YTaeiDNSn4rsCQJ/OR7HYOzbyHyURCEIryaxUWeuEixnQ2lNk
Uac9mUWZFXpkee8+8obbgzLVuFjcBTZnxa6LdSbTH7nssHZZfUNCsP2TbMlaTE9wEOn8ZPc/Ddlk
+N0tcLyY3/OJ70aYWanGhppSJyzjD2vxRA0/O9zrC8XBh07+LwlBWgnTLFr1IIFiN3O8pI2kmG7v
SUItDAxDlNPdlyij4cOBWZfZ4dB4jRlY33NYOZVElPZ0B+D20LaPvyhUFjahLACQmVUGAxfDxfQX
9K+w1DeM65pfj8ssTESUfiLXg7S98Gpka9xYzaJY8GMueoxwbPCe9eEC/B64jFKurcymTGMKOpvx
gBd4kgJdFkXbu928RQOjRBBVvsuNwEDt0WbpWDAG/SwOuuY8WSd0/5L2RRr13WMKunEgtUDaRqKE
C/eNT9n0JQIXwMQJtdEjpu+wk6K8trNfE8lTuydiHFUYTx/S9/cBHZKpbZcsTlhXVwMDp14owHFk
8EE7RBAfRM0pj0HCiha0iUXNZDBaXPU8/UrKb739uS+/HW5iguuKkUTI7/K0D7Bbt0emWO2QIWdm
hzOODFWPkru4o64cIPDhxqNu1kbbxnb5JGnU1RlbK1xmr1yCypIEUffOCNaag1vIu1tE8HNUv81T
6wxWaGWor1M8vTtraN+UTaTnWlUwrVB9qHEYKrhqqHjYbqNunGrNaghxwp6dInAwdKBmfmb7i5N5
dPTb9Xh0BD4BUDU49DJcDIH3BZhGe3vGrbcDYOYcBn3Gkd0uL7wic8/sUlWxvDl8n59V+9NhnYIH
nc9m02EhAnR9e1xOWY0toHessLBf3OpN2pywK1U363M9cHPPJ9rVSxdj/fyJaOdGNoxqb3nUYHO4
K97IIeZdWDkZVj44JlTWt0yN3Mvx07lZXmyhmZqinEiD5TOV+S0FZJfE59u7FOh7RBk22kSQhBEc
gT5N2jWpFT0kxSVfz1NzJd31OLgMZIjXGQPYGxW6uBRbJlRLNbd12hr84WgA6CCrDN2xRHg5H8fE
hod/l/BMLXVY09LRw7r3UyCoUot6tiV5xveI4BWHLucgebA+t5tYuzjnPhMs8+KkGNc0+ZAxiQrc
JQGkP/TRwpOBGtmSSJPUaNwpNcPE9XPrQ1udUnI+LlFwYWCCu8CIR5B/S2JVEsJGOuuhVXxC9tkc
jjsAmKSFVCqfCKYB8H67vqsAQAUTH/XQHr3GVk6xqUl2wFcQFCya4RywgI8xRv3mlkINz38lC5it
fO+zk/Gty0DIH7KgLk+rrIF6537DD0M/J1Q60OA0YTssqQrNrWcSzsRH+ZFnMPN4KOGWAhHuRtEq
NsaPqSQ0x89z/9WUNeHv7QB9nGhVgKsBT1zYgVIQtsAsxA7M5+bcH5xsy117mASo/gGYwG/UuS03
lsLuaktNIE+pjzziNS/YcasWFBA2Ag0UxonKQ6mrZRy7TA8X8kzaf5KyllzsvRO6JSAYHvlU6D2r
QUCdgvjZWiTyunOpedc0Ehi4dFw/bU9IqQpTa7SFhIXzQtanpH/uRolps7eDWxKC3qhHrV7NCVKq
Vl/7DzkND+uMzQ6EN3QdyrrR3YmE6fBdt78fD5tuVhfsF7OptRHxGxKSb+bcB1aiB/+3zxdugG4M
+YJ2RDBgvgIcyYMKfIcEYVIkxyAFSh4yMQKLGUlYYiOcVmunJUhk6AecfaLGQ24QdTCwk+7HQLVT
nadZOZth072qaVRVL117pYXzDk0EHcdLUIF/eYdZxOomt7NEN8Nc963Zq1XJRd67CCaCQhzFBnB1
4us2Nl3Gmqkzw6J+s/uv64oJD8ftJe5AIv7EnXm0umwZ0fR1NnZdDhLGZ/I6ZpKLsMsIPksH6X/E
bAxBVI0G8zqtBIyocm/+1CRBmZ0kwrpLAtE5lHvzELYmXOUublMDxVtmaMUnu0A9PB7pIvs11j8e
X4pdZtzQEbaCvlC9qlAJGbrTmRoeYEGSd5SfolcXWUN0owIcWazWJRpt0GG+gsSaeEb1iQcmUAz3
eB97qg9eA0fph9lxV9VM1KUna43Yr2Wc6+Zz/A6vEWbSf+uTrUTZ1TQzw46NMF1e8VdB+JqcXSrh
umwXgm2ZGquh93wXheWXnwZbckh7zIb1jdwwx+FBxGO7iRn+26qa2MTae7P1pS+/po2ExO4OHPgq
GNUKVoieStVZc18srRma8Rfzgz79+Q423ywvvNG62aujM2N5TfO0FyKDT9n9eoSWoMLBbNSIbQ/I
WBe3Mo3KRG3Pk9FeM1lka399BM4AT+kg8yXwl1hlDUsWimN5rpTEa5N/3nE8SNv+7/qc/o2X25Gl
VAHVhtPHaPMPbiXxEnfl52Z5/vub5Xu1J1NrYPnxD2fxTPWSzxLFvUfBhhOqogEPJZhikSRdui5e
V0ho7TzV2kWv2WWoawmRPS7cEhG4nMWLmZg6iFjlS+OzWWLI7O4BWUGHV6siRSssX5d2DGyT2gx1
5yOpXjviL8bpOJ/5+wx8HIsrVeEaAA4EacHJMcPWebL8unrPDpDnQpgMlaSYEbPlc6ytHVus2grV
MljoV1q9rYdBkXnVOMowkL9GoPcuV6fng91XNbPCrH923OfjIzn5+kjLoo0THgNiYtstAGdW76mJ
R0dt/MEIxsM4ecL6wlVYScuSkmB9E/bF+GaSaJCNYLqXI56bw9uP2jnkucRyodycHY0VsCZX1YtN
VNlb2ak73BaH9PgtEeGc1rxALUsOIll7KQo/kY3tu79r2/WFc3JoXegxX1/9d2w/s+7z0YuAejkA
s8HrAUYBoodbNk+U6Xm29nrYd0/UuR5/j7E8wgtAJ0It9R1kdFcoaZsVCIvFTqCWs192S/CODdxQ
EJ7kURnTUU9sPUy/LGjsJ0//t+WFByfu/3cD2Zp5c+3npawEgp/w1inZHpEgQFWtZba6WjoiI6mf
N2etO83IcPywx+PeFSjx4CHCPuC3GACol4ql5VgYoen+dJ5S7XDpFpbnQzh5JhbSJIhSgWFkTZuO
uG6/SgOG0afjnIA7wms5gAiiimmHxG1oEQ+lGc5qqGR/aLLY595F43lqwMyi+AxZ8e1NYFNnZx00
ejglT6XXVccFCctyEFs8CBxdYbu8utSG4qwo0NK9sWm8ejpeHInkLvxBvGccGFwM5zUYuVAPlYKJ
C823X4sM4mpHl/JwKu/L5S1RYnFhTzFmmpULQHdij4xBqf/ljl8OM3hDQng0q6LIEnMCCfOsFKHe
Ssb+7NwzxJt5qBZchnktKAreZEMxhLaIlPQEiEWl8JUfdvqh149rVCRe8STzpxnpDPEazMuiFEkH
vCuMkvLsQbKNHTFF/SKgCdGjAt9ZRPeD6efMllkUUTo91yf7MLgscqsW3A4M5IPff4e/31ZaUyd5
AimafXVQPTMd/Mds3pEkjhYAfxa2Ba+S3F6EXG3HaaR6HqWjn2k+o8Equ8r3vj/Ko25ICG8ma9Sy
aAqQiPMAo4cR0jYx50lWCbtLBXBvJhLGPHQrRBj0wu3RyqwBXDYNqO1n9IwZd5qM3xqPWwvvAzrD
kNrjlwOUhM2U8NZqo0ayu+4vlv2quh6uYKedU+rb7otj/9llEhHjF+2eIrC1kGxCOvGu/AHDre2Y
z8Po+txbieeiS3v2yeJNw6kn59iQ9bXvnCQmcEK58HccgiGIBDNdpqGylEUkDzrqx9MlW33rMCIj
0rqoZESODsld9FQLGhhTs9qmyhQGMOB/NfWrBmhPWX/RjmxvSAg6ppwqzHGuQKJqzwP9lRUndf51
+PrYqoF3CMoeyRQx0ahoI7BonRnDUMyXMr6MhuqVsnbB3W3c0BBMkiLvOtYPKyQ798va66ugVI9r
ARSQc7RyJHv5VLytFig1Rp0UxTzRnH7KS2T2P0+ysNmeVKGIh1eR8xHFIrJ7Py0E5Z8YBeUq/kCf
SHOtxo/xfHhMMcQKCRvYJTCh+STe7U4w1W9E8G5kkYkB5+O1UCV2zx4zbtcX3hM0I07mlC0ssuwg
G94KGkirXnZIoBIFpgkv6UdkWbgZhTVYSWx2TaT1z412NZqnJT0c+eCVjPCIeb018qYCv42+B+aQ
1bdR9U1V8SxGMWKyj2/GzsuIlkHUBwHOjdcICQeVtbSiZIyrqH3KktfMlexAtrwQlVi6NKlnCtj1
1vzx6pY/H3/8jrDiUABOwvtCYWAJmmOuqVWzIqmitTsVhZeyD+niZ4dHEKFsjmO4wLGHF4CHayur
5ogrlxYYEzB8MwETwySXeu+IbNQ+IOvOCYltxm3m5D1VtTLKCn+x/FTm6+3IqXu7vnDVaFVXXW5g
fcPxszVYCp/Ixvfs8eGWhHBCM6mMXI31MpoQAdSvefacs2CdJHnGXSpo+UbDEWq570a7AP0pbjAl
oIzW3M+Ir9UXNnimfXosU7vHhQ4BlIABSQQdQVtuWzESdPMAbnfFCTU7bnOuOkmga28jDm4buk4M
HUkW4VpjoFUHx6PDyEP60Zgvur/OlzaTVHPcixXRdN7YhHwXIF7FxK9K+nRUWppFleMjrr+MErG9
P6ft+nyTN1FZZD36dC6xPjG91Tm788ktDysPkIBTgKNCHkcXE5uzmZVMcYHJnfZ20AEwMz0ecgSX
4RT8nmcO/FWB2YVVqyh6KWnUOC80u5RlwAoJMN3eOd2SEO7GmCgMPklBo3HwSeUz85Qcd2K3uxDk
aUGJXK+n2IXVnfviVMjg6SVbcAQ16zQ18i451h8aX10uuf5sHFdSfAsQVnTtGhijKUiTq49dXGpx
Gq0kGMjZSQNLZtns7cJGExyQHPBioItiK7BKPE5L3QPAz5kCtIqO8ec2uxzVHbCabkjwO3lzJ+x2
HG3GUhpVOKjkaeivynEvbUuC7/KGRJwaXau0IEHt7xpKwcqr3fiWKdnInvK43YjADj4qIoE/jrOK
T910bdTzOw4KyGK8mx0WudiSgxD5gi4gHdUE6lOTneryIoWS393CDQmBF3rm9GOXkzSyew9Vf055
fbyF3fV5vxpcChSCiR55p2is6amVRonlKarfycwCfsRbfxKMvllf+H6Xx6XGFOsP7ltSeFn55qBw
WFZBunspbqgI4lQiNEhbhPkjMz+T7IVBRznR44OSbUSQpWnprbYtAFZvf3dQ6u74bvZcThIiMm4I
WhazA7UU6eE0mpdzbJ8ymX6SrS+o2FFHdZk18/V130G5GZO8EpL1xQS2QkvXoTbWBz5n908uC5fL
lhd8Fb3P7LbNIEwITDTfLYkZLltdeB8I63UHmi+N+v7ZbM6jbAb8rgRxhEDE8FA/IL7S/dQ59qIv
aQRUKbO5FPSNDl6p//FYTnd3cUNFEKF5Su2JtNBJzPHN4hq7weP1d6/azfqCCHVAYasSGxVU3fo0
hlnxNMvgFnYowAlCjgLeCjecBC43PUOx+5wkUV95DZpJ6svcS6JcO4eEtlMg4KPDADpPLFVYxp4a
dToAcy2OPdf+u1Hn89FjQn0WnF4UayMIgZlawgPXNMW6sFgNTetqJb5dvvWDhBP3m+AkYOEbaMy+
t7+tJNWrSS+1sCS+nRinPpUZAhIKYtJodfKsK35ToH+6lj/JPIi99QFFzJ0hzICHbbw9JKbrrZlV
qRa63VO/fqxlACqS9W2BCVlpKcMagwmdNXplYNfHkeKQLbKQ8kLF305ZrWmNpobIgxYy4zOlv3L4
po/FaHcHgHRFJh7IAnc6A2NkUNip4IQMqwv6ePFNWQ/lvVbiXaAwVRFl5llg4YwIHUZ1mEeUTut+
803RALUbNrL5VnvbQGwJKSo80vdINsydklHtVC2kqApKvowAUTl+TrcEhF04dTyOqCjRQjt7pfPL
e/h8u7zwNLSGmTBMq9HCNfamNJDh4MuOR7gHzTqaY6ViecW+jvVTpUrehF0eA1MDpf4oMscklu09
G+q5ZMVgaGFt+Bgj17kfXe2VHLe2IUk3VIRDwtwp9FSiMzp0mwwYsjT49ziPgTqCcd0o0QK2gmDk
Vf0K3IbGWUPHKQOalMFhUxhpFiCPofQYk3x0VeQCUeJmQlleSEyMn3Z9dZUhTu/xGf2SUHkI/gDL
hv/+xuvR16WmmrOoYY5uaLO+pJosnLFDARcMniHCicCIEIN8DCUv1FaYjtrd74n7Ty6zYe7fZtQd
oTKYDzri4iScEbLXWgWckzWkmMbaf7S+o1LrMZf3KABkBlqCo28CDXp7RrXWGs7iUDVclQ/q2vn2
mvltLQld7RwTByAAgBZmpGDAiChKc7nqPWBRw7h6U5e3/J/He9hbnt815Dg4EIj4bqarO8eDlq+h
q/vJ7OWyBMre+rzvHZYF2iPvujzZBJQUe10W4PCMyZutSqyjHXUBUDOMq0c+i+MP21sWkNVO3TJu
l/CF2H+cfSU5ro6A8YdSCP4aoERLOP2hMda+ZP0S9tcEvQrp20reaHo+zAOO/QY2GygawaSD7SYQ
OZntZlxQOA3UtC9Z+/U9y6NUlF8EYJeIZ2Qkg6UwwKOUxV8l8OPd4zXZvM8PfgKaUbnPIGjTlDnT
olJU4bcoWUguheQG8DPe+uUOzAo0IAMYBerubo7FNLZl1/Z2WCUehRhFZRY8PiEZBcFRGGhCOpAA
LEB80rST2gadRI72KSDJhxQf/ohVL3qsmxVHqgrT7hkGWMVeiQzBYucq4Jj+I8E/4UZjK2WjLt2y
2GE5u16h8KtssL/Kr4+Pauc+b6jwr7ihYuYOWdsVG6Hq1c4vRBYe4cJ4x2zg6yEvhgwcgL+367tW
Vc79mNuhmf6wqmdnvtT0h/Fnu8pCrPuEoDrgu0EFiTe772ZCx7ECQJiG7PQ1TgODneOf7nB6fGC7
bIF+4iPfOBiccLmJayoL/C4rVMyfueJ3zkcG4Ix3cAVqCtljFIbB0xLeurlKcqdbgG6gVN7SBEl8
/IIAjRe99L+xHe+aCpvVpdq8jICCdS9m8TT8bSfHLRoMrYOPi0QTH0clHpPRjf2EueHhALjvX5RK
uHAvtpiPBt+ET0gD2JW4vDXh8TDmjITd7C+65x4ew4aqFxPPKKqdEJzEXKKt2Gp6ZXRZbsxhZn5K
z0b66bEQ8f99eyv4RD9gzeKZgxIU+5z6uqtJmmB5+w82vLbph/x4x8KWgnDvTHso5iLW5zBmzBv6
z4tMPe1wQAOwCyr+XfznDrZATR2b6qRcwowuft1b3pjoT8dP6ZaEoMaLxLFmoLgvoQ7d168BcILs
XFZO9Xvet8gL1LNgMyipBscFVifVopNxmOdw7J6AulLqXtkAQ++SKL6teeZyGqzAksWmd04PnoQK
KxYqEbCGwhuejG3B2r5XQ5dMvtMNwSQ7vD0KiNBYMBCQFbrbFlMyPLFltYZ6n3im38d/H2YOjFiY
UHyaFhSeEOyrLIxmtep4CSv6QW2YN1eZN9LDQV3eOozFoUcQyhKxMaZ4dhjAV5Ywxxj1rF39QqbO
d45pQ0GQsf+h7suW49axbH/lxHnHuZyHjq56AJlzykqNHl4Ysi1xJkgCIAD+0f2O+2O96HOqSkor
rFZ13Id2OBwhpxIgMe5h7bUMn0k12ehhiJLos3yLCO7n2wIuI445YD8XmNm5reNmgfGkKSRUixX1
+dGQjVbUjd84Dl/tBjcfdstSVXJ+HIL9FMQAbi1PXXlH5jpp5N5IRGwaTn89668NFxiV8AfBS8z7
2XCBkK8Mq75R4I3/SGoa2m9M+LJqzjYjnAvcG6CSAZ3FOVp25pOtpFfJU/kU5Pxi/OZ+EYpdDN+S
978HrJEQ/jAwjj/RdwlWtY3ba3Gqp1RQb3hjPl4bpkUHExsD046L/OX1EcATdhTwTae5LtLH3H63
aBH0IwH8Qtv+srTO4/kAncV+F9Tm5FkXnb2xH949OqhThm27MNMC9Xu+twsHdES9o08l47T/6P8b
VJgohAaDIXg9kfz7iYsDLgcAzLmlT763GuNUv0XZ9cr96sFuWvSQHPjY4dntN3ijb3QcTKc8jOmH
yLkr7DecmFdmGM8NyNTCtokg7Nmt4QTAn0g+TicoLs3+MeO3758CXEpIYALjB3zq2QURF/1oNWpU
J1lg9UNC7X/W/NkMj5ErKzZzdRp0OodJ/dYG+NkaXxiB/vX4Z+eEVXIEORTaj7y1EjTrNra97/uV
er/Z/6Kj8/IMNbLArjx05PJ0bGgTXcUGwrm4w99dZoKOFsgosCYoND0ndh+mOmsQMkJHLJ25t4mJ
2v16Tl5btKjcx52N8BZQcmdLyjc1jAKNlAHLbmxr7+p0en9WIkaqHcGh5e/PMbRAD13Qcsc6dcBv
p9J677mBqwcVb/AsFp0M6Iu8PPaArq28vmoFlFMOjjk8/Xp8frrkFoTigm4BZSvu0nMOTxY3sgUW
QpxsfeSeTQmE89gdfwtM/dPOPuvmbGuEOhSTo9GN2/mp5dWQOv387hfB2RQuoEvcDaiufzlMTj6Y
GEWUI2yO1Rzt/HnLp61uvv66l5/fAyJhWLI4ARFkgZDuy16K3gVxfOO0p8JNwGBDif1u5CuWEa4g
pAEXyBEolV72MMf9wCOBHtjTeGjei747a/zs8SsRdVFt0HjtHIydTtn1r4fn59X08uHPrmigLXXN
S7s9kWg/3Jpg20Kgr9/+upOftvSPl4gWjHOMf89pxfMgJrnP3fZUhft8PJriEPhvWEyvTPNyCyHm
sVQ8glfp5STwLu6gbFG0JwugDTpVq1+/wSvNL7lkVF55C03QeT1uOXthbSu/O0lr+wjB81+3/sok
vGj97JYbxnHUeLPu5EtauGlOtiD2bt9iV3xlFpZIO/BxYGNesOAvhyjX2HAsLPsTs2+nbFPqjz55
/zC96OJsNUkBbZRobPqTHX11nOPYpe8eqBftL9P0LEw3idHqrRrtK+uiUZs82hkwfrwlLPLKZMP4
hhOBjDjkFM6TB8Zx82rK+/4kxbEKqYjeeIvl6Hxh3S+y5AHi4nDoAH04T+GQiteelQX9qQ6oDBI+
bzub9tVHwpL5rQDUa31hyMAIgUJ42IFnSwv/X/Tl0IEl2ad2n6p2BQyYC2wNeJnLN7IWP1k7eC9E
QMD6sjAJ4uZ7OTtDljErs9CXf1OrtJ+SnK0zuZv17a9XwU/zs3hFqCRC7gjXBzh+XvYja11k8zS3
YPhJ4QyLdx/oZ+2fXUxzzzKvM2jfqqZ0ngm12Xs3/I8eEHcEwTvqV87N2sqKBn8KcCBKvh6mq9zf
Vhlt3qL6e3WcUAMJttmFw/M8gQE4rxJ1Gzen+ROpkuktDu6fzhO8BHxgVI4BxgMf+GxpWZ6yxzgT
3amINypaGY4Mwxvj9NobIHaDCh6kkVAUedZFULQ8c5RGFyhamWn/FoDnp4N3eYVn7Z+tJN+rvTyc
VHfSYxpN1wzcyeMt97e/Xq+vDtS/evlRY/js1Oq7WQUtQS/1kPDhehruM++NrffGi/yI7j3rwhW+
CsIZXQxPdkRrdiQydd4iQ3irk7MLJApr5jcGs9FktHTXdnnZjElgff2fjdbZHTJDMqCIlewW6Si/
SjxGyVvBztcnBLsC5FQ/4DAvDxAkLJ2sK+zupIokYgnRlFnpr9/i1ZWLOkFo/SA2+FNcWAvLkHqa
sHLLtC5pbtN/o/0fVMmoOcaxfrYzulEKR7Oiw7k+0UsLYbVft798/8UdteyMZ+2f7Ywqy0TV87o7
9Xj4bqOjdZYqubff8AFeHaZn3ZwdtZabKSZzvIZsv2bV0Y+ffv0ar7aP4CmC87hqIXr2cqad3PiZ
U/SwrOYUbKrqrYKlV1cSIh84m+APw7592b6Rc+/wHMMEnjOUG5TT5i0kw1s9nG263JpLbuyuO6GM
SH8vxrV4N5cNphoGIYrSQEwJwvWzOdAm0FKxoDvF/l4bXENvVN8sY3y+lBYRT+Qk4RGjGOrlGCll
Q6bex25zwkPFU7+k5CHfuA+O8wZw5bXJft7R8vnzQ7CselU56AgCIAX4QubV+xcTMgiILMP2QBhk
mapn7SMYUtusixdXkvb5Xdh8/3X7r+255+0v5++z9us2AGVel8GuQTCNJF2b6HhdD5d9/e+8CLAf
yBiiZvMnfywOqrwxzLSnniQf67diUa+t2AUVC3bBAKN07oqpMpztoRAtzA6nuPFhQwf/zkRj0yHw
uGjDntdzgeqUZcRWLZLc+7p96Kf3OpPYEQD5L+yRyIWhnOvlRAS5lHWDGsFTTZ1547vrX8/za+sU
MTJQFy/V0T9RqYp2ckoB2wZMMLe+vHw3Az2efjnuEFFZsE/nAbSpBYZegmnmxBvaalq/hVd97fGf
t3+2TInum6rJsXpQ6hF1NHhvFRoyEQGKDXEQQQkOcd+zE6+zR5sXgRIXBYEqb/QV1StvrP/lCZ+f
SOc9nJ1IbgXyMRtpj4taba3+QxDfjUdosL9vljH8iM4tu8wD9gkYhpeLKJbZ7EZzM17w+zbfu/mf
Raz/55v+j/yRnf58XP73/8TP31hvxjIvxNmPf78ov42Msyfxn8vX/vlrL7/09y+P3Vh257/y4hto
+K+O0wfx8OKHVSdKYa7k42iuH7lsxI/W8YjLb/53P/zt8Ucrt6Z//Nvv35jsxNJaXrLu978+2n3/
2++o4H82xEv7f3344aHF9y5Y851NiMX+2dg/v/H4wMXffnetP3C1gJkIiSbE+RasiHpcPnCCPxBL
xlYD6haIGOia/f5bx0ZR/O13L/oDAIelkA9s7vBhlioEzuSPj/w/ACtfODhAJLOw4EW//+PFX8zN
v+bqt04ixFd2gi9vcpZfh1YDyikA/cGDIE4FbYuzy2kIB0+WhVemVTweSTRl08rjRlyBTBZKTGqy
BwK+wPxEYFNSqwrtVVnLKQlVIACtsRCWY2Vg8fUoS5isdVQIZ7vIzX8UOYtXaPA7oPySClENa4sX
NYoq8ijNufbvLVuPCQOEc/RY9qkC5HBj4qy6nqfOS8POu/ADEm+aOud7i0N8cWzJk9MrfWEH5ibg
/ffM8SZ3XVq6V7SLhVLU5nKyaTYMs7cvyryihefIu5m1+QfPz3ga5q5C5UXJ6i6186ms08rK4JBE
gyLiG5tKq7iVAmKAawVPf1sOpsYTNu3txOwvUAiMNLSKKs5okSu3TWOI34Vre4qtrS2Z7qGsAe/A
yX3UR5aziZMxYOZicoZ7YVoybhzHZNcoV8/n1aR9KAEXJPRoV+pyZxPpZTSoAr7y6yG/rLi4c9rC
+Rgh2XfUAR87qmIbH+Ymp7nbxQ3eFoV/0pUF7eqxwmQ9NLWBHTOC0Wglhy68bKa2GWmoMyi9IHlx
yYu2/xrVo6Kt1zqgLgu8rfBJdpl3bjHtxzz27/wWDMBbEg4tWRVhpm9jYvtX3GvA+yKAj/5m+YAE
BgaTQyHLyPeZ8NykG2unWjVWPIVUSiUf/DZsjgUn/n7yco9Qf/BH2sQeREGifvpW+IglVpLFtBzH
7kud+TGNchgy1B8hLtAGxD9MovYPRTWSSzCIB3Kn4mw6hKr1xxSn2122PLwMgkTkfJSUG+TJRhAj
XxuogecsN7TvpjgFFrP64owcPGqwsxteOxf1pA0q+fuhPPIqLrd6GiEiUgcqMbNXJz7RZep1bUDz
KA8gpxxF1LGQtho4KvIzDv0zMWpOPcnMmrfyoFn0MQ/AiNKYXFJjMUH9Tq2JKuXaH70UEc4L5INd
KKd5wYqFVap65SNJlWVpnXVLLC9MurChY1CtPWPg/nEgTwYSXGWZcxVAfu2I5ZW6o+PSpg6rVT1D
gZlFHfQqrTlL/W7+nGvUFpcMq6EAAnjTA9eUDt60noNYJUtqaD1lc4vAke+lurfKXZ9XRyWyfVxf
qQZQVQOgPrXELKnLfT/tMpS7RYOXrwJXkj1ISmta1vGNX5hxAwdzoEI2TtrEWmx93dzbYko80AVT
h/ThjQvrHcLHlqFdji+22q3jJK8ti+bcJtSE1g6ipxe2DPaV8I5hXnz0Qy3XGYg9R1YljlUmMIPu
WszS7VDG4VqV4roh0ZPHcu+g1FRQ41XfEA9LXIBsE8sWBeXcfOxj97JucLQ4Vf0YeeyzaUpG2dDj
41aXKyRGwaiXf4UWdJHMhQO5eEB0DnbW6F0rg0dj98kE/BTAg/mUForMl6PuvR1qMNOynVB/yW3r
0XfByqdHFTwNvvzSxs4Hrez5Ps89yIhon92MkQ010bwP8RxDifrZWj/5WWfltA1sQVs5aWfb5hZT
wC9VXaL8Zlr3nLWpysoP84y9n2A3Z8hwVdDXXEVmau4M/DoYf5L3PgW7jLiELEcq7PrYsCk7BkZl
E14SJfhes9FuWyeudK7micxXZCZRUqr8Uaqe7ZvCV1til8GmsQJiUeME/bbPQ/PBLhv14GZ2cBjY
sG3AjZ44YR/Bi2SSXZRqdkEthB1w7/fB3KQVaeobEZYaxO+dboDOqt18XbXhgGiuZ68cvwaDgqqd
ns7C+exZJtoxrPaVVoN31XJeVkkLFpi9aMb+vicwb5OywNm79nGsRqj1rwSNnGbAqooKTnXY2NZK
ITGxUXPT0B6bZc1QKbZrvFIChqYbrH/j8IQ1zGdU8OAhz4tsPfeNt3KKzt+GLC5oFqFSdA5Z1uEM
a51ixX1bWknTso6KLG43FrRAV82kM9yEMqdTHTof+iHuj6TVPClEPV/nE/GOMnazVWzh1OsnlR9Z
7YxpPnqyT5hH3OuyCHFbaFV6foosRPklMHN4OWgZry2/rS9yv84Am4PsMvblBa/HT8rsJtBFUT8Y
t67drQoWlBd9EJyYHNgKsIOeZs00H2riNJeR6jxKxmwcE5fpOm3qOUuGwFuUkQIndfIqEOuumjfC
65NxEORjl+VkX1icnZrc9qHRZLLTzHHAlW63gjOeOlJ41A3YEfziWKttd9lOulmNXttfyn5Y1xNJ
3UmlFoRF44GQFBiYfGXAt7kyQ62PmTNU605KB9YCHxIC9qCAN/l1FuAiCv2bUudfy8hAQn6ayBaK
8uPG1zyk9uxPLfRwq7hZ9YWDCgksPVPADI7CEyIp/d5tPLGTmng3VTM88dp+mmybHXsyMRwDEmV8
9tBCquRDGOliM7A62PpYedcDwUtTn8w33eRKOmtRHPOuI+uQO84WXmd7DF2GrHvQVvvI1xIquRh4
p82Hy6pr+xMBPR0NeWt/taMhoKzLprXFUIMaV95FGca3cWfYZwfe5TbgHtajdO5HAgZ+DzyeDKrg
xqHc87Elimwraz5TqfvhapBjftPMVX5vNH+SJW4eRymRaKayD2VfD+sidho6tFJREQTXk+6XJmWx
dUKr3ASidVfQDm93TuV3KSsqiLRoMu4Hoaxk8Di/6Pzi6LYqSgqrN4lbFA8Db/pbUGXzq7pW/SEA
oS82fzfvrB7mU2dX6sL1ZbuK2CD2Y9iNW8xSlpSdsQ3FiRUdM6/voV6g98xCSR1y3AS3WhDvgrqd
dszMzTeuHI+y2oBf11Z3PQvvq7xbN6Or9hOcKGy1uDuFU6ZXUNZiqE7twjulYnXZwUy+LJruzo5K
uFhumIK6nVOCi/6amKxcWfnEtsyK2WHEuXITRbk+zH3FVyXLgVJykL7gFDUw5efB9YidCmwPfwOS
//4AnpXuRghCVkBy+F0CrIJz6O2yZakYa3XATmr6NAhY81D7FqKjbIwf5jFmn2xllRfA4UdqJ5pi
WkFufH5Qk1tHtDIcZz/P/etAz9h9QrP7tvW9k5FxRIPC53vo+NwZQfyti/v9gJTLQEddQMsKoiXQ
LuMFDE5T5J9VUExPkxu0K1kZK23HFoCAPib1h1m2w3aOtHrq7W66nuwuPNRDVW4yEptVgY+/t6Ec
9uDzLZ7mPHisWgmgrArkdpRtsM5NLY5WroJrAaL3VYijPzEcajypTUY/MYOb5ZBlJM7WeJOEfSEY
uRixGUgaNH54WzXLhFcKp6DlNkC8e0BeTDyO1x0HuGEl/HHAgUqqapf5kT5o4bv7kBcfdCnHrRcW
AcZpWg4oMa/7qXY/zOPgfKuD3scTsfa2EzN/wibpAPWbrWJdDmFVwNSMvX0w6o+agUZxxF0ufBzO
rHGDezFM4wHrDwnXSHytwinf6VxnyIoynhAnYOlAmENhPsq7PmbN2ovKzxCG1WA8iuUagYg0L6K7
HJc586wdYAJ7VOwCYsrCbFM4vN/0SqbdXB9b6QwYQYvfdjK/GQRLAgZ60BBGdut4V2Fepn3WHKcQ
2bK6pcr/rlGaFiH40MzBKrOzb3NWBBvd8VMXWXI7hPMDi8iHsoHmZtE5fN1XxFp7MDQTZcHmGRwb
+lccRrcTrrgn0q4dN0U/l7uOTxdj5fabKJT5KsJlkgSy+95z/gm2yC4DC9kd3JF8RaAjeU8E9l/Y
kCG1oOxDEKpNGzXbl9mUZystrSYtQlN9ZEWbgXUj5mszd/G2DKYqLUG/QoWrv7ohqaivuo5GMGwp
9xs8ymx/0zEZE2PHqcHBsyplIDbIKSYuCv4HyzdrC0ZHZ9VyZYVFva959mRX/X4o8niXwblIiHHb
m2Iesp1BEJbqOB/Ttp6avah5TYXKwFzeq3xdVyXBuZY1yTxDl0g7WbZqQlVufZvsicYqd+us307+
3B3zhfkfeMwpqa3xq10Yj9qVpn7t8tXod1PqzKo+DtIFH18IT0a3UQ70pIlAHSXUA5Lu1UVLiHuJ
A/ljJ4bxpqv8bOMIBwaXqZt9aKApOjOd4pdwrzdiSCeYzUeArEM6xqLd53lJI6uBAEGokUGN4i1T
3m1TODbWdbwd4zBlroQ2qbtrs6FIs7HS66GO78FkhYOcBEd7XPRIvCkAsB0DPua5XPV+4cJU1nyt
ZoJjlC3EpQWZtz3o5sgQCIwyKdNQd9ERccnsMorM5whhvK2FQzrMVFqM7go3PymKC9+MfLug/9bw
osJEQaZkk3lBAqbpYuUTe16PnjVsNVyBdHTicduY/s5zZ5m0A1HbmIt1FBfFXUPq5kucX5SRsEfa
BypCT9N06GqjUhHAhs+qQiRNnF3jqp/WxhuONuTvNO8n3DfZNs4xJfbE6AQVs0EyTGl35w8Vbrq8
dGGqgJcxhMVmKQkrO4ZUKX7PsSGj59ZmPdbufVNVNhWVqnf5oOSBSKHgifoI/NUO7kYYGuFYJrXN
9zqs1k4dgup9rrp1XkCmA9nn2y4nK2L1Y5q12XYEPxP1kFxKedeJlZ33+1IhK0BU1KQWaOnTwTjN
mhBZbOZKzlR7eHic/DsHBN1uJ7p9ZQKfTlbpb+eOD1SDepAuUX/T9OO2nmW4LVrBIP/HM5jawbxr
ZHnVzj02ZgiLeV7xvDO7StdBUlalSEpSfdeFe+LeuuVBdcp9q9pCs7DY1lx8GnubJG7rfhnwamlj
10GqcDgc4/ZSTo8KLiwiFb7CYNu7uLLSwc5wBfef6mDSSdB+qSsops4O2yrAxYkz9YnVBd+ZaL+Q
0JnwFTjITivvajY4CYMnUXMvNf6FkvGHMgo+ujr6muVxifw6b9LGDw6iRgn/VOkLZTKdxIWtaWBq
SmCdwBGHMKfbY1OSvhoTXOtxWhSWPlS2FuupGVyKuug+MTEIIImUgs65N2E/MwNmt7FPZuk4Kdzd
9lBYlkmlL64EpCGTSkwf7Fl8Dh1TJvGgbnTWeSs/IlOqA6ADY6jKddagkHsueeJP0RUmh68xCjk1
CKfIos5XTTTv5sBf1ciubENbCIQVxiUnXniwKQp7WzDWFjQ0YqZWMH3ChvhQ5g1lWm6FE2qqnHiG
Xdm7SQ9rFVEcMayyqQOVccsPjbiP4rpOpwk4WAfhLBx485h6Njs0mR8kQxFXqTWYeWcYCgkHp2UH
u9VxSgogbxw+wl3pCbxn4xL/yuCA7iy+twfAE01Vj6kmw2kq+GXbq8u8kfD9cHlGQ4nwQKsg3R2q
fZlBTSlU+kcE7zA11SJEH6B6FKcvSBluUSp0USCMQwMwO6dkUoTOZjCJKOxoVSDVtx3ggqej0eba
9jPk13ETm3hb8Kj/2jvVSJ3BdBcSIaAtIdWTYI1IqsGq9sMCsY/9GcEKgrfp4WZRLJunrgZ+xW+6
b1Oh4GFUGKtSeGRvEyvYty73EGsh32yUvyazx2YasgJEHb3X0JJBTJPZxknAsuXSIgA1fuVyGP6l
0JfZbMUpxNSGxdeoL2C9L46oe4M+r6JIrsG8Ii5CgGcQAsmnVUYGjIWu+gRYpduwzy5Ug2ub+d+y
gW/8ily3cMS3IMK69hVHCNJqrsdCuAenMTvT5lcR6yxqt+3eiHGd+/k96oq+W62o13bDFhgQG5Nm
mhT1+rFbuR5T8N6CYIOymZTxj0FpvHXhVDc66Hk6By1Ap+ZrE/WPfsG6JBOBlRSF09GqRwWMbeMm
9flmcNy00/MH1upjbodbbnX7wVMPUYuLYDZq2phcT6tCVxYiGbJNa2/u1m2HMwEl3IzGs/3ZtUm3
8Rxy4kX0pTEOwUqv8lQrRvseuHBf08qPRTJ3A8JL0jxNg9sluQdyv7pVD6bJDkGoHeqOpUsjkBim
coBV5Ohs3rTMQCw3cs0WAuDxWk75Q+M2a1XogjresB9Hd9NXTp1M3uRc64xDYBJ3OG2t/IqXNS7F
iHyeouYLqrdPCEN76Rg2ZTrlct3aJDVRLqhTgKq9EldETPeIOaB8p+9HCsLGlnogwIFAaeZRB8p0
STPX2aY23aWY/ESHHw0DIDYbcMSEbkMz5LvioCuTHBSAJ+QPydq1m2FTeAilzE6eIiYsKWp9N6wv
23XA83gdGBv+A1zKYjQ0J+MBEsEXsoHwMTjTHrUj7vORr1H/+GDamlMni+AKeQ6CgmW4HRFqSV2C
YDnu6CHlTTsnk4kum1J/caHBIA2cTS3D6zqOTDKFfYgFinpcEKUISmKYjU2IaGU2gPGyc8TaMNxc
UeXvRE50MtvjdcStkhbWkK+Yi+XdVOKmQRwliTuHrYwJJCWigsi0NchE2wgDZy4o18cM1axBM9wR
ZX2pvaqlmS7dW9Th3MMli9NeBiF16+rDwMgNm70vQnTfwk6nuR2Doc8Fjss25URrRFuSPnRGOrnh
d9RcKRqJvqV2Ua1H1V4GRjSpzoMyRYC6TEq7uyL4IoK4TpaC7XYDqN6+8ycERAODSBy6S7quAs+4
p/OVZYy9csfahx1eW4mLwiqseDDHcZJh3Qzku5exkDql3yYgSZdJ6HZ4LVbxZOoQKykc8bF2PFzw
LrxuOD5OPzx5RIH+pGBgUG+HJmkzmO+5RbYSgVP4ijjuYif1cmGDCNS2kx58f+uiykTCK1NRY+IB
8VzyFFbTjgyIOfYa14R9AoR5N4byIY+MSpzZvUfZEUs8t7g0VUdHUmylFoeGY8shMw1mfaGGhOGa
v6wZy7agiMX/dZW1bifs4bAtzLoAF/wqRnwKECTmJ77pVBLq+hoRCSoFzhuv31VmDO4LOR7gYX2F
66w2pXWc9LQp4vFU5t6dro13mKZ8iRZnew27mTeIepbf7L7aF/70SQKLaQ8PpRN/jFr5ZfKy4L4V
I0vDcA73toU7hnnZTgwFcFA4fMDpK+tNDTULOgDukvKw29rRDHau4B4V1F+FsO/rihdbpJNSjFa0
nQmuefYYwXzqiwbpDPDpOqP5IkYeQJDP+QQ/sUXewvFTMswRRQirTkXejQnWfqoCd8+D/luPKy+N
nVrvIySxNqCL93feoBwKD8LfBra6VAjjPVSgh0mHdrwykiAc39xGyr2KevIJ+KUIJOOErRwLYrdD
DzPH9+fvhSWGi2wimAf5JWJsSqIJqgdWlLEkLLJ6VZSQQR5Rab7WczTQiHjjAdH0g27ig+fGxw6I
nAR4g89sJoo6rIgpA/qAtmFb45gjwyNAccC0QI5wPQb+JVjXK8qz+kpLgVQMqidsmd8C7nkCOc9J
V/kJBp5eTdxK/EgBl9v6lwLifxTshgPlFth7mikw4GsQ7TaCKYHqC17C+IEN5iv7apLljM4L6qqi
SmUJtEsGc8jqYoObJa7TgocutOtUk1gRj69ByzglEsT1l8wa/qxC+f+QIL7sHxGSGR8fxcVD/78g
TwxQxq/yxDcPSML+Rh+Q4v1//7d5bM3zjPGP7/6ZMSaB8wcKBLGTAXoChdiS4/0rZ7x8BFz2IkXj
LGK3QAn+M2lsh39AhAVF6z74xhYcBNAhfyWN8VEUouARX3Uc8P8AevGOpPEPMqJ/wRQAgQgWDDqq
DdAk0tPuGRFPJvIRhb8K4eXZd5KpQhxLC1geU3XnDt3Gyp3NIMLHuMpug7IF2EOUZIWI/T5EajUR
TnmbHaMxipHpij8BGRWmXezuOlPZtJLiXlj9Eo/KL31BWWU7+5zxOHWGHG62TaYNSoAGHAh6XHU+
kjvW4G9GK9yDce2v8uB3LdVfLsIX6IbL6XGEX/D4G1Yr/22N0MuDAJLgf8HCBdjnlwu3fBzHh9+O
j6x7fL5mf3ztrzVrW3+gHhjFlgAugC4OZFz/XLO2+wdqUyyYTgBBgO9wKff8C+gQ/wGMIoLDUDRf
YA7Lav5ryQZYzKB4QG0AiB5BIQF673csWbTzDFgDDAXW/CJf4yIAtDzfGTRoNKJrM9RyySa2YZN5
zICjSoqvtle8T9HpR1c2lJzAuwiUbYB6jZfwGo440jAMejf6Hk8U6IGp5Yv3aQn/oxOwIfxQK0SV
18tOnN4ZxFxqaDkGc+o7pVqRaniL2u6VQVtE/qCpuTAvoJDsZSdaAiY0tGqHwRXfA7+xtsxx1ZX2
huxdxWSgVQNLEnBh0cJmBCTmOVlB0FmqAOB2V6FmEbDqHD5y0teMp89W7V/ol+dol5cAsX90E4E/
DJI5i3LuyxcSoCXpw7zflZlwb2UxZolldWL7606WRp4djngXEIY4FlY1GO9Aq3OG0aviWWrzX+yd
R3fj5rZt/8vtww85dBEIkiKVS6E6GCqVhZwzfv2dKJ9rl1hS8fm1XuMOj+OGxxGRvrC/vedae1S3
Wj7Ofj92ykA1XSfkTbmr3axU9ZmuAb8+1dryhXVdAjyECjrhueTWapqepgS6HuROV8yiI1SN6f37
p1opXJx1VjHNqfcaTSXHCMPP7fCjSKXVgS2OKodaQYxds0nPfamPXuI/l/ulE3SWN+hoBGkr5Ja2
ERMZg4wq766odagb1pH65vdPty5Opx+NXVNG+8QrNLC+ej8yFr3VwXcKsp1j8bWsxfhb1S8hwW0q
JZ3TmGmw1+ZSWNv7DnroykFjYYo99c0XkcQ9PSdUbWjg0TPjucqlWXeVcIpTZ5qj4DqmElcRIY/L
M6eLnJxzG7XbntPL8JLSwlG4aSZZ5tptW/+75kbriIcSpa0cTybD054aHXRWHqhx3W+judV8wxqb
Y44X1HZWgvgMTP3rF8PuDEXP2t3cQI94MrcC3SQ1MrfbIuxEKmQhJ/pmHv7krK05A/6M/07k89eT
cRlUDCiasRE4GfVZPUttFTbbIjbIm4zD7JtUyLaZOKX3vx8cv44NnuwH8okme+1+/n5sTEmbAN7W
W31ZFqctSsGlU8C/c2f88Th0oCI3SOcwmU3hhPzsU866SVBulckQfNXgJB6PubT5/ZOcLuiMBvg/
4C197Q6LyOv9k8hKLEi9kW8H1M30562oX4bhaCe1Vp+xX/jwSlwA0SsKalNf3+lPxLgWWqYi0K8y
MZv4kEidAKJRVF42RsoZgdEHX4fqHCAlcikNpcDJuKtnUZ4kId+SwFLtkCISx66o3/37F4efB4Z7
wNHmL1x3DJAntka6HQu44lHTWz/qJPaRgsPZ76/04eOsbCeoqEHzgJPHGfNwBinMtoIVzz4ezjEn
+txwfn+R9Tu/36LWJwHGXrs2YiJyMg507Evphw64aVgvWpXNx8roq+OYQ84V8jB/B0GuztgzfHhJ
EFOiCASS+Ba+HxCRGGryOCeUQerISRDWbMRRyrd6MxdbcnQUmAUhP2czQrz1y5MSkK7uwrhtrcY7
J9PK4MARqk3mt7oUmt6gj+JrC64KCMZkG90gHWQ76ehxb1t91T0rYpN8s4SIItKslG0DDyOKl1VZ
jFfzmC6c1/Wy2euT3jwB6MJsmSxBoh1x/9CXahtQyZAWMuZpi81F2lhx49SVZho3bSSrl1pqNP11
MoCZkh0u0vZWjwsTqLLGoNfNlgZbcyuQc4SjWjpEL1oiFeKtHKvC7MQMGtXRazm4khspeYs1ayUv
Z163t2bu7oVJqKrNILdi7sYrPw5uBcgHanAU5R71eVvzMvDMyse9Qha4tiWzz0OvzSF+JSsFQR2y
1rwspSR41pU5IC8uDfKumNLgrVY1PDUmnDmfsl41OjfJUnPgdpLwT6FICjdo+xVsI7+ZbsJQGlIX
iGs+mGVXSrZMaTBzcBrEqivMJ0p7WBOkg13VjdU4IYQUH8RISZnASbKI18lAFTFd0A07mUqV2kkM
PaYKZWpj5AXGoj4NYiTxf2mH/C2C+7xsWM4yJ1C64K6u50B0wjioNtRQkTbCpUnf1ZBGNXbW6sOz
GErV4qG1m45t1qnUh8B3vgtz1VCayNsksXuK4gL4UlZfdLMkps48luiUg7ro9G049yW0jdWRwysE
LcrcJSvm217V+2drTDtSbrjTuqUairpdL81wn8xGeRtVwUhdZpxyTdnWkzDHLkSlRFWjjjUTgCCJ
k+3c5ukN9Y5SOS6Ah54eATj5jTllEiVaw/QbYEhdKLNgCw4I41l3lbipEVmO4Gdt70fBZFDgZq7d
kqkMgS66Qtl3Zpo+zJq5fKWHp3Q0pyl8JPSfUk8VkrT1CPO12W76Ir8P9U5QbG2pjad8NsseDjvs
YqefO44zldEIOW00sBdmQHbttzlApurSm4LsvIL51EsfJdr3totJkFtBOC+OWpVVfpHkKVMcbpdU
tTRO2VtYtSxrbZZx+E+6PHpZprCUdkNFXupLJbS87UXTZ9Meu45eoGrWJHfamCudI3Cg7Di9KUbp
9CwpLZnakUaEZhQKM+lHcTmGhkwRvs5nDkhhgYVOH0jT5FpqI1DsjkPB7YdIeFCMPJTcoDewjyun
OpPtsOnQ7ZtCUH2NBitmIon9TCVAhyGI8BPN4CDoZHazBJSp3MjUm0ddqstyixFeE7jznJkPWZ2v
HHgESLyx1KWPPH2gxD/3UOquUsfQBGUoQuNpYph2bqRk+ZfK4K/szpLaxE6MXp28Oory13Sa47ss
XrTWm0l5apeVYeSZa+i5+oZOqkjtpS0q/p1X1CGUQKtLl7Irz67nZhA5IEosJbFWBK96G4eADlFC
gl6kOpdtKor0sD5yRqLfIN3XuWopT6+JqXTTpoqNYXGaeS2qNkHYkNeNtGx8mIZK1SgF5EOJKXw2
dElwCGbFgHkOI1m3G0mSoqMut91fO/C/ysT836lKfpuvWa/3txzl/w9xiaz+Nmn4JXwhj/Qu67L+
wX+0JdofpDWA/XD/4AyNDd//JF1k6w9tzQ+yKWBiQ8rj75SL+gdSxDWMQZvLPEXo/3fORZD+IBGD
/YNFNpIkA+f+f5N0QZ78bvvFAA2ncTZ9Uv6YjGJxc3KsGjOmJ1q82xrqqdg1cWeyqs59NCKfmITj
HDZ3tT5C9qwrGhgJbbiOWqlY4OFZGT0Lo9FM0NKjmDCycG3z2dIyjbOUZISOYFjzSHFLGqlf5OHC
gUxDlORGyTI+icC/8240WXpRFSCnYXbFwf3QdQMMWG0mpi3R8/Bl1nNsuIG2l/pQQ75Ega+Q/QeF
TKVlCG6shWVXypC7FDTXVeCHK0JnXW5UltqqkiUw466e70bGf3axmsnQ7ZP5uabdZ251pGaoO0af
xHeNGuqNLzYykhJ6HQ9EDC2VAW9KWfv8MKaa4ohDLuZ2nEv509gLpOTDoRB7SpMS8HYkB8kbaJX6
VOtxfZlOeYGJuBzMEc6OoCNO1/bMQXnJYJrAUxsEN2xylk09CDLF0g30MLI4JoWXt5W4tea8GPxA
T9LXxJgawW2qBYJpDLpM2gzoX74qiVx/qfo2dCIzpHmtuQS14ZWhDNE0YiUFPA4M6tRmW1kXSczR
xm8yU4qfezlIX7UgySLCmnppH+MRwPNZFoXqOZkyYIgkJFXtQg1nu3yW1NGbulx7LOJueTGmmHEi
RAUl/iyPpdnB0mGaSGtkFbUfLXGDUQbUMfKCpgtprqSHhrAmA/FoUslG0bSEjinXyI9w0m2vRvLl
jdsw6iM3FSZw7Fydl4NhdrLq1mM+pVtFmVT8vGqpC1i6pQmIqG2pKSNVIhBAzTRRTJEKc4HFX6R+
k+ZYDhBYCDolS4vmSYATIC2QBjObxDxpLQRnwVnZToF5LU8qlIAWV3QL/VOiDC9AdgG02Ti0UW6E
2dcTx0RnENoWPPhot+NoXjayDAQ7WoIF4kEaIjoWSpJ+kyr6ukxRn4FCTUL83Ww7Cl4DkqWY+pA+
3Me5Id+OHeCX4ipp3siVl8bMAKjEnm7ttR1laR08z2losQ9T79QEWx71pd+FMVspkilzSnF86TkK
E3JZVnqE8TdfQ7MfkfaIk8rxh+HWOaY0zFeZsii6Fy5zox2FjuXAicp+eMLCTj8uetxnoHLw5bcW
wC91WRrKsqmnafEqmCgqwc2CKT+ERpxIvmVQC8RzRpW03YK5NrqzhHCqi4z7aKG05Sxtnt1geApO
gXdWZ3mQlG160RlCD4fUC9OWzGgoEsms2M+iTZfmFOvphugD96gM2ZMP9bfcj2OrGvZcydYbtYb0
0grqZT4aglnjUkcy5Y4axfgsDlHDelVb/YysKIoeRjE1AjeSjVx1DEwp+7aG7qCu3WUOfRarQ1mQ
+73l2IZ1uqInEEWJWVTPmhbKsGL1oDxHhZ480oRcVJw8mxT4tFQHyDADUb8edZnBptUNZ4Gp0kK3
tbT0S2gFanCZVElNydhqsn1TxmblLzNjdpOZRkPpT4jTmXahUZ76wEvzW1UqxdQetN7oB31jKGmp
IhooxvxWjAwKhn2Vji9Bn5VXBuBW4YZGhMtgt0QEpWbX58ekV0EopqhlnVOKer4KaWoOENCLY72B
3lZURwsI5hyA3wS2oYgJEQo1StobVYx0qj2xOkPam0FLgVEypRWka9EKSqLK74DHNMPXqdHQMrSD
ObG+q0E8frPMRO02On03X2sW9ydwCOMbXdulW72IzI3SZmLmWVOztNelVqlUg1ulCbelgIzD0bPY
etWIBTWXWms67k2sSdfApKWTdJQlBcauwVD1dlZj6SZZQ2B5WoAJkT2B6oU2t6TrHmKP5Wtn5MwD
w4rkxenDjHBf1nFjtHGaNHpvgsMKNzKgf+gGWV/XpASsYHEKSegulj6FEGhLcXyorG4Frhjwe2V9
BbamNZBMiHLb/7hu/G949F+YFf6U3PhFe3t46Yb4XXj04w/+Co9kk1jHghEi0MHe7ac6qiz+gS3y
2txozSCqtGr6Oz7SzD9wjadRikzKlELOKsv9T01K0/5YmzoQI9EOhmhGtP5NePRXnuWfPIyBzQtW
ulRP+B+FXBb790mRdDLmwjATUClNK95yq7Oei1yNF7cMezhXIfwzLQamfR9O5nOwZADV5txP+Dm3
tbqRrEx90JslJXcCyG/YAXnKxKPCsPgQD2gIGxojTI4Wp4boSaXMCKSNccZh3arLZxReWs/6RCOI
vQVuBADUI1T1ciOFykm1gPkLilRu0A8H8oXSrerIdIzSe95al9pNtkyvk1pypkLw0EFTVXBHNqc4
cXSEkejHMdk2mXogColX1rG0SSNVBNTCRDN2gjxL4NZNFWpbHyxka3PdVJ6iRIpmK4OgvABE1ZNd
TDpWO2SsGnGLjkzYB5Iy21o7LtcDko63domEfRojmwuGero1SKPcBGRaQldc5Hba5IqcvbBdm/3j
LPWcmZRetI7YIs6XGnhYiveKOj/M7NmEYn0V7djw4Lxi5HvPMxgSTkKVOlibugiWp4Zu3wQRVlG9
YE/Y6CgMBJmlQxFN2pUoOgZEa1NiyTOTzvjejEIcOksXqQ3oYqwdjV5nj6/rTA3dGKuct0gL44cQ
PcXgZcTyqVO0hoDaYSSapKPEKBylyDIW0OIm/DJXaoOXfj4uj0OclSy4fQSl15stqk5Qzh7UrWtD
6ufJFDpNXlq13wyrTtNI9GaltMux2wN/Ay6piEBFr8giKJuZ/r2VEyyFsRvRYBBuDon0vUfYtlcq
IWe7lpqQmHVI+0vUQxHVfZnH4fPSZcNWcQHXNtUy4Gmdy8jemqBHbZWynquOJOdD4HatwW5WNB0c
9FD20pMFnmoh5WsUPFfkwe1LYTY8qepzlIgqgRvEddsfeg6w9HMqC+5hMOpw3IKgzd+gYIsntUlK
xoxZTt/USswGW1I7ofF6VUW603GEDpyOcEdDUBYviiP3RXFoRIG+E1Hc1jeqYKSPibTALpWZln4f
g0LonCg29C95Th9JL2Vf49Rbh0nqYcTV2TgzWE/dkMaprYaZPjizsX76cgKtwzEcXtibyl54VBHB
IRnO+vBNBJKY/WJEhIOBPGDj1SSmoHmlJRc1AGdFboH403KkQFYyh1NF9BAsodU6iZoEjc+5mwgy
6ZTloWoS6MJ4llGSdnOLQlVoGlyiolw2oo2Qqj3Ymiopnd0nY4eoeZU6p+FIAKPXVvd16mvlMTAb
shSKtKgRvROboD0qZso5JERdn/tRwoFoX+YI73dhWPbNjjRunmzaLKF5XS5PWueDEsYJuVABu8nR
kBZ2unbhm0sCohlHhao0nSazFlRFsRGOblPTgscXzCwwVmpuKkhNtcu0n6QouDfmkplMMpq+aXEV
DzcwIaW0jwU107ZTM6njHTLlVPramnIiwVx1Ks4zmUQepSYEeGoYCAB95Qh5mDfKQN/3OQHbpjHI
nJiQ2MDRCdU2PtBVnEZacBOOMohqFAgtcpCuscZDP8eK5OcYDkSXqWLFb50+kZKLUmuwWHqykG8b
IyHxB30RH7A3QZJqEU2+pu1kIKLQqbagRS+V8JsKp/qVDT78PkDifW+inGAlokQwHuikt1jOoIvi
Q7EeOsqKdcRrdEnQfMiI9BEVng4dGg2JZTemHj4audzWh14SY8MrKq17hF/IwN7VRp3tbuiXzOMg
wxFC0xIzxYxM7lJPCWQ9vJFn1Hu6Uq2nvHr5pgU5oNkwsp04AF5971amhvZVKYA7F10NW6cXMS9w
M2QkNcANUnhfxn91T+qWbgtctn2s1az9ppDcDLymrBFrdkFJ5+dAUoGU206Ap8DkwTTdYG1vhcRM
L+NNj5bLbfpMSnaCKBhvVVtPq7QhUOB8BlbxXaBHluIBqLFexUGEzqtt00G0TZVjpsm5ikWmqvLR
DqOJNkpahPvKtgGue4rZACRfIOnwrRGroGHxSHQRyYowtPtoCbplG8Uk4HdDWXWvbVP3EoxSvdwL
UhDct7g3ttvcNJ8FFMC2mqsoZLMo1PdL0IzftL4ML3owAsVO2h6yUpOh4cqpvG9UszuObZu/9ZgE
m77IIXXbCRQA4HF76bVKtOptEiaxtZEpG2wmYzbIDpQGO9lIqm2y6yycvrJ8Gzr+A3rypHWqNN4L
BMm3i6l3j2YttaUzxFN/bahqM6L0D8bHFHFX4gRqTzKaD0QxN+e72FE8ZxyVglpwZjGay01T6zpU
oJFM+BTgzyu7EBfQrGjzfQoh2l3ZZ1Po5kNaBh4pPRERK6fYjLyAaD0PVR4ZnmoF0Uva9mCXZZVw
nl1Sq2w3ZmBKqjNUk6LaLEfLG8+DCi8QOCL6czKY6gF1e1K7cxGNHVqNZrqKmmjGPiCnR5IzLIb8
lehtKFwy3ANWfW2RSo6GLCl2opFSxl9lrv8Niv9LVqiv/Z//4aF+CYrvX+Lx5Z2DzY8/+CsoxreI
pCG+LwY2ehZm4ESdfxnS0G4N6Iom9fAruP9jTv13UIxXDUQTTjWUWmULvot84n+CYkLpNfGoU9Qz
JZMTmfpvguITOxqBYHyttoMvvo+FB5QogjiJ0qE6SFfTwbzOtzLe0jayoi/CmTr4+2LkP9dY05U/
VaVVanUTch/poN/0l9GDjUHH80/v+QPC6Idl5j8h/T8/fVpoJGak9yE/rRyM2+AwPJaHciN+C9/U
M6jUX8zGR5c4KaGOo2Z0RLQi/YiG9Loz5sAjodd4Sd80XmdouI/kFpBlNgpUw9t2x94WbMeWBsaZ
3EcUOmvVz/sJq/ER3B+34ppySWu4dUCFRW4V07XQLm8Jw3VHi2oJ59Eq23SJaXqjKkNZyEnl9QSD
ToigzLfEaKQWoRoefWZMu2/a2u2jKPKlRjcfTSnTNnJnhmh4uvJttFC1GZWmbosall3ABMAZxBwH
nVlHXpkUKIhNdHK+buTHIqKeI4W3XVtsO2uoPAr/upNkCN8xHSenNgj1jiFkeeGUZ9diJr52gGOs
1lGf3Mn4FmxM9Nd3YaOo/tCruA/VY/ddLPvWCxI19/MkCR3RksunmnrHRds0lS+XXYG5jpleBm2G
6tTISx+rmJd0GgW/60zw1q6VjnSsL+7nZlY9IYzHi8xqqkM6lMSxQUg2dm4tLtFNdpfn5quRsq9q
Ku2R8qEenTESwl0qGoUfKyAXMsybIwfjbGMhETp5ghlnqXAGyjji7BKlfs6leDgmGF94hZTX/pmx
ug6YXwcS7YfeT4NE6IegmWrpYEgHYfUvuGjYLUljTK3pCsaFrt+M8c60dmF/rnXhysp8dMkThoZz
GnImIVMOuTKOVHzZE7s5pX1nX1GskmvZD+g07NHOuD0Drn18RXjl9w/Zq6XR9zMTkgfc6i7HTsWX
3VS0f/8SZbIRHzwRkdv73zfQWYPZ8/tN79B/RSdl5k3XOY8j9HtrcJPbqLhQ7ZjcmF1jA+Mik43i
fYGwbrg9cw/r4vLRW13XuZ/WM2DbWiM9vBwQ+3lW2N6PRu4tsNJRnRxVNfaK3LosSgxbxCR1U8N4
BsJMvAhR2r5ZVGfJ/VgzON49RlJg1w3UtZBgiWOUz6NQXbCinHlb68j66EZPqBajQ6qpFu1yyEiw
5sPNiEcVDl9IKuP2Qvvey9szb2T9uh9d6GQX0c1Q0emOsxySwW+ae/LEAaENhkZPqJBafaOoi52a
XhldGHu0DjGiNwKgL4Zw3WGWkN9V6fXv7+Tj4bduiu8+Tdu1pbDMwnxQ/dJ0+9EtlANqHEsqPetc
Y5J1x/7waU82HVAveoPj+HVQ7M5NL66GjXCYHdThl+lx2Gmb1o4duge6pTN6okeexRY3k3NZu5Zv
3dSbu9wudrN31zjm5T7zZLu/OLfT/mjr+NGHWNeen4YmTgdFj538fJAIkkXPsmxJP+Y9LkeQEW8K
CR0dh4o94jQbH6v62+/f+idRBKj3+8tOFMWHRUuWQwiykCMhtduJKkEO0dBell/AepYL3UzOMGg/
enV89JQni0DbCzk1t4oJ6IfbyOGIYaeOxTqj7MPNuXf5yVIDE//+oYZQyyLT4iq6H/j9A4XUA+5G
TrUN7qwvxXbYmxuOH150DDxhd85IWHqPUP1PRKOtGpSfv+CaGQVY7JYDKDWllBfO/YniNeZmJCaI
LkfyC4Z2H1mYbzVUhVIk2ThS2aq8+/23tN6zhP/cwMnqphskfoKhXA6FEZHLyR7oE3ZJv76NqSXY
LKxQ0G6wLpryK5JMt6wzrKfUDYYlfh3pOgXGzIv5Ltq4E5PuJcNsDEsRw8vTi7R4thSM1S2cKqbl
UM1fFzPGcEx36dy1iZphowydV7c7s98JyaEtb83iXjYgdbKLmmRSX+6F6qEVb3vYiUK5ibXHhGxp
uFAhalCJ3cjcYSlxdItFL5DDW2m+UigoCHrqzvGrQWq0DXakE3sTd0P5AqXwdVKGSIiTi0gINqPR
eUrtd4vpmgqareg6xPhoakeShrgNxjtar3WFvp20AWepW8IdPBGxe3GqAC+TMuZDqXSX0+/0SXrs
rP7rhP6LouLi4cd+iQTsNZL6Y10t7u8/1Y96/gfz4NRt2sKtp4OXXudBfKFh/HTE6WabXvSxU1xL
285bXsxX8TB90R85Pt/Jh/bMgv/ZOmOezMC4n5FGRlw5FK4p1nRYGKlYs+yCzNMfSjl02tBb8v36
pub6SEl7km9+/9A/Okt98NDGybSUjA5dBKD6Ycr646JYziKqnpWxqQE4wGwN1wuiXAtxp4pCeRUq
CouNpAoFn6/292FbP6G0W6aLomm/Ril1snjxJuNeI6naJ8FGlOpNglnAgoUeZFctelkerifvQ0tO
dVIH6K8UyloEKhs8M8R2akyOrLn7hH6PjUBWLsPsDv+g8CAF9LdpyAg8N9NB1K8CbEWUu2hEm4Uh
BaVMPSLdKhOwyughzzU7/UEvf/CK9JOvow/yNER5KB+02q0qe3yahV2Tb9BFvMmr4t5j/HoTtop3
wITW8wu3aF41X2SoDhKO9vBAEfeyymyxcbB7nw54zLQmJoL3v/+E6+n1ow10xWd+XuNy6CyIaUE6
TJBz0IK4nFBD31CR0bAE36CqrMmf3i3ml9TXVQoXjyzxlTP+GWLyuR13pXKo25tSv8L0U78szi19
n47qk3hJNIXJBFVZDj2poFoa/ElyI7oUwrmBuhyl/LlLt4wwmI69SeXVwOejlDJbyM9Q/Z+tvSdx
VDDmcdNmrI2trjn55BbjAb+AM9Gg/NnWchIcpcQtVWvV8iFuavHrlETLlqJ26HVDEdhJYw0bWAFt
QyUJ+iyZ5L0RKdIeBazF046KjZsBTmkZk91cUlDaQMcCIegBSlV40ioce7umcOG0Q5luFkvvvbGT
2ltZMSem3pB1r+kwAiH9fhR99jQnUdiSC7rZ4b15INCbh61JsEE1HfDj9fe//+lOfBJLTWbWF2rD
QjPvx0trUzqaJziC07CuSt6b8D3eRPvCOXOx9Rt8MGWNk20fpzRgnDabD1Ho91LwlQaRnpjfcGYN
GpbX28LC46ZzyY4jeS6Tq+aci/cnr/FUnBBHowSKTsSIgpS8dib0OIZgvHnuDKKsr+ujJzuZVNY4
lFlYmPMh9+qvomc+v7a70d1Jtv6wyffrfMdNkvXI3Bb2NQyJI7uvktP5htt/S78R7Xz//Sv+IVH5
6EZOJpc+VJ0lBsZ8SKWjOr6StZXKLUW6+Gv+0N7Ahuu+cYFc0jbtxhf2+bCJ75OjIPrAGLnokneX
3vLnIdy2sh3t+zPSjRMt1N/xlnEyK4ewCalgJDN6DTik5GtqPnTJJl8Gf3lL08YZQ0x96lflsh59
rdovPYi3TwXVDiySH7t2cnG7WyJvNo6xDOt7LsheN4uPXtfJ/KpDUUn6hO+2bFgPhJd+M3i5Kz/q
RLtnvshng/5khqFqwm4V/fwhOrRedxhv22PtE7AVF3jtbK2j/lRfJ9vCq5zelv38QXMh8zbS9ZnL
f5yXJDH7fhsi8SoW9K9hgmePVgTkSN+XtLE11YmxUJL9pRDYy10FIz3DdKPqNaMt08MyuVNmqzsT
1woKmvEz0j2XknT7zaQGNh/6MzHWiez7n4Fxsotr+hLlk6nNhyAQ8Qg7dled1l0u80WDp8bwJaNM
oGDJYTjRsOmGfejrDR6LdlT5Ynyp4GUSbcx0MxUPBS5fq3GDK1BXygpxlw3HVtuPuC7E3XVbXEaN
ir/luWben834027IhVFYgrLeeLOZXNNLHJYuF9tn17AXlzXMbW3dEWwK1HbuhLvM1ne666e72Fmc
as+Zyqaifibr9qN1+AfD+FRGNkitNuMqSrgYRxeNPvmG+ZwvO8G4icXtjGFnr1w2uGEXY+JVuQa0
SWwRU/0lGoqgBrDJCpOvC/6MEZoZrcioY1L+0zmJ0QxMuRnhBkTYgzO7mvTJoNRPjl9YCJbG2KzT
jtjD4agkkV7Aa+VbfYmDRIkVpEsqtrgUjS9hghOqK01nhK0/+hh/9KpOVuq8ymqxR/55AOrot3LD
V1r2cu7iOWVFLv7BJFBtywke2sf0Ut0mPrtRbxfAA+JV6OE6lC+b5Em6CDtvups9/S6/yd+CS124
ppmd0kJnnNstP4mTTpvT58ogURbjTk1fcRc33BqbmBSAsueer1K32GOq555ZJdb17qO3crI+q2S0
k6LnWvFlt1P3mpvdVwdzjwsS/2Ciace+atPH8hpDvHv4gAvLNc5ce42HP7r0yRI8QN4uxcCl9b12
IIPiTl6yXY7GmWjzs7SNfrL+xnUQDUPN71s4+t1Pd8Z2eBT+1EkaHVOB7NTv3+BnYfWpyheZjWbE
CpchO6RDIRru2DxgL3uctv3iyTvDcAH4tg2hvu6dueYnW8tpX2JpLKc2lrlmNPg4k6nTDVJf7Q73
cLvXyEdexYepvgDQQqDhpN/OXPWzg83J5MX/VRQUNZAO437GAaqUN+2C9iqEKvcUif+gvPbDNcqQ
XalfZL1p18p1v8Okacw35ZmAYq1NfjRqtJNpHAHvCJPOo5fTVq/9ot6XgSNZG0pHlVvh7cFp15tp
6XAtbrTUwbEvDt3eNjUf3/DmmAwba3gT5esxdXXVi/Fvo3qe71G5KTnHHRvuv4u2WIGZub08n3lz
n0Qb2klw1glBNsrrLFOugi+V279I2/kZK9ni8lzr1k8mk3Yyj+VRxJmblgoH80Zy7ydbvaLF4tkl
6bNsoXYyV1FoTWGzztVkh1nedMBk0J82ww5XpmOs2iTvbJJ2rBO7+VryssnJzwy6Hw4XH6wS2sks
DhoDG8SUK88YOl3GD8qmvq3cdl/487Zym92yyV+ya+kCau5BOOJn7sdfJmd4sPZQc5eMfnfchEfS
d7vy7uwK/dn8O4mtOhyOrCXjpqw7RNWg1v2l7pCkZYF+Et1yx3J5dS5S+qQK/ItLAgxFKZbrOkaH
I6Fxdce6rR5oEyJ5yTE+sxZ/lrRQ13H1c2pdUgU9n7jI4KZevrc2slf66Lk2hWv6dJNzdTu6nXfd
BeKGA0zbsfPFC+169r/iq/7l/22a/Nq/rtEH8EamySbdit6fho+DrS/szu12n4UfK4vw81OOsthn
7Zqa6Tb4a/Fcra+75n3sVLboSg7+fq6w+X6uAdOPFq0fjN1Tr5Mwg8zDzJ5lOvhWmZsF63QAFacF
E3OIWRV0LPtOuIv8jCkEQnYUFt8680U/O+BjdfPuWSMhLcZqjXfCh/K/OXuP5ka5Nlr0F1FFDlMy
CGVZtjyhbLdNzplffxa691TJfEaceic96OrWhs0OT1jhozuNVvfTO4LJn8kv8HqNSh+vzXnNv2+p
+jJBnx9n1gMkXywhju7Qimjw9uUE5DoaFycWf4wqpe8jhd+DQCPTaqJW2hUgd2VNTmThSmBnh1Mo
0eIolRgbIEotUXASaGu3+13F5a9PODt+gIoMRX5akrVeouZqgMiJFB7mHlppJVpyitVK8fRKA7jB
hEmoDOQEtswBpMUPWoUhMIJHbttv0CJD+qWu+W4yC8f9vXn3sF1ZJhjr8P/brgDc6r3TXFu5tSEl
6EBBwAQrSGONBuQlrbpSMgqiP5nj7iF06fRabZjIpC0gDA1ahwOi1pm+5emC9XwX09PU/DVls8wO
iPIyYqdNBulSs3UarTEgK61FBol+oatK23IXHNg3KJhufYM34B+iPx/5HgP8MfJ9th5mJY8DXwTp
gnZIaddEqHcrrqgWoQIwRE/AEAkp0DaHe0cD4WaV30vllshAkJEhcuRe6e7sgVMFSwZPTq9NrtPH
nlJQicgLTSj0Dp4UVaQDxM2GtyKD34wKggnDHUZ0qCRIUJt9Jxfw9pn64t+NSytCBFzLlWPUpDl4
NUAhe++UFZoIHepRfv7Gd9fKv954VlhjEmAgWg5zDfdYPd4XBqWjQaQ1L572imqT0RusTuqUDb3g
7+dDLuW/98DsYZInNIUQkRiSQ6MXllXGlcJ3bjSAXxUfl6CvAy4gf4N4dazUXIMUolFotfrSa7kB
ZK/ly+fnT7J0vN737MOTwGcpzMCaoYDtGp1O4w1WyfeFQqkQpLUqFdL3lnAsDvk2XHFMXDpT70HK
w4jg+RGJO42Ye9BsFvYhYY/ygYG6fwUIjupVHxRWXqJALl6DR5C6enEtBBz3KsrDwCSTu7D2wsCZ
3GnJLrIzxeKOGnyStPPaxl0qyczlYnzIOfJUjkFog0ADaQuTDO4rbja1r8GpvaGwkQ7ErrX6EFq/
agkyvdme4M6UKAEp01fKiuIbk8F3SCUPLnoKOiT+O28ndrCWl2Fe9R8/++xIhi1DDAVKkXLGL+Jt
vKCxhWpG+Q+dlQ/Ib7P7PFH9UR4s5gyVsc/i9T8OO4v5KInMa4DDcaypyWn4GVVYG2n+dNRTCjBq
uNZCFPI8tVxbbNNF/dfenp2jYVKjciUATjXi1v52mXNTHCP0AWP5yDUq9hbK5nINyW9IYV9WXnJh
zLkAEg2xjhCcEUTbR2mP/lpS6f6/FuYxMpx3+lpm3kuciJFwGvhtEKwUY5cGnR1iHcGUbg8Jb4ft
3ynuKoE8F0OZd+WVpu/zxzTeS2cPW6eGFoVQtphGDkqpIDJvvVOuR1v2TL4B1k9dnw+zkBvf46KH
Ufq+KzM+5rFBh1hAQk5EEDcg3/KarBRJ9CDz7OIm6cOV4ZbiLXqay4fxXIFDZSrEeMVVaORg1+zc
a7EN92DiAhl0Kc3KGe3AKuXgpzJpM7dpHa0XtX7xEbc/f+Wl0/Be8394BiYIoXjeYLF0P5zqbpEY
Mm/hAQIm0OgFMeiHsfNTufOP/Ok/DjgL9KSei/kAUkqOt5O+JPfSdDIG4hnwmWXum36lz0EDpr7C
//PcXKVuz4elp5//awXNDhwYCcVjIGIF7dtzdoJBJcRxX+J9pybW+CPZ3jkFkUOmNxlQ9TKPzBQm
xi+Z+Xz0pc0xO3ZqsCEaN2aBqyR9pWtPfnFtKm5lcyzl9fe/f/iERScVcBfCMuIN2q6tQMsUoJum
0iiK1/7HxwdpjtqoTTHimnHyRLn8azrvsczDmHHKe0Pb440wl44fOixwoq6cILf3NvQheS9YGcVG
pduTr+6rAJkZJc2vgcWdus5sUxmImxFN2QAPGWz7H1h2QPzOFj9zTu1ewXehN/4xWVniC5N/jzwe
HjULR68fBDwqAChadAlW7pKF6P2enj78LJwoJKmp8LM89wZBoVh47+uTdyNdFawbajCer5ylluB9
3z4M4wlpQnT3k+8rONE7ymJ0mpNDC5wvV0svDC3zF24r7iFx9sKrsYwrBWWcXTHhJ+ptphPoE4Yr
5fel1PtePn14mBECWGwBxSxn0ACdxfqCLoUS65wBlQP1m1Gqva8FerGya5bAQ3cRkYfhIIRUifAh
xbaRAw0WX9qo+zoPcD6vHsC+UloNQYzK262Kqdh6K0n3Ugg1KeA+Hstgz4ADOODLNvaUaNBgwJgB
iK870L+CjXRqN41BbegbfSG2wYFQ2WP5VW389/yIhAwVAF7nIE35VtvJttz3mrsBkfX5alhIku9o
w4cJYauWryGEgWuwfoOUB6DkHgQagHcjSXR4/JVR7o2cP87KezH+YZhGKjkvJCnKiXlA5Hwo540i
sa2IQIuELxcsIiEUt2RvcUCu10ShhUAyizVqI9mtbKGQADseQCzFKYpsTDLAYgWAuI4+BfAhIesB
OH+tUPUuqNU6fMnRxQnE6jj5gcI4Dbabnyx07TlPSZH+uX3awF8HboRcB81A6Cbd2kiD2p7lkvRH
jGZi3IIEYMIpT4K7CkC8gB72w3sZXkrKht7WNQUbzI94eWzaXJZoO6JcI4xfYVIf+Z7CgMYM+0GV
YFuUmblAef6h7mvlrymcxX0574M511VIa75YkKJylfiEcn55rm26MZIv0lXGTstWjqKlfQn2+a8V
m4BJB7O9EWEt8dmXakz0GuAa8oCeX1xpfXrge7PaxtDBQc26sBq4lANQFQMvENIreTv/94VAzuI/
si4FLnPxCE1JK32EO0EXaMGsi3RlgKU0ea5NCPuRJK5AcEVJolUHLTJDRIC12X4SGmt9hacpK40N
ekNcAP9Z+YwLd8dcTZlNOr9MvQZRrTFo1a7fUJvw7Nm+Stm8XhvgigybdO2oXwhy50Sn2IcLWy6A
fdHRw4UbXAtSsZdhDPRu4FQpnAoQsNjwWYOCHRJUPrTeha0I82+A+AxTM2beNQo0TWBa+A4nCTng
US4HfeX5VNyD0j9WNDkrDiYpW7DNwKBAh+Biy9wEkzm3+xA4OJVJ3mEKKgAgp7i+M/nYcFpzBiSX
0hNCGV9cwM2BSOvkZGXBL2TS5OyEhtgexDhAJ3XE4aMUL9B0Wdm3C5c6Sf/eSPApz8LezRGRD4pL
2SXQe1R6bTmrkl5gDa4lpfZ8OhdSDXIWESZQSSzrHm9QASMNuysZLFwtFCAqGINuuq36n+fjLB1E
czbKWBM8BC2xqNDl2Gcfhd29eEdBiz/Et/HavkcrX2ShYMjOqUNAYFeQCsTMsUa1K53Ygqe2Kqqj
AnqnxgNPgZSilWGAvMlfYhPVhde1+3qheQvVjN8frUUrMaF8DF0eoD4D3c6pmuq9C6fU7G36i/kQ
a3jsrOPf//52kL7+PR5VBn3ITa8KNYs9UkRtVHvT12FdIw96bgTqTVDAqNbW+jpL401H7sN1LDUB
zJsHjAcLZUuSL7VcOGtspYXGFPSufv84KxINuL748RoohWHngXYRmhBCQ2D1fAVOs/K/5wZs0n4P
4GctBSoXFmAcvzPdP+5YWB0UEtuVusNCkAi9lN+/H7BZ3cEMEU0vPbN7s9wndmGHaqijyrVpN7WW
qd1eNEFusll0sTdhsXI53E0t/nqz2WHBtVVXhwxORHyVt1gHOx0A9xGGUpxMwekvNwk4vaApBN8z
WFCd0lirctm7eSCtN9qwYaC7qhY1WqADfAQFRVCDPXN4PukLaT00aX7PitCFBVRFMesFwN46ryBe
+gd9CuIE2tdGOtJqu22NRC3rla+8EIKw0izggUBLCX46iYTwOjrRO6zHA3SUhe1ouGfgtCULvTF+
VxvBLVkLCP7OQSGJ/PsdBwTqUFTCkHDUO0bm9LUDAGxAePiPh9qc6VJENCRuYU2A4wwVu+5YW4nN
vAITokJYTqvN3BzUUuHs+CNFck0awmWtjru0L8XZISMEQtcVUzzFwck5u2SQAYSlj5xvehgxbfyV
jO7vixSKG7+nkIwGOAUXqIpEPa0MMCmMO/P5ClyoELDi7GAJRwJKfAGyqAxW8DdvVKITAyWhvcvc
ksEoGznMILaqQR2Lq1EBPXvsSaKOCPGFl7a70Ka7SeNdswc9sWGU8EjVxshq3k/1DRUXuCIGrg68
vR2i1mFC6oYsz8+fe3HiZ+cV60GcdphO20JDiUj2DDiEWgB8GuLpP44wO7ESeHHCLj6dqkFfbqKy
DPRvO/jWZGoLBY+qAQrjus7pXTh/5/racdFBoi/r8B1AANXaN2GPHOhUW6keWeMRsjLnegc0Yf6R
rezLhetqTvkZuDYaeDKcigSFTaUyp3FAm3yvFhD/DpPZObEHYiojNeBWAVcfS+rVR38235IqDjX5
38oXWpizOYEndAM2ZQmc7DAly7HVQ62CAX3MGykSzhwlNsmhz2KB3NvG7ayzh3KI0F80y5VtuTT+
NLUPNz7ZRhAcpTw0cTi5+4nPrQ2j43atJzFt7j/urTmenvLIwc8LgnTGPVwxP1qry5T4wL90J8/u
OpmCmjeMyeRwVPjP5xP6d1jN/q8FhNdD8Qgjto0ioaSCUNDOLIhHZ4c1kPrfmRorzI8bqAr4RI4p
Q777GW98duWWX5qs2XEgDlyZuCV+1+1GyOtUckvs/EKGMdrzqVm6qYXZaZCTUi7lvQjxBvg779KL
CLdw2XWkY6u4DmUTBtR69sRlzVhnpsD7fzHbsI/7vbaqxqODIZJIJ+YyteqPBQOLQl6r+V3gQ3NA
hR11T4EsucsuPgdr8+Pz91xa0rOAhKLHNuCmeQQs6AUbZlusJs4LIFEI9/1+JULk6KSHkyZaCsM1
PGRXBn09ZlDGj2i/lv8uBThzyDiMHilYmsfAAVmsBmL4Rnjrrcimc8hooe4KsXh/U+xxf4qejErT
81lbOEvn0HCoeIwNCVV6p7bQsMheKCM2m09h7ecXPsocyT248GQmO8Q3AsSlziSngLDBfjbCytMv
JJ8sPwsvKkgu9Xw0TJ3IoYRxIdSNlRGCGBtJHseTqxex3lBqU69U+pfW9hx0nUGcvoggYeIIkMf7
5LaQv20gYmb5R2jsQqdIlxxg+lZGWzhx5k4mMA4TWrLCPTSlf8BirQROS99kdh7A2bMqKcLF6cxX
cj1c4Yotc1f4HUjSCqiaWbhB56DqLGkhcBYJuF7sHEAPDiSnwK4v6UHYAHxic8dUzfewTeZh+KuQ
oDvweqD6QGYB2n0VN5XWyIK1Bvxa6IKyc+w12jNiJ4VTuR0ALLh/2LQB9wHLveSbxkEvQxk0X69t
f8ebkPkzCRXxn8oCcsTdnm+yhSN+zkUNoFRbUx0yyHI4wFQZ1OSuHTSIiK9sg4VNPOeS5jCLDwoi
QwlGZhxiBwEVmTi4p+cPv6A0wM5h5E3W1rhA8Otj/B44fr3pXUN4b4urS6s+yuPAuDS+vNaPWiq2
cNOyfQhNBoInSonokRKB6DFq4jEMc0iwWyOEAzk1QHgZidDXVMGPufprLc6lg2QOGCdgdg1ZPayR
ovv8YEq9o3XIFxdWmKs0lAXMpnx135HeP5/TBXw6fLJ+vyRP19AfhteqE4rWKFkc/UOnSpBqbKRB
3JuEVG+MXKyDlnMEEdaCtenRJCMr92UUPyHETAA6CGvt0gmAJuYiBnV3G1qG8CSGFKugRLRagMQI
oTjNJxzws8L6xjIfCUrMgOQX+dvz11jg7bFzPHlNCC6TCfhWoTMC+wi99+wk6JAhUstNp/dyfkFT
FAU6/tD/eLf+I9hXEN65VmtFiIWwbw44771eCD3IQjm9Tl6ba7PzbGaHVqXKaZkT2igcf/EAlKUn
Uo3/Y3DL0bNPV8EISpjKQROgjdtktqBHx3wToEUJh5AbuamPteFqKzM8Hcp/hNLcLKqhhUIS8xZ3
AKVfWx0pyba+FEZ4CrbcZ++4Vub4ZmYBbojej+Ep4e7/gWG0UP6YG+9JVceMbICABEwjk2qxnixY
KQgQ5cvgg6AlEBYqhv+WkMyR5ZSb0hIVI2j0GaWHmvzZjW+9dKVfn8/jwp03x4znReMKFWQbEWTD
BkgeYAXbnMAdG9Yap0uXzBw0DvUlKKSVHD6Uyr6MFv1CRjL8xA+QPkWQjUIYEOoD0OPgjGFf2OH0
sYx3SId/NiuHypQw/LFU5jhyguOLNqwz1qHZEA7rqbfNqnblRl8qtsxx4onLhTjF8Hpi5sO22Uov
JK0jtWMtRlJrSW/FF7c48MW1g8QiWGG5VpxgIZ8Wr1lxFUdolSRvYmj1gt24BVqTnIKGTTrasHqJ
kBRyTsvJAWv1RifB1d6k0UMUkk1e6j6Id0W7ssoWLso5/jzj0wBpHMLFcV97L0x9GqBNEugM9FHC
la+wlCvMceZ8TnQMFQSUQ179C2PWqOX1yO7leIvwRnm+nJdyBXZ2CGXwjBSqpkau0AjHhmG/KP+F
RrueMyHp2w8/rBRNgtmQvqZuVZCcGg7iU8ShokHP5bJ9Lq1FB/dr+a9VNzugmlTk/HqqYJLRhoO9
CEHqbXYpmhOU+3mXhpdGrwiv7J4GwysIIUJmlPA5ynZ8bjAAMPiQwYJjVRpPQjWQ5x8AISXNcJ+w
33kY65DqC0P8JgDTvQ792ySD5RlAa8RrI8khawQUoI61KuG1YsVjNZ7+JsHFpGDBwMbbUED5rwtk
hrXTYFtObkyeCraDRoOsKdYOyb4//x4L99B91zzELHE1Slyeo3NMKuWZt79bO7VbIzSe//rCxp4D
1gd2gNiWW+Ic5r7I+uZ6K5t6ISy9c2AfnhpKgl6RePh0Y7JHPyHzTQliut6qRNXC/THHgI88zFMh
mEs6XWhxrpq8tDZjUxoSjx7x6fO5WQrc5vDupo9DQmhR62x1aHfIkZxblJlYoe7qKDpKh3hlyy0k
Y3NQN5+xDVXCk9UZGZBU4ptQwvpmzexxqbl5Rwo9fAop8yoSqwgLCFnsnoJqJFTqEEYlZmkBlbRB
F0DDiofn6BW4Zbu+lkZ0WUVdLRyLc0g3LcI2ns18VHDlGDLXSNGv6UZ0AvDRp/6KpATGqEGX3Jel
m7CSEy2Vpe7MgYdXzqLQx9mBVR1bre4akLl2wkuwgYC0CmVqmBTK4tfgCP91nczOqWEgURyCkRJo
qf1etKMtIEXsgTjFMqWQr9JhOD1fkEubddoMD6/ll1kbQt2ZdFh4oTGATIXc5fkvLx36c9h1X1c1
I3o49Kmm2UIYHAVhH/gXdy8wUBPjeo2pBCVzX3qSh/sQOuEuo3IEmCVJhUy7dnKW0dj2Z+VpFiLT
O0fw4UVhwQIvkxBpYa12WnVqtsn2u8Zk0qpotlt/JdxeWJpzXHbkF3lW0fhsJRU5JLSwqz7T2mLc
wDpJLdnESqveWnmj6fL84yq7h3YPb9SxJD2hDCZGPWuDpGID9yM7hJGBosWtDLKAcmHvf/8wCA0v
DEmYEHapRWuVMQ3iadGWvrEqEIfGZDe2AR3c8M6xEb4IB8Ly4aKFlEJaeYKl/tMckA0EEPAa02sC
egJeWqEEwE2AjaqsncnSwjxOK+bhFQcxbEn4hKLnV+rwFvRIs4rUSqdA86ntxl+5FZdqcfez9GGY
coRirtBjJgmzkt37JwOnxgadDRoagxrt13BTS+8zOzpGYowl2JZipVca4Cc5hMECKziUxzW00UJ2
MsdXc66beJGAAXi7khEdH/vtGjB84afnMGqYRjRcmOGnGeGFYa+tqzMRGOX73D8+3zULG3QOfi5g
wCgQPQYYKKM5udAGkVClKMBgU3h35e5dQOax9xPx4VP3YxoSyK8w+YkGYb0m+/Bh8YJSr82kcjTs
KCQYFWRzPPigQz+h+KElOFiBtw95I/35ey7VOu732MMz0LA6HzvYTjgRGsqsUicwsHIAexSgdwcn
F/IqqhlxzYJODXujqd/EweShKJBsRb0FagC5T74lHIgo/Xv+QEt1uTlWenADL8k7PNB4blVik+1o
LTgalMHBeGS3yk5eWPxziHQJR62A7JAy1cMrl1nlsCEzSExDT3Dk3wtxkNnGDPwM+Z0aog3r03Ym
mgOxEfoL+QHfK/gBr2RWCzQEOIr8PleIVBA8Gr6SDtfRh8Yr9eAWwHoQ/ulmy+kB021DZhswxyGU
eQQV4RUqdQllkTVSiW1CgoG5cVN/ZU0ubaxZBtbkmQ/rNjwMMaRKU4PuREPmXACvE1Kc/gr2aCFC
n+Okka0mrQC/bycXzHFE1447FT5qPStXwUJMe78hHpZ0M0aQ+87xDmkDNhJVyATUcX1uTfNk+i5/
3Kdz0HBatDDlmy4aEJ+N3BnldsPsWgUsZw1oHZQ/nm+EhRU6BwYTEqqpiYhhWr35gLK0PNETSGet
L7cUm89hwaintiw1JXc0hKUO3nlQ4n1k8ypcij/aV/pNgHIkZIq8LaXE8NMp5Uj1oLCy1uNaWANz
hHBA5XHatNPrAd0S9RZk2SU/UfNwpcu0cID/Dyg4ZIgOvkQTn5O3ix3CAUVEB31lmywFrXNUbzV6
BGydEeaLEQ4HubumuniGKLomdnKjjnatCJcBJUzuGJvP18MC45edg3eb0R+zbMqX6U4VcTCYFGz6
YGkl06Hco9VEm2Wo8h4KptGBmA7LYWXkJajgHN1LpzUZZDRG7r/At4tLlQImDU1vzTPYfawTSniF
KgbeVNpGlwhyTQi9tLUwZYHJA/Pb3+ejFHjSEEG5Al037z3D1xx1VnFxQJ49Ew7Rt8gYts0WGFkV
5J30RBzHUoYK9jbc8HpmNgqAi/73yjeYxvxr78/SIM+XWJ9mcHJ1SqqmersZj5XOKLlR2WuiLwvf
mZkjgkuKjUSfAwQx2UlvaYvZVFoHW/HqqoUCuWTH1TmN1UEy5gDiWtkuf5+ZzBwLTKdjBY+zkXHE
gP4h4PmeizCqTvP06/nM/b3dYSj6+yMOqPj7GY+Jk/Y+yJiVs4bYXAhgYFvx+5ejDnqmIYuELXXo
DxTBsTNe6y9GR70sd9pDsQ1esES1wMgOmUOXZhwosc3daGdYmbqFiIWZQ4GFAirBd1xzCY2DD6gF
w7YC7IOKkOEqo/TfIryZ1wryC/UFZg4LHqqx8EsOnZMWWGCYPik5yAP/yINQyaM9os71BaXs6rWz
OxsWuM8/3kJOAtea33PcCwTpDtOSrN+SawEaB8LRL15lVNeqNXIT6au02mkj/e8GY6RZ/NHm8FIr
egA3mhMBkRRZMHrcrOm2wDG3knv/Xcpg5hDfRhxaagxqtJTFpDFFuhuVKirKlWt7IQ+F0OTvuRIL
eBSHFNaj9wGNKEJrFcgxe8oLtQY+WTiOmTl+F24vg980BekIZ++ELnJ46X7YKxBJsCkIAlCvwSWk
DoOdbjs1hneymm5XPXP+LibAoOj320Vs+P/DukYkAXapj8I+MSQthRBBpAuhVqrFyrZaODHmQN6K
6sN4hDuXE6MYPpKVPPA7saFkAs6Bz5f13xEWzCB/v4sQCqU30BMCwNUh2g277sGHTmsCRBKRwnRx
x4cr2eTSopiDegeYCY21gONPgANfoLrlRyPA8RgC+I13I96I/i1Y0+j8O/BhxGnZP0S/rCtxMMME
DjcNVPTN/dyqk3+NpPeC3lex+nzqlj7O7EBgE0rkSLdgHJfyqQ8+zBMl7kNoAcFBsZHzRGpXvtHS
eTeH4bawaPdgYzk6Pjw8ASuOQjicvMWu2gASmaiQsFYZCFJmhZylFjuqbXtLS19l1nbb0nU8h+VO
vnaxELaj07p2l21g4Cqn0HVJNRJEQYjXuiUokkZhB72VuNbwhWO/8b6T2MkTcmX53JWN/jgV59Bd
F+7JsMxuIbtaXsATlGHNp3bjjRQ0n3HCXhtdKLCJ467Jd1H9PhTwcA9gFZq9JYHuFvC+i4uXDlaR
LAnmZpEq+SCcwthkoDAs9Z5WNjCpZQolcU1UOiBCGiMlM3iI5lLJhs5zLQk/OnSiUhoSgaRGB7D7
+zc0+vO1tPSJ56jhgGSCoo8ww8TGtemf9AJ0hS0ogx7vSpM6ZhdYzJ7Dl5XRFnb9XI47kLqUSlt4
f8CV1SQh6tlp6Pvq3iSeBfU6/wO1XkhVQ51ZXtksC6pBzBw4nFHw+Zs8dh0X7G/6UlWoJKXpnvYg
Uxi/VDyoJt6B5SCsNV7SkDN8Huz0NNLiIHV4YdwXxQWyJDAqwBaAsC48tT0GaAVfTsJegVZ+M6g5
HH1bKoUjQi8LvsY2u6HmV/bgHXD1x/Kbw5BFIapHgengAeTCtRVAZBzM+siZUSigEnERweCpKuxL
lGgaejBo/19E7PKs/AeRa9mLv8boo8koY/C+xfg1pVDQsjqWkEvWrMNXItw3ULmG9rF0diMjQlU/
gJIFF3abBLuch0Z1BQCYG6sF9cqjkUNy6Z7NjDwnZII8Mv43VE6U3IewnE/ISfrWl/G2JYxY0ioY
ZQz4OSjiSEy6FSRREUptMu7tspUW6UKjjpnjp4lAKKKag6gviVoApRInykxVFGyvheUDd0esNDUX
TvW5lHjID3xTcOzgiADUsxBUlj3YYHgZqNnDRWpvzzfHAoALloW/L48ACyruOOg7t2q3hW+KpEc/
pQEMKmfSBu7eSkZ/cKREpTFCR3hrKQ2OVpwg00rW5TLtRChe6idisj6qzNZXmgrFTOhotLsaiiHi
yoJcPDHo34/ZUBQLjwNsKBzIUfoJSfENux81cpIiit4Epa5BhAdXRqFCdS3RWKCtMXNNcc7la9Lr
QxIl4Rx4/+rIjmgugLLI74PXXFS9fD9Sly7/aiqdPBauMohyL76xVC9XdfZKg2IJBttX444qg64V
Gehttx0GxY/VBEU/bhv6/ErGvpSSzJHdIQ0+NMEgRKQqu/BGXQoxJ1AnhMwCpVXeTQJrH4Dv8kYW
ayWRhRU6x3mPeZ33EYkhocd3inXP4s3qsJaeLmV5c0B3OKRVlE40hRYECwPZN73jcsyw1X6yF5TJ
IeYOBcnNsOEu0jH9aU9lrIwHChLaRrZZ63ItFOyZ/8F984yUxdW02Y+8Hd7gNWSEW8qi1MhuN/E+
2aLyQUD7LfnH4lGe70mOvkOd/jh//wcODkd3EZ8PYvpJeGFJ6UgObzkRfaZtc5xsjgWgQnxKpiKg
ikZoFFDNG0OdAs6zy6BSyyrdZoWn0jgF0+PgHsRAz8pjm51DDlaBaaQUaDvAOlFm4Prk9f3BzaGT
nwz/fLexa2/YlVxiihm682EO958Qwss0hKSjCgEQ7KAryVWSAjaUQbmBTTCqMJ3mxZ4GD+o49mGh
DKovWZ8ISoKlscRDfiTTJZpSi55VoYMvi7SVJk7cFNtOOhcgezKkBUybVqeiD+rennK1uhcVgv7A
lafWbqc3YvbRBBbJtbDJjmVOvIUhC0gOvBNI2W0+kwxuJnF8G6RcSYUfr5JMsa+UaKQLFddNVOt5
/0omOlGjpp6JZajEHmQRojaQ6eHgs3EiM1S+8xIfYppDB5xT0OX6CD/ouultBEtiacEuy2Y5/t31
4g18O1/bMFalKH3h/N7IWfbmS7HSV8mn33f7uvctSjKaHLqndUqadS3JIDzQVejkQQkhJRa7cKDD
FApKbJA2cpVxOLgYXktH+BJA4oq+RZGR0Hbo/cuqRmWhAESKrOyHIk7fVBZaUHXZFoyUJifrY9Hx
cPhmdlIphUYpNHyiCQkffrUJXXw2WZFAlqWA00Eq9ZhBqGnB1InoU9WDgaRFeHCmSCZHaswibK5L
Af+ypXltYGHbzODwAtFfSyVIXBPlm8+X3huXpa9h8l7HdetwcFKmek7N2kg0Y3Z4p6ohNjOGq958
H5rUEpv+jFlhjF0FfUktrM+uv++al5Lf+36lELCEyPUBShRFa0ITHxG9kPoHv1QiV9IYz4C/ceja
Q5rA6iCBxaIoNejQWKUPw9ZjVMAcnvvnsjIdHBjQif1N6FlJaNa53Zf7CqGwH7kK0+SqC7mnXoZm
nt/JZK1CmxZL18c5zKsJYcAQvakDh20cclAa9ghh8Zg1kYhCAE4kTm3v+BUgLbzBlQoK2LDWFilG
caMrOW7hFZF0QEmWMM+mZJcYNjFZbF2IhiToo0AK7SCO/kmCYeMAQkqW77ronGPdCm8DCYuxAv6W
Z05snKz8TorvHnuOLWGOQX/kPRYJ056q2jfEiH1Fu87lPQEpCdGrARsC7kf6kPlsFGTpio89TuWX
lD2M7iXr6MwSUnIPsZF9XFLbki61Ai5f1lB7rw0l6h6PeuJ4iqhdAmJb372PUbbBawwdepMEhHuq
q1uMSivVm4H0gL+W7I5xJatO6TMzsCd42jIX0e1gAg4rXMJXCaaPNxzMqzls3jxJYTyUQsgKS4NF
A6uE1hOc5DNSYeNXpvDVfggvECntBnxzH9a0haBnxa4dx0IRBdISGC1pE62PYBhS6kk/vrYFCOqw
emslArGo3Hu75hYPPCY12bcdPHQJ6En5LUrlAeDlsDghPDSyao3AUuHiQEd6BtIoDGG6S0+FeimM
asYxSiZU+EhkYVGFmtIaOXG9oPqSOSmRetAv3RKC2qKqQkIyWoP7kTr9DgtXyN5JOajd05IRBpyk
F2SVmYwPRLvE57ciZw85PbhO4p27bt8U33VYynAergcjKi4ivjofoFpUq+AdYHckfKYIDalUzIYn
zEBMXTVtdiMkXMWgcAg/thIU+z0ySpQykC4uzIXVFrchQ/Bnuq5g/UVENia4M4p4i8qT5GlNLZeO
gJNtT6J0LRzaGhqmYC758ZFsZSJ+BzJflM5wDiHbT15yOZkAXOM9lgxyMOGgwdVyyCt1rFCf+J/F
aIW1ksNYQ5SpTqEAZURDgJFbKPLzwa6DD0/mkKPsJaeMOgTQvEq1GgmMV+gitandIzH++AkoeukX
lUC+A94XAsRqo8Z7aUvfJMLY4v34/5B0XsuNI0sQ/SJEwDTcK+HoSZHyLwhpJMF7j6+/h3ufNmJ2
jAiiq6syszJf+rTBkDar1KAr9jFER9MVgTXGpq+xhafbJADPRtBxXw2aitl95nRDOzsZDrxYlOpc
aTpV8GHleIi0Zyp5shALtGBZ9KlDJUT6wWa+EuWEBYVZO7q+jeW1d8qq5l+I+v7UlGbyrdzbxJ91
L8zZ9TMc9UHPorcsAka9gGUwDLRnk0j6ZMPL40WdcKQKBUrCHlJ0nXTVXc1+I1lEKZqnjqAdK6KI
rrviL1/xdmHt41aTyZARhLbrjczpKzLq0nL6EN1wmXtS3khWAPpYvDI/EiWXqdiVkWQ3eoOyrzVP
ir1GgzPG1abn37VsJ56SnhULntpXkp077GgzxqKJHcxTue60jFlS/GoyTgPCXapzKr8Uq7SpQAL6
vWl4SgfF0r5gHRXo3TESbhSzF9gMT3p1rkevw7JLAAQQjFoQ79Tf16cRgU/a31jFLMOW5LzSI1zE
Mr0hIV1AvCwL9aicfYPV804dnH6ZCax2B/nTSn9MEip6xhg/+R0sigSbtBV1CsELolmC7ZRdZWuO
qvqK4tntcxu96NVee5SKjTGeqvIAGxUVZ2PxWsy2QajFpjKduqbOfUjzvVifK4YWMbhjuFPZaRuC
st/aJH+C8b2v0QH+UXA41viLFCnfUu2jbTQnujxyeyeQfFPpvaEpqEPpcqsXfRfxjdaRfBFMoXmd
9MeU2J6ybaGjoOcc0ayevc77FPMRL5I7rpgluxhkfpZK7KWG8WV9xq2XlCsvbepohrqNuvyAFdV+
fDx8EF1ryvyBhNBmJRWv8kcKfc13AXLTz/Me3w5HaQa3XM45LP3YmNe2d+x+n8e9q85NsAxj6TRt
c9TBAQyStIXWXJr+qEr3UMsPnfpFtHK5hGzn9+NVS6QrKydOg0EoLpPPgwmmJO0NifjTBovJeVI2
YnZSKz1Nc6NRnkqDjM6qPQyqWTn2utBZKVs1eh9MIKNBmDRVckezR1MWq6a/FHPxvY5c+KmpuWnh
I17GDNmuAhEZ/iIGXJg6d1i1zQD6D2gpn8ya85vtuARMwRJ5te7FYvlqyVipGkHcTJd5eocv3jSi
c2S8A9ticlUyGJdKOLF+tHMdXXa5HOy1IZ4YSxEutsS411Pns1hJfiRpsmABtlQQnyzH72VoBlL4
JQMZgLZtVntvm0+knAZ2pBJ8+niZWQQKS7Gxnto20ItwX9vW36JFmjum0rUod2EtfykpOUwJX7U+
NoFaTzwxkPmXHtppDaw7QnJdtza2eUDw3dCFrO3nssyB3WLzNL4W9qcqv/brq1ho67w6f1qJTlR6
fyG4A3/3cBfjWUkr4KhGeptU7Xdkv8uRCULB921AlVZcmqQ+VaOtbrRS2hk1b6zUbs3RV6tALtJ/
wmy82O6x0H3QitVKeDzhrG1peFNupBu252fykqJDUxbTcTI6QvHKPt7Fy7wfMdzesMx7GyvlZPRL
vNXk8aPiDt+ye2kHVfulrKlXpvbvPJOxWqXOaLymBu07kn1w9uRKtDuhnErxnaUMJmNB+N2E48vY
uF2OfGsZ9nSzuyaUDqWSbuM6DIgZfcW+7yCEFCwTLc5YJn+ajaVyRNacTqi9aX3Ki0mTxmtnkE9O
tUQlUZVnLueDhrq4a49r+pnYH7JOqTibmR1vMg58ORLqSURB5tWATJ3eeVJDKRlnbHaguw/dOhPv
zCrWJrGH+Dj31rYNtUtttkcd0i2qi8M626ywMQy0oZ9HqVspJY+vlreiryDK1+U4R4WfrImjL2+y
MD7rmTFNKQ+FwoECcU3137T7iOmQ+qImMZ5NAK/RdW8duoua9I6s+bH63cH1Wlp5l5RbjXlKO72Q
iXosRH6d+4hNA4u/icCf88C/oHYLbu/5QtOmvXVt9bFo9rbqstcynl5V8JlZvTbDcS7jX0sRZF+S
fEZG1riE3IvwN4XEMt0mrJ8jkjEV3sB7T5YIZyHzsvpMha0qT+0OGSS04i92UOR3m3GAXuNxdkW9
7211q5Rkl3H7NxNvCQniz+bQ7JqEstvo7iKhDFW+JvnZWNwhZXNIKL9qPrzr0w8vocs8Rv1wwqLw
2jh1w2x2w+afYRI3rv1Wo7eazXGhkeum5Kho8kbqfw1L2iikUpcvmvVUJG5h4kgO1F1hQzGDpWrl
h6anVztUyCaSst3COkljLNQ4KNSpclXjfY3z/WJVL02CeqArtqrsFDKG1izR5Lpr2nuTPlH7l0Yu
tbXPPoXJQ3IS1jBSntywrRNPJM8h27Xle6y5FgYesnS05G3xDcHY6k6EZXj5MWnvurWjS1jnIOtA
MpR9MpGD2sV70/b1hpuaMeWgz8N1naxThGEG+0ZyV7oSdG/f09JimDoazoibVZ/hmUpP1P/MK9lO
pHRp7+ESpIQ1tKyLJ0XkqelZNF8G60vWmBKMyGg3+rJxykBuMcEkb6zP/MbcG9WZ6tlyw4zpUWNX
U35SMZacOT9171oyoa1kFQrLta3PCEudlmRsdafDQYZfy0uMMKF5+A8Xqm+urzMrfV3u9IBOpIwo
u5oD1ZxDzdfDk2UTUOQw6dR0fL3kDua51wpq0SHvcbtd7bNFFyyyxlPwgwIQHtrMVbKB5CJKNl12
V0S7iIlLszMvYlpQM461DKd2W0pA396tl+iE0V3Q9UwUc7+X+ti3FTwzkweQkBAS1XhR/xuSKprk
i9+MFTWu2iRtMEZBq+c4Qb60Ao+doFA8Mw/5EO0hzSO3SjV648Q15PkyVeZOj+DbhfYjR5hRFe2W
q/0qTcKXcj/EYXF+D9nfaMt8t8ieZuyr4s+k9MwlY4enAJeG6U5FWbmxWNuGydkNzacpdiPi+mr5
6uqrYOuj3MAv9ST9UAHyDd13Nnr5sil/SXrYNJXxWnQ7NT730jvp3oE0kVtmYRKAmRxP3+pdclwt
+6TkdEbhweaqHSuW1NK6Aier9OTnYQ3JtGyaw1NcTdOH3sjzhwibDqjSGsRekipfm+YgLXsPfKJx
4jjzDdKhw57JV2XlO63+LM5aVLYYsk9in7fzfoqSQLWJjjDW66qobExlfr+Mu1Jpf1bDSE60wM+2
HJVbpCYOjk3PvVbfmmL6iyIGNzjMTRjGZtDH5a222J8KLfsmL7axmY2Y6WUJSbGVnip1cTriqPlc
rrwM31Y+xkEUKn+SpXjVEP4s0y1rzmvn1J9a8w+OcGD1g5lncLXcyf8ZGIylY+stw6OBM/tD9Sap
5ODgRodFnRU8yBaLiUyc6oQFP8+USMtylWmzlJ4y+331VSX89BuhPItuk9dOLB7rCTtOrKi8JN9b
iq93kRO2PuFoQAxL8Y4/JY1gieTX7eWDAmJXN4TB79ZuY9vXomJd+s/4Vi7iVfuQFp9wbyVQBlcx
3Lrz8+Q+pKdB7xyYY/3ac1nrkQtYwSYrvthxHGTVueVXcz7eDNq26fLTkO5KrDdHp0yDBsdL+6Kl
gUF4NqLi0vQaIpmZgqO9RKNTvRiYSoW3sVG9odiM2b/E8ENU58pOnDSUiNWK2+K3mWabPITyfG3Y
Wuu2qXYoinqXGgEh8Ky6Tv13PLhqsgvTXyn+CtfnqP83ZuuuVvwWN6raZfQrgQmjFpPgDYm0XePZ
9aUyV8opcrYIDCzb08itdeWn1pc9pudcx1PY4LdxPHSCDmryckXpzCmvRrbL7lodMYHemtTjLllS
Vy2xwErjE2rioOnio7COxkWvj2yRWxjpIJupXfufNDZM2V5kvhYgE+WlG3fKSiJ8BlWPbVhjMIcf
2nRPmyCxti+Tc8BSpf1S2Ltaf48VFhDz6WaIfyYGvSkAEyH1E8WsfBct2Y6S4YnmWJRuLP90Kna/
5beNfq74q8erDvuvsVteeRh9KjoAx0ktPsCZ+vgS1rtGv5fZqdWPFdvzSMALtucRN8mSx6W3tDtF
3dEQrNVPGXo5ueV54ZqAdr2HHepGBatK5/6xhogjfDwabvzHlRQSNTiLl7ITlFl/kABayCAeTrQj
NVtm/+jx3KbeKliyvRXVxvrmUuleq1+98aPmOTd2gp18cu6J1enZ7MDSuNfs8RIW1RMJphut5mES
VC/f7DAgwDK2XvgsZvVU3kX8Gs0XvIal9aXV6GzixEmT8lz3zPEM1UZcIGUaAkPmw62n8K2UVlam
SUzSdwKvuKwGuTnkdh6YZcqJxyLQdpX4Ku0FHtIlzuHHoqleDW7JnCZMjRlm81e9ukbLpiqewp5X
/mQwzpSCbwBJoCywfyZ3c3Ei67pkd3tdaftOMOtje0GutjHN41JdS+2lCc86DW0FC5b7WuiO6rbI
Dwl71oMGeJj54FZpuetuFXUQc+ZO5ZVlrrnXpW8an8O6LyQw3qD57LLtxOKv+aURkSNzabI2OH/y
ucw4mGTi2ZV/pdgCbm7yaq8nPiYsRJDYpj/8csok2+vFFgZ0ogNZr4n5Upe/Q/5lNN0TeDsqBK07
1r0jMr67d37WMv2YtXbTtFCG5g2xqM3X19nyNgaLqKunufhYkvOKQ0j03pXRptCe0jAomcejjWm/
iNkFdrPPaQsOpgVauUOd5ZhUqpFBDBAoJ//EfFOag4HsKIsPI60sdcRw2o73/Zhy7w8G47xCTVkl
F2iIlqItd3RADMsJ55HwId6FcGajeoMzO6iXzSKb7YfcddGXqP5N+XvXOoKdIkxo7EtZlQ4WvQZY
iXLoKnAU44KIYSwJNQrM9MrsVKpcm0a+MbVXi7YidKrVkVHEdk8NXpIFl8dfpl+16lrkjhEFkfaj
27mrG89Z5OTpLm6DQWwhObiGR9OZiHOoX/ANTnNsy6TTUt47srTr85Be4+5NLwFwD500eSM7A2n+
Ods7Tf6jo2ukyDHoUlT6mPiQraywZa40o8FxmoZUjE3JO0/3ItOPbOLW2k2huPdVBH/C58OohVhW
fdP9TNWWk1LHbtoGVrptW5qX566RNl30GxoHI9yviGBj18yD8adJadVwcGJNX/fi15kc3tlVuwt7
w/SCHQOe+myDuB81YpAtRhTAJZmznHAFBgYoiZTumih38/Y1M0hDLyA8DulA02jupO5rtUzHSPYF
fodd5cjmtkTiTNKGynUamOds9oT6uv5qyZtKpLrE8PsWsiZPXTZKRy749smPcqPSNalYxQkpiaT/
dMCtz4uwwLY3xSPMhjqaE4zb+xILk6Q4wQjMP7Pw+gNu5IuCBAh48ZkbyAxxsFO3qvEvm9/ba8XF
Em8TfFto08JfI3+bUAIDZeWUWuFofeii0RkN2nNgR/CPzdTtFtSSuvkRaadO4JiT+VPMQ5pf1OnA
m5A3YISOxjpe49rdWe6RdgL2uqp4SwAfzOs4u7g/acyRyqsE3y1AkqXGcMcZSAwxhrkxm98qPE/Y
Sts78WGA58S0zdvFulTkag0bw8J34HWSKhfd42Zdfh544AeyX1M+yvPTjKSI0b+ugqXz6tSXJ6eS
3LDzun6HbbWcfFrjLktLd55gwuThSRvDzWpaQRThM989lTMnjPFTJ9kAld4lrW/R6LX1tpn27UtD
CCgO83/MniFSSPEWoVa0vPA+ICj/MP+GzI0Vp5JxqN+q9oYtH2vajvse/mDwVO7oXy3dK7+FwLkf
M8EoFN4QfVr9+6w8iWcNGwJ1fOretSWo+Ik0b11WoMpbGSlbehASyxym+DD5XDXZ0ZBsYZ6gl+aO
KxlchmmB5xBkD8iO0nuJ9C8loVJ6fXEArLfV3zhy8+47yQOQVhKyrflFkQ5d62bzNpQDBj7jT2Sm
036k4qcevgB5iYzepJ8qLfU9Ky1esvqhadCqoAB5z8/h3Oxa4wSPvcmXo+DWlQZQWL/WwAdnIma/
BhwArCf5r6pujBK5sRVRtWnmg15xTc/MrTsz+9coP5p+e+D/GEFR2dTi+h+w9HjlxCY9JvEW6xjb
0ast/AAqLhlgKF6/jXQnk8Qsv+R85RN/eGVBOruDN2/gWs3wLt/hTTqymY05aOYXPb+nvFNxjZk4
VrXTTez6+lxrgbm44eyDliAIIwwAE+4CdSOzDKcLf6OglXeN4vO+mfPnwLUQHXvdM0NniIKwLl0i
YavpvsZYHhzs5g5UPP0bosap3oW487XLnZvjVG4EY+sDVU+sPHyvxiENiTUgYhizwoamRmr41pZX
HXomee2k37V1VF4cc4H3ODyCCMRDx+bYUeFotWcrlTsUP7g9mJGXXtf2TRPgKwo3Idb773jFSdmW
LrpevBG9lMT1H7QCCQDZze038bW2fsj1IM22ueLY9K5E5Fi4i/WBZVGj/ZzRlypEbLpUbLMh4Gga
hQ/CLZHPB5yU+7L9Gn8tPZN6ATelOmO81c2zgsxPPfXN1lb/TfziuhvNXZ1tSuktrF/qr1IN92H6
AnPyGHrsAZF+i81X996dBJB+O2uOlj+1xkEZucwV1pZf7PBtjhGFVA5fAr2aQqO96m4KJUYl7uic
DRjycSOPDwOkxM0qtN38117pqOpnMReH2WBoE/7Eu5WxhrqRng2WHYpfoSkflcLubQ6WN0NksF3V
qho3x2Ep3d6oT+b/r3cSGyoSoJZpcmJSmqrqS5B/wOaK8WQ26rsEALGR9OHBYVeF07Ww9lxDFsiz
XmSgRKTVRN1zqzX7bol3alk5xlBv2zr8k9P60x6tb0lNggZqeZMZiSO6rZFlfjEJz7Q81Ri5WDZl
5Aum2StCJgSkG0txq/hHjb9V1AjqIbQCRnDCBlttp9SHBwwXu7LxB2Vf/JBCv000TLfZ2asuzX1o
Im9Y/oZRc1GgdFxcYM5bwd8sa56yakMw903sYN/mj7rXKv5q+SVUiz4kf7OxV6FOZmv4KIXHMN50
jrCmU9bgwdyPh6XnEBdgYirrNYDUanKubnb3Eemyn07YujWZH5nZExCAnw2P+C71No6PwR6gdiYi
t24ffbKMvT9X0NzOXtRQXuv1BKYWruOHYt0TLX2qwl3K79Z16SakO96ibcY1gdH9NY5P3JvT4q82
PdZR/4um3wmldQQCsKHBx4LCdBVxmJAuarhlRThqOZTaR9MLM9w/0IcF4Lu/TtG2HPcLSCxkFVSC
Fj3ZJfwFPM9OVw6rAeSuenVGFVz31QJMtFtX2LgTt3AyOJbhi/le4rfdbkLDq1jQDEkxCUa521XL
ufox0Vxl5ngFXAalGMerNOyl29ofibNgh3I0P3Qr4um6uRoU5tauI7QNvwZWKdVFvc/arsjw7tsR
crfJiG2k6o2Dz8At2mdh31C7YCeNnEBS7yqvPn0y39Ek3Dk6pHQZMg0Cfi0WVmoQRhFGUmTwjfxG
wOvuOzc/hmlrqrsFpyLiuuafEU1gAYF3GanlYqBbK7wMmjic8RvX4m03Xor01TZOy3TOYFkBevW9
6NHbAe42jxDAufHzIQHtf8caB/bkTpNHi6Lgz/gyLpdGufd/9k+eGJsh8YzwXz0DYCXJfTaGD4Wb
YeEPD/FbVX/lKMHs6TCS5CecKfEhRbXelVjv6kfHOjajQivxkdE90kbmPvidNm/srU1SVXjJsyAv
7/Z4bEdPyi8y3PKQHUhgtzTrbXlvQD1/ZWZtcM+g/qnCX91yMpuhH61yJjs8d1k/r7Or87xnB+dc
w1kEjatTviYTaUlK4cXJR92c5G+L3zNk3lz8hNXrgKOryK6MgJCQsEdCnNYqdXvB/cnGYKfso6o7
iBYOEEciKMZC3q0jkwTIMVCfz1nu6Z1ORv6ardDpyFkGxAF55wseb/6G9c0slkNDH6cart0fV+WS
N848YfocYLThi0NoPiJOhbc0H7MMz+8I7Xd5yClQ1Nge04eGbKWh2XjMN5lKY4GKJHcqED9aBpQ+
Nou+6Uf3rDCa1E6vbefV0272dWxfm7fUdngfAEEBK5QIckv6y8tPXMnqwrc/ShpN5b0FZonSrVza
7lJuIhSyhauZmzqWXfWalNDh7qN3+1gWPwy3bALJ1ndD3uoF9JwVa5iii811UCk89CkQ/b4emGhs
sj/UQzN8s5J7NPH8FqsvQWOu3+GIWqJ8nj6khxNMf5RQabQ1Kba9n1A05N3MqFStGP2dIg1V7OOe
gVVQay8cTmt0zpaPJnmPYs+WP2UoukS8GZkd6MdZ9mYD7vGQg8Db0D8Ed8iJ8WIr8vdQSIeo4aYJ
MXp8tcD2pfrdSCmzbkyiOybo4xeW+XHmMmuUqAyt46JjcWXw5SDUF79zuC9SKZDhr+NwJ088oPQ+
jI1vF1nQmHA4EHfrpUZLF0GAIsQej3VInYhcg6NdV//S+JyATEeR0yIiidqt1RbOQjobA0PcfuvS
s1ZMiIMmNPmse3JCIpPmHeljGfvpWtJDgGsb3FKN4ZnZ5C06epw8AnjQskufT5taMU8DjD7+zpKj
qU9DdCdiEq47shFIbei3R7NlvM9ucY0jwJjrLRooEBO13mYG4TYWU3iR+zGzIswziEn/ZtVflhLw
XjKMAylK06mtvnKbdyIBcKE7teLqrFiqU1pPUuc+HvX4JPpLwT8Y5V/8bWaKjNF6ysVPWOOW/ZbK
yPMVBnD1WSJmN9b9ee2xOWLYpU8OUYVTKoqt8qcC2tuxDzLSLCtyyFAVbmm8STUP5VBTCtevyv7u
oujxRw68/ymqGCNiTDgJk747cVRxm+YY5VfxwZVtKcCJprEZkWgXZvbZGUCo+YynzRs4CGs6CMgg
Bt7l7ljGfx08/MK0O/6tonP/E6pcVv08QK1HzGgNNVG2rPeKlihp38c822sWmqw43av84JFlHojF
PBSzch/wJJj2pXgOs6tAyxiFr3I3de5qK5ehH0OvVR/dZvUR52lQHKT5w1bArxG6OQMfZXhN7Juq
jv6c77sVnip8KiMQJe2pj/aVCnN4U6StbnmrHbrG+NtWXgy7Ypg7wl3pdvVyl0gviTrSaf8zqm8B
xJT0O11At2zSlsTJEuQ9wxG2uPVTf04L9ZYLsGriy+Jir2OjWPwTLXKJfpFhnQuYzvVr6rhIY/uO
jTVnbm6/jTl5kWy49nrV/VIZ4Z9QPmpttWsGTng/6NQ189/Qg5RwAyuTZG2HzPoK42VPTt9zNOxn
9cVEVlyxQpA0b7oUPXWA2i0DRmJK4ymB3QdOs2SnTCB2M5oWX9fk2K9V/WYaUXLXBAKhJqKnL9dq
J+zoXpmE9wiEo9U/Nco8Vdd2UoOasVjfVvkBAVFyItlG93/OY5hchFAifCgDmRuF3b4VNlF6kjXu
xTSyC4Cv2kaU6naw49BpUjNzBrkZg7gX31FrRj5MKKqFJT5ZIQISoY1khyp09+UllPw+3wrFZr/N
Ze9g0qZXifs91K/L+Mz42aYH22J3okncEkVS+a0bwjUJQlg3ess4lWGmb7EJ47TRXyLdNEKKGEJZ
lbG16YmIJkg4BWFDprBjNvcaMYFNdcst6dAo0uRYkubp+HKoHFTbtfr7oCeuUm4X7Uu34L/UIO95
G9SvdmbEL1BT1CVcCZyl9SDocCGuNMfEyGitm3Mb12+GoRC5PcJEqR5idrFPFf0yYrwJTLDQxVpA
WIQe0wZvEwOuQPsQMR6VcTzu2q44jtMgYLVC2C4MhmMraBqZL5OFOce0itAJpU5s2kYoXhzxvE0b
mmRQ08WF4Dl1ZXstVNuxqCLSXJ+17tNOrX2B0UgzDhUJTro72+hQda3+0aWjWRW7JBrYjRsS8P0i
kMOLPvopKSg2a1kaOfCLdNEsDG1xCijPqUbj7NBFmsqWEAqN22KOTuwpJXSdS/GyGHup9VV7X+lB
NN9H6yBIM2U9gNPW1/0Tr3Xk9wR2QGeJFaw+lcAjNTRgCtIsxUtnDdxfMV9ICOaaLzFpStbPbm73
4CtMo1XvFO1zTWpGxHRzgd6WzIOIb4budVhNdK6dgDNB9CbcLAOTRb5umQBsFqRYabUsb2CjQfOQ
P/gVBrbDYrpaxMetd1Fj7YYl9gcUCIPKYNm8xpPXDMO2ybVdI3oB90bLlKI5RPRM/X1tbhVw6mD9
M6nbNL/9+JX3NoY12kfd/gCchW157qPkrFTbXJ2Oq/0rLMDuggmlVfeL3vmLwXOopZ0Vf2uC0BbJ
Zf0Mt6h9rnS1Y5fyl2wHRD66bY38xW7Dr7ZsCNBJQ0QkqPFmRbhSZXwlprLS+RAM2A1vvSJv1TS+
L2HmhI1F2p1w9DBBCVFJ6HDHbgm61sTuc64G+2dsa9kb5MVyJSVKPEUPf5UKPSqHWhs6AiXrHtlw
KpO3UOhaxf+APohrbvK1kJF0diSCmZF9QIKtuTCAnI5uKPwsTbdDYx/ieYbJI/wGFdMEIV/NEdhY
rc9O3FU+UFtVCSRnI/CNNZbpIZ0bcKn42rDU1gCPDFl5kiDjtFHZrigR56H6mBTbT6zsgjz3nCXp
U/hYUNTAnQba+5W9lQLVjWEYsicP5eAb9UMhdp71gyxS67Yi7awmw/bLh2gXnbszxdjkh/HOGDer
VWxtpP46DZVgOknZTapQKWj3niPfQC+FRUvL1sueMX6N66dotipzp4acrEVpE9OesKMnuZFx69Tz
bNr0OrVLsnWo6hu150f862qs/0LjmKFAaGmUS5Mu3fjKpIYJRjLcuXgr6+xFsRbjskBzgyXkjOYP
9baSaW4+Xsz6asSvUgtKvZfL6nHgygTfycL4rg1eNO0dTYs/ZKyjySiIY635q5HyZ85ovSdRFGgJ
ZEUDCpfJwnaW3toRG0Ty0l+HJ0w30+PYdyQc7XgZy58s/I5H4E6OsLX8IjKY6LCLlH38HpRikRWv
Nfx18Du2I+TrKAIzfAqVsxb28TVjc1NDhXjX5/Unqcdpn3avVh70ufGrFwkxK2OgIxcjy89HKV9p
F2MiN2DMIVbcvnay/jkxVMfAH9acnBw1bqb12/6hvMPvGm3IbKP5tbykz4EYrlVzWmIET6hXLbWA
5S9cI263RowS28PezlxIcuDt2kyYSz2a2hJ+QobZk7Z2LrE8+c7li+wECVeLCkRm6q4/E5z9CoXy
Kry2nM7rtEvCg2pdOj11IkpMNr6O7Q3SCWp5KiBSfbsEeUN0arOW60iK7o8y1xoMTTxmn6MUXzK6
cdEeZulzmGyfov2UiMaXphehCaxXJ3YTNLfMJP1Jp9crcuQMY0elzZ8iw9K3fbviAUL771XhAG+q
PPH3j2rsIGKiQebQVll/TJjEimI9RQpO3eAUGiBQP6bQqsvFyo2HikkJCnmbV1/rguPHLJx2VR1F
+ejDam/POZ+DLdjsyzTRTvEHuwccCA+p/BUDAli125hg8j27GpWWJy5g+LoYrJyCdOTr3ia/Wl3d
oo4hSDDyLqxoQlfA2JtKv4VloCBF3YjQPkmDOPJr/GEqAOws2Y71YjHf7RprvM7ywnbL2CU1pqoQ
2mUOcS16xs8GQxSjW8AcNH8c/+LGtG4oA5rNGJfDdYhB9Cn7M7xWFCuLK8vsedgAVelRHtLGGWvx
aiJDYcGjMvRrXWpBwp7L/n+cnVdv21oXpn8RAXZu3kpUt5q7fUPYTszeO3/9PMxggHyayALO1TkI
ErHtsvZ6W4kqGeGKlK5FQpyjROHdDIIJO0Ki7FXXdyZHp9c8x/d3GF+isZUgb6yVWk7ZAOmOlEG9
Ur19T5JTbuliVqjhMZUWMQSRJsNgTtM4LloSyIIsUD3G5VptJSitPT1ACrFzI3kPXhs7Q6+Ju7of
PnqJvqFmyKUjVNjDmWXfFwrRaXZ/T8c1Kl/K6aRcqd53ZuMyHygnjUJUz7tontnWSa1AleOj6j7C
Uo8XUfheEDjSvzQlm2ZePLjirGFgDZ+wkUkSEM999OVy+CqLF797U1jcfPFYmy+9QVdXeZJpGoYT
I+gl1AGLNa7jMGwOdod2wPWL4s4aAJlcI1bWVuCrHy5q1QTg1BvB5DLXdWyKK7ldatPhrgE4d8fC
ppNqbboy0j/qsVh0aoGg2X3sg3atuZaTRL3yKItfbiPN2RaMIgieoUiRy2BCyCi13IIR3Emfpeyh
QAk/qir57Y0+XbKXfKw2Reg+S7QX5OYx6GnJ+iaEm8qIo7Vv9SrTB1ZvJjsJw2/GOiQMS0EI4N3p
5jqWvwafkEGhwSvWvpJA7GleNKOQgZOpTZDlQH1jHTcyFkxrlabfWmoCMNZYEvVKs5N7X8Es+Cvr
XswGnRA9eV232e+iVTUka5Muntd8ZLikN/4jSizo7rAQW143y0P31HRQQ3U55bQSOgYdFXUEHbL0
YF1TRtNBpzfVTU8Tlsu0OAPLxpzkbfFWWfK9l9rvSZ5QQNO/NIdEglswmTtAelwlSflcm5R3NNxC
s91jSBxKS3jjXt2vLARRMJh1ABHhlCWnnTKcaOpEZMx8CXgDQDvRYL0YJvTvPDTcVxq/LGDFb1PN
P1u+LDwOxYc6itledMLImDaJdC81B0EszbzifOEMxQu+jrBZNG+edHQ5cUtukHUpDeskh7kkM84J
/1WicVG39aaRIYGMYkfK6QxZca9AainFPK6DVeAO5BjTnpFeBo8vVij73LqjBbkvWxrfwjwpXraG
Pp14XfnakyObNhn6IdhqODxbNf+fgn5wWB7GlW7B4iuZWAbWhvl359LIy3r7tYlKoGefU7eEwjkx
dfoyer5EnNDjcXqA1l5sqtgW69EuaL/6+l0a0u2jFpIdL7OLvdbANBNKCdlY3roqxXBYOWFocKrz
GIWV3FKXokSpDLjpvg1aqLtnszNpIFnGQbLEgxUVc8U9ZEN5Z1LRa8JfVoJmsZizjO0im3oFAMyr
XooIckrXrzNdOxIKCHT3BA45oLFYdd1vtbB2SWgvdMEXBv/ieo90d8ukW3ttsQm4LaWCw98+ZUq3
NMJ3Fv71kCW7wLbWbrXicOw3e+PJhbOT52R7w1qpMmXu0tsdrXYODXvru29uyerIQIFc4wfjXe4Z
yxp0W+97WrHiKcciLutIpTFPJlRv5NZAz/K8GH/rMLVqt9kU6btNFhP2D1Pl1MGNS3/ZzYukPzTW
L3hgfvDhyQAp8NgaJ5A+Ony6ddPmUelolERHRIPT5S0ishD2OJgbLf5IP2nhm9udKE+zmh5WziyG
dCFZS7mWHtSsXNu+tiyxj58PExaj9d6GU/pKEzDgh2zdSi9dEa1MnGztYKf2zzliJLUl102X5yKo
JpjDVOJyHrcSzchp0ncs7CGGLc2XbXT+WlfdTWRY7z75tm0Rr3pLJ1YcwVuK8CaBkKdGJiwziAmm
sguog3TEm27l7av2oeuCVT4g/TPzrYaEAFHgAkPFSQff6LwpqQXshHZl6TPOyC3y+YxuGcckz+i3
EWwPgy5d4j+U5qcUPMimg74I+trboH6q+ZcFLq8UuLo2b1k6ogENu6+hz9DW5+mbkoWnPMDEttLq
k9JbT/4o41+QjPPcHnZSvMttLOYq0u3ERqErFnKqnN6D53ObFhLEku+EoEX2/F+QktiPd/SOmVus
npkVrbwM+nkElLlv8pPvPnCY8TNA4V3iTbLJZdGEi9oIvwwap93DID1R7weFe2oNoKseAwDZ6yBb
uzXnDVrynP+3dQQP3Oi6swwldYRpaw/tuuZwIkQQz1SRHtRicEYj2Q6+od6TlwUnVqvRTAZ1vxAN
DFxF8Vi7Y2WVG8OXKqzPVP2w4tMomnlcShBc1ApKVmJ7B2H0HzDYs8hetC4kcreX6SpnU3WUucmT
UtLN5wjseGHdMC7SCQmf3B2obPp84KyL7YaWAmUNnIlzz1rLYqmUhCwGsEvTA3k5y1ot5xazGW98
XWi7KAFcroW77SPtQQ/9ZWRojmf3CDFWebhSJJilUNsb3VHLVRoeJOHeI4aog6+us87e8Gp4v5D6
AuVzCjUNyVH9e8U4h5J2quizl1Z+kHp5bupimZmyeW/1EUwo39KWHOIwcEq6JVLE96BDddXh0JaI
UP+w3Ai32bYgDDTu/m+5LsWQSpWI44koJICzAilw0/CdjH45+nCOEEz26YsQHzD/Ru0rByzQoDy0
Ti9Rw7Cg5M/CHB85M21Mdp1UARuxPfnQIoKS6s9+jA5WvBsKkA4vc4I0RlphQRoa1lE/rHzhHSS4
BkUf7o0w36qegUamN5ZNrqoO+p9FbBR0neRt4dI1CHL/uYzkBSnHvAJ0JwGM4axa1kl38Cp37gGv
ZOMAL38MHU1YTpx1cOiqQvnIR9v0aa1g8Sq9VFY5b2xW1DUJDjSuNyrkto40ABO1mhN7NGmPWvfG
wtsoL2LY6C4fbY7MkmL/fvSxb4G1fk+BnXsPjA/dPsPnFtXG5sjsisc8NUFjHkZz2Wd3NZWEUtA0
0OtVJ9wH5lcqY6cn/c4gyWt9NC/1hlkS5xAT7RyqVJhLjqKJeh54FS9YSZNtXHV40dHkDUOn5OTu
BU4BXlN03dbKzXvCt3KnMrJzVT0M/krTHD3QdjkdYkV7qouMEtrjILDIYlebFQWStGwpg7pqop/H
k/sSpxUtPYZ9g3D8BUnbxpbTladE6mpUxq/evO+ozfLxZEu/kv4FOJwj+qQIJRQHY15DjHM3C5fA
tfFgwNsU2wLmg6jWsq98tlUOyTjZ9jRi1HQr2l+eNkI/D74sNaYXLrH32fiCPddZsO8xASeQTnz6
I4c1Vxt3Ogj+SC3R9Ef0LnRRhsXARj4cJSZ2KxtIEZRZ0PSvSIZq+1egfSvmeqyqU2IcQTKBiQf0
xlJx8MvU0VDkh0a5j8dTqccrMl8XJdiRlpzL9M0Kn4eSfRCtudjFHVz2Erq4dijxpopKQZNywiuW
mYV0KnDiiYUIPmtQtMJCq0ZrX0rfGpa5Mbphs0QGM5GUmiBHmy8WKIh8fOmqek3O0DwJ/AUQ70Bi
ooridgn5WTXF3GtbJxsPupnyl0HkXACRgL1VKmgtQkRFkpjG6yG/S9Q7lfpGXtXjFs9YGvuzER8k
q0fQOj5PwJe3yPINCt2ArqSxoWGk66u6PRbNPKHN5T3o3qJIKbJhZ+u/iykbi8aIiJ4k2B3wJGAq
+XeQyWeR9ik4P4MmwK+SWoDXEoWudGh8qCjE30aQ8WwO5arGNwIdCI4gmpLB9gqzonCTeVCly27o
7vIKcGMfNLtqeBt0JzSNuRrt6vBc9XsTwqgaHHNZYmj60Vue6BtLCN7el52fSindmhYob2nDykQa
KX1Sdmw4ltPuQ6hNH2lRxb4z1mKb2TaxgAi3OOJmNbh2bzzL+reRpPC6zG3gjU9h8WErTYJuBalD
0SkO6lRnUGvoD9FKCiHIip03PVHzyTGdLw9fiu400r9GdxdpnT/JbXMXAMc0FsbR5U5qPWRi0sIv
vUcvnEZFcDbsYFvwplVXWYK6zLWy2dTaXsiDgSMqJWzoVaT9RWu5rg6IjSnuHoWXvSLUgAAAILAk
hm0Rqhs3wii5NSCVDGPqDO2nYWi0ixraA16+wheLfmrJyb9rcCq35qo9bBR5GJyi07HkTO+yMMaZ
xacKS9ua7orZev3SFTVZawXH3qJvViMJYVpUou6k89T01VNQZsz2ypNJuDPwWNFrVT15kmI+Tb59
smNyvne81mg2tkLjwLPpJeg2vE3RQxNFAoUkRRpeivEItTNSXqMym48VTgXw4Quw5zeLrb33HgpA
IAPhhF0u3bD80OtTaSKWGNCDdX3yO60QOw+VS43awOxXimeLyOEyaSi/uvrL19S7slC2YvKCyJNT
jneRmYlgnbXnksYxmNqoRDOPJpgAOLYUtkUkM71hLAvzF+FG+ByF/cbtfntIlG2fA5zvnu2WMikV
Q35MS0hq6OtbTp7kzxpo+zrl6E6nxxwoRJPfYsV4xfpIyppNEodvmoceN02Ge4ssgQe6pmtKz1qn
59Weuhjik4KqYVEx18rmXmDXA20/8L+GeqMG0kJWF8JqNqArqxyjpzxOHnz8sqibRqhqeAtSopPM
ALtv0N+96Jgkjgc9G1ZoMMBuGE4BruYz6mz8A6D++pJ1SsZxrnXuPKwWflV9qXW+Yi45beXvGk5O
WiTNDdBHKwa6LtyVSmfI7x/0gcLMfBB0XZ3KHca5lcSU2LhjSUn7nUwDLlgSW7bSzDsIO4X70OmE
MopilU/lBV23In9H8tt0SxGgZiOfyqRHzrMiPSjUJSQikYFS42eUWUcZDl/I+UKJMHM20R+7Zd9T
SiB5Q7/oB7Ezpin7+FgdrE6aNJFnujtZ+FgUS4S3aPFPAWDowOntCb4o/gEyT917KroxmgxLL3kU
zcId7hU8WaQN0xJJa24vS+m9qyHWhMvGmPflO7xvj3xf+b5yt373OCib1l1HnuT0wckN72K4p7bT
qw9xsRy6X2mysNOPAFTefA8MwKnnGhQ1ePNZK7pnOV5YhFB1e5UGp5RiT5Nynh0rzvfJqU/omAtl
InkGd55FYXOMWDTs9mwaTtof1PY51R9Eax4lz3jP2TtjcaAGduT2ADRZyc1T4W8b+0WjWM7pg8et
my0q23SPounmasVHC9B4NCoiMA4rRP7pXWMd7QKzwwqWfRZb+k6bRLVFIbD8BBafl3icJ0pFJVod
bANqzxiyRI0JPcZEO9YlbCwtG9aNJECismrrWhnLQjOoqxYC1rxAdqUkL4X8FYfDqkBLMuSk9Jbj
iAFOG/CXjN2guRslLDdlXqxjCbVULK0URAACR5jkzp/yYPqFP/7yxVy44VHOapsWs7nNFZmThwJ7
mq7mxgb0r2jr5d2bHxFkn6oUMCbYhrLC/vahzajioQPvSoOCaECOVyTv+M7d+TKH6AxNcOifWytl
+R1WAo+cPlnV5lFTj6q2EbSEQCBl6y7mqF4Ne2EoM6Moyq1u+a4T+sYr2ASGI8DcpY+FFMCizxdv
Ff3LU8U6ROMVjSDaEQx8UA6/1Zji2sxU0WRhkCWHn4mA9eoDzQyqvqJ9m+sUtWLcllq0T7TqIdCh
/Erxk+QFOxduhiF5B6MKtJnIEaHV4doW/lodEUTgsNZng4PVRgsAmJ7x/plp5XMeomfoFpl05zZY
Rg+JMc8n+VEESnxuGKoti6s2KZXNiIWuKEzY3aam8Zz1Pd1toPls5nJa9NUesUBQJbOmkF+lwn2T
QmBhkCnTxO3AN36ZbNZlvFAg5tvVpg+WZkC54g/fXhjuUhsGO0IFKigjo0k3TMzOdNXYzcKCxuYr
6cI1z74X7Gu4OYZMl2Kqz2MUuKlpb5USU6dH1cJGzoILFNHYBVmrCydEE0+GuYG6sJKePbV0bJCB
OvYhbJw97ghad2gUzjiC7abDr8KGBiIByWD60g4IokRyZ9E1LCGYNgGUIliBMw08MInTRaUX926W
Hs3YPxH/vOkTccqbfdhhqtQ0vyHShNJaSEcvMhwsN14V19+5iSnPIx9xAlU+MKQ9o4e1j1w4TmEP
ofhnOyplsoL7lxnV5CD9l79o5KVjYtkdcpuZPP8cXxA8zybLxHM3QzN4wzLxih21eWFimkdha8iq
AYNPX/rSY17f1+7zjQf4t4e3Zl543BW6Lw+xpio7We7yiSCqlvtB9UOoiAbokDLkxVsTdUhjjdKg
ovfBXH83ngBW0kcf9sGN+7jioXqZJhzValq2NuycsT9M9rkxenYgwOXowO9Cp6QuinhOXjqYpyvt
Q/oN8o1LW9dewfTnf33DstbM0bTYGXodY128u0zPlRHk9Qt6ebClHyLiOcFukNcmTbxrtU2nbMzm
o68xOqgYYFKxqm20iqhBgvq1iNVFKNm/2MUqf838pTGX8jbNWUHvQa/OqjHM1YFKzeahint/eElZ
hqsPrVDWAfwP2UZkHnrmh989sYcifkKSORcozNy8J3qiWYeGtI31Cno9zu9jQ0WLcJ6BraHFT2am
90giiVXicFYwsz/kFlllui6acq1E9Tb1JbhIOiGtVIW/Ys4HarFV+bM+RnmngeL+/Em1f6dnaJeJ
yG0exVmSyiNBjP7d0Um27ilbBbNP57laR/VMXkEtkWcv0hxpHVzZ2babPTSOmNGcnnurb2/+hQZp
L8OFXvx8R6p5ZZQZkw3qX5/aF5JaSZan3Xlqu8ajSobjIRWvWMy/lpY6y22N9qS3oHU3gWCwWmGN
BmGHQkmjLse+EfQirqnOtg1wVUvpuS4wvP8Mq5eA2jzB0dQ4Ff7JVuK1BdO78XBdH0CZOgxMZUM9
QHM9dV9y/hQbu/7bGKYLWBh2jeskvQ+1ZwmXxHwBm8U7yj6uVRM94KB2AoHTSws/LzW36F31ZgHd
8Uzi9MJ6oCs9+k+DsZSxx4iwC91LFDSNY1ECgkAzpLbeW63ACIcOhDhxMeporpdpR8t7hUHh/SSn
pE/73VlwXZAezkl2kffaFxZ0+alrPjTWZfYuBkcS7WIAnzE/grn2OTp/aQshsxT9rMPErJ25eEGl
9D/oKnXP1gvwraHdaWxj1ItNuwa6QPBWdRsT36AmOkwuXYn22GOmC41M/VXlTALOwC50AnLHRvgS
3aehw0f2m2WQjAckiuwwvq/OZNlkoHunuPTQBOnPsaqfgnDvZXBi7GMC/RBDgpAWUbWoh02l6vA4
H4R6aNzfhNnU/VHri4VRfI7pDkkRSPVziQbLJNgjZ4JipIQqRqGTpT5ETCmleCj1oMF5WzyoeXsq
m/RTjSzH5syjsOUnKWc8fOrwhhh2kWHPOUkE5aLHKYDDJhXcTISfqksiep8vfTBWsq5zb524H5V8
SCmkObbnusC7FusrFTcTaE3rKGbV0Q7sYSPdeQ3qbcpdRd0Kdim0vDHExySnSNQISdNeBsQAKLbC
6qkctk26U2EYlHCd4dAVIbLvIGT9NJpvgWmbKyN31Ls5kdTmSDeAoDw0DFZ/avR9kpxxgVG8jW1i
kRMsKBU7Et0rdGgRyjjvrVKDV+H7z1G6TuW5nT9F9TlPVUdpvXuJui9pWyTPRIGlYu43KEsqzV/1
WTSD/JxDgWyS7OHn+fzHVvYfu68xTfO/pjNDpBX2kEPpxI0FmQrOjVL7EVTUubAVW4isJoifT8E2
xspZ0o+Jguob50hw8M4vZ5Bceg3lYUTPI3b3XWF9Szr85qSexBgfOS0umWMldXyL3bp/hniMQcLO
h9CMtiJqIDCa5RweZ2FRzTA9oo1SVcA1+07a1vFeEts22dqmAr3iMQZxiyHHxNU5H9ZDWJ1aGkKx
Tas+b+pVTON2Zvj+2Qjsr8w15pn4Vbk7F7qPDL0/qR/oCS/yuj9Hffepue1a74e5hn6+j7ELVr2D
Pr736Uar99Y43qpvruyN8kVSRWp2rtHoSrIfziG4FJaMv5N8qVLPTQSLOU1wegg/f80rVY588TEt
18+bVOJSWegrG5GWiOPxE+onUPG/XeGiWBvSXOR+h37DmMJJx68KRL++sdtdMdKWL2q0VCq7kHoo
2oeqA0NRhjOI2GdqJDsFCqhbBuzTz/1jxMsX5Zoe50MqrDHaZyhqJPWoxZuf382VnVG+MBGm8NdL
M2giUOCELmelzSzdXo4c741Uff75Gle+sDGZ5f41XRvcUmOSltQ7N2JmBRI7Los8jJsME76fLyGu
vCDjcsDKNqzsWOrvgF9QAWGwV2K8BuUUG1jDC2cCJmjixUtYJPsUbkQe3UnBl4vruOSO0LR6J2kP
Iwxg6XdU0F8Ooo1XAeqU0lKkWz9iSVbo+uZwyyu6eUnrGIntaJBig4nFX6QrF2iP8xX+eVEl7v34
S1Ee/LB16IfN2YBLZV9hA6ZVNEGj4K1JDxnUbHwy7Jj9RXkvyb9s+qUtPef+lxLJ53IE0gsTp/Xh
3im4LNshrXipIaPuudDPLUnadXKASNHnBBz073mAJTlZBw2wyGBvJb4izUtCetKvfnxSS+AYPzmU
PeIUTnggoCFgVBDn1o15rFxZM4yLaSbXHLQNswI6qFe+hHEdWttXSfeedA+BytZN8JFF5N7+t5ln
XM68NO0GKBPyrvZy88Eqo+oI/oRMIMkyG3f1NMUaJLYcSFURtmjCMk4/j7VrxtvGxWSUpVHW8nTQ
dlJVgt2NbrqMBvNBaqhxUrhgqcUaQP/ckGs6X7+TQl60UgWLs+Ow3NDbzGiZ2XIgbgz+K/n0mnEx
iTs/qVrPL7Sd31US2su4djU85FPpLchkPJwCsL5fnQo/W28tgB1TlWE3GBhf6nWMpYel919lFE90
mTjfmPis44qZVumu7hDCFZFannuLKkfN3Oqxs80QzmungJpPkw7xfwAFLx5xdGlE5d5YtLUrITjG
xfGsUdQwlPEb3ZuNiQefRZ8lW2ZYKSKOmjeuBegGNCPn7xKMVkNk+yHAuWc4elowYTBwNargd9ok
D3k8rHRoyAmEN5+ESUFOoAeXtCybdVcC0aA+7cqchjyGjVawSDzzViT9tWe4iMHpdduV1cjOMHzq
gKbg0czlD/cDl+mQ1j/WJ0JD8SfWhkazyIEKmcPP/m085Oeg/eieJM4bYHif3YFphUnPatxJUJR4
fPjkPBBRI5jjfJolVhtrK/ygR4mprDqzX+rvKL6DVM44/B0TyE4zhX3jpSS6Q19IX9SnEiwLvCN/
QyOSqkW0rTAOQNFMBt0K5nidYow2K94RMpfyLDnhTSn0RVSdMScZfQ9e4I4WenojP+CPPfo/tjf9
4nymDkqRjZg53WHSvtTW0RZY4g4m5cwnPVqaPQqiv/S5uSVDde4vbUiQM4nssXxpEsNkcnaMHHdG
9bqmrzb9KyeZI3p0sEeZ63RmPrQForZVPEddeETGcIhXFNR3uB1Djl0BBm7iVbNudv5CLJFS/ccR
rF/se6bw3NLMeCpSlOdI7lfqSj4jRcXvmbTvzsE2aWFueM2zfqY7eJXOf789eU60pNu5Q+Vd3DLC
v3Ii1y82x2Bsop5VXyWwDdTRQT0yn16ROaOYmyPsnwVL/+nG4jitOf/6lBflXMnyEEXTtdy99JBu
iCU4DV8YbM/TxX/si+kXG41dQwQp1cG6c21I4kV0ECpsvLSn7Pr5Ia4URfrF1lLLbSH6qLPuFGmS
PjYk3RRhhj+6tLTj4mbky5XVQb/YR1LNLrFbH2mUgHbmXePowxNnCWgH1rIzSS2odmL8jO1bRdKV
WlWfPtnfdVjWtYUbQ3pvGyzkcaaUim1C4xVTOcxTOidXSRxJbwyE6WP8axxcLN8ayKoexyBmbByr
Uf7Q0Hmbt17dlWpPv1hXPd3Mh0jXCMvxrHNbIMnDHPHnb3+tfaVdrEWWlYjM9Bs6kmWGY1FUgqhH
vm3Wc/QT2Fz35mgsZAu5bA675qj0IL2BgckU5v3+IjF8ak7yXDG51vAMaIqa7khme7N+lBv4wSqm
IANkSLJqsEaXpWBnVqq8iYUv7xocI5y+Rr7SouTGbCoVb7qKRyNJuy4ks2C0rTuRKPh7ui4WWLFs
/2owmZ3HeQ91P9YzfAuwovv5TVxrcsuXn1BhmokwiPadF+LPZqbtcFSktAFQZddXfLaQkVjKNSa2
4QJ4o1vYY6qtJaX/jGohrRWv7W7kP1yZkdrFUgoSW45wHcmcqLDjweeb9WyOo8FMNW7sQdee9s94
+Gt2BKVhIvLhEr4WBasStt4s5WMuWgvym6FY8qLrrWqvtrl7DPyy2cYJKjdMXkPkVfnohCyyN+qG
K3NHu1hD/SEB+rbMnjFU0DEItgJS1RAUNyr1ay/zYv2UTM0M5d4b7qRiT6KC2i+FjXvMjU917eYv
Fs+qdfWs1wgHCOKSrjV+sNW+VeXFz4Py2r1frJlyHSRxAS/2zhS4yOiy/V5hkapW3Wfcht8/X+Na
UN2fCKu/hgJyU39UR5mLDLRgmhDWeJK12zDRqS79nbDH46gN1gzXc0fVIaT8fN0rq5p2Md8K3GWK
wlV71G9PTfKWhTeSpqdJ8o+l+E+F/dfjCAv0tSz4XU/ZRulkowcrW0Fl6S/M0flP965erJpmUDdF
mk33LoFNi2UQpTc24ytvRb2Y+iVeFFaZ8MuTT1odPXTyjTSpK0NJvaiKGvJDE5fF6g5uPxbDg+LA
LMY17+cXcmUa/Dmr/fXSy6rzPEnl1w3LnxF34aoYw69+/u0rH1S9mMCQcnovnO7cRuMpoxSaVOnp
vcAzQ75x+9dezsUs9hPXG9sYKouuIvTWgI1NrBa+6Hn+/AhXahH1Yh4HaTd6WN5mexNquCeP7kyx
LHWjt9jpkYUnGKisvXYMmp6p+H7+fNUrhbB6UQH5MUSrUU+zfRM0n1mkGXTytWQVxdgpZFGDxgEP
3Z8vdW0RUS9ms9k0GVviGO7R3UQH+WlMkCLPpXP/pM2GGwPh2le6qIPyIBA5qaPhvtYyDgxpEeAZ
W4jP0IL7maOWv5W4e2XE/cmC+ms0x31gK5pbYbsKiR1dTRw8W/1OGhChVa+tn9/o6VyZ63/iJ/+6
TJFIsa7D79y3sgieCj78zrUzd/3zJ7kyJZWLCe97oWd7eRnudW/ZBo9he5RvBclf++npA/114yDH
teTqcbiX8ORMrB5/3EVR3thRr8wV5WK6dxbVpdLyVpJnXNFTFFQ4mylYCM5HjFlvrbPXrnIx4w0t
bKFjTu8eWK5dlb/AbELSGdxZj6nG758/wbVZ8af6+utFDUKp2yHmKiGeVqUTtkQg4JYwQ/nWSFsX
qUBxYwW79jwXcz0K6ogYYq4EkRcmPM1T1LKiWuDxXhLJcOOBrn34i1lukzLrRhk+joP90sZvcVxh
d/H188u69tsXs7tODNvtgyTBquDUom7FB9uvgxuv58qMlqfX9teHQHBVaSo08r2+x5S9QVBG1/sk
Fws9u7ECXpnM8nTlv66g103btilXaOpnfMfQ49249Ws/fPFebMP1m9TM433VHyX9jhSZGz98pYWN
OvV/b7nyh1gUcRLvc4T6NrAd3GvkybPmy32tUCkS/XSLlPDvh1Avs+bzUWl8kRTxPoTWW1jPdXVj
1Px7T1AvQ+YbJR1H37SjvRillY4JR0nbOcBG3bq1jv57F1Uvw+abWC+lPOUKjYQne427xcmVvusS
P0stvDF4rj3FNCf+GjyDF9BhNgJeDwLXRn+IXGBtEPlsvBV8fe0DTH/+1xUiMxtMpfdBa9XkOa5q
OJrS288T99oLuihu/FCT7HKM4v341T4qn/m3+4rg8Offvnbb6v/edq3VbYyKNt7Xg2ngsqW+lLp0
49x57b4vFrMaEw7PCnjpzbe+IHTv2Vz6559v+9pPX8zZXoboVYQeM4vQAPApKGWqjhfIGJqEauEv
68b2f3tDl8nwVp6YjVfzhtA3EInUIMn/+Rn+vWSql7HvaUHaFT5jjJga0scuXconO93lH7ew5Gu/
P727v0ak3VRGKjxeP6mJyiM5X1OMcYmmcwbb4OdHUK4Mn8u49zbPAl/+84mNWXKoPvKTdA+2oL1r
c+9NrOfuAhLmz9f69wasiospXEv/bzTJjCbpYGLZmO+xh1v9/PPXnuRi/ur44HgKAjZwHxV/hs+4
ev75h690ggiO+d/v4NpVZsZVFu8NdZYdoCDDBCeToIHY+z086lCPDcd98W6czq+9posJLWXkDAYD
zxHR9n8uH6V7tKKANavsP17gYlb3ouwA+bkAXiQjzj0H8019xCFv/DBurHdX39jF7I4KSRFayCW8
j/4r/Yq+9e/qLN3Db66Vlfiq98qtK01v5f/vZaiXMekQeSwV8DXed9/ROIfKh7AYN7N7VScofF5u
/d/N+udhcGV8XUakh5JsysKVo72UwryzFrYm3ZgY1yahdTHR/c5Vh3hic/gSDjiZR1JbZXAQxVkO
TLaS0W4HZFOkCZ3mDu2cI9VWvhBm1RzqKtNXWVxnW/Z5d/Hzo15ZeKyL04tuVlmt5Uq0L8iRhXT3
6j0ZEyNuhs7g5ytcqfvVP1Suv9a2Su5QrhNmuE+/0HpDoYzFLH5Rv6yz+8op5uerXPtkF0uCXWSW
TKRCvLd8OsO0zbOyvPEA1376Yk3wc7mD8879y3T1E4tI09C9cdf/LvNVaxrqf70aOdGGEv0Py/7I
MEsllP1am/c4RXaF8/OLuXaJiyUgky3sIcY22re4eaGTx9LDBEK4dXS89vMX0z9p0oE8XcrmJAGP
2w3BqvNv9Imu1A2XgdqJrNVESvLT3RnLbgJ1Sqf/SB5+fi3X6v3LQO2+CAxJdFCCyGzsH9sT3Jwp
DfpYv1fH9r36vHGZ6T38Y9EyL+b7/6HuzJbjNrYF+ysOv8MXCSSQQMc956HmgUWyOIp6QVAiiTEx
z1/fq3R077HUbas7ol867FBYJllVxJDYe+fea2VVDP4i5ZfA74Y7Zrq4IxZgzMQ2ZvcNabP9i6v0
L27kb/3Pf7qUxjjwg5hm3BNdKDC4nBbY4HYIFvHX8lfx51/dye7lIvjTe1zk1RLaHcFthN4W4QoT
P0Qqa1VvaP6A8e/9ar/yL+65n+cfqk43aJc5bFULYcrYdZ3zi+P0Fxfsz9MPiSnGOajYo+gNUG5o
lY2XAlDW35/uv/rY1o8HyB6MbvaZgL5qS8QSBHCBuPv2yv/xdfwf4Xtx+69Lpvnnf/L3rwVYtTiM
2p/++s+HQvPvf15+5r+/58ef+Ocp/loXTfHR/vxdP/wQL/z9jVev7esPf2F6Nm6nc/deT3fvTZe1
396Aj3j5zv/TL/72/u1VHqby/R+/fy26nPG0u/cwLvLfv39p//aP3x2lXMlckXQ8z2Okzb7c6f/x
5/f7/s3Xr5rXeczj9v3tt/v2tX1vfjvFeVH/BuY0m+I8/A12zGv+1vzy5d9fm/YfvxvK+cM0LeH4
QniuY9mX7f7h/fIl4bp/uKawwSr60rEBOP3+G+/URv/43fL+sITnmAxWSlNZ30YNmqK7fMkw/7A9
k0l306QVy3N88Ae//9dv8sPJ/ffJ/o1GpNsiztuGd/3xQpK+oFNYmbYg3lDk8z/v21tdo8M+dsOX
qqcE1NeRw/Rkcl02tANV1Xul222VMksM9KzdiJGReskmqYd5IE6oQ9a5/fanY/39E/75E/24GH//
QOxUe56lhAWg9scrfKhbaUyM8b/otARlFELp/PZHKqIYQ4HyGJgxn//+PX9abziGgLMd35fKFdLz
xM9N31SrcmMyYvsBEOTREfVa66F+Cifo220dXSBcUNlyHkPLKo+e3Eb84vH8Y3wufd+VPixk33Jc
B2TIz5NKGlQah3QEiuiAUAIHQMMdKhemSV1jb0oGkvPYBjVnzvu//83/1zd2WFJtyzY5/4J/fjza
dQOUzfJtYlzXEEC1034BlDoH4dvf+82waaR77whkJoV8+ft3Ft+KRf9+YnEJc4KBUnCeGddkX/in
90566eS6jvSZptUFSKDF6fR5v9dLxaQOYx9XiKXXznW781bwRmgdc/f10d2ra6bvV2gSl/4aXAr/
//J9MKd3+a5d3OLU4T/9tbW3bpmSWgA1X9Ii9PXWXYE7e6mP8JZWii8nX4aX6TY7oh86j3fOCaT/
WlzP1+GV/zieh9uChv9ba4+4e9ku1BLw4bpef73lRb9+bflP2i1XHKdlvDo7K8D9a2MDfmFJB9ga
FtKOidiVuTW3AL636F83+gPxz/rSrAVSfoeLYlvseCpQYZ/fzGuxn+5gXtwYR30EnX1lnYyduZ0O
w7JaQ6nh1cSewXle31s7e2NjA6afb+W1vb+8UrcIlh+7Y7FgRmepVpdv81fVrjo2u2x5zwzXErzC
PtpC79i719HWf2h2AN5/cQ3/NDHx/XxapgtvgQWN6+nHawmcWRtUjpGdN6ubBwDlR3wm2/Dcf4nH
S0dhhJaXuRVmwo7zjnn9BZDTBfaRzbxjnnrLt66Bn23et9eHaREt6uU9MpdduMqX04L/sU7WkP/5
1BmHHJLiKj9NYjkszhen0mLANvvo3zLoDBfWWA07yJ+bfHn52d2vcrZLQPvTdWs7rjJdIXwWYfuy
pP4pSCmlHtoAj9t5ZNBiaTuDdxj7Ktn7mGWGOMK0MDFRHYbel9Zsq6t//aGjQ9TpaP/tb800vORh
32wrHeO+UEWHrHqikW0s5dLrCwx8TJia+wDMcm2NBTRE/hAJIAQLNI7quENNZbsL8LHOgttIHlsx
3AR5AtGME3Xww+b7H3nhMusThMwV/ff/+/Z90CC8X1wB30bdfjoyjsM6avFg8zyeXj8emWDOgVrG
dXKWEtqJNK5kHt0lbURf0bvRtvciQPSKL902xMly5vsm9jZzte9Dxs2aCqzcITHfwsi+yuXwoJL8
lW7rc6Xig0j9Y6fb5w4iLiPZdId+ieXwgoZkV4zRyoHlAhnj2i/AWIonTzCZLWz/VgKGr0pK+MEc
bV07XgVETiP8nkRiN4fwUUQ3Ttqt2xZ0PyqEQrn4dfpdFviw+82VlO0xcZBxEIWKKruz8/x+ID0e
wCL9YjX8MXz/dvN4ggMnFYeOBfenLEonXudblo7OZsqjpk0Us2sWQF7zw2xVcwRmKZzbifnPEab1
L978x4j+csY4YTwBlSWJReyfd669YHDg2wIccBxArJUPLyqZh4v90Z7XTtO2d6WM1naT/Kqd/8en
z7ewjGefcAWxmRDy5zvJGWqvGQdnvkka6z3VPsPifaU3c2jdBCFTuUlr4/T1QWP5SSO2vzjkP767
x0a/7QtledzGEq6N81NmWcouCPPOMR8q4Ee7SYZ3ifbSo+gQppkBChAb7QZc1eKEgnuPY7o7AWjZ
0NlxpGXPPrkyf5XQs1dhO2eMO5YQs8rmQStkln//Uf/3n9S1pPIt+Is/t6nknhkXGfHDQyfiF+/C
GtImnNPYVse8Yd4DuE0RV6AzZhSef//W3xpe/31Pe5KXlQ69TqzqtuU6/k8pmRh07VltV5wzSHDZ
MATrEkXTZhVTC99GNXPVnRVKtDKM9YA6Khda5Y+UHLtjSMsAM5ydT5smK34dtcdeik/elA/ndoCF
VjNXsfz2V7fAzO1IhkbyScXb1pweu1Bn1+BWb7xKJmfVlsGjbK9nzVx8EuKOj/r7QkT1MioZNE3k
ZK6iEVhgM6DfASNiwhJp2jsVBtem22OzmOzHb0fm/3WidFO+50gs3t/b02v5/0GyZF0qdH+dHN1f
8pDf7ru31x9SrG8/9a+cx3b+4H7yySV85TiXFOW/Uh7L/oNLSYlLCna5ri6L3PeUR1h/WIACfFMQ
EHIBX6oL31MefoisTfkeQx8Eifzzf5XweN/2Bv59RZNP8RkkUQqBvk2+8XN7UE6mVpRj99TbNoHg
LL36ygi85mhW2XzT9QPDyFHnJwvJXEWtowbOtGdtp4he4wa3xNkosxasMrbSfuIuLBsUtVWf7arI
Ycxcpq+60yMuF7hWQ36b+Lh1mBCU66QPmJwucnfXKUeD6jLeQ8UGcCoZb2lwt7bMyaqq3afYE2gZ
wl2Fs2dl6PbDqsPnLC5vQkjrsJvBudT9BC472A9m5WxCw8ERhBbjoSUEMPCm2zTQuGRoW0+mU7bJ
2gajp8kikSxKD8IOPp3kcyiwlvUtLc59PMUHxUjbA8sm5SrtvNBhzZytL5oCY2oQM03gI4xBpiB2
2ojJgMqus0qg+Hm68Fwa3KqQGZhhqAHtpXWN5tPKz2ntOq92HCCucOp2p7EMP5JyYhMch8BjvShh
2HCWojVTQwHSV+cj0cgL9GxaL1BTUZumc4jGcchvnFmhG27Vpy73x6XM8vgqrjCFzdFhlsEt8Plr
jwmSKHT2SLLujMS6F0jyHKcH6iOukqI8e6q/z/3ofszR9lYxo645U5QAFB/MHjlqPKQGcDO3czaD
4U9vTH2fgniAj5DRggh8F2nCONvWwgu0cZ+ACSmjmKfU4B8szLTTxRxZlg5SmJ4w+KON+Z1exhwG
DU0vMtsYsw/NwxBJfJPEpL7MeM9VO5eA+JTZFes8j1W8b8YxaOTO6NNxNdOfM+Kbg4+paB/MNAqD
PKAwsByCOK0wt9bmc9bjGb/KJnLWOzlgkHsaRDJe9GM0kxqbKA6cdNMkAtF6rXOGmIepmUsQwr1d
bvyIGU0IFV2vLoM7qNaaNRJ19gsYP/feB5fSLjxzHRCRt4b7INBvPCAS8B6oF1AwmL1xN2npRQxD
auj0ku6Gvra6ew+z/Tqc2/DoOXlxY8x1Wi5p+1Nbiz48CLVTkV2D9DYOuVeWT+ZcyE9ZmodnrQLg
crXhc9XIWTjDYZ7VBPx/mHCqKt23wZpnTEDdzrGYl146+RRhG9cmgHZRFv3JKCtmBD27TGuEWzE0
Sye3ueYkFz24Z+ixnqFIEmQyjkgkEhhDkw1dORYx9Fx54cRCswOqrSIcbdLrTrGu3NvUGLN0Oagh
A9atu3VqiwpZXanTTwbc/s0gWn/vieqCEusD9KkpTDLgO0XRfKYJMVg1fmh97uQF0zANJuhkoPlB
nKV7L2Ywg8Tq1FqOwAPaOfvC1vVZRlq8Q4Kuzhxn+A0jOsio7VLEPgM3zaLltN2G9OitW9Oc0DIx
rDeubJQa215N5fWUhqQlbmQcRtcsPvVDnG6LOPQ/lFMYy77F+RRVudowj1Kup4ETNIQArvmE03Hw
QiY2HFlslGNFWzi01rKdHHsbqXncJWEBCK/LvqkUE3mrp8plTp7kx8n69oqBk2oVRFl/HfmSJi/o
ZvdNFfZAkWOQp/HsHH3f8bD/5Fm/HicxbZweCCD6tBB4/yR3Jtq01WzTuwk1cma7iqFnQg6BDwVg
QwZkKFz0HqQnXcBQafPBWjGskKyagdFuK1f6SzWD7ylZnlYpeDP0ACHRAhMVmKakx8UzDyAtdRQq
91Alg33rJ6xagwmTrQtga8sKlDIYprXd0aU6B8V801rtU+ATfUUCk6DTAboWJLKe+JqUXkGrrJNs
h7zasuDFb1aavk+VEe0Y45bAQ512NWYsoCX2bphvjeUwiMN+DCiJPFmWpDNsnJh0hPc+Y4nS2w5t
bm38tJGwAhwQj0WK3q9K3CXTp80Al5TkUMZ0tWnQjd1M0D4ZcEZ0kh0Ti5y6Ux8D+EAzCBNzaZSY
XeCSUsnBUTVE0r7rOiHW0kk+PKuBlG/eWoIG1cIxs2Mk23JlBnxdE6NB/YXFmYOb2s6jwXFzkDh4
zgNaggBL2QwUw+ybc+v3Lqm4EIspi/PHiz+Cs8Q+atWcihRcUxfoM8lMCe+nZdy5ml8Nj5nioJ6C
FVXSL2MyPOfp+Hma3QcXDQijteDJ64nb1wcK7tpiPMReAHWjj6Z1YIXdOgmrN57Jt+nsWMeiHMql
VaOEm8GIOCAeiUW9G0wq2cZTJcuFVw7ry7RjXyBQCycpgWyoM4KHU23Jr0UNHQjQwzrMR2MTJoA0
UwtNmkyug1BjNjVhbecpdO+4Bt3bvocTnRqFxxFKqfX7GeiGITpnsz6ZHXS7aGDh13XZLqYI7Wgw
8cT1nBMq6pUAvkQ9UX5tfB5sI4KO0PzM+O7BvOBZxp4rrsy6uxnYA71oC9oN8cK5zKgGAdpQM693
ZBuB3bzJKmBAqPlcjoVeTX64EWXeLoUj5Uqbxm0ftvd2Oxj0F9TDMY2LdjEGAnZAkH9SI0IzRnTp
e3J9usRgzfgqf2g4O3s9RfnKBH3ROumjmBVO3Rl3lJqsRQUNk7lkIHdY48b16OXlykWruUwoQy+G
nPFlnpeuwYhskh96t3auVMbyUlldRrsJM9phS92s9B7G0ucpgRmohRSWap4zoaNulErfZiwEhm9s
7d6d1kNdkY13MVjH2nqKU++Wk/GlrC+FHtQAPryyC2IKnEZ8GmqkZ0OMLCV2XzL4Q2kMXKWTZClN
Ai7UHyvqJen0Cfrzjdteer6G+sWBJvJsZahGitGhbpaIkpuqBZGXZcPz7E3NaWCxv7aZbXtKigux
ojcOWsXjR4ysAGVsZS2ZS0TaPZWbBFglj9AkAO8KyXdKwvQBaEC35saWq7mrH1IzuMobHu/tIBgz
jVtckUVNK7wDOZTfv+PJjT+y7bKDa6abriXeCfqZuVzFuG/tt+BhTQ/etSjSjehYWUovyVaWFbC2
QYT5LOYpWBu6Q3llvdLTFSN2KhggT71NPbBTjkAmpeBq12j7AvGeoQBawWncwO2DgO2rj96Mn2fT
mVEpNhW/CK0KS7e3xEMOYI/AQX2OPcHmE5z9K69JYT5eaEbQf1tUFl6wcsLOuDZ1lZ860z95KZgb
r6hue2GNp6ARyEQnZR9GJW7FDLESwUTyYtKaj4mUQpqVpdlNkoIxaAU6bpWPz5QvhqUBChzsOZYt
DAqD/zEJbSK5VSasXF2HzSdjoivE9KPqzhfGve+XxloybPPScMzuzUCzUk3dqCDjpMlKZOP0oFQF
085WVouqpGP0l8k/o75Ep24FrguMYovJA5YjAJWmZSYsmIW577o0RCQUfzVdad4n5fS5sbPqOhCA
OGc4ewsjqA+hDgSPHXw2mcsMwDhJBqyLbEmh4Kbu4ZGXCaP8EdMWyyTLZjZvKSkM1Q7Z04lq2N6A
cmWP/SbOL+CFDJlj01AeVPBeFqoIoBLnSX90CGWgtYAbZuPk1qqnXZ4Ntxouwa5WhX+IMkfss2rI
9nEXwnjVyeMUZ7s4778Q1cJeq6aTa03l46gAV1k1qE3pBAxhm0yKgRvFlMO8KlvYztx7oIMIGTub
SYCxx8rsD/hl2o6xfhMcpRnIeJuykVHEKzdzUiDB4PthT1emFZcfMrbEjAZ8VuOn3kstxcyj2ffg
dAtzbO6NSObxZp6mWOCG1fhbN5gjlHkK69Jx3jSJoXNomGJqYoK6gZH2bJ6DcQJkPw4sj1bNt9fL
0TJDp1nrvkGZrqvkGFj1+BrMSpGJlb6JiHyEuLWY656RltS18RSNozucch0bcM7KLCa4ThyRqp0q
JmoIG6NUxojVemg894vbGZdaoqtj3H5BGYOxww3q5aR+AM0N6puTXWnnhAy20vtCce2rlapryIdy
rCYe6UZpg7e8TpFXx1wVLHEoY7X2RLR07SkU1rq87CPuZqgHtB0NVkNrjo46JZZNytamYoHqCpe4
Q/uRD/4DlEF9pdp4Hk5T47N7vjCTpnEfQs1ml01UULrvYnDGL1ppWDI525zr0nVTnk5TZun+YeDJ
M25sx4EIorzMe2q7OHDpzk8rIEt6/DTlsfcq2qoOaAhFqDOpAD9GMn/Esxeu+pmwuG3EYyfTm8Ke
P42SC7vJFerBrtuBSqYCrerqUKEXkY5gU6biGUk0VELfVQf7QgI0dC3ZXGs/dRb48TrlKTLWcNHL
psdeCShct7C/TKI5v3aG67GfC4yzqbmseZ6uAVEE2ylVetX1OU81x39WiMqiVNhrmWNGd9tmn/sE
jUzSXorGojqFsFQf7JlZT4fsfUnVLj9Iu7tJsxlrPFCUbeKrJ07xrR0GPL6ind2ayVIl7mNURHKj
gwEX4XgMUlDALGU3Uy4/aXcqt1gJqxU9axO+CXDvWeM9pwIJWkwOPl1MBBl5hRNBwbVrDCGGTQ7T
y3ORB4fMrj7RCXoUuvlkq+TOg9lf2e6t7OB7CwhdNeOIIMzip6ygA0B6QXAoenQ1OSSKpaP0x2wL
1AEEEFEm4WtRMWC8ysQqUzqLpu4fxzjrDn1sr4axYhlmm4u6I2OmFty4aYBT5SX10vScZGeYvkYC
RYjfT625SKf2Bj4ZgDrNI3+0kitfNuMraae5nsChm5neMIsM4l0F3qEzPWLUrq0hLCfdPo9JECW2
cz+ckAo7al+H+nNf5Vc4bkht4+DeS4Dl9p1RHQc7xX7CiMvcR7dOWc/bzLUw3g3NbcjnZGgSh0oZ
+XdMgW58FUaruCs+163zGpnVuAttsi41O/hqzATystuQ/tAPx67yKo0s3kSNn03F82sy0xzUGTY5
DD7JuQwaQoC0FNuujuJ1pO0vfl7dSbsBvw60ls+VryXHbF05jj57hhPts1rTQz7a3dLMxy9mOb0q
G8tFrtqEys2FcDJba3suQeLo4DqZGaXu3ePMBgCLnKq3CsDK1VTQ9OVFkFGKsTEO3JPPkYEIM7xk
kdHYtUt/gsDTeuD/jCj8kKSIG3ssnm1ruh46Xrye1bzMZRYdE7ve51ECcTwet9rpcRwoyKyUqogX
DMhuZvXR9xDIe+bB+YD+QormrQ1d3CQZgdnEdXLZ9yIG6V8TI/7UlWgedKKOftIBM2mME2EpsPmI
OZuq/mQiuWH4LMPSitJ8NfddcNkpD7cDraErW6PF5SOvHYjTzN8YpEMA+qrRu/B0LQtik90iRfbx
Jw0mOvYKcc0U019koOyEFq7LHZWiZg9O9KaoyXnLGcdZQLHe7qvnBj4PCpOZAZ82nnaidGFAyfbE
PselLs1YRZL6sGXs/sViFs9S9boYbFQpM7rcPKi6s8vezjrLsWFTWz9gHrge8ylf9v38KlmTVkU4
sdvbglQMgowkWWXz3p5g5gWpax7AbC9azZR2P7jGVhUyOeWIQtgMQC4nTABsIfrg+dmwrePkZeSo
HnLgXLkIYQxsAtS3+YgU8+jUmk59aTMtHW0EpaFD32MfpyMtGdkmNlCoB2mOJ8eLriDnvyRV92xQ
Ewo8gG2TI679mM6BYAb77EZbioOLAKdPkugIunKEfaE54PHdFZdU0Gp3wcTDnut3U1upvTTqjunX
OZyXHoKwwWi+JITRkjLhciY/0U2x53Zap1QSEHumO7/JbzqbepUfQqrGPGVpqDENVlZRvDmjBWI/
czZ28pESuXddv6w9gvXEMFY5YgylCe69EjlEvmjG8pNXAEksjV060PZeT4+eE+4C1d47Pt6XNBxe
Uie4tzTlDcOirDON0I+nfM4ONldg0Iyb0sSUmJfxmhLKxRjmBqfM1je0sGC9mcGyBTJ4Cst8PwO3
X/gX5YtIsBnO9nC2qnQmlwqim8jhi2HT3VQj8bqda+BaPtXR/L5u0jVveG9K+9hmEiaRP578cTiV
5rSbc/dctBdfKJwT6nuLmbI2wFdqV7R1LoO5uWmJkNdp0Qrgkiw3WfTc187Bt3oQ4CwDTeOdQsun
FtEgo0vkHMKIF2/ax35aNfl6duFPhi0HEe+t0idfR2s/dEj+5+SJVXTljeZGWsNb1CO9DkYj2I59
eCOD+mtfu0zvdlcMLLyZ7fjA/qG1ymktOiNbDleCDNmQw1WNPe8QK/OZlw1ZgrzlxZUJunpNpgVv
3CqqrzYGAs+Hl64h+npevbULKtCJHNalRw8CMjPU8JRoxFC/di20xHrWxz6rP9vpPByB7N8UDne1
JHzd+o5OtiNdwMqeCKgAytf5q5/XD16qjqUF6KIis7TjUQPRgcHe949h5uhNpXO9MPIWFHtRocjL
bybAQX5j0TF7Aaqr9r1sLIMcy+J57oakaD1ylhipfbFsgn6tW0Aoee9dW22f3loq6e7cWff1sITN
4NbbiwFM72YKST6o8EZd2+Uo+ger6dDj5BE4jB03u4NUY55Q0g0RBaeRna9pl7kkVpQgE6KzSIoV
cyKNv6brJupvu6oS29zR7UaWslXIQDKKPbKqEHy5oxkNZyMz43pfoaeE8kHeUPrrsXDqt87yiuhq
kCWMbsLV4TYdiMFWdjSnDV3Odux5lMp9v79ih1eLz4WRfqEeEbpHGadR/Ti2JqL5kC/BWTXtAU2u
xzZwt62Z7Y3e6xGnjiUHrvOgq2p9b48BwaMNybRNwYbiolCBgwAJ6cNSejlE/KSpaXYY8i1xqDNt
ndYzr6vUrNytl7RztyZ6rM0VKdqQHl0Pz+JrmM6SOeuiBL6YhHk4bplNI0hwWdyuiyyDYJfilwbm
TkKcY2iJqEVImlmp5M3myfQN9xwWRTTtqIFLH27GkFFKzWsbImIkWJHxH7WtxrGeTXaORksW9E0V
JvA5HIAiuukHFbU8fnWHGdEGfNNbVYhNWzIOfF3npoWNcZBtCETex3SbkAZC2u+0GLc9Pm0miqYq
1HsKR3a+b3EPDkfVUn5UOfpNMdGkBt0L185sJ3tk2vneGxPI61lasH1sMb4QI6NoXM3ewXQCDlYv
Kssx0jW7VFhCacsz9G4ImY9dO7moCF3QdLHtrJzugABTE5Hm3aWo5TGdm8RcissoyL3gcXQa73PT
E/lhrRKJvY7KKBpXDM4xDq7yVq3cWUKl6ud0k4m6puxDumLd9J1gMwL7s4IgG+H6ZmJga2qeN7o3
9MoOyhQbAvvaUPUwLgiv3GF8OUVOw2kT3I0HYU39OVNNuu1gLV6kO8WhkvYpZl71gEbCXLhz9loH
KMWChiE+g4TqKDKgNEmqnvGwcDsa83zo06FZZBoPLztdNYqIgVU2Grd+WthbF+XwxkhQh9H1ESB2
7japCpBYeuhjextYeBAWE+jX6mwaDVssvmfS9dHIlYxJonLlJeu8wheD8LJliwUzI6n1RbvqvNXG
3D2JBsLMInISgMP+wNVUq+yctam1DGqz3tlD80ihGNy9WRne8rLfuSdTMBd2NQ6rIDGce8sVzVHH
o78eYARSqGHvOZBzvKOV4wzCZmfVKTWogPTZFB1QZO/K6tpDX3fmajAyOL9OWEDzCwgr7fEp6uW7
bUXDdRuFEHVxtJwyQzz5cTGtZT9i0XazYMs2KS1hiY8b265QoKcmZcGU/Rw4HFuX2lARsgfjsw/O
Uj7QP1ZgxKNMR+2mpZutGzys1EQhA7N+oDRgRCOtxoJozke4AhQTwKAsunCmjQy91totjWyb20O4
YxOqeWpMN9mEVhg9+EF7YojkqzcEG0nDDswa09hkI+bhRij5NWDv4KLpptLuhPSl9Q5nPaF23DeB
3YP0nfZ2Lqa97gEPubmMb8EuGfTyhO0+7rF7Zmawi7ng2SZsOP5VYCzMruTxkdjl0gWZTOeUX666
sm2R0mK7AvXKMzxCxb6y0xI1bkYpLeakX7O9Zp51ZeNITsFYU3wy0IFkw1YKZawLs7vRrDGYHgL/
85zm8bFMI/IMOFbr1GDP1ejZkmK2XJ0CCLkrf25qcme9rZpmHWYN2cg8usA5B1YOBm/rQ9WwwiBK
I5XqrJuuoUHEHyOCArt88eS4rpFGwdhje84eiAMbr44J/cxhW1u4q1s1F4twtsTdNLmMymS9STo8
mt7WYV9nJchvN1Wa2s3CxbPMrpqv35SdP0X2mBCdGhGbaOrOxLmzGT0JZn8MP1euYR69tLTB1lnl
i1XhAlYNoUMBdzlIw2kxFljMk4btFABBHnMEZQTYm27ZzcDO5y26XcQ2NJs9EJ7bD5SZ3DXJYvjY
u/Z5TOOvsb5od/r8UYv0ESNpviuy/HNq2eHZhp96pZxsuOTQ8yYrre5IyiIWaRvMJ4QdMXcJvgmN
JnHlpzFiJVp3yHOz8q53/WQ16KZe1YGfMkQ0TMHzHJKz6lSrg9V39TkfG9h8YZK+5mwvQ/VIfZo2
vbln1xoJbzs66TbQmGeGGdaUWUIlqlIBoXJghUqJNrBwh69hNN1lWUsRyTScfVI6AU7Q4k1jrL0q
M/mRDmxIBEZQ3AIiSpdhHG1GygJaCnqF60ZDrKoh7akST/vQNKwgub9P8oiASfiQMqfhaLsurM6K
REoVwkVaQ9g6aJwajRRrR/U3WTg2Z1H7V31ZpatLyYwENX2mkBQenRqXcDa09r2OaYuOCmRT1tjf
hdo95DxIVw6hx86RU7SqrFqDRJuhPprmRxayx290xWM9zafSi/ddHr3ThZwt2rIKN2mTFJ9iLS96
kAA7AcMRWzfx3OuqnW6bxmBbJUxt9HG9y4SibPeSjuTboquyFRGcsep9I0Ys52DO6vPB3gd2sA4S
PHvMvJ90aKh95nDzW2XsfmJbkbcxE+sYoYKpDda/OBzaq6AH6jMWEZvNTHLhISxeaVyA2Q6qyt4h
LJ2vqHf6t4YhgNLguNy4gi7CpoK34bZWsh+7pEZh5rne2QupJMe9NTxx44FWa6zhchtfZNG3ZpE/
cTU8Rg24YG9SXxKK6qtwoFQb1DZhbY1lid6jV7iRxh3Ven1NxLRip/FyEFj966nytsFQBruWx/Ja
BLm5N6TfrvLW11/aKXqKTfE+0/BMtD49m3Y6MGMrbGtrFe64i7yGnlev8NneCh5rx75ERf0u5nhv
RZK4e5DtPSGQj9kRixBSuqh/m0JKAO5MiWbkk56si2cUThU6Ploznlg/AVDEcdmd1ZyEW8K6cTMq
AK3uHK5jtI77krt650R5zm5hEwRbQglFy5a2lyK2nN1sudVVbqevvc7CvZl71aOBNcwLIsyYKfK6
xCWrx9xZbkdLJKtZarkZ2Kk4hJNrs7xBHE18fjHMlxNdlGW6RlYOGjQwIMAnq8hTx7ErHhqve9SW
TNce1eGT2Suw2ZE6crPQ4hkPNnGYFxOUdF9lV7KjlKTUEUe2xea2pozcsPnp12mI9d1b2TJ4rX0x
3OeD/z+5O5NduZEsTb9KovcUSONgJNDVC3f6dCfNUkgbQjEk53nmvp+sX6w/3lBUXaeYTijQi84C
CgEUlJI5bTh27Jx/eOhDujiOesDE+NHX0WcFPYFVvBPaKLX35r3nUWoVCs9YTozWDufaM83HMiMr
Q44U58Awig8/Dw/7lySZK2LNvxtCbNajk+CxdJC+Gh0OcJy3EGN7gEnFH1WTZ9/JM1fcmbV/6zt3
RlOdVxrUCLqVEvslc2ZF/Mmd4Yw74MWMmboAa0MzVOBifyHJYMjANVAdKaWti2eQ2Xckmaa+QooZ
6r8K73oGf9k/hSSTCyD48qcvAe8AqkO0nozo0oIInbsy2h9pl+6MbNwpASKG4xO3meix2N6P00cC
LR6SDhUd8wBcxqTYy02b8yTeN0CP47P8jUqaoQLYeFeWbyzvaaIx4FGHwaL0s90+RPL3sKMWMHLY
m9+Q6daMB8/HjvUSYPwy26qRT34Lg/d2/ITFtyzuSnFfW29y+8GI3nT1fcx/7xXvHuPGejjZNlh6
716DoibCp0rJdxIDuAkLbePkK8FOjX+V2dnz3vXOJzDQOeLlFHNb46masMAEq5t1xyJ5TKM3Rnex
tGPn3Zv5wco+DCatRfBVrhKRAF+C/hu+zDt073Yahry8udPxfaB/mIib8Wdt+trFFxlQyTmnzcUa
732SIP6d/mgV5yg5mc6DpXlYiH1yTFfQaMCHO349jCcrpI78OnAeoCGBeaiL8xDQS3gcuzfUOmvP
DQCGdV+wpU5wv5qd7qM3EmycfpbduZp+oUl5Voa7+f/y42R8Doa3bfyhQOVMie4RxsnMp8p4X9bv
PYRCgrNi7okRgQ1SHy0ssD1uE52AqlXKGUiDQOReO4KHK4M/mfX/D2Cm/z8y7fSb4NFdWP3jw7c+
TK5CwPx3vkNHjVcqgQUTY47pM3b0rxOv668gzFkWOBBb6MIQxIK/2HICip2qkkFJTrSlz+jo7wde
aK/4d/hDTjuITyl+jit3fd7h/vPmFoQ7B+4d/+KSWm9wawl7GrHtwTlS+9Xjf8P7dYqd6p8gLoOy
RnnbqaRPeTFuwBCYPo0wfzd1kQXCouZOwqoyrUzz3c9fNf9ul4g0dGQbAOGC9zVVYvkspfKvYcf/
53/PtMs19uXqP/TndmL5NWrlMxVFOJqpznK738mXDpcE1TfKYuAsDe6Y/9xOlvqKnWebFpw8DTTy
i+1kOq/Yl9AF5g1gwRjUf+b+YJe/oBEhFmCyKefxJe7Ujmov6AdGFZda2IWTK/LB2TVt259rPBDL
iG6AZ1jD8cV8rfAq14Yz1ZmuJO3nK/Wam9NYJfvXCdCSdTSMgXIb88AmQSxcTXGajITcIA5ccxb+
/DzbsegUARk2Z5rqFUsqrkkfSjNRXUl10+0BRz6aY9K+UYFduGNdY5rn5fihOkHiHykwals0rZXp
dTDINSS/QErW6nr8tJ0rVykOtkFhXUpqOPssMpMNEsnMfniBJZ8XUcBdEYYlVSLMD6PQ29ZEp7GI
Bd2uiI7TcZYPoxIcjn8mlKSC61TdlQkVDMeWMdkx9pIsUxV1BKR1nFyQAw2YKWVCELp0eMTkyVkL
A21PvmYemh64pO71+caXPisBLj8Vnijw+fkXmPOReUl7A8cOga1S2UAp9WkrmL1A28Y/OJGtvBlg
NpPkxMeiqBy3DxugFF1kkss42bnOleQ1ey88C7tNXMXzlMvtzf2sEfnDj+PVSd/Uloa2JNAadj5l
pdlPbjmVAMkiK9He8aTSQTm1RAKqfGl1KquW3qNaFtFjagRAS9mALa0jpQzeAwGhhxvHRvxx6nM6
en4HCMpNTDvBsFUpw9dm2ES4rAH82Dgp1/Sr55MiZiYSHGwM7YylWtsQ2jxBPG9CLYA2A4ZRxclv
62bfeciV1rJyy1B67iyyu0ErWgkJDExmLYiEDhnz9YrmRph5lMIm1ytke5TIl9KD6Ec6JMPvIDrf
316jH46KBW2d2xv6h2MYuj7/+QvaJHXReKySwXBLPuVIOyx8m3oIixYlvja3h5p5hle7YR6KXQC1
zbK5sRehNWw8mgvdZLjBGFxiKiav67jpNr7nh9ljEKFLE6keSZibM5KX3wPs1bAoGGKg2+CtWNT1
3JqzoRMAWNgDWW83zv/qeBCxDKLAPOLioxR4aUBSkYfqcq9/02dJ+dgZ+DY7ceW7dqbVH25P4kK4
hH05f6BJbIPLI1BDWkTQNG4Ho7QYMExjbMaKLIY/4IcuqKLQbcb4S42/+H1rlc37lGiA22CtHxQz
izci+foPYeNIHU6rzZPzeqZNC0T4YCuGa07KdG6jGvBOIvUDjaBwl2pFeqe0CvbPNQ+qyRzKS0XN
5dB23Ki3p2Q+ENf7ijTS4t6GgmfOycH1D7GKogjKFEfYAr/3nRUCOsoNnIcMGDlOSI02pi+0FXd/
CA9oElhSsOAkvjxpF+fGynQ8PhEwcIVCFSi2vf2QgH9RMzHurSSCmNkbGS+2+TfY/kFNB4IeF/KR
NmG9t7woO3d9CT1O6k96WcKAt7BAk47ZbGyYldkhO7dsnuUsE7/0enba0sgshdKg27bJO8tKpre+
7qXvksL6kjchPRBAIsHGmD9cihbkTW7h58kR4tlG6UVQMSxaTraqqW4el+V9V8NhgVwGjJ2I+oFW
0m+5wkZx7NI7+kae7m/vh2fN4MWGQLyDKMOeoF66VLwDlRQAEbSZXLWWTDOFMzMtoLinALDrRMdh
kg7OIbRjB7woEO0mMvLTiKEY1sqGeTAHABctzWK36rnF47xoqViLBqY8DanbP3Z1qhC4gEcHvQ7B
kevlgfZShEk30YPTAf2kvVI9TXkzeyx2hRvn4aWkS5PWyR/zO2dDXXhlDyOuMUuNWDp50jJ36Lg1
wx7krGumdvJAQyzYxwJ7SDsVX3zNj48+d+CHDJeDjaA5H44fFgjmKhmvgIu4lI6vi7EVTYltW9tX
lB11UrM266KDko3ffn56ud94yVEPZgYXx9TpLafJJI290AZpBNNCwtTKfptU441VAKC34xFnCb+T
91NQbFzkayfv5diLAFnmZqqVE2MPWKkfygqaTDBI++BrWnAyhQjvPHiOG5v/x/uImxwxGp5Wtim1
pSsercI6ij2Oew6g1S2JLA88xbNLnBndMVNxpLo9wWtLaVLrs0hYGHh5C4x1byWlkLDyIW3sqZ7T
0omtX8n8t8Q9Vy4cPm1+GUJMpw6xjPOKYkx5xc0P7Sht3BC3ORfgO7Cm2khPzji1+9LKMccDwuQO
oAAPkdOirqYGYmNhnw/lcv9yXChaCoNywjLABGNrhJGjA2syfdSfA3Gp7OKtGCexqzwsOcMx7S9g
GsEdm563H6uyosRIoMk0vd84S2sLDsja4AomXaWcch1A9KSqUitvEQfH2HTfyig8enS8dpbZNRDv
rOjj7QVf29Uvx5uDyovYDokJjEzdaeB/ywgzVZocflZgWW0V4TkaFYmNIZjU24OuRUkiLAQrFHGg
By8+0mqxRAQ6jNNfRPO2NDr7bKUjqqwACqFGhYcZf7Jrq1Y5aGUTn26P/nxfLddbEiINKAfz23Jx
h9qgPNrEZpP78IQvlLGLB01VrCO8TqBPHlhF+HXDPptfNr7sq7tG94Yn/meAK1MHmyW9KI5dkaCY
UxsgDXnrbBx7zVgJqbyx5o1ASiaWPxGtALgkgcBgyK6rnRKb2G/NLk9ZFicHmRf2a6Xtir2dGvjH
QWzdt1PyazjWwWs9zmekWjPc5dRtNp6Aa7uTpIMyINHBfJb4erlbIKhbdRLrnFktNv/oYGPtaTo3
e8x1++NY2dbGafjxShPEBnIziWoSz/J5ml7szp6y1hhbUnNp63v7pFEBolbZcPGqFEhHqT0CNAT6
rfmfbm+RH6efcefkAOEm3mzLioPh0aubciT6zVGE73wYDeiG6/bGRvzxGDDKrEymgyWW9vJNCmqp
MA3P1NyW2P/GLiy5d3TMqACVNxcvHjGez4P0TIv8d3uw7Y1Q/+NazqOT7pPbkVYtpQbbLkp7dCUh
eyqBQ+JqCjeIbf9jkgGt9stoSyz1x6uFIg5FDUNopJAc/uu1TJATNuK0Fq7TQIHIIEydLXDZx24c
jI1turZ81BvnVwRlOFTXrofSoaOkUcBQKpCZR590za3jpN04pGsfZGoqr0VOhKnai1yvNXXfrmlP
uw5vg4Nm5vIwlmN7iRJ7y5RnfahZRgWs+JxcLj4o6kNPlHxQUEB40ABznYZJbVwoKj9dwuRKnrsC
dO5I53gNXQ9V+/DvjGQUbqdO+Oom8a9B5/luaDWUvQCh/Z1JRMgFqIlga9iLgtdkeVPT4VTsAtRE
WAQIAtRsXDZFzH9uH+qVjAPhLHIai11Bg2GZpwoo607a5MKtexW+hV3Ye59r/Kg0PWbqMQgzU0YS
8b3M+6z0QgdgOuR7QH3mxi9ZO/ho0HH7UDlBsXBRZRBTGVe62Ql3IBs/9l7eHbhTsLtUq29jnyJJ
gFbHm9EsAV0Girql5/3jnU89fFaFY3k5/cuaQ45/WEe5QQPwY3fnPHP2jdrskkh9jFIobWniNRtx
fG3/0hywuc4orVDCvd5UWZQ6Yek5mus5M+Ie1Lg7dmHm2mW65Tew9nEsrenA3nRmiazroSBdDlro
EbrbMQwvujogZJDMBO42e2vGSkf6Dk7+9s5au6a4JCzqYSr/cRZnJrQ0zI48EMnmOPoHBYGKOyGC
7pTrRvWWFgTMAy1QT1Zp2xsjrwVxFCznO4RPJZO+/toy0OHdQhp3o0I4+7ytxkPaaxnkS7zBOpDA
Gzt3dSHt+bGvGQaigosv7QG0Gr3C7M5eQgc9BVcemhlsCsmxuj2pz35912kaZHiVe99gWuei+PW3
6TjvYnEcclxrZXgsmhJdNyXEZzd03LQMSIsg9iZjhgG35jyOheo8VML+qNqFcqxnzgevGfut5feY
xXDR7QIN1/vJLI76NETnnvz6pCa55XZ6+BECv35WzUD7KKAe3ocApY9m44tdBsXq5IFZR9rboSNQ
UxVCOrOHOxWA7hFTdW/29rQfZWPvfF3bMsh8Fof8YRYQhQJooSLr8ywH9yIFikMMPiFk8TipdeUh
dcZ2j+LFRL3QKi9DNFQzULI5FrpiQFzXzWNX45IOqie5UMODEVXq7SlpgMt1VZfdl2OAiWXZWcfb
q7WyMTQI4H/9TGuxEfGJEfE0cASCPo1dC8mZt5RdcoYCcn17qJU9z1AWlUHmhARtjgAvZsRLAPwW
Bc+1nn16B3nvQxVX8SdQ8qCz7WnacotYHc9WueR5HRq0uq/HUyUkRnVO03Kwl29TtW9ANjnQegof
sYYJ+tDt71udSlta9FnIXsiZrsdT/Mx2mlkptK40/zEagTArVI+B9I7D3xiKBHfu69tz3Xdx+3Zm
MqKeUlO58czqDly9f2iruoWoGGy991fiMi/a/xpqcZonbiLZlgxFda46Q7P6pUza8KC3pebaFrjE
jm7mRnR8roYuDw+VS0q6lC9nxNL1VNa1V7Efer4vHdNuH0y68s7Maw0mftvXp9EJ4HFZyW99PHSu
GcfhWfcU5ylMyuKXQhsgbos/orbWHqsBp/RdilKrgRhaAjLPa4JavysKVEwAqwYU9+DlO7Faucrg
ND0SNsig7KZ0oMnkeUVv7oESdsBklWzK9mVZyE+wheB8lIFn3nlKOQAuUtJZcWCq+zeDE1Z3ToKD
AD0+vX1fSio+O4q+8gkek24cIWcFr5NEJCr8U2F9MxNwybuRWejcHgp8edJklpnoSYgW3KijYYIM
7HsWSJdx88XxkvifWpe3tFZaaEelETqfDUGJ0JWZNf6Swo/sAEqJ6liYbS72NrDvzymPteTo9Ggo
cAMUNcqsStR87aOyfK/CkDv2peCv1VpiPBXIPn2BUqm9a1qS1V2P2wGlrEk9ZNoA+6+x4MDsoZTU
v/sm6vm7kVwlc1N1HGoQznn92ZZKxhu3qruPt0/Yc4L1w77gZpkxMNxjy32fiqYpC81T3RjBQX9f
d+hVotklcGpue037JeYZhm6J0GloI0gUPQW6jrUCjTeomh7OpbtoSOvRnQZ0SYSU9ZfAMJ23xRSg
B+9x5fyKQJH8OKA483uLO8CWP8JaiODVaM3yn6Qdy3aFicuoLbqGsmBLCMwKtT6hbpz/Mk2swe25
WqmWIK1NrNUoCwou/kU4EoGatW3RqSgrgbTTnca8V9NAnAvfeahz2c6Katm+UO3y6MCsP1T6iLAP
pcm7tDO+dQKigBJxL/WT2Zw80Tqn2z9wLbCYvB1mCAQZ9VK3cULdUrBnVBf9mNwd4yrZ84Cy9nnT
VLvIi3HL3tTUXKnPCJJnakRzfcb44YXZt4YYJPgkF0Av7e4ax9ynDsL4MOjxL2kSWfmu0KP4owmj
Jthh4gWCP7KHT+OYeu/7MjER9o/8+t6mEb0l+LlyX6FaisofGnwCAuP8+nhxP5o2BzNLB6pripRH
GY5f66LFCA2By6NTm+Ln518IWkMGeDGeJcv9wbHTvDGdmIoaGYpEDuVe+qpPUyxAzivGvElkSAnd
XvSVAyB0wGFgTxFXJ+e+/sZqsqG1ywYOINYMlLvyGitFx7k0rVFuDLVSHp6fwSyyPmfapADXY6Fe
krO0fCD4lgSNSx8dW5s4KnvYproiEFbKa++ATgcPt9S+H3oVTlWJEpGskdK9/eErT8f50cbzFQ1z
sHb69Y+J6t6pPDMhz8qckiMJhrRLUToo0DbeRWqf3Xd2VO6toA/dwoyajeHX9pbNS46pmJv/y8We
BifxopxSkZLCtyxUrDir4SQUO7hLfASZb3/sQjJ+7o6T9/PUID3hvcq74/prnbTSVXukGDHUkGVp
MQlMbabyFKppva9CvXdFloNEMZpPFZRcURvdRnNgXtzFTcHLw+QkUTlApHUZ/cwi9Q06Aa4/H5+w
hzMZ9p043/7QlVXVyVKIsOC80e5cbDFLJp1WJ8irmYmlvc1HSAiFP7ZwkprhSAU7c2M44Bf4W/6l
RWdmIw1cG16b8WPsLEE9fDE8fRVU5MZaR1iASpY3DWjBqTmVEC+Nj0aX4LIrO4mCTvmhCKTy5vbH
/wh6YpX5eOohM+QTG4nrVQ6SWKowyIQbeogMJGVi3bdqh9GYraXHprNhIlJsp4Q32HBfcUahTJOg
nMLzLOqt4JAXSezqofkO6bFiY2pWbheOPFyHuQ4MinCxA0OInQaiUwI6W4EIFXSxNxVX5UWv6Q7F
etLtxmnaemWvDUpzAqggO9+ggnk9IUMrwAxZAZtuJB+v0PJus+kYSj08J+0k78dmY5c/N9uW2xwq
rtTnN868Fa5HjAx0R4eCEZ1ed8C4ZdFRqENOhagqHwIZ6HMzDksmPUhP06h0uy5yhg+Acr8lToRo
AAIiGxO/Eml0U5tLdfiJSHXZlEvSzGrzshCuPoTVe0Va7Unpio91UVknkeJMf3sTrlwoPH8gQvDi
YgaWQKMYJzpPTzIdcr2ZHqClkY235DWWs6ngvra67HhyZxgeQBoXIbyIGjNpyhIJut6I9+o49buq
rfJdnCuvYzWBKJMU3UbcXo2koGkppzh/ugdcLzDifjLxnQRFGitp7kMT5k8XNNG+H6AajR1cp7yv
Qd9XClXlFIPoIrCy4+05Xv1wCuV0OiwgNur85y8Skygr6z5q+Q1T0ZfHBvGYmdgvd6qWujVaLEdo
9l/+xpC0dAGOADIm118MqYX5MBgDgXUKmqdM6xPyEviDML9yF9TJiL5nT4Z6e9TViEY0477g1nJ+
+FI0VMIq1jw2b6x7lzKJi0M8tNZ9CW/7ZJdIgsVdbqOag5jMzmsiFPpBue0Q7atca8ycgxoZ1qHX
JX7jkgW6/fPWjhaJDMEWmg4X22IdmgSd0zoNdNfg9X+wKv230M591zFD5R65VmcruMyTvAwuFBfo
cJErQ9eer58X6w7ivwaXKJ4Xwb5QcJj2VqSh7GXnxcnTiz/QbBruYj/1XxdxXl+8lBhUdHb2mA0m
wFAPFdIy6y+3Z2HtxHP8JNYrEmz4ssyCvFmLgDriDJNR/T55yLmCbRvdBo7vxnyv7XvyNQCgkvI3
DOPr7/edOsSwU4LfUHz5gO4C9Gx/kqfGGFK3bEz13tfRirr9eWuDArUxWGOwU1SSrgeNgOhiWtYY
rmJk/WEc/BP8vviIh5KgqZx/AMnz4faIaxMKLk3STpQ8jJaG1Ih4JFFWRWAHfJns+xIj9RY92l1c
h5v+zisVdy5kQCqoJM2wyfm3vNhSoR74plb1OkUbVf9q4a50pi5/30Y+rPyiJa7RcTgEvLlOCA6I
/UDN9yHLRvVom23DLkcLELR6ccHVrTpkk5bQkaSkPObBRuRdy61IX4HHOyjjqMvcikeeH8eoGrro
cUh61v63rNWwuawq5Fm7OL5rEf3baTkqG4DXxMboq/PEK9Agq+J6f37HvpinLDeyFhVhg/R17FAo
z4FV1Gr3bmjr4gQgEu2PNPpgIXD0N04XZwqdebqrJOmLcl/QU9JBE5aBA5OagAqzWg5K7zaF1vyd
oWxEBICggTtc9iSMXPcDr2Sn115WISALOzBBwexAc2mrjyXWQtlMyASxKyElzH5iL/ddYCdQEQaK
Zrke1U9a0bYAx+vpgB3yr4GdlY9D4ER3aia/6XVrkjSZCMZNznBKJgHurz2ouaKePOSX3MbWk2NB
fU9LKrQ8eJ6DLEr6e5/b4oScjLrLAw89TqU0DrcP6lpogNE5vx8JSlBErj8CHblkQnnXmNvjwzFA
fv+gI851V8qygpaNfkc/VNpGgrWWgVCK5XWhAefQEfK4HlVXRrRG6p6pK9vwPiZy7VIPQMcgkbKs
GnV09cT41KaWf8rzJrlHOm3LAWytA0x0AkiH+4ut8pq//g2mAV5Z9fhyeBPxBdyIvpdebu86s4cY
VDvTG8uIlYfcGo19WKjNKUuRY0pDX99IhVZi5dUPmffZi3MZ0C7zYsmeLVC8BOSUFqhoyy+oMYUP
txd7fd5NmLoqnTSYQot5r2H3DqjPGK7md6B0G7r6hTn8M856+2ihmHWS7YCwXoq7gG4pyn7Aemjj
hK6VUAyV5zysKPoakMKuPzdH6lgJY5QvnKpHY6gzECAXDWpS3P47Ex04hPYG49BTaLwkuo7aGd4X
e94jCHoiVL4x+Sv5D7cTUu8G1wcp2mIXOIFEW87n12iFl50njdiEUL7yCNBbQb4HicXbS7C22PRx
5u4RsH1KqNdfX4aDWnVAx92E+voOuaH4AoeRK7LS478zFJ2xuUGGk83Ssrv2JcYvojLcSvUIIGZA
2DWRAB1KZWtRV0LhM3fvr6HmWX6xhbM+GWl8sIWj3IHILBAGEjWanLfnbu1lavA9zyRC9u8SiiVt
T9Z2T5o2ZmPzzaLktAeUg146cPVLjbjRXtGQg1JRJDjZiAbCI6LOGrZgNOsmCU7IGUdboWxuiy0S
2rlUw9uNBvVMFrv+9GCo6hIVL8II/RBQueD/Ah39sFpU5RGRsOq30BsN1P6y6bGffY2Cqg5OUd+I
jUg+D/TDDwF0TWEewDgeT9c/JNL7NlBy6D5ahkiih+qfW+nedKAAG14UnTTs76wGGPyZrkI5zFg8
HQrd9MxygPRTqG8MHdYWZlZffaU3T+0Y2Twfp+yxSD3nFHWTdZQJJLS+CpBAGur4U1D134nb/5Kv
tzoBFj+IUgk57jK7MkeAPgjXQkKKMMid0CJ+pIKBhE4WWdyfsbnxllkdD6YOmC8W/of7vwhzE+Va
5K+iqQ33DnLxpzopS7esZX5EZgP59dsz/ty+WC4x1zTw77m6DsTjeoklUoU9DrdA8gzkIVVoOvti
HNG7Ft7bLvNRt8upATtx42CJR/44a6rtszZM76csyB7NpiguGVqhD7YBDc9OAIzGZYYxB1XkXWeI
7NwHqFoKv0fFGDnKU2mmwR7RRPsYKLJ8nUDow94ETeXQlFvVtbXISHGVHgrlVYBni49Txi4v6rzT
XVX3/bs0yZCzLc1qL8NyK/9YyYSBl81c6LkHjfHp9TziQIRErjHpbpqnoSuoZLsiCCyMV1GLwGyI
KjZyVJeqnZqNELa2Z0i+IYZCkyMNX4wMj8ixEVU1gHnK+oTmCgq7FkoQSKx7PEdUdQNdvfalhkPL
W6cnRndwnvQXgVkv1MkMQCbDz2mHXdNV+qFSggdALA0KSH381FZ6sMu1sdqw+F790BcDz3/+YuC4
s2QojJLDWMsRvYvB2okc9Tez8DS803TrfPtszJnL8mjM9boZu8/2WT5xEZWjz6UClACtG/8TBxz7
LhpJYZEP6D/SnowfUzbuPiylj7oWWm63h18hJrGe9GEEzsMglBE+uPpepaqUNOap4E5R6+Bml4df
PPLuuzxxhkuQ2T2C3ejApoPhHdE+FOcSfsM3zzDLXY0Hy1E1O6TT+lrucwfVEmkJH13lcTh3YZxt
zNVaG5f3H9RX2t4wtZdF9gjdo9YYS0G5Q0ToI2e/60ilH2xp4pA5w9gLSVsb/4wUGNkgjnZDqwPW
s/pQC6va9SM6Qn1Z6E+qb9WHjhz7/cZ0rt2qc++DDshslfxcVHuxfbRaKTXJqG5WKuh/DCh4HvJU
/B5O2PT2VTG5oBrsz4kfW0ddoepMrpm8Vr2g2rhV16ISmHuHpreKicdSgiINzGr0HYBnw1AbH1Fq
RKEto4CIErj68fZHr23hl0PNZ/nFN5tIWDSDCUHM0KgONAAJ96kSGxcbN9E7q7WsU9sZX6ZGVY/h
SLH072xh9gN9xDk9BS59Pb70lclU8IuDoKbjjdOj8GoHNDpSrQ3fT9w497XXxycnNfW3MRq7u4B6
yUfbjtv3xVRUdwXv+R3y/v2uaLJhB2C2c+3K/jRn8qfbU7WGB5zLGCReMGNmotv1b8W+AqR+kIP7
in3h9mJMDy1WQm6F88ilhZ/zzsdl50EUqGqi+zqefDULLoWNXvOAn9c73jq/pyJ6z1kz7oCC4ldI
6nRv9EH1QGNs/KYkFpD7CMWvFDnyHfKqzUPQTtqXdjRsd1K7Zh8hn7kzzTg/DU4Hakb42YNHQ/aI
2IJ9LHFQejBJvu7MVpTHNhHtASx8v5GFPTcjloHPpo7OQ4rHFInB9UwwDUamtaAwucnbt0EAX9gJ
NQmu2cd+2DZ0hO1aVPswjHokESuOrGmPIlFj7UPdmF7nMuoONN1yZDYlTh1FO30qe0u89tsiO+lW
lKF+FI1/TLElDmYnt9pNawcMEgnO46RSKNEsXr+Uy3pNYMbgNh4/fUyD6kTTIkYtSVYbl+FKrYM6
B1cERB9qkku3XNMIO7vt6C2OaYyPC7gUlIfa9KkoIrSYhjZzRyi/j7e36ur3EciwPZz1cNT5z1+c
ajQkcYVo6V2ZMkFDvjPTT30vv2nAtTZe92sjgfSY19Tgcb9872mp5J2nMFJV9c0FHTH8QjrxJpb6
VhazOhKNf/rD5L32MquALFNC9eX+6JukuIhZs3rqsLMVEuejn58+KAGzeA3FZGQTrqdvKqkoAmRj
zQxMFC2rTI6yJmkLA7vcyOdXtgfpJ51neBWE+iUSPx1NCrEejZqqRhG18XX/ZGp5hTPRCH07ps08
KpsNwJWpNBH3oBDF4UcaQr/+PseofQydHOFavY2rum8k4KXMAREyZ6v6/FyQXIQKHsLETEI8kO3l
XVYjUuJ4WPehH1llSGkBagyBqxzUQLUelVDHYx1K+TGZxvQpaRWxjwKEtwJUCV3HDmIX5kt9UpKc
YrXjgylE0sMlwzCxlFbsB2B79tsKADXIaz3/oxA4EU4J7m60t/xTWBdfb++MtSwGHA4dRDrD2Ipa
i8inFej4PuNPoC7l5xDmxK5Qav+hSir/rkPT2xVtlO1knUSIt44ImA1q/GAkab73CmhHah81bpX2
+iOazlgIOVb+6fZPXFlcpLWouNPg1MBsLzav3YVRr+Zs3jbHEjAIkmhvUFg6x0hxbtzeKxWYl0Mt
n4aUMtHA8gwA8iMga0MO1V0UYHt1+4NWUhRadvTiZ0UMVHGWz5c+DVEgl1AMPITrfRl3p7psC7BH
0jmEFs9Q0vDonZPpxQVQbLpxQtfmkyI1PVzaGPRRFre+2o407UfEFIaqCpnUMMKJtPlN6at6I8FY
HYnXBMJT9AUpKFwfS61B7tqfsU1B7ufvc12ikYdflVvqpEbPc/pTenP/bmJi8/PqX2uHfQj++Mfp
W/pr+O2l7Nz8d/4SmtRfSR4/z0wV7F2fOWx/CU1ar2xNA181oxYBRuic6r+EJvVX3DfzI5jGAerf
c4XrL6FJHR07EF+zBiVqSfON9L/+51XhqF78///AHO9NHmZN/R//A8UVlve/IiUbm54lZTTYyLNa
GsSs6+Uv6kHD9iJ5K4awL+B4RPbXDB25t3oqE2Q1zMjLiteGFjbOB9k5NQohdel8UDFK+n3CF6je
+arN3izslEQ6sZPP+qjag6sUkXNJ6lz/3Hn40Z70UqUMHoTTu9yaDVLUggT0rqwUqTyUEnODcz+2
4ce2Ucuvldbb3WkSQ98czcpDkiVUAlXF1Aax4X1FOt9AUOneWrEHDXEoS/sraqw5WHrkfss9Vp56
s7PbvNN2cz0uxcoSjee9leojPqZdj+lJDG8JNQwmDaC1UlEDaolgu9EG6Hcgk66aI/8kHnVFqePD
XJU2Kgu56v2G2rYcdj1mRc5uigzcZ/xMyz2EL3gLO0C3AJ0Pxogs71im3bG2Gi9BTL5HhdrEWAFg
g+hlsW+6LsoOCvj7D/RbjKemlRPOy+Vk4hLE28fZT2CTUFAzKZajQ1MibKahVIwEtwGqVAEe2Ox0
VIE/x1EjBwBLRvm5L+IE1V2Hd+TBGjAH3hdVFGqHqRAJdjl6R1da2pV8CpWJYqHwCiSF1N5TsdmV
Edr0IzUx1KlwnRzOXH7BSKvWEfsOo7vfTS1ADtkxigEwaFhRcS71HOOiTs7GL2OBtQv88VjMIuVw
RyAWcku69qBMH5oxGlXtUy2CECH1Iu74WxNvwLNWGWJi1yAUBdRBoFraR0NzlODv/H2MN1B/ECI1
nlQ7ru9SLp7ETbBk63Zp4Ez2oUZiJNgbA31mvH684TsD5qfC1X9PmV0w0rei2t237B+P38Y/rmzY
n//O96gmXwGYRPEEBh5PRKqKhK7vUc0hPFFwQTkXnQDYyHMm8D2qSTQTiVzP+D7acurs0f49qkmV
gDdXs+hRyp+KaM/NzBcBjcx5ZgigoESqSZNmCbcKDb+AT4tQXWphoLOHueZfok7DFteC5Rkk6M/v
AE5APuXgt0/lzMK4V9GuSWeVdz85K0oYjjvfgxuwa0rozrug6WlYK0ZQeTvUi8PPnalYyT4PZf81
0YJQ4pzsDdNuiFQIHYOmYiMU4SGLn8OsX9Hm8EAKUehvLBVfT+2+nLAa0pIaq9J857S1DIl2moVc
nFFk36IJH0McD6P2fWPOyJwRa604rNWPvWH66akLnfS+x8Kxwq1FGY/1VIoS75oYkeuUjssd5Yzo
N9FPF+J9ne4jMfh3BXAw3K+sov1EWRHkWeCX5akOe4C2gM2xYXAaXHfDFEN36e0D354eZY3y4K6k
OuHvhn5ST1OgaN9EpTnjLm1tDOfgZn8bQPZ9zeyuOOe9Ue5MeBHnn08b/nuew7kj/K+Ti/d5kqN3
saZMOv/FP88iStEoWbNEvPVnHWsO9ncdUtN8BV5jrnDxdgAzRFLy/SAq5iuV6sBMS0P1ZiYU/udB
VDTxijNDlwvVHdSceED9XH5xlV4AXZfUIWxqVwhoAetdMhZE0hhVItPwTT6M5ZmGZ3a2Km10VSeJ
3uf/l7Pz2pEcV9b1EwmQN7dKW1VtlO2qZ26EtpIoL1H26fenmnOwK5WJTNRegwUsoKcXkxQZDEb8
Rq2rXQ6PFeGkIt01w2huhmoug2IsxPdZhH9eLV/wXxA4y3bOk/r/fg0pNe8oqAT0zVaNFyePRml6
vQhSWTnfQ5MWmp9bY/bFKLPwzzBlmF8jEPHeMke6S7xmsYyfpP4biXpA922YCgtbtE792lSQgLHN
GGg1iCkrGr8yE67XaRQxMtp0dH7d/ukv0if/G9b+++mLHjmKFQte3Fs9sIy07uxUn5IgU6UHA6of
qi9NX9btBoydErhTXOHpNVUefog5SKfJKqONEdk/rbTXP6ijpn/tK3f8YoEJs3xSxAZv3jI8KPDz
TpPupX/1sE9+Wbx0v05tWn1O9fETFlPKt9sTOc83//88qMTTPiD5XEPYtFg2KoE0CWx9EA/u4rXB
u/oefev8UfMyChByCCz0KoH7rOtfXAtuUssxCfJGSbe9iZ95RaL4RD50jwXPMXqVQP+/oZDz4bUI
6tBzlj9/VfXq08SrXJsJKUn3N8MRwZeh/r5V8CJtPOvr7dW7Ni+ARGTqXKBcu6saCl19MI/AbIPe
leZTVHbgrMyyDEbDzu+0ta58KICrvD1oqi3UytVZ4dGS5PPciACXkYRGDppPePYM29sTujqKhejh
otzG11pNaCKro2GmiiCLcrHn36Ay4yr3GLGXoxDMHIaBbYI8wrpltRSjuZ81ERCgIr/u6g4ULvIB
t+fyUnk4P6NUW+nlUN0iC7mA5MnRTJIiTtkKM7JwhZ7HR3iirQ8Sxncislluajy4JnfczSOMeiMr
xzs12KUStP4JtJXRDDLJp5AWOd+NwsJ9w+5R4x9i/W9XCVxHYExiGxsNW9yjuk3fU0+QmILub0/+
8hjQdWWVAd1CG7kg02hpjqiP7vIhVRU+oIptbOp8ReXkB4TT+r9Cwtkz9nUgvzYYIpkOcrwWPZE1
oK3UQDDjSiyCfKqe1dozNjSx95am/FGH6G1g0uWAL7owFC0XaiHyIcuSvz7gAvdUOoUikE0GprNH
EWYuEIOs8bmDpuHV72YTknKGgNm9DXVep30ZerHBgMFNuESnbfnz10PHnVsMYZsF7vgvr8f35oQy
KX44rsAoPFe+iKzY6DQ/aPTAVVJ3+fwZ38AfDTbH41T5HczVtPt9+0NfhiCSdJSESS0Wztb6xNp9
HetWOceBlynJt4nXKuZJ4bQXVtjcKU2tgIvL/EGqc1UD4Vu+wbpjEhpSd8suFsv1lm4L4Nzbwk7Q
5/G0ZNPGMT7ao4K9+wBi1Mjz9qOgXLCvoKVubk/68liB44c64LDpOOFrNOGgmY0b9kIEcaylR2QY
5C6V6rjDlyzehHTW9lYyJ590B/XJ2yNfbnVGXkqQvGU8KCSrAJkbsOMrcuwAiC3+NxOQsMTm8eLl
nvWxSIR6b82XuH4eQYAULCUrMETs/PWAMESKUKphEjRhrP0e3Mz+VAIue2dPlsAXazAsxTd1oxB4
K2JDrmTJvsHB+I1os5dvT466mKpw/SNRuCzMq71fTYkxmRILEKfSvCdD4nlpk8X4VddSksDS6aGD
0vJZjFBtB8sed6MxhdsiTec7K/JS6j1fEerZXLrkXUtEtZYO/qtf0lXaJPspl0GSSK6PuKwc6ZdC
LzuEgDW92QklR2Zr8MroSVGanT31bu3XyK5WmxIgZ7upc6UPzDArwl1JcQPDzw7zetz0bL06wuS2
4dO1Bj6neJa57xpZ6P+ggxcvrFvwG/mId7nTm+OnXHQ4tY5WU7yrRzyknFFrPuW40kp/6FqU09yo
av5W3dTZb4645M3LceQfDv+aAZt4MjLzOG2DUun1DaIwEOM1VCFxIPZ4BybG59vb/vLGXhpuQL+A
gNkkcqs1RwSHuIhjdVCbdYptKn6CU5jdu7QuYxmjEMMWdCo4+nUs07C3xn5cY1ad9teOST7KWtY7
6GjJnU200l5YtvOS49C4XgD7ZL7LhF9toomWUVTHShuQwx9HJ6VF83PSej/ivYBa1lYU+ve0Vzda
iOK++49Uhp3J/rFSbQ84YA8t7WSpNZCE7nfrxn7Ko+n2il9dC5h5tJds4z9HpNc/EHGcGMmNUgZ2
nuN33PCy4WyH/uTNyZ177crHhaJDc4VGJxJya+oCHwSj866VQYqzwS4bi2Lnls3bU0u0CbHUIPuH
9cUFcr7iVEhj2VZJF+RQ8t+n5Sx8dMbvRYfLm4FRYMib+HoQL9cKQJKEwaNE0wVmZ3s4weI5i8+B
9jiLYX4SdhThyWvkm3nAnO/2B7u2issTHpdFvpe3JmXYDrUpZzK6oCmcfDNYqtyggHwvDl/ZFgvU
a0HLkGtdHJG80BrLowkVpAmmzB4CiVuFVfBHy7pHGFvJS7ycEQt+PfUC3gJ0o9Zv3Lx1exhLTSBK
oJ5eEaIqZsil7mQD3NAQcwp16b3TzXjcKMKqqcDp9W6IauNzVuOnaffO+FXHxPBNzbiX30XHUePx
vRA4LlwUpgwZQHaqJAO0xp2hYX2IGs7kQ+zo78TZFYfyZSyeKsA1oYTzfl2ToGVlRhndFc4G6lvf
lAmRJ7+NILNt0mY4xGUxkm/McNvMXtUotw3DlNNgEBYO4/0QCTgerWz3k1s8JzS2Lb/2yrzYvXnr
kRrAl15qOwtT+fxo5VOkVmNTcrSQBgaF61YP1ph0d5Z9BYL/by1eD7PaD45TQXmOGUZrYndvTQbW
47HS7G1riDHL1OVDNDhaUFme8hFECKwJQMMH0abKRmjRuHHm2Lkz8xUI6eU3wSFa9AKoIC1B/Xzq
BS6M4aRZQ1Chd/dO5G2NNBseFyCL++GXrSXAHOO5QNVRASpg0zEpmoCaU6WityOlRKsoyltI/nEV
baCYYxaPI2+j+4PXSeza7Kz0drXdtfvYolcE0jwDHUcdpgpsGlDJnSDywvpYJTfYaWPsu9Tfl6vw
fD5uMeMjVXpdkNRGu8PZW+z7yQBLPdg4ruZW6ee2+CMcSlxh2+JBLB9BxsluQIUAZ3Lc6/HYmTun
3TYVfTljQr0X6239CxjG/vdQ5O62KQtrg0u1vkks62+MWEngmn20p6mtvyvCsXgYxOAd3ATrxSFu
2weFlvhudND8BL4x7G/v3cuARtBcOIELj41SgHE+4Up1Oh7p6hCoSqtsYuk1z7a98NBVQ5xuD3UZ
ocGgsKZ0cHnAkWOcD1WPdPLs2RkCpZmMQ4z+fZ32bzMjWjYkgwDLp5HLf531WVSMWjZxIceASt6w
BRXvbKgg6nfi0uUzhHoaOsdEJWrCVI3PpzJJ7k8yhzGIbfHdcRUc9KZHPIzR7VLNe7T9a5+IhjTD
oGeJxONq3UL6HGlehiO5UpNhft5PexDH1FiVOrtznlfQmv+Wb9F0QZCU0WDXnk/MSyYRTlY6BU1k
VRsI8pgVJKm+12sguT3+PY/elLY/NCAfCD4D9n5yB3csfKst28XqIPfkJhGN4VFeiXL9IJ10+Cug
4TV3TuqVzQQWBTgT71D++vo9BF6aDcZVHNDFRg+6AzRlN9Fd24nlQ57HAyoOPLrRwV3qR+vKaZ3r
ioPJ8hRwwalfvDbtM9wfTewZB7uRid84+JeLqATDbbat9iPq0ijaj2GEmWEXwaa7fYSu7DuKfmgQ
Us/i8l1XIa0oMhojqeZgmBPthytsx1coxnwsnKbdkjneqyxdKTkAgH414Gqjx24kwjav54ByuPow
zV52oEudbLLMjh4ngAh4qnfFUXFa6xP0kGovs8zY22pxT1ry2vc2KDhR9iGCUOs635hx5NityMc5
KKFuHx1tMvY4gt6rjF6pWTJftj0tU976vPnPh8mwlNDtwZopMbnGoafkvDUjM3pK08Y9KnFvLlBH
FdvMVHsUllJ9CRvtnu77ZVuG3+CS9lAHhqSylgZRqsYtprSbg4lz6ntY8rwvi4g3sajSI00iWBWh
nHbM41cDpfBOmnFtoYFX2xYeIgtccFVo0KipSwBkfPE5+27UZQk/1DTuxJkr/RtKCK9GWa3zJMq6
0KE0Bbk9Ze9DFau8vaa3ldh6mpQfZ9OmhJKFWVf7g9FqQR81wKg7/FtQMHBx8YOD1nyJZIbn+oS5
EuK6fSMBQOdeuVcKvfnlJr3aHZ2s1tR3mBnptq8BzXlX1CW6EnVFw/fO2byMnfBaWXQeBhAGqI6s
YqflxGOhWYoRNG5a78OkUg5e3OYBSBFN2bpDNXlbT52w5zFGvTx5baU+Twj1g16s3RCNJUQADk7i
OX/DtFHUvSoH5TNixdq320Fk/YUBW6OvhGga8l3E+DUwOUlce5oFBKRQW6xWNWM+oH5yTzD1chQg
z1CsaZcgtM1mPj9Jg52nBuJ7XWA04lNfD27jyynTijfexFTEeO7RAkJRnijtrYbJG5m7NbjnQM9z
513E49KvxtT7CnnEeVDsqft8Z/GWjPb1jYDgHLkLHVMyXroaa63yKgMiSO6iBmFtOL9kmqWhX2tw
KPwOscxokwmnrnB2V9x+w/+HjsZfZlgCKL0W/W6NlFYAMGOgE30fJ89O3aEfaIrCww1eQzITW61F
BjMnh8k3joztj1qeIHRU1Xbyb8vfLv3CUKSA3Ni1P5tFHLbtKucpHhRFQHa01M63536R3itCamaJ
1rTJpioby/RFm0ianXrazmTpVh/kXdWMiPWaE7KgVEGTjbRiq9zGllGBMgP55AsxVr9uL+GL9uD5
EtICX9QwaOCay9vufGt0HdTdomi7AL5CnEAK0+ejN7jqB7P+pcSG8tVK5+mf2cSj3S2S2lftLiu3
9CRECSlDeI9qOVe/C41OHO7AnZJjIZIA4WoQT3qeekdr/WlwVOQ1phZXD3z3HpIQ7W1/lqb8Gcdu
VR8cR3pHPi9fJh+8OFAbu/kSg9grNlHm2lhpNKnqi05WxvsO5coRhZ5cPuadNArfsCeV6uKUJmxq
T4nqXWf05rcOlY3Gj1qhHLAui1y/Qru13tlCH97HMwCxTVxO7bdqFtq8wfamtjaU1510g4FAV/mD
21knun14PuKGET9OlgRBouNXuJsHWWBBgyGO3JjSaeYnZRCZ/qj3pvyqpwVllr5rwahHGLjET66d
h++VaO5PZenODtqw6r/ssC731bjT8JPOQhWUmlPHmc+ja3A3KY4h3cHSB56NVR2VD4Xel1+SNK2x
cx9GF0aSV+EZlUeFpfmjWR3yAj7/kcZTE/tNETbfdJOXBOieeLL8fDa+h8DMQfaoVnPPMmMdWkj6
EBVBgJBSKNZ566Z5O+WJDrGiC9TOljutAL9e0YHc396mV0ahhEUTllfEYo6z/PmrEiX6vpZeohYT
NCbgHuRq5wevme9xDy4yDibDMDYTAscKh3D1goY8n3eh0k1B1mKsrdpy3qVKDSYyTvRD2DqBlnGk
E6+c9rjAgA/00vZ4e6bLZbs6j7iqLeBaijkeZcjzmYZ1rWVRz6N39qp8k6jVc1lSexVE3m3UK93B
tst/bw+5UjQnt2LaRAHSdxJZErvVmKXsHUNx6z6IZOd6/tgb9t+cJaB0j871X5js/V8vAqPGz5jt
D5WNCmA6z16AOgWwmDz7phVDYfqd0fW7CRorGNchSnpfSj27Y5KyLmq+/FaaTcQsnmEAKc7Xpy1w
wYA32Qdj34O7NavkkGuDt0kpqGxSLaq2Y+VJ3kBAWW8v0/rp9zIylfjlxqbftxbN6iLqrGNo90G2
WNWNCpYJCoLL6GHcLbVdmSQ1PeRQbI9SGxnwapLSSPuxpBDQeAVKf63X436ES1Jv+ohh1f8kkZJj
hzTV8V+ZdEn99plyyBaQFYJpBL3VnWCgPFmqIHKCNlbrhwjHnZNV9A+DYRNjby/qlYON5fRCK6Lv
sOAvz2dahlHYTlKbAg+y94aLaPCLME3uhI+Lch3fjmFokYPtfGkPnw8j60YSSaM5CEc5PrixDsuQ
YLNUueTjqKP0NqlTugulDjjAgvhZT4rcDF3Y7vJC1zaAbO6l3dd+E49HNtISbHjXraaeNVailSm/
ye1paDhl/NdVqGLUIimPaSX/CspVfVttjKFRdvi8pD9gu8qH3EjNPZpG9zwDrwQeNjfSpcuXIEKv
gkBh8sUHo+Dn0FbxVYxQPmbpOCyEX7p9RomUbjep29uff0UhfQk9S6ZIDkx5HdnvVWC3rUxUi71z
oAPpQUW2+5PaiOrbVdoehlkJHxoake9NxVT9RmTtbqIOvzVj6Z54LzkHwHka3fa0fmcKNBOUJJJP
AIOUPaoBzkOf2vLX5CXDgxGHOnHNzbZ6r5mPvWp+m2Yj3sUkl1tPhzLLFas86ZJufT8Pwy4pipwC
YsPxVp1d7sp0V49thqzHZLyHwljc4fRcOfE0nZZeDYthXbxX8lrtUj7KHESNNe90Sh1bF0MmnFka
ALG5N+IcWUfHVMHq6/YnWGLJ6sLBb4oHIGaRyOGs6Ty1zK0o7cI5wM9jeK8BgdwVQIb9UM8dX8TN
PUftKyeeVJOy7mIAQF13FVyceMahQRVqEEV4v6htWGJUatxj5F4J1jjZU0OjjAp+y1z+/FXCgOam
mcx6zyg5fNoI1BroFB04ilDdO9Hyoi5DcPGQz3yBuSIa/PLnr8YqZoPEvI21IMy4Sjd2FNcG+MZ6
eIzGsX/GApwgEw5z/KmMRi3fIDbu1HtI5Wq9yUqg3m+PqawYmRLdN2gza3nsHprblCuuGjQzMXWY
exLcWr/XfbuSNSwtPpIUKmALQ2sVMLKaG0otUj1oLG1+KKSm10cVXcnIN0oRP1MgnTok4KM6EPgl
8PRKob9gOtAm/yqpW0ebEPeJfQyYD8kUN24/GGPmYDRgD5qH1KsTuXd2+uXO4wdDKgWcuLDr16mV
6D2KVngiBL060aCTDcc87Iw72+HyPFH0XtgCqDwu2pKrnccz3p0RytUDxyaYdEYcfyij3HtKdBk/
oDSJyMtbDzADUn1d7moQIOsDxb0XzRPix4EduvHWTULc1IWGeCGbHjd1THVuj3eBFwAKfTbgss6v
9jsFAK2oO0MPCgMygpOIrWvMj4npvBNVkuy1oXSPXW4kBwcZNR6ttrvL28Q8UJNJt11X1p8oeRTb
aLC0R4ra/4ypK3Y1jYGHwp6V/XjP3OsyFvB7oea7C9AbasQ6ZdTt1uhmfq/W8thusNTeY5uEBkFl
3vNUufrxXw21Cm5YbbnzSD0+8EwsVKkwzDgazRa84ineKzl0pNvf4tqW5owjSE2PH6rcampTG3VT
bOZ6UBl2+SAVhffg2E130qfL1ODlfPMFEAeAub/a0mE1leOAXGxgW7W9qcLaCQo7FfyvosCTozEX
nxTv+fbULm9E5EQ5Qio2xrT410T6QtV6jOVTI5CzYW/guP9VKxRSOw74F80oUp/O5fwjTBTnzmyv
fUO0Y/DSXDCEYBPPt7dh6xPHTBjBaOG4SuyetnR65w8mrmXw6PR7hlLXVtclKnGAl1rzugRoxWS+
Hm8umqjuZz1FBhnT6uGhzOlymmrU7RLHkqfbi3vlSLBleFkgmolXxhrDVM8Z94ORzUEy4ZGu242J
Bwx29xFOKm+sYRMt6AEuqjwLNZQpni9nmPTjkFjNHAiIlocidt6DZq3uvAqvzAdoL3LGsLoWcPHq
mxXGaLqKq80Bfjz1kWwt3s46DZGwbKL/w1Bo39EChL4PWmp15Dwv1xqlUuZAka7+0W217hsiS/k7
KdLo7V8JeLsBG0EnjXHWs0rxeowivVCDfGg/hHHYf69a87lMEyO4vR2uFD5wU6aDCphzEVJbX1oT
DkyVldhqYKNVdWixtDghLK9u6jBU95zTGKtyBMCqzO33lmyKx3ZIlYfbP+LKN+Q34PlsLHkL/KDz
jVJosptybvDApVy/T3BCoq8nDNRP5ntd3Cthk6RN5dmBpj/P69UNllSRtG3wskFPTvgEdhdqadOo
dyLYBWiIrb/0yBZDZVrhpGPnMyrr0s37JeGYHLf6ZSgd2qrYk+ysItQfWzWLn1QZDY86BNtNN4j2
mEihfshFpH9UKkODd1wVe8hz8fb2Sr+UKs5z/qWO8WK9udCz1tmx2wh3atVcDSavE8fIGeJ31iD6
Y9JyG8OLPAC3Sh6zLH9GTqd450yVdahGartFJaxn3PaMneQeBfsBsrserBRn+abZyiKlZOTf/rHX
tgUfC01H2jl0AVfPZCR804navRo40m0OStXln3rHbHimh/cIQFeunKXfSP0N8AwN99VQOG+HdmZF
WpBJmWws+gnvxyYrPkhbtJtFA2lhYKlcCbr8/fZJcgXAMsVHBnzzKm/gadLGEMI16Bky9OGi/9ta
g3XE/Lvf3R7pymuFhyb/oeavgxlfmzi6oZxTvr4ezG71oaS6f9CiXP60+7H4nBkZdh8N9E+L3sq/
2ljqXy1I0EfDSe5cC1duPQIbD15VR0wUxOX52RjjJCnnBmWcSG8w75rND8jf2tuOignqbTSowkj7
fHvqL/Fyte3pWHM9IFtkce8tv+lV4lo5PbT20DKCSkuahSURZ+/MEYKUT0syQ8F0SJEWtmGruSXU
NN9NGsvZl0NWQJG3pzQoausvPcMm3uo0SnbepHrPtqfYPxWlSxSc3aIy5W9VVG46Jy3+CjGMA9DH
tkrhq7eohaEqYAg03hR39t3a07/jaTF9mKxxOODqrtjvTQuarFNTqoC/btab1M3zJzyzQHAas6ih
k3tW1W6TEuO2DVrF/RPEop4W1NxOMMnUOMu3kxbNqPhqWB5tRkw2Pxoh7bD3mjNpMZ0NiAu+KBWX
tpTVteMmm8JROUq2ysFy7OJJVYriF1QvtLda8quPi9yc7kOILA+INCblppZu+Wwog4oyXDjjtdnF
Vf9czUnu254hfmNdWFY4P0WW9JFm9So/jyraLLjJi4MThtE9CPi1Tb34rfKjqJ+gF7KKtDPNJZC7
rRGAfPnozJX2rk2c+etcjN1fc1KHRwn9EB89mf9TqKEyAlyvUAufy+x4e49duVl4/oDg4r7GVXt9
uvAPUfCfGoygH4rogd4gHELHjQ5vHmU5whgJgEDCGmV1fxVOq4dCCY0gqxN3j8C62KH38PONg2A7
DUQYT6nFhIXq7Plp0eUgnNKQdiDNWN1hXzsj7Nbcq55chHdGWdxyFxKcDo1klR5OnagoumlO0Hvh
X4er70NaOdqx7igC3J7PRXSnP/ViXAMaCcGidb11GIBOyCRVAsTWEHvIqk+pilRFhVndY18IC+Jv
PG5ds7wHXLoy8AKF40FB5IVbukpOM1qsGgx4JZiaGJ+RRLZHp6mGTVbnJPdz/ltxUTwXlpZ+vT3j
/97+ZxEPkPmCW4H0py8Yg1XEq8F1zoqRpCe3dXiUUsuJ9205Z++7VklmpEFm/HtLrenf094TR6u1
ql2VzCB6c5iiZqQOHOlc8T6a0vN+5aVwviVzV3/s1RQ7Ri9sy/IL1RTsJKp0KsK9Fg12uyfpKXd1
MechT8S4bneNoacbp23H8rG2dSQBnKrMuy3R1fmYIjHZITVgo2ilZC148SaN+2MzV1HlR8jCBlhL
I0rXp1lyshWvP2VouaEIUvZFQIHB+9BERfZDwLwjbrceEipZnnRBqtjps4hfiAz5MPyxm7lDuwwB
0D+aQ33TmgaqE3LwnuLSNNv3BFGhHVqtnp6lNaBD74FfiPZtayGyRAIw/h47y/idN5H6t4S7a79r
RaujUgJW09vJNIGwHPOYe5isJLW2UEXbP2mePSgEJqJ/FEK8MaQl5qOSYoE4Cc/8LK1ZYZJJZh/r
YaZwiDaLM+86L412Tg7uwG+RAo63jTS6330Mu2aD1xnCLr1u9Hs19Yp2R0cqOWoKSubbGZ1Qa+PW
tOKdog/3YakXezVS/u2MLH3OTWAZfBsoUy+zEo/U9MwgbSbxbLp1G2ObuoisdH3cfpdmW9eYKFRd
4Haz2JteFT3UXpr+kzWdofp91RkfYguOChIUWR36I4jze65bl7GB3UvVgbYQ35g6wHkEgmlf2AUe
Wyc+QrLVkrbciqTOD1Oq39XdXKLZ+UmBrAllkLCKFL235jOqCqJrNsoRJxAZCdHBi37A75s26HVU
x9Ybkj1msdZDWtJRj8WsHw2I9POcak9Oayd33pgXJQgozDxPKLfQk4W8vSzMq0SlU+oZjUQvPxl2
j5eXq4a+bobGVmBQ5autzO+9/5Yoez57cFIqjEaqolCO1w1HoQ28yTBHPJU9JSTDUeaDSKGIpyXM
xRnDtyc1tdWdKrt0qyjhV8Q4pk+5LcWf2xHr4vpENgou0oK0oKzMe/584qqrxC6y0PrJicLyyZ2y
/slGNNN/8yiLLAVpwsK7phtxPkoU901tt7EZJBRUyXmQjAcgld65b67MhXoEci9L8Yq7bZWTgBzE
CbWazKDJadsDs4n9aAzd3e25XF4uCNosDFzQTy9f73wuVjz2s9qkZjC3ECxieofI8otDodKwHPrS
obBKibsKbe+NdG6wl2xMFFl4LwGzWyPsiilO8iFpmZ7uNRsb1OmPCOVCvIi96TG1hwFSLL0dZ56V
O9nPSyXgfLdS1F6Q4tR1cX1FlefseLT6ZLl5nVtBmE/fplTaX5zOFtjGW/GjlsYHWdbTAyEl3tpm
6X3AUO3Bs7ODVOKftxf/8pzyQyjOcLVDCrro2tmVbWdeZ1lBG/bdR2vmtexXfaMfRQ7vZVMhivP1
9ojLE3Q9dYqTCy2QUg2AmPOpcxOKKk8MKwC9P2/cLsnfJc4YPeRTNnwsG/dJVBncXxEjDMjT4/bg
l2k235ynMdTbBa8I1O98dHxNHfxQSAkhP1SBWiTVsY+m9mNfFSHW2lOOL5jTPsdmawqf31afwNhk
u1EX90pj1w7X61+y2gI8w5XERTE4KCzyBvqxUFYHU9wpSb1E/fPlRm4G45tFDYTsao35GEHeDx1S
JUGjogK9aUWWfkeNN/9hcQd8sirApRupulm0kZU0vpMgaO02lGkD8l6fYoljSjhEmwjf7GyPwXmO
+hrI0u9kCODakmyyJSpGnVX5ImnTI/mo1UFrtD24BTJRvrei0RVIVml3zDRtaDcpONRfuF3of978
aUmL6QBDFGRoEJXnn7YuR3KrxrUDnFgMv2wV5cFrG+8DO7nbg+yFBTSNCG7r/a+olF+nqp03LXrC
b8WQLs7wC2dkqa6q8NlXW6zVy6EfytoOwLI1p6Lw/nCYh6MT4+M76OM9xc5ln6w/MOhymgy0BkE+
GefTLj0hprgf7ADDH5gTqtO+SxXZ+4DN8t2dJb4M1ZDGwT+jgUFvFt74+VjWAqQmWjmBWSvWTxDr
PNSn+KQluvdRLxHmihSpfDcmpf3SZ9P4Hvv4Jyk85TfsKlJkPY+sXaSHbrpV9TwMPPRft2pmpMmm
0PrpDiDh2sLoIDIW8ijhZp0POZmaVJ072cHgRDOgxUjftYAKYdS1+v72wiyPkNU3IKQsL8wXFND6
kKV2NdhJZThBOpTzIcLt66BQVX2qpRbv9Bp5o0z0w50U68rHgMBAsoH1JbSSdcW7yAw5CyeOTlZc
J0egJYwc5fYu85RuO8V4N0eqyHf0sIt7UXR5753Pl1IwmR0NYsL4hdd9a4cpcdSOT0Mbn3Q1t3Z5
X9ePPOOqbVLrJkL7w+ynU+idjF78YyCvcGcrXt5byy9Appx7mwKcud71pkRZDS+iU58tPG+I85uq
STpfm0H2dWB77yz21fFIrQEZE17oaJzv/FTNnWjK3PgkaPkfDLfNj1Gdm5u+cREImmnEv3VHLTAa
yEg2dzKWUqvxYkC+GY/t5KQ6AqGDXEGKRDxUo1f4E+hK3OhEeyenvIRD8EyhlgkPecGcwOA7n2MH
DLlVOi056eE4fkaRomz9Os4z8300KXG3CYus+gLnEBxuqktkKKO+xNAhxoE094soEnT79H4YfERv
x5OcbeNPHg+RurWnNv8ojKa4Bxy4crvxk0lfAPoRmeiFnP9kV5voZRmVOMWTo2yLJI72UZrr3+cs
Vg5qoUTbSrrasdIafi0m9g+pUTsg5g3lM+9kd4fomHG03dQ9JuA1dlOHAIkWVt3JaYvkURrTtIP2
HKhRm3pg7o32Eeeo9miD0kQK39FQFrBiv+Bx+/b9tvgBLjLiAI3sdaTVQ81pUiUVJ8P4CXxd+nOc
OxtvHJP9HFt3NtuVzU07BMguQnKkwS8b49VjTY/snqJAIk5UR+TOUEe5iSfvp0fF+ICS/tfbW3vZ
uqvgwWiLTxreyGzw1TbLKJrn2uwmJ8Bprt+JUrwr1TjfRGnb3lnFyxxrERdCMJMOGZfAuqiKUwsP
7aQRp8gIJ4BzvX0YE/WtNLrlef96lFXTRQ4dHH69FadOeMmROzrxcf90jgXaq3DZi5+31+/q16L2
v+SwNr2/1fqp49A7bq+KkzNZ5ue6q+ZNP03OxokV77Eb4nsF4cvLDUi5jbEhWgxUa9ednWywxoKn
gzjlBNwddEy5LSs7Pgw62aE1ogsDy/Me/enaJln6xQDZX9hzq/jukIh3cBXEqYEx+OQ22neUKOyd
44p7pPNry0nDAAmkRYbmwjqbClTR65RWT244eZTf8n/1WvvpZvIh0fTvtz/dlf1Iz4bnOrZUJmiC
VR01bvvO0jKiuqVVFbqmjb2r8qnf3h5lZSIEJBWEN2Gc+j2KOmCG1huyCNswVk0CuSVgXAC8l88F
TBfVH1JilQ92wnpQScm2dJGpZXaDIiM/7OMKjJdhIBU3mOqfboRsNs9DiZ/l3Fo7dxDzXvbezDup
GNLRv/2rr3wHWBicUXjji6jmKpSPaWjNIY6Op75poXwkZref9Vjxda8b9xMsyjvjXfsW0IXgfNCu
XBxlz6+OGJ2fpnbTlAhrozK/iCyhdCX2t2d1ZRSQ4ZC3FwgQqegy61ehNQ35THVj5SfkiExaYeRi
Ew+ttwdwnFtoCkJeo0yDbPnZKDZGm2bZmfnJU0X7mCglR9T20l2pzvUO75y7YnxXYsIyGGkCxHX2
z2rx8rGZYHJExWnQ6KeAilySrjHylX5UD7hmhYcmLocTNlXe0SxRShOZZ/2odGx0ePZbkJ0o07ZT
Nu5BVmrvms6tP5gzHn+3V/9KFHFJjpdeFgVYWH3n6zJ0bh5FmJ+fRNalT646e09TUxdbKfN72/fK
h+YrU/Gj5UT1cQ3IkK6Zoy3MUHkjcEwsFJqxdhUdb0/ogunK0YYCCY6A2P+SIJzPSMThQndLy5Oq
Vgbgb8N6DNle3+e6fznN8xZfivaxt2xrR65T/g9359UcN5ae4b/i2nuMkUOV1xdARzZJsZsSJeoG
JSog4wAHGb/eDzjjtbopqz23rtra3RlRRDrhO+/3hk0F6/oOV1BwDsuqN9XcOhtHqb7LSiQb6E7l
WoZ8hn7Okr3d5896arW4K1bz1wgBXGAqc3zlXParNwXTgB4nrm+UHRfYpdVF+BlCEjvOc1P6ZjbN
q4YOxJXp/UoAuygzFjcZjquLygb+1vmbihDnwc3zqmPZmhnDMe2TbVVUGKwpUDvzVWdUyUucoeJd
1XprPM1TVDn+YJrhFzoM2rEf9fFDqEfVYznb9ktYEse08RyKCfIcwq+I3fQS0LBDACfTVqv8zA2v
Hbh/9aoWWHvBkl9tCs+fYfZqo05EVh0NUyxOAW0Y+zM5b8+/H1W/ugz9vcXMGPkiB4/zy2htaWDd
7SUc1mTlm13OuT6Jr50al99y+UEWXRhAFJgZwqfzqxj5VPC1yvRoiwrNlajGfWoZfWCkXrP15uHH
VDqbLmzlB2Ms8ytkjbdalYWH9or7YfiFz+9FQaFltZqihCuP0ugdpJva+GTEuFYh7LG3qaHRj6mM
JQhWFfHdgNXnurJ7d4tWNA3sWFrr0jTEFRfYX2zUrE2LXA+pEqwd72LP66I2imMDkNExxuiLbJgL
vgG/6nmye6JdlFqnrapOLoGHk5kc0loaO+IwYB8widRwnfBTL7mjccwZkxQdSFuPP4Zx0Y2mZajS
jCMK6Vrv4dWk8PxDwgoH6aAJTXsA45LzD5mGxZgj6uSI15jyZNSx/SGPFmAwopWAaxIGjmLl6p0X
Bg7y5T3szWqL/XOiBEOCRCeorbDLSDbrzBcRqtpdy8Nt9HJk8GWj0sOhsTvSxKZQEUrQwBqP/dTu
dC8wJz176BUTGY1DRs+zlhT8GRI9YgYz0YfrzBzTd+6UTO6qMuqhWmvIkbNV66XTndXFEfHQsT0i
wolcmP0NtR/88koh/K+edAQWbpNEQSeNvCKbrSaXLYZQtFeiLlZvWAmbLbiHThY8DlBHm4QF9LNy
lt9cpLoVd4d/F0e5oE2dezx9EKQM8Chma7a/CjxSaj80Ffm+a/UuC3Q1Hr6o0jGzADKmgX1ak5Vf
w7AXz20+28MaS4ly17p4kQRZE1o6wtnIINVJIfPDn8dRUW+SIbM7sFWBeZfG4o0jbuhADamL0jq2
mVXr4LbR9C1DKFQHk9fQ5UwxEbJxuIvhxnRN4/6YzIrG6e8XlNdcm7Mhskw10O3FrdcGm7oY2IZi
WgmZSvORFE1YPqwH+C/WolJzX0vcHOHv7NjkgsxeuVW8fFA/pJaab3q9xA8PMoeWHejgjZXfCGl8
18cxfG/1bdjRIUmjQM7CZnZMrdoBnOf656qfw5ZYrXY4IHdXyyDnE5ySThJvi+pRf05cUoT8aZYI
tE1D4gg4aeNBH9t5pEEtSQPj1xj+BLfuC8Yj85NQcyZO3ZNOuQpzNX/Q8JeiNdROWb7uwiQPA0Es
TLXOxqp4MfEv1VdCd0ldHJjxFtTuaUA7kbuczpy+Mp7HpGz2LSQKQgAFjKmtlfZT70vTBHcY81aX
AYypiFSyCaqVMHrP2rhdRcwKWYqwkPDowBjHiUt1XYqpWKV6Sty3UWOBQMpC/C2sIpHAaYziPChy
zSb/JU0UqvrUiH+ocxt9xCwzfdTibgSXlLbcKRUwf2AayqT6tFu8NTkMUMig7E7o0IxiPmRolcs1
u5/5jE9syGLZRdGXsI7Qvg9Ik3w5IIbyJ7KalUBR6vCOKMdM3EctUSU3ZDup/dadoIZtZinE4+/H
2FJiXgwxeyGFsHosBBz1sowobFNxprahss6HwKoq58bU5TFsErEhZBIT6nn6qopKu9I1fLNZgu8j
+6LLTDNlcWM+X/1wYa5lag/yaMdzvxGWWq00Advv90/3q6ugEwf9YWPmcHLxdI6kM40hDv2DsDdu
GED0Iav5Guvs7VWII1jImlB6ABIua6RmLpgdatEfu9yayHHUv+bCqFa/f5Q3RfhiqcQ5HkDRhR16
qQ4IW0xgIr3rjmRcVysOA+gY6RMQGS2LK6etZec5HxOgpVCU+Drg/uBn599m0JqqoC4bjyX2uQHT
cV6jPHQPzpQ7iGUghv/+0d6yzkGCf77gxTkoJaUnT7pxPM7mqK09NHSBN0VtYGQ6dg9sRFsNOueT
ZbEjVnEqfSB1ceXw94v3a+F6wUEH0oGHy8/5Q5tOlDbS9cajZ5Q/hGdld+U0a2zA6tV04mXUXb5f
nUMztSjjheP6+aVsmWZEaSvjcdQ1sVUKuz9IlHpraQ7TASaBG9TRkJ5KEcpdxE0HcLe6lVJb1+7k
FwN3UXdj97ooGGDdnd9I7GnKlOBqeuzDmRN1mmm7BSC9MnJ/dRVskqlZodlDULh4s2WfTr3Vl+NR
nZXoJlP0T3SlnSvHoV98Pl4mvD7ahWAEl8U3rlNkYYEgHj17zLf2LIrcb5s2JMBDdU+/H6+/uhaz
grOjBy8JRPT8teH71jm4vk3HRVtIrJNuvCui+GvMQfwKH+ctMg9sQp4iUgjoBYuP5fmliA8rlDgy
teMAXZUjkuqU6sakgiFJzPM6kjeHtMKHdCwoHIvFHe8DsdvKbdKMrQhS3pjuz44lHmq2n8GfupBI
BqrSdPHjhMffhoWxhu9mv8xhaL3LE7awQI7Dj3EW2VfW7m46FIMy75G2ssE542wmd3M4lNdwpGVN
uZgTuBwAxGIbt1hXLu/8J4THHMmajyZ7OnZRLjdKbEerAQDODyvnEctycafK6lpK+a++Iw3YPzlG
IH0Xw1/pu16ZMmU6elM/rZwexSqNfnsduv016eHbbRZsF2YOGncOTVBlzh+PZqI1UkhOxyaHZY59
lEq9EeFcqcz8X4zEn3OVdDhqpuIaee4XqzmJzADdS2w2OqWL1ZyGEqHzXT4fLWp0TCpot0l7qKn0
TS48/l2P5mWbgsnPkF1YKXDIzp+0tnPZO86kHj3EJAii6g9GYbT7cUDw/Ptp+JaFsgiEFkUNlQRH
KeNid+8KZJxVnlvHGb7Ch9BbIq08lwFc1wiI/B5L1r1QaPn7pZ3jCuLN3qivoiqDMFM3ztPvb+ft
Mgesz7mcPRq2Au/g/MHNOupZFJz+mIkyQ7wqvcAb9L9Ni8CRepHdAsosIINzsSCUupfUtV5bR2nG
2Wbo5RLjBd9Fa11MwftWu3K4/sVTuRz0raW4wX/usifv6lFed4k0jzQPp51w1ac8xwbt96/u7RBd
0CXoU6jxaSFc5nt2VSNVkTb2sZRWeZMhvdh1kRFvHYKBtg5mIFeip99ej5oQvBUO9vKhvIuXSFwj
qbrmZB9B/rWg0FyotuTPBn2Ue7u2nq4xAN/OfqQm8IdAqTHi5n/Ph8aYRFjm9rFzdDpssNKMjvDg
tsq+1vQXzALHVdN5yTbOxfffv9e3+i7WHD4fBDmsQwlmv9ip7LjFuULyYglUGn6YZu0cIyWXa6tT
PvCGm1NFS3qVNK5+F08hCKLBYZeeo7lGhz/da7GVB15qvDQUXDjFxeXRxZd2E7aOSVixVe6u3O8C
H53vAuwArP6sV6/6zYtlsslIhBo7wznWuVKubbQpgdM16XMo8P1SB5oLXjgkK7KuvHtrytyV00TJ
WmsrBc2Z1FfZAAnm9/fkvmFpGKiOWSQw42ASmJeNVthJg5WaZnxSAL6OXl0rHPTGDgqBVrXDFzGG
5tGpOZ0GM5i8u0kjvGWCJNE0Qtwxwct8inXxLtdnGy1OnLgvxAl1+o1L4M2uTCNvG6cpbC83lGT6
jRUBoQArTT2vJstrj1NtkQxll9AwfdVKpUnmF6nleDjPB9suZYHbWuxBiK/hBSz9qnntxGm2Sz2v
L54dPFwIiO7qOvNzx87XYALio9ch3+5lnJ2AfotvTpSY7U5VhvJDLU0vXZdVop/C2XE2VO3FF7UW
scSwIRyLlc3DfKcjrc4+XjDzs25kRC817WS8GtTIm7HqZLgetFrbQ3pIvyWVlqpsNkhYA7cwZY0x
mV0dmk6mP2pqNeyj9Wj+WAvdfpfWXZGtxJwZ94WOndzWcYgswXB57CO/w0xtDGRYxfk2H0gOzePc
DrKhBseDMDS2az2vrFslCmMoSpU5dND07Ezzfz8e3uCvHFopZRkNUIbAZ5Yh/FOhgl1iVzt5m5xi
3ZJrRXGtO3Jo20+NqeDlYfTtjXQUYy1qWiWz0MYrCOwvL/8KC9EdoR92sZtje+PgqqEmJ3vSP8SQ
bRlSmR04Q2Iv2422i+GjB+YQFSuvaa+lIryp0vDQpHiBZwwnHa/bi4e3EyJGOnrNJ/oC8m4UDsE6
sY3rKtDLxgrT6A5R8LXQ+TePbFG3sqsy/WhkczQ7f+NKztxkTumnQsbRe9vlFSfERq0jmasbS2Th
piJNyi+zSnxDsFlf2Sxey4izRYnrc3wx6M8tGvnL430rdW3gDswTHv/wscbOtZR1qlvDu9GdtHst
jQEUQ4yyDN82ow6aS289G43pNsgH6x6fcimaQx8V07Dpy9K8l96Ao09ZzOqwqihbMBHEqh7kygvL
zZBGDVTSJB59zNS6aG2NtpmuTGF6+4xqnyJxxtR8pWllhRoA2LUMUgkLG55tjfd65LSyubIGvtkv
efUsgvwXGU8cai4KZUAUOUiKjhNeexZ8JQ+aCVoE3GRUtCEgZFdOjG/2ywWueQVtaM/RhV/u56c5
FilYPBNlZJwaW3IOh/G6uLYP7ftaFe8zqerPtRisZ9Lsmr8LSy1XxlBu6XOyYV72N3InkuhMJuNk
YXK10hvVCvJw+PH7JeRt4cpVIN7hv8q7BNu9eJ+FV4yDTmzzKZkicaN67fCkGAO60QgvwXzO3UDk
lnGr8W0/s819clsz2WNAfK3uenMAWu4DqhLHSyoT+nvn7zmvzC5Nos449WS7firNPtl4FW2kuFWi
p98/85s68uJSFyUQhVZhmmlrnAqX0MexUoi8drxrfL+3SwVnV+piQCusUaEknD9Q4mgqRjudfYon
Q9tkalLsoUwbD1M5060o23ob6QbS2Srs34myaje/f8i3QBb8F9BU2teQxd9y/xJzYL+3Q/NUmaO7
Tt1im8Rp7pttfYDK+dyX6n0z93thync9ibpXrr68w/OFCtYHdTS4HY1p2oPnT98PjqK2ZWyd5nmc
77pMM474pcZ3fdbOKzwIhkOWV+V9ZqjFZ5nnH0qRLBalMv3bZRykqoX7CLMBGgqt/PMbaTyiwh3U
LidVUtX7mjMMRAx3eftO8mek9+Ap6NflWBmB25jOjyHqdi1rLMLCoZmCua0SbVXPXvryN9+QyaYN
Ykc/39ahKV2Svposgn4Mreiod1O0HVXr1o0mY+eYwhBkkxTTDSatzYOVQb2o00JZG0pWfmkiI7k2
HS6nHooZdFacyMGrKC8vyUXwEpPYBlQ9lpVex6tmUqpsrceU1F5WZ2VQUsyz9uODMd96lRIj6S5q
OQWR6bWfXP5uuBpx3p5gPnWasZoNN19aLIOZrOWMJ4+vmo1NccBxPQ5I0ChvQycfHB+TdGUnc9P6
WkNDvwWfHyTSwKR5dtlFO781BgKVsaPuX8xuNj96apXc1oI1yjewIPECUSIFCwq5wElplI1PrjG1
kFrT4kDmm7WiY1XqPmVbpa8kBwtlK+xqHsEw8zIF9KCh6GuIR67akNkXo3853lAnLLaFjD1Q3PNB
p0ZtqQ1VnT1GZib1/ThD2fDbOMLwL+ndRvdZ7rPvfabn78llaQCz5qx91NvO2FF45y+JlppQchOC
bPwi9aI4UG2CQ3yNeJMfV8bhcu76eaZyryQ50KtG8Qzd5fJMgROUaIqUe+1GkFE4D3kb9H2tbQtD
7bamHot9rIliq6cye5wWH0Pa+/1KG7IsABK8Zq3xpq1PWAbNBagLiyaB7e+ixMJHNYHRo+iPCmkN
2GHv6ACsNfszUQMYVNubxdRD2F8KLb23CAp3RL8j0/5KZX2563MTMPHJysQlBbXB5QekQFIUj0bK
40BjPBgFUYY91fZN0RDOKRppP2buOPp6pl3Bjt+QXChoQQG9RU/Fjryku5/VG23XWqFjF87jrD8k
+V2jvRP0/FyjW5mhslJBUk0cV9P0ZLceWVmfpsyEnV0FkXVXOPtaumuz1HxP/5iW6VYt5Pp1uPz7
WZZo85//wT9/FRW+EVHcXvzjf/7/DBdHL/jTzFl9ab/82/eyTdrp/kvx/Z//eEzK6As26N9JEn/9
1/tv//zH69/5K1hcNf9Y1LHsNgDZC7Lyr2Rx1fiDDXBZYik8KOnYC/9KFtf+IL2LH17cZpevvTBo
sLJp43/+Q/vjNViOP2IXQH/OUeD1q0TfxcOf0/fPz/I///xzAuyfHKz/mebcFtN7ufhiawoAc+lk
VGSc0jEYKbedZ3zF23/IagKwU1zDq15ZCyej9aykym2XpPnanIAUiib6gBIkCOc6/hZJe2eL/Eep
jISZYUwO2QF4ZrQ36SJn6O38VjjmbtZytPoDJsiCfcMldISFJzC6IkCyHriRWq6Ekxcc4DHfV/L1
YDXmakwwlo8VaxcX5QNtwPtJcZPAcKNDlKl9kFmsA2VE1106/A7DhPvnbHQypJarInx7yENlPVvt
XW+WQYPBYG0Va096K0VDJGc01QbI67H0ZkCJiHmUGX7YVQ/x6GyUDov1Jv9M32OXMX+YmZBeQqwH
ppe2LtZGKh4U19xGxqlV2lWSVg+jzo/ZRYCV/m40sc/EaRmz3vdqZpTbWuLQr/RmvpejjdzTRXup
lA9l0i028uArkJHMDaHn3rbpXoT6kvEoipbfqlm/io2TynHGLuyA66lZgTuKssNndodw44Gcs/t6
llvbRN/PT7ct2IMI5jnaIlm70bTpcc6FD1kLnCxsPg0CjwBce0iIKAKrbu/iEog/xTm84IXOcI2I
dPZbhaOhqXxU+RjckTVoT7Dv8fg+5R1dv5PKB43d4anWjqEa3SwX9hJra0vroFvVKacL6szf6rj/
nMeF4RvscIa0djjEBEyITes1n2RJ3N4kHxXYdVqP8tLJ18uoaDW+dAt/xG6VNX74uyKObb9M+7u6
Kz9nqZn7Qi9uUqHvBWNtqonv6D1yzUBaauKwBr6BMz7B+F2Dy70AL72PW/XpddzkJr+Nn8HB2J+E
clMn1rG07E2nVSrjLafGy1BZS+6Sp01L9amV3nvypbcZ+mB8H7eE2G3rBpNjvb8rneGAu4yeVFsv
lDf9uO6ZAb3r7Isk3sKSOACRwZ0o6206WVsApsCV85qEUz90y8c+jXyriNaDrO5icC8Ust/MEgaY
MBXQqfRbpdubrDsZeJPOIj6UKZGtUrr71CQmhAjbQ2I7YiWgTAfT4M2rLqsZTqnzuYjN6WRaeba3
veK2AA16nMvauSXV+rNH+wjBlnAOhR2XkJ8Sa5WTDrxp+jLeyNjRaWyLctUjxQL0rcNNbcfPVcSP
VRqWS69/KE1sI5IyI6MEDbPqyXhTO1WDeEUdYz7FhNdi1X2KRu9721NNYQ/0wNGm8BsNTlY6RtOJ
A3uzXm5oUu1wL+xlFBR2GQx9+cMul1ahatgHheA3pnxRrhxtAEUgLjGITTs/uG1bbs3CS/ZtUYqd
HYp4ExuUckmp7LKudaANjeHKLXuxM9LEeqBD6TwmWHStqbxXRMFsqtpcZS6ul1UV0PLCo0J8tr3m
gGt1MJfhpyrH2UI4N/no4XCRY7vWHxR9vlJSXJy0/1qB6SbSFEbax5J+vrMrCR2AyBzENsQeUnFP
vYfSyn5x8Hah189ryE75VOLdMT8p3jWoELufszrvz8uDGYMTalQYdG7OL2/Q2nfgTIst/ZwtYQ03
VTj0QVe5mzhmnIqQqIdt0tCCZUkaG2cTz1qC5UnbBEolYFKN9Q19NlgXbQcLTc1+ZFmXrmBBvu+7
taXU76lpe5IdnPukM7fLb4HRFKjFeyXMb6xoONpj8qlSdT+3FVrGYb6ep3zdkyWnlnruq1X56Khi
U0bTzbIst7m7b/Hrz6N8hfJib7EvwST8QgjArYMRlsnkXSYO9Od9qUWHqo8OYT+tccxZJXRtmrpH
ix5/HZwPJK3gZ+K7udhnEYk244kx5vd2STJF9xIZ5labSx8O14Od2kFuMw0tmFkF1bqm+bSitsC9
T9UgHj03+wECf49nx3002vcG5AEv7G8Ao5Chzr26qgE/FZyO/UFdz56xw7WNrtj4gWVr39eul8FU
jcMfle3uR5ZrJSnWkcVajK/KkL9MRfW4PBBA28Yxb+TI4bQpMHJsymdHlDvLW4vZutcbeVMZx5/q
mb9qhp9rhPNDy58DhPp/wXKZGW9oCw15FvgGTGKbdnL0e1ZtL3ZlgOxgowrt5fcXe603LusRkMyl
GYTi07m0alCbpO+i2RVbWzj3XdKw6mVaEA/xsVFJK4mqblvX9gaT9XU5RgEmDmN47YlfmRhvbwKi
hrOkhr3RcuDLY5Yu+eDbJfqkLpOdMUlfrUOqii1/wDIkXj/osp3V41Of5/BfjXWuCBgd9vCCSHhT
WWwWir4K4ZaaROwQeOJL/p0R2tuhata2GfraxHplK/tYUe9Dd36Im2G3FAg13ju+M4gvuvGpH8MA
XQsEdBddW8nB13iPJaMirUAb78xW7NL4m2m+eIn6oFrD1iFwL1WiK6Cjcd5i+nMUoLSHhrNkLbyx
Qi/hece9KsS2w3RFaOreiNRgtDt2NlRp9OtmA0Vmfmjij40mN+ZYBPr84BjTahjZLZPDaIcUY6U/
pubOqYvbZgnWwa5ui+N04A7fiGo+QaHV4oM5qvfV3J+IC1/9fnTpvxrLYJnUzrSJSTO+OEQOHuuT
2bHWdlAs01rcjpO51c3iGTbHusn7XWn0L9rgHnLr/WBN96qt7FRJDdvqX5BZswrQRtiKWN9VDaQP
2d6PPTWn1u/12rlbak/w8FUTXzNyveCP//X6aS6QKO+RJKVd9FSMilwq5HliKzrjhYbowVKcIMWY
D+A/8kU/5D7B3mv41buYUHFtaN/VdbUuJ5pgA7kDUT6/Lm5VQxePIuPKJvZqEHM5Y3ittJwWRxwQ
24tdJK8NYhQbgepSUDy2K81kMffS6jPhZkHlZLcYcbMGO/elae5TRdtGbCAapXeXsJ7Pxr03GB/s
Rt3g4pQCb2jNqcuKtal3lGH1UZlDP5Txk1aYW3LF12xme3vJtrPlNqbFU3IQFsI4mjSvtTRcDU32
tTfiHXzZ3w+hXy5QUFQ4jJvs2G84FLk9h5lR5AJaL9gl1Ziu9js9vO3p9BRqjkTS3vXJcLfsKNOk
7+ZIPl65hV+OYoezhwEXEFugi1EMA7aVk8YtVCMW16q7ZzWFEfWyVNlaEh+0Jl9zFPnWKNbK6CJf
H8UnK7U26MZ+LFW2HV3N/1yqhPPvjwMGDREoFlBMUBaff/9Zp9sZzoxPi9Q8pz6FqfkAtXVjVuLB
Ecm3uuNTZ+29kztQ96+0v37xTbg6XwOkipt4Q98baj0k4tli9FF4OsqzaD5YJRWko6zV1DxyTnV1
uZu5F7uOiMCyrzBQXo2U3zz+TzdwgSbXejQWtcaGkc0ymAEf4ZBsK84ufBVTV16rmRKemyuo6NNm
n/UYzenPuFIR8DXtOmtclfY77CmXKbOV8uuy6kdk0i3j2s1gflfNtm7jYGqc+1AW6P34ZSlH3cEi
YSv5y3/wb8E5RAvzn/9Y/s6/IJ9zAOh/R3zO/hKAxF8XXtCTs38gngMk5dh9l9PpewO6/t9YxvKT
/9c//At4eT9V4DFfRVcy+k/fo0SUP2MyiyTw33/+9WcwzkZ+Kb+eYTjLz/8J4Xh/UPSw7iLeAXaB
TsB8G7437T//oVh/wJdB/AB1xgKBACr/F4ZjaX/QiEXqg6kDKniaHv/CcEztDyhSywQGwzHAdO2/
g+GcrwY0fhcKJ2ch3aZ8Bze6WA0yNDYwDkrVt+N6zHY4SM1PHM+8G4gXOMRkHZFtP72aqxUh1yA2
Af4cXiuwg3k1F5sR9kJVS24vNXgpOZ3FliOQCQywgAU94mpj6cl8pQi9OKa8XpOzCfIpE3d2D1D6
fIERtYWNrAr6P9pzgeipn4rQb0ZED/6sz5w+0PStoW+G6RqGaPSpM4Vi+lNk/hgNmb8MFaE5zChj
/OjRP3A3v38j56SD5e6g2YKjLa3nhUB1sfwZorPDNjIkJJJpbiiSG3taoaW231mawLZyzgd3hf0T
J/nfX/gCFufKyIwYQ6ibF2Y/zYXz95J0tkPwjSJ8CMyKCATWD1uCI2eSH0XcqftEqF3jJ7Yu33VR
JbVDnXQeWS5mo2iBjGo78yfYc/kJS8/2mjRzgUp/2hZe747TKwsjLa2lkXRxtjVHHEoHWwi/CsWo
ozVZkDezGX0hs5QU5LpInJ0iFbdcWbac7K3uxOKHIPtHxdZTaT53Vpsci67MlLsYxRZyRayfqivV
i8Y8PrtR2qCvqgUEGA75chgRXHRmCqp9b7R4GakVWvskCuWap0nJ783VnaPKbyJP5zUUdfkUR4P5
UsOKkr6ZO/QL3TLHIjOynu02NhMoEX1zVEbHCNIpz3S/c3Hw29d9ZH0yEoVGWpXE2rRqekv70kmP
zlQ6kA7tZRNQSh15ebzCkLOdH4bJy8cjmTMazGdhm7tKDzuO47CXQF7mVKeMUzxhGMfUK2Z9bcjW
SNj1xALg6QlgIs2lSI79BnbCnJI5PiTjNoKsmAJ4ZmazalncIsvvW9tpHx1pVdjmh6P74igdlYxM
aqXZoxFtNzjDF+W27avFHrRVkD1B/cQW1koZc/iAC7mXUCT1d1NfhtN+htsY+qpolQaLbmtEWImf
tWTBH8YvkUNXEWMBj8lgx5qZ3E6JNeMlM2fZmgWH3zhXk9r6vdqDaYZVoR9lM0WrHGyuINavSe7M
2YHcU+Kyqfq6SrgPYA+uooGS2dEQ4GydZb4qTV5lK+aw3tbeiO+BmHX0kkWfpON2UlT1JbItJHYe
icXEhllFRzx1JTsfS9UaGCTSzE07l3H+vm9arCkafHH9AfuA6V2nLtGsmqiJE3TMxl15ked+yydS
6n1L0s4sNLQi7Myz86JOsslxkU2xyY5M+Pe2SaLLbg5V66D0LTZhuQJRy1dxpCDdNY2myB/G1AjX
8OPCOzdyzY09VfzbIuoNc61YpbtqhDcHcze0/Xqcom5vzkrEINQ7lfiREfQ+TLv4OGP08S0Rw6D4
U2L7Ehk2PtmFph0hT7XyJkwzut5aannje3IKReRLQ8TepohdjgxeWT9Y0VhKH9l0+VFhael3oRHb
j5VViXFvKb1LZk4BhONmdOf8fozgsmkSJHhdyl7sa0rVrZK12o2Ru1+KgiRA31ZE9oVAVUX/Wtmh
3DRqln6bAPZqHxdc1ippwPiG/glSlxRld5hm+zBU7fxNyzso6V3bbI0EazdL6CmU+1R977RqMQcw
dzmi9fPY0qiXxn0bWlAr7K75aMnOWBktEaV5ohUrMZpxEDet2Fhtz/NPoz7x5V28apsYjDJTRL/x
sriAsGUhMw3MqtU2Y7Foshs3ZSEfGu3rHLnQ5Nsk1D8SKBtavpaVgxGIPpU7aVld54dsFBtS/r7b
bZS+V1LT+1GjkJmClr/vBQ3IynuEkgYmpi6e9ZoclQDCqLMyS6NaW3NTPaamMi32emX6kcDnbJVI
F0td6l2HdYbPrUOPzyLMTiMPJ42mYQGbh2m+cabOejTn1HpJKInfSRTugV0jCo064o3rpBW3Qti2
4leqJQ4VMndA9dpGoy3aLG03Nm5HcpN3ZrWZak35LlxP3tVIK9Yg5RVxjiKMbwZzig1K2i77IZo5
CebQIGhnipXeg+2oZA8oFVxvOzrCWjWJnGldVEmgpa55yAi7Jd+sUeI7nOQ775DXWBbSBcDiq2s5
1TS6Sjgrnp1eUKpsXao6v8s8BQylatvhEw5sDNbQjow70gicDTh19OCWWoIVbKZmvhK2zbq3Wv1I
aGG74s3AoIAhHJidsJ5qD0uEIJnoL/mxUOaNJ3Xkl4mui01Xpy6ISkSAaAdT4Wbq6mmrEoPW3iI/
NPdGqU5bGjW4KZdK3wRxXnaPbP35i2snxl2qyX5TFGMYHlttJg0DG3HZ+/Ws1ycAbQ8x5oxAbjLs
WA3UJLQPVg94eOghxaz7iZx6pRxTzP0GfKpdFb1jFDd1wCiePxsRrnZ+KUzATQ8WmG9GwnSPWYdp
2LFgpFf7hDaAt2NHJo2wZyoUHIQB5GtGLHM7M++x1s4gYaI67nWofakd4zeWcZBQGqu5GXProXeH
PbHZ70Xo6rcZfkMbPGO2eqZva0f7WoAjVKr3vdGqkya8tZ3pL1MUvZPzgBYzeUiU1txbsqnfIb7F
wT9v3M7nDMqiGmuPeWXf4d0PGRcA14JYe8Oxif/HgTqonZIAQ+zV1xqz+UM4eOOmhruzKSsv3RHz
qa3wgDD2bHXOSsHD6ntY4blnkqK8ZQxyrLSH9qU36/GAdCVx2H6EvZYkkfpINOonkcpQXbWqsoun
eWw2qnTtHPJJi/2XtCbsk2XuVYeOGAuiD9S8+i/mzmTHbiRL0y/UTHAetiTv7PMo+YaQu+Q0zsbB
aCSfvr4bWQVkZAFVQC8avYgAAgrBpXtJs3P+MRk6WyGMqtSvst/21tKaxS3t5EqnloHCPCj0tX2C
DzTLf+GdUSoJs9B4Rh1NFHcXifxUlL7DrAVc4B2pEjDDWx2Sprkj7nV8IZWnfbdLafEJg3TorVfZ
U9s7W4p5KkO5InKZ0FGU5eemRRuCXcq7mfts2wdTsaCAcwudRMPiicQp9HJX6ZIy8DBSerhxVrmQ
GWBuMgFUKiHn+plsc3bo+WiFg3fX+z3z+4pCIMDeDBOUrAuOmNictu2pzPjMOQY9x0pc0Xg/exXg
GrYh4pKtNzcrLuvcnveUIPuvvLP9TbmaNDq0Rhgs8TC3V9d1Ix82DqB9ie243c1jXv8O8wk1VRYS
vzYg8kgp0/RczOJF+RIw3EfxpJvRTVY4CfsQasN9DIwioxk9qr6llRuvvZKF2mHEbE9gbHm+29DR
JFUQjEmUV/br4jvhDwGep859F0n4oqlw6RornIybY171QZhdf3TbuU3Ra0fkyPXDfYcxTRy5Ter7
0IiWn8pu5BMdncN5bczwceaXb8ET3+eQyJ2gcu3bzqnzN3vVTayEPVkf6O28C/BYdMyz2vqm3CF4
zRX81tBl6otP1vs5WZl54YvjieGvlw1pQ1oqGvzaG979vrOq2F82Z7caCgipHT4Xu1t2G8scFduK
VG+7Gta4kg3Vpld0ale7yDGxoFB9Iiu4BDrXo7PVd4GMw5k/Z0U/aruv3Hm61pu3CQTiwve9LMjH
xvmgel2lWnbzLtOyeC8DRr8N8uFsNnlvJYFc+CaRBKx71/AU0xWtADez71yKvJzPTTb4cYZdPM5M
HXyupiqTUPK6qUydMoz7BzfcVhJAAbTvOsu56LXunrAe6y1Zc4d63mXJd70hwwftTdZLhajs0kxW
f7cGcn1YZeNCJdZttEc13+4ykJUrs3gy1rn6YDcVyRhpfJTcGgfko0YGP+du9+jKJ/iiUse957AS
sTT2v1vSyG8aa7Yuw2CMr+QqWcdydftzE03i1tZd/tCb1QVrLWUcWXsjV0VXCBvAOQ+MU4u66Qfk
ov5FkkX3qhh2DnXtP5pVcWCKWylG78aDayD/CYO5Jt/IG4HkmjGmy8TeYzFQt5uBX5XA5ZILrdb7
DkJlXw/RtCtNg42RNNcXR7Okd6FTH0jElviZhUDgVlkHapVuglriOM4ndRdVAQSp34iLHdRDMvVh
GFvOMt47VZWdtK8EZy0GXerrp7OctfHCyGXRXdAal1mLTVy9KZLvHWN72gsRpOvg2m9r3teH0JHb
RbctWdjK+xRSNMwhqoetbmZo+GKGAnf+9O7QRXtVbQ19lG526Q2SVYQYo7gVK1VQzdq9WGJsb5vW
9BduqILMA+EwTq/EVWyq0vuQHuPLKkmFWGhnOlYBKKWkyPzSuO34IrbqOyKd43ejo4oW8QWyXNh5
GOPTg/tQOjvIvETiYCIATgzRRqnfdjeNaH4T4Z3tGb7bC8lTHQfzVKEV7J2PikxAmCOZc+6M412w
eEbc1TicNtNHYeKUQ+wTS8sTzao++yVfcVEdRrfaHhVBDy+BK8rj0s/tvtY9NhPZ9tGtKsctbgme
wMLR8xw4Q7k3OXe/IibDP8GAZF7NFvdMltmnZsyMW3im6rAiun+N3IzlCaWGvhi1VDsx12/hBvNf
4ZuJMzp8ENrbw7tFvJcxZeV56qJwjim1ZreyZq7+ujcbNhed3xjD7F2nYnNX9Mt2k0nf2uspf+Y7
WWLhFEguRTbuVaTfwgz2fF2X+rSs5sPoWhviUS5pq2vXfd0EB7EW7c4ppkYmveQRmf1uTQkS5Xgh
vG7f6oLjCCUgKPNsvhRF4ZAt0RWnkPmCja51vmrfpLdBQeVMkpLjYY7Eu1kYD3VebHvDDv9cTaDw
uKu1C7laTlFRHCKp1t3QT3eYk9H/Co/dTRvNM/PadqzcqU6EbXOXLsWNDRG5YktwId6yKFAo++v1
MF95NzPies95vY9gX9me4fhnQ1nYAXG7844oIrrtV7qHvA4xidduah9oxTlSRZ9jRJfhLC2S58sh
kdJSiQW6vvft9QhlCwirXefm2vz5u61r/a6bkI9goTD3FOoB1f/WPtRl3SBnCargOVtJ/JsRICjq
SEyGGk9kRw9JXuGJbT+6DqnZhacI7SXEd9fPsk6QxvrqFC7+4saNUlMHVD7zFfYbFLwbsDW5PStC
HOYMH2bdfmZT914vS/ibUovywm9s7oNRCf+U9cqjC0XiwRDD4P7IVeee/bmb7wyCH35VhjU8aEsu
uJb1Sgeu5/1ypelPiR+iQplxYP+qadeG8DbLc4/G6HawW+fBHbHkmh3rhbYK85GFkjQycOmDbJU8
ox+WDYnQwjq1A2pIow317VQMy2Mn6uGuLyL+s9Ed+mrDeSaRzQDbcPXH4M7WZ6OnJjWNSQ0Hj7DB
IK4IR0Jh3CLHGoG8TujJR/7FJjAS9LPrGeteZbCZvzMDI1lE8PNvKrOp4PbCZT8EnbYIerHqS5O1
NKFRZHdYapagXZRVPaeC61pTavpBJLjVlgKv19g4r4HtaLXLOhJM+m2K3umdschTbEzvz2yMakpU
1vePo6zLN2fjJ6WlnNUjGTzreRkCkNCqGr6yfomOFS7uH12nu3Peer+Nom7PyOYQS2BdeWFsf65n
D7lyyUYb+872qEPHfMegRMG3XNQRlkV8Vm5Y/ZHIUgAGIPwBdg5dbY7nudmim2lomZGmSr6ECAeI
DR7aXclDc4xK00w11Y449Mo5adVkH7o1N54gZx6XVYrU9dQjdb/WVz3CnTtI2W+rWf8k1qd2uLDM
yYy7xZCfiF9n0v2grpKu6vIpZUsi/RZTYHZslCF/LIPXpxqd9iX3S4r0+MBlrMz8trHGIPVxRvaE
6Jb+2WkX7cQLjm6KtdrR3WchZPk2LSpPsLeEx2kd1uxJ1mtVHWcnmoz9NizLQdqr/yfQ/rbrLV3e
Ennz3DjZ0n2JaXFn+sZsr7UeKcyeV2Cdsb2ncge5hPZ6bSXLYCJ8U0PPdK42O9wNHCzujjS6Rbz1
wE86tnxpflqR9Nc9inT1ETF4Vft56KNDNimDpzDY7AtuefdxrgbwpXBtAM9W16UjJ84lHRd5HBBH
gTZgCHKBzblmOqbawA8vXj9Tp2wP1RoeozaLplO7AbjcSPuahtIZRAjFVk90dTpYlpGWE9E5e0vX
+YGbb6XkSONA4Dhtq1/9pAtw7spHjH59aL0fWrAK3Ylqrv1vILhKDvw55mllfy3pEvVio3ZVtnca
Ru648gdp3aOXyhwOlnks9yVTy+/ZcpoXm4UArhw9X8RVnV0CV9dvUzPUb2xPPZpIs3E/toHgKTRV
obfdmXNnF4fCk2Lnedq9U7xlrOfYzETaU5JHCT1b623erct4agATiVWasCoMxLu258BWU09WvV2k
hts2N0RMG2scheI6bnb10qKsEOR6G3P+KNA6o6RQgMQ8WsUik7aV9TcFkPnVVYZK5ZXkEoSOXTFw
pguKG2ri5iXQITniU78btdYZPPQ1yc0yCZnj+xx8cHiQyero9D4UwmDb/P/ttvG9jk0EgbKN/fIw
bzOvt5/77vwkCnuy75dx5H8PGDvbpALLe8kkj+feokwKlawe9bCriJmbki0X7kyG6gCOJ+aBYWLK
AKulzpCpdPkVHSltY7mloSnYktwK1DuMhz7Olai9J78zorjOUEwljpf5A/cGr9Wz1zrhLVO5uM1z
GAhEs0sj0q6Ae0pGHggzKZg+EQPkOIuxIrvlRtRdhbiiplrbZJBo2izerGpTab1MhUwmJrA06god
PG5O4QYtvt7CPzlz4QBqSEc/5F5u8Mm0/RQ3/obVwy8nc+RYgY2IuVuWl1LgLUqLDTdh7M8rF8hM
FLh/Ii82m9LMplFaLJ38LdyBUAXFwv1TD5l4GB2n/T0hOHvzbR0Bgsvx3h1NWHsbATDVhdtCclmL
+eygnMxD4upn1njCRruEp24YAGrF4HY6hvgcbzDJW7FgrHpAKL161EG19ZvD/P6+2st2F3UBulnZ
y8jhQu28V89czToZoiXgblYi+LX1OtobQOXc0ksb+nFI8WLzXkxtxkDfjEHxPUczmL0lAlUdRyLm
1hgAum32wDBjdJNz3x4ibxAyLogVXvb8yZ1fM5lemFGMa48WJUzFTi0BTx9ZQRrt1lb8sLdueAlz
Z7qzhio/gDPwyNBwEIQk2G15jjzM2zDnrpWpkw7xZZh2Tt7UaeE2vMrl1jj2oVlMBit6tO0Hrw8a
57LWbT0gQPJskuzsolWJMfcBF3dGmU8aAMevibDod1/aEaw+XA0Otqkaa2oVJ++sislpzqgxiUS8
xkShHCmZ91OaF82PwruOnYXZ6Gd3Eq2TCHRxiKJY3HnnVGOc1nHmqNd1wEixZnyUXSEinpapQFoj
fJqqomwZmiOh4NXdGE6Rfe/AoNoAEhajlVx9NJZG4PJXGHgr58SXBmug/dfzboa5+LNUpe3THui0
d8RB2E4qZ2hOao2vdj01dB+jd01d67WPrz0bp/oZPDf8VfRT9bFiYVoOpXTqN5uhEyd8XhEFaoIF
xKpFvN7kAZ2Xclrm+5DXj5bKNljerbUadTpGgCsns9Ati/VIOsFVBFj5FA3Wk4fFKCub2EYQdecO
rfdJ91ZzaqaeF5TcR746YS0mSRGaotK4mBm7+YlRY6SOm7Ug3fjS96SkMr2WvdHcQGKuMo1c171z
o56/mqpN86AxLUNwZoa/MwMnd2hfwHLFE29l08m07VEfWqtzloPpbXR/j4OAXplbJOc7SkFX7FAz
QsVdzV9HEzS5ocNQjd3ft1HEmcclrFJwjgW1rxia9kaVWt+M7nbNTA2mYPvhu033tQaBN6Zc4/Z6
8diPlsdRtDnjaaNtYgfHbdXpgKH4VU+05iV900F0rEYZzk9/0Vhk+DfNydwKl7wTWLDPjvrmu5kK
1XU/LjaqeJM7EtqWBrfnqpxt+0jHl0/KAqqjmGaC6K1y16BgHw2nJ2JGOusUDrrtdkWU/xkjG3tA
lzPTdQVWZDEDFyGrDKc3z0Ockg5qcDaiDhoPnLvnqovb3tU3WW9Hci/HFhm+EQLyT6D87XEebW4G
hNk5vjuahTPLbrNLFUaN/1sFo1gfSlI48zsC3Hh5vWbZphtzmXveQIAS+zJWAQV6HWGGw3V/Jl2S
rAQCLHpSIEe+oGb4HvDwTPBnRvWG58xcL3qp7OwnMQxbHyHbyeqTg5pu+mUWZrW90afCdBBaOgh3
xI5EwS4Eo+if3YxiGG7BaietKVIJ5ewCabN2ClQlI7jPnPXcGZAohcB8YBesl1qqakqagJvi093w
A+Aa10OjHkDly/Gx6Qv7lRJCSrnGPnIWpJ4jgqaw95R3r7BoMM1RdEg6/aVCG/hEQnS1H4AG34O6
IlG4MLNbj2wB1l/Pu2An2t7JQyuYsMfxiZaW7ijX0Iu93IfNmfzwWDEu3fdE+Ke2tEjao6w1uGGY
4yfZ0lQptGzwTMDd9IUfI+fxiYrgYArRP0Bk138sOczf45YvBW8VQfVbPfdP2DLK6IKGM7z4sseQ
blRaF4lhR1Gi82x9D8ylOI6l3E12RBBBJbbgY3Gj7OeI4ePVYPRNg4lHIahEfxVVen+aogndOMKo
fDuv5XQK8MveC5eguqNAvGCfdYYyK64J6qT3tpyOHAbekbWKxFOgku5TCulzgCttkHVuOteOpV78
cja3PBoIzfHZ6ejiO+5yxoUwJr5F1P9KSgUVWVVwJyJp7/x1msJkaRCipe7iuQZESIYvrxbbsygM
uu/ykU61OB8AuELy6o41COEveyKzjpy16p43iDSSQNQMlYEY1Zd2ohrcECoK1nsubyYaru2kAkbp
4aWLNiLwFQ/mHNGqiCeoEfcbeGuOSXmEW/Vy5OmuhdA6tvused68WnxDZnPYWTMbG+XsxO0CKeOl
HRphU8UtJoK+3MrdMde2Zz1JZ0z7qhBxX6uOr9WqElKcs9NKDAHpeqH66WMhSlWvhhsba8vJ6mrI
MSt7x+3ccvdQsE17rdXRW7CVenhftfUdFm55J9X8GnjWylXYVfirVX8Df7reL1JUS2K4Q/HUTdpL
gyFUXQzqWZLfMXrnaUEl4TuGehGrG/6isqy7sdBYPACm8uBvuqeu0htwjXg9zwatn3Y8ZAhfEv5o
lB1FnZ2dakLVHdqUDb0PfOl3adSYvfhsnNE4Q7wl4TwQ6GqUBSLGTWOfMPiBqUv+vh9rtuOkWrxn
cwmbG6QkiMKv2U6EcKKgtfnMoKtZ9B9cta46lp7uSD2T0YkFuX6DcSA5rUKRvxgtzlwvCwuHzI0o
upSt6j4W0lTJS1lF96pliDR/K9efkewpig4hmUoA+vfWMjSI7sSVWnQDgAWuy0LsFf2LcMlNjQaV
m3xtbR/lr2kPqTbktxHY89HDt16nV41Q8n+Etla+ajJFNyMCF1XuZO/42IM18QpEzIr2xHNZAEqN
VK8lBPy2u/9ZI/N3cQ7ajpDgGfYBJAk2ke3/Xs05cF6arRScuWXPSU0Xj3fZMjV/aQ+JskHhz32p
bSbL//nH/l2X9dePJc+bPCrKnpncvOuv/0tCRKuKxaPPBUK7NYIwpoXSzdIazJsjtQlZDug9Df+X
n2n9la39L0pEOg5I/yBhgFwIpJDE1P39pw6jH01NDfs8ze4VzSw7Ex7K5PCKkRBNw14sWr0s2QSJ
azFTo4YIyyOkPxvfXPnbtBOrb34S4hzNLFCFyfIajIt89+zJM06+AWJeA8yQ+fsJ3cwMLT23/G6q
ei0hvwnrPHr4NsCgS2v6CmjRRndKEILFzRy1zdGrO0L6gTWMhIQr5262pHoN2XLpHp8Yax+7ATPC
wTaVnI5CNXhIplLTzlPpLOhTa/Kg50oWo/4zWt2rhARXOqcoLx1QGalkLxExnbi4S8KrzIzsPFgl
jbst8Oft5Dmt/7Q4Zc2rxa7wqRfNXSeWEAyW0WrvGAyXRFu6jpuWuYF5C/yPiD9kWKZPjgwBvaew
MGeRrmO7nvzaZGdbPA/0A5WPpNHR7+FN2K/fUT7SPyC9zvjT4Blg1liWIDjAWBU//bq1vUNRzuG0
czNr/apD2moSY1gUoXfzMpq7cl4QBvRi89NJgkSzRXYLRwDomJGYpaP6U91MBAgPFPBGMXH1wyXa
Kq6ZcNNljYRoQPGSB91apVJGVLkIJOSHvBlRzHW+4zS70p8U7XH0yAALWFXE8Y1uxqN2Sg1n16rN
aN8v63aSdMcvh79ejv9nAtO/iVIPf7qrGXf8d63q/4cqVA6DfzlF/pubmFKKHIHg9Otv0tW/ftM/
taih+Q/bRv5I6wvHGmcxer9/alH96B8oQK+efUQ9nDfXoLX/tBO7Dr90TS3j9/zXL43/tBM70T84
FQMnsGwKFW1u+P97KaqPhxilCjlk/LAQAtf8t8MnL3ho0NH0x7m34GUH4bFUSPzoLnJmEZTqfznZ
aa76+yl7/ZHg95ZLQAWt5SRV/JsudDXIVJK+K47jMLQLLNG2wUzVxiFTbA+OHLGc+JCldySAq2Pl
DPpEYpe3K7veOOq1lRc9zPXvWtrGPdn2xYOVVc/I0tBxS+KyOHx66zTVNqvt7Kvptiyr4RuihSGv
GqwsJXnB/TPP9djE3twYe6Ua96Vq4TETMoLnPGmWfmBVd976cJXgqzIrHoKlBZKiKLqcWIpbYHqG
zi+rj4wzZwLvcMFyRb7+bGT3LXKtePQ9yLvZRL3W5UfgknCv6voOGytXfzd59rssSvePVRT5YdSC
0cRuupO9RMupX+CiKDYwy902Bj6nXeDEUWFvu6EJ6D8tZtD1wgx/hL4G7Ljq35gNJNSA7U5pxVbb
pkqZ4sUL6GowO8fE4KH7L+xnnIgBuyalf/crozM2pRV0L9/aoztNn8Vgl3Feyy3lgacXHBfmPgBo
IfSj3KugvIEtWzHfzTugw5kt2n+fjK+xb+7DcDGgcGv1YZBKmpYKx2ooG0B4nX+MRuUxrtxa7hHz
+R89TWbSl9bTmskPGZQ/5JQFjPgNlQhMG77AsJmrwortlkTZJfR3wFo5wi5iGrZg+NSRTEjjifso
6AEruvpnUYzURgwh1LIobj3pkEW4dUnVNpfB79BJVv365k7qROn0jpsOLeV29BuHT1HvXHM91iS6
JWZYnEmIdc9tm//WekrnEjd7pTL0+v2HVZbcs3CMdWjABUwwmauWiJHIOK7DP8S+Y/MaHpU9djQD
eL+UjBKrd8MYzAml4DUg1XGyKCZe/lhp8SMKzDfh+ZgZe4PHMKaB9JiZzs4XmZWUZYOkxx8rNGOW
DcUg8C9r2ttjqIttTSqkpF8SHh1GJItWID+TR+DRmLijWSIPpT0q1sYiNV2bq1CxKXU0q6d0EQ2E
jJEKG5M4Lw7o7cKX0ayL3TbbQey71RO9Ts3eGmc+sF6XX7UwId/YQxOzL40Lsiu1N8B6kXINBSoB
Tz0VvpODTzjhjpjKeV8ak7TjqhHzrnW8W4biZ1/b6w/H85bDopdTgTEfc+K4zzy/PyHnnO5Cm1eM
8pTsjfzI5n3ynjySIw/BMJVIo/3oea5ptqJGLlhThL/Dg+RXdpKYvpNDCIAbG01IEqAxD68bHHY5
K6hwkwIJq7Hq/eRLdR5Ky/oOsjk/lWSMKTNQ5I6O+b0pzCXtJiETayrGEXCtfJQmg4HtdiS66sj5
ZQRlmxpyuSy2deUz22M1Nk86t2okUNF6IvnTv42A7Airk8e65QgJluHWu24VMTDsazsoA9VlP/7y
8hIlDvFfFcg6A3BqOwpRaHQ3UM579Gak1VmW9lF+V62Q5aQ6dLuwQtqz1Pd123yPBvSik/cbTz+7
ONMIRaL6tVwXE9QUyYJYT/xJl1sc62CiDBXMivd12f+85ioSsDOfR108W4oPMqcWAU4sqdvlLNbw
1Kp2V9d4gbLHRZd3dMSeR0RaTi7e0ILAWDc6u6OaISlK8VEsORu5CDumZPnGXJQ6fn2e/PaPIXqE
tqLwq9to2bZjvfaHouZwjhgD+8j86V8dPSXpFE9OQQSKBlzLg8lILOhrxF63WVNaN3PU2heDiLt0
ckMwMLzWG5LQxtxGbL0VT3wTowdqbqdN7tDrp6ttXCdG0dDuaqU6pNfKRMMfA1EdWa1a0u9IW9gW
AV/3YkxjcbSUuXEaFGdn2HAzG33asn4d+mZo43H1fpiFevdb+H/UHFR9I5y1KE4Oa1NAh1TFxWj9
DYpm/Fn140/6Lfpk5GxJay+/K0OUD846L+i83PGodf7kNCgnFEmV91uQX5A774TAioEIOXyRxQjf
XaEb8YbHxfxhdNcDMVOHcZIzIDOMpRkcMqQ/OMtujZIUjcHgmokIt5ylB8FPIjBt4OnKD9lLX5V3
7qymc9PzCkXVh11rVOZevxskkdRVJifAVQAK/LzfVP84HwuQHeo77+T3XpWY4/wDERtarMr7CBux
Q64D6qxa84f0L5gBjHvo65UHWEhMCAcdtWd/+ka9ML7xdnAQFv56twR2lw6lbg9X+1QwevnBA/LM
Yf2526gUc2iVX8u0bWT22kUQulFVnkaJscr2qjEtZyd4R6x02WCXkS/k70IbF39BXOQ6sAlrP6dw
5/O5UlLvRxbhZOwK77UZFvfBmdzmYRusQ4gqLM6MbNy5E6o9OmqSoZp+9GaGzp87zz2ILDjBou+E
W0/XL+82z1CSdpFeE7AB7Sb5hmq4q8Zj0QfWsajEdEAjmVxBllQUWYX0s0R/kINFj11wCKV8ryNb
E91QPznoL+JhdS6+PU6Hce0+K9l/oOxI0bZRZy5kFS+i2q4hfXctDJpD7PtqOGWas57t0S8fUM+7
SedZ31MVnpzuChvKVSC7n11+FrQ2NUiwVoiGssp67HtCCIABELCW/au0yqOFDCluR8yunQzsZx8S
bd8tOSoaiP+0G2bzxuK0hTCyEmNp7afc7IFO9VLE+TSV6Zj57XFbTPlG4dV2EELtfLliU0CHnYng
aAPKItMnM2ymDkdCWDpX5rYLi52vCjeV/hbdI/JP8ZVclaHzGWCa2JCxiyOjAm61SKQyAMkps6Q/
1Y+NAVin1uipfJhklit3PYx5dlgG1HE5RNJSbWPqTua79IgtsOz+cK1iqq7hfIvPzWSH8s51i5eM
qDFYYHlrRDMfYa6g6VwvTMyZ7lmsDnI3+xFH+DIkIx01x3YzYNr8MPHN6bEQEFWTbDtucWILKupQ
cY3shYtnt7PuszAnrKRkfggiUKMK0aMDQ4LKhzqobKO7ZTSfB2O58T0EEoZl3dk5+mcLHdKNhH2I
CcR5J8i1Zsm8KjAtsz5qB80DUVXrbe4zNSkwHvC1sIiOYbbkJ9JY61irNYxhvF6yliur0c0HYmTn
NBpIippZPNXE1AabIo/fKwT6/GCC5xC5eaIqfkhcM0RBWY/We573A2lYwxvvzBH9Qzo3uNCtQZd/
StOb9oXA5gNMkKX+ikYNWvVTBV1HWimaCouPza00qAgTFkHYJfcvh28QxIhpGUg1gJxCXuQUaHH9
Q5uL785Q1qPR2Nxkc3s71T28IzkJLmaOTBJVwdhTJwjE1r3ZENUPzjHvdYt+UDR//E1NOyWio72p
j2ayw0uGgW63sC/snWgRvzQmq72akVG1dTeQX0o92NG3wVFQy28fsALkG4slOxTwd5diMtcbY2Ng
m4CUDxsi9Neo97/w4uLY9FBUEJcRMEGi6SoHc+ERAfN/NgeMFLETtet9Pw8/vR7eMJUVak5g8iD2
CswKoVvJh8IKl2PpbwcGsBMKyWeC62+KYjV27lz2z7Rnzrurp+m3QpSOZNlrb4wKb8icW2VaURBG
znDeg6uO29Fbr3kWU2//mcqGoP01Gsaz53fndba+x9D5srZOpb3ML2NdpVnWf1xNdw+drLEjdGNw
aCKnO9bet6O5NUC9H8JwfZ/QNSMLbgB+uu4NAUi491tfoONBjcmHjf3ItT8FPdpRTuYjQ+IBRcsu
KCuV5CuMf1b5l9Ywrd3oRQiiakJs7ICAp7m483XLcdM4f8SA3qKdRqKVioGeMcN9IAyE0q6HOXLE
rSEbQPygLh9Ro7iJLXj+vfUJzPNF8XHf4p3jH/kRmr+iYgLOUb8pf7YeakW/QV+tb1s5fg5h+TTm
zp3V5y3PurU8gDhhYr9G05R0jqd+0DJ0uOTQZGuO+UpX9nJZLU+fHaaYhy1U233ezvjEaHu7eDkx
H9Qs54kMuh5erDHvlLb2ve6/swik00IlSQZhHAq5y6uBSY37PFebTt3hWsKNUnaX16K71SrTPxy0
5eRJG/MLe6PL/Yrpl0VWfReByl6yLreeyOnTv50CQRkJU/oO3sRWHAZ+/ZkDTd+IDCXxriWZfLfi
AmTymuUPaELSiTLb+YLhHS4j+TQM4/aSztJ4lLRVnbai2ndo4/c5YVXKkd/wsvHouhCtyNtjxHBv
wjSKA4RUwakhf0JwJsqA6fIylIPdQNRCU8osnYkRMSigAoZzvdQv7RS3VYEogVj7Hnw/0b3JrmhG
h1DZ801VypOaS1BFM1d3s5nLvat9meb9kiLUC+OWhsxjUIxfE06XuLVUSjMg3KqPiKQvX7eCUPLJ
cSS1t6M2b7fZuqsRK66VRjy/1sHF/g/uzmTHcaTNsi+ULHAethI1Sy6XD+HDhohw9zBOxtlII5++
j/5CNaoKKDRq28hdZGaEXEGafcO956o/TvXh5+LM1I/eoekYGFCGsc7vL02kLna5bEMYU5EzzZtW
LB8wWns0hIbfXpGTRUcXI0UzOe4bI/tnfKvy4KrCofmbrMMk5z8y5WVcsY75LpLu2Wv1NkCPqqI8
WAn+10jYJG0Y+DKy/EZ3cMjV3sCMVANuMsoLqWNsNnz790TU9AYDxVvahXsnHR/oU7F/ld1PJyOg
PByXA7tPzOd0bm6pNpZkmSgQmJ+LwRnWhd+vgdDQZFvOtFsMH5VQFnRnl9Hnujcr5IBM0beekigB
mms9oHTla3xufKYn0ibqAGbEul7kofLlibVHBqnN08cEOtu6M8zkTS8sl/TS9OY6aKW1qR1UnOMw
OI96Dh2cPSI8OgPuaqrm6JIr2syidtrdkMy3jJ7kTyFYMrYe0bmDOxUvUeVTFUz3BsEXas62E9a9
jWgskNOTTJ6J+6zMdVLeaQaWNZ51azcvgL9Zwc5d2q0dMWVbNoXpk520PvqcdNrSSkJ0QVl4CEt3
2pPCAwo0LBB7SdzOWyyssHcTdKI4E88lTq0kBgTDm2sFE+LgYXxuuiU8CcvvDp45UKI45daGkrQR
yitP81y8Od74ODQtdjIUrojhxu65DZozJApKXt7gVdSh9Ee4UYQbI2DT543tcVR4Fu+7+0OfLO7O
mGvW02pATqzRjwgUl7+SmX7brmtjp3xz/HZzKppNU6KK1s6ncLhTcShB8beQ9aHotd98hKoub1XR
xE0ZgebLqk+dIDBL3FUVNhhwC3UMQHbQjmcWDbsy135v4H+yVAJVhxQkqXUUY1i0d8Yiw19zO7+x
O6AoKf16jzIvij3iO1eRMj41+ryNbOyXeh5Og40uVHWMZRCXr3xU2RcW2mplWv6RtaoRY3DCgNrB
xKFFNbZz42evPUcaE3SbS7UqL0p8s0LnKhJjtalVWB3MvCX6MmBGYuHzYDngxrWADiVCD9xm5M0H
04ouU881kDraBk0FaR+VH938kEc7K+kLije3OtdW/Y53ZNzOaW7Sc2ApDKzW2S0I7W0uG8L2xlXl
wnhSfvRQI2de95n8o0t0zRUAgw0gWkIqg+Jo9MiKMqWq1eJll2YyvkRS3RKj/1FlsTUL8YLnM/3V
kdMVWy1ua8+HiposmX0ztXgsQQf8Ckd0DR6ugPsMjNhCw/awJ6bGd20Z+Q74x2sQaGtVywBcvxls
RR6esI9sl9mKCEZK55jV2kmWyJwi8tq3lhDP1mhfEV5cMgSJG9VbT1Sp6aqxPPOEweNX2zOl1BlN
sSPOCVx0KVwymrBisFN6b3v9lOsZ23jygNNyoyGrei2RZra7733eZHtGQxuCeFyKfeBPL0nZ5ekq
8HW7BVr8FLAN5gdi/uWDq1uNXBO842RS9qy6J6HFOWpF+jtxNYPDodH5Nisz8SFSUOYTmgpOKAv3
lNNTkQ2SusL3MnDjT1YvjN8JyU+XZa5iNhakHk5mELO1+WUxHf1pam6dQcmjN/B/dA1avRau8DYp
vqWuDjSBViwANwui/FD4e5tOlb/IHt0zjql+XFJICAUX7bo2iGYsK3dbDUb1knVixKfI1pXSM0Nl
org/bGRb2tPBus0c1u6Bfmlw39EVdeMbP2J9qB33nQkvn65CqCMDEkoMfCy7hBCkrd2F6U81T09o
0B0WvFxdwWhs799I3DIuWPU244RhGV+mhjGV2dEMFArETa00BoiRwSboabFN8XU6/H3fUQhP5Kwz
FiR1fkeU4a6oum/mMOnGKucgdnC5bsjlbNdIZhkCT8X4ibCcXkjXL17nHvy+esIAdCvHudkvc9De
bPiAgP7cNznrRyNhUjNmyojTySHuW+MbZAcsn5QkgiObQlaqVbZzp+QDpdpF8fyuSsd4Uklqn4J+
SW/BMhwHEApgJufDtJCLMSUEgs11h2oRV1KfGUy8ZEXK9XjsxmHj8Vq/GiIN/jSTh2GKzJuKZnZm
+BidfXPqrgRvgZyqun2DXFktCY5UtbOwAW6XhIvTjo5TiaSlkdkn0+PXytF/80kVK/qr9qGuxjgM
0LI3bndm14I7B0n8DdpctML404IbCwgjoQJqSTwnQqPLI733oAri3qzXGds0+st5ekTgdEJUO8Ra
TJI+YhqwJzb1YZqOKH6OXuqNKzgUM04qeJZWsFATcdhDEmXUVCTnNHSKOCAg3TP6JR6t9pOIlHYj
PX2goDXW6MPcIz/h+JDQO3s9s2rEtPdGaAIkVy6CPqUGtrkMiHcqg/q8nV6NpFGnqF6OYkyKUx1K
8UCZiCGpLl5TCFir1LMxBCKCfAFYTCVQGFBC2Az3S7jPxuhzQYn8CMlul7QYBSNkCAZBLnNh/06D
4dGe578RNW6SqTBeCvPol1gsxay9tc/w+W+VWLcezsTAQBMyd7r2BkRlUgAB7f+6KojihADRNd16
Hzu9+YTW5Fovk7mdkeBsTR+wKNmDzMttvFx9l5xc3LfXwDPKuG8Rj8qQHYYNP1KIte9PcxzlFvX6
PCCqaggaiTPTvfhTYu5mYbebZeB4cosqJO6kO3dB4+68YuCAmwilaPsaKmxi7wUwsyCp8RhXfO1c
qhkcUUINg48hqJtz1U7JOq+ndaL1tgyYnMMZ6Z790GgeRUqUSku48UbKVF0BSZ5MF4l0SA2KkvU+
87LxXUv1XNqweyIM+zUjcgopxQam3INeBOSU9EfkhpL7nLldwclkqlvgXzGRiY0F+W5bBW27Ypt+
91Q5jwaJmqdIRcvWRxG6aatggzV8ZRu93tiTvbC+RXvBTgNSHr9/PHT9FuPJpY8MzDoWMxZv/qmc
/Mfp/HBV2sWN+7I8yEbsYB3HWRm0e0JM1pPzK0xt8y9TNcQzd6QqrV/2EyrjA1MeQs3Wcg9d6iNF
TrDN9CMVA864qTRuhieanZO3ROEiBIfnVu7GJjiQ2pwHwd5R9Tn0ex/sh14Ng0n4rcDgIi121MRn
iniwskuHBfDKKS7YtZnp3iYd7uwx+ttbSHDMXYSbi5HTOwp0cVSMcMxVqh28Ib6L8SmH9e4v6xLr
bh62bCGGoT3TWHz5pfOMGwkvvymeRz+MKdJw8MeFyJsV2OvhKbWGkXQkYps6lJhJSO5Jisctnihs
0hoDXaNysuOH2d/MDdTXNuJBsy172FtRxik36e6X0mXJVGxy22dzVuqFhe25ydXVHrLgh+byqZWL
dVEIH+SD16I4XAVemv/ObO9QUzrp+y5zrsW5En7yNN+9lVSaPdMgb+GQ0tiKFnjou+S+KGhlaTyN
on0MevPLLaFn6lxKRv3jnj1BvRpb97lJuhPDyYXjU+0QInKg1ih14Sg+BIm9Nq0z2R2xizDloNuS
toQIJGM9FiY6xEQjW5t55fXybi/VvBs6+cRolrNAMcHNSHZ30/bJsp1+20j5GJUwVxESJBNY0JBk
603ROFh6XhHkxczFnjgTifvGj7XuhXipbN4dDVhvXVjjuCHM9Rst9UCX5xS/6AhoV8d8O6oCzLkt
uB/ljYZvnXSWpl8T7BKM/LEgnwob4fg8Fm57d5xvmkRuNfRXowG2YEbjdR7amMbXJrmkmNYLqcXo
D5evkLLtKMovi0jlLeegBw1WT6xOzOZhRm2xMzCBQST2tuOSXYiEiPbQWpkZGjXKUEZlyKXUGB6K
znBiP1ke0Id0OyAT/Ho6JKssidD1U0ShkgUR57WgHvs307ynLM/Qr40+fFE128cZn8YqyDM6IpQ1
u0wmE0KbzjumZBN0lhv9Mp1WbFIuNEzBJBIHjw1KDVwZt4F974orx970DPdW1jKGZG4HFt2/vBQk
kTWhfS0UU+10zOOFjgi1Xuz2ClKeA3s0NZc9CUJDHDbETI8o4NaLzYBqQZb2YKNKW7E4cZ4T0/Zj
PUTHVMy87AEZO66JbtK1LvT26N9qf+8j++e8QYFEboV1dirnr+xtBhaaCgXcYysBh+KlTVz8/Et6
IEiqpARSbb8dceTtSFdDAZwFk73twIrscbhjK0sodFg+JfNqpqgXsSXL4nHIkTGGbW6/sn4FCm5v
fbIi+yB/5Mrc9yQT8pBIfa6VIC8vyLCZrLKo5/WH/rKjF+HHdasNVtXmw/aU/ewJ+T42y/ToIQxt
YmyG/aaoO2Rpg7AQ7EQj1uKxCfMNqUr4FIjuu6Heu6Y2UceVaw9xrl37EY/t/Nn5NO59g+s7NOQv
5rUkIlvMhAnEyk5Ohlmo9OFDjEv6VAAZieFj/rYN9wF8ELGi7/zNEmtHjeIBhgAQJPkI7Gcz9Zpz
tU2YiU3sRyyAvT2V5nlp7wsBrHeQAEUk7/J3VJssSK9NUj7NCLieWnwRa2J9Vvagd3XB9KH0kBss
K6x+Hz73klmOj+WirxFeLOgXg0bSPYkv5fxWfstSOStQeDpRzm7zy3MfNOXU6AXbdl5uIV57whCc
o+yiZR9ZiP3TdryAxKBYPWYF1GCnv3h5c9JKbuQcwExnvvWU1fZ3aLXTxdB5Ef/rIxfzN0T2eARP
VHb0pzglOJHU9JgkZcpRPq6bpVmNRvqFIupN+PtqHneWQKTV0LlKy/5IojtkKZoOy1zXlHwWHo+S
r4HlQ0WfR1CTGxF5ZWA6RONqHKKibneVwzGGRYfdbBl9SGCk6Lk2Rus+4LP8JBiIKTa6na4pjrhD
oDXUT/mUhEc3UdHKXZyjh6AaQWXinDqHFUfdXpuFReO/Bq2yQeucRt6j23osm1QuN5XpIcG1fRMS
fsvRGmWM0rJQ/ZorfDH+FCGRx8H4azIzoks8pP62FZwyb7hoVe1BV6BedG5QD3k1uaEujmMeBBpX
OgrfunOMtqAnGGzUnOSBbGIEh78GBLIr9JnFpe2dY9B2NBvI5/56VcDucowM1ChBCo6mNt4HuwF1
TJDHqp1pBu7EgzioMgZ4Rrl8V0XaxX0nOhRz8/QC6ARgt481/NC3tUMEop7CQ9a1zptra9QVsz+K
nbBs40LIMhuK0it9hLbBzF+lCnP5kVtoWLQi3laktf8AuikCjWu1PF7S+OWWWXCbk6C65D1jxm3u
03BrYG64huzhofKG9CyUbzxGo91/lHngXbtaR98EdDXhatFTgWrYJxRywW52552hGGyKms/V4kFm
IZlsvCB1Tn2WhEjLiUt8Ac8FEnvUAfvgAC7V3CDl8cqFxQmYstn0im/k0dPaSQJmO63dA7LNnZBm
NUrxLmXj9KCcEjsGD+PWcjL/Sq6R8y7s+y7XnJqHwIMVJoFufeFCPSP2G78Y5BbrOUm3mNtv0mz2
rbYevLrNz3xbzXmoaufTtLBuL+OgtoNFVHyNn4QpuKCRAuePsVCss6JYdjMa8ZXXzt6TEyrrW/qe
ubGqOocXBJ8rrPpdSMQR5YRoz0npv+FX+oWKwGa1mmwBi7Tb1h3dPw30jMC8mJG+oF5lxxFY+Wfu
zdQWwaOn5TO5D2+jZGYMhiTY6SYwV5Hb3Jeu/hMojJngZhRTiFFL828lJnGt8pYfErzlOepG1MNm
uAlKks7WrEYCsPalotw2X/smFPhutJFlqxbXOUKufj0ZAHfmvB3ZnKRsIlorR3ni05+UUp9yaz6Z
diiIkuyjR/IXYg/7fIikcwMC6/6y9eyB0XN9u3ZbrpkIoJmxER9wPcQw9MrPzKbJHfU40d31ZDUW
uXPD9xmugRfJdTbke5WJkZmd0dwXif6BEX64Qf5g0RCEgfWCHwioStfwoTml2RDYWZ+zoQuzn7Tt
hyvOTWvYg93AolfBCxD5vxfb8JHK1P0YPT2iFGnYJ3ju1ygDDMie3If3AUy6jOLoB0YVs3CjSzbD
8ogGfLqnX4izHNLpiFzNOIyYTt/aDtls5bWsroPZOBZFIG+mEy7D2pXG/NBp4BNsCKCClN2M7ZE6
Wiz+DBKJzmelcBjPK1/Z1ZcoCNlRRjuegqlfto2dQV6oHPeE2j/bhP1svi2L981l9Rk4SM+zyTsz
k+Dybx3D/z1nIjx1ZUWaAGObCyM/n51nmZ0NLbyLGlv9TFZnwl9vZDB/cK1XAyNREjOzHc+4d+rv
fJ77vRWEZEgMgz9wV3cnsShOm8rI6wscKIm7JVHf+ZAWz56v1Lu2WwypLlCBZc3Ik/G9TS7oSKhy
Erxo25/2meqyPUMsKPVieKrKqbtZvgsakRf/oK0ZYgyH9Yl4h+4cZS4CJPxDxdbppb4UZmV8pz36
ra5QgpzU0NxndkO0yWJqh0t5yCAqTol+qlIbjzRWvXGD3TrBJVLZW2n8KwYSfoA54M8lBY1hiV1e
ASoc7aG52JTUG1ru4Ndo4bcxcCAepoKxDcyY5tY1LaoWHw2MG7TW82zJ9OANcmBtRddzR2M214px
yl6BokMrdjfk4Uv7DUCESYZVoaArpgZkvlu+oclr1+7QRXxm77s3sm7tNW1zMS2rO1mGk76ySJiC
OBR3qbpKr4i1zHtFOBPK7QViPFRimP4EqmpeLKSXl7oGASTqC0I2/r4t0yAhxikflygbPzoySX+A
WEAF7EIAE2gGeW4wNKTjO9G+1bIG6wgAzEoZMlfqbwqQ6SEpF8hmVqQ3eYeAzpN+/kQoxbhySolo
RI/5bSyxdqCykvk+VxYTADEVyc1G8E93x2tt5pV15t3q4yU0MXUvd5saoNeDowanWWcC0AdgpZBP
H4kPYwjmSxUFyMSYmqw6v8sOZtotW4yRYH11pbYAQNUJL4xBiZjiRb0bvUXZ45IzAn1rsmT8ZbSZ
vPE7FSd6Pf+P509sZTwDMwosRGm9ohrImUNK17umof+YBv2bm98hF6h949JPsayBW9unygqfTOZn
3c4w7eKaLtF4kdDWPwepWAGDYPnwwuSvJmrzhu3BjtO0Mq6eQB5p4YY5OEUnHxpoCczGOrEeTZ+B
YAD5TdJocKGTPJLlEFMSr0gfyWaDYBc1KVxCO2CqoOQtSQy9I6X1rg6vWClgBnuwyj4Djk7G1NQm
EGx6Zw1CHQmcmlOQ7iGPlCaZ3meFxrlF0vHdLPgeFa64tlkzfQpPMyqcW6hfXT9Ef8ZEJ89S2N3r
JMYyrts2wjzmeX+Lshxv2pmTa+9pTETswco9awb81Dzs0Z6FwL1CgsRx6/jYWNFwiH/LZcxIyXCY
pxNadIqirngw0v5XDkgCOGQZ/M6VxndDl7NJujYUcWLVGjZ5K5mDL4xNvbK5zk5drPF882tm48M/
46iPLMN+WbwxM1d5l7ndSlFnAeUibLig0W3CS7bULhQpZ4JCMg5/Kxd85AyE7DDUDO44AfkIAUyv
vayy7KpG7YOfkj1m6ZKpqYWWr0SHe6WjTbO9wWiqW6HWDJ6ExeHVS3vAu4/JBaZ752HIYcw4pgRE
Hkd/4Lh2e7TRPDnD9xCOLTGvYGNPjcsKdGQ0fmDnp4BUothbIpBZ0diaNMkqODaB12wHSH14rRZ1
dscE7xGm5pEV3gBscmrMd1xF84ZdGgu5/uZ0guk+fa3BExSLTN/a8NmaHXH1inx5mf27LzudynQ9
eO5dmlfJ21y6SDnHyjrlrB82Q4NAzzUY2CMYN3DGT/3JGqeUPCTHiaOEum40Q5shW9Xui7JrYFRq
T5ykx7yeDbMRo48TMT6m6S2ztY83IsIYLyZEUJlZfTu5H97mOZBfGogGycNE5C047H5nvTS/c2+y
2cO6y7TzEBNv2dlRtZVsgSiOQsB0VWZUX4NXJTEUwSiex7baMOm135wpWS6TKXlq3eidsQAKGmSG
0CDwBn/Vk7+uHbRSMz7lv3lry53qep7cO2sNy0XU3hiDFLuO03dbtV7zyypH/yFPHgHbTkxrneY5
EglyRJbG5isRXACG7Cqff2tDM7rsmUH6mLNJqg6S7AcHeA8HyPKW5wwh57qYpf5unHuMTpCbfxgK
pzhkyeDqlprsqqE23jLFmVsmc4rmpBwRoPaUm6HjPxSYn2MVGeoHI51933hp2103LexbE6f42qg7
ND0mCx4e/jRAqYB+F21VYC5HH4/TH8sIlydhhCQpOdq8a734TqOOvsPGNRmL0FGbciaZ2JKJ3kxI
1ojcTAce01G73CFGRxuU37R2YsMx26c5o+JFJ5Tzw6Gti5esdSga4R+dpjSn0WqnRdSxADXBTgAL
C/lQtnrG2epKHC29dwsNVmY9tuZXwx78Vzcbit0IV3ZdeunAFEE3AJrmSu9RsPdHt+mqLwioGC7n
QdIt9mpX2UvB8d9Gr51U/reRUOkmwCCNOrXAr2VDLJTuAYfB8FwZvQUIwWAgRCeQQrokfxljNMP2
AGOgE4GvrWTovaNZEmcajvrJKhciikR+Lyrxcq6MUEc3wToaB1SWbaYAWZ4o6/LJHNrPsEdiOy+U
boEgkYs3nJRLkMosUYbsnC9EG9XufanZmfcdft/4yLPQvtMv4b9yIEG8i94/WlNNp5j5+dlrDP9j
bBoYT3hDfxB2gR5qKIcO0Orm57yzDBTEg2WzdGf2+ZhXaJ3QCBjnskxKRuROn+8zOKIPTO2X361M
s1dvgDXCsQh9Frao9ceK7OjLK8P+DzIPwFVj4O8UO6QvXrvuvSC7ZleoKnn2YQ6mJ9IdPnoyhbcs
DexLMPpYnYNhUI+Sm/2NHLDhCWxBgRLU4PwqKu+KymdZN01qHchXMTn3rD/aUfKltycwScFQcSxq
vrl1Q9KLh9Y29a5RpMbTFLhopTN+LQIC+bK4nf8kk0LDcgoqsHtWw5zJyCxeOo9HZLVEUXnNk7Jn
d0446WvI5PqFANO2x5E686S39l0ApnVnDJeq6EixKMCBn6x7hhOCEiO52BJ/6kRLkO7nTvfGQ5Vy
go2za27rvA4uZlootXU7UbwbblKcExTEmLBV8EgqGXK4yKCRXBm1tF78aOmnFWB2FMhNsqxMGuiN
oyALmYkKsTJ37nEc/f41QZBzwg+jVm5bDu9MkwvEXQqBi4NEM65azfwVu8qzA2luFYZodLXqNAIO
cn/bST6H9nC1PSM5qSlzNjpMllMQmPKtWTzsPAPkB86CHv6ZHcSToMOkL8Vtxg7lt8pbVa+HObwv
8e1835lev7F0lm9rgMr7gsHPS+nB4VWet8SJnzaxNhLvamE5PFRohk9zxm89A5XbqgUxdtoHyXrB
rcxkEg2rZK5k6BdBzXxqLMNYyd6xX92ocfFPGPJRhKT1qCaqn+fWk981TBebKK0RdLRnsevtEQ9t
3BBSJTsoN1ilizA/HRRKV9klSGescN75pufdcsu9Y6Ez8zPvp/HsupILD0TgFXC2WPedIa9Qi6rH
ttP5m5OLYdsTpnbG6phdJ+qII/t7xs52Vxorh+aMK4K1OtHkGcAa0ERV4QXXaAo0yExbvLQUUm9N
wwgbRCyhIqKZt3nrw5bOvPzDRXL8M1Wg4AQanLW/OBW9kiu3UYnliEgs6T84RER8+l3Js+/Cwl23
cxblqzCvKcjyIH3NhFwMRrUMho0Jge7s9dWatYNzYCScfJhRXt6EE4Jg6vLsnZxeGVd1sPwRrVOj
anCHU25Mwb6v7jordxEzs+XRXCmDSaKZ8cENz8i/JGrVFy8s1XlsLECatdMcM6ge68zhwjM0opsl
sNwYGwfRF0PVAEufh58p1flpIvL7C56S2OiiQwbkel60pjjJONr7KC2IGsrprRWnyh/ZOWDmXNvC
FhAxMmyEnH6DJcq+u6x4otjTQFtgsUh2El9o0vtTofLikGSB36Ps4/3jNg2hNw7RmP4O23rcpdE9
s6sPiRwzveEYMjlac6qyoualvPS4XtbVgKqx8LVzmDCpfFK5pz8RosZXG/FrujNk5B0hlgTzKmpZ
NdwtSRF6PileRD6xwB9w9e+dQLvxTE7tzgnckM3gpHf04/VFAyiJdYeNMw6Uj6/GJ+XPkx74S1KD
ubQw6dJ3BM9Wm7PEw2kmnMn63duR+6ux/GGvleWshZ+lL1ZW0+lr/OwcKsxh2jpFa9aIkS9UufqR
eDv/W7vt3MUVj+xu0vNEk5AcOeQh/bC5vGYIHv8aYcsUZLDw9NvGhLmobTMeaAvmxbyW4Zh+Z17l
7h0MwFsb+TNbmKjaW7loQMT3cIl61FbHlreS6kbJ4tDd+ygGJzOYg3b8SiI7eRWpV3nMZtnT6SBs
vzso71svRZhm645vwJytp6XUzELs+xS40931H0fC0heuHe1cQapN7vnzuXYRO7K4sv+Yfmt+jNKb
92Otp+ui7PytEZN+h3KNf6Qz0W2cta2aAw7jfDPB1d2QmOjgIHCjOGgRJeOtATjYAq9D+l5vwHy4
2bqDkvTHoYg6V9gfDjnzJbH6h7V11NVmKvYqAfQsG2f4my8IcBA2c1TK+p7a3BioTSxYc7ZpodVS
CUjt9h6RpDpjV6WiP/TotOOmt2sGWctPx4b/wY9ICl1PcmKjo0B6dEBAHDarrixfFKvQclOwkMAm
WLEkloPbsPtl84OSk7LobHqq3GOEds/ddG+ci2I6ljAb9vngZPTWgv1LGOjsbQka1pc8hyytqI9u
lBSXcMjUnywqIBuVWQef1khfsgFV8qYJWLbjpQ5WudOqs2xR24foyKDO8Ir0g8ieIf29+yUF5NCV
9pFIwPQIsat/1UuqsWxI9ybwChFU4hIXag56mwMyuf3jDLBNcjeAzQG3au20RrRtyF/ZYu7PgE4g
8s2tV24oFvLD3ecwIEYgZ9ODSjoY7fAlRIKu1CqwSziNXGb4LTxuQWB3n5wP1YZGZdnWzezEapZ2
s/onQ1Gja3PydzmFDXzvFIVHT3P7D9AMP0ydMt1rdHaPeYKk2PDnYmO5+bTLaER2CrPQvydS/K/s
0f+fxil7OJb/5xwefNzZn+z3fw7uYaTyH0k8toeR2QIrTRYl5GvisP/D/WxZ/xbcM3bu0WOW64LV
+L/uZ9xG/8ZIx7RMG4wmcTk+6Sxcwvc0ZYij/Dt2KSFslpBdsuv9b/zP/zXuJCT66v4PTmsLszUs
jnvKyH9CPjQ2H3q28d37Y4cKRg+fveXVQNJD+/8ROAPz4L8klvBnkaEReezUHR9lqvvfg196XnDM
5LCOzBLlh6EY2U8mfzQgUo3zpErYt3rMsRFzKv/BBE+4aXw9PQdslX43AwwtnndBq3/fgEgP+qKL
JCq3JXVEav9Exj1wpNFvGW6qY6964zFTLDhdP7IfizJxP5xZhM91WD+k3Gbg08ig7L3xZyb4YTUh
fPvKMKqA+xbvCQs9eFoNzk7cOnBjSE3A8OUaIaGYyeiP114Oj6PdDj+JkxTMPbzgTwj+7l93OmZo
A9upzo8I1KCp1C1briWQ0bpTnbtJcBp+z6H0V75jOmCuusaJ5zlrn7uWDWncuG6EDpLtEW5gOYgf
wF+woBxMS9sUfy0WZ4/1+SqTjjC64VkaSJOsTSBptMznKPWd1Ar3tUQRSbGoPLdsj2ZEDiypKLqe
g4kKLzSm99lGCblKp1yMHKGBwwoqcqLHsbDUV6kFxDmDWjtblyBhf/e6tfRGmMrFy+Dm6dqtUZNQ
3gzGR5TM/m2RSf2t/Dp7stQchWtc46PLVLVHlJNPs/c5sMSPDmUjkdVFKeFG6KKZYaI5cwJK/Soy
VnrIF6YZk6mPNNhAWqzOT5jvjf1rX0/okCeQiP7RBXt4V6iaOYUU0867L2RgQD1bZvZm18jbkLoW
sOFFOfK4iVYG0ZGelyFiEEZMv3B+KVjfsmChFfEH13HVeVxEg3S8etug9zwGqjEWPM45kgZU6hWy
DqTCW36G4QWH0BRx7c894nVT+X9DHYIdhuBU8qcNE5geixO4WlHoghm2FkKeVq551xQ4M7ftmhWC
89bnTMPWEV6b+1K8Mn7GpO/kqstKNsxNYWCgCfrobXACSCiFHaUICvM0QuIShcxs6rSLjguszZSd
HDtdavUMkndp3J/c2rHrrxzz79U1k7aL8z5E7hpMgYQeO9XW/b8e2u+lgOK6GoOkqDcGei0fwRAo
jZiGrB234z3qR9x6RO2cCxxKc9P/YARzU2Qt6fThlgRh43Ux9BEtVgGa2QfKsgpxZBB5bEDZ31SG
qtC9enNX72mN5W8/d4r3u969jEvH0sN2tka+HGw6ZsuKrgcMEiYgBElWAd0adzitbwTXhF88E5l7
aPrE5Mv9P9ydx3rcSJqub6We2aMGiIBdzCYdk96zJG7wkBQF700AuPrzBlNVLbK6qVOL2Uwvii0x
lQACYX7zmXxEa8D0Uh/kLkq5z21sxDZ5ZCbyHVaMbbLNBp/dhOlTfM0W07gV4J/9DTpA9uVi2STq
SSdzf22n0yKOgoo5QyccWxjEZcA3Q+AskMLMWzMF4yL7h7QahvuuLIVHbTRDQY8dDJhn56HvDmbB
Sfalq3Doriazey1dCxW3OUH4vyyDYd73xejqVNiGgirNUaRX5jipb1QkyF3jinoGUMcSJmVsGMZV
ZDXJFxN2V/RFpoH8NlnO8GLlfX6DHGUhN5XSWCLPGAEx1qYXWnT2QERDRZCxAS8ClaxFFOm2md3u
CtXuBQOdeoibreUUCXzDIWpvKHTAWgNmxDaSBXX0PaM0SmRVGHZ9soAjmDZDmI7Ztu1zGW/NYqqG
S9OedZ5RTL2HX5gu+9EYwYa7jZO22gqExs11HI6eOAHL6dTHjUTCczvGYI73QU9XeIOIgPgy5L6Q
ayWC8Sia7BkRmabUCwmvZwyBSP4sMK+0rAHLEmCtFmE2xp2giPsCAFVRY/X9GFmBKRhPs6Towy06
peqLnzQi31tZO/qUUBAaI0M0gOCoouj8P7rMmQsQ3r575qAv7YL1iJGmIA4dH0rCSW0Dbc39eR5g
b/4IPdTpX/3WgnGOhvoyPVehSItNJho0cKlgWqq9CQDO+NfAMY3FoTVb5khDxCNlm+2c16a6DQwV
JWhNJRZ6r8oLAQqUwIrQz3DCuBzrtY+8ckbluqsMSd11TtUl42wZxyDaEKJcmS7oQwofGInuEUnL
hlNCT3IGsmQ6Dd4qFFEov6cGDc99L12ciFZdPxpQ0oHJzd6uoqGJOXQ6lxD5CviHS7OJerDRHUun
6e6pQNN4WwOIhSvhkU10bM4IOt7gMq7kxp+FWICqOJV9FHYS2ooif2Ar6UNYjHaTFckJ8im1i0CS
sL0ro0/zxlnBeuEM5aAdvhRWDJwEaSVbom2iTZEJcukpzY1HY8GtKLSDJyhVY98gUUkrgkLU4B3T
Gg9AfRQzTcRvpIlN8MfcuajFlxATwMQA92zSFwo3or+jNjSK8xlEe3HuOPQMN1Nhz23Lmqy8+Kzu
eKFH4VgX4b2ZiQUQsWmP8ZHADrng7ju87TOjUJdKUbzYxn6exLAQhFKv/WIWutQYFc61ykzU1GP2
11M8TxS9jQzjdkYINvZNFoBCOYnj0H2pLTuaN0YVIBuTdDlw+h6S0XA1zFI8O9jeDt/buQnjJxS9
i+HcHvImOqvc1BPHNGkL2B2VicUDugJBQ+8PY4UG9uhYT+m4rVu7RS82tqPFPjGX+dvkFDYFPAjU
QQoi0zUMwgWilEJswIBSQMHKy6GtWkPMS4suh34yA0sA8YhQ8pQScYTgUnGLukOitPyqsgaRkbBw
6m2ygPaNwji/IGaYvjsV2RrOxmijMDtB5Zbmwkr25xVUc5yakLrYCYB69bpGOXBlGbW9HUekKWzX
zY8mU5KNgsumvDnXWPxUy0OZpWB2BgvqiN834IQ6fA9mfPOo+tuOca5lvo5aAVXHRYgd0J1z4fsm
Qr8ahltLdWZZndqNnYcEK4hRALB0TBDKXWdRWO+aoYloPE3flsHoj1xBWQCUCnUAVQ1/NOlUXgUT
JQ4qS9a+de30S6ni8OuUFS1UdpJhdzP6ZcBLzkXQwn4RHHICZQFgREChIg/Mh5s6extDmS0qWz3G
eMUgmNAYY5HSgXXc0GzJd6a3GC9B6D4zTbqrybaMtewBTaatPZy3clDrSRjIk0w+XtSxHJarGZjn
hp2vPqEB4xxZDuoykW2f+fHU066lrlUs0rgMXexE6qbJTlJvbgEED0iuwqk0THaxFhJOF38fSB83
RHMV52Rp0/HB4eyCphneSXb+kLVwWXC5BpLfKfOmDo1xg8y8d9y09APSuCxA307zeUh79BwSfHtc
0kHdLQWSYukcmbvYDBTbKeETNdX6ZO6YMdK0W9ojuZmcWb24BXQJELyiTIqCBpw7MSU7AvDmS5vU
gEH6u4xUH9qn3T3jkhawoytFe8UCoraaSucG45DhonPoDaOenq+BsAyQxheESEqkyfwW9oSXmPND
Dsa32cWB/egQ0AJVc6djfB1gENtm3qsNmvCFs+np9DwNQehdwbXyjr2gc85djsmj2lIPMOCLr/MI
D0hlgzzJJw/hGWDI34BJgxTGd+0Ew738mDrwbdCgzBgj4DprNlO7WnR2nsoi8OhB2QYi6sK9DxDw
TVZg6qtXnCpcit2p234XELGPK1uAFoHEC5QzoryOUjoEh8lG+TSojR7vXGFmGYss7V8hsWHPXaJ9
04wEo75rfUGSArc1N3dQBs0coBQBynG9VOZW9PNAD08LOP1z4bP/q5k9Ofd/zuwfnvrk5an8jTLh
/D69558dxM0s8TtcNAxlyZ1ZH2iW/ZXe8xskvkQgHPJeV5D3A1rQGTxeuoFJfTSAnQbTUwrsb38k
92+/AvHF532KBj6/+tP/94fJLc7ECMlFr9W/Mb21tQXoz8qKlhPYwnN8CcDYc01PJ+Q/Jfd9bQhK
h9JaUcZiY7pO7Ouwf4IlT5sK6Op+No+86RaBozTYX+6Kmu7rJeCbLTQomJJ40hX1TsITM3RU396V
zYOsH5wZTs69uVzEzdUAPj09CqCc40/phrRmr93qBXHOaDrzQrRRbv/5VLz7v2Xy7GJGDNDss3l4
2fVtNf6GEm5WobP323//6/8ed/lT+e3nyfnX9/2YoDalJAqziNtpnxBbq9Ed1PewuP0dqVkHW3ja
Fj4FpX/NUPm771Ov8i2cCTw2LP7RnzNU/u6ZFIV8nKDRCHZs75/MUOFrfb2fpmgALNC2+T5hU4dy
TamVUH+aoi42jlVUJsu90Vh/IMZ20saIbbb4fRR5sUkdeWr50c4L5CmmdQhu5NWrPc+3oV89DNI5
twoDkYpOnI0GaJb4JoQrGfX1WpVAJfLkIatohZDNpDvoT3tnTKftWCHT0lXRMYzu27nNrgNVonTn
HnvN/OhXgOj88I5Iicq3Cw8uWOQGd2daL1X1SjjIVE8RRWfjvZOpRe0Fz0/X2MMWBzFBhYsD0f1u
Kf8SuBaFeu+YhX5XecYd0iOXIQ47KGvuG8rbg2/gtV58LYr0uURodD3JChMGlMDWRVa9tlg9gA+n
Y9XTXVqR1EI+TggfzBDJ5jHHvqCaH6sSr414yr4aMs9XbQp8AYGK58iabm0CFcgUCIc7ndyokSwE
DawHX7EX1IN/Cfxm0zmk/5nob4zO2KdYP6nCe+g0JZsIFChNLHa2He6Dmq8CcolWvq1uoUvR+1/I
8ubwu1Cw+TSbzRgJKehVB+sJo+ttQUS49itz5wcO94xc2SrLumbd9MZ4NKbFtfDIomGPAsZqHvi3
qEv53n52Pb62kjt68Dwvsj5oiiAiXY0F9D2kSPy0aWjfNK9pzq0HBrDYUWtNY3hlraZIgE1seRMU
iB5SFLyhf25n07gkKjnN07BalUtzYygTK9aaFgJ9JBBLlqOZsJSt3DszGC4M546u5St43isIVV9L
i8Sl68rXqEFwNvB3KdztVegXHM8teD3frlauB0Awz7GwgcOdrxEBCvZTOv8RpBKL2+kRCuVVlXgX
uafrjtL4PlApzKvllnC3WnVzV4ORNZKtM8PUMTC/AMjiI0ZhbB3yscYy9lh3/EF16SFDzhXz8geN
t0YR7HwWJa6WfrJWVfEQLvOtCIC9GwYoFEjvq6iSIFGA6qF1i6WGbAlT43HcjML5gmwjvbEw3JsZ
14nts0DEuPB2Zb1p0vY1s3jDLSJkcXY9BiH8ERsMRbwnID4ZmvZ19LN95mOKlRbnVqJfQehf43SD
N8eIVkoXbg1/xGoAJ6DRa47QMjpDQ3sEdxdeyhR7IdbYVyPtj7g9sNjzd2F1R6MwwMnlewAVa4DI
X8PafFRIgPhKnA0qv7awAlsrhfcPFqx3jbJfgtp66QPnuO6Lt1tTjn9Xmsb3LLZPvNw7rinZoiJt
nVFTxfbPubOkdTpTMEEQ2z7JzWwfyPqmyzgHG2PvpMV+9nVL2I6fY6O+McX0WCn/+whQUTXyBN+C
U41oTCv3mJrCoyqL16kWp8qBO/nTJv9vjm/r3+6NusrPIS4DINnv90YJUcnh/F7uSz8z0fqqv6QW
Jp9+mW6gPb6oqTxLoUtqC8Co776kBYxr5e5+cRfENn/boXEfd6jce46F9Or7u9AE3QbeBSp+PlIF
Mgqx4M2cPREpcID8jC71bVoXj4UVnYLUPwF3dS2i5HtfFgfp1P+FDtN/jFb1tV7okqHeH/eEUj+u
rUVt3/0BW29ivuvhtZ1vXrsh7/+MuvQn/39/+dvr27fczfXr//zXSzWUvf62KKneKeUKrYf7n2PQ
+zLpX7/9dts/9a/dz+f82787nPGGyxnv0VWhoSjRpf75kPfE73RciE45aR2b0thfh7xn/c7hSwuK
AJRM+68T3qK/JIVjob0rkORFavefnPDy/fTRVwRjF7iEuVr2Vke07w743Erb0lKZ8+pj+zFgyVrb
tYHUVU35EpOLoc6ebKN1OvCFczfbm17Ay0DmHnfV54g2a2msKzFlHAsaYb3JAoy69ioo8u4cwXht
yFQhOV8/Q5FOabQzVnkKlMDzbOvVo9sxIAk2efkTyhR1+CIL2bgXAA2aGiiuRZ8mX9u10xbwls1e
lZsId9OsBpDnFMWZ5c0NtxwVBUQNUcgy/W50I3oL659e6b9Z6Xoh/ysIov+k45+AXl7g8vqEyYz4
OQjyrIIyqhv7ryGaC2lDvdjO7T0I1K719ksX9UiNI7uUJ99zM0xE+Ksl/n6j4fpEoJhBEQJK3hQ3
8/76CyygDrXw5Bua2hIEdI8WDlRKfDdghO/aSUWIcbdxH9nw+WxjqcsrZYPaEWvLXlwl0b2MAbqt
KkqOrXUROH7D7z4fI0LOn8fIQ6MZczWmkAttVE/L9/eIWZch4lYa31zsI7E7jZCRpBKT+3ZP1aVs
e9d9zBwTa5nPr/vh3ejrIlFNEOyYAiW5j9eth7nyKND636KZOeeuRrPOuy/I4Aktp5UmQ3JZhlSg
KOHHFaH06vPL6/7rT1ODy5MpEp6DhAHvxRp6/9gRSF/DnGL5zeAwA1HqKNN1nlhIRn9cLYmXX9Cz
rKxzmQHxus06XMehicdJzqD80zvxPZrRruObgSnJDt7fSeyhUIdpcguJDBs9rEAsBLCyndOqobO3
0J9t9xHlQiEIFWkEu4+VOdNB2o5JZdbqF2/lfdva9pBypofsOL6LmBRIrw+zoXfxB5izMgSGs+D7
flQ1lHjnrREWXTAfzT6SH2Lz+fO/6XK/exVIrtmsEhYqQr7S/zAAUYA3dAAO/Jl2h1cY+6mP9YKg
NRJ31XpQqb3Ya+DxM/CMKRCSgQAdHw+3Re1CnygNOCe3AbavbblpnKoVNzSbyu7589vU++nPd0lB
wdRogrfTmtXyYS/BbdZvoWdOz1Pbt0wCc8hM3o85KToJq6mVo3Fbi6zRi6ZXaGMDHq+j4Rfv52+D
ZVkusAVpulBAoId8vA2/oaZL1b56pnBosIeTMyEmimqp2c/OKT5p7PtdNLTZU5Fih4LFWV2QrOx9
SBDgnCA5yredH5VuxR3SWj21p6wGnfr5cGmN+Q/jxSBRuIE8xaxCBv79tJ6kQpOzXORzFwrXwGKg
xzJzuMJSM4EhrJq54eYMrxj5XTU3BXU/P1tm41bVdXgM2T2Ha10sC+plRdyUsAxKzAlDeEuOaeQ3
bhFEMPEEOo1siQI5GaukfB/kfCuimYRWv1imFtCQdw8E3MSnF+uaFgk1UduHHYOZWdKzGutHz6mc
1FnX4E+YijDO4Jas6UVDlFqF82H3zAeYhavhbTupLaikMZ0TmkkNninA4n+1huyPu7gg2ghMJ7BA
gei1+2F2ZhPK0WFcoXuum4Z0Q7vMt8+FFcv5VHbDzHAEIWLXD8i8QYfArLylrQgTSCj3BtnnkJy5
wC/woTWGzr0AjaEDBLIOBKWAZjv69VSd1FLL8+g54w2QUGyoIBxhNQjuBFsxEgtGnxdUlfBeMzry
LZGIj3YY745W88yPbjGj3t/UZM7dzvUAzeMtBPyCAAPVSC4fwDFDx96vppSvAF5vcueQMHRs0NdO
kT1NnVs29S4AVjPiAlVhtdW2SOqRJuKjXqwNFHWmfWRzuH4t/TK0H1C7s5hknh8RZ8DgqAhRPp/s
H3dNRt/T1R5f0pdwqAq+n+synMsIxlT+uFgFVOjVJEwPBpoCz41t19AoNorPr/hxNxIUnUyBmQxR
qXY9+HDFrjW7WBVSfZXLoCejGmy9/YkO22HaKGPjuI9hKiG50ThEvSs699hYmKef34YOZ98tCsqf
lGA5KxxhCpso+f2TL3IcgOS5xQOO3QVdhr4aHOO1amL4xqcxup/WFqhBlVyNnR+x49SxU0VgnnsN
U/E9T8GSRcmjOc1D372dZJvT/uqU5Y43vW+YybrBBrI6ZRJRXUlNZF3rlR1S/WWxxybzsBqB3Mrj
ELFPvfJHymGXgvMeJWFYb3Iajz5/4o/7mi85oHTlTuicQJITvH/izKXJrJrOux/RrSaIddoWixsx
LnreAjiz7X1sqYlpO2WB5AcEGD17DRc3elYFdnoivA0nPD5hHjcJxY59Ugupt8gGyUtUQfOx7pKj
xZkzVl2oCh1TW+CaWJ1Qk1hGnz+S+LCz+URAIAMEuxpvULuJvH8kpJSKpUpLgflOLFlbfR3pG+gN
qJEs3bd1DNxu5t7CGGx+v2av1FtKWzccNJg9E8ZDy9J/VTXY0jzlyFra+0TlehyaWVXuBY7IfCpB
/IGvmYGndzv0Flu5q/12lFQtOC943F882ocok0cLLAnmm6ViOpRpPzwaDrcWDqPVfC+jUe9Ufdsw
tZZ8SaqX3vS1vvncV83y4IlSn4+FgWx0u0eGHFjsdilc9Ft3AVZc6p4otWU4lJdKZp8cF3YT+GEB
Uwy7XIDdq25g23yjALOt9UQkXDDpQ5M/kWNZDAVwEoai770YwQlcLVKWRBwIrA3Wh/HRW2EGJvKv
xPbqEKP8Vg4FlS5kb//nvz6sUQrKkugKwyt45+BOPoa6llpsd0aQ6w4aOeIyu0N4K2J/GkHU+qg4
l7/aFj4cR/qSFLGpZ3Ms0a38mHiZkEltt568u27A1fSpR4KACcXZz/jYKVICzjZURgWoBgmmmQHP
xxCLY7Q19H6v2invr4Dl+2G6C5GbYTNgQY43LY5RnAAFxhY3PRQg9+LHa4saVTKUUw71E+pjZ+rX
EWWTYuhRZbH4EczIOd6YVVFxJ05GrfUhc3udp34+2nYg3++JPLw+BNgkLMu2/p5REQ52RmRO810c
z67WNkQHtl6HCpmfC1dAMUJANm5d5CgCDH7QJGvbJgFJmEOYc0Dax41x2kYghnAswKFlDeJ8il7M
BAqeCgfb3dDBrXKt/Lm0N0WFgfGTwoRGXdojBsfLBsfKAOUiSLGo+uwUhbvxom1iLLNBPZoFQjxm
i2ZkCewDR5CpH1C2rtAXRX4Q/ExrT+toykYWw7i0aqaGaMAST3eBsAb71s17sDJrc7IGNRwhrRJb
AIUQj+hhyntEZmsPdwTU7XDIYhc+nrIZCF3T1fD9gXIjguiAa1vulIuD9MNAsz/cSHzggLaQn1aI
DVByCzZBIqAKRE4e7fFjp0kPQnU5DYMS/1NLWdTPI8SSYhOvjqqw72csaTPjPqjMabqb+kn250bX
l8YNJwYCzw4KPDh4eGNUUvuvKivurvGQyLMjTELSaQdd10coB/UXnJ2RUaDK7T9bReqX32JRV+O0
YarMzWuASBdacBlYWgTwezip+EOTByBhchTC53cvQCrTPz4a3VrANX+NfchyjPJkSb+1zxdYEUzp
xWq7Or6WyMHj0FiWdo0aGj10pOHPcKPJUHZKR+CO45lywihJUIQs1ODchKUA6u+mdhwBgJ9Ip3Cp
1WTiFp6fnwCdjOAnI5iHJPui9RUj2KBIsCUFp806C5TNBjvWyeB8QTYddu4xk0MZ4VpJwhbrYqCf
w5f0M5wfREqE5/FDK3Pyl6hv5PwwcWrnckvV2c3zMug+/gkt+DoSe2sCKeMhyoE6IvofZYow08qx
R30umpDeeZwIfK0hnyZgrQCVUgdphegSkQBVe8DpjVTlOy+ThqiPMw11HS9BNTrwEJog0DUJr+1R
9XvwIujoy6lt5x0jZcwNWzYNK6a4c2rIECOiMytp4BNfpalKfazgUzaCCIEUS3LvbFn6luYRUK9A
wzUGILwx6yxtfehHpuGUX0SERVCzK1LkSO4HqCrNuiX1ZmTxN044QdaWG+sv4f4JWWi3BDqmt+OO
p19DQyylu0thPjNiMu8zflRd3Bu3ZYERLGHC2Ec+JkmKnhZUuZJ446iHI8vn6sOjxpg+M3wNAnmM
aR90IVfLY4sks7QS/Xqs2o6F84eVT3qcSzugIbAxQPfyKnDC8mP7tWlIaJodHFIirbXyrdlD+8GP
ncHgDdpDMzxgaTokJeNlxEt1FGNsYE3nkMP0LWOc29YL0oaJ4gr4klrNMzoAeoK5raHfvDMb/B2S
s3poxtHioxyxfqO4h7HsuOz6x/O0rZTNMwW3mL9zJkTsbjPHDhF7sVVAAQjCaWwxFj9mT7h0AV/p
pYZ+uLCf3wYDwWPe348YN3AWR/9JAmU5l2bSGrc/hto4fPzPQT58jkqByM49URfcgFUa8ficJW6N
3WZSypmHhrg5ca2IPn1i3pKAIzCwcg4vqgIUx1Qj8x5gx5cWDTrwWFmM2/llUAwVozSKAtAZVVhq
bO2aMgeUS6QKZx30gpMB8bTOPRwwnoPDCFY1K4h97fBMsUjI0dY1mBZl7efB19m5eXi1h+nhhlnO
+IAM4l8gUZTrh5/cOWaeRlarLxPbsctfzhUYt/h+QWZi6E94UqmH9zCRlgGNd+JvIfW3WBBw+Hc4
1kpmFyog+tYPA2osauEPVS4r29sapgO07HgRDqKUR5EuIplblcC2Hs8CUO5UPjpAjM/J6InmGaFK
hKvwNCNi5eFbhB3cS7Tc9c1VAmsMCMm0dfmRl6ZeDsWC+B7ViMGNQEAMeZQDyC8jn++NwbpGcp91
s2f1p/IwV5K0C3qPntbbkAfp2HI7UyIzvoQToOLiaZ1knPPoqCL2dE/khlrYpm6MHsim2SHtjcQJ
LgmkTD16YP1xTsGAkg2vKR6OPYTnWM4D5yt/l82Dm/rYciPxP5/IoIN3tu/tyiygVwd2XiAIjiRx
f2wF1sDn4x5JLbSPpOHkF/B2+e8MXct9dExlUSpqqOXnF2CTQ4oCiAZwdSuOqvHBhahBFhDOi577
yH65FIkn2Qh2GL+Ncxi9ecERW2wxcg0DvNqwelymr6YL6tDdwRBHgGL/o5yMjEiMrNAQ5+S7L7Pd
2VLuEaFmOI7k25ppKj9nwLoQnZTlQcZ+pfr7RqpYufv+8OhTEHUMkawnwKwcj6gzOFt3MS12uR6m
Fr+zplrPGupVeoof6qd+lylGwBroAKNJlkAphWbKBOfzTUL10Vhh3ERdGZRNhjYdJYvZLc4l9FA+
4c6WzmERU+yYV4ciy2I5eRvuhrLBveAYXd6F70DMS5fewNJJqoaNY2eUKEMrI/UtALlWWDPlFCac
0yJz9XrqbZVQhI8wDGerhFOLs+0FPeKAYSbX04M3AKlmfMWADn15leZlxD9v55yn/KoIz0IDV+eu
bZOLAIIvRcpq4Lg7RxwNO+prxEyKOcQ/JDXmeOeq2smxSK9gJdkrjyKQ+4hgK+rLHKYKqwpccO2F
p3LLQh8bBd4jjFor8GwRm8NIpn1FJVomZiLHE7U4RehdZ8ugDBgtS09VYambwH1kv2V+IdCxMAIp
/Cc9jeoSbwKgha2uUsFa1gVk+juIlj7COIgb6xmdaTe/cN2G/uLOht/RG9+RgE+ncMuJJpGB6XLq
38bazy2vpTZjq6y/M6MmRXA3dGYZTzcKUrNsvgVjMjbia4eeZWseoYc0QsoB5dplD4s9CFr5A6fD
RLJvWRUxJe7xwYBNAzeUBmI98peGN648RWdq2vx4ksO7bOqUAvHaceSsH+ttuwGnrfc/tBT0bkL0
rxcvkh76E+Vb9T5Mhf47xzINPjFHs/4grhcOnyBz172NJA9rlnJEtBheLP1s1eD0Fa14PUz6Nz+m
LDElO1GA7SS/OpTg9XaKjVo7za30QDq0pn81xF4ENxToIQV7EP0QWY+xhtarHPtYXQ7s6BPxwyYs
64+bxWR+2yb9hwvqlvrOs4RO4+OPCzltwJHWMFWM20PGVqKB4cHLKuvBvs4OGxasEv3NjW/pYrSR
N7oI2SFXZNuo2AC1BMXSuINxOyROzTP3ii7eeJKISIdxsQ1w9dYbc31bw9uCMyoa/NQxnUEv8lro
NuOmVJOek2DtBQBO2FhlUWxjYOnM3sOAUAfWm14G9p7vtTs0609jIXPs6T9Prz4k9NRy2B+YwYLN
DSbcx7Jy3NNDoF4tbmPkjLhrL4omVoOq2GYbPLy5CUgsenXBUNL3/vnldR31py6AvryrezVmgJMv
1/9QZ22RDDJU51GqOmyNKTVgPf40VPKLzy/1oYDOajI9E+qUQ8mK/7o6rf8JwaX8rPFDQsk/54iJ
SHu1burQti+hQ+rZHSCWwA8s73jDld3iSQYV4G1z/Pxe3pcQHKiUVIXgNPou7XDmuXh/L+GI4nrP
0rsN6Kq5j4lj6Xi8Q1dVbpeK0PlX4/z3C4pAMzUhUAqKi8GHuiKakqaVF2Z4AyGagyLKOPGPEdJi
m/uxsj9/QOs9pFM/IbVb0/HwqhVYaX8sZE55akdln7tgK992DBUvumg/u3J2nN1kd/hG4VyztNeD
knAJi6HU+7ls2RpQbAdd/4uq3BsK5V9TjTsildL0UQm3E8Trx7bYHJgGyi+yuckPi0oR17HG0VoN
2dcTf0x4BbE9zKxMZK70idjA1uJHWstmwPepIbPfOYWsEAqa2FpmZNnrho+zPkLrIoE9IZu1OvSz
EIDR2+znw/rxNfLibMD5GoII5BH47ft5w7nb9GIyxosY9WSGE1A3b7DGiXe4ng1/sM/++fUcRDpM
/T/XdT8UZz1oG7xgc7j4cexNUQx8yKzYWStUxpLoH5XWHJOSP86IPJ8vWap/2w5QgaISPSbpxeFY
IkjWbwPVdtaFtsbjkT9/wPf7D/XZgPYTCENAKXSK+fP7AVXzMqFACUXXK402c9ZeUXjy0W1ZML9a
gn+/FK/Op4OnYVL0lT9sdUUI/xfORbQ/hCKjQ3WEeSSagh+fP9UPKMZPs51aIZdC3BPfabYQ/+O+
bpr0ZbwE9F4LLy3utgIBTIZywGh2qL53S0kPfV2h96a6ADXchWxx1TtRbxWnnNaAbDX5s6bycyZs
ag/mVQELJ6r2M7GBU12EU5JZ07wOBS2nrx34SNKgNhW29ljIh0XgQ1uZblds/Nah1HYmJ6uS7lVw
6OdlLsmIvAxxYG4Qfoxi5GE2BDluYlETSYFq7Ek0vKTY5EaKgNTmR4ACmVBP++wQVhCh+xwWSAaw
CA6pRqZMtm40c2FOoewz6TBAAdYjoK0EinYXpRj4ACGWi20fFCMdzBmH2KamOcpqN2vfgj6YdX2B
4ymASxQiNm6NA9qw+rPk0XBsQnw7BDJvERSdNcX4Lo2vD3GvGakskVtkrtjWfsUli4ysYjwx6VYk
OJRNRUc+RT0/T/N7SdgbyAsEslB4PU5d09DFgG5sqbPOhzwMomEnmw1aRgVlVyowHl0GrYLuoxVk
QKxBPG3VYF/uiKugAQirtlHjQuS8A6s5LtUd/Qbd0SIGRGn8ouo7mgh3SU21GfVhzwZOsIvbxrJS
hJ4JOr/PpJ6dj4fdpMSj5Uxz719QNkMqswxQzxbbFL4H1hs1G8fUr2EU0EvfQjfh3W7UJBbkT02D
ysS4JjSzsHOc7TlUZ1nQ9aiv0Y5WCdl04EP1mZLY7I7eaDDPrllkcwwziYAbaLNXFtgQUHmBVeMf
Wm4/9qKGfjgaI37Bvp3uoLy4Ame3Q5xF4VvHiXPZ60PnMDWQ+SEaRNMiI2Vr4aINaF23plsg5d5F
IJ+hOWHQCrXGGIM7NvHKv63hXOe7AngjItNRpG6dGbGgzZwoPArtUe4TUy7H0MvGPZWM6sZrXbGe
Aie+AGiboxBkj+1dyKTe2xE2fytWX/yctnX+JTKTajPh3qqdamV/RLJLSUmUzqkPlLTKWI6lqt0z
V6GWDmg45u2aRrtLkbbBYT0ZLpc0h2tIVN4DeTUlRg6dW7zE9XArLLs+bW0DWb8RsV2nowQN9iVC
qmXACjVQ/rVXI1GaJXXyLelQhc3jOoJAjJqsg8T3iQ/haDeHGMHAZYOWTxw6l3CQSw/g9dgh6zzH
zy1U2yMxxyHsoyw/yiZk1+C3I4qG/VN1W9vU5tFNMlHoM2QV3QMQ9Z9yAx2aQA7FnfJFsjVFb56g
R4EyJ74F8symTLdrkS977VLsjSkegleOexl8s2j1kM9YtXUDwS9OdvVcGvh3aIXW0abgwFaw6eZp
OJFdO0OQKxQS9XjSxP6XZBS4P4NAGF46YadYqA11T5qTFLgijdLxX/3e8YqNERrtCQJDlbOxrT69
nkaZkSfhRON0PTKvoR9XT2ba1Yjo2OZp51p6hoaO7qFGozqZCGfPTS8bUX2oDLTZJfwU5Kjyb5ZS
sOyXxQcLjoaM8VXVjXptDGPCu9ZanrourQSIghr44AIVczXH4LOxI60wJ6sXiPon7hDBezRhbOPt
7LERk1KtRyVzeWL7Zl6ftFPT7kQ9iFMHnQqUY5wHR80v5hCGF3D6htXYDT2WSY0WEZyKEWseAOww
A/vyoo7t9utcT8RkJu3tqFsNGRgIrewfOTUYZmk/0ZnG0lrgM4DgD+K3ZtFfT1aZXXfx3GfrrO+j
+yae4c1NqButmmmY1qHVAl9PuT86rj41NxbeFC8omfrqKhBdnK/LZUyf4AMA1Y/M4qGsEEKo69G6
DmgiHNei9ddDa4YndlLaT53vTlqTrx1pO6AeRtEHc9sB05s5GqIzXGMQZUedJnhqDYIaHAyQ9V2h
k9RcucrNdmz0rouf1+Lteyh/V+B0wHaoGHkp9D6PxmGyjrDadp9aGd4jMIzVIWYi/lFT2/hnYbXz
iu6ycxT33jBsCQPnW1R+HZR37YaObRbhqwNq/dgNsvqo0Roj0DC74D4o0WOVUy3vUowcnsdlXF4H
Jvhm9CpxbgMsODI5KTbN1KCSISsDn69yPDPaLntcTOytZG6FILMoJ1/Es6m1UGF+c1AmPvUgJ3P3
Ho2Zdd2V6VHmDO092C7J/Y/ixDLL/8femTTHjWxZ+r/UHmkAHOOiehFATGQExUGiKG1gIkVhnhxw
TL++PkhZryhKT7Ts3nSb9dvly5QQgQDcr997znfEjjBJ2O1N1F77VSIPxlz4d2Upl8u4y9rt5LLk
cgwu06vK0vsLqazxuuoi+V7irnkS+cDiYELju7LmNX+QntY7Q/Tqkoz78Zhi3MLJTZIcNK3SCjke
o7Ck7eFDRpXRKcJ8eLOYXvLBo3XyqV08HJUxJCdeNve8GFqPhslJd4Uf2Scm3PC1epBi2CFnklh0
tGi7Jdbq65wW/DUkoYaAo6bQd3IkLL3plYUZ2F6Wk/ThECFUyukOlPX7WCx+yZpdTlvc694BFi2g
3max3nlDLOjMSw3upIkG7TTb1kLiJ5BPal24YLS0vVNui8Elkq6WeYFlwm+i06g18TVdFuzG1lzd
F738wp8hNQVm031XUsFkys2uJj9DfonHOwUv0JifFQHhY1Ako35G6qM+pOYwtPvELIQV+AnJA1ZU
Sw82Y1n5F2XiEWYxddayIY4MU6i/lFCgFhhqm1JEkGU05v2Xs9a63GtHH3t5asnOKHbGJI3xWFkt
1LzJ0m7cyk+bwJkkIYqJ38jbLCbhbMvId04uSxxcaajJykaEGEWGtneHrltuZ6+SBIWspQfpCS1x
SuB6odyOcX6RcyaXBQhUKpfALlU0nOmWZF0gIOy+H92lhsCnF84JuV5EsjtIwvyy5yDe3xNxvHiS
dUQ2vU1+rR5XyIoOQ4+LxjYnvcreL/CIzRXw2mJtuTBZ7PQjAI9h3rfFXElw0J2tYBXEQL5Hk9Qy
EpK0KC7yQLP86S4VqGYIULZAa80GSJKRg2YW6G5r6qcRBEIVmJI+/pmMeFJgEcgtYU1n6yKDJB0A
RsovyDSeuuxdMWsOXipuf6VPZUifplyBZnNj2uW7vrcyrw9nJ3Nwa1eqq3kfPMabgYJOVG4tQxXJ
KU+YzgIMoM0bLGR9wEMpZwY/LmyBQ5VipdnGDArPeUqbNMymdDqI2DK80PH0xKUlhq/smMcEYmCA
skHdmSPTbweOAJ4fwsWCMovIiHWtHHb2TM/u3mg0+XXwKU2EbGZzX9eRQcLtkJjKDCjhEg1iZLdK
0UawG87trFm1S2GmPHCwAStpz39QEzU7pU8sQrjMtklDyqMdt8bkb0n7NFwgR+ZU23jZNJzcHxjm
ltEhaz3rSzwMn+GMxmDmms+x39grOmEs70a0HdvIi+ReZ/MAGqAcyfjLXS4LHNBXEijHboAOEzTt
GjziItNsNiVc/jtZFU4oJYRC5aUW6+vQl099HC07gmYY48VTdGbC6OmBMXVjGy5sNta13yXizkVA
RMzWQK+H54EHBrdVOn416oYkLgAe3rZzwfp3dVXfqRaW2lZNxLkd6RrHBICXk38s66wNzaotdnkb
2XdVTgIZuIP6Mict5Gzmk3VpNgwtCUJgeO1zLApNMxq+VMpV+2UycXfrLptwSDRS220BB9ZX6AfH
/tjIEfMZVvYpaAnFAiTbDc3GB92LewBBpDp2Dl9uO9PkvlsimX4l67ogRZj5Wih5KcfNAqnwil2e
zT918iJMM+oLPkJ0y66T7kiBcwLA8cl9lsbGZzpv0w7Rjr+H2FDu3MbNriG6ymAoneQBlsOHIkMJ
FnNw27lmlH2qR7OvsX7V9SehR/JCmSKaiBQlqTFIaY5eRI258gv0NcsCyimHXfEu41hyMZCm+gRv
wv2cR7HxkBvwDwYmtyHs+/qIo36+p/lu5uuaNjUggvT27ESRoG5lcVwfQuvJytfD8FyV6649md0j
1EPsZoWTMgilmYyZqbKrtA46mYIaYKwCN6B1x8wISATBpO5oaWafgQwTiw1pLt+YBZ8BcpebeEHO
3xvQ/uKZSObGPpYEMYC+AAVTSGqtPL4gYbD/2HBqA/rckPvymY13lNj3vHE4aH3uhH2TaYcUusqH
VTewM5YBnAmZ4c07256yRzWQac+KpE27WkWooerIFidGdxLTEaKSjYwpaU5Tp8jlNfspDTrajAPh
k8X01Pcz7wovJec01dDF/DowtYJ5lZHdVWWDuKBJHSOZSqeFYh7Z6LOFhDTaARDvL62Z8xsWaDvq
wyJqNXurtSWaX30Z7Pu+K4pPLolqQd4J4n9g4K6R2a5xx3TNIzUKSVG+cfoxKfYjRdUFq181bqc2
STJKOZJFN6g4tPpKJCN8CBWtSry51KFwyGbAYYAihYcosJIyyawcc+vgMEop8yAjAJFAyfUYOwDq
JCSMmlpU0fJQdarK34FhGbuQU0WUs6T5Tr3A1TZUXICD1s2sst45ao33zaENiS8FslHSBaHHTFlE
dnaVT/o5J9emJohM480k9GZJyk7Bgx91ew4T5lcQtxRqbgsw7zBHZX45e5EpCNZTHMCa62KgOyQ2
EzJvX+2kasAaxXFu1TEZE7pkjIIbR1RyM0xt7fS7mFqtOqpEaeW3ru2mwd4m6J8I2bRbZm1rlBez
l32DUKqvQjlbmp5dZ6rJ+R1INuvSNexbMQOAyCT5+s9w0Vyd+9hlFZmLTTLZDzZTpuTuR7NWa9aB
Q1/4a2vUNKKpgb6PVYeRK+s4/Qvew8X9GluRPjl7dNUL71trdH76STUjxCmsvDS6NE62UTZCWpMs
x/091k7ReqeegnK60jNfxzep4k61+X5husWvxZaX1dmj8FQ1lKFd9GquLoXi6y1Q8lFZwPS2O0Fm
tOjtJnW2DkLVFO+hUu1co0Mi3IG/U1hxu2uI9mI91nqocKiQzkTuzZTujc+KOfspRZRn4bB0y3lu
6MIOdFJJOKAaIWx5G1egQQviwFHc+PQOqto7LZR+3jbSCidiCjZEfqM2htX61pboI2GBZZHlfeOp
4gPBol1PnBHmM4jmvDtb1CblV73KqbJQvycy39YO+NtwkOhUVpJTy/BxcRQZO6jsL3yiaQilsIcD
feD0VOsR6bKmo87k4mAhbkSJWGvwGQQ3WnFHoOkIoIQSDihS1czAb6o13pDYZlSMk9fAOkJCnX9t
Fh2UViStMto47KMq7MUy3xLZOgKwG4GRU4FyQoyyxrb3EGD6MoxKb3oEtDTNDdTUsTVuvTzN7XBM
q+pJ6gywN+DaOBqQBThwGpGZQcaZRCB1UImdD19jbVo7LlTUsM+WPIl3+LSGSNuVyvAQ55gtDu9I
t+p6C/KKgJiudj/Bi7OMjhhPstaA3pupzQnVnbur0nN00rN1W/UPSB+QTWwk4YBJgKaDHIoKdA66
IppbVzEn73JjtdTh54mB27QZRe5uAUsVF1rcYS5GeI25Am1dUyLdMGfVETxhQ3RwtT7Z41vgh3Gn
GNYz2rpD2xRtFigaZo8LggWejci/gSxT8z0XErqMZrqe+bHxxEeev83QVjxriJdoHmZNfNJYhrvP
HC7H5MbNSrlWXcJMD1QwzoW0XDt9ZIkU814MVnZbY88+I5OMv8agIZuNNy4TcrVI0RlZlnSCmK2P
HwC5qetRFglfARsb02G3JBWdZxqzQm77+J9TwyVUtR6PBk2LNBzRxnwcSXicAjvv4EpZWYY8Udp3
bRTXu96s9AdHdnAxXHSIsOgWFPod0FUsR/MVFlgzBdHSDZi6igqBPHkw/nCMSQtjmQcHRmhLNE58
XL9YpRGchoOmcuF+MyFizqoLjIVhPADPpkeD3wFKTuOuhL64aykKyLs5C9WoU2wagxfqxI66AIuK
5v04uT2q475ag9Byx/1syQTGXUkB/q7V1oq380CAb6ipQdg5xCQiR8lb6Lts6BnKK9ol10tJB2Cz
OE1DivyAwC4Ueplul3biz8Q2cjpkI4ACBtF8I8C62ppRNwVjb8+fXFaL4XLqK4khvR28286WPQQC
zbZbDgQpXSDy2c6iiMxLLylyF5kQxKmNNCL/Es6u+TgTT3MxaU13jVaP3L3UM7/gilEVcwbXJ6/J
7jIZuKOVzqEa56xb/fow3FSSesWafiIKYrHM2d71zmjfa1HSTFd0rnJBM6AGwgQ/0viU+igeIBMb
8qpGYaJv3dEmO2nxTVwNJNvaAAiMLHmf25McA/ZNqjrq8zARsgU0xGQK0vlIGxpMYnTlFaV4aFFZ
xJtBFZ9EV9YPsq/rTZJW9B5RVCKUigce+UJ+iqEHgGMk5ws45GKcpcLe09F3+VzFSjvKjJc6hOTt
vusV3KDeBnHAiTw/0RdwD0R0evd0jFOXxyB2HhtzAVMPGvJ2kDMUsK7uzSAbgDRQrekl0pmKFo/b
dd6hEwns9wWsnCR2z5/2FaHIxS1u2TSUNLdCyaNuBa2wwcQL37is5jpBGzgaD0k0Tw9+1BubpoN2
HDOY2ZZeEX1DVqyHlm31HzzK/b1hRcZjjQL9QeePEHY0ceOQ/D/gufHOE0P+fTP0vHWe+oJAub9u
lD6Tpd3XusF7sFz7sQYrVRpWuWc/kBXHDCgTnos4hT99GltTfsxodoTexEGlRSi+bKbEqO81r7Du
skRYJVxRbmPTVGBoNygtcyGeZkX3XxLJSj9IPrJB5VjdmYHjYnrgRFtDrpFWB17xHdHJLat8B94E
bZJs8T8jEphmQmWZNTBwrN+BD1k9giSqrOIpUetTnxx1mLLZckTIPfcfAE2M9pNdWXV+yEij7q0g
siBWkdw52NYoWbxy1CzMtNBHZAA8iUREeGcslI2ePgPbzh2pT0c1T3QxN4452TvLqkbvs1PBYe83
bZMXEzwy8nN1O6TOQ6cQarMTxwhaLDRWyJEp41FVzXiheWmQsVs2UtCkqZ/BFMxuFzLQRKi37Zpx
zhMmlmmcoxZq4mgVka8gUsYgMQgMvb0ZhNdzhEnF5Eh5X3sjIYMhg1jSEXZYhtIpu8qyulN12I0Q
Eo2t3gjVtY8qXwayqvhbmnQGMGFRkm2WJmFlOEA4szNwHNq8fhPLiXW/2CfxBOrho9LixSTwJ/Jy
/h1aeNeZLrW+48AMO6EjvC+YIMy4w+6N8dzPBhGGfxiofbyyDDmR6SF8+HnqCC4yibKp8Z/0DBfJ
31Nv08ltxk8SwCVqz9EbKkCQpSVNd+PKAiPShtAudmH4wpP7Ifs+6Prz5/p5uszHcpnTY1f1mb+i
Al89+C8VEilcMteOU/drXjert6n8Ifwoc7/gQdTqlcj35yv+rD5Zr+gYOndj9Q4z8l0RAy+vSNPQ
6+HMVs/ljytCLlwFGMKuJKP5zk0sslr7QZ80LB8k7ozdj5/iH7Ea/k9ATS85Df9r/1wD2X7uvuMa
/oVv+AFs+Nc//t9BczBWecS/TC8rLeJvCsT6Bf7zP46d/PJcvMQ4fP8DPzAOwv5rnWFDvENN4mMC
4vH+gWoSFhBxfk5PB+RlMzQ0/0VxEOIvDJUWpaDALkbXj3/FFHnljJn+X5g+GFLjlXIdFzjEPwE5
GN+1LP8z+mbA7hs+Qon1r+Kj2K9FCxxBu9R1GfDU05QRyUy06IOMSnnDYr48RJzLxQ45cfc8u2DC
KtTrxS4ezdG9cROO0IGogQ1v57wkMgnHUrprEyjNgQNz8sroCZDQc798P2Qp3aq4s5dmi9qlutdz
uXdHtLphv86UQuTYjEcH0XfmNqq1tiah0GudjeXOZOj0AgTvKc4QmoRxqyAfTjkOeXQolBdrxPyx
cDPzvHACqg52qWdaOFolOOuBM3S0lVrdPlsc5aG0llNTXfaWxUGvNKXl77W+rxkmGKVV39G+MeMj
yN8GNiainzM7SFQfo86vjINhYlbZCWxppOalvlrY7A2vB3G+opxZKzWcLKCX1UFotcqPk8o8Lyzp
vD9OjiomTp4VRwG7RtAZkMVJzPmAd+Mid4Y+PYKdztHHA3bWN16T4j3n9EJGsQESXZAeUAw3rYQy
ij0mHfd0VHFTLAhxFVk5CuBrlukF4dZjZZxbaD/3HbUrHMTZnz/rBDOPQScmRRds0Qnz8kr7JPpp
rGikEw5zRpr4JUvcfjxgE0qizVTaK8vd8twkdLLUb4JOrwhczqRYO8quKNKbvjKLr77mLrelKHDv
pE0WHeK4ZY/IROqdaqMpsi1Howg60NQ3jMPmyLscZF8hnmDZhlQcpb4M2yRjxK2lzmzCmrCpqDEA
lUtoco4AvcRybm0MXc4zl+erbhry1rAQyNR/JqCwbgLw8+ZCmzeuvwIitYkeImTiM2IrQioLt573
LvN2Uu1cLz+DpB6SQFQGEM8+6UB0UjvJg+8zBN937J4PzQAsmWlQNtD3GmOxydysqq5V3GRXXaaP
PJkKX10gtKxq4XYZ2rd5tuqT6idj3lsM9SYmwORx7C34WLhSmRkLi2j2mgQRTreEVldOGpVnx/TH
y9Tq47gEpSrn6iHXaWdRjog2umBMvGBQs/Gd75vFjUDG5qMincdJYhp1xtKogKTA6WIAR5DdZoIB
M3nHzHl5c2hTXCi9IizCNGuOnpuYfPHsYGi5IO149OKJF4iJGy6Y1L8tVw/mgQyeeYF4sBC4fBK5
F3dfO31JcaWkNj08s/pijy1dHqz+DI/pVxGbR/xF+77mSbiqaIafwGNSRybEleLabnyw6gLr2+CX
714sr296Ctc1y0R9gLnNQpAEWOWV0KokCYC2upiC2u+67TRyFKP4I/ZHi4zL75f6R1vevwUP/bSf
vWueKwaYz8/9+Uvz/8CmtvJg/v2etoeSVLGov9zV1j/xN5vI/AsK5XeaEMpME1Em+tEfu5pm/uU4
FMT8z8BubH3nzvw3I9MnHMNwLH43g7Aknb3rv7c1i21N9/Bs6mxHyND/UfzFK1qCzQWozizecMvR
KW1f12Ymdo0Jksy0MWTiXzpalJOGqrIrt9aSS0WDMuShdoMobvqzT7LghbQZGdaQ+N4qXtfi9H+2
1x+fBNKL63JLoK+/1q6CuqsyzyS7LWsh5RFIQPBig+XkUS2jfq+UQnc1eGeL3lK/UcKldWXDDmD8
ZGMHmnub1hq9jn4YQNe3jpHearTG33iffi4sv39Iz4ZF5liouhhOvSosB6cTEd2VadMSCb+D1SH2
sr1wozggJGoF80XNj9fq30JMjZ+r5x+XRCGpExtCjIr53ej+Ql9Ms90bItPCMpMGqlySg6vXyZ2G
/HWjO3O9ix1CcZgFP6S5E4e1yTrMhiXolDDbsDzaSmrMcRfmtgz//xvfz8ev//kfhs5C+adXPq2e
kaD+AJz96w/8/ca7f/FW8zbDEKAchRSK8fjvN96w/0KLarEeI0zzUIjyWv/9xhusBiugQddd6lnd
XoG5fxey7l/AyPh/11OdAQ/PFf+okGUtevmirVsB2jmE1HDRGATr6wP34oHK+inmxU7Omhzll6lg
yoLKriWEw4nzagz1tLSubU7RdRixYRF7NZpqOTrxlD3b1FnzMUfk95aKdT0Dvnj7v38oA1qPadJd
BFbx6uhalhWC56k4L/Tp78pCsz9xsC98jvlR/hmv5fjBHwv/wUaHZ7whfn618Py4NPgBbgbaYNt9
dT+K0dQIbcjOFSO4XexX9mkso3Sjmal+jdskeXzxqPxmS/7d5UzdcPUV3IROfz3Ev7j9gvLfQ/R5
9qyCIC5OBuVT1qbVZ5CuLcKd0v365+u9Wj++f72X11sfh5fXyzSHaUd2NswlIWFEb45O2+l7L+Mf
/3yldfF7/RvynVw08JbJ1vSq2EhSCRliyc9aUfVnchnKY5bMwxsr8O8eFNMBqwQCzcMH8OoiWpf5
yunSc+2pej8PmfENV76EMtoVRzPq6dq0zhhKVJtvfLuffR6cOnltED/zvnBV3t5X97EjRqUiDPSM
KdMT9LstTnv5GN96lMK31URI6cQoDXato91GWd26m/+Nu+sb6yNKR5Kz7s+/IyOYGb4b189r7PSS
ow1zmrdAMb95OClFVuYmh1yEN+vdf/GwMNOkEK/JgPBS+4nmprY39AXFYp4nZ7OR/fWfv9Pr8mO9
qWz5gnM9l4PD+Op65uTltmnH54y4QHqkjfZQp2Z6XesiuvFMbfqE6bjb4+7AHbCCvHYur40bcHib
d3/+KL95TVayytpB4Nn95eeFGMXvH8XnXhUGCCPiIiLV0cD1ERr/4yutBh0sAgJ7EmvOz/cYhRiC
gcg9DcSOPQgCVo/SX8gsbwkW/vOVXrtl1tsrQJdSNQj6KVRVP19KzESTD7k4DVZff+i5lZ/dJvce
G05M6mJ0Ufi4UULgNN3f/IsN6KMJVV16N3/+GL95c3AI8W2hbNN5f13ZTTZJk41jnBCRYim0CUbG
e6+sc7PkzbbUl+U8G3F5v8xFeSwLq3ujgvrNM71atMh2h/fB3rr+8i+eaUqmzGUUfyJM1zuYJGXt
8iJxwyyf5S4yqvj452/7u5tuGe4KIvWxY7HP/nw95YNiBot/wofCsIVUDbsMkM/U1iZvXfUwchw7
MdZSH1PNM5iIVOKjzJgy/fljrD/tq8X4p0/x6iljoYeo0Zgnu0CbA+8sab91EBT2yu7APWfzsJ9r
v9n3wk/eeOp+sw0gKoMlJ3jgHOIafv7+TpUnKaCTU09G9kXem/bBGGIzfeP7/eZ9petHZw94J5vp
2ix8+av2o4z0pjFOTJT6bWQP5r5PSrQXRtVf/PlOvq7A17fIErYpHCxu+nqU+/lSbrwMkGwMEoKX
zAG3PTMNF4wRbjoCRpHeFE58ZqaNZtWczbCyuvxkZwhhyDvCJ+GOdX1lW624mgj1RjxGw2h+42b8
7sdG9y4MAe2K7v+rR86rukSz7OlkNHI+jWuP26j84tpMicecY+y/iyvj56gG9PLGvTF/ecwMrBzo
WKhr2ReNV1f2oWUMreZcanOav4uKlKQVeAZbh5PSHt7KSN40SoXUqQssIlNxw5yLE4ywqkPDFvkW
R+o3795qgOQngmsEq/SXBW9SY41Xhd5ZXeyiOVdnTVnNo8ukOoiqYdhL11UHmddD6JArvqucMrp/
45asT97Pbx4WOgHJiTIWZx7V+k9PJoCPeOoL97JKHUlvb3FPBFVFVzbJ06G03erWpwNE1hOZfCKt
ZCAY7F675P6Gb3yQX1+R73fCp6sucPa9bv4QpSwGWECXQEGzr5Fjw8a3p6ORM0ZVwwxJG5lxv49h
bSFA0dNvPvr3Bw8xYwiPcDkmOPc21WDJK2Q+1lsv1XoXXt0lUHTfj0gm1eLrl8pIzZIbKC5tM401
oo0TO1R0B4+mmtS5Lb9E+lJsqa2qkLFbtEUXjOdB6OqSQ0nSEvA3zF/euF+/eZaxtTErYK+0afO/
Wrhiq580UhMv+0Y49B8nq7he0k6GDb9mEDdNcTv7nQTg3n1JkKySv177x4gYgptExol4oyD53bPM
xwHYxyrnU3auvYgX+xY4fV1fAyC8YsTfQF8TQ9FkWBs1yR43b9+8t6y5vsX0LkOrqa6WyV2CP9+S
X7dOmoZQZmlhrYvfaxujESMs1wp+pChXCamASNY9Q+mENIHzDHPNnh7/fMHv68UvjwXX8lxK3fV8
+vOXToltYq5rXOICa4kC6GGD4KHaIXvVbwpAWJ8NdEbPMNtYg3M9jY6TXxwJQrQ2JrclLEu//8cH
DpuagcEq5AKq1NdLSlFp04ppukzrevkCkYtHdJlJiXLy2EKk3sN22bhUdAcnwlTz59vx61aKjZmZ
lwk1lGVtHa69fAS0ZESL7WeXntFkt4go532F0vWte/7rOsFVGM2vSEHu++sCCS9UY7ZLctlWk/a8
tPNd3sxfJZysYJBDyld0rV1Bo2qfFYQ0R6ghNyXz1GB2EzGF4NCWTzVzogw9IG7NP9+BX3c2Phu8
IHSHNlv9d4jby5cgagpH8tm4QeZhgiB1VVo+pK3JjAkCQFSHILAKUvXWKv6q0ceeT+ucitXk4kTK
vM5lyXvhkQKmXXgkARfhVHuyD5oRpcI2UXVDVPUYxTxzYzy9dc77/kD9/Apwul3rGqp2ttXXX9mT
hij0IWHgkZcnkrT1TTmmYAgz3CA18sneIVi0XKabeGidyxFZ187W5m4Hq5xBEXbja9mWaWBEMr6L
U29PCzC/XQxbnst2QJw/xCj61Hs1ZuKCVIxsW6GoDaQkZmsS/o1R6ydmW9obj/KvS4m7OuXZEqkV
KNfWR/3FD+lKVN6pci/Mdn1VCgnFa0ki2qd269dbYS7xG6eOX9+d9YL0klk7OW85r94dHpsSiJ9z
MbnksMUoaHZ53r5FUPzNt+IF1cm4wuTN2ebVRXS0A4uW2RelZkTXg7tKLtsKAf5sGMW8GZdEu/vz
+/Dru4qCwvAF+gZvXZLXf//iNjLZQkXoygtEWQSmIRLeQhtzdtDQ3gLOczji73r5INKdouClU8jv
xhcUr9bitirUlBXO1lxyq9+1sU3AfRfr1Ue9cvBteumAh4/x9fLRbFjEkMZo0kSKJobq6HSRczZH
RGgbOIvioI/5Yh7wj8kkWJB/q61y5uwdGm3M2BmMhn3h+lN0BB9OinK9lM/apHft3Qx6CF+faiIm
q20h7hFC5iem3/4TGmkMva6RNF+MCbvhpjcRmm8twGnjFgx48SQb5ZbMThP1HfmaXaGAWhSn3b7z
d6bCgROQQGRvfWuBElOjZccMYi4n3ONoxytPyFWQ3OkRey5Yxc3YFPm1qy8eknYkQk8sAvJbWyzT
ZY7tBbV9PRKFrQpVfGOojJEArLPzXLtZdsvZVP/WVZN5IzCjYRRoJJNmBJDGY9Uba2QNik+8Khwm
vpCtgmVp0PTos0XywrSpq6IQEGb17BJxcX6jCjiCGwY72nuO/2ayj4qiaTYZNPXpcsmsegykZRrM
+sypBO3F7Bs6ZJRx8+piFWOq+pgpBLlm1mrPkqPPh762mGYnk+PzBDezMWzdquiNPWEiECFhVH00
0ZajOjP6sYWZF7fttrUiAnNMwmwwWPWZm8KblQS3UqvZ30SiywsyzJ0HxPTEEGLUqD2m2RV/pO4W
3wr0dEZjB7i1wSXhifGyhrOUooosCMfp9WJY0HFFbeiC5FUcm6oEdlo1+4BzKnbFsBPeeOi6UpQb
QjQTLaxFWtaB3drRu1IOCN8Qc8EMzLXUvLbgPiZ7mWGnJc5xWAD1zm0cOGZKqYewjs8DtqMg+83B
UU0sY2pElwMG5Hqr0IjuEy33nuzMTC3U40hvNx26MSwURTXc8xqQVTVhC2CsbEus0ZT081EgYf9E
TQUOn5UnelR2sv4kVYxntkzn/KiY2N+zKE6QPOdJvC8rI3lIunZC6tdN4qtTsd+C8WktiKrki4RR
j0GbDMx5IvWDkfPao6rsnKdztu9G3dI+kbrN5VUOTiNonGK8LLy2sPdDyml5I/uhzQ8xoQTpRZr4
WFqTnJH9RuvUQvBR72pod918fmocJvGbtiwqEzV4bexTYrGJvXGXMkaviqQjjPFT4JLSEnzX5EPi
kbSytF4ldy7VuW/WbbWHh4qFc2ZMx+FLltRMkBOzMmhgRJDIVJZKhS28moofoPaBI8b58Ohkgwu1
33KTz+5ii54fiu1w58shPlmjvuwHPa2wMCNpvudBVs4qJC3eNdSFSZDWJQb3GKjiSRQ+Bq6xwmp2
NGpbHCY5EwgVQY3wtvDry3KjT5W8xL+1tEHNjzwQ4qBHj2j5MnJ+cqjDYSzJNw7HFp3Awayb/lPk
eVn/zu3j8RYfkVkELSnv/UZwI+MdKRnRfdXkpJW0ed1aUJyAPoSFlbLQRCMOCBSZghKqWAhMRwbi
6SXj1QEFjCz1Gm8gkCYA6Og1nhoozta2WCLP3UJdKHGOzo0mMMDVI5bhwqiuNATqA5TtxnuMW7Te
m5l2+BPoKfOi1FuPeDZIaxuGyBKLXE7M794ADCW3EjBmF+Q5MLLAUE135zipK8NC0h7Y9IaXCRpk
FSt00RJevsHST60NHA6LqcrtPCC1nuDSMs+oTJRRzUBctOWD8EioD2Jgf4c4qxePI92ofXNxJSKd
tABwoNCYtJssmhS2hJlqO8hmFl7i17rhrOY1Sr2F+XqDp1imG3fyx4+6MYyfbFOaZ+6UTfJ14mUf
+AGG2zhy9TszLTQReCXuGwQelV5vEeVa2dZzMuT9kZhAkODESaodgUzunc+B1t0sNfMDJD6ZeUJr
tnzyFSXYpveL7wnyWOY2uW0sKItkozNOTUekVcPgLWU4W+wpwThG4qvtjelZZBUwkJlv2BwIqU7u
CJhpPnbpYj4Oej09TW6p8K4kWvnB5fR6bWXSv9cca7yKMR4JcJOQ35CF62TcQTWCDbIUU4oMzIii
fEfmjX6jJzZ2fSw6/DJo9W0HJwNAsE0ad6t4mzf2Gj4Bitq+L8ZDCuzuowld+JkmbHRdMECD04t5
5xa3WIQDYFlcJmrU2iegIwYnawmDbU95D+N4GOHVsWJCsg0XXW+/jTpV4oFVFwL8aBoqAzhSOCpM
EaOXm4GHsg4bAizqi862xwd/7BybsJPBLY46faCHNvPzIeS9Uv1xRqsqsUcl2nv4cauDTIlkX4wl
o/xi8TN/Y1ZV8SE3Bh/VeYs8HZcEobeKnC9oJJPeG4FTuh5CHq9EbgRNyThRtNCqz2CByGCcNVZt
206kjVo/IsnYIgH7mUA8UQV2zY4bzBCdsW+t+oVjM+XVxZJRSCAjzd+lI+OUZ9sZ1MFgryGjUNcr
dTH1AlMZzqO6DZDOee9o1KR4MEXMki4w8n22tDJHWD1XyIHaSsx5mGfO8CmXTnocza4aQKeIqiIS
0NBuqwKYzWY2zfyrx4RsDqZkwhhGR8z1EPcbMgoqUarbbjQXZHu9KLQAn2751DnDNO4sVw7deZzh
+R3jwncOGEmxcDBTtYB7zYX9lCxRfNVjfHgaU5m3ZNSr/MYqXe2xFuj36aZUVhl2WkM+OLAgGkAG
OUt9QG+4ZcHxszvoiNNVySrPHIt6nU1B9RLwdQQKb7O0hX6hS9deLqLIHbWPZQ0Eea9Hia+O0dig
8cJYFZGnQHCfdTZYf6gJZw4W15ZlDDo6MGzfsCaAZ4whYGriArGmFQJhOx4mnFQ8mrDBs9rYJIqO
Of7yRd07NcDlzdCmDX00BlG4Nm350LVG9l/sncmO3Ei2bX+lcOe8YN8MLxt3D4++kyI0IaRo2Pek
kbSvf4vKzFeSK0uBHLzBAy5QQAFKKRhONxqPnbP32nGYYLkloMmx08+Z2tuvdoxhKagFZQ/9m0x/
NSdnvrUYELokS5LT6JtWb9+K2EHwXFQJSVc9bkMXQxV3EBAHdbRvyZnXOZyAVvWFk2gURK5hPaVK
ll5ginbvpUxIzqTh+mBogLzOFIgxvEVZ8I4PC63NIndEKh6AH2rPRzXvsxCqjvHZXIv1jbygsf0u
5XxYhnR5IEnDyHw6mex/Uo83uKLaxtepmmnzDmjtCFvN6pOZbYmAcCosK4YFZsgBL8vgtiKoHST4
u62wvlSoFdpgQW3Hu6fpxa0zr+kXIjqxtHrSvHR1a7MNl/ieqOXZU+Z5wD5nIju5UrxZyF2MmA4b
Ln/yRW+afgnTRXWXKGf7vbQmIR6kpVbdWa6aQ3vo5rW6La3G2bPJZPU+X1tTEpxOprgfY9mpfbMx
47c4Vau7FqdshLSuw02TuAUyg1nynjTYPhFcZkplw4HBPe/nirPp4apRSXdmOWtatOVBS0rcyXvX
hq51gyUeqiKsGsHXt3rVqF16haknu9YzEztA+g17XZ1kjbtebj5r3ACPuB9jkgx45Zu4PIfxWaS5
0vvm4HTVuRsnuGf6MVu1gM6o9ZqvTU448lJBaHL4TkKUU8M3Cl1PDbBZJ/UOXyvdH9EafCfl6jaE
jY+mA687oy2g2LJ6ULvKokwju3uILNS1RUQsTvK5zWbtkpGx/LIASPxk4nU6uiU5L0Grz+udV/Uu
DnCYKnsb4eHsa63sKH9WiAU2PdP4YIjhQTS5tzeUvtKCrKDY2hvEpUY1pZdxuXBzbgFGZPmhzSz3
gvctvAM/I449C9NhnKiFclEtRJlZorlrZS8eajNRbTCFKjYaF3joNyS+4nkt6/UOiH9ahrUHgRo/
zNTU8Bvq0T6wveLtGFZNLQKQQd054xeiET16zdu4qSUJNl/M5bUvYRv4qTkslzLhw0TtMIhnYh5w
3OVaor8ua4KcF9pHu2u7NeYGw/m8V1bUv0EyrMUVU+jy3ZEISkPPkeZTo1sijRQAqHqQEC9uHbN8
WWaC0ddlPmA1cjUOVh20G/JosRvQ0S4E4fXwBw4wHUacqu3Sm9CtLBuUR6quF6ZqTqwoEVvFDjyR
THgVx1hTIai+0dQCacC718b/jG8S51w+mUiy1fi91IR+BvA0pvfFfvS8TSSu0hFz2hnfAj5nb6qT
KNX15ZPX82gP5VBdu0kJBa2XZjpfGC7OTnATjndwOndJQ3zX9iUUX88NqP2GORDdagb44JNvaT+o
SWC2jW6HXoqIw4e9ZA2Bp5VT4M41HDFbr5QbMK4Sjw2kiyHkeDO/y4K0oF0Pv4IkE5ni3Otqz3mu
+ZPLlYyUu0GU2g058iP9fr2oTL+zY+9pmNgkdu0wOhoW5WajU+NvRU+cTMoTIqW141XNAHo34697
J+xAeehyN+feTU5WUi4h8vc7Uoi3IlRziwAKe74EBhpo0gdyarWommeGMEpl1UdiB8t01xOIiBK8
yVDiYhLrt5rPpMwe6tQSlz0IiBk38CI9EMap98XUkWZGdF1AWqie0lwnfeJhJe3cbPZztW+vJHs8
sV9TxmmyWZT1mVAwYuRKDLPNjuAfFyJX2vc7LdWTx++tmv8VxCKPs7fBK/OT/6yR+59v078umYT8
rJL769/9IZWzkMPx3HiINja1iefSw/tDKbf9F8RudO0IXaW1uzXW/hTK6dZ/o/1hvI7Ijp7V9xbY
X44P/hM/ZsPOkv+mOWgl/wouvfmjsfW7+Pjv3fV/978cJKQO8xe000hSCbk/FXsqk2yoBFIj7Mbk
aKyaB/Y+JrTBkKEqdY3M4LyIZiu95wn0FYIgD4LYrNBgEzEJQNhZUlsPSwJbQqpjMFhu88d45n9X
2H9ZDFX/89qCZ99U37Kf1tb2L/4UYBIH67KeNGTTlk1p5v3fZYWgAl21RU+Y1Qu+zLSZ5f8lwGTx
uMQQMWdAf4y2jOX957pS8B/pHq00G0EHSkFar/9kYZ30VS2LNQVxl4m5jaqT5fpzD1czjNZR0qba
ZYS2rcauN5JwVD8SgJy0prerbGvW4BFSSZw71QQQPjGX7jRUO+IsdyQoX2Cu3mvpcgW55O6Hu//n
k/NjctEvl7JVqOCuA+ERCi4l6M8fKB6w+qiFlaHOAi2UUgWUUaLmB/hT0e+vdNLUt3Bd/XSl7Tf5
of1tz2oGi50rCeNuNu/L5Y89+z+rrU/mPlxA022+Ad5NBtvMqYXSnYBrVATV7cwGK+3ndRC2vhvr
Zm4+u7RQuitGN802cJFx9161JHzc2wOxmFiXy2H51BJQQJNhg1YN5y1tI3FololUD5N6UXyqvNoA
jSf6ePpASffLmrI11jrHaGYrHn2MbY72w42RjuNikK9yiuDHsrwGPUrT8eH3N/90Ir3dHJ4nm6Y0
mdwmVr2fLzLXdRdLGWe7VcledXs91FJeWRvFall2vQRADjOjnzW2xw9W2Pf7/u+9mMX8/dJgih3y
sRjMncwiLALoQRky+TP8L4D8LkC4BRRHIa3aSO6TB2/fBx8Nd04CyP+8qLPRpqHuYyk9WdcMe+0G
Zly+ayK5a8M5isPiSCziuXVE5/PB0juJd/vjapseEOkKJl5o4j/fXezZW4PKwBcYWS9LmN0lBxne
YZMOszPbH0LOzFHqv/d+69/f/v6b/T7KOb29mBtZOaSwWSz/n68NvHJSJ7rbO4BJvhZq2Jj80ef8
Hzp3SZQ9dpgJfa8JhS+D8ZJoe1DWfh5wBt0NBzdwburL+Ty/HQ7J7qNH/lR+9f2r/+F3O90uaV1w
pKPdvnOScDtyfHIOWSSO7afuDEDA7bBbjmn00bdhbJvwL3eEHU0zSdpFFcLb4McHiuguuLq0E3aV
nxyMnRcqO/eoB/PBjYor5Ul5ys7H67gFNeObN/G1udPPlTM1nC+ah+amP5oHGGP+77+lX59xZ7Od
okbQ8VK7p18SqicxzBwVd66kwXihWm5/NybZMJ5PJCCGv7/Yrzstrwx0MJRRPOuoQH7+/KQexinW
8XyXNdNCNV/qE1MvlucS/f5Cv36qTZOJ5JYXlQ4L5mTpzQOk6hnx646T84tdTW4geEZw10nnj3Lp
P27uv7ymKOc2N7CD2QkQyamghvelUrvtqkRJp+y9isGmd6wzsvXqj16I+rY6flo926UYm7r8n0O3
9eRZTskXjcdhUiLLL2/Gm/F62lfH4Xa6XC+3HUR/so511F3Lx/E2P9Zf1G/uB5/1+zz95DcAkUb3
77uSgCrg5++vpfBQ9LlUovxMj8YzuTPCxUexsFt380UVtsHr77/G0/XCpFjnf5TxvKHZSE6LGjuT
Eg4zgUAZI4YsgHP/wYo8/fq4AjK2rXrTmUhqW3324xOZTqleT6SA7eBBBu5NeWj+mXAVhRw/dNPZ
bCcI8hFObhnzEANJolJEyVLizLCk55vj3H6w3k9v1IYmQKFpYujCnm6cqqE9QunEuDYEoOS0b2fQ
fUHn9vEHN+vvroJFbXMZUf86p19H20mBHqomgyh2lCbsBx6LACqy+tFDdfr4bh8HD6PFHJOz2C+O
uHHGnBPDxIpq0WwRK0gsJDzvIKtU84M1/XefCSsllhlNZRVQhP+0AOik0dRUuHOpbnWPyqS2VyT/
fKR5+/Uq2BHYZDUkRfAjzJP9qHNHoREgWCKx6+InNg3nynQUZff7x+W0zkReuKnJ0PnYGLrwe/38
WcAhaVmtWNi+Vchj9CY9JBK9uGTU55y5pa5Hui7mf7jAv190K6To5G2S5pMi0Rn1So8rm0mOQU+6
XnPTp+6yPnhNnT6nf1yFNxVGle/ym58/2pSD4AEyiK5oVJWo0JX2YFpjjpoPHUjLWeGDpc7hfvtO
ftzsbCSK7DmeZaJXRLR1+sEKkQ2llxVhTC/tykhqR0+v7YEhi5uFXdX2lb+d9gEVtdhHfKtIaHQu
Fvh+Xxnz+aGkTSRDgqlVdYfJBsJamaSDCHrPSDArgF94H9fWuOZAp51ZCCPUfSIG7ZuRNrS1SY9T
b2Aht01ItlDlhgy62p1Lw3VksEfkJXwyHWx92cD+o3EFtNjPUugI2OaF9WD3qcYEsMcMkJDEVp53
UvFG+smTtUTA4nJGkuM0MDUFDSHPHVCWVJ8pbJtQL9Vu+cQNj20GsmSsM8FJJFkHqcbYLciNFOOM
S7+fML+qWiZ+kUIA1lY0IgXyLr8BWj8te02a3rWcsvnBxRSx+i3eFTqji8mvuIi+/NpNCUPkwS3Z
rIo4Hu6ghlvQE9RxiEqIwQ6dcEejTT4xktpzM8HKZ2SqXk8TcySfb68GqIUamcmHItbJt9RWvBoJ
PDMfroJzZbeTqCMxM9X3HYTTt4KYE5PGslSrHboJUfqpFM1VzS/VBtvp/nPcGYz5sjRBIxA3apf5
WT+28y5b+mrgb9NbCrTRyngVORl+RUGs80UjpXXjtnRLAziBsvMlW/QCO11XoPhUXd0eEUZztVkm
zCYr9hgjsFu7ZnztkcjVGbCryNBcHbX3E5Sq7zoxSy1hqrlKdpYzjWogcihWfuLlcibzwFRWzP+9
kvBiVOKbQkLBjJiox1kGikN4Sb7vobZ/zfUVSUKtVWMWOYoHc2vVjZbWKWqPS29oXA4AnTdCUHdF
noTkmTVONJi5Rynei+U5LWRNR31Ryz4k9KG6d9y8AVptTA3HBlw/C2h1xSzDtp6ZPaIVglylQ+t+
TFoBaV430XFeiNUESTZPDLEOjr3EbmTNYimjFITZ4Hdd0e4srdH3awXOyXcHLOx+adZTG8wgycCE
jtL47MCv/wQDq3zd8BlfnUZ1gE+PUwWC22o0vmFeSYfZyLR7nmlpHXr8XVqU87e/VnYFH42AUvdl
yjynYcjliHfWloTGS0q8tg3w4bhVaIrop+uDCp4OBphzNtamC3DFIM8P9jFhl/ieGSmFq4NNA1WR
2j2D4EcF4nutp1RB6g7uIwwOHq9utKokgEql1ge9axFbzhMvPR+4V+OGqS6887aMV/BotlCnYK3b
Xl6icmuvc4vf1AeXXS57EIh9egZAHUVRzTnvZcirLInUrlTuVYNIVH9IM1UJmbxZi2/LnIwGT6aY
CTubLHHSQ/Oy3GdGXpBCTN6F7iur0LIoh0f8XOiNTkaysziP+pyJZzrhbRKSI6tGCkNo5rWJUe5r
pZyuXGdVOSZx6y+sysqnoLHG8XEydHHnjrXQuI94H5D3qMuw78x8PGckTMYCfVD1TV+mbg5mZ3Cu
cqQGaggAG+pponTLcp8uoK3sUIsTKz3rUt0FprJm+XvBIYLIiMKcgXNODcVMp3tiDTVB3GtkTRa2
GDjpWyJGFg8M7XpkGqGnTl0LebJi0K4v9xakkVt9EHMVimxU9Ig4dustUWrTO2sLE7686xGP4ifJ
kJFiSgVXR+Wol0to19lgArysdNWn8NGu9CFr08CrPQbwxE/PwBmNDilLOi7QDBn515gNyp6VrmwY
6V3SENMXAUipEuwyDKVCNGKxFQyKSGtiD0kCiEzg20ROpnG8J92m0MIR+ckaGKmXfUFG4RWoCBVZ
XSVOUd2XPFGFn84dY0V37uG056JDpsEUJWMgJYC4B1IOoONBsQxfk2kyrWipTKT205o2+sHstCUN
0jZ132awHjxq+YC6PM87Ow/ctZ9EYBldn+yANcvP3tASXqysXkcqctG2F2Xf6owyYdxxZbf8jiEW
8Xw5izgrIhLe2/SKvFxNBGY1CSWcXKON/bXw4DaOpO08JfWkW4ExT9l7ByTajnjSgeVOo5YUZ2Yt
3CTMXSS97JMYBEhJgHMHn00d3tq1WyQJV3JLG0DVdlMyaGXSDDCt8rGNZTbY+TV+nQhYsQNOhmLL
t5sBG4FrcVEBLC5ba51NCD8Ks7YkDzNGNl9fVUBEaDRbM6BJ2yFFrbzm2XY2cExqaIjxSLfO8W0z
tiKBhVjkczYUwcJoIdjx5y6oX+QHWe+J54SQyIYYwS1/JLVw34WkGNhFMDR99tSMBRtPPEPJiSeZ
EHWJDkU7Io50ZQAqR3UOlHV6HnC+Mm+bSUwP0hMjHFGO06+5V0/nHsS5ggAgVpRP0xTMWKVV8zUU
ZyCmDHqNV4nurN3PnPe7II/J0gmJeQUjusDMeegE9Duw9oZhYnoZCB8w5sT8ypzMgS7lxVAJ53Ry
KGcSSA+eAGwMf31Z94By+eN5sppvzEpd22/VrSwZNORk6IXmld3LbleWVjUwWkePoWmHBV+bAurH
Fsozwz4Zg0nUCmMH3r/+ojTO1Pl6VultwIrLn0azZ+dVbVQ6AbmE+Rdmg+w/XSeprPgk7Zuw25ab
MaujJKHUbICSi06aERpq9d0WOtpCZwZAFwx0YJloqnJ87pFxTqGiIOf0aUdMn0odACpyHwOVI9L3
/j7nRatFtpqLezRknhrFpgkIn1G7deFQLX41s3h7OJwhM3kYymx9zdUFViVxQq2d+B6im/aqz8Ti
7nn7NsNuwmr8FQEweB6DR+psYrBLgGXeWp/LAtgnU8IxvezGavXQDXnyjpCpmtHlrNmv9ZjOL5k1
69CSi7EnwzS34rumXGLWdzw7D5kNJVpNDBfwIKzocWcOWa0fgK8LaLYpsGYoQF46fREdN+S2Rob2
TjSVkUaDYVc6BoOxmvaDEJoG7Hs2hr1krzCiBq7rhdd11IPEWWItbVMrk5FKk+bRG91WogtIrKcC
yNLiq8RZp+Csbfpmk12SHmwk0oXzOjjLTSlAqaKCMbuXZB0k8ESkVGVoLYb+DpspYS32jVdH9hxb
PaEgubiYNKCHfrtW1hFRJ8pTBAfeeF5y4XMWu8hCzc47iNay9ZgLJ8XoRVZp5O+x2/b2Lp1qQuix
m6y70qQYUgWWxGjV1uoTSI1Ju8lWsAFEeKxz372PXaasj7TQt8QFCiP1SAyx8iIrbWzgMBqjmENJ
2T+DiVlNweLLMkEEVZUW86WoVYjpRpXExa0YJ3s8EOytz/vCxn/rk000P6UZQ4BocBUGFhwsayIh
epcM+xzkphkgaVApEkjEIoMGnGl26yo9BSOiCJVEx1JbSS+u4qIKdSNJX5xEuG8LWfVLSJhIqu3h
thTmp9EBbxVUHACfTX7TLZSaYeCl0Q1SOzIwyBCRrF6C0gsZJKezsCDdcDgfPIkiNqh4U1+Qs4bm
xi/zSniRIzKi48NcswqtZzvdGMSFna3fkDx5yMDGSX4Z+8T8ZFiIEfcFpxvhaxnhsJeErFvuwSNE
A7kcUGTEUIDHEESEjjvqlg8mbsr2KtLS8fOIwmIlQsiMkRk5aQ92351QCtmM7pO93qIQuxZCGPMB
yTYbNeU9wtV+smy5s5YMkbXtNWzj2ura89EcSBTeO22csO8QJl6yocbew+hOMnuqk3p9UrDBeft4
rh15XGpFffHWnA50heZjxlclzCQgUg39G2rodLb2uSTn6qxjWJTuYOJoTTSMy6rd0jgUzpUOEtiL
SGdjA1FHAqt8h3CWMkTRrpl3eaVCWIMLX6HiBmY2vOlwT5Z931PiHOtYj8tjrkmNA3LNe/naLJZK
33e5pVv3Dp4F9bOQ/WBivlCsYvbboiisM5e60H7OVL6WUM7QMIGu8lRcDurExjtOaFq/et086hGN
Ia/wIb13yOp1hDc3fbki3uU9Ps0Rnr/C9T0YeMiF5hr1ey51hSKyKrQkQC868NQYA9IYzdZ6KKjT
UgCgLds6DvocAXDEFuICaJ/isgrqsVmnu2VR5uoSEyXhXl6lKRxlKqUh5cWonfta7eUdKXnuzTIN
RrOvbLV/sSoHPoAljILYE1CCn9UVNT6MYm/0DuuwKa4mtRFq1MGP5jVnoYd+Rr1EFFgh9GaO6or4
ch9yvKbdgV6tv1QNeVR73Y3RcGWyLY+m5FB0NcB8RxzHF6ke0S1XUBD6PtGuhdMX8kxUZKWhxSSn
2vEzEtM0nFjqFgcnFK+sOAMQNxW6qcr7MHcK89UwCqU7Er2akt4DNqrFU0C+uoLI2mwp/1TBuxWp
fT9e2UaPddtQhm3Q0aSQZ7UZ48g1/ggtOR8I4F4IY6ZfjfckyzTXjxkIUNdAsSNIPJN4HI6EVrnm
p8ZUeR+SgiS+mbFN5ZEZ7qcYP7QRZiitHw2r76Z7q20LcshxJby1McfkHeHhw4uuuAoH7XqVx9LN
lGJvJJO8b1rRojjFZPE2quaMu1OpSuOV9EQRfyKfqHpa8TtkIYjw9pLQKaxwVlMg5C966K2BSc/g
1V3HJT+r1Dp71wdJNnSdtlbzpEPWmELLTZz6vKl65VmhgPLOCCCoSWWRbSU4gGSTfV6TXsKzrE3F
o0nKFCEXkCz7G7qA6WMJaL85kv5dFmd1NeYKqkfhfu5q2X0WpLSLHefSLvZHSyUDjqwnQFTCUnSF
EzOyXN8WM9Wmbbddctj2JvJvBF6HQO/bWQuwbnB0WBd9uUAwC0OZAGMLxQ6vFD7bUAiHyr7RHtOK
vWCDchf3hUr+JWYGaxgvTW2x6/tlIEH+hiyDWj/mUo7DhYBukeDbtzsvuWjJqfmG48mhhTK2wo6q
mnNCmBAX1mAjcmS9Q2WV3lYcEka/hoxo7Mxsy11lflDlgbB6RYm6bsZV5qpi5Y2C3l+/LOp01c6z
hBPqC0VZwdPSuS5iLwE3+mLVLOiIZYrAr002WFdCFoCJfWPt65ehT+wbGwFXvM8RJ3VUHLr2TrMF
mVXnDmO/N90c0HGOG18N5eRZ7CW8W0f2AGMzRGh8wgMvYX0NFGgmAvNR3CmHkToz9UubIgVK2gz5
2HViotpsjps3q9708oKRkopuWiDCTJ+dNGkf1hRm4wGJHieqlUcV9vJqqcPRScZ49kklQY9a6qs9
IhXlUmA4k3Ih5zBusevkW7z2NhT/QvgCw+FeoZiAVDlh3kpz+WzT3YSCUXbJmevkGj1IdeUBU5Jc
mQ85EV5Z0I6FLG9WxJo8AcYwgf+UZJPDDrClb+K18AJu+gpTQPmeBkiTQj1LODoRtzF27gvYQ57f
hGC1Sz2bjMIf4lpbo6nT6UOuorBuYoLcvhBPSrxNHsfxuYnBZ8Fi1eV7THszQ72p4MkrwDu6aFKJ
QMM8xJvBM/VlPA7FmN6QpJ4SCChqeUxJJ1LC1K75gjhZcEZuudfYZMuBHt4yyf4hE0VD4dXVxOKo
9jB8SerBuqdskfdEhxAMteBgGQLdGzTI+vksvrZmu3wzCgCjITHLKo6wKhvOtK40y0BqPESRFjfd
I1oS9dmgrUvliL4XAQZ5IvxlR+EHZSthWAhMuEEXLrTn2V9Irut93V21G8OpOzdUcmwXCDm79h5q
pXuLlb26XmpmIH4/qsWTtxrqwvpe6o4xQjqQNpnGzk2L/WHxF8NJ7vrOcfKwSZX1lXwlYM71nNiX
xaRS4qMWp4/nkI5zRY77iBXJrlJlN+STgn6xQssReHbf38wANhpyYdScxIZFec+SigMUdqZEIQkL
0TxCXJO0AWJGXbqqLpOgs7hXXQsV1lhzqE/pClCqJLRjhpaUhoDDkzcfeXzINeCHs7MMtYlHjQ6T
eWFNA9PkgnxDbEA9alUfq5ijEwFCdFqgdEnu7nXqBUoe20uRfqTzF61C7o3Mv0kOpmyI8hl63bxv
YmIKJmHjhlhyky+Xiqd7dxKFTS+vZY0nnfyjwcelkbzlwhxevL7r4d5A/H+3jYb0AEObq8ex9Zbn
Dqn0tdeVS7tTZmu8XvRakOzYpMMbPETlWUwzJqKiyVe44olt3QK70B6tdqw5LWqVM/k9rDZcPJ4y
sT2QIKD6iKjT9dyO1+ZppM2qhpmGjj8rYoJQRBlTpelx7L50sylooWaZPLcJ6ip8Yt68Y2kMFnnV
FASY7NDImxEvbOoOaUzeE+052rWuN5Rf7MHMtgNrDbAXq4frETowFVpQJn3zgoi3XgOqLo2dYom7
1c8s+ls+/IwOlbC7klXlLKL+Vs4AFTzTFHlgu1uwngFcPcbcUNe3a6ZWPU93Q5Hcc7zOQpHMVM/q
ZExpMG8BaeTiieped2haTLnNC78j9uwhT8z5YcLsuRKSlFvRRFWphYs0OBoaRAIqdI9L8ZqmbhwS
fzdT9jXJ1zQjn5pILSW/J0VLj0qjM492nyQ7ELAp0UwEBuOsbDyCpsrYnj8TQVXHnGvz/JqcP+95
pO3w3sbzcNB1xZgi2snjGOgqebDbgTLSU8iNNlYkw2vn64Zj2INMRXlNcy2+IIsCX12XluILYl4J
9oq35FFiNn/Fv1Y6ETIoo8Fy17LJyCaXD707qucIJbRL8hnaMVCUUr4qqctDRF92eErkMj03E/h3
nKD5+tUrFrgFek+sj4+DKb/gDF8isaCtnPiWUZJymnty+KohDuChdYzlnaBTlZ8GVuRxASoFzogx
5xSoUvW+maPgweO56/EfsEXKULZDgz8mKyWGsdiAGUrNorEBzs69MXFy5a3WTpe4MiU+AaI0MNYI
xy4ppV0TE+3YdGflMkBAjkVfvbpq53xSkQ8gqxBr9ZCpQ/2ojzQxQs0k9Dh01oVEOzK+dcTaGARS
QDwjssu8yOKrce2hHpktVh4/LWvvi5emNalsbkwTw5Bad2c4afstoX5qfZocW28CaPGbNPrl0Vm9
/smal5on00zfaE6yxcUMKJHDeGZ/kauyfoHnzeewmopUM7PWjLNcE2RgopXPHvMUcjK51bpzZ+It
XHeZxMnJ4kM1FyaqW2o7iwRqks/t2XG2VCWjjdoOCB19MGqEYGpN83VN9FEGTutVr5IeB88q2Yg6
eWIEMOLbSvHk9X1q8CiRePXimPai8/uJhmhCEAu+Tu9eCWWBehufCbSZHdZFpE1Kwc2JctOrqXAK
3uWKnes8c1iQb+ZOoyoqRg1X3NhX3q3TeNWjVFv8JTxE8bdlYsbsA8MpJ2ZZjsf5TDfV69WorWcc
GVvXZdAmxEu5Nlv+jLZy0EnoSVHKIcaGCO5yPOu2wVhKbsm0PbOGSQMv0rQpltGsN3kVwvTJcDDS
POAzx5lFeDc3cfSzesrXwCsGHeJpFQs7XOx1WFkvbZpFzJ/j6TBKgu4C1+Q4csnub+sfzDp/GRYj
rHA2WgMKSzwgG7TzR03ChDmSiCsY6Ios18ihcXNY7OzT72fFv1yEmTdqRJ3hIpZ/0z0RkxAb15fT
lhqyKjLZkZCWnhduNv7T4TA6Ac1BlorEjzPod1TfDwpCULYzipaijPROaS9zR4vvkqps9r//LKdz
b6QCcEwwXjOwtTTT3j7rD1dZW1laTmGg8d+eosU0r9QZW65NmUqjVLkmbzv54Ds6VShwSfS+jKJd
Fj2Y5RPZQJ7pZToxIwqbJosPjVLRKx0Hi1Qgcql//+l+vRTKAQSkJE4ATzTtExGMQoaSbS+TFSo6
7nqzw55FfHfBELX8aMp+uiggQIMc2BAQwGGglZxcikfFXkc+LujfdAOw9y7Jlp1GSf77j/R314E3
vcUe0DrAwPLzF1auZGx7cWaGxWwYB8vhJdYsjv7B4vt1WRhQcYlVYK9A5rNBsn9cFu06MGNF/oPf
bDXu2EQcSgWFtHCyXYovU1nTeTemRf1gafz64TARMC3AXQeT1z2FkuSlq8XzSi+ktpt2R0dAO+us
Nv1A6/F3V4EmgyhX5Tn2toiKHz9clrOxOTA0wtTtxdHKMMah9Zg/wBz+3VWcTbRCttFmWUAP/+NV
rKXA4ejlZiiQBXF6VEVQ5v3ywfN7Ku5A0IYu0Na/40GRxZ7sRdlIoT6NrRFC5VlovsdES4DShwKR
WGGlZt3NP11+XI/2qMNe4egw5k4+1dxZM101I9RKDQ+T4ok7h/yNt99f5dflZ6J8QqeH7Xzb0Ld7
+8OuRJBfRVnDVTio6NcAz439ZHXDQ0xgxQ2UysVPXZdS5PdX/XW32ISlbBUOombUOCf3klwMXLkl
/hIaatL3ErqAsTlmMNfaPwGB/y+cIuKtJ53j7V+w+Yd/7ab6FaNjU/9/gOlH6PbD/f8le+ay4ajx
0vzkR9r+xZ+mEQ3DkYoslAM8myo6bJ6fv6jdALhZ6Q6dKktHGLjFCf1pGiGzBkA/0Ua8WqANbezo
v7xI6n87yO4s5EjAZEH//yNOP5wkluAPEidH33jipNzYFAMONJ6THdJlrSj1mnztJ8bM5xXygOqq
Rd9QBFU9dd1ZktU5U85krExENssmpPRbcC6DovvSzbHh7eln1rZKcCbT3fVmXkYyFS8KnVEeIae9
wZjP5Iz1Xi1AnBcf5yKR6vmMACD128bAynuGeWJpyeOjczyZhEsOXvc50YuGzHHwjmR1kVGiZ0vB
XLtRkBegdK0E7KUHU0kak7cUDIaxvvTMRadLOBGhM933aT7R62EGbj1tln49ajduyI3tEP1BYaur
3tes8qr8iKkKdGxJa9KOvGppnKBwkqLcZVVC/zjRB2JlFjGqRM+vZv8eE6/T7ydTF/29ZfReeweS
Qh2vW7sqn8nNUZwzZ9aH/qBWyKnB/djJV7KApw5Whw52obJrAN1O4vLasZjbbQyPXg/NUemG0Bpq
Wn9KuaImI24KkiSWoubaESiR/AL1krPz8HvTf2Oy+b2LDunRFdS4NHNGq91ncGoOA/1UrIxmN7Zk
yk+28IuyUNJwca3iaUCMdWnEGqbPeeyX99aOh+nFTKaivmrjhbh2YhaTB1R1NrmMpMG9aPTK8j1I
4XZ+bDkowvJpExLHiihTXZl9rVQS5o5G1ZfuW8cUOH/yFuw0106beMO5KvhJEdnj8LhS4RALTGCm
eUsIfOvuTLdfvlXohZJorOOCFgxF5J3SWOjfMPebiFUQY8QRpyCnoL2ZLv+HvTPbjRtZs/WrNPqe
BTI4X/S5YDLJTGVqHq0bQpZlzvPMpz8fXbW7rLRb6mqgLw5wgMIu1LYskkEyGPH/a32Lwh+Z7NMm
riEb0K6z9GcilovbJW9D1W0Ix6YDpGkpEX1kN1K7Ds0roqKBy/EpaOftTHqayscsodIflqX4PgiL
xUcqDwOx7CUboAUdB2Z1ipeXwJQsevukYdbquIVnYzcy24pRH79SWY4Q1KQqyp+optDtF/FseQr7
aPusE+QeriBB0W5b+FLLeVfQ59suoMAVbC2SQghvXNjpBcCMKvUGsF73FFGq88jMg+QMDh5dgQRc
dnjJpkxQ07VQozgdvONn7Fe14SyysnyXh8pSfbnVeG0IsFON80xjWefOcI5ucsre1n4cSZn00S1w
v+VQm0Pf0OIGjxjJ024cldlNZrLjcwhVtYUTxihhPcOgOuBMeNQXCEwpgiLZRgHmUAhvGr/UF+rI
hU6F0KdGMbEbw7VLBnRQKV/iRq5WV3QJg2UjgAqo+7YxTUzPghJ7SiEyAPFI7EYS0ImCMUkHMots
+lpaDdyiBLXhwQ8Z76l7R7mP4Si9jqKSPaYF36vesI5CkqH16LnIuTGK0GVrPMZOBtz/mLFcmOFn
gjpy6jQ2k42N2o04Zaq15maaKqq3dWkqEC6t8BZ9GaC/wOqxk1GrGrU7sEzy6Mc9TeiLWJL7yKXP
my9oDgKC6UWuQApH0qBHT027RDorVtgEfrwAcXIXGv4vjPU4Xk2loV0nXUd9cyQFQLolXHbYceHS
ti8K60WhIFrttTHXYMAEOaU3QJOpuYmboiq2YSwm1RsKtogo5jASOEmloO9zxhaw0C6ecPF7sQnd
yxNdnZmxQ8Q50s0lt0T1LPKyOLCP0NQrUY1t6aHRyKlRED5qO/UkxS/URvXrHKgceIjJ6E0f5NKI
OiIJqS+2GmF+zPjVY96PxIpZSlxbflyjQDmmHYgqFCOKEvoUvuynOQjKOy3EPHKRjFI1HTVUHgut
woFmipnIUuLVKa60rRI2tr2JERhKoKzoI0UX41DR2EgyCWU8lVVDPPSVab5YdGL6xxaYS0foWb4K
uSbSqm/1gD40JX9ZjXcj1B99r03GNHh6CF78ophK+TZFZk+hoEiM5CyiRiMTTmbCzIlUnSc0Hc1y
qzRpql7KeTQSxkjxHQE7hfDI1WYTYVjfLotw5R6fPQCAOEK1phGPBV4qymyp3bCHsFmy6aFNt4Zq
dVrPV6SH9wk5NmS49WSuLTF0d6dbZnMSiFsIb6P2G/XSAIvBDKODli4xMsAlNToTmHMuNV+tMAxC
dWMHTZMxNSCFVTcSusHqG3nr1EtnmQTOVwM6/31rNXMC+UofwB0RW0MBsd0OpqjNy4YuhbYDSJPP
a1GvwzGUaEO0S+aiDV2+gmmBVizJ+6tBR8jnI9PkWwmph7wZ2FuKCMD26CIBeSTUVNzkhoXQF0XR
km6naaIchgxRXy6SNlKmPUwuAixnU+tDv+z5tm1MDAnXmhWbUADSXKUHI4fSovg6BniSIOekJe8M
9iXx2WFopU+QkhfyxxKUVQO5mnZJnQI6C+JJZLhJHnVv4Hvn8tCm2OjMbRlUU1Z4gU5x5wVoUjFZ
5Gd25JUrQ7wm97b1LIqHJEtQmUAys7D3Oyo3t9pnCcZbwrgRfwTT1kZ6M58XuBcCKvxRPhy0tm+t
s1aaYVprIo+5cQt9EW3emCibp63GF68NNmsxW6P0LZPq65DLWgF2iJEa0iJjz0SUMjCAQoF+TroA
bam0z+Rlz6MbMjeJ2Tajc9JwJeMZTejcng+KXPWXY9GMRk23OA6axwpZrn6EkyXEuQDmbxwiKenS
KxRfP+AYlPAyh6jkZbhiTyvNdzV9iuFLV6by2itHaUgZOCaLeD+LsKauHsYYTm/0wDQQJ5rIa59r
4jnjA90aqdgCrMmCLwHSVaCfkWXeYaKyzxk4epeLqRVfK+BSNVLpekqG51FHEOMUEUCTg12lhkah
31JTGnpNNLykQ5d/hd4RVLsMMMlwnAxe430gJ2O8LTBfjldpXkGuGVjwGrsU2kd0mENVy88CCc30
Ds7t0j3lPOk8hXIcNo9YTvXbJu+LLyueXNwb5A5nMFjmRiOMTUZGHKb6PMD3KAYchAaKdRdjA2or
BYaWdJdlfKVvRrvUKUSPOaSenaVFfArI2UX7WnT1eEODPxi3P9b+/xsbov/H0sqIH/loG3QHkit/
Yw3SvRQ/74V+/LU/90L451eLiCBkHS2sxvP0r62QLv7QdPbiq8kb6CmVhv/cCWniDxODPDUiNrI4
z9ez+GsrxCZJIaST6qGua5Cd/9FO6P0+iN/OPmw1TrHr4l/Kepift+oDc3CB8owGStW03qhp/SYC
L7KZR3RBI/LH40+jc/XnDutnb/v7ssqfx7PYbhkG+y8L8Pf74wmDREs7JyoR0hcgG6kLFteSsDx9
Ugw4MVf/dSASUCivwPyloHxyoKS2Somd5DaTpznfJXXfZsizY/MCj6epnLOjsuONYQI4oQtqBOjH
UlutNnzKaI1/fNHvKxOcC9kUa0lsTahiJ3zqgdI0YssJtwq2EXPWzqqV8M6g58q2c8nTT461DuDf
G9sfx8JkxSNF4UWGYnkywFODvrSf0bH1CJVgltXyFa6Nbt+RhviogB87gAyNryQxtK8fX6WyFlhO
D80TuxZhVFT52smQJywNcNQjq8O8Mh4zU4uuO7qX5wZ9SLYhg0yH21IMkiODob2MGGc/IyL7rp1Y
ErioSoNDUpX5/SenJX53WtQKTYzYFB5Oq5JKVSQDdDGkk2WNjyiNzB1sOQvdt8hZf0zyZlIn21MB
cQI9wr/TLVJxUKvaALoTwOz8+Hx+eeNI8wCVoTFOFsWOUx41IRYhvWhuUEk4Fxu/tDaw9yUNEJ4R
5+6+DMPlswDnX9669Zi867QkeOFp479/Gbo8nxF2SBxzqrtjlrFjZB8Xuh9f2S+PHq0O2VynOpna
Is/g+6OgH0f9GU/6luZfo170Ch+d60pO+1X0L+WvE84Kez+Iwqx2dGjb+pOSLfWgk1vNpGL/CKug
+UJSxGl5M5FIgW0CpfWqCWu+7bQp6wq8ajhtSVFv+xc2vfLzRJz4c80K6l5LZaU52ij9AVy2VflS
QEd9y0IAwE6GIqrYVnLcL15E2dt2g7hFoh8YKgSnPJYicVkII7skZ3eMtmGqzXdZCCr0frY643rV
78Gv00LxXSvAZF2ixe5l9A+NFt5TSJ6qxJkQaNRbxBezfo/sCRAHrZSsWXZSlLbNfmgE0FSzHtrS
0RoFxXhJ7NoxRhzabaU+7SXH0BcIxKIzuis6szFDPIfatsYqGW0KOgOjX4oWw4VDELGZ79oaftBl
rWXVg1qa8ZEuL/fHgXFW21/z0kB56MhlodqQnCvJLK66qCAot5TTUXHaVmF9XSliGACjF4r2PZC5
6NuhGfRut4D7ba8iwlm/53NF2h2L+ei1lsNJ8tRIx1iD340iAMuUsXUGlSIt1Flmzs04d+J51Na0
2AIC8nNMHxqzA06IyWMiIVW+GWHFpgCwOmaNHLnANMnJl3GRJs1FLwjPsBYm1Bc4y+zl6U5I1gHm
rlw4WMHCDjE9k6FD2mxsH+QYqeJB4CcznAxjWOMhCTWbzSJRTnDbSK1zf5XISrtKF0Ta5qKfzzsE
9ucibwXQrgiQqdMHpt5vGnD6u8xcd6zBoqOnqNoOz4Gq1vhcgiGKgv1ctuOE/8gYvqP+juSblmnR
OAMASNuHsMssegCx1qhfSICeaq7aGKOrSJcJJVOzJtdvWoVgZLeLhkj+ShkG2eZmbMridq5iMmd1
3Fj2eUm5E/Iot2ciKpknY3zsGT08VHqXDb4swyWMHIoMqimRe1nbxWEZQxW/9GIyCbXbmUphtc3a
bsBWUOYdHmqa/mj3ECLQkE5o8Hkl1YHa6VMteDUH5DhnKQg44KYDhQEXwpUmgwq1Ka5M7WCxO2BX
zoUvcDBd3RZJsi3bClIiRUqjc5o2AwgNlTm3N6iv83bTsLm6U6iDnufzXI5ub2t66ta6GpqbMrZR
9+aAaP2gnizFBXjcoegtUdduYntKM1fpsvqixBxKegGCkj1TqcS1aCgG3BmNFxwpa8leYrU1Zt+u
0ybxlinL5MtGiUrW0NDvDq2xWLyhcje/JfzPSxogJQLSECriicfVQHIYFYVy6ArsOG4K8Rs4GzWk
zGfCaIfnWC0ED/hgjuFXFF9ji/lhCvQdgmqj8AdIgF9A5KwtYaOdQCZMRGlttbwyVlVghZgsDMtJ
3i7qKE9+iQh4Wuex8TimyRD4YaiupKx8xGg4ETEryN3JDE/XaUtRuS1ofCS0kgwn7lZgZVGbcMRb
mpkVHlldwp0SMLKbIk2Fb9KJxog5sHF1avJQsDYgVEERSGHzaQnj+AI+BZjWqoplpIkRmiIXRXVQ
ApiulW9ZoIn9GC+gqZNUU7CBRs0z9C5V9WEx14uvq530XSqHkIoz+dnjBQowu8M6AnnzIgyVWfeI
SxiOWcr64EkPzVreLXUQRC7FZx3bydKFOsrtOc4tsCgqRD1H6HV6Wxih9NKyS7+MC6wnG/baOBVS
6pn9ZoztpHPxwsUPlrKA5gzgfjCRBeCwbzNUUA3DEQTZYV4s0qKRYSTz0UyyLj+zx7G8o5Xe6Eex
qJVG3V8aArcYlQz1ZFxlAGoDEmu8dlq4NxSo7Z4UON2afBS/cU+dRWXd0wKWfyyoOc5uPsOBnBF2
mj49X+mNaRlpFMm2ElzGSKjfYGxiVWSpbLSeEq8dqxC1/ROLb1IITeIQiy3TsNId4kItgl0zLY20
W7SiVfeLmUfl2cqR1onVFEw3EJIiLfUpwzWU00hBqjaiF7QqUqMqlo2tlWp0VCupewtlzAU3uD1G
cyOFqXndGHa1OEWHTPlotLVxjpvXWl2oARoSHFThrVVlvfDJ3pI7xxZF8l2CotxtgjasLyEp69Yh
DuzGOkdEZS6SJ4y6UUjJHbKuOkx4+VpPh+1+GFPAkU7eVTpKReSmr0TVSfhosh4HTczs11Gtp6yK
gq0yd2iaYyJR7Jaks8QouMQ0QFmN2yOFuF+U4ghKqIRv25ax7CZI+uZL06wq+TAHtR4/dhIA7mOt
5VJ2US5plPpAfkn2IblqWCyURWFbiMtMmsbF1SrmSdkDgZmnO61TYTCsXYVkWBxJjdBK0gRqzHZD
wVXUjCZQdsvV665XnvhSdINLl9o0DmXT4ORwMhka4lkzxlH/hA8DwreWDmrnx9UkLD9NFVL5DK1J
oDXW3fyKn9YscMKHwKW7Slq7RmZdjonT9IWMl1Op8BlUSSYH7shj+4ioe5E29Uhy+j4GDImLdUrG
26aBonvfRXoxnQ/g8aWrQsTtlTmEEwbkWlHjsxL26LnUBNnsslQAQF9HGGpvbUkKv+f9ktfHBmRw
567JP6G3DFWWnKE6DdvXQIx1sDWzKWqfGrS7aJNtrRivjFprrwIzy6MvvRIHj7EmZckuq6e2RUpc
4P6KakNNXTXilX8kMFDXn3EFhzHIHWVhaRgbNx1WQ2rufROYnowro+BdKqzLGVEiqrGlCpm+Kjs0
QbV3goSLZs6eoirA6KYrLXMKauO4IqUAMOUmYk0kkANbkFOxugtCnge7xqOHzOsVReVwP6VDgftS
sq0r3nzx1ZSTaAUEtNEmQ+70TVTDcm1XSWrgZVVxydVIrNkTLvVFgjK1OhDbO2Vv2lCGN51tQDYl
4DKsjjg7jdiRBz5IDkxQ6essItZ8PTo8ViFcufJlBPOabo0475rbVo/k88SwpnnTSVpbHpRGNEiw
mi5H9ywyw3YzNQ1YUMhRfh3TSgIRrifthtpm+zDAdTW2XWZRJjXVVBdOrdk6ui9Lbuq9PvNt3w6z
qZc4qmyK8U3MXIAKt6F0r0OLVjZmKFeJK5mpZLkDU93osmJRkR2YQ0cig4WUbZcivy3ckEoE9kSR
6/izUjV6yNKCuwtZfbyTevR8WzJJ0u+KBTp2U895+W0crOUJjYZdb+C6p6CfKT0ZvC8EQTDHJfL9
ysd/KTEBCKfqhPKE4jIqNma0RF/ZqpGMHsIwp3lX5aPZXFOq6yp/oEuWuEY9GdipKru1vqVao1df
ZLkW+Ijn1kaQ3gSIWFdQbigSN8c1oe8x3UNi5iNu6/MuzvSofGFpROkcUz8/g4EEMqqWqfbtEKUG
wUg9vFvSgWab1oKSF/iTFwLDNSa0jKhBCRFIGtt8I4tQfsMZu3rkczNgqLsM6LaOMOUY9cP4LC1p
3Hvx2Pf3UlyP+YXNcvUr2RlN79W5mqZeNE+57DbSnN6bQUBzzm7VycI7qWXWRmf9WsJmlaxoayoZ
5dJ87vpLZIKI7giJ6ZlVDaqo/HhemeQUaXQI2XYFb7KeYM5KofUfZwbQpkE2QUNsdLOB8lYE+W7W
0yT1Yy3HiNDnufqEVFU33aXR1GciGqQvfGy0bku1GL+ziNiGIIuMh2dTSwaaabqNgdZq0alslLkl
LT4PJ74mhBBGidtlZtN5GLtaFKNlgoQa2vf0DUQUaZIhAmfdgxslrouOvGZ/zhKs5qU641rWA8Aa
9A7RoG5nYXehWyFSfZV5TtqNVPGW048BXOYIO6OrmYWLaTiCr9k3PS7toxZg5N0UjY6OWC0xdGyS
KhaV21ateW3GqE52ZJVasTOaOPLsoootr0NqsyYbxA2yVXqPX0pYACC3+1J568oCL0lZyH259rvs
ZCe6ZtW+G90in3WSpH2h2qdqu4D3GEhxZH6nj8AVKLSCMfJDEb/q9UoWhETTEHEWrTKOvVWlk7dE
YRLtZ3IWIHDLTDVr+AmHDWs79lVtEo8d6QSja3USHjaQABhmF/C9x6WE++vhzcqVM4hcPbv4URmN
87iLMnOfd9bEDUg1RKHbUqb7jHtXTYftgHKOPVO3DIjoVvV6vcg17nnAULmzxMCVmFxAaFIH0aCX
mIoUe6KmgbqN2RjLTqik0SOlkMja0gxhE5uVIU9UjfkXnULZhi/wJthj9otIyT8o+uHLkKRAxwoY
6F8LCum2y6NKesY8J1Ps1K1YLKCGS6T6dGypAKpN0aPsLkSdfct1Iyxe5cyasr2ho2zeReiEpV2U
GDTEs5DVtQcPIsJKSHASxn3+D8PtunT4/zzYLu7m/bf/+HdB4eS/5sE6b3QYvr28K2fzF/6Fg9X+
ABupvgMG/6XsMTSYr0hDqXayO6M/QZ3pX8oe8QflbdkwSf/7U8Dzdz1b/IEAUYOLB3BzLZCLf0KD
/YEV+7sKqUMCMWV4AciHSfUy9FOFZd3nBBwhxvEmJd1HeupXVg8vIdgwPzkC6qN+I0zDHdL5go7c
Lh86n5OieTlsMKug1E19kpOcen4YFtJZWlr+kw0yHP9w1+4CRDiWJJ3h0HJt9ZvWPdv0p6a631lR
+FilzT25TnD/DS+Mkp3SyLwEK53bownvdka8kVib0MLzmTEeSTx0J6NxQWNhy8sdPrvoxVWfbt4x
3SeqDcplzB0sMBs7prtGe5RiT5HcqbL+FKDdW6LIp+2zTXGNG7qvpiqRUKnb83sU7FY/PQS/Kd2/
L1z+OrAn+jpLNjAbBW3jdTW7Dwwno3FFF3g71Lr38ZHelyt/PdL65z/pByvQMdFUcQttQaH6y6B8
UijUfr0UPCMrdRtpJ+riFZT98wFqUypakYyNZ4XnsUz6DikUqZcqwQYATyrfhUSz4SNxrDq9qFgU
ABdOwcRjRukwlbFK26oIrBs8MriWXWN4xJHsysrDxIMTlYFDGcgJ+fuEv8POLzddPR/BtaPLDlmx
XUszUT8lpRrU/hiJtnOF4xpTU6+F24ZlGMKKXYHOWSVzodTP0FZtPh7gHzXv9y8JA0AXiXeE5ogQ
6wD9NMKsIsygGofGa1anJ0FT02sSkhXQP/blsEsVAAw5GxHWjlngFAxKJgIv4PQ+Po/f3oefTuO0
YkyR1phD7kOCtmqNK5kp2iqIlXVdfPJMrSXuj674pC9SVtpgR+HEtEAVReDgCPTEATD+yRWtM+lv
jgP7cG3eYeFZ//ynkbWjhs1xysi24g6PMNkegUNQtSPllS+xfbOPBoCMTjtr5P5mkS7Kcti2yyMF
PEB/jHWFNyPYBsFXeiSfdB5WTeOvQ/D3qZ1Imun4TwNOwcYD9I2qw3RTFr/s8KgVEenY1pgJpa00
hDf/k5v892HX/szPI4IwIKjoUXu1AQ6jLJ0S1ktbDV4WtJ88179OHOtj/fehTqaoAjxZFfYcCq+r
02J2DvPnjy/msyOczBxR38ip3XCEcX5uzLu2/2Rq+v0bYVsIp0Em4gF7P1gGTSPEjkyyvXJJdaA3
eTpC3bGD14+v47evA/xPG2kuVs9TxB86KhubF8ehAg3xxq/6B3m5/fgY2o/G5i9PHPp4ZBaKpcDE
fH81rR6iEs554vImZYYbPXBGwFosMn9lVqoyKlFwC2juENN4sXFoMVguK3XIVB8AXDGHrkS4mESp
fk0QSxyq2vfwR1rHwDYJiYMfJZsCiN6wkzL9mE/3LDx3GpqZSEkx6UeXUta6eU/MUaX7cvUt7EZP
7pHG2ctFx+6i/iZp/H2zOpMq+UyJLtbatVUSs0kRXFuBTFtJ/dZq92xvl2bfUbwiB86tFxpZBedv
8nbXvDWSTZW68MIl8MacbJel2gcEEUYyMYPwtZrloZaUM3WgPEIMWAdkpZKpiGfQNd6wjyrl17hh
B6END7R0bq1guulYSouLMZ6ue7h4SU9NSgLRrTTbIJFvo4GBo3bRMXBtZB6WsnE17NJxD2U1l7fU
0NgcAMMIHWl8btjpSZrq6zT1S8p9FQl6aXgh4HrwiFzlXXqB7+uY1t96lhDLzrzu6tc1JYhv43oJ
Y6F7ASXKWbrpaZIZr+Hy3GuPTWrzcXrR4/wKPodjzL2rTTbWltWvSNtoTLadTczDBIiiTc6XyTr0
k/DH6H6sazRyJVwTX+QQ31AJy0tynswj4r7yuD4uMNHrOPfo9Pi0TG64Pa7FN7PnS5HPOomJOuV4
8c3qJ9S0we04hdmGVJ523a4cscWclxo6Q4mCszqMt1U97nqz9af6NogAxc2HXLRuVcfbXrDJlY1D
bgGWlNjZGiiYcdetnwekpwmaSrME3iXYLAeNO8n0prqvUp64cJ86TUKR+23ih+KcNmcxu9ZX7MJb
IxzZPeF/6bS9GR5K3jK0vfskeVFhSCqj7DHmBRuXAcaC/OeKIDPW5s2ODC6alVRwY6ThlbrNS2IN
B/suHy5bfXTXuJq5dVuWfV3/VURb/JXUZS/K3hvlK1mLSBaTNgjWbsp88Fbk1VTlrkRtGesuXz/2
2yiwF0g7ZU+Fl/Al5G8kk9nMx+Lcjga3zoRHXNBFY2ovqZw8kxFwiaOHOup4047WEayDK2uvWGvP
kNbjEo/8rn/tNdvJi+aBWDI3MO8Hir0lSuGw/Eo/ZaQfiUB2o03JrjELFkJgFZr2ViwkQMskk9Jl
jK76mBJ98k0JELERBLVQCcApNZndhoWTr41s84bKVwxW0nZ8MUnSRqG+BKHBWGYgPhLhvcuRUNld
I7pDDtMsEtX5FBbPFb+tBwKLpLwUEmdAVhJW67DDKdwyDuMWuiO92cGjrevOyQOSmH1U57teynkg
dS+tnkFxXQW9uo0MzSvH2W3WymSXnFvWLcbKbSDrG0k2/WGC/AZMgl6Hsy4m8UtS272mlbcfEQzG
xM2l4bRF8+plhrTR5eBB1ZqdkRiuxdO/4Mgtom0+x1utnmhNmxSpSZItEc1XeeVUC49l3u7BkTkS
uhac85sGU/B6hanVkZ4w+YN4HigBJsUtxZmUm1ONF0jMruI83pPC/Ww10nXcNWdTGxwFGV0QJvxJ
OsJ+2NQEDLfLM+pjV+Uu6EzXq5910McN71hXlZ7CgZSq8oAS77Ug82D37NSg308xrodl8LQeVlCL
ErC0t5Z8xULTVeuFvQLZv3DbwH3sQoyz4RrWRO9b0/wgNQ9REz7S0vexzx5z8V2e6N3LVyThHeYB
Kgnlrzk86nF4bYrhQq2fdQEnoZ/2A4hfUJ4qDnApzRzEkF5D714u9gXUujIDAcN0B3XqQiLgtCHb
PFGiQ2MMl4qZEwyV7npdbAI9xoif7eP2tgmH3cdfQeW9LILdDJtak38MCPIKnuqTT7o0L4AqwTjS
BinPEsEugIY1pcNNaVGcE5lHcKWzViyxWYDbS12sMVvNwpU6yOcTayUizK6k6AEp7yen9suC8OTM
Tj7PRHuh/SKXzjOg7KpNcCkHsyOSxdHbh4x7aRN3QhSm+/GA/LL0ODnqyUpc7ZOuwaDYeBIsMBuo
V5+gQP1M8vJDR/Nu7bEeBm8DE7OwDIJo3q89IjrjmD5TLs4kVrs3drrEarvvrgBpbHGrgNC0t8o4
Xq4LADzlFB01AKL9Yaitp5BbQZJiJerNgCfI7A+io8sAdHTdo8PMwv0OOqXX7jXirwyNjjZ8OpXf
Wsvf9IjUzNnYj8ZDd9PFd50CjsQONykNd1XZDjuVLSHtYFJ8NwQbobhIt4r2VAXQrFidhO22pwVJ
H86bI92nYX3RqN0VzTXPUt/iNLzCiXO1vnOGMjzoYf4ktamrL+FV1tpbSK3nwVB4djg+RIaytezx
uq0QWOQoe6NbeMZkOTaTh/bstpVkNyKlE3btAzrgp6wLbxa2JrJofBqLG8riTmUm36eaBVNvAfSp
NwhvXXAAdOyYpImMAxLzySL+REf21wvz9537scX6acPAFBg0s5ytjyVpdaMXNbea5K1lHGuxjgNj
vDz0ZzhrfObewP5kZbw+9O+fG0zhP4pReMNQ5a2P709Hb8mN0xuNo5elj7rdq/bRRQwUkbrmn/ux
fySavStz/jm1A5LB8EoUeBOHUfd/zuPXpmzL792HP+W/lRcv+Vt7+kPr2fzn7yKv66+zW/187/4D
7S/Fwev+rZlv3to+6/4V9bX+5H/3D//t7cdvobH99h///lr2BW/yzVuI4fFdMZEd4H9dfbyL3v7N
eYle8pf29C/9VYE00cYi4qFciIkPCd1qQf+rAmnJlBkF1HJqf+qfNsF/VSCF+Yeg2kFpEhUcf2ct
Tv5tLuTXYHg01zKkLEz1n1QgT7eISAyx9dK9F2h9SWM7mXj0ZmxnpGmVz1qKEF2VyaJojMr7aVCu
/nwgfxbSnj6mfx4FigHyYKoh9sncHerA9NQJKGFIaXPoAqxEsp1vUmYzuLjYkgA4R5+8mb+9Mk0x
ZWKwyIuzTmobSxktMGuMys81Vjxz04KWlqv2k+/Djwrtz2/gemmqhkkZBykW5VONcB+WXdsjx/NL
hYhfV4uLNYGUhHW3bTM6TTM0cqpTXRweZyIkZ7aMUnZGMHCse41S63tUddgZ+ozQMzHatTMWZa/e
JgaEEF9UqwMomltpVfNI4goIZ0iMB96/+mYO4+ju4/ukrOWN91cjNFJLyCCSNYNdvfp+PhnLxe57
wCF+u0ga5UyBVYtSNAhbKxL3PexGZx4r+LudHXgJ3oadplWJNysFuskfBJ1PTui0QkWwCAHBq1DS
MoTN3vz9CYGSZAeOxsBfJMs40/CgfkGfMeKsK+eHGRTglbSo6CWkwXAmq1BdrKfaJ2WOX58kofNx
Rptia2u8ycmaSMf9OgyFCcaSHuNjbLT5+WDGf9m0mdHCt/I378jpSgMlsmGs8RP8y0JxfnKlUiwX
cjiGUMArDD7WWGZnsiFZyJxQgnw8qr+8jsw2iPXRm6/Sdm0Nc/z5q6HpNLIRHEa+lhf1IZ+66bFT
6U5SSyjuZaTY3zCDAWL6+Ki/DCNHNem0rDpJqrg/Upd++lbNlVrPPDchQr8IVaKMNuGsT9v8k3Xi
L+No8qgoxLjRXNYR+J6MY4gsoFY6pfZjqA9nUYz2LrPm5IDm7rOgnV+u6MehQMeYlKawOJxMa0GF
Lmpqx9qXuja5QyN+wBTXXH48bOvT9e6V5CDcJ8WQcaajsDqZoZNCZKOaVDSUoaeCZZtSmrvTcJmT
b3ue9br5T+dqrBxMAhyKNByCMU6mADqsfJfmqfZLa7wSanxciAVwscdt80l61SdgkR9f4G9G0ab1
pXHDKPGr2ukoMu3BurWYqHFhb/I1Z7NAhPtPn77VoUKfmdOni8Kr/P6ZN/tC5Iih2ZEXwnYW0bdb
RQny/8lROBI8E3o2EANOjhJ3jGimAfduECHNyfh1UhBjfTxgP3A8J48ESwNkIHgXsDCcqvKDrh5q
nkquRVOXDV31YiMUzKfNojzkymwcMSqkuxptzwY6E6FygiTicpSNT+aR3905k0RACqa0Sk2x/vlP
bzSAukwX4J39scISiPtM9ZZCDz55IH8I4U8vF3LtaogA/809fH+YuE4Nq1W4XDuwK4QGAiNCNGxF
Pt7O+XBH7jlwKBUQlFz6YVzvsTg/T2ifnLDRM2ToNDHtsPnkrH577UxkjD/VYgxR709K08M00JG5
+7Pa30kB6mutnj9bN/3uIIClmKR5avkUrnPDTwOs6m2MSIuDVGD+fAm258bUACJ//Dz9ZsbEtEVj
EZse07x9ssdtgQ2UST1VftAU8q5HPnOXMqtRcjGTTybn9Ved3ko+5LIwGDIVMsb7C5q5GUPf9Eik
yg74XmHl1F30wq1EUm36KaVcmddoo+S5+uQif31pYEEpzJ8auavwZNSTQwdGGGCZLivfIITrC7T3
4gzbrUQzoa1cleXYoTfH8q3lCT4f8zQ7w6VPi5VyyydPznrT3o0BKWkq2BfmBxhNrCvej4FEH7Hs
AC34WEC/yxiwt9U8ZNugAyeY9kPqfnx3f/nYr3sErExcPvMS4Kj3h2sDK2zx3Rd+ouUJCmP6ZwIJ
TQjWIOjGXZqXwbwlK2G+//i4vzy7K6WKtQwKRo1X91Ta0KH4ahK88f7I9ujcMHlrMzvUP/k6auuM
ejKa7CcUgkE1ov348r+/vIlCljlBSPOzXurua8ua9/ac9bugyaXDXNUDnLl53Ef5WviVzOzCbC3K
1DmLAaIdli8M3LzXCEypNpk+GpWrUYDbhnNp36Hvf0JuN1+nEp9BNiuDbwg0XWkKc8VOxs6dqKue
qRJRSYU8rREGen+tmtqwTUPyiYpskIEpL/+XszNbltOItu0PHSLom1eKKnbtVlvaal8IWbLo+yaB
r78DnfugojhFyA5H+EG2s0iSzJVrzTVm9ABps/NsiIhHwH+A0OFE+DBBm1Ma9oGfQ/x+rvKZFi4w
kMe/fg1g3WC6cV3kr3XwioNLJlRrKvwIjC+UJiCXdTJ8vT3IlUUrjjiMYi39VMuN9nda8Y+NSgBQ
yKZ0BJQbZD/CKn4ZTZPmhjiWDg69Sx5K1neRJoEcn48JQhg0LqYf9eGJRvZiQcg/4s4D4rNy9qKL
qx1n+WXckxE1K8smuoou+iAeSlT+LH917M+z0qBgqUgVqWqiUKAK+QJUdgEdzvfOh3e1ra5GXm2r
Ru0kdi/kws/p7zj0pKXdIp0sLye/+l9eMp2URIgmn/hVzEufvpB7Ufh2Q0dbYeIFU5sk9m6/5Y0v
WmMh0T5GbEhQuprKVKu0gJoPX3TbK76W8161Ofj094OooAhtOIRL0LvarmTJqGOZ5ju/UWxsn3rV
ckuBrfDtUbZWBYkIcE9wSrksrN6NSf8kmpKEd0NwcYIakH6JAmF4UyvKxS3BvBdhB5GnkQC23R56
axZN4iV8T/kuNWt1pg/I2WHajbkfFTR/6EiuPakRxt3tUTYOGW6rFt3YZJA0cOaX2+LcBhhB2XFO
xbKG6J4V4pldMfLKMNbhEurR99vjbUzoAo4kGOXGtWQPLsdTRzHWqpkAgxlaiZaaPnYxO0EdVpIJ
7fqi99TB4pwpQO7cHnkJ3FcHAPoVUmFgK5HzrvltTmZng4Bo4M9T3sBm0rTDDHTb02ib+mDyUo8A
7xsvXGj/ZVUpf9UjvtyS5Ivhl13gj52vZxHRCEG7tlTreNaUdXpAJTfuRC8brxMfXk5THpE0mrEa
JR0DtQqQL/sSWsY7+rQUaOkKzeCR2p8MmgR3NpTrSWWzZENB/ki8BIbv8qlQfxNVl1Hml/yZh/32
F8Gu8NW2ExPdFU5caYmmVYqs8pCPg32+/UqvF5NiG3yblPPZbNQ1HE9ooTzQLlf5SZ2+sEc7nt5b
0kvdN80Bu4scyH0rP1u7PcHa9TRT8SKHR+TCSQZ55vKxFa0WYRwGpV/XkH6f0rwJEFQnuiU9jFmt
/avyermBNFDAXsc+ap+4BhgtTaGBXB5RljufR3rKDiCL2DbMqTG/Nq1CDYAcl/RdJBk+DcqEB4Xb
JXZjoCToSHvS1di9l1MJPnnV91xb1DDA8GMUQ6ecVMy/PhVG15+1NCy/9SF+hofKrqrKDWmUfOGe
4wFtNe2vWmjTNymVIvqW2nnz7+1Xcr1r0ZRN4EyyiMse9IXLmRFdPibBkFS+5YCcbzmx3S5uyq+3
R7mOVRU8Fxe6BIEcZbDVCVMMs5ZLdVf6EgmOIBwfFeFgv6EVb0BF8AHDNGpn91ihF5bvd7nxgP1T
uP3TdL46CWo5bkFzxoWPzS1FqlwE95Ncjh7fR3jvgG93g1QUGLRVELaahq6e1hJ7Qdr1cy8/guOb
IGW5o6x265zGsFRtg9ynA4joPHOG+r6vZ/us4MQxuTldnQ9yYM8/b0/31sNzALLQF0QuocMqeDZN
WuZmQ8/9LrbQ6lel/MyESZ5uNVR4Rdc9x1Fifws6lCpW2RYnfENn//aPuN5qoL5yJ9Ogl/Lw66jC
kaIGNt3MyVFo1VumWTE8w647WqJGQBNGaYJnYJs8JBFqKD1FtH97/O1J+OMHrFZA2RLJ1IGa+4sv
3GvdzcnrSDvvESsjyUsMgz4qU7aAZWvZYdBLmOkQUnaW4fXndTkJq88r6CbZCiYt9+u4/x7CoXtv
6BDYbz/p1iD48pq/s3v8c7Wpdy3p7UGVl1WmRe/agSZoRc21u/8yCgLr32+UhXW5U0RhKvoKZzWy
5Tq6OSVX3zXBZO8cUNdJIRhL8MQNFUSEsjBELofRBqdtdJv+d7ToFV1RIsL4ZcIRRXWkJyAixYE+
+uFdEXCdL4psJrQb039tuqeOeEyYz0VlpHfhhIJBT7vkr4OCyx+3moPejEpaalpep13OvpoV06sU
WL13e6aXQ/8y8mEUyFqyZljkNfTV+8QNS6t7hSko9Cr7qGFz+ThD1APoHu3csq/PRUYygdUaBtUu
dujLyQ6qJkx7Pcv9aY6Vg90U2C5aTnSs4ubbYnP26faD7Q232pYklVONw4Xh5Cw4aKVmghwOQZBq
dnJ2Aulv3eU5A1T4wmBOKHqRJl4+nD9iuJbu9Toe8tzHlC78mGslFm5tBK2ztjqy0mXw19HcMp6t
EbZyjFATuRxPYNhih1j++kHRA0QUoXVMaao/OHY7+Woghr8fjyYLisa08HJFXBd5i6KVIzFRWgJn
iWui2cMMNMrvtLW2D9acl6fbr+93lnu1MDVuiCpwbfpoUAdfPh+8VzUNSiytOOtoZ0zSX11lH8Ku
O5Vh8SIBD8MlkOA1Th8TTLviwPasHM6fkp6kMqRDn07PtE8Q2RZeBpxbA0VPKOZFmRztfEMbJy9p
ZRYO/T5L8WH1KjBGnUEuU0HUM0vGz4Teee2F0nwFcadzvLxRnJ2XsXz768lRTM5bmawudcXVxmVB
FIjoxkXsJTfCB3KxZKji9CAjOg3NwrwPrVkmdWK2O1vmxvZPyW/BOxFhGFdXtCEscYkux9Sf8AgF
HpTUXltG3c5JdiWI4WNCx0QktXxMC9pq9fIteRZlQA97R2v0IaOgdYL30L6M9AneCVrs79XAmr9n
HSZpjtLLz/IwOmcja1KPtgcbq6DG2Hny5SWuphyCEZvXkpAk27hajy1WYEE+00aKNlY+a0VHhCPH
iqdlABtur/3NodhJEHyY4N7XSx8vZ5vkLk+f4jvrY1rJxTfs8nOXOp9vj7TxOtmvKKcSvC6pn9U6
ytWaXqHWTrirBMhjtZpep9ROdqZuYys2FIMKBJd6+uTW2YpWnnR6dsvEzwdWjj0ozoc+GWQ4ssHs
F/Wwp0DYmD9MfhiQr/E3V/ty9VBXH7gPaonvhAq4YqMFqxM3073dF+XOp785FE9G3WPpwVtH/jRW
5yP4nsSHMInDQBk17kyb99nsE33n/Py9wlYr0DE1IJYaK4NOm/XLapWy7wc6ZhNdEW94NesHB1Mw
36iGxgPa1941cgNWpJiik1mb+tMsmcUZ81PxAJAzeI1iXccs1a5/alZI9zytrWijwsErxib25AGJ
vAkBxtUyKXkwQa1gVB4ML+msBt6CZT20U5P9rSwCPrUFkY8rM9V2c83p6mUzxcqUZxopdtBXBs1l
MgCs3l7my8xczhw5R5o0EYHQbGmtrwcYMMGxGqoYe2NEnqVRmQh87d4f9aT0TVMKTjWXvJ0T7Hpp
cChwOi9PRWHMWgUg2hR1Q55FsU+2JYXj6xjHukSgY1nD2+3H27h9cOshjPvf+j7YxcsFjyFThFOV
Fvl9U0q+6G39pGideg/RRjuKSI0PdVl3L4aggiCEoyLQbvasS663EuozKMAowmicbWvpycDVrkaA
FPsNGqNFTd8djdH4/x3K/6fA5aqPj09aoUpjUY3ieCBuv3xUUAboJRwn8jPEcIQAIZyfhpYzT5px
TgqbQLvLUIg8VuCRz1HQhC+TU3wLA5CrsxjwGGcRP2jTXPs772BJ66zWGFs2Ag74lfryKy9/mELt
BdsLdXkHUnCWYiBY9Ri2d0Y+qy4GZONzoQ7dEVg5/kPqbN3h0IsLcYP3MmCZvxYC8QNIutGItOzt
3G0uf41hjkKv8Zjzw9Y0vgbTJJ8GAljsUVLj+faTX8civHWGIx9NvHb1CQOMJTTqaDuWWd5kTNvK
peUOnnFIk68J18ftQprTSIDs4fe21j13F1V3LHDqFrnNy6dU+y6Gq1OnvprQgTIiHXfZQHXyLoPA
uql61CfpKTCwAZiqSfVxA2w+3H74jY+cOw3WQMAf2ZrXOVVL9H0f4f9LFF6XR40a3R2WfIDSbMXY
OWo2NjGVgwYt4mLlQHHj8mG1OInM6feppqrtvRSZ9n0+wOnmt9FqZgygyrryr7UoiDr5opGPqogT
r4RDcNerCQoK4ApVkw6NpDQeRcrdeG9rGjGnglmJuAZBxPrZ8JHE/FVPfA6+53lMwOHktnx2IrxP
YaJjdpZUnfAwzyWQl6X4bLbaRNe3vhD0wprCpy09Ujp4UCql+vT3r9hC4EZeidIfO9vlvOMgmcGt
mfH1zKbn1Nbrx8TGcBB1pn5/e6SNLVTlrFhK0MhB6cG/HElPFWhmWY4DQ23Sk2DmNIpZet9GO+H1
dTyGio4Ki2Ubv1Wty9v446pKMAZFrCoIxTSaYQKdjmg9bv9NVPmFfWuvL2Fr3S6VPqTlOifDurbS
NaocGWiJfG6QwWludWLmuC4gwOX1KbLACgx9pu+c+FsLCqECVxSkqHShLD/qj0dMMge37NEh5CzK
+FRVZniCz9OctEHbq5tetbuw2S93ApmYk6NJW4uEZSdWIiEHLBBJ+RB18OjwhyYAfQzoihqAryZG
fW7h3yQB7RCD9V4GvjmW7bMdtx4mKV810TzrwfjRqnZbcTZOJdXRSW5x9DhoX1cflgXwaCLYS/yM
1Cc+9Lp1MMdKcS0lFp4JDwcsXVM9z4ZannnE8Iht3uBbEjYjlRru5RA27nVMFdco1E4Ey//bPvvH
a6lbYqK04VtKhqnCVMRUHsa8+Z71VfoubMV7kRiyh/ybwgCy1QP0/PE+G4zmqAHCOQHi34sMrxPH
/CAIHdxoEZ+Ru7xcJwW6D6hZbDxJZeln5B7Az6HwHIJCVs8VfHtvjhzzcwkU6G6aq/8QNDE8iQOZ
lbOoii6HHyyrjGQ4V74jKi7zChz2EiHXTmyy+ZAWGYoFFQt6W7scJSgLol9pYhTKJoeIjOcnGf9e
j2y0gSuHKh8me5DdROg5bXP6XnvL76dYhUZE+YC/aV+wqJCsFuGY5KGEtSq3zEzh8hK99gMN0DX9
QrQsV7J9rDXaBnjBZu+8aAU7kFMDnrCKNzio/qwEp4qWXLw63VxBagGJU7Wz+05PH1o0KXqR/OjS
6tEKh0eEi4daTl/lSvwypuqxoNW1UuOjYYRvoCbfTXL4rBRg9lA1oppxXBMm0wgzcQa8MY7pZ3oo
fyxRq9XUEIHkeyS7J65yT5rN9zF151QKfBnrgxpBjiiWG5J9ToEsC824g+AFOjF4GEPnHjr2k+j6
U5+r51xS3uEZdJan8IeUiodI6Eepj17UdFJdBmMTzDzO7gNGhl86SbsbbMMPxuIc4J4OPrY+S239
H+IWmj/IHfK3AbrhcklYWh/WQvAhRgX10Fgb5VPeYQnf07789venGpcv1Gqk8SCDr4aiTRI2Vbqc
n5Ji+xHW5m7YZ2InOto6Oyn0Ms5vIIK9CgVhLSWo0GidLkKnvhesJNeU1PI/nNB4DBJxLp0ESOEu
p60etQxWnaB9r1dmPGNkmHI52KbbM7ZxePEhQsh3SCqQ/FrNWDUa6WJSlfjopHSURpiQ2GkR0JO7
V5Fd/k+rL5ORqNBT0oHvttbXGUOjY2zCzjCZ9vw4SKl+kNPSPmsl7LkEjOjOXWHjLRHf0YvOjZiL
sbaKPHJSfV2v8mQZWfiHXvTJ84Qr1c7hvz0K+yTZ6qUyu9rvSCL0oDYZBRADeEr4Wsdw4My9/ZY2
R4Glg6faEviv14JFlCqyZe4Kc6qhLzuDx30v38n6bK4F8o40d6HAofvrcsVxYs+qFtEw2idKeNKx
fvZEWFRHA8+t4+0H+p2suloN3KyhUiEY5gVdjjUMciykjpaOZGJ7AKIZ0/5oW3Er7gCcRi/0hpfz
MVbBN4M2iTrjMJMkFveNDrQW4nkwP+Aljx8v30kZe5ys6ecmUuu3dHZ+GgGOQdLYGZ/G2KyzY2pJ
iPWKycmegOrh7F1X1qDfQ5BTDZd/o/sQygLgd6SIgW7tyQQXVFjKFB50bnY/LNSoJ8CE9JphduUU
93zxtfIaqI2jH4chH76YTZz0B5DSovNrY+gtF9xpLQ6Yt5h+VqIvph21VL/K3NvhbJQ6mFJlUCln
asYPBCnGiCswFYXCKvOXpp5O0NoU69COfTxjDKMZ74SNHAPhoZp9qzpHXX7fNN7RcMpP7RxjSA+t
ndNkWsny+84E0wsZsms+gwxv/5lnKrTwO6PK8Tiz0y98Mmf+S3oujczAgEbODCi7lZF0B0cdzK9a
mmjvG65BBiookcL6GCBn435lATOeLLOk43427/pcAXTZzr3yyJz18z0QkfBjndr1eSLd+y43o+aI
L1NJLX5Wn2qBK6Zs0FcPTzsGWIgnleM2lUI20zLr+bPWjjbFhUCKcu/2ctu4FyzFK3IlFO1J6axW
ttQoQV3KRgxol9Rw5dj/wpQKoZ4k7+Sm6u9h6+s7gdDWJ0vgjYnqonCkTHe5wHG3LrhXklO3Fuzo
2Eoz5mwwMG8/2Namylck2xZJPw6k1SbXhx3zSfXYF9z1iGVUY/DnyhhPqhJMT7NQ6tPtAbf2CFKo
DkonmtzgwV0+liwLeOcGjwWEmv7nlOWnlyRkRG5/vD3S1juDbiMj2Fr6FZ3VBBZDPpOsGmM/NpPu
JIWa/R5TSdLr+ST8mpvePxnQ7J19aWs+aYZBVkMOmPB1+VF/XBpgMQ+wMFE7F2JU71mfw1nDvdEv
k/EH9TV5Z5FszCZJYgNNC2cUKuRVtNoEvaUUZsstvIqwy0iN0oMK/nOm/Wjnwa47JbnmY+u4NGbQ
QUsX3eWT2erctGnJhd+0m/wtwD3Ll+1G8WqkNIdYry1XQQZwxJQx8kQQmg+NWrXHEI7kQzjIe90o
Gy/34tcsE/PHPNt5UltyQC1jHMHulCVQ2FzPvSFMUQKnUn52dLa72wtqc7K1xT6DIi85gtWYXcc+
aTV8/zRow4AwosrrK2Dps1VqO/vNxjLCmpXAjU4bPJvt5ar8x+Ox7Yc2pxsh75xmd8jQ5VOYJHDf
ar09yi05+tuPttEswtv9Y8DVcSpsLIFVBMK+hRMfCMQR6VGokyVsgtozihZTqzKQzmVSQKSpcIMD
JescaZvbCbqWj3J1rJMwR3BBSon8mr36aIVBN2qqcNFZmju8oekqktLFNzUDvZ84Vn7sWr325Qaz
URVryp3P6YoPR3oEHLhmkHklCUEXx+W8I3sa8UFV2TNk6H7SWB5Lxz6ItH7szP5fmLZHfYpPZtp8
CkRyRo/ySAB3YDl4Uld9HZXyC66e58zMXywsqcesf1N7Z9r5lRsng077IMW1JQuJHujyRw60RoX1
UiESZpsdmqRwjriXiZ3VvjEKpvXMAylO/KzWUrkUybtcSCE1kskWACbU0k/tVNl5lo2Ft/QZsz1D
AXEWsf3lw8iZRpN6zLW5kZBQi9rJj2baQf6cx+C8gEkfHSmp3pdFhjUnjOyjajayj7Phr9tfwPUX
txQqufRZ7I2Le9fl78BLs52soCbpF6nlY2q05R3WparPlbD8XtfaHt1lb7zlz//4wuVeDRsMiIOT
NSWTh7cxzTVzGh7raDJIAzT10+3n+904fvllwZEjm0VqhXyWtTZmLwptrLRZ0U92T23Ewx2G/ufA
7jTLndHY9s9A/6o3JBoxaezWKN/EPAM2RwCpTQc9sgIMwzFkGYjFCu2hi1p78mbklHC6QlPYuOgm
iEjmqbXyQ6sZuewOaaC8Dyq+FDdrY8xPnKxM1Ef8IuGLzW2Px+NC7IOW1Y/a935BibstkKrIlZEh
/3SKVHyntzn/EltlR6yLlKJ0cSJpBq+b2/ncRLpan5J2JtteyMLOYPlz43UVSZphDGbye4dijOyi
ZO7sextGeX4XGCUG0DGz9DjEXdZ7oSnlXFAkY3aVDJ8VzxwdYLMA0cvMwy+solstH83UG0lMvY6p
1cfHaYo/p4bUVkfM+sbsYAWSjO/ooL+OdlyDgSrGMXugWjbaYLY9YQ2tcsqwacw905lNhEBDPj7x
65PHockb/ZBORRocgD1qw5FqfPH+9rvf0A4Ssi6aU3g7kPm11e4OPSlBl2c5EAzUc6r1mgRwrnES
tyu15KBPQKTScppOVAwCV2lTy+XHAVXv4/jFroPhPnakOfSKtq+xG9pTo/1OcK+WJmIL6mIWza5L
9uXyWwDipnY4ujqn1montwZ1irqxBLBqeGVkYXeX2+/pb8SEWxMSarwU2hamSbqOfuG9OaFYDtqH
ysJ2p9kTKm98pjQ1U02Cp8GJZKyiHquqJyXgLDpZXfQoZs2aXPxeX4u41D8r2DWcbr+pq+OPWJUk
lyITH6skh1bHX9iB+IrqOfb1EDIxy8o+YEMzPNk6icAxCdFOBO0xxrAAYnG3E3Qs03zxGpbBeUTq
LAsdep3gxStY63EwiH16+iN8z8N3pig+KWmau1VfLfjDd7efdnNAyr6EygZVcnm198cSdjSiGjjI
hirw8S6AkDbRuuJM5Fn12jDd3u7+OuGCqJ/iIKc8k0yEvg6tJHrjooGnlHuTCEZkzqEIpr01fbVu
llGIYThLNARo60Sik470DYQ8Wh0q1Tk0ZNK2UhYdcULpjyJI/85YEMHHMh6JKpLWJOmVddNrMSL3
zKJ6ucdZz3VJ1y9JJfspMIvJpfBrHQa1MpayxV7V5ipMWA282lrqIWzG3uLCk+Sx7OZzOJxg4+4p
fzemk5OZsBvtPuKvtcZusW4d1HhCsFAWvY97g3Xq5jE+mvI0PqUL0uv2yrwOS2hWJhJcMs6LLmEt
A5PCUFKToI78oFLVO7PPtPdVOGqQxVmprR1X527qM38ajOBBCa0SjqgWuRgRSG+3f8nG/BqUP4l7
6digrr2KSKsxqaWoCCMC4ukHZP3wOYbTfr49yG+g7OrTvxhl9VFAKTIazCx43KiJXbphkoMqtf+S
paE7h+PDpQ5zdurxlOAKPZHi86ZySg6AujTot2BIO7s5UkvTPZHKx8BcWqim6DgBk01jjvVRll+B
jL7rcoomCB7duLYacGv6A0kV89h23R5OeWvFID1YaokoPfgGL8+Uuq+GwFLhK7Yt2G/BFeaYmjKg
2H7wsPvca8q7vh6zYOCrmHStkd6AXH453mjlUjJ3VuhHQ/1zcf7xkknX3qW0nGMGb7w3tAl/maGK
HtmAOzJH0Bknkz6rQTP+WuO7/BYgxYsSgi3OWOVYCs3u8H2QQt+ptOQoaSKEEtTOB5yCSH9kIDLt
bN5LECyb9WoJLRUAmAOLeI3umssJ4MYY5krHQsWN97UIE/XNCfv8g4JG4E2JdED9PclhN6usYG/1
bpwjDE3Khe+UCpGxWr0kf2ZlimNo+1b5ECozRiVBgCeVyBY/DlKIHbZURTZ+Ga2efSp4zSzrrJlA
dMv8Z20QeYl6IPc+/DKjlHJuRswnDd+petyFji17bdM/0UIBJryuv+PcAwIwL7pjWO2R3zc+dhqA
uf0uOsOl/nk5h32PyePkMIdjoXYnx+qsk6MAarj9tW+OwuVxcYJAmblO05PkjGO6C0JfcI30WNG4
VA2TvbOFbr4UNG+UhGig4LNYPUuaphQQoR8hhpkP4AigGaaZgr0Wj9bNReIuGbSdpbD5aPRtLJQJ
9C/ryloqx7kzYDbpt7rzo+5A1Bo4jh9vz991loBAmq8c/QtJ4aVWePloZRPo2KCpTCAUjxe9NrHf
VGb5GOJteCpCLcPrb0yPyP+kj1JVY3HZZPIR7Wb8AXGaOIhh1Ml468bLANDRoxoI7zZorBmHXazb
RzxZsZrIdql0m7ODmgFgAVls0q+XvztJ4jjoJJlX0jtYJ6ogjswh+nV7drYHgf5HQL7svKuPsUrL
oLFxFvXxzut8LcmNo9kUlff3oxAl03FByoZU3GoUzepSQU2LFz0DqCgmPEL7JSq4Pcr1xYk3vUhl
FtgPLZPrCBU0uYN1EXhjB2+sT7WY9XMmU10y5xgEDzkaD30YrRMCVfNcja9wXCwUAkgpQTP3d2Kc
BrdMG9QsRVHf7fy45Qhb7bgk7WVGWXprqK9evk41pFAf0n1+4izpv6Mm09yQxq+DnM/1vWy0Cbdp
zhaaDHR3MjNaDXvzlCRVuzdLy0BXP4T2lwXRtFi7rOL4eQau3qeddMJhzHkJ4/GxDiX7bpZz/WQk
Wv5SVCI/RE7wi6JU/gunCgKAeRhfK6NUXm/PysbyA+dHZE/FBNzOuh8hdFrRtJiLn6psqj0AW4qL
w26y88jXoyxlVKJtJFQL5XF12LWlQofFDPnJzFTsObukOUdZugfUuN5CGeW3Vc7iBYA49vIF6/Jk
poUCtB7Bn+o11YRJGmS+g6rG452KvuQgF+q482WR4rt6nQxL6YIzlboCPJvLYVso2I0xdsEp64FJ
xcpjpeXVD2pBtnyU9RQ6Prpk2LNO2WiHPm+z90ZgjYMLRXtUXCHPHMKVJb9HaDe9ohOTOITlFzNx
nA/hoKffxhIl3NFBZEsVaFbztyjS1B+1Zk6Qsq1+Mg/zEMvf+kzJR6/W7Qmn9BSXxzNkXCl2HQq2
2SEIUrX3Mm1O3hJcBwO6GvE8g/MeBYuLC5pBr1USZ/Ri3CQDLxgMTADwNmsStC9Z+DRMXfyI01Lw
dRRQxcn6VN/jsJ9gcic0MroqWtnXoa/wFhBj/qvo1OKfpArrGJ6lbAjKksbAcnZi7gVS/E+qd85z
DODI9NpCZihMWDFoiWdzJAKzRIVkBS9SniyNfiR2zRcA3Dz+LglHweZLGuPPWNH0n8x5ovOd5o9P
SjkDMW401oCfRCoWtWrXoxBC1/pj1JX+xYwLB+GlYTZ3E/rq11yhzovqSJUelUaPg6OGeOcu6hc2
virJ2bdIssXnotLb10zHLqAO5PbVpnp0iIz8McWZCaCa3eOIWM8VCZdCBG/mUBsP7C7WW0Zu9LVO
kgD6Oe3JXlNA6cdpTDh3nZTEsNTBoUleY7eV/E9lpZ3t6sKJ8VrDdbgBp5lyVYDXJuHoJ+H6hxnD
FH5TinmovV5R+udkiNLJbwzM8g7/k3UJcJ0aW5s0tvBBsSrdeZVSs3jGp974mEEpyd3aEsG7sXa6
9yH6q9At7BT1tJJLOC9y4Q4/2jDcX0Wc559u7zHL132535GjonmcchhwmKv2gbDBAA7Dw+AU4kp+
CKC2HzClw7i3NT/+/Ugod5YOVBgY3OwvP0Uii1ptwpzsOLCRh6qNfnV9Wj/LThsf/stItiobBPGo
01exQZmEYTSMESNxNTjVYd48zFVgHNpe+nJ7pGslPPJayGQQb9g7qc6uhkrtyrYlFuipwubVj7Q5
f5MsKv3sDdodB8nkRXpLpR+BsReFA32SKQT0nR+xDLJ6h/wIfoBMDEypZ7XJiUpDSicC55SH5nzC
XjR3jdEZT6VefFQnyPZ9ikVAAAfcCNrvRYL3dN475UOz2PQ63xJJPHRd8DW2zQcz0sxffTWHd22i
VTun/MZaI5GEIpGbrMyWvJqssbZmXS5Za53UDn4T2T8zrOqP9EcH7u0p2ThtdOq6yLToDKH0trox
22GAcEvLcJIyzNIbcoNyX29ZHtlsGRJEpo2ujhLk79cdxZ+FVrXwtNCrXa7wMIhFwjCkprE9/TJ0
yrTQ9sUd/675H6aSLifyR3y4MJ5XH5OldLoTFQzlpBEWX3EauQiGaniS3bzzVJtrnKiU9W3TY0Pz
6eVjOUbaC1gezmloBDKZMsitoyNhe93OKhh4ZBZnweF7lAwFSw+7Ks74euwd5cvcrdc4CB3ueLBv
cUlZza0ZxuFEpsI5zYmSnUgaUiCPRvsUzxSsYeI2b/XI7SQzir23ujkytRVwT2worN3LxzfkPEqk
jLR5R3P3sSgajJOj2r6XBtCqaSzCj1OZNEcVe9ydl7wRmS2QSpueQ3LKyjr+s0NwKk1ID26Pyh3v
tkqhvuHs0aa2vkqF4JuXa7Ga1iphUVOriXEePBVSEHttYgaLce0j6jprpyC++TzcQlDMkFS5AlTr
BEF1lqrOSY/N+pmqYcnKjffERsv7uFopaO8NDhmFVOPyK/6oRhooJhwCDkYpQDkNjdaeNGXMnjAi
bp7wqt5r+drafdUFVI4yh9zcVRd6k2AhyH57kooIn/IJ6E1YddURvzXY4fOg4ryj5a7WatFL0Yi9
Ov/WVsduyj2BtaIaa5VBbMxZJOcMH2iWOFvR6LxTE0tyexUsC/UumsHkePx8e3/d+ib+GHSNmBKV
EqB0Y9CW0uSP1gySB83KMXNVcZGeHB1LJq3R8X02324PvPm0ZELRZdIaxK388uV2Ju706JJ4udTP
gIY0pWdrWXYnd5jZT11UfgDB9eP2mBsZZVIwKlLdpZbETWK1A/SmkQSgnPhClOh7mXF/4Xoe/Rx0
bHV6LIVPgFLmxh0KXT1ZSVjcNzB73VDC1CToDPboKW/RNEoTxRPrsyE19bvW6MxndQZQkLNETsj4
zbtad9D/UCQ+Ub5XzxnJNWSZsFXBwRX8p1r/oynyPdO8zeW7sAXQVyLPWSvS9WQso1Iwo0Yhpa0r
o7d66FuHQB5rhB9xBkcVs/ToQbZCzVWcoNnDrWzsP2R3OVx0Eq6koVY7e9TMFrctjpeubLonWY6z
p3i0+ydMofLDrBXlk2wM+aPd4TDdgq7HTb4W7yTucV6h4OxmYn1+zvvRvhOgxdypHzDvzemiTqfa
OAwyisputsWDKs2yK0BuBcA776BswZGcczyNMwVTwq6TPxr2MLpt1VqeA+TviD9K5MkqapSR34L1
k6o8gBiEmqZolJbHeKbMfew1iig6hC8KqHrU1b6dz8WT3sfTF0UJ0/PttbixhUI+BPeL7IHE1zqI
xlCuluSGNWV0+eJINDhHOY60nfBp4/NeUO9UqCBeU89cLfgoN+JAtWsCSkOyjmGOmWVaKYkXNi2p
oinNPDXv8lPJYXK6/Xy/Y/PV7r3oVuB+sntzMVnt3mWsDGKgRMidKsnPVaTVwwON6mp/sM0Rh8si
raZvmZEo5yrkg1CjFC5bNlpHOsEwuUf8oX8t4qb/0FW4IBxAPsmPthyVBZTptgXBHCt4U82W+OuO
pqXLYulkYl8iCl8XKtIptaVMWuasULQ7Kcy6g6WOFfLsuvRmVe8908BfnDuyfpIcnApvT9zWV6Sh
6OW8W7J8ay1qiOBjnJqSIC1HYjupeGp1VZvdGUqwswVvLUEEW6SK2IAQ82qXW3Dc2hYYPB5UiYfw
FNsw9EI5lHeW4HXLGvNJ8L4EQAbS4TVtesRDLG/nhgivESI+KW1sNy56WwB8I6EaFnxDMnxomyZ8
bR1jvhdBFmd3sZTFlD/QdnIHKqcudbvRiT/cnuvfytf1IiVhhraKjBKJpeWU+iPEKB1LSgIrc06i
M71acr6NCUpDuc+PRWjcVWX6MOBq5wTkSEL9fS7kf9Jhfqqm/D5sqte+FkdRxQdDLj4MJMarTsMX
cryTlPKogjKWHNrqQxZMrw0ePTyNq4KW2ZnfjYOUpN8iG6BZk3zc6gIRZ2af0uJgn7ggoXTt0afk
Va8fWt14VJyu86xFGLozb8vSWM8bhX30CtyVCeRX+0o2yWk/z6Z9mqy+fQvixHhxkE0UJL1HzKRp
NnRcbu/NPzSuq19QXAts+nrnu9SQknLrIZ5eJprNfwRoG3GhHMenhOx87kZGnHxVJQXA5QQp9XOW
Gl3kNiUM1cMUBOqXNMCNbWcGNw5OZpDSCVRF9E7re8HYw7CPisk+dc73LMvnB9C3+bmokJXZA6Rm
/FtNN6oxmNRCOh9uT+VGjXZhMxnIdVDU0lC8OjX/H2fn1Rw3kqbrvzLR14s58GZjZy5QKLDoJcq1
dINQS2q4hE34X38ecGb3qMA6xKojJjpGQYkJJNJ85jUi0iKnhk8SZvSDfSdrbrVIXilZ+16NXVrf
WhkqvXhXetpTYit/mlBl9FTuSfFeXEUOrSPyo+fr+3wjaMghxzmItHCJvQdtTNb6/cJ9Wabx0Yua
zneiH6+/+KXTB7Q96dAaBQJnOh9x7AVaT+TFYa2NaBAVrnOoEo6g10d5Rs5sVyonHB4M0IthMm93
eKqi5NJzvXXx/AXSrhuWRQsxBYB4oOdF6tc5zfCahsr1lJftCcRxf/C0xPqAoyrk1dQxr2wtbq6W
ZW3cpuV4opWd3M0oNt4iRmiEoqZ8O9kJ7pew8HfW5qXvwsK0Vpicy42wqX/IxcB3vDbcsBn0/JYW
nx6q+ij9JMZwzVsy5T5WlGln0IufhhgZxjMMMxAu55+GeviCMsvihlRmMiqYje0b1a5l+6VtR6ES
thTtSrI8/XwUe2nr1ohGNxSaW4WwlmzKoqMXNkuVfbCsVN6lS+rdFuXgvmtFI3bu2UvVEIogq8AM
ygQrefh8/KgdGk8ojJ/PGVIrhGPEknl6XYGMOHRR4r1zRDoSBYyLrzo51XO737MYvzjTK+wLJB+3
47b5qdQp0KuB6oebmJo/R4556pDcCF7fBK+P4m0Nxi3wihOVczdUjFbe9bJEMcBTup0JvTgKeDlM
FKHlIOh0Pp9UbWYKLJKlqvVYDfSaE8QuIi5/4V3AsqB3REgLlO18FFxWjcLsB9ZmmsQcyPa7EjXE
nUP50tIEhAdfEJ7TqoF+Poju4lInNU7DKSn1R+Eu6cPiEYgps5udDOGgGTJJhB+aSj96oM123vFS
nkqviyfAnwlu6VZ8JnKMHCvi3mFrJA46U1m7wPPOe8wNGtf90tle9rtp5FPlY6qkYpOqWkp+4O6c
rBsrGxbXx7qnjnHZKaM/+4Gam+8p1eDiWzs49DpKC+VRbeY94qbSUNtrPZi+dmaK4ZA3Tv24YAwX
H4ye//pK3qydFMcrnjg+4yfDE3LHIv1SmkKsTd+YGAxk/+YOBJWR1EMjiGEq6OFA3C2iB24FKJrj
KSOnPnZGbx0m1Znfvb6cLp2vK0mYjiJnEAyL8y+d63pj01DnFlri5E2LHUTQ2PnvWtu+c3v3KXGW
PVDkGhptL6SfR9wsYFO4AFxU7iG0lHEELr4JR1+wH1YPy7goO3vyUvCN9wYYMGR94bVtCXtN26d9
3nPLilEpfy/aamr8Gl3vYyPRqkiIPO4A1NPhmBW8PzvvZkSdMpgMNz/0bv+90ZxfdgRE6YNrfWX3
gZQAT3w+462nuL1CEySMUX07laU53Pwvso4L3/VslM0OXgbsgeP1YJ0RJbhCTdzEtn6w6SpK+SaP
5/RRUf9CPoUGmwuCiaIWabdx/mas3VHx1mPWwPaaRGDBZXotbry+Yl8KeDGB6OisGjfPOJ/NArIx
ItQqoIoUl/ThrdV7CfFK0QRToiVHGWvuxzbr5nCWWI9LczZuKqM0v9J/HB41KxI3SY4L9tIDu3j9
wS4cmiQCKyqU7FmlqHj++qjFmt1QoVCD12Lrc0jK1WSSTKnH57rIC5pnhqKFg2V8ctV2+PD66C9F
ZDwkndY5QSIBRv7WsqIgEVloZkQhKePQHjwsqu+TyBrqQwqJA4k+/A2D3JXxk9as2ikrqR9PWkVx
bpeuWZ3hwQz7bkmCEih0jY+YMYkkzKpUrHuB3eXnrjB3HvvCyQeZltx4JYUCjNycP86kW0o2rhUn
Tx/v574vbhql6T96IkFeZEAvxaHwFaoysne4Nxeua9oR9IqhqgMZ2fZWc1WjcNYjikDtqP+uZVN/
WG+OHfb9hVGeIZDsdGdVvrXOF4WXiWywF9cJtRlzVt9za0P6llkX/uuf/+V+h24K0HLl6XHKbcvJ
qnBao5KDE0bSE4Gq5MlTkrXZwTIn52oi7fELL8qffnnQtdkCuggozAqKOX85lmNd5xrWJWaky8Zf
XG9+U3nap8jW27uqXspvrTPZO8HBhSOdsiEkzLVgga7Yts2Dp1FK/SlxQsSz4xsKrvJptqgtuLFm
oK1KvbTR6uih9cCcTJPtPSAfUoeVTRNTunSvTaf+9YSBMhlbn1rmCnXdYoKS3o1iVxp2KLxInIy8
6a+wtG2Or0/3y5uTUeC5oscHrgua3fl018JMUrzL7BDHO3FqiScClEQCFPUmkpRqT0R2b7jN0pWG
JztWlR3CArIPUq3bozeA4FWdPgr0dPj1KJ3tT1ODjpqBEOXzd/+pFpUKpVUWZbbDyajbq6mjBytq
ZdxZPi8PHEZZA3TOaMwet12mVtoGlg7SDu1IzwMjktPbwYgNIHgK4+GBfOeAODgs6bRHLlzn6zzw
odAIFptbn6IwDe/zzyfi2ivEXNshCGjlMAuJHJ4pmus0d4a9VsTLoXg94BxMKMShbWWzFsjjEEBa
YVqN+jW0vOhanfIm2zl0LrzRKgCETQbde2K6TShDzaCIIV1ZoUiU+DZPM/00ACMKq8apdk7rC0PB
qqVRsyIZYWFtLlezTxCbKBN43alSIZ23NAecR7ygrpa9UtDFoVZhu9WrDHjW5jslMkllO3pmWFpp
FSojErjxqI9XGmTCncV44dTGE8xWcb1YAQFbODaNtLZLFtMMsb2GZ5tHiD8msfWgLmn+SWs19YqS
3bLz1S50JphGdgFO7fQe7S1lXtVImrCjNtCxJQluRqTtphryqXDMm0HkLTqYg/k0xvq3zDPSd7kB
jBAvmDScFs+7SnJLu1nQEglsYXZh7OYirGWr+h1iRndONH58/dS7MEfPRTLiZdzjEDo73zZkJBFJ
4EKvoTBdDjvOhvBggkQ7tUWUnF4f7MKZR95J+5m5WXHS69r46QyiR+e5yD+ZITboxi2hh3WlzMqA
ziEGKLNSjL+M+ifMAt5Dtos0JwjL8/FGUY9sYRC50QJss9VgORduke681YUV/cxWwtB5laXYbh4n
G7KmFimj2LP5ZHtiPsZi6ZD75zh/fQLXB94cciSyENRpHgEB38JUsSAXpZE5VAXnVnuMPBkjSpDu
hdoXwP6IZ3GKI8JNM5uW9vm8NYUzWUi26iFmxcqN4rnRk8zjmq4UOia5n5pKdXSberrGfWz6UVTt
HJaTOV236EM80qKxbj2bdqiVNtWC6I4Q6FNoOd4raeL3TrLIA6BI+40lkjn81QmiOUw5c635svmc
zUHWGU3V2bWrh7lFkV3U0TfXbeO/Msgq5YIYqLFGhOfTozVL0SOirIf4eQ9A5Cr5xY6b8v3rr/Jy
s2CTTJqHthRFIvru56OYRZxniBFQWkZhz6cPkxyWriNNAEaBSnS6y/97eXefD6ifD6iMML2zyXYQ
u1C6m1m0FbXLpPgxVnl6k9wlcP20fjiQnjlIvfRkYumUhMhCjZ8LnK6ghDvek5RVc3RSapzkkOWV
rBHYe31eXm43HhMc+lo+pqGybfgZ6dIA2nOccE7z5tD0BIL1qPY+WABj50NfoEQyFtoBFHE5r7hK
zqcE3yIPDBf222mMFCLUszbQqko7KE02hVFZUylHvvtarSsZoNQ0B0NuKge7bMqdM+blxudBMDdY
K7kkdFtqn+mRocH4cEIcyYbTGKEtb8zeXvHoQtGaYWAS0A6AMPMCoxSXi5AR7Wu6DjGcf8hKpzhK
er9xG7Irq0b9ZUayUeBCdluDhkYhUtN2vu+lV11dNdd+Izi6LS6ryhLSHnr+YRI7Jp6rSXUw1N78
5ZOUQH8FGQNfILXYthjV2tWq1ZApTLvRCaJ5nE9Z6ZTH19fqpS1FU5oQbh0JBtX5+lH7doJFo6+U
NgcQoKtNJ21xfoyJQ9KtazCexry40YkBdkKfS5tklTlfS7yrds/6YD/dtEjKdpFoTCZxqZ3bTlrR
UUYCq3Ct3Bvq0jnF6UToDcQUcRLjfCg8FQylnvleYz+VwZDR0dK0NMNVueNSt8xfT2SeUzRaRCBo
VwLO+XgaStdSmUYntPW5utb7VPhiSNyd0OHiW3G+r7t+PYA3bzVo8wrcn6gslI57oGtSk4an5Skt
xg/G1Ig3ry+UZ4rY+c3OW62NOEo1hI/bDZ5S90vAB7LzADUdq7KZDpHX62CQ5yjUYyO+XoyBFhKV
CMCr6XSj4w0J6aMWp2JCj5dAsQs0tTOv1cxANaIYRNAp6XeYiPo9nTwNyK9VnbROq2+6fPi8COgV
ngY2YYiK/rEsHeMI6SH2EQSJAw0p9qDTwKHEWVSC9F+Sq9df+NL8UkUjOIPGRU1l8xWNpjfqeaGi
orRCD4XIo5CyA+PBCaD9aGh7mNL1g20nmGNt9dakD4DU//myyWkAqlHi2uHcVSU6+713cJjHIMFT
4xDHRu1L6DEnNHft00j8FcI8wRhgbJPH1BzdU9MPhq/EyxxaC4Y6ojfHw6zCJBlkoflo6Q/3PaY/
dzH3I30TV954kTudXHsYg35ZwZ5jPF87i9cegICple+hJnyq2wh/ZJw9DIlqrV25PqO4djVhu5VZ
V/psZLfVhLbAf9Ra28Vp2zphXkCgrJVF3oiMe2+hyfjp9Y9z6dj6ea42i7/WmoQ1RoNIenrjt11h
fLQ6S3tsosw4NCjSXyEvZx08QFOH10e+cPiD50JIziPlpYiwLpufzq0prjxTOinH8mA1d/2Etrom
pDy9PsqF0xF0HFc6eqbrGbkJrUDJTrkNuzkcRIfto7DqU2pUd5M1yZ1j5GV6hR3XTyNtVl1RGEid
i5hjJI6tg6GXI5YYgLSVBciRo2CZ26pK+1cmEe4EMfAapG6dTRT4HF0jM24dq5yuSq9W6Blke3jm
S5NINZ722NoAsraFwqRJ4tqsKRTmbY9CjaqU6KWN+k2nWHuYuYtDcVqsABqwvFuj40Rp09jShEOw
mTdB4+nvYPtmJ1mBUnh9ZVxof5Dy/DTUukB/WoBVIXowu7YdKrbl3HtOUocyqvI7Ew5WOHlR/UWp
xJ+ZO3W+PTTJTeoS6/Vl6/iNUNvbvrS/CQD/OzHR/+ex6H+gE3eButMNpZd2RcG+MEpVvXI0TDOD
2a10/ZhWqu27cL+QpUjH+bEuFrP1I6uRt+5o1jJocMA42XMF9Aydo+b3vFOnveLphZSR6vva5AQe
jJfUVjQIlSs+/sAnMhMb6YkkrKvpdvGcL5q3PCYKqCpVI4ExYb4l2Rujn06DntyPK+K5z9M3c61c
21r5sbK6w2yoD9JRDuOCAO3rn/fl8UK0R+GOi2c1YHnujP/0dSXtx06vrCVEUD+6RuWtP6joAO4s
opd32zoKGfrqM0ySuLayfhrFjVSrR4xsCS2ZNGQD4j7KowdtkPbBUaF6/uo7cRtRsgaEBK/lRQWn
7qPUgqikh71uNCFkQgGJVSofXh/lOeze3J9r+gHDnYiIysPmpSgSOYsUlMddRYlABvTjfOtZ8XDs
0g75L/yowkKX9SnG+cSvl2o8YW/XBMTF4jhPxnhUsAw45sWcnRQhzAevz5Y7e7TBvnO9HjN70T79
B3QMDRS8hV17jem1WjrjEVyL6cOY2kM2XoDGsWSp9qMPtiKItzJ889LMsZObdrhq7H2ba1n56OsM
QaaaaLtHU3dQjEG/UvRieZN4JaBLL6X4URTWicb+Lu/+5drkcShSrcx2mF5bHw78d6c5yzw7TFZs
i2wLVIz02LyyIhNJOrEg+Osq6aFY9QlVYf9oh3KAeC5yn8h+8MdW7cMWGuvO8lq/64vvTjEFKDl5
Jxfm+WL2FFA9gmAhlEl0R0hUvrPzuHnXDYgZ16r6w06d+lRA+Q2NBYXK11fdpTkhS6O9h04XTJ3N
Ra2PQ57ZWWSHpIpzoKXTgllRuucP/XK/wldDCZR6EdEoqoznr9hr0SgpftNoq3DntaJ+vCtn8cGE
p3HMOu/XkUwMh0sceEyH/GwLUVipGn3aOnbYJ5FzjCYjDRodJe3Xp+5CI49h8KwwqUWTeW5FvwqZ
GJoy0mAq87z3kVESB0runxa98YKZ//9lnJHcaFvrxogrdKfde1exgqSfPr7+IC9nF4t5ZCaRQoKh
hrDr+ey2utTsWIx6OM3iM8mqfrAUCNCxJ1wgaWW3s15fxgoMB2eM70nZH4W18+EaazDppZZ6aC6K
0vsUkHp/EEVyq9uV+cuNoPOxtsuTOxXpx5xCYKROd7Y9fHd05DT/wvxhOIRaNbsP87bzFxJVlFut
DTJznuGour2nHo25ro5O25GTOvNeZeTSBFqQr9dJBLhvriHtT7cXlrzzChjWwsmpO79Cr+6RMLI8
Skubjq+/2qWhKOCpFEioadN9OB+qVAsUJdD2Ap5Qqsc+BUKmdi7Wa06U7wx1aRXa62txiECV3LY/
0fWFQI4rBKmmaT4aVV3fIPNbH2NggLdRXTY7y/BlCsVdTFEEhgouB84W48dxPedJWvFqi0pJcKSs
d0yxfiXj64pjpDZFoMBKDCbh7e2Al4cmQ+v0CGDiEn9sfSgBnKe6jIUWYnTfXlU4mPglBjc7E3p5
FPYzMkeo723LPkunzI3mphpuvpp56HoqTGgf7PmbXVoh9EBJBZEdgty2WSF139ZomPLZVlcAWF7z
gnVnjYmM2bQ7L3RphQDK4eYlcQKxstnMSGlrMMsaLVQzKfwsnuygTXo9iMn8/Q4S8U5qeCH+AB6s
YauGjJeF5NT67j9ttBWlt4wKMtdC69I3iotgkKnGlp/jyXAsWECJb6AnHthepJ/URl2uTb1pDm3p
yEM01uXOin35/jwOuQ8yMquo27Z1EknSVJraakglyT7OlduD4ssxdYM2eoRu9fVX9/75cJtroVQr
beAIwvdQulCg1CYNR+7LEJbx+9dHerlSiffZ+KtiDHHZ9kCTKCkURclIq97HlddE41FoZbNjPfNy
pdJK5Oah3koGCTPt/Gu6skRnt/IWxOZkeU1IHocl8M9rSm97LeZnquN5TAYSDfsC9GOBBdGCOh/L
K5siJttUw76XkXEY1Sn6spS6ZQTNiPKPPygyyoNRRAtRGa7qtxlA0zqM2yrpb/grY3wcrDg3HyfR
1k/0TeJPhVRyVHZY8QHI4BhllaXCbHhJbRa/3bXo05apK590pf8GBrj+gEtYpvlR3S+fsiVqR79r
e8iQyaDo9CayUYjHxB3JAAotazTkfxUmJG8BvU5O9UEVowbTzRjNL5bsOX2ntdMS/OqHt8nkAaFQ
MVg565vDAz8nuqX2oIaTLLqrdkpVstMk+fz6KBcEszht10omvQrKIVvdg4SwFBIa6vHRpNDxTcfk
oSyXFuk89BCyO6uelQyGQ2llASZmDeRSd+jeeBnT7ovImO9SxRpv8z7qHrslj+AEgrDaS0nX0+t8
ybBiKHatLRWMnrawiwW6E99a66glT6jK23VyoPPhojY8ussUTJWpLL6l6K561QwCo84o8gDzSmFb
IxWQ0ewCD0ToLcWQ6Ksl27RYbbE6cV3bkVGcHK8jOsi6xgDVkMqjJR0EQo2mTr/SIh68qzi1GCBB
PnbxpYFnJGQsF0pmBeqq9EljSs0HfFA3B1NW0cnoqP/Bedb1Bwg+y13qSOdJNSe8x9SmK2UQOXiF
+eiUJeUBncn+qOnIlBy0yPImP6vUAV7XoMu7OavFIYOpCke4yMuv0iqxdZWqon1OCU3u0wqvldNc
zNRt0JbXjy6q7xVgETDqhyhDidiXSWtOgXCtfrgzvEKSaxkJSikJjUhqwBTkX19QL0MHMDiEXuAV
wDKZW1DjqOapPpX5HBqTXd6ubNbAGJPioe0UoCyFl0ADl+WjnU97krMvT0pGBplB7ZCU4QXHAp9U
GsAeTfnWUoeTDiA1MNxy2FmLF0YhXzTwVeHOc9CrOD+9CC9NZcwoj3R9NiIiu2B6YE72L0NDsatY
9/7KuyTk25zHmtU4SPJ1SxhXXXprgw47pHbh/oV3+XmUTdCQN5DEjbZdoBU1fVA0cxV6Bkyu11fE
y7uFdwHuQZTAhKEdcT5jo5uPCppXzFheNn7VpoZv5uVyiDnhdtLGZ7PBzUEBhA6UIGemQca2STca
0RpDM+sgOsyeskIyFeJTSz7V3ghFXzgRFNHcyUmNy1slb+FLJ8aIw0yszpXiZ4bi2sduMbuvdZ0M
dzjCJdGVGc3NB4+Kd3JoawXWWw0dEBWvxlN8r1167PqqUn/oItiywdBo2V79+MKOYrWtNYTVcgGk
2/n85TnWUDN10XB2c/dmHruYBo5cKbWqXh5KVypHpZipxSeJ88t30IqnY2DQVYQvWwqWKMcML5yM
TxebaiAyiPEUj9W/MsqKFVxhbi5J4vkLxiB6nXR255AUiAqrVYyBYkR7icXLCHGlBJCp/Tcm5XyU
Vm0L6Ism4P/ZSD4u1tBdgVAUVxXSP4fCQ3Lu9WV/gV1JbY8WzVq/ACm4DUnHxRZtTxc2LMA834pO
H6qDli6fYiNCcpvN7U81cbA3a9ZHeFLeG/zj6ysHlKRvuEP51JaLvFareMAEDOsGZVARfksr0Eyj
3pzMtiH2rrPvZqcmHyAOlTtH0Mv5Wk8fTlNqHwAWtj1kW9ZOrzbmFLamNobZ0ve3vS6M95E16Vj6
9vZOSH0BrrL2tGAbIkmJ5oO5OScIboYITZcJtScP7HaWxjdpIqObSVc/2JORhciTQB1B7fBEtlEc
tMrs79Pa+PD6d7v0HLRq1nB77dFTzzxfKM0cZbY6dSNQ1bL+HcCWgBZE3+9NVcftn4pCOQZ4wFiU
R6MZ57el5rQOTnDO19Iciz2RipeHJ1kdCTEMaDTwCSrOH2YSqcXSeNbxpptotE5/ZyExFxSz0H/5
NgAoRDGDW3vFklubO8fJEuyiBEMNwxh/GWalDyTAnZ1M49L0UremEkRssLLKN9OLA5ZnD7YYQ0rb
75HTiQ5ioE87L0jFTOJu6aybyRnNg6IP11aX/UGhYQ8CdyF5JUkknSKhIrYGDn0+q/psOYOYkzEc
c9STLFYS7op6/ChMo/Gp6lWU/z0jnMq+OHTjLG+iDBeHKo27Q5EO5s5JsS7s80uLp6FWRV+HvgsJ
9fnT5DVFj0GxhrBIbeOplvUSjH0V7/AIL6wk1N3RUVu7ndTpN9eI1rgQIySjKI3eIMEfy3fdgneJ
ryqG3Hmj5+z/51dayYprmW0VIyVp3VZxxhEyOPF0E2qjquPBl3XImal6kiJinCaEzHG7VH6tD0YH
LassToNd9bdCa77oRdGbR6jPWXNYmio3we3FS+H3sTF+bMtBU24wE8xahBJECbGDMPlBdsnw0UHg
57sYKtydSvxws0Fl3WD8Ze9lTNv7eH03SnCcUWu3A2zu+edS61IxkQ3DyAas2XFAWfrzhDLztx7D
nlDvEvetiCzxxVXy+NqsRuferJXaR8WZ3lGKynVtDu1tWzj67Ge56vFSmnMCfQtAOoFS/vpptl1b
68NSBaVAA9poxQucP2xb14odTX0TjmbpHJJlcQhdxmUnxNveFYzCgkLDhJo16lHbnn3ktKs+QNaE
YMYgifYkOiKpKz9K5y8lOJLX3+kFnW0djvIuvDIg+CsI7vylROwWWFsDahpl7h2Lfp6D3hzsQFmd
nd3FksApG+OtOSXmSVXxM/WKTDlJq/kja0euUz2WR1v20tdzvfPzpW2ux552CQDVvXToRe+bZ9X5
3wrqRcgbAMDmWYEpJwNBaVgldvLgzE16Z4jEe6t3dnutKRXdoc6IWpwo2uoJPub8lDnVWvWfwahk
Zlbrh0VWxtvFM/dk0S+sDTo4tBrQtcCNZ6uKXs74oVt10YQTNu3Q+IwkzKt4z9fhwnYhCmIUiAUU
mLZ1DKdRsYSJaoyo51Y8IM8u7zGbGg59Wlr3dVTa9+jQ5scEYd2dVPQFIJS5x0oAGyUA56DBt9Sr
qNBR38PrJBRW8bGwK8+PDRUhljZX+3cTFmEPkYQAa8roc53bqDPn07hz3W1PXYQkKdqrLpV0OEUU
Ws4/PybOlj46xhAOCzbkaWvLm6ZNlCukNPbkxS8OtXaqVsmiFXl9PhQaqEraueisLbn7Q+azcT1X
6Se7qPeIEC/mdX0pm5yAHIvEAG3Y85HQCq+K2imGsIkwIlUTbHmcPDfe2XMbH5scqZYJ2bwgGkX7
PlfL5Wgav0wm4BnIjdcAzSOiN7Y3jB0z29rg9eHigrow0qLjuuj2js8Lc7pm4K5J+VXFKHkzp5m1
eBAnox6qa5kDpJTRgUSpvy2oAezcmZeGgpSF1TN4JAAem0lNJHA8p7J7sCdCDTQzFjdVNTc307gn
hrfdkevUgQllX1Atxw1hsyYXy5jGJKbhnjhqeYgV+iy9a+WnFtts31gM+YR7bxeCEtpzyXxhHLYO
jaAUpWYuC/pmm5fEtc1ox7rtwzide0zDDM236h5SvRe3vpYsZeVTE2veyWTNwdXlyu5BnvVaW9/O
iVefIp0cl+1mhYZR5Pgbmsv7Jiqzndzn0rdYHdhXpM2KtVl//nNzgx5GlAAoDdURSIKNRP1VG9fD
EbCwtfPZt4cwkAmuAL4DpatVbmyT/BLRzz3m8k3odbV6mE3Con6M9q7MZ0TqzwEZw1iUxyifrng3
iLnnb0TdE4BEXNVhl8GyDPJZzn8YKqvAj2fHvZkw2IEVg1/qg5ikxDo7SfBNKme91fx6RH/dzw1p
pWFd2nogEtNoQQE6XdBCHgqdWYh+lU6P6qt6gM7uk7+bn7Ve0oOtlxSv6jiX1UwiO2LDgBJifTPr
HU5/appybKjYRvuzN0rAV1mbyoOwS/c7v0j9YZl996E2jTgOskEO5bFHdgv9wrSZH7BcrT6MHlQP
P8qsxPVlbWYfx76Wd3mrUlzS7WFIQi+y0PVwS61/aw0arruxka/SPYjzq0mxvC/yCMAXOY/fpqYZ
0LWqhqOZqQqkASV1KbbYtXwzLnJOd4KzbdjER0FPdY0MVuLny8vBy8zRzKw6FNUwBaqR11ej52PT
VGupszPWelJtFgDhGTV+MnpwVvZmASAhMoPcLuoQBGwbFJ4eBaj85iBv6GDXjhIFSILu3f3P8mDn
o8Jgs7FmXctIxIWb1KavYYCC/E55Q6mAHk1NkQeF3a6+5MPiPVqN8Hp6hmMGFDjixwggtuo3y0mw
ml5maCupPUdf0OhZxuNsp/ND0+eVdWVWnUxCU0cAN2ojO6dvJZb6OCGpP1/bXps+zfB4B19JIHkf
06aLdL/E+uEYeQlSagZJ/HRQMmPCZogMUQ/o4kLBd4ouhjQd210fOmOc5uhIaCri9EaDuyzeYdNy
HN3UmK/bfJq/qWYxvJ0nu7o2V+vLWcUpi2HM/r3Clsdofhm8ilvDgoTyegj8otBpeYRtcJXR5+MC
Jr48389l06mFUsucogifM1My2qpF3y9v0qXOCzgnVe7ramuU7Kg86U5dVxsdZbVO+bIIVKuu1WWo
fhj9kgJ/o57q90WBjJOZquRdWYPjuy+HRdA2WWR3zOraLo5xpi7NCVU6PB3Gcq6KN6+/1Iu0nKOJ
JbL6wxigApn285dKkt7o8r5Nww6TbBhLg9kvgWkozZto9hQHA8nUqw+5knB3CKh0bTBMtScO9QSj
7Fi5pkYRO6r+FUb+n2/Tf8Y/qjf/Wq7yn//Fn79V9QwaN+k2f/zn4/Cj7fr2x9/uv9byb2Fffv/a
pVX5X+sv+Z9/dP4r/nmffmsrWf3Zbf/W2T9ipH8/SfC1+3r2h2MJ+nB+2/9o56cfZKrd8wA88/o3
/7c//NuP59/yfq5//OO3b1WPOhO/Lebhf/v3j66//+M3Sl0/fav19//7hw9fC/7dU1V8LVMKev/6
Zf/zL358lR3/2Ps7Udj61TheLEABfLfxx/NP1L+vvPa130sCukLwfvtbicBt8o/fTJcfUVyknQdm
AdA8BxLE2ecfGX9fmdwUA8kXQA552m///eZnX+v/fb2/UYh5g2dNJ//xGzHp2dEHX5dnAAO4ugY4
RIXbZgreMnm3OKp+qKN4aW6dJe1X13UK0idbUezlzaC1+czul0tcPCmL5cW3E6llRd0vKaTZHpe+
yrXvlMJb7WpU1AUzQW1A1hiBqKI4ejEuTcEYZ0kUCBDxJktRWt5XIGMpMjci1ppHZzES7W5Wp0U5
dRTVRUZFo42T97mIeuW+oujhxcgni6q6s3L8dg5l6minAQcTTmX80jXnuhn1DuWl0bkF9+kCQ07x
1EXCyPzElCt1MBWIXoRzPGJmHcnGDfrYQXjMb0qtKv6wYGL2pd8Z2ITcRQ5nLv5eaIarH9QZE4GH
xlXn+soE2FaGRuzNkqLnDLwnSwBeBJ6alJ/NhFJ2qIthmE4lYYTnd5mHzfNsdzXh97p7g2Vq2sXP
cAoFtofVfY6Hi0v3vLDHWAnj2KlQNJZyjO9F53n3hTEV7+qckxL4pxzvaK1Xup+nA0cmr5B+6bql
e5px/YTOksoJ9uJQGuhDZbZ7LEY0M0P43mkSGMJFxENFhRJXalDUg7g3UTX+vcbkGIk+IIvpUcRt
SsDZU/Dy4743f6RzN3/MEzeII4C7AaGHybCx/VZMbXW32AUcvraz4+jQpFr8vSzMPLtSIuWpECqQ
TmFK+TUSkYBMEhcHvBLMu6Qzl08zB6oD2gV4Vlzf6EWkt7Rjk+42U2RjBJjaiA+JkQ/Xde2K+6lR
uuYQgU2/0cqu/yOGUB54KT7FQ2GIb6pVarHfFCVXVp5n3qMDy37yYf2tpCmtt27VbMq+CNmyamiB
RtOBblHN64yT+2ec9jpxlhLTD6fJLJIr1I57GeDjI98VQ5Wox9Yb6itCdmyfm9womRvW6T0WNwPU
oCWhU+3Q7/d8i3qBFvaGaQvf0vMxPcQyno9LUye6r5qdgmWglneoj/QGBzTqyU9TVwFjRBqt+tR3
DaKZeZovH0wSQ/zpESlGTNAccs2fHJxiqlRZHxUq7ILm39C+L5s0/e7qKQlebmTDJwDwSRNwk83v
e2k7wk+4+zEwappOOc1pZxWgidv4u+clyYcWrmIS6NGED3o0rQ6Y0zjXfzaAy1wMHtvsbal4Bipv
tVTeNuAbnGM2IVvhu9IWKtM7iM/jMKAW7mUVH0AHKnZbdBll+BIDoe9RpXfzXZfkEK281LDf0vmL
P1AzNNvDAOz3KkmzPvfjLjJ+1+d0jnz1/7J3Jk12Ilmb/itpvSebedgCN27MilmK2GAKKQQ4ODiD
A86v/56rzKrOzOqq6lq0WbfZt5PpxkCA437Oe96BrIPlYCO//dS2VkhZMcvgh8QfY4RtwWcQFqLN
T1W0rNfIR72nuhX9w6gjPad+NJEE3SUF+SaLP322qArm62jQ5nzBD8+iti6Sm1q2QZ+1Ewrf3JZk
dZPK21B++zK0P8WWwoBDzE2zpK5Zlb50me+g5NHW9F2t1vqBn/3eXnQzA5i7QA2ySXcKquKQzOxh
756Z0LjJKSpe+0jhM14se9mxzVmjk1X0Y9/iUp4GRg7lAviOFT3P2yIj4q+6SKdi6Ud5GBaneXZC
yxT5LLX8vCXe4mTwcWJ83013F68t2Xotcd7l4ZT42p9JmMZdZjmD9VZCJ8f8PGnVUwSpDVkG1MQW
Aqtb/SC9qRug6Kv+S1iW83Q5Q1SRCL624rore+zOIIbCQ4fyMeEFZgobcXrYkFU0Td4QZwyXeEZh
uMXPnmslYEUt+o4z4j7k7eldTc6qYHHPi024flo6m7gbVOQZtpa2uC9aS46Z73XD3TAP5ZfQnfsq
A+1PSjSz+7KhtvOL4gJas2uygAc254uXmPowuGhQc38o2q/SXr0oG1d2tXw4CWEyVcWC9mpdC5QY
NvkLuVcO0z1qA6LYl6IPR5zNAg4i2hU/Sh3VWpfK79WW8Rrv3yKch557V88fu4z3G8z0SHWbkrJ5
m8Ti16nTh32RccO59nA9BYaP6PYfp8SJGSe7viIjL3GWKKUzMY+rbgJBXLHVQDA0EbHPwpaiyqxx
Qc7vJl0hUWrFUuQNgoMXnhpWY0HZF9/jRQQbz3THDXL02EqziKt8Zr6G5qiOOWrkthuZQukR1ZGq
1n4od3DjQyy9scuU8PWFWSO3z1HNLg9gMiv+2AVB8ikB4uXn1tblp8iMa0vyuIQ8I+t+ijN76/dP
/rRCVI29cuVIddb9e1uW6yUTBDB5jVvcljmbmXVmdjnfUw24KuNEjb4M3ea9OiEEiSyYIQ+hlY8x
04/BYT/r1jgPlt1t7ApTzXKNFhWdr06nq1QJmoWToX6JFsIKW9JqEupWgt88+ysSJPrpyT8lzMSd
DO9OqnhC0fXgQ/YpW+WRoe6bO6vhcrD8iElM60t3etF+5d7v/Id1xpll16nxaueZg6lvLoNFu5xq
47If6qr2rEMyNoVKOzlpOwVSUhhclaOpckgami9EE/dljxd8vFXoW7eJTBivrDJm1chBrSaPoNP/
WMoWEwxs3XcLTEjPBfyqSX/jZxTt4SSAfy0hP90pYlW8Q7uqk1lxtTuXcmuQDcVI68hwi4P6EepE
VbDkp5GIcEqEMXf3broqChMSfzglirGEaXnfNJ3W+x5s4nbYAG5Tvx/8mfOBp5gr0c33Tuf35lI2
znIU7RQPGa3X4Kd9bEKO28IVfRoLl4FeVRbYVHrFVkNTRonZasPxVUT7jAJltk7KWFqRz0Gv94UT
afKe+yZx9qOH22SQdrO16zMUrSMCAzNV/sHfkaYxrec3ZU0liEeGR9Dt530HCpqFvDRQuqo1eApP
QT1EN3D/CX+vkruTSc5yiJBMkB/qhrDXgORcfTiFN5sUylav02Jf3HdtbZ1DBVHEXzErKd/mTTvD
ZQNyEXGat7PEYG+yHlqnH5u8iquwTMVsan3mNMKPU3dY9H2F1LC83AdpRRf4wIbL9bjHp1fJkK2n
OAzENU5z/kYeDeEDWR+PBPVNZnEeVjgRD5hFNW9rJHE+dftJHAMM98SZknE7ZbXqWa1yE53JSh0A
t54RJbLZZ/SZq3XLQVoNV4M09YB8S85MVZIJVvyzb0j2uXc0YXRtOs2xH1zxlhKWx4x5XA9CtHRx
aRBKd3+xIWhY7xvEiObGF50zPgb12FRncpp9+5GaIXKvA68w/oNnCs/NZmyY3X8D/P0ZjaNVoJU+
PYGAVsbBH+v0+R+Av0K4VkiCTplLPr7xsZPLkz6S3/7QPP3eovyxJfkLgP7z12A6AP+VvuuE1/9l
KpfAC5+o+ZpckWfQUT6026MTzWySVI7CS0lfUdeh6oVAT0jFZ4/rAGmwHp9+Xsh/1Nr+0zb1T63t
J/XRPc7jx8dMB/z/QUN74tr/z791jf/Qzx4G/RU6fP21/eXInOnjT53t6Vt/a2wd51ceM9GaMMpP
To02PepvjW1w6lCZaQHbAeBhNkLP+Xtj6/3686v5iKaYvvYUAP97Y2vx807ehAQEMlXwmJnG/0ln
+xO0/V/oGtfDQBehtIso/0QN+6tUs2lkD3huiAmvhuJgIQnxjiW2ih+7XSWoHC2HmE3PMc6TMraM
UubASKqJ7pjHGzxSsO+XzAc4u5kI29TgQYWia8HiN6mHoMRSGJ5+qhNI08h0ra/BENjtlW9Xk0p3
EKaJxI/A0ofR8uMnuzNFmGEb2s0cUXH4BVdiQKSeLZu9udv1wWodVaGXrLYLXyEmv9aRBd1CDcW4
Xfzhaf5vXrA/Tzi4MQALDKcSKIAArBB5/vwal/6Oq0QQo4OozeXq1taL42h5sbV7dd0KyzmeMi6r
tJB9+flf/+a/bCA/fzNMPcYGaBB4wn+ZrVSO9j3+rtSUJSVwqOZbsznq3xje/Uyr/eODR7fCosNW
E1jViQls+/PfZ9bBjJrWetKQI/A0GtYVsLEJ7mEGm8a7CMTULVdsKENzD29suRfEdtH6VpbWzWGC
mjbW+aaJfpZUUGoF7NvL8dq3JuSJjTjpmq22JM9Lt+5CEqrxZ6pLinifMmjiVPYhqD47ycLxNY8z
ezvd4kYQzRbg3KHndQ6gDHoag1bjPzaq978b1RIRY1c45K4PzR61D/DLt9dxiKrbpqrcH9gvh3Wu
StvslzDV7a8MsPomq6j4xtTFYC8f+rjrUmMG9Z6g5v1Q3aIIT7YTb7iUXumL3DKbJQ4EYtriZmPk
AnrYy7XPJuSmTCZ9e3htxOoPh32Kxw/cLcycbc0eu4dmL+oBY+2JrjIqW9iHvdGhfe4P7WTuC1b7
XVLi+EVb2y/i4CvX+eJOS1FkhYVzRloTe/khiSNDGr4O2+PezbZ/lAoLimyqRWXlpPnUSV7aqmiu
miKsNyTi0FXyKB4BLqiHSzfd6bU3xO/v2Ji0JnOTapoO/3qB/kVZGaNRZATAwnRPkyDmuH9ZoRbZ
z007fe/jqr8MhtG6X7Y5UGmFvU++wpmlnR9SzR/8ulYNVXvs3cqOiSQReoqDqSrPf17Qf59B/+PE
ivrnZ1DaT0Cqv3ztvv9y/jHuH2W/1N2fDqLT9/9+ECWcN+geTjaHYQD3CLj/t4PICcBeOZpOxL2T
5vHEt/8bwhr8yjOmxKCWYXTNefP3g8h3f8WID2ojUw3gUcDW/+gc8k/A/B/2I+ihJ7Uu3I6Elhyk
9S/1zKax25UwoYDsR5qyGhzFYndt4xtqtNZPE8zGXilpSwCFANFiGkOcDmk3Smz6Z7iW4kxAY+J1
nfT6tZxX5xkT30VgbbV3QdbLcRQHRkBReUBaQZLZFs9bRyvTDjEajnbVubtgzZqjlVng1dLij7eB
vXXFSfdh/8DWcm35VqhQB41BbpWGjdW+EO/Z0deEbrmjLsb7KS3wRbiMGE0Ghxq1zMupdfsMTNtc
4wedIARCSPG4roTN4FGB1A2FKU59Rav0emDMuPIfpeucExrlinxAuHgZm3gdb2YyXPYjFgPjVbys
HvnYRB0j39TjFSOx5NEmzfEGjKjNmabxY70uXm5xqRO3ZHvTQ2pES4TVeeRepaHeh+Pc2O6Bq2++
FHDprlrZW1Y6hGZiYtasAWDTbmqO38Hp4J55YngYrXX+MRF9XFy1Pvc9HxoymAiXqZMaiUZLezYs
U+Kd7/5kF0xQAWEzE9jFwRns9pTwMVYggSqp31aEMOhIyKr7hJYkqLJhXoMkrRZiui0xhW/WKOM1
hXmzfOsbO/pm+QrD96VrhqsZiUubF2N9MmcTcQLXWdIwLm1RPVMPBGO6Rt0W5YvdNLdo3+bbyUXw
krrE1rVZVBHzklXxDI1LUF9dh40q3txRFySJd7X7AsRpXzTMq7ALwQQQbX/0M8yaDjbbm06HqSP9
+nlpBaxe3gv1LDCqfe8qEOZUF30Ug7TK/TOegGB+slTSOqBS/vmrbXtI26YDPaO6C+7IPJdO3ivq
+5zZYoSMwB/d4ioM4Umne9+P0SEGn7wSxpgyVWMNTKKEqJy0Dqv5cdkZumdDpN0UNzxx0Y5ErF4o
M+j3Vsj1Ngr35r2mH7rdwrBvU7mUzvUOEO6mOgiLxzkhNpU8xmly0sWP9Jq2o+NhyIZyyz2Ec4hj
mhyEvJk7y36e5mimV97V+jaVpCtnO7mSO7o4aZxsj6fq0YJAuNMbGgIRxWJ9jtkBwCO02O7dvnDu
9AbGC9LkLlWOCvXE4OWbj10VNSqXGIk6uZcUoXcgx9XbL7cydF4oE0IYdss0P8WktS3Z6BOrlo+m
i4h5lRVzf8tEvYDTQaZUVg4Wav5k3TYvM4TTfLcBQJssSaz9rmmS7jOguPstKeT40a3e4DCYlNw4
09xP3bp+kYGzfmltt3lAcuSZ4zKB0WTTVqn12C8NoLzrFPFDsUD/Bg5wJj+liWUevDkGKw9GCGOS
ic6eCVdziu5+DY3vkaa421k0h0S7a/XZmub9WzVFTZQCfYwN12mrKO1hheYyWJYjsFdfppz+/uWM
46mb47Hjf19V47/OSamqg2sK+H1uvEYBiOGYoKKWhZ8l1WyeR+GY6iDiptpzDHqNfxYbjdH9ZDnd
O3ik8142nkF+Zm/2cth8ja/mXKABOShii+OroEicl1GfkPZuCuFa4GpZvUgvZNAdFk0Z5FbVhddR
r0mYQ0ZgDanYmxVYJ7a6POgH1MnoUdWVlaCgzHgJojpzQ9FWB4sC4TOmRZhAJQFj4nQ2OKtBDtnq
/lpAx8RSa/O2ILM2YUWZ2O1Z3spy7L7BbxcnM7JV32/JIOus2afwwYUZ+DFtjYc4cwfQzCHicBrs
Mx4PNB37HuT1BJR1GXE3NhDDQlgn/QM5kJ29O24aK9GbLFFJwJ5ehtb5UnjTkg0bjXMq2aNemDy2
0bE6ma0STFXGjxYOxkkqQ9UGZ2iX7VsWlkxAcGah7oe6CEUeTVM9ZhheOT9Mt7iYv5bQlx93tbft
5WiwZXgOE4svrziwcGEjvdg5oCKY46sSRxmVr8ohIIFYkegtgfk3pc5ag343UTTjF6ct99YOm/2h
hxDh5Hh0avDxKNzedde1n0Pt9/q8h61DnpXTzmlXA7rNVb1+WrCgGa6CLiq7dEk+VbbuFlqvSi5p
DWTU5IWuqn/DGf9LH8W5TsDOT4s7qGKgX3+hb/jdGrCT132WMPe4w7yluuDcjoi8ncuDK4jTa5ek
uzICjPi/q8LZnAbncPz+VVl40zPF/hjHr/Mfp+0/v+m3WhAI+lfH98nKptoDZ2Wq/rdi8PQRJG/m
jFBu0B7xz79Xg074K4oHbDzh/sEaORlP/o5K8AmWAbZz+k8sHKHh/yfF4D9Q/GJ4KVim+LDZoP3+
Q2zXEkPj2txmy3XoTc/ULfsrfcRR+y1kQ+mvziWTJu9eDmH/se1beFdb+3aJMTSji3LVr2HZuPjF
N/rKpU65MLXbPlAcMzD/v7bC/s/IH/8P0jpOfIt/3oHkmFt/Y6HV3355+FBUFfyj//HLXH38kvWM
xP64AE8/6bf15zm/AoRhNuShG4dRePKi/L0XYWFic4EDL3xG+gF4G3/rRYJfTzwO1l0AuoprxMk2
6O+gmPcrTnzwo6GJgIuxaP6j9ccr8KduBFEGJwUkN8x7qQAZSXPpfwRxF0S/5P4lNOVmW+kASgMj
caKwUf2P3p4Y0kygEV2KXxJFILxDB/Lb6LqvKrSmJnVgKlD6tYmYU0LQGuYYY1hdLHPCaFyS0zDm
BQYX9RFGZ3Tnl/XwNdS6fDxlB+Fu0zD3PMDg1LAgxhbFC36ZjoczprIvgqARUVbH4TBRvlZoVfYe
OlRehmt97ZcoZtjaOcyYTG3uZ4tsd4+Az7Z9nqKyLw+9ZysimgvqzMxboJKcGWsfqwu9LjMziQoU
HQvSPfxWVcX2yk3nUOobWh2yKvv2ezFGzXwGl6S60TbyunRuqBHTZI9GcpDEToyvCfc2G+O1N4fO
TPbJmGsonmuv7r4FfrDr8wXTdAETgyiX1J7m9mnqV3o92iQdZ+tkdW/a301II+a4R3t2TypHo7qz
cZujkcJhXh+tZlMmneeE9DYs0obPgwcgDt+JmFM8/kC7UgeWCq1e4awc8ENgzLGXu91m7rwp/JzX
ZP2ydm7UICQWBBCQQYfeBqjHyRd35PdE7eL/IId1/yRd03TkWPrlw9ZaOxGCUMh+RFBS7JRAw2W7
GIhQ7s7xQKp3MsyHsst2W8P6ZIvrEePPY+Ce1eiGuSOu0I80lbZK7dCyn5RogrcaJZlCyDPHL8FS
TcvR7YX30hfT9K3Bvo00vGizr/axFR/eWC4vi7cZgEkSROGkgtLcVwyDv0d6GWgLaljZ6Zb4Av1/
sDhzrpVnxAGqHoYMrtYx7csCtnNfzcUASxeTL6u4kDghqCZr6rWeb5qptZ0U//UoyWWP+OKwFLi0
hNJW3nEh6vptmDdza4sw2oujo7qqO4ePWRrcHGZxOUL9CdN6sY0938BXoIecNFP+1G813AjhlqBx
S7TWDMeKbpvi+2KKhq06SbpH+3qQ2wxzbxtkQMrOjJ/UYbEZbh/iZDD1SzcmI/b/S9CsFwjBGt9O
oSSY4M24Pn9nwnQUHl/DYrzaRZIs13ZVF/tFMSa9faYoVzVXDAP0QHR5H2XD0BDNp2IS0clnCj2s
jhsLq+qwaBv7xupM4H5hnuqXjySswzUhpNIPAAPjHVfbompt+sA23GlM3ap4a3HIky96CN311q5M
qK50Y4ngS9fXSXvVYTC/u6nSg0re91Io8dDS31bYarIDPdjS3YasWlUxHO0NPuKtUjparlTTucSP
NTpKuGEnP7p00fHqHdbJrEy1Bm9hWQshiBoQxfhJ8BD5NU6kBcX77AWvxHDu5UHLwZkgTtXhO14/
qoItvHfha9nWcG8EhiUvq+WGK7HKOIWkpUVnuWPCF1+bcFpTARRsZ5JJ/3zhdNP8AelGxjdr1DB9
KiW8PWx9+836lFhI39KCbWYm5Lby9FdT+ftjIepopg+IBbBxm6j6xhmkXxwwEZXTgw3LC1t1+Jf3
0drHzVmVFMs9RYDb8twrNiU035CLijlYrymy1/VH6SIwcIuFtxmOCy1FTXIig7B5PQ1EcfJ45HwS
8jEQdf1QN6ML9anby/PV2HE3Zgz9YXKnc7AT0eU6wX0zmenbXsf6i09c4jfG+8gb1mBb35uSOp9m
ZYV0Dl2trrZXKBcTvB+wIgIrm9Cd8iRBlpDqkARbCDttZB3GtW6n+4SQdWgC3dbYeEZ2c5Exc+Vm
WdpehzPCR5jL+t1gPrEGJv9Ya7+s0mbw5U3lQu7IrZAQ9qwr3ajLE932n+Y4SFDKMPRIzA8XdmFz
FDqOt4wUvi3OQIVkS75IHavjstjtZaPEgEkB+ZrFbQMv5zl0UT0ettBl000KO7xrmzDCIqvFiC/D
koBuqqzq+ss8LN5rGxmXz0JHvfqhCIMDpnmqTPsQgtDDYFfqOtjDuc0cR4YbD9Dt/Gw3e5XAbGu6
F2dItDk4xAVaKbZc62tXiuiRNmScYA7Sqd44qmxuayWLH/1UBxFJU+X+1EO+WY8DbPL1PASxws41
PgkNAkYwT0UZYRtcb6f+c+TMge4eOVuU+c6i6Fm9pT96g07IVBanSwWpbuusEnNtzqApBSue8yqq
UmBPvA+qQrXLoSm8tj0sMjb3zhjYr31bDwJHFaK8oEqZguF1sXwj9sMuL4fNeDTyW5Jg1k2ziqKe
Bux58yqtMtdESw033JsReG+ud95bU3ICStjT0sLTqzxUwmCAVlm9fS2VzVDEF0mXZJ1bY486u/sY
njfrpoa8VvbS5RKLLHCOBbeGHDoBaWtoV6KcbjN+cvuGZ6hXkzy0vg2/ohW1eIf/iSfMuiN2yGSx
93cTkEWRGeF4z5TSXpw2azt9Yl3Yb2IgsDGPVW1wpeGOvFPVBBZGVPP2inWDfD9ZVVecyu5JVeAN
yWkpe9ZTNfnVl70Zku8tLD4ooZQIgLEeVLU0wAQEQ6tE2hydVXwhQP26rGl9UgDtceAxakeDgEV2
KCkd4nVn7W8SRQYSgO4ga8cKHmPeG6y3OgQ9mI6rscqnbZjkddR20CRH6VgfTTmF/Rn+7sI/KyGv
Xuzk4bqMCx3mZvHqJF8WaHef9NbgfRMj+meHT/rxk1u2TQy4YHX1wd2EvisiEriPm/L6OmOQQcCL
KMouObh1K+2sKdmfxrkvhoNXEduTNpZDHKReOrtmiOPx5Vi4xEvW9ahw0nrAkeGs2baqOCubqr1e
6bXU+dQgjsxX5Af7cS/3orslacq8LqMnlyOYz/4DGY/HYphqSEvBsBYSk5E43PJk7vGJHT31Pdhq
63NTuOUTvicwUoEwk3fVnQTO7JPmQ9rIzPJ9UsMrTkyJPCPw1LtGLY9jz2z8kYBdoNrzZZv2r96I
Xit1Wws8biw8izUKbaCjrLXVC/6rPB/jTtFtu2ils3pjQ4HltQYawuQorrxtmN3DUA/FpR0sg3cY
xmW+7yhpv6+lVE6615N8nMiVfkuWTXwv5y1pcntB8Zdui1e/DWsJWirrsXvWhMN/wKpXd2KFBZ3F
u508jVHSXDKT1F8pYQuen7OO3ziZx/tehRv0SNjM4LejEi91UDs/XHCVxwT7i/PVkj1XPFju22Jb
8kGDeyEM61vfpKaigfGnGfqNP5XJO5ml5WcTtcHXSJcJT5/w5ne1j2MLg8sk17MXUmOh46owqE/G
+FWyUm62SOP411eEL2L4ssIQ7OZ2h05mu2iYkl3F12tkJMyyUpBxjks8nDmG5+o9HAY4ZKaB9cfQ
U6unkiCHc1kh2oURusV3IwmMGlQN/C0F0koesSgN6gxaublw2Pah7OCF85l9DTy7xL3MsDdHfZlZ
uxdRNIFe9QdyhoPxoE6rxW0WUjiHEJfcQyTHsCajcMTQajRq/lDMEt580PYO6l6PKfsKV0ukvjtb
n4tNrt/CPrSfBDuGyqqZMIW0ptB/NqIZZ6a9QuP1M4f7+b4XHgVD2ycMksvJYqA5b6E5BMEMqNOo
CoFIUdhjf66CHca3uzLazmoY892hg1ifQGdHZoL4UnhVukenqcEoGhhZsByVyODrxBIPU2U9FVMx
r5nDMOCSbylehlpYiLSotaycya7pU6eJS+9QzoPxb7a2wBdgTPYwSAerZbTi4xvxGbsS8G4vWFSN
+J+qPYPlqaCMw6dT6SIFqMK2IPopcGe2czcefcpWk3C6WKEnvs6sEpkqb+MAUvNiv23WShe4VAr1
WWPJieEUxlxxpmx+6aFeN+8Lz1ndOURLvo6x5ZWZ1uN6a1lJ+6WYXeB7chHm+DBDfnipZDnEZ9Fu
VfsV/WUvc7own/FSU6zQMkThc0mOjcRrGubyjNdFnxd9ooND4baQzBh3gV66pe1OnI+2wjN1g2dH
mRwY4BPi4LuUvPcQ8dO2SiJ7ioHmcnIlYVrW3LrqPLblWGVYkduYvBM1ZKVI6IiOn4JWQAGvy41H
U2F0nbeBI9VxMhucRMch0VsI32zMw5jIoR04JfTEPm4Raevuery1gnkajm0yyZtoE4t7JkpiaMBb
T47aEmeyJp+1iRgZL5tTo6HxqTmjhQSEQxMWHROQNqzDx5ZQATf3rJK2NFr3ujzvvZ5jaitQEaRr
Hy7iKHGSq9MN1YOCJitJ2ZtjdAlZibGYOIjFeCsDrgBNgNoJGskDThYvRdfadUcKmukJdjXMyAK3
sDb1WtWwZTQO+Z6tUuyySxkEJH9KL867crUeNkl5e5xGDYPQhLpJbrTpDczQMuZPa9Yk+S5GS4Et
R6eeGARNFWeKjqMlMzmczGVTOEN9TuTd8jy0jbaOCsuuJe2TyXUvXZDi8tlOkGyRi9GsQxqil6SI
rQJsLEzr1ITrhDB2UiSG8ZBH2+gz8yg5hpBA1El/HFqW1tkYLrXFzcUZ46z0UCikvleRhIuveWvl
tIUD/lNBAUIw6gVO9VK1Oj5KZ2qLywrvDzof2TbqvB2werlwIxKKzksO5v72JNQW53vMtOsGsUJd
n3P+1yXv9xxWB5hOZr5Qdtt32VSYKEzn4fTpvG1ddRZD4rczeEDTfEepvSpUl8ngfi+8COKpCu1O
3pYQcroMDUI73G4Vkh/mqHIXRxGssjpXS4jajwtsiOxCw+Ad9kDS7M86mMdDgweNwm/ZBD8Ealzn
CKm5S3J0BUxqKy4NU+29D+JPmn69vbWiet7zDRIDdGKD2OsC721f44NqthrJqnHrM39dui5bXFb/
/bS4dp03JLgEZyoWEcHCiV30R98uikjnSUcxmNbuMMZni6en9WLd+mj9ZCBULbft3Gt55bBHtPdJ
z4DvqYiGVmVzXSzrKyaVrMe0hv8dPSw7Dec17mqBzySkmXDZMWzxRi2juFxZ1W22uipA15zURfGk
1VI7MfU0BJ8TPbgzZwNt7kirDnpyYEENSXpimLqZNNWur5t5cDCnGby9P7SbX8YZfbxiBi3DuTp3
ha+cg9vOSqQJJKghJ8jSwQQj7BLxDj/H+hJHUg6XRIHtcQ7u1285lmiUITGqq/l69MiX4UStjXWc
TemdVB96VUcyvOk0UWFjIOGpBQorMwWETINYOwcRrYNxlbu7AsI9w7A6C0/TGVJNpZ4uOOA1Ky0Y
x/Bh8PxKPDAwdgb2dsQrx6hhvncWrLXessWpOzd3oI9zcqMb1UePUdO1FW+ElqGhC3tY/VC90sX1
xgcRtuLr2pWBleKl00Lt1iOlL8QES6a9BnfIGQBNt3HYRXc24z84UEur3+LZGY9MRZf46PJGhYdt
3MdTODbzJDKNSM8uq561vsLQfqwdu4ih7iIZyQ00BJ7MHqun0O4JiK1WZ7ZTIMjOHASgYH0Ym6iL
MxyV4/7g13t7B0Qwl2nQbuEF8FuPE2MvwjIzk5Cv8bb1BY1OMt/CJ5bmzKLZ/VKPMXyEpTOQ70JW
bVboPnpzar95Nw5zKe553NNrWQb/hXapl0sUIvWYNi73md0SHJHjXNLPIoZBz+2PBM7mrkySt9aa
sbTciRqr6QX7lqNEhBPZOVE/feflR4+QRONgLpdlcsxnZveJvDBJub1AEV5qbv440jmWMak0WbNg
XgQiVjZa3PAydSOcLThG6y0siVq3xxrfcQqp3qZ79jDrqcowDy0JBza1FF594lhoZxvPZ1bJegvC
JconWWyUFnejE/beLYOzBEPWXCPHUmdNItVMUDfO9HNqYWukHu0m2ZEoASqFh6AQzDd1vLsOSm4I
F96HZfl+kaPP6qyrCr0eNTzkLwCKjhF394RYLhgODCNDnQ9h49d5GQMfwaI3ow3PAI3YYGAzV67y
rTM/LEA+q6Va6rNlrC3NYZC04XkbebA5lqEP1SVtIeR8v6GXg9qhAcmPfodefzyKOdqdr3hRJctD
W9oyPsdyMPB57mEZPXSNbbaPafELitWx1TSYVwwTg/4ITmDTzUCgCTiE6JdJv0Wkscb6W5VUy3pj
q5Emb/QiGxEXhjK2XwHbSSb/6bq6boP8ELr28F6IEX317IaNfmoKOYNl1nZBw5DqPgQnS7t+mknf
iToc275QW1fTU1Dusch2142r73Ar1ypAPoDQ+rEHDtJ51SQ+ygh/TmoXSNNfxKeSVdI/cDbBbUvl
CD0j58ScIda3w6XwSgbfFYqa4xJ7PR4esY5u7fGE94oIaYNv+fs5SMAQEjVgafhA5Qjppt//i73z
Wo7baNf1vexzuJDD6URmMYkKJyjKooBGajTQiFe/niZp/ybtJS2vo72rtstlFWXODKbR+PoLbwjV
2WBBKd3pfAb2M8159QRdST21UjgP2ilo/IhJ2UapzSdTFCrMW+LsXLTHTJcFOAanWa1TvxRNs0OB
NbpANb5zzqo2YRQ9tXGKa6jjg9uYQeTMxxjWBeSfrCVldijJCWi4x931ViygUPRq0mdwJSpkqVhv
0llVxiRI8C/rHYOy0qVCc3p4qAC+e7pFtvqcgIn9bhVVkNBaKq27NpcgdwsH58n9QsNp3SYlz/hp
M8v8enR5J9SzLX1J1yibNpNilkbOpMWe/uYcXDeuhDnBNCBGzQChwXlT5lMF2K+ZH/o1maydqOIW
ny6I8QMhBq0xnvJU/HBoivIVotwquUEBzuw0NHt3xzAj6zdaxuPvytM+kd31WvLCVDugLzAY+ywb
r+ULI+J2W0zwvXaOXpzfqdiyg4iq8rZs5nzaTnFuMdsP1UfMyIt6O6xIsO20dnvKCOyQNI3tqYh3
WBtmyDrpFCbNFFOYz56Dmxzj9+irnCeAilHmdk9jNIR6p+yxvFkim2F0vEZssxFq7knJ/r9NMb7r
9+jRjLc+tYrcUe/lT5ps8ZbOCKsz6m4CQoP4xob4lpYsSR9cWyJDknFY55QAXPAkb0kkCmQvunhY
NmEj8hJYtZw+1SCzKTdaf8VmSaiantJKrgnDjqR0HQsKSOCTyodIIOxyD+SSzkdZdPGjJZJpJvq1
9Q+ZVfoJh3GBjmxr7xZFoLiw0oCTXGBgTLlOX5pTTSyNtanruPzikxgvAGEzmv+TtUz3KZOY/DSp
rAwxWnSc453rcPhufSuaLufEAoKtUZF6oqQSAasr44saCKy1b1AmQlIjDl002VtrPnWFD6UGvy/x
I2jsUGwL3TC9AUdNq8X3ClLmYgLOtytaJGsZsZQAboUPA2cP9pcMriP65WfdkEmyZU0vCVINCIbe
Ll2qWGKjDbbUcu6zrBptoLbC1gdgcX26SQhL0B6tjKSf0VhTmmYN06Ew7qg+286iB0L9G96lk2c/
xDpFqLyGUH3jdbZiFxWoeW8qmk7fS+I8nZEp1i0tnZHKnI6Gb5+hg6Z+RxJ6/oiFpPThzjn9VTvU
oHOROrBuqjUDLIPy1jLASdIMwUA+p/ed76QD/Vsw9Fuvs6jrVcJM5IrsML5pZzmgG0i70XTq+0Rt
MtrA+D+EkC13Q6Xyzwg3Zta2HnHlWzEKag+w3p1+a6OEb4TJF6zz9FiATKcMdO8o4qIz4HyZv++R
BZl3dtqC2kdbDcKtOyLFvi3CZg23nvK64ku/Sv2jUMikbOy6Gr9HPhrRt6HudbJzbdMPpiPDXCiO
5XCr2zWxzsOo8a4QeZkx/PJ18TmEx3wzUYrpo9/6nbjoub4LFRdJtAF9uD74TKHaLUedBz9gbNof
PqbqxnbKJeHoLbubN17k5Ldj3cvH0ANvvlts1T8oCNHzxm4r+UKd+f9o4f+D+OPPhvX7fmJS34i/
DuWfX/I6lWf2DhMFMawAqooL5+GPqbxn/waoA6ceVKxQumTO/udU3nJBD8NjMeyRwCgZBoDB/xjL
u9FvqHsBHyZNBB0CCvbfjeXfCdCEAUB8ZI6Mfjv+duiZvp3KQ8xHWWem5Z3Z2ZE+670/W+OybcbG
Wo5dsK6bGPnTfZI1/mYYiuZDC376fCpUCaSvTL7Obrz8buUdE3o89ABqxaVyT2UrPoyDFW7QOuuZ
EWncSor8U2yoBKP4RnjzDkHhnwHHp7WfohkwwlvVwT2fFRxlU5y6S3cYSOJ2Q5OcF+7weejUNWqT
4XaJc5i5szvv3bG+94bU3nrU5g+1Fap9bhdLtcu0ru09OfdITVLFOr8vajf9jszADGnO15W8m/Om
cre5Q85OE6KK73Dpy/dBtRrlzSBbGMvZ6iprYBLOotPXFkhqtFuWuXaPcTqNiBmOsKEfXOk1w71j
9bBcheqgDuspd8bvvlIoGRIiR9SY0DZptp7FnHEzzqlDe7t1nLzfLXpyLmXuqAsdQlggOoXl+Gnw
AZ7uwyIKj6J0x2rT0pps9lAoXVqC7ZDd5H4wXaILm1cEY0ksaj0QFa63xLBHrTS7X51EDVc0Xoaj
iwykxcEWZ5fIXs4PjPeSvUzC+pK545HPvhkCAIORpE+IwgCJqG31J+4kswu2zn6CFLFZmHdtLNkl
p5Y9pB702vQEFYgtDGjmo2TiQ37iC2CRedTiEaEiHxu3fN9CSVZ2ca678l5FKqNl2d0lFhZDYlzX
m8gpS9oP2EcFSX7p5nlx7ASg0m1Rh26zo71ut1u15J3zKe4oej/mjHPjbqPrXGa7KEv0srMa31Ov
0t7/Kpr9v8asS1Ao++8xRUcogk0FqeGvccq85BW89kypIzyhYw6kEE7Cn3HKitzfIkR7HMBrfwaj
VypD7P1m8IeIEkN2QhrI/k+cChL4dg6AoiQEqwhb7d9EKYNn/A+PAQ1n3GNgZPI+PnJcznv6pwz1
AsOhmC7VPCjcc4Z4Zmf5ehARpXKfIRB/sUAuR4uo6qc4PUXwOVQPaTzW7S8sf59RSm+vJUICiViJ
iiWApvfCoTA7ij7xI+dSuVnoFnsEj3J91mkxWR8184jw0itlT+446SKirM4WNRafqKLj+6aPBQxc
XZfy1IoT4msyCi++AZ4j1tO/3N5/oNr9bcnAWoGfdYH8gfcL3vvBjTNzqxl7tku0O+gqOAlMZhLP
xps+4eQqFhxURIZsQOdmAEcclN52PQgM+Qve3T9dRuRwxEGKZA+9v3PeomjYxlV1iYCBaL51nlF+
c72aoR79YxkdBmoT5BK6JmsJ8zbeuWfMtWT87efL8Y7aG2DwSn8zhptHiQc67L3gblrowvXjKYGn
Hqe5cxZKTfcZQbE6sc9bka3uvaYJ3JPoLhaiZE1etqeFG6Y0wBt7+YXH2z9dTsw+woOKk85DZu7t
qTsDSU6nwovOKCij5oZzLV82cqxz/JnkjBMH49d1KknWENjy4nmHuIhJt5l2yPIGGri3nPx8hd5i
igM3gDnrYwMbQ88E7ee/ywMqb6FfSnf4dAj7Si7oG6guoxGSBXWG9k7B2H5jV9VCncxYpC5+0AW2
OBF/fhXvBdRgeYNkASobQp4C7v/+8dIeyDlyH8BFS5I36deIFqfoLgK7T/BuyVNLAD9wEcAvxRVg
nBWhjNxP2pz2bUiTIN2Uw6SKHzaUR3vL7Koolu1kWVK6W3pTObo47mwty3mmIyt8ZEhIOdpBCg+o
53Skyse68EbzHRNLlo/p6PNfPbSZjnc//6bvtwCeBwhY+sArXYRoISW/g0NaQZHUnZjSQwovWSlE
7qpxkadeAGp82de901gVzTs1mv9XjRWacQMiJsYNV3RJY23d7rmc+/llvdsGHshyboHr4fFIiIN2
/3ZjtmgIwB9wET3XKNIcLFer9sxy1ozGPx1B5gQ8vRvwNFZ8VPHQZL96MkBd/zXWcwFgVeHpuMBY
PSLYu2UJpnSKJOfPwbFonV/OMabym3pZgu++O9nVJQgXRhod8GMGfOWsH/KsbBHUaKoiONW1M6DR
09eiPdoEvqXYVfa8foGWOq/bn6+UIWT+5SDwjA+vj92v/yzri5z325WK0F+QzF30IUPLOz7ggkw9
7SqooZcNDbu7JmrR4/r5Z/5t02ChZhtuMSRBdg7OHG8/VOPJSwchHw5wPOz4isaKCD/SSrWCD34O
gfjAAsjsbowHX51EXZNWl6oLEOfRDJB89xdP67NO5Ns1IJwCaUdejkoFyYS3l4O2x1ROXtUf1tBO
PlDQjs5+cERB5VzPDoffnIM4M8N/BvLKQbK1GG7qogOVk8fR+mVC5DN8grcRXsImq6w9GlaIS9L2
pPEAas8zQ4YoIHfOBAP0ny/mu7OJGwgm2QZ9T4sUD4fEVEZ/EZVwFuVPCfonh5JW8XgDQKiIQJKJ
2TsG66zdBwCz6/wBeI+QP6axMwCHMg6efn4Vz0/UuzXk6WfHx9xZIz/x9jJ8VDQsxXN+EKT3ZxBv
nJth8lzQNNkIyQUK8xQ5e9CjQXtRCV1k54HPOG6XoCiGaoCyUv8HWqv9JH8Vod4/iiwQuCebrA/6
KOHqXSzAPG0oqGzbQ+4iZnPW9tMUbRkWFsPOwcMcs8lAL96RjkozbFFrHRABCwKRHSrQEtE9g790
zrZ1trR3lazK4MNso2f8gZ1d97/Q836+lneraDxKKGVxWzS6pm9XceiWagEegEwz5qkfdTRE+R6i
IajY3Onb8qxGaQDhG2wejKLpFGxhcTnZiQtw1PkULV6tER/zkGHK62k6LD1m49HkDPMeNGG99X21
NjmTPas/pfkbPZaIns5nKPuNt1NkqwTYTmxUxYIxPBOM5nxJExLS+yVyFKYp2M2Zuou8yYjgtT6f
EDWSVzkw8jTk4z8T+3/I/Mx+ebcSMXB+/uE/PJQmwv9lWzNRtbo2DvrD7MA1vbH7ihFKpTsVXHvc
PHUq1kBcRMB4Pv4vPhifIBSkcQlFlubtB+sYsb2RaexBNzUWj0kALAHqQZYfsGRVwxkd1xQDgt7R
+hfyMP/wJAOZY6sinQ3e/b2IbtS4CMmuRMU6R6jori6C6FMydzX6Wo1OvkQLzekdGPUSIVKO4nW7
pB2Ct//665OuOHx5Wms2hdTbry+9KvOteNKHStBqO6hhdoatFTgFU1C40dNNC9NiV3rICP3iJPqH
O44DH1HMpJKs/bsjk0a86ckzbXM8ZwgPakxBfgLY97ein8KMVnPs9HLfxkn3q/MI6sj7zUaB57Ho
JI00sd4dABIX6GZekv4QBQOwHkQxZ1P/OAmt3aE+JrZVOMiRuK48ZE6UVsd+tMJmy2GZ9ucSBPCr
KuwbUdi/avj801pE9NoozJA4RoTj7V0oetnWDWIYxAFmwxdlnLRPVVwnF4yorPZp7ObwbI0Ztf7i
7r/Pm6DV0A2xyVqMWxIh6O3nri30gy7gJAz8aop3y9zE913r9vdTC5tzC7wEy8Auc+m0ZEOIGsbP
N9/7spTDjCY21C6SSWMT9F66SKzMlN217Q/loo12c9aocT+WkYh2PlTSLSJeNlD3AjADRrdxYH2Q
c1+ey0mv05lHHPow6jaZNmmpOriRSz+Gh59f4t/vjFkeOqD4hsX88S4uDYxqaE3lXKGAALQryzBe
Pq+zY50mCW3/z9ZUYlrObKn7xa35p7WhVHdsQmJCXmkaun+NiPCZoyFZ1u5Al0zdD5nOl13Bw5Ru
QxDW1a7xm/lTmWivB95chedDEjYXoZO5N3YdrrjKLY4M8otAlvmjO8Db+MXh9Q9ZHYpEnrky8l3q
03eHV5vTDfMREzxo1GJ+H70cABK4shJtbbe2w60I3OKL4MbfeosDsTqDSrX1nHpVv1iqvwdSAomL
2nNIB4gQ/u5CXF2ObQsY4QBKJbfYy7BMuw0IdOuUEaYjdgtevoxgVdFP7VmGGj/ASDvzbn++Vd6J
oVCko5pE8WHqULNb3oeVpC2WANS8ogMs1xpJhMFbwZdVabGZkhpH76hPx29STcxhLHtMvyBhYKUH
8FvNZTlHBsOEqsDHqYaw8auQZ9bg7fmaIIAMjdL4NUVUSm93U44mMDSaVR3IRmDV55ADLix76a6U
bWfnpBb1x0EXzUcLWbp2F1i6czdZETRHR071U4dCvvhF/H9vvMMMgdjzrKyEaj3tuHeXNNsj2pIj
ywXJ02MC2cvuY5r0frULHA8xgnWO/SO9ZRrvUzVfpozCqm0YMqbdNLUsYlI4zfKNBGe1lXPE1Nxv
imWvS5lDWKlrYwrsJumvrvtvpwcHJUIP5k4zh/ibrBsgMQQvEWME+hW2HrODeqrFR5Dsdb4jli7R
LWC2dv6uPRCGj6jRx/k1Y+25+xKUjkZ8ovYYtm5+sfn+flXk4bAhGRXzUHrvW2d+y9zVC2tx6G0p
wWnOPRAP5s4uHe8PblrF4dkw9JbF6b6QFz5Uco1Qv2QwB5UjquVa6MPs+428+/mFPctjvdl5NFQ5
aW3iewKj832LpoG1MkbMOPeB1dDxZ27iu3Q+GeGUU4lO2Bj4J9IFd4aifzTX5WNjuxPdgyWrw/4w
oAVTPhZ2S0cDg6vyitfNwUnr6EBftGKa/LPFp7QIwCrNxXziJ31hf4ecrPgo1QMi+pXR0d9OhBib
acc3yvIRulzvF3pZQaL0GTMGdC7i+SBBXshzSzcp8MJ46uC4pSlYie0QrbL5hVF68v5U8FlDozDA
3nPYepzeb5/jlHGKRzApjkurZsT85rJfWSzAGDN/FNRY0toC+Z/G+avwUPIYT0uOAwUWdWUMFqop
1F+m555R4aHs+yP3x4l94gy5aZINokLcdmuBZLOLE7vV2TwcIVEOVosJLrH7YWbkXfwAj2lV95kt
1+BLoTiPUwDGY3jX+1lYxFyAjUPE1qkpxdK7ekXaSm/tNmvWB2/hE+QugQXCrQE7nqTJHqB1B0In
LDVvuy39rsDAGGDYwq9MtbRVe7CrAXuHow2zgpcDxoQkuTNyE3x0GqyCn+JGpT1yzKhUsJnAIA8D
dg1JZbZOXjf0p5DANT2xucC9ZNl5aYY+wzFDvZXNQge/CefbeozCad61YHOXr0MNUvGTI7PFac78
kOYSQXxs+Hk/26FKvWMKO7iYt1mcuHW4IZJD6JpyyIUV+MnGM8UlKJi+2AQlDEcJWSQx/w+HqD68
6gIYZPwd5Z0TnMR1jUHCaenrNcoOEYs9Vx+sOgwhuINPzVz7WChgqBKRIuR/zWzLB1Bh7o+gsjuH
s8cTdm07I9nz1evVCsVGcg7rOkf04Ip5CJCqC6m7XWuL+oJYH9KFVksE1yKHbbNBhgEA0kXaSYev
zDZCQv3cnnt6jIFIxt7apoFLaXrIjFrccObAg2Hj5XRFWfrZK2zWHNV63F2PuTuvoF7nTvONxxxk
xQMtg54nvARN+iPJICpO+Pa9PPtyyrnpZV+jjL9LG2Ue4Nef5LKOLFAkMKeWp6ELIODBzdwquI17
r1ofxrbp9FUCl/lHyGig/1gBNmsfBcSc+aJ15nqwIFkoZq475aw5suxiQiEFTXvsH/jQOU9QR4AL
3USPvgqUdeMswnQwEbw3d6sbEOp5dKrGDj6GLo3XAzSpEdpng3nEAyy6gkuuXq489+nfPkYyxRFt
A3eBlOOmdSerTI7aAq+RbophheOyg6gG8GmrpW3itK8zGkebOM5UeJUkK46Rp7AjTMe0nDLEss5s
v0l0denKhFFmKoIOGeG6rip5vmiQjAIYSjT112MAlLzZCwAxSNRkybjOFwq5jzjd0PmDWLFTSQBK
MesCj6iQ442XBFsMbaLgflrqTj44nTPOG6HB+WEPLrSBjqNlK72vq7TMJRc8SyS9s0RTCBRJO041
6t8uzgjJIVICo6mdTfU13troQhLjG5Ac60MbIx2kjU4d+8C1ffNrMFa5zwcGw4Dzr0F/r2zByuXR
ag8g5bLW24sQRpl1VUWJFLdrm5ojRMB08U+gZmk2WxSUMFlBXSJeJI7lOAN0A02SlMWPl6fM06N5
ERBV06LG5aUYBRzeybGSDc3GtnxEmjbnOoNcLDwrhBhz04WfdiasSZhFP4qu8IrPjpV26iRZfX/8
OhL6vG6XT7JKTgp/FuktCi81LcOSEw/5pDaO3Sd7Rq2afZTBxU726EgSOzMGCRp6WKmZ4m/bejSn
3ZThbIAyFz3EG4wHO/HQuoNdHh1F0zjeJDkdxgWMvlyKOyLgmNw6C6r7Md1kzwCWctJdeQF/Y+mx
uny5T2vQMo7Z8Ns2ob2eRw78ly8M8iyCUgBdajL0BK2Y/1V+O/we6TkbPnVlJgCvB97EYLCvlgaW
R6xkuzZ7Z2qHdu+jTmN9x8BCWZdO1zVlc2BsGHc3IJeq4iRs5zC3jUCkRDFpWK3zUg8ZSk9xVXjY
c4J5TK7gFQCiDdO01EZl0bImC3yYSLMHDCtcLjgtahq1r4+El8JK/2Omwfo1rhGpd7P5o1gjGSJn
BhsN0ggADPMcTXpYl3MFTYIfUpmZmQ8GFuaojMfYWc41+rflIzZ7ZhsCOFDBKa5SwYKZcmrVya1W
fs9LGb3M3FO69GauAXCgZEHrQMug2qYNLWMjWQkSkVZypOSFN4xCXLBhG3XawYQxVJiKzk3PNonj
syixYh5ovBGY+m7zEIYg7N1euxxz0KXIznZN4veV4SQ+H2wkF8GMClTr9ahC66Bz8mtMddPp2wq9
gzV6zZVAlplw/XqWl1WBn8OmsSbzHOXIMfP+PPtmQvR6/BZgEbiE10PCTYOMR7NzQNHU+5fEK9Ch
Oa/wx1C8LNKhCeL1gDmIkYNzzFlcKGEO1QbgJ9+jSTPB7ao00koslR+ZR//11JOeK8C+Md9NhfvH
rC60chM3kSvqEjROm8mNELkHRApr6GVIBO/0+Z21a56oRM5mP2TBYgZPTYzIFKCLyiaJ0fVkROgC
KHL8XRdCqP8RhHneZ7eLna5V97GwUgWefLIxYjnkjoTzuun8fuKpVDiKEG39l7yU+ThQVZoeE4D7
Xc8zGHtnkOkzzkGtVUeAmC1f8oKIkQFniK0Dhl5bcM4mp4CQZo6+MqrNviGvMY+eaPzQmvejWz6P
8l4+IcLM0A92sKrd2IbrChcq3gVZXZb2MfHmNqMyDKU5nmoVhEp/LJGja6uHrhtMsEpSYdnFV7zl
zKorcP+Ey+0A0Q2Bw02wgqZ1rsAkgnqEVarNNvekY66tb2b6OgcQQDW/suCYwU0HFGW+BRl1xUK2
bGn/BNaxtzrXrqpAWT+uDUBB50PWoLcgz6VR/bbQipvwGobRvGqb3A9eoDM+rxRCbubzc3h36Vdh
hb2qHl7TAkeUQn9roScNHxfL83gY/TSHGTMXFSXp1q+1CcMij4S56NY3OaFnEBJ6G+Y+mihXaKBy
7OO8o1lkvYQlt+M19xBuJ/l95fjmS9Y5unbyDuGRcLztYgX4/mxMaiPU2FTmDdMOXoA8D4YBtnAK
msACrQuvpe/dkIk6AQNFjWXjwhHhRiIsZ7CoQnnm0l7fIqpJduVp12rJpQXIAfCbS94j+nK0VC55
G0cKP4p3SFHAjr2UL/u5ARhv9jOsBnMuvQBCYPGHXJZXe+QByL0/fxxoCN6ypPXBuCRQAM1+dH3e
4dxNhp8hCsAOMV+zqDrd4/eMVQge8VXWi7zDFa+0673lgb2+Iu+X4gFX+K75nORprJ4gX4AWGJzG
9vUxifq2+ey3FSxKuiXwJ4GVwQBsxxNnbiu+MY4gPfBkQPTgfRn1lJ9w9FFQ/mC9rWBcckWbU6Ih
1ifDtSzXdfmkGqiLzW7o8rUbN7jEuaRhYPvJuS5zXVJ2bMokQEcWlcPFGoc9GzrOq49ztrj8UaM8
oYDPgZ0Z5l1UpnOUbNQw1vMePOzEDwuAkUVBu2JDXfO+Aa2LHPZi811g5axRRUQ1AstQ1qaMnAs9
Ahpvb6H7oER5SGwERPQHPylxisFvEG1Cgp3IghsHwl6jT8qkN59vZ2E8F3tlSfOTj/q0f5KWaAFZ
e4xhhxqA4Sjs+AQ2dNyvZ3G06MZjHr/mnrNfe/Qvsf3xVx8aErPBdOGMbApZnECntrm2HM8Y3YlN
Mq8O05/ayxuru+zgxBH4Jra3iXiF5ABPX7Lm15DdCnRGyKM4P42mTBiaGM84J3GmvY6LpXjs+zbA
I7tOe5U5ewRrqvquqJfWRvcAHHmwyYM+SD4VLpYAYPaHKkJmBsU8p14uNUqn4QaLH7uqodq2AaaS
cSQmHX+KIfjQiRRp14NEzODtXbrBYNLVWuIEwHn2csgVM+eM4V6gtGzYWM+/0tiZH5ebvl5hme4Y
xZqijAKkJ2S81KZB15j38nsb1EPXBDy9BR4a63ydprPfH9i0CUc6G4VkEpoV5Qkq3M/nQsVrzpG6
MWe9h1oQR9NLpev6mTm9Q8LagBL/4qYSi23XR4/k6jVcAMJoOBGGtjVRn8Qv7fD0gFwU5N1FX/eu
FrfUiWg+buDyFIiHwKcw9UoXjSa0Lz0+3dC04tocwFGc8aQSryIiO44Obqq/YlQRVnoXyvI5J02h
zajNK17CDiXfA2lBE/DiCeXved+PNt8waYeRNXWb1oBFCsz6mvFQDn7RlSdh2OZLfMTHvJ33crAb
deNpT2FALQaWjajBrkF5tcTpMnDamUn16zHehJDS28MSICHIuryUMVbfZw5o+TDsYbH08ZhvmRBp
Ipu9wgwA3JEnECIxZwHEdeK+hGVB3kqB9JI46yyhZdNZngHkoFpr4ln9EvJ0XiXkM6+Ha9pagg8u
Y8uqsE7MajoqG5nGK3u4fcl8BPB8Yp634EolITtnJqjql3Q9S2tTDiIm/1xQLEi3MK/3TKvBmWdz
0sVQxDgg4t4xiZatkNSA0CisJD+f2iVd3K+LlczTegxY4HnasUNi5HN9pUFqNuCfs6cBAH96l4yL
Kk9WkVtwaMbCGr1xg+mlrP2NnysfGwtaFE53QosOu2TaBPa9QiZi/ppPnsFB5ZBJiiMGj6I9dccs
XR4Q7q6n7Rqu3nrMWu2t96RWq7KOvQRRL84W2o9K7CCbrOXDrArL/uKmtQOedsyhSdFcTia4NJkz
9JDw1FQO8lbUasWLVFSeiE/oe1uIayXrspR7LWf/Ea+V2T21Gq2Kb4V2HaYJq4yOjYeOZnOGbsEI
fVCP1nhXM5FLP4yZMM9lj1ALiz4rErwf2IsUWbIL+7gpdz6QFXTpC3jAwckiiVh619ct5jQ7jkk/
FZemNEuPtoPmSUOPjJUjeUTurUceVaCjfBHkql+/vVZcr1k2aYDJel6aBC/1Cg6w5sD1B1yTbrOk
JYGPPIr3ZhfJAQDdNm+biE3ZvxTqGd9XwuU0+39+yaHcl6dqXlbajRPdI7aHAHxZPr6U3GW6mlTz
Nc99fSQiCAuk1cquTRaOlIuyv9A2aL8p+LYRExbf3PeDkUVAWyyIBqMd4IIFGgnaIMzTZZfr8TUd
Mam1KNC0kru+XLviAhZNXHyQEN+GdlNbtqzPonFFPWW3ZLMJGfR0TR0EGdrl4xO/nXn4S1mnpphJ
bUrJVpUO1nz2gCIE4MiUOyx3IBdSnplSDE72g7hUEbrWdnGSfalmMYstVdlU3fNIhXm4AerY2ROS
LyBFTlN/QSuYG9hOV1kp4xX1LrShUJiAbLXae9CXc//kJcnQP5FLDMW3PFYK4Y0isdmGfbfo4pvG
EwFFDx2B7YEwEoWdP8CCsk09JZbJ4J7WZm2Wr60h+kmqL4Q8ngogJAK2Jprb/J6P+Aixxob0zE+y
HW2HXf7cPIqY5UNNRa66gZFXQpIyAwE12wTSjoyB3EiJgB9GBC7CK+2l5iSYHbfhVr3GMJ64mPZE
3o8eGY5wlAPVpETvttg4Ab529TXSbYobFr6cQ4Pt1VwO+sEmEetsz1QbsNdN+MLrh1wUlSkeChwH
+hrl8T8OadN0YtkRIePVJQj69SGc3CHsjktgA12kaRq37kUTSLP5hMIGg0J9IKNON26P7ZY4qrDt
ez6MyZ5U2znyRsznwgA8fnM2v4IHaQJXCT2PemHzyNUxBkjukJQY4y4vPYDabuiYOE5CEW2pmecn
bRwU5bYJBDt9GutxtD+traDjDtCyDa8i0cIrgolHjnWf+c4wQiN/PlPRVn5unk4APZc9ijnt8i31
M+UMEK16NFf2YbYgbHaYmIvwtUm5zTKlOdIOms4yTzkyCNnSt1uOQHNqdg60YE5ND/0jLNEtjIWJ
1qJzENbqyxmtrD3GbqnV84KhWafzV2gjw1iTadCAKAkO3Wsvjz4smYPWsA/19rVYzMa0p6SohxCl
gA1lZTwjCKzQo/nGA7qEyzFS3ggNAZAlHrjbrg8m0x3KejpiJ8JtkT3aoiMYBhoygIxxVyjHwvzR
xJJropmnAr9hD+U1t64DwMFXyKzQJPi1aLjvQnrmBxSTMde6FJEYa3waocWbKkSUY+RdsO6yRQeA
ft8TIoSZTe7lzOuVn7vTWCA7E08IOT6PZ/4VaeBe1vz73ofnjWPP/8zX5/gkjcVr//6t/i8UM31G
Pv4JUPqbp88JGNDHbvkr7+D5FS/EA9f9DWFaoDt09UHiucb24lW1NPwNjx/DH0hwQmAizPToDweF
+LcAnFEQA21nUoeu7Z/0KB/mFPAb8F8O0EwmtP/Koxat3bfDQMCWiKoa+gFi2HwSA9+3UyKJ9QgE
pAS3kNj6ms50Eau7PF31SS+r4MRD9m27wDU6xD28QDe9GoPcPonMZL6Icu8AxTuA/iQZsJT1x9Rd
QmBlq78fogI39mnCrJGi7jDTvgc4mXmXredqJH3CRw9Bz+sI2PVZSK8Wqq+M0SUIvzCB/z5Gx3pI
HykYqr1s4+EcN7/1Gmi3OkN7xwMZ3OTn5DYWwia9A2conpMz14uya2oITAh14B7XIj3VLQqRJHvX
gZV8LRYQbm27XoADv7AcOJqAf60jngrtHua/dWA+42HfYqEkb6mOSqtZiaao8hyqKq2Pud2X5AiZ
zcAuKeJ7VBnU3qZS3Kvajh/mMU5PPDhfyNH3gmMd4STP3YUM/e5bAhXtP2ndt4Q4CFedarY+mpaf
UOTA3QQFK6QIk8A7iYGR8HWwgmGiMNjraUsn8H7gN8xyoltGZzj39gOtJHvfzGiCbdA2Ts+hwDqo
BqRODhJGC+JRmDH6ElO9y/oA7zWiiaSQH49NJK19Lpf261rO2QHjHpJDUYC+34RjVN752egzDIZu
2e+HuHbPOP2zZG/xRQuQhcK6gA+IvtVY1csWT2OxT6Fpb3wRlrjhdRmutAPnHNJBMcDCZYjcT+My
D6dFvtSnTSeWEzttfvcW70lW6yWAkHBfSX/5UVVJAGscsusWULu6nNb13GlvwDAWCDYgZRkUW4n2
1jYvjSweVD1cIfJh+bxANDufQU0+Io947gQ0eEl/thn+esdV+RsE+vy7JZPNaT8GvzNEOFqW9QUQ
BVo06TdZZh/Kbj3SuD6pnfq2SyJDwtXc1WwJr0EFOE99HuLHK9fujDEcxntZDv9W2zNnnrNzgWfv
QzWeu0VcHQenTq5pS6G+j6UOilr/Rd2Z7EiObdn1VwTNWWDfDDQQOyOtN/PeJ4S7RwT7vufXa9mr
El7Wg6pKTzMBgURmRoSbm/nlveeevc/aaxRw3xqPCBTlzpSE1mVX/yZpJdgeyYyMShPSmCVdvHFN
sFIGx8QqxLZunfWtQk4pRnl9XeWRL6eIueBDuyuOBY1Q+nDtjV5Zw/2vMZ/Xti9vy0q6SQUr12aq
ncBnNZ/OVmfgdtBk+FYquCNE9vWARkUqV0wXp5PDhUk4L5NT0SOcYnkBtgfLThvS49gUhte1YhQy
MRGHD2fA+yTUymmmUE0QpyATiUPzwuX2AwPSQFJhD0sEB29kjxO4dsa5BafNkYHU7J0SrraVrpV2
VqYgvaoQ/kutfpm2rqWOjONwlKNHbwYnPm0vyGjKw8bZTj8r7ZyBvCi+ryhbE2cExmlrqK6mU9MO
pLkPkjOFVGfRjXrATsBvFbV+ilKaupBn5yNCpRgUo1YdiQjVP5hjfRISesh9nT2lSbUXGuaMY8m0
ODnhpSADJfe50ETXAFQbapp+qStrR4cVyuaw4iHj1jmcmARPXWUx9APh2O2pBD6RWk91V1qYhnRK
kCi2dTX/o20Ztb4wV24OP8XXzLi+RK14BOap70RZXUJlM4x7qiACPLbpPbOTKmtQjT0tL41TO/QF
0R3sswx145ry5rlxGKEP9Fo+WRKFn1ntipRMLUGfQrNSTtHA89bPPzh4FAdzu7/OaMDlCEPQ2aKJ
CytuL6IEBPRNq3/kjFu5F6dE5i5mriPpatyjpd+tidDC29lPa0fMdDXHLneE5oVhphYKs34vmzIF
VrppPppTsW+4kPuLrtRQB2NG1Zp8vmplijuAEe5nTey8tFrcNGfIP+kUaKbl66pWkCBokuSatq+m
wtsq6YNoizJsTeMwgBp0xBqLlqz2VrhokkhjSE+fE5LMmcwkMiNstXK/QCfTqsz0mKBoHDGvKJSY
2YIBNBkvwJD48maK+R70Dr48RPh67BM+/wpXPnHSOWHoAZhpJtzXX72UzXgHQAHx0C1Bqmxv0zTK
nA5a7M6kpLxpVgkdrJ40Wtr9zCK2pmvWlV9aPBKDXg8NTi7IGMOmAYydlz0xwo8JF3A/1oMOtcnn
dZUCPD/CFQ1uvUZtmjuNVF3oajwxvHXIpfoxLpDjAkuvQtR8zAoQqQZbn4einb4Tbst0YFryJtl9
HKOEIQpjhUKexaP0w3QBKD7YCa1O7u1ezod91mVd2a2zsp1ofi2vU9wOQVFsoTln+U4DS8jyEIGo
YBjfK4RzS2RR5+NxJZUapR+ZkaSuRtoxtUTLtO1rG4LzIc7qIOGWRZ+peZ/6VbaZfX0qmbPbkzC7
IRlzbsbdwsAiGec7qFURe3g3u7B3bxUIDkvSmIdTql1Z90UwNb24H9ZNfR6kM0lGyOZ0GnBKbYOX
EDXsMeSrHvvsY0Mbc5FrDBB79XBXBkELIrRHF//A22Ns2GURSoHRitYVJmPK9jA0IWeEGmCxWwG5
yJbP7SSlY5XV+g40MEnHQicihwgxlyaaNpRmpbtp40mkl3IZO+NFydKdog/kufWmXUrAN+rkYsXl
r0423LYvODeS6IcMHXin5vBRcHX0CMSeHRyJka9vafTeCjBCYpODL8pEzdEJwdltVrIcBww0tjjp
7WdSd1Nk08uOPFKHttTL2G7czUyDciMUmKGRh77FakJ+9dnW3+Z28NH1d3C9DluTHZf8PS45MLN3
TABnXSsu7dp76lLvtAfuuUsUcg1AqilvS70+VZl2i/Nvi/4UKGR8kdZn2QmulJ+QjVxDCfN6fJdH
DtepdxGHLmTpBm05ufQ9Hzm9i+mJK9zwXBnu0OfFfVvpbgxHyU6NLtSz+I3xj8lNRWBbGDuChJEU
2+yUa83oRAV4kg6Z6HGp7D1mmjAs+WCCsdK/r63mj6LV7eay+uJqd+E+DUdPfsKx9E5Peq+p45mI
1ktXt9eBBbPN3JIHkN1ur2y91yPbAmOssfeIWihQtpLDDBs5miIi5WnZnwsy5bZGbki54WdkTo1T
lNWnmavk3KTmp0DCutf3LBdz4HiYkGXtlmcNto1olD4nGTMQeR95kRJrYQa/O5jzapdX4gddz8rB
Abo50RJdW0NIA1WvJHekKWi3i/oECEtxoCyNnqGk7b3p+FoosPFPKnSfSULSH3BWTuwu1xCc6mpn
jQMCPpmbDLJGftolp3IVfieWcYLMyeKiv6W03a81sU6rjMlrgTE0JH4OZ3RtFdVT0q53lMe3ZbTd
OwUbXwNk84MYbFIxCUuyvkPp5ueYTeU7C62EN9O8Ffl8hv7+U43iU8k15syl/DfVWbOvNU1+VzoC
NcSB74phtZlcdF14UkvpZk49S0meoovUz/c2ke5jVO06NoO+Ri4ySsVHra52Ky8U4Cqtv9Ypzp6s
Il7CNPuNwObIpekzfFadtoKqpyvoHqr9+gnfqDyZE0ijrmmsC2BBbs1b2d55pq5mWfyapcxDnxPs
WijFcFrzxWOyC97nBOvF7bDiHpWoB7pN1InXYmite3psdqEaT4NgYkXQ8nV9MdPG+CYMEsJWPeeY
JWA2xTEHfLsaOT8pc3CTCZ7nULfMCsHqtJkjL2zqKWDi+L+dWtcv4rrR9chjSgwCbKZabo51nctn
bkojfdb8Y4yiO4me6UfUJUcCkE9DA7ogaajC9aRoDzAUG58TmYT3nO9RqpXEqedR/VLqRg7KmTQ4
4qeFsDYFtl4JrAb4s4n/mc0tqUDCsyCrnPugS8uDbBXTgSYmhGqjLrlBaeO+npsOTsTWX6Yo1W1R
NcpnYaXBhUOhhFRe8nGQ+2OFnJbtQeysB1oJBo9EL9xDiklHz4KQAQk69ges/07Pnr7bZrV2AKL2
aDLmZKPx0mG0auarihRcgip/Sc1s/Vp5PkjBjrN7VbSil7WEDi8G/LpZTD4SM1d8QY+lEDhHtQfO
u0n2I7YupLaWXtQkhnSDA5VFanU/EB9aP+/XA/0m8gGqXLJeupFzeAJE5KjwsvcYYBKXkPjVM80N
rFgJAgTgZv2KPKnVztxqxmVJ2JLkGZRObvRqMOozANlGioTABIbtzMP6NpOq6sakyMOlkIrxklnN
GkDM/Ei2sqjwS5kQpQCztydt1aNLl+cyhhVj3a3slN7QCNspH3sLpmDT7tZ+U8hqqmVc4MO8lzKK
AZiG7MRFK4sOcnRqC3ntyJM+u8OGjjNWfbvvGd3dW0xAHuR+e4ExIb7NQCUdjQzD141y+3VZYwn3
1NghBGrlDnZrGRDfNIIfTou7uGhAy9a4FQ9RO/auVFWLB4yrPxVrlLsLbr0LpBMyuo2s+zMpsHNb
GGKnThl2qVTdF+utqBKk6qF8NYy6/pKSMvJyoxU4ySM5kAWI+lgAfsgtUXdgey2wGGuEfS9Omp0h
QlDE/Y4i2EvqlWy6D4zw2ks9SZ2zbBXdYJ6zt1VuuNhozClEcbnsogTWV6wL2omU9+es0ya7m1Ut
ZOixZLWWHwO+Mhxf0CO7rN/rxQi5qKeUp2NtHuTHE7nk1iss1vw2KuLii7TD3UZNGRnr/1TLQGmH
9HysDQ2KQNcu13aiCz6M1fukoUugnSfHZsoHt5IZQu2KeD4YIud2NkfZ5JU0hFNC7rIXEQPimbFc
kXOWWr8XiIDjBEEJWxxzktXzLHXRuznWbYCYrHvpBADUqjlyxNkwAoOLoQM8XbJn3bJ1zRyYTea9
kI487CecciEtbP2mwCUNWmMqdzVpI5VbtZv2jtdxveHbkO8Uatq3YmJ0XER0LYpAZb607OnsRIn6
C+unA0BzCmOlab02ispbSXZLG8Rpc20H6QdDi1u2odzekxq0th4oQ/W9cqbvy43gN5CjZYABoPUt
Ay4VMkYmHK1WA2cl15od5/n0qqiPGAJa4z+sSMIv4ZsEpTnFR9ibLmjF7Z6VSvzOB58dFijUv/HU
LA6TfdrOBN/1XGgrG2tGjEArbs/yQyEXimiBcwyivcKzhY9Zbj8Wsk1DUtmzT5QDk1KKQZtHGCiw
b8Eo62AdJTev0V8mLMG/aotYB2dgWhY5bJaYGurGdRQ9AerXIy1A2ZKPUsl0W9Xj4TAkGGk9ncQW
aTd0PWxcdVGB9lLUcq+buvhdVWMBiVQrxo+Y6BECE5gduVd6VV9z3uOuqCkbHVg7+XFV1NnwtKqV
LgTKiWGqlKQXg92FZq9qiXSSQcm/6djEzkQNLlQPkkpbuShUBhQqdKKncanmzVV4ycSrcXygRZAk
2khqCNd+u5d9z81UMoomRCmoSfcjm/v5ISqyo7a1cQXhpv0mq21xC0piDjG8DTD6cRfbGEGNAzSH
dFfL4wqSpk1Ml4uo/K0VhmyL0JP8HAY/CF+58bRWUNxV2gwuCyQJkRPPRIZRD/skhoKLaLcyd6Xj
/MFdrmjWd2xtVxDo8gtOqnHPpGR/kDum4xauVpgRW8ugSaZhlZAMs6HVvnKrloqtB+xjfmlJHU6j
VTviWJOFIVTMqtII2CejyIRQUTenuMmWUBun/ZJxYcqEQ5Uoz11H/EErA81k7njgOoI4G91IkmkC
ldrLwWnSO+ih3NzxkC1W17krQamdempKkShTTAxyJN94F6GsDe+qbqBHqR70w8Qd9TY0u8rJiFvU
p/d2npzMkHalNTtMSDhmatpAR7H9d/fVJBVG03ArPhInUo2wHI71ulUyR0sLjpj5AZgVCUf1Otr2
4vKaF/qtWTdXLmefRMxnFUMOwPzJmZdgLn7nPQfapCLBp/pd2/r6mZshrj8tphtR1Zx1ZLFMpkbk
5qiktEamdjug3el7ayRrIc0y3xTjnzlOfsOWW49qmgfaqs2Ogi/YWeWVUD+1eKV7AcGJxiKhBgA8
LXPdoTRXO820DtWDbY115mAq2g8UPWq6KU2YMTNx0OP6KB5XT5Uz4UaYpPKItfyNOwcid52Wd05g
z2geiOusXQNjNiGnNvQ74D4ZiSr7FFEXJvyBqBZZ7iCyrVj1JRWPAXUeE+ZfCvilNJN9unteaZFY
a25MhnRFYdcw9ZYmwqjNRTvW7lo1IVvHXjknDp2gX/JiXDZTOkEmccfGeqmA6MKbVZN7xxXQZ4F+
1Z3KJAjrEUd7z8ut54d9HxcQVFHcZmlRZU6q/O7HmyCvvjo/gkJi3DH4fcDk1B7BXE/4kz2sJpw+
2mGx4k/DDNp0dDbAexiTnzdk7XEyDxJgKQsXVF5SyRrNYTNJHdYS8yVqtDu0wtgGa0jJIVyY4Nkh
w36JSX6KM94xEi9XAd2Dmf6pM8lE3eAvhcHhXp6z6NglCfzuNNoD175TqZ5zlSZxXegZ7EXzA8Fz
drf1safH9wk3q21iIIfzLofMCwBnMSM3nTVSdxAnC1wGFZYYO+8ky2ZqULLrrlVDTv3XLGpAgjam
Oy39kamb+7K5cSGHEvd+7ohuLSLeccGznBSFw9YWlL1UVViNpRdPxp5WDZaIzmD76eprLVR5MMTD
XrdqzjMx0qiWakcRMvZr8oDNOiCf96iLZbAqVzqPlP3z4gNcddUIRv86g7yu+GjogQ170nKdXu8J
3ukN3SnmagkIL4DyJdLBWsg/pfl3nU0ib3Ko3cgszjA9uOn02WiUhfCeY7rt900Rd3orMPX7NeMp
9KIu4jC3fhl1sVOI3iKV93fTwWOGMz6cxEoWb1jtJxd2AFtrO5GtgPL3apWy6taqnAZA4CvWsor+
Xa9fhTzy2EB2gQR50ks2vGIBQjtNbhd7SNG2OGLUbVt3tdSPrnuVzNiZLOsCbceBz46BXm2cacz9
rXDxV9uK+hSlRyvFPQj10p6BDQMBJmbOndu3RvptptIXxTkKPlZxT+jNa14pURhry6EuWh74dtwO
y6S6RiRekRxPmUbLlU3+m+GICzcQEr/mt37pjuL6Zsn9vWrJ7Ho4Q0iVoiToFTx+CPMJ1xS94YfS
JL1TRN0+HQcO3EV4EeRTSuZKYywo4+MBs4Rtlpu7QSGXxQHP4JHUtFDAk1J1W3zo+HPzGCoYq3LO
kHj1a7wV3RGuekIRpO4JfNlFxQt9BzuPXtr5POnsKMb2JMkjnf7BT63dRF+0GQxKUAJ4aLIAjnKi
0jwhqdjJeMjaN7YifIXcEKdHbAcpbt09pSJd1NlF73XkTbnq2os59o4kf2jrd96/ILdw2eM6yHmA
+E7ptxw6jCgGxhLzvRdRlRvJkeh3iI9iYajOg0DPDYJCztyhy33ybRF6ySHr+ACD07Cb1Fqee3VV
XDimuSej1jiFbD5PQCr8apHvqjGup7bvuIfgJnI2srQWA9gTXG95vBRc8XwLn/oea/4xpn5xhcSU
DmBhn9VJOuMKCvE6PFZ1xY8sgaNdmwMpRAY5MUwvuJsSK242GkEicg2VI7a/1bxlGyRrnRHEhvfA
/W7V44MsjZ+VpqTAurvROAGWeBZnNQ7MQVuPtLPU4qaAl+UIovthUMmoyXjU2RoJq3vs5MNqXqBV
Lbu5txqysWl8sP2iaDwSxSfsLVt/m8UXQ6jOOXTwYibko08U/ZJulh42a0cLd3xSc7rDOteatuXo
wArpblH8jpVoPRqz5lNbo9dN7w2JfxahkmRb1UdZvuIQ9Tp5R8znGvTzYvmmgv2R+ZrnZOOosZSD
mImXpnmdMaCKfflMeozdQziUhwIsvkiIKMFBc4nCVm1/a5rKa7xPyaUJNEzCPq3wLCAwDGNrwtSW
Ki56yKTaKQV6a/SNm4jJvaGRS5slxhdWWbeSIRfuMtrC36UUe4w2iEoTGFFJTwnjllNzRbJF6CM2
TllyG6ysOMURxEhtDAAqxdxDIiZN8ITdJMt4J18xDXvG9VwJ1uClMqJon5LyQmAEpajRGCerLUPs
TJck8VulRC2VzG+ouFDh5ULciaCxXU2e71VnVF6H3+6+RIm4I/3qgBMT44YJBkHrvSkm4T3CmurW
tRpOahFO7eg1cMSdRu1f6WU/DwODTQxrba8CRSEWS6lwFmta/NakXpoHT6TWMMeBoAYhf17h4nN6
Q07jQndnYvGLMOWdJE/HWTfT3aZWb2shnOkuvORaHgjaEkiNeduyWHUHcaSJZU00/LX9lpg3pg6D
8WGGKUZGMwgQ8Ep88WVbXnFRGQ5UEpV+cIrdMG/nE/YR2dPUecIzt/xJqKrtLTO7YKvz72SNKBo1
jrCJjJkd4dtfmfnFfMjNYJiOLsT83IjrKY3VF5PLo0BHfpcqFFIxo5k+1/uwLRgZKReZjG8+Hpwp
LUBhgWwkA/bTvoc3v7P65KcwUfcS2gcSh2MsPm1mElYbynxdkk0lrizArK5sk5w9I6pdMc6PoNNW
dp0ZWaEUqmRPhsmerlvkz/W07qY20l2LJDNsmcqu3jbmSDr+zFozGz3OYVq3TPYVm/gSlya+7FmH
tyRS8OiN5TwuLVMSSbinmIeHaKw5KemUa9feOHxTO2nkFFBaq+/aav4NC4OKU4d2EWHO8jd4ak6H
4cyLV60754VySYF0h3xrJEwOZhkOXVPu41ZhC2oWwDVjN9pKrxiBLuF8TTa8prEku3MXJa7QlwxS
SE88j3Cx6N7Q2koouGTJazeS8DZmy8gOzJd3HTQFD9M6c3nr2sNciNkvPGV1aLZJt98ebOBlGlWa
eivhmtgeXS0XNQ8/ekrMSTKH7aL1IbQr3JAwXhyst4+KjywMohIZhyZvxyXBp4fxjAFCTOnHjmnV
el0s/sqX9E0oKfO6LNtJEzYEWQGZqndC6mIEfI9Rka6wShvXpD+FqVytPDpJmcPQhOBC0BdOyqYi
YdST6JbZAufYyp7IkHhejeijGEWY/91mHakWGxuHA99YBxIZlB73FVFnVIBZRbPrDkIsdKGk6NlL
vU3msR8bLexGWtySbtB0XsUrZDLrvDXFpQZDuksJC/uFBW8MFpkoTbkl42qde+GtBqH+norVtiMc
nBndBOijUbafklDp3H62c6MnlzWR7wKAePq0fANmvUGebZWZfigiRqZQAi4tLCfJ+pU3ipsQJOEZ
cgcwZCBVjFgaC9cCVURJeb4B52YbUQsTI4E86/c4VWVmdJsXnVwFN8Mm6RhqNHk90LQgrqz1eVi6
NDDzsn+Rhf5USmL6ia7SBUtcEd/VLadS5zNkmGLHtFUTGmmkOVmXnUbGf4IIZ5WtNCX5Go2HNKd4
JWSfMIEj73bKnIakdfl1BOeaRtipjoruMpMtFml94eGGYEfrNxlQP1mh9tgQiWc13d4Sj2ssfg00
FBJB8oWelAClerSreHrItFxkKMMKtkVLe+rFftwRs1sHcpMq/zoA/k/Ztf5/Y7xKBvak/9hqdU5H
4GO/K9S69W+R5o8//r8BrzpAVuPvlqnHsP2/Gq0Eid8C4YYOCUAJ7sHDTvVvTitBMv/FwmklYs/S
FUvSRWgYfU12w//476R5/Iv0oM2IiqjA6TBk459hvMr/3mml4QHHzMXhAkjWeGSoP9gkf+FWERuF
q8cSmhdRaFhTUyJ2ibcoyr7YzJajdDPaMwk+FTTAv4UHY6EgGqSTpR2kPC5Pa7pkrZOiAh5nWvET
aPZy/rXmUOvsJGuABz9y4jqz6U/oqAlzf2V++uctgP93/r7/71ae9p+uvNPXz1f9357+J5yXvyy/
x9/51+WHk+9fdFaJaAGWgTWu/93mx+9oREvxMxdFCQsXf+ffFh/eQFlSRYMwc0XCeq7+fe3xW5BD
TBXkkcL8BFFX/8zS+wfcjMCrGFgJlX8kACJMmA2TrdPBmFQvss4kHL8s+HeADdrzlTs2DvS3cfI5
L7HGWMrHX57O/wOpTeEN/AUl8/fX/Qdei5ioFFR9PR2m1d/GfcHZPdfnKn6REjNguMK5MML0FRWN
qxPC0xtLYNR7QsxH9f6wJfAHRCZb9e03AC17LPAJ0JWs9ctMTMysmgET3rSJP0b6aVV8IPnbXpfv
//x7Z2/4D775BzXwL8+pQRB6mcXJdMjTcBF/ZxoB9p+SQr+loJv1QaXeNj+V9MdYztOPpAdJ7G7z
FSw7quvZWq+z1TkGiWAf6Tf/VZJ0XBN3KB8l+XgahH1bPhn5S067oSt9mRnDiIlup+pjb9nXn+2f
HNsKGcxJWAd9UJ2qzx6rla36AAl8zOABdBQXydobvcXdXFqLx83GAemRReKmDmOubu5VF8H+NmzS
59Ef7eSYHeXVGVSvjjCvqLhGfLl4Jm56SQLaHZH0oWMmLl6qZQ9V3lBe8pYYEdGbCyhzKWgFDnaE
mVWjdez000UkUCL2J7rAxf4Tf0i9z1smxC8NeRt3QSF5MtBJWofLVvv4tJiTPg+r5eYLm57dKrd8
vbSFC9nWIK+oe+YFJ9JgO8mV4GYScZd1e7U9zuVZHV6ZN+GupmjU+oGeBJIaLNO1HS9mvJeIvJ5C
Zfql4+lmyHucgpIoN37R69HWe/LosWEapFUUiKrXfNO7fcEUqOX3ZDtpp0LzcQeqXmG52h0jDyC5
xluIUUMUPOnAiMGvq93F6nx+Sfs6cZmzQb5v7fRj1nV0D3v6Un/EH64YQ8bln96OSe8tY94cDwQc
FSKO74QMM2dEc8XRf+roYn6rSfFR7Xo+2F4PBdq6T+n7Ig9+a0lv0OxsMT6jOK39c18yny9VBAG2
Lm1YJ384FU7oOVJ9gCvqrOmXjuwbO92u0Fw+J44TA2aljYKh0J0vAsU4EDCkvG78w/LkzC9x+Yfp
+jriiVHyM33hwXrtJx/Yk09dFSpesS9erEDeo0r5mi96TPBEjqju8u8q/a9Q449t4O+8n79vD//A
81ugkjEbY40H4am4Rvt2LwXJRTlrJ2VfnZdzta9O0rX8L4A4/wCR+vurKf/+ec6WDhh0zqtVx/G1
PXfX5an+TJ7ineZl5+5cfmCC8bqTea7/X1/xsS3+ZQchz7nY5gSBVrqI+2ivv25hu0su+Uk/mhdt
X5zFox7Ib+ZZef7PNy2JuuU/+Ewf1cdfXnMq5lFaJG08KJe2BfJqExXVA7p7s87pfgn1ffHMPS4h
0OZ13UthG+je5tP899U9ORR7/p/fuUrY76uj9aP407G7DhdyDA4VGq2jFX7RB0l0Goj/k2yuNFtj
xyBSbHX25dxBKMOIJlTcROycKn1wWuKqGfIljQcl9oQEPH5jOppvKfqTTOsbJ4U7Zg52BA9+l+FM
onM81/7N6HdL7o9rSAtae2+O8o7s5xaD1HQTO0ds/WbYaXog9fv4bM2HqIcZa5OMS5bq+metXAJn
+1f4F+ufpQRbw5XZ1v+gbWBOKXflTTyJoAa4RX+19/ZsHZ77HVYXpl41IgRrJz89jO/Extrje8fU
1hUVPPJLAe0GuWgfh7zAZSNhy8bj2TpM8RCplrmPsG22ksI1hgAPoCnv2nI/tr8tdt+6+WO95/1P
0XwMyqtc/YnFsDMCk4HeH/k0H4SPXHA02jWqSwCpvm/iYEQ9/i1+ZyclTP/0mg3nrPuJv8EJGzYy
AVfD8nu5irfXtGXTOiz55zQ6ccmlxRH0gH9BQOlgHRUBcyH8Cz40FkT/xwAN+5OeVy8N4qB9Vdqb
hVOfGtThh2QF/eHhDLbnN/0u3sVbESbPyvvowR/xEx7J4lQHo9PxEA3ur87B2u7nbnyxrnz60sz2
SLCvE7fOxFqRXSz9Fr67UHELP99VgXbCZmqT1ufLN/JmZ8f00Fq8/Myokug0x8lffFrbf5LrIXbp
iDmkY9oEvPHymWOExXvrWRcIOmRdkYHmZtygvPnEoRcaHoYo29zzFpvQshPCDFn8Lic3Hei39SKd
488+3w3WLeY6ur72PAfxM/F/LM3ahj64Vt/ib+uADeuj+2ARtPzKPZWwjs3t+gBXsOqxPDWvK23N
if+IfgU156U46ILgmw/H7W54ZqreSS4SreT6hUR6/ipfABLoiP/sLq5PiA3KTbzimTOru2b6yl0M
hVv3lZ21W/su3daLeRQ8dmhPORKS7eQOEZN25m72s+6QVXsX3g1fOz4+THggTrT/HEKLP535rYNg
4uP1OhlOY38AofbHZ92nAephEvA/Fudn8Ux/Pea/Mpz+H8NXei3O0dP4PuG44C3RoL6Smx3bj6+m
2tJ+23NmuY8Ed1v9ypXdkLoZqfetK8NooV36DY2lckUvfyjlh8lCOkAc5eAXW4euL5Kxvt5Zdwtn
MAlxWHhZXrblV/504GlTf+Emrd9FC0PbwUSwpFJ0CMRzGlw1fv/UnHQSZdddziPrCrv6yJO47cpj
SeAK2lZ+1DzhHN9S4bX+NPzhOBHZOzpYHuc/c+s0Vriy8OWTMO16xWdaI2X+xPJl09NI6vlUvThQ
94pPiJijh9Kb9KYEqjeEKlrEruhDyR/PWzie27O+L1+xVF7n2/RDutfSBT3dOzJMYR2tdsJKxjNK
nvhP1rjlTdYJ6GNuwq4SDNlIYWEq4i+wU8yP1tHMD0ht80gi/Y0xj64/bMOVUMRNdFoZermGQZjE
0mu0nhdCTneL5OEcbt6qp/wQH4Zjn+/r5lWWPh6+tPxTF96M93jLP3rRCFomzVKc72Jt96S8/xG4
NpJW/FLcimV4Bhz/DYzZG2glmyQLPHbKOchOSE0UqKA0dNNbV5I7bSYxk1/C+/Q8Xa03krNLvLrt
Zy33R8Py9UZ2hVwueTP84MGI/C5/mx/GXb6K1xXn8kJwoz3gVPkZvuKP4T7dYqTxazEPO1Gnr7o8
1FkXY8tQy97YtkEBUSP9jIudhqoIwZnJ1gF7W/qidmGSh7ipUkqo7l4JjBQ8mb+HX6puUzWnTNJP
x/EMieFDf6LIYQREFfTQoKveM7VM29te2SMWw16/UlKaAFhNoSUHReyrdzLiosNUBVytmyfzVZxQ
c36tUii8l6/o/DeRFTcR/F33VG973XSsb1Q6koNrPh8ecaxzTeI00+s2+lHlp40ttXyGVJ9Iz8YE
Q4xSmNmbk9X/UixHY/S5cZuZuAOnVcLkpSkm3BuqPbwhs53+JsXaKds2m6yGqLfTrXsp+VV0UIYr
AIhGuZDqzM2oO1A9I8rrRzXILzSQfTqpyavGNESHTMskKGEQDqywCVNiQ6nnQRWgubhQiMaeOh3E
3MdlMKveMr1sJSssdcQPTjfeWnRUXesW/cS/kh6eDl+2qa5r+aGLMQqZX6xwIGnw+4B16dBTZc7x
TmSuQKJjC2fKLn/Tzkj6nSbdN+umDQejZybl8TPN/kxIa1f5ONxW1l4TJN2XohyK6Fiq35aKfMB8
atibe+52UveS4qr4X9ydx3LkSLamX+XarAdtgDvkYjahg0EtM7mBMRW01nj6+VA91UWCZIRlmt3F
nbZapFV1wgMOl+ec//tzCg+dbodoBF/WJF9RrE+w29AOkkKh+JtGah38ALHmZEEU0o8ekx7hUv8j
wLyYsCEHmHqjXA2PrI03FqJQZr1ykM2l0VxGN/o6uIVOd5V/kdlz/IVsU/YU3GVX8sEd8ZCpHxGt
Zftq1d9qz9esSet6mT8EK3ReQI6BfuG73TPNdmgwMKM0vKWJx2y10p2d3dVYBCN2I2eoPWEjdvBQ
c6gtCpn9wK63HdfRdVkt4mE3fPOyG3FnwDIkQ+xzPenS++bO52n1wn7SLiACXFMQkY9L6ke5dfT+
kstlf9OhmmKZWDDoimDdxvsxWJZLiPBcDb5na+OcELX+ZN3bm+o6Js65zdyVyzWhXkR39TNUt0DF
72Lr5NT6wG4+BDo1hpRCrptVVO3CHRzabzp1vw8Wu/OhuUtv4p9KtuwvGOGevaD+hj9k34Jf1Jh/
9VFSk8178M+jJ/eSvIQi0TthXb5DGT3+KJ4oKqDQBkIsBxshqFZbxHJJzROZ03Kj3vKZbfy71eX/
psylCDM3ojzVDbsFuloS33JHEP5G+UL55oNPTJ9Ki59muHIa5G2XYXWhmP7CPSu5LlXVo8A+hlPO
plNQhxFgRmSlqt02LxU8XL9qxUsTx+uuSS5ifVhznXa0L11Zrvvs139XeOzyhcK0X9n/APWrfjQu
tvRffrwOiU3/7/8nfJX/cvgfhg+GAQCVIOrf8VgCYgTIhCC2RaWCOv2VvwNi/BdDtfhrBF01+Lz/
BMSsf5EtU6c0MYYMplRt83cCYvzVN9ckS0w/S7fgjmikHjTY2W+vS9loYiCiAbpVokLJFzZClW5f
Kr6T7yf7pKXNVqewV9qYWd1LJ/NvArQYi9F2uEg0Lo5sfh+Nzr2jeVAiIKDk5iZI5BAdxibt1QPg
peIWEv/YIRcMHWcTQot0F/EIx4bxHWHgsqnKVJQPvoZ0bom7p0bxiteGgVx5OT4LbIexOXCZMpsA
6lRYdlW1N7pITZahHJFo9PCNMaXzXF0sKd8gEZbrHYEjO0uv/SAvt2lC0dyi19VtFUjpbztFpAuB
wyDF7wDLzAgFiwYy1bvsSyVVL6ckJ2W6/Cr1PDWV6MtI9U6CAzLQyC8EgPwXDzvPldLX1A+rRSqu
TWRZxObQXJSXuWVwXI7dhwl1mSOQwZaPk5IyGpryJHnEKrKUQd4yD0dY0lGC+XtZmq4pl57jUQ6K
exinfinzPlqmNfWa52pmJexwVADLq7T0bf9WVYZGEA8DaZD/6AMj/FkUsM2gUrYRuTO0k7p35/lO
Tf2XUurpVwrCs2EzwFZaYrbS/eBGrclxFZXZN7+whl91PCGOUVlKi/N9HptXhPnUXeXm3B5MibXt
pqoQAdlJOoZXEJ7ZbZRKiKuCEitlN5poAlehh7Lkwc7U7mcotCi/iV1kGvC66s5CkwbD8J56HZYr
ZbBW1FWYhKPa4AY+QQRgRIOuCKt1ChxV/TpwhS/vhi6pVDyHLT3pNwEAkTRATjdJySHlosgjie87
wMfwFHYqLFKhf0xoqLjHmGfh+ZaqHzLpdE1L/pFjFHuAKAbUhRQF59QdjDmao4UKpmSsV1bqcsyA
qWOwrUL3t9a9TpL8AGYUTbHUZT/sPU1a1TrPOlM5NAF07W3vmjbpzNpszsY+DMk9u3nhLgq3btpV
5Td1uXFt/OF2VhkVSG+zzgBoUXjLQBl7Sgb6atvWEH8WSZFb7VrNzRyLu8S/VJKk2lCjSwlF45TJ
ZYNNd7ro3VG5cH3FKjc4RQ13QzmE5TozBnJ9WsZh08+HqxAW90pEQ69c2lXR3HQZufQlNDYINIkX
e4+aoqQ74WfGJO5mSqyBNihbvW1yStGwzLgDmYqDCYS5Yp8XQr/phZW/eKlnfnUZWiWIEoWqwSru
cm6S6ojCL049ZViMcSbzvQEnL1rZASrmBdH4FD1oFUUK+3JUP5mu4d/3ePJc2hE9XbYCBHG9pzaS
ON9D3QDB6n/AwQ1dKhrdWvctwg5FTVp/IHXrovJqv7Mq6BLs2VAU0Mz6UPqy8lZ50iPU5uJOlCtm
fy/TnvoKqRZ1b619rfPGZzK+VScOfoUY4g7udastcVHwTW7enhKKce325ZglexBmaZP9ystOtmGO
+sC1/HBVJU3Qnat9GmKkvsDLuS1xz3bqruKYHavY3RxcG58ZtnSz6BPuF2B89E2Zliq3SijU+gbr
hdSh+sOi8ycCYHTvIqSnHFN2ADS6x8T17YEzpV0CPwDu6VOKEqQVunkMQUGGLM1WALOtrLT1Hyb/
6ixfpMLs/Bfd8ar00aFU3/w6xtiZ3dsi7vpNg1FUeeFEKIO5T1YI6RyEkBqFol2TNtclRuSUt1L7
id9mhEw+LTXCK0hfzZcGTSlx2KiwdokT6FukmmKRZWry7PNxF4ZDBAYzJdLZRpyfyTZW7mzUh8vU
jxP8bzD/25g968IgjBRLVR50MRpFeYa21r710wJlPvSedRlI1Cq9TeoffZea7qy+q75K2QF2KQVH
MwVT91XbxckmaFrHpiAp1bZ94sSP/oBexashYS7UDMC4yCp1RUUnMX/fwrUd4exVQw3esitFtHPB
VUMB9+y9mncU+hRDbzy3SPOXNVydFVjDcaUCr9uVfpudOyznQOGLcbiPSoMDrxMbNdxtQ6KdS+Ju
IUQvtiKtSHHrA0JKHVfobSB87QG58u2o4t6deZMeo1F/mbqi3Vu5JEYU2pQSp2Up9w4MpkdEEmZy
AP9ibHHl+1ZrGHM8+x4r8VkTtm3xw41llV3kQcZdOAotPjg5tuqxF60fLmEbyeFrkFDFHqzSNEs9
IHWJ7iLeQDf9Iwqq8IVErOAE2TeRdz6BZxGUhWClVkwQcIgdQ4bycGG1S8eDI7jUgyq96a0h3yKN
i4njNGZ6Ce+sV1d6CmJrQW43HTbAfikb0FRvKiEcIZ9pEWtpkQz1NhQIeIqyppbGc0Kk704yXNfG
qI9rPHRVavJhKDh7s4ixwV2Pg43GKZlk25pvLEenLbaxzO1nAwLSquh0AXCI2XmTVIV1jgeaeQtA
luLVKnK8ciEx9fgWK7I7D2SUv3S9QiyhCfC0c5VuyNejMUR3PXaRKOdgZr60psq336U+28wiHINo
/F75hu9folDrrM1Awae9dYNgOMjYFOdJbhDGCj2KyAdL8X+hyvWGbTWmJZPer5smuf7vOjz/j8st
6wTpP69quHj58eK9VN9fytcnaWwD/j5KGyoHZk38k0HmWPzv0gZd/kuzLfLNACE01eGM8p+ztILj
LdnmyWwQIwXVlJNP1t+VDcIgW20AnbEsG4EhKuHfOk2/OUtzXuLELqafgCsWFi/OzPjGpqrZ1nw/
Atwe9/vRzjIwj3V6wrrlrZmCDcQOWoGjT6Qc4Uzv/PbEbuumirk1ccjWKA7UOjy0TfuEihSrZ7LC
JeLQE+4dUxbqn+zU1KAk8e7okr41JkbO2wZ7mQxuiK5nWXMrueJM68LLoDzz1bf+IEf+rhW2Xot3
UilCUafT59tWwshLuiEcQI/CGEPTXomtXkn935PrU9eo6RO8eRehWQ5lLAg0OANx85q1okSgSsqU
+GfSE40oJ49pbxPpwXlgV/ec376DAy5PvNrb9B4dKHDnFYxcC1KRTgXN20YR93IArmBx6SZbHs5d
9Qbth0JARgznmUol3PGunBLzb1+SQ5VOS1JFmSumyfA6BWYNEAE4gEAOk9YXSiStFc2hifGQ7R1v
6f1HI2VoGNLWNVuaqjV7M3wQMgoCgcyk7I9nLI1YOuZN/AetCAOXUB2jIuAfs3mF6Ulo4rpXE3n3
i+gsHAqXunKngMR0/HXeTS0hDcEcVhFiCEPMR3qoO62HQpGQW9x4ZCyiCOPmjEuVS+g8VzLxq8Jv
fne80Q++FvR6bvOGobIYydnXwr7ZHLOGgoJaUAlpspttSl1XNrD3nBMDcf65iD8wwWx8dwUu3xgJ
vR0YOMtR7lpIxEgdltCApuTe7dzkRCuz4Y43HSsUYx2rIltVLW02k4siVj1HICocrDzawcVHQxOf
J08JwPUTS9MHTelMaIs4CnZ47+p6jBF2BcZBUA8btmvfMfhejnUGHYFq44iY+PFP9VFzwuRyCyaM
0TGfyEVFzU3RULwN3ozKb9VOuY62fhEf2rgl99lwaUxP9Obsm9GbwiTgo2pg07BX16ff9CqfLSHO
VjZ1+kuLO+c+1527qDCq334xQQdamk4nIhWefzJf84rKqDIa4eS999RE34N+Cte+W2jrvsO04XhH
fvRS08JEoS1u4WzNb19Kt6flPkHTxHQPNo2VxxSfeMofvNVUZmhN1WiT2fTbVlKAqUOu2QT/I/K6
LnYEq6ykAAgEegWwKdLWv/1W7GAMRb6XMR043rZn6UozMpkj0EIJ7EFbj9ZAr/sTY/593/GJOF7w
z3QOmIPqnCEDvw2/fVnAnlzVbVWiA6myzfF3ma1KDDvGGkcNh+MRcglr9i616VQBgACgyiUJYsEf
15UHCLKWuOn9flMGRakOhzSNsT5vSmi4THTQxvoRuoXf6P1dpTnAXQQs7t9vip6DFshskup8AkPR
aeIcJvPSNb37vHH7QxuIhqxt1/z2WKDUkcAu9bQqY29+SnNVDZau5yfsjB6kjNZsUAEHmfUHL8Sq
brB/GHJ6rbdDzpeZ1UHFgsWGY+3FqGAzcQmuyfUgiTn5CfvCD0Yehye2eTZ6yoDnntQd+CPCElFC
GptYG7OrvVAzLtPHv9EHrdimRhEyACudQuTZrCXa3BnAoxKu7Hm5DqvxK5FI68Tw/rARKYGRcEqS
+lTA+npVDVotRNNBIwoV8NC4Sp0oAgKY46/ywSSyzVetzL6OyL0owDEiWQZIM3d2HpPnrhEHxaKz
7n63KTIGJBNsVZ9yDPosjg97lZBaK6Ol0bH1LtgKo1UkjPApJqpy4gu9fy3d1FjgptwE1y05+0JO
BM2jo5QMLkWoHyILPSoAVorwWK5OrA3vv5Nu6tPeJDic0NasBzuoLtmQ0dRknLQ2wOQvIgHa4Hjn
vd/XdXOy88WljvJ0ZypNfj0a0tDqYjudxGFkHNoL0WTZl9iL7PqA5Fnm2EgosX1iBL5vk+uHyV3R
4ODH3XH2wUDlJALgIL5mlD5D0lNLygoMKksrKm90iT/E8XecWbiz3EljWokQtzi2xk1k1mDG19F8
wJFLr3HcamnJ3PFIs+eVt6idwX7E+saJtibrIeK6tq5A84c5CPUqr77Umt2auAs1HsC/dFJFmo7f
gMByiM1qJlQqDl6VKDfwrwWAmtLxvxz/+e/HHL6RnJOnWy+Gfurs1wMz8Yi9sx91Y5Kn5I9aYMh+
MbrfwGGQ5P391giKYRw4XWvos7cDoipjvCdzDnpdaNXDBqyJeCj1AmOM0nbIxBxv7YOhoKm6alto
XVBmzM8N2NGEQPfZADFqqchT+ZNEvcV6iwuckaHOlf2ppXzaU19dEafBAO0Ly3dWC4tBL9++INYc
Ix57ZrysHJWgqvlzGMmnRaoPd4KMvq53d7//jkxfS+AKzHmMQMubKdaoelXh7MJSSIAOXyk5VVRf
FIiPQUEYwYnB/sFooTORGVg2eheWw7etybiVFmmvZOlxTQEeVFc5QKci2od6IE94kn/U1rQfGswf
aXK9f9uWnRuT0A48sAEaeO2jYT8kQLzO4qQa18c78YOvZtliugSTt+W0Plt4U58EjO1WKTHSPF8V
RWQ9CLsCB6jb2prbY7iOh8E7sYm9H53IfS1EHdMEnObe2/fLbNEAt8VqsjOr6qIaYRwZaqftnQA5
IHQWffO7L2njbcupfboTo9aYzXQcGT2wK5zRmq7vtnabBdREBWVzHvudiq1U1F8rojBWx1t9/xXB
U6tCRwNl8gdjdghFca5nVkOrJW5727FgJyvICy/jmrLa403ZdNjbucf6hU2azhlHCLLubzsUTowV
wwElfS3Spl2Mgw473ynVdCFh/D/GYxTfRVUx+qBW8Fg6sdi8H0NEGhivKi87BYhmLxqTWNaDHC6E
VZb1BfxEyq10gpYkQ7vwUoE3cu8aCViq4y/9biPXiUWZwLwFCx3ht9lXjdpiGNIMvkHuJABMbS8+
d5BQn+jaj1phDdURgkmBDfhslRnbUQxqEXBBT4wc56OyJKdhNydG6LuxQsyLiTD1IGw2NtO3H7BG
bNlqBodHrRz89XQigwRH1V3gg8Q63m0fNkU4hcui6aj45LxtKoZdVidGA4UHyt1OmHW/gsCC91io
9NvjTX3Qd5ywDHYhXZ/KQqb//irQkGgBPkWCYvE+R+uP+4GfrkgFZ78ZTiaKR+8J4kMMf8Jd83NI
J6qGGoeRmxE+n2QXXT9+Bi7VDKvj7/NuoP/Vjqlx8mFV5pj19n08pafswjPg9RaCSrHKdltlaeeI
kqIeL/oekzHy6wJB1fF2P+xH1j2gZCa+w+ZskY5kaIRmOiTL0nCKs9JVSMBFmPn9UTOI2bj1YQbu
TCPn1efyyjEsLch8YMlkA1QhD9psqRAPOzEs/or9vFmu6EepakymiYpvvXsfK8qgDvK9dMhzNuRd
37uP/TJbUCeBk5BEvEz0BivChV3YzdZyUnFiEnzUo69+gTVbO5y4rywMf7kRNoCdlzb5yCe0bsbt
73+4183M1mWzCvoBI6xk2SJtv0gc+0EmWXsiJvXxu0zLB6Vf0/H/7WcTbTsqnTudtQYvKicIVb5U
EsVRT3y2j0b/VB1GrRLDn8DK23bgy7dRU4gERUVhohXstdtKB1CHKyA70yKzCvdc86k4/oM+1Mg6
oC5WBcHmt80OjZHhD0qz+hjAWfTHcHyKvUbeHG/mo2URQSg3I6L02O2Kt82Y7QAZquB856qGQyHG
oG8GqybOonfSHX77nZjMVOFRw8cpSJ8K+F7PNBE0etsZvBMMwxrHPT8PlmBk4VYcf6n3Q4N2OERy
i5cE0N9d4WWuNXrGgiVHG4uBCtbi1kDXf+I8977vuLqbGlpb8p34kM8+kYWvVY5rF9S4akAWhCkq
MHOqaGyNmu7jbzQN5rdLB0cqwegjeUgYUZ/1XDz0rWJylwTWnKBmzJSCWtQhufJNLdtFaVKdCFDN
qhlZ6S2u77qJtp3LDTG+2dobGrkxCKXpl2EoovAqj2MjAy8lJeRY6ZT1jY8f31Nq1Q408NyKxaMV
Uv6x58yg5HfHX/5dP1u2yjmdXCaxEvIgs36mtiL086wF2QQRFF6smmxVohk3vgQOeLwphsmsp22m
G2WcrNEUhBHTmjXmFimodzewljGeYpPdRKq0zpU16Hr1JZW5GsYrMNVFg8QMI0qXQiqYK+NV2fp2
vdXZOkIoS5p3D6MygusyUJK5ChKP6v9qzIzLmJvWrUFS0TiLeqzNAUhR2rQeSkt+0QGAmQewj/Cs
i1Ka8D7KvvAeFPanv9IjmB8SAB057sm1qPW2hiLXZ0JSGmmmKp/G6UXTXQa4Rpe3rtPraEjrBk/R
x0TFKLpKfB2PEi/ED/Kb7sRUvK/ZpWxYTOpoBTbGJtkg8XMONOprvmG9klgDhCYOGTeDD7cIcIyn
aDEaQLtMCMFhBFElB/wuGAQN9ZiIcDow1PKiCkIX3cpoUra3LuSgWOdUprtevHYowEOnGhoGTKOl
HY5N+KM3FLc/g8QQu8ih5dB/l3jtBYT4/KKbXOFhchIKga5EYY46JuGT7KWv46sVDK55a1FT6uxL
F6fG66zpHGtTDKas9lPFn1jWQ+YgCMwx9eLV9VT6qw5qZ7HVcbZAvz7Gg4Msqe3zczcqiuGqG8sY
rpiXiOrgtnXZ3tvgPoyVFmjqWethoQTbehzTn4Vwh59h1igC62WQ4oTCG9c4Y4GL1QtcGsJyj6sM
tDEPr5lyXeHpa37B9gx7G5ZBhCCW53o/dA5VNmXAXqTDsyp01Oey63G/WxEN9AHAgD8SC49FGRGh
rpfD93SQpPMXUnP9EHfbPKImvzBS9w4HNts804zchk6F46L4mvTYmlEplJbmS1/6KhjdNg8SFA9T
+aa3xiHPTrBIKXv11qMEByt4pazMqzQSBQqTsVCts4Iyu18Uj4mfZRaDuQaIkXg72ahoFxwqLRFv
RJarb7Q8V64cSfBvkWOB0N/LpsTPNK50I1mBgTTKn0XgqlSj+RWV+ya/bTGKvGYjwMoZJXqUUhE4
mCg/iOep41OptOiQsBZuqFpyOxSgGh5asKLxM/0iSgGwXqsyQ19UhtsUcJ7suln2vof3SKynUC6t
MbKoqAMP/F1rE8oZDWdEUOqQH6NszIGkxzjMwquqDrXvqqgidBntMMptFyn9veOmdrk31Kar0J0C
GV7CIAAjHlU4gq6SOIcmn+aq+OmFsg5X+HFZLbhYzhHQ8Ma+27hdVH/FtEjqF95g0/Awmqa/pAYE
pNxU45mt8Q7T7vNO91tofpnTnVk5FM9l6Ud5dGa7gzoxIVPomhnXlLVIBOSyVDPrZ2sMjfoBNyBA
kKUHgg3ttckpiAhwcVelGfgoK/IEotnO732Cr2ONF07ZFlZ0mWP6Wm1wUjbQaCUAylfYLibuhY/Z
BpXTbm1XZ2HReDqGN6G8HyNl9J/GwEz5GGGIbgRPMVLrYa3pDyz8/lPu9O4ta7cAE1CZUIKUNE9Z
bmxAu7uONfNXicHvV6NNyv5A0CD8SogzoFJP7cDX4Q1rwh0IOd+vVFCbP1Xhag9+S6YarZBeA/6B
+05NrcOIXXa9m5nPbYbf7U2fgTN/SvJBvVVLpb7SMJ9DEKw4+nhgHUqvWswW4r2S5E62M9wyGsGV
acVdXrcRjjCJYv9qB9fJ9kONHy8mMo0IznNfU78qvmp423zAE3pLUZD3U3aaNnkwVE63TwATN6ua
0lVlgY2Pbm+0ANT4uZd2jnamd6rxhAF9ZS6URhdfQpULOzxH21cKJntvY6/pQZCGlZqM53njI6ev
jCxS1naHmnRpuj74V8cdfBPBU1ZJSLeTE1NUVAkAuWjU7XVid13zzSWfX1xUSWbVC9n4LTwJp7Aw
u7MScKgVROSbeCSk9lyqlfpsm64XPVDtFGmHuFJw2B506t8XhWeAzHIarcZkDlfLaMta0opNYle5
QK/sjiZ8ciUYqBKUfeLB9O+jb3lbiCczBu25gYyfUAchY421IWAPQAbTdG1BPEZ6xa2rxEDv4kiW
zhO+RoG3tWKm66LPuIoskkyKWylGFTw/YNjwoLnYDS+4FSVIs1VQ2CurMEofzH7UuFTUZmGKC3ib
x09mCq9rS32yPZ5bHhVjDz58T9AX0PCAIvq4SWFDmUFLrewQkqLjlwAk6zZU1G05MMq/KnHjg52q
2+ZMV7y+2+sjH2/t2IEK5QKbTgTHTjZEuzTpx+xXSbofmnrTJi+db1k/QVXa5fc+gr/NY6klWAdK
FmmorBRYFFGemMYjy0YsS+QdsercsFpV1Y4yUw8dJnNULgMsK6m5x4wI6yfhxaX7JAqzCO4Uu1EB
rve2OWB00dvldkr0Y6ir6bl/l+RUc++1DPb4uEzsRk/Wdmulyb2tjhkCzApSAKNkDIPsovTxSjyr
8tKJd56H1fSyHfGxQbrFfaZ8ShUMY6OlU48JSsholFr7XDuk9V+M2sPsKGjzpPoue7tnCgWub1wW
iWf/1DMXp+hORRZxFlC3Abww1IZxP5itgn1XxrK8dc0aZxz0gjY9DN+sDwrkph5OH4tcSVtr15tA
Ju91+GHaFQoES30ym6jy7np6utkObdHFV6U+Ilokv4jPWOgNcEBt2cRQLYQ+3A6txLWF1w+Lb6Rb
0aPiRKo3eyMQhbpXFRutTJY2Vk9UyZJnRhUM1ZfcH4nJCS2cnOpJxx9CdezAg1ohwfNec9JiGVat
Bqg/ipHDlAM2DysN0ml+VQ0lYJUu7/jmy0qvmZgAuptUeU6SSOm2ml943UZRaeFcFwE1sNwrY+0i
0gJqufu6T7A8xYxXbKhDCfFZ80bRX3v4NovH1pTKZVE2mXXeks+tv+eO2naXlMhmRFusSNeqO19Q
QLJIqg62R61YuXZtpWFob9Vad16UWlWrR8vtOgCZZu4gaewbpQFJIWsioooSZrqyjFxzQNVbA5NQ
X3Jv6JQvRYZPEz2UDA9/HaZ/ixf2/ynbSeXK+Xn97Y7i8P9CkOW94ztNf+9vvpOOAI0CKJ2iP8LI
gpv3v0twJ/LTxGkCb00+icsX96G/5WziX5P2jVsn5bd/3W3/U4E78Z2MKSVJ1R0Fmfy93ynAfXvl
+jfZhBunnN0zVeosOr9s1QM8Tgi5Z05KBFhZveqM639fW/8rpVw7C9K6+j//67OHz2IN7VCBaudo
d+hQ4phN9chusG8dsT7++Le3/39++yxQ05JftKKoUg+OxbYGZYN81fEnv803/PPk2Z3QVvNQND5W
gIU3UnIAdIiLWzhm26G/EIayDNqfxxv65BXE7NadSo1LxUhDpX2hlecWd5zjD/6k68X0Zq9inFkj
RhEQKDk06Mp7wW6rOIj3xxNhg89+9xRDe/X4QNqtwp2YDupXZv6Awun4z54mw6v4x396fh7kU8KA
Q3CeawdNHze69M4cFPxtomywB9gZUXvVIGI3epCzvbcjmXVtAYK0Qco4Rn7eO8aVp7lrSg4OdlFf
hEBZhHpmmgik+y4/EY98Gyf85ydOXf7q3bPcYO/NVPXQG+GXwVXRyPurMfrl6Al3sfZENPKzHp7+
/atWtLjVajejh7X0GXEMSq0Ts+azkTGb8R7G6VVcMeMt9XGAwmD2HP1OBMo+mTd/fdVXP9rrs742
VX500sh1LrmQZUuuWpZ/pZZi52YnXsH6bJTMZj6O6wKA+qgeDPnT7KsDyfClUgXrIYbXZeAnECu4
2FG9rWXxWaYaG5zrH5IoXQ8RWFq7WncDBGKlW5Wuu23SfAPw+6owOXWC48UJYZN4yjrQ04vQ7Va2
HXkLt0MlqDrLFjvZNldAgcRTPGhbehg+tvHKL7HMecqbeuP3xsHNL9IBkgdYI6P1LwcV9zfCI3Yx
bjKBN3fTX3ZIVD3bWEjjLMO+B/XtWvPqNYm3LQvPKhDmvlKxQ4q6S6V5Bi2/MssfGeyNNhjWemly
6v/Rj5yW3XA5Ys9p67fhCERMlr8VMP5nmM/WwLQL8RIYQ/UwpHfIqvTwXEPTdWKaT4PtnzDnfx7+
V8XNq4EShm2ZNDFzyAQaj/nWQp+SxUlnLccKqtHADa1ae3j7wCxDrbvJU2MtB3vVBf4Bce/CAGNg
x8q9LCdqeHMWOSm3LB/yBtTgoWlPDLS3McJ/fuZsFYWoVzR5yXhu23zdiS+Yfi/K4VkLqIQtv4yj
vQCdeaJP/iqg+6hPZmsq07IfNQ51B2m7T0OogYG/NquSQD2BMUcBSfNTw2QFw/ar2kSqXavc00zr
IIMaC3j8aTgOw/h98uIY6AY+DB4DvtSMQ27i0MA5Mor/goIvkVws22BcotAl2ns23b8s/SsRb67f
yrmG+biR/9J4SNlOxF+CJgBJoogjfZJtRT8ua2JZ0KU77THLLlyJytm9t6OfmVYtEqyejo+RTxbA
ef7W5UaEzpu+xzlwEU4MnlOJdfHZo6el8dXoy7CG6RNF47N6+DgQ1mogpqpUoJS8J1XbikJ+mn0/
Xaras43JyFSRPzEomoFQDaZK41OP9eygGWwv2nmIDhvT2kYz16kgmf1n7z/bAMwslAXB2uEAyXbn
6exmyvfjT/5kA5trGag+aYCuC7YWLFwducYgNZA/kmKnJdqJ88Enm8y8uDZHJBE4HZsM7iNN9Nh2
L1L5efzXf/bxZms/12wcE7FcOjgOd6vdYJzYcD/rldl6l8dw6EkjsSSxjOANTawRTWa5t2t/p5d3
x3/8J/0yr9A145SbZkUjnXudmZdh8d0MTxRVfdIv6mytyswOMYw3qAe/XKVyV58q85mgGh+t1fMi
c+CvlKW1AClynMGTECiEW6/NISY0jwtmCD0t+FpW+UJA3wn3FTZ3XDzvuxosQD5p9bGH0+OlAuG6
K6Nd2wYbpyKIoCd4BJQbz4UUOBZbJcEjjmCKX5r7oLkmo3zTWpfCILiRvFTIewAI1cYyx4Q18NaU
3uXYgnrhiTPdZ503yy0rrdUTprU4FJXKRhKbdk4pKj578mytMXMSQkGQTJeU23A4l8gpjg+lT8br
dNF8vYjlvhsnFIGPh6SCxNtFG7X1qaG76TGTsWJ1dbyVz37+tIG/WiqLGtqIoMT20PpbRexL/cRE
+OzXi7fPbbB0ZsZxAIgCQS7kfAyfRuCLXrOIkt/LrP9n91ZnK4WuZ7VBXmo8xN73RsOpMF3+WafM
l4qQHJ5I2Kmhb7do4fMTn/Tj1UFzZrfBDl84CzdO7LYw7TQ1OFCpf6V4J9bkjz8ltOi3XS4No6wk
CJoD1iOIXzYSX6Xj/fHZ754+8qtB4kWqS6G5Mx4y945aVTgYnMK77ESvfDxUNGc2N1VV98iClRz2
MdixovtevfYnw3v2bNH9+LM3mM3SYJAJUcOpjRLL+weLYuKgNk+8wGcdP/37V90TZHGJRyAzFVuq
gjl66o7/2XNnc9Mf2wQfDJ7bvMThUj91PPrssbOpmde2EhSOQUpF3WEX7o6r43382XNn0xGHPA+y
Aj8XMAl4jzvSjscf/Nnwm01HReQ5aR8e7HlXrXqjcQeTJzjDn/zmeVVEDOS4o4JlxBZ2jwW1n90e
/8mfPXc2FwX8FCWcPp3DvWbcGaeq8D977nwmJqMDYGn6vf7Wus1+T5r190qKAPbtCKbauCqLgsdG
wQWowXbc/lk3zKZdBNKoo9SQJcm76eVz0f38s+dO3fNqxtWknVzqhVj5rZc+uvDD8sRK91n/zqac
2neFHmesoTbVpN7Kj/6wI2ZzLvb80Y1b0pi6eSfGu/rUBfaTtXOOBvCDbphKdsh55DhR1jdNhel7
563U0t73qfWHvTKbgF7to8PIaAVvKsCZZ/iy/9nSac12xLytinascvUw+msMPfr+z/ZCazb/Eh/A
UhBJBnS8Q6UeOus/Gnhz7Wej5GFT6Dx34NKALt37o/OpNpfXy1HDMTViveiSs1QHQnNi6fxkPM95
B12NUyYV+/0h6VZGuhuUEyPi48AJmqm3E9DGe84uMvphdF668heGqdsB8zts00Hn3ANj2gT19Z91
+WxKRlqpkZq0Ru7JhJKaey39dvzBn2wrfwUfXy0iSdHlVp0zJ9U84J6vbsXkDm5sjj/9s56f7YZR
4jqI/Tnr9QLb2hhDqec/e/BsMoYgPPLUouvbcm1aO/dUCf8nP3hezFynZpG6uCYdkJ9Qx3MV/OEP
NmdzcZhU/BxkWPvya5nsm+YEQ/+zHzzbC0vZJCGOsNNeeCDxv/CH8MTo/mRkTE4tr7eXUveq/8vZ
mS03riPd+okYwXm45SiJmizPvmG4XDZnEARIguTTn6X6T5y/ituy4uiiO3pHd9MQSCQSiZXr05xz
9HAg7AYQyu3VI0mvRdNvaQMWOh3Pf/avD0+2VJGiV26OleKNT9kxQ28NTHQnEC4UxQockM5hJdWW
HJaPMI+FJjJVTpUSQcqrSdRTJnmVg6348+e0EIj+v73fXCzlHNaRksYwGj6cqZcQCtMe1+abvtNd
ByujK3Kvt07j8P/XkfK/f3CxoNG1hL9QV1OcVNmxpc2BXQn6l17bYpMdB1iR0Qq/BGKDAlxIoDSy
oruyU116+GI9d5Df5P35a+s0BR61JfTp97mkXnkLCwLU/07KYlVXsE5gnKljrDLUUgZYZbdpSEzo
xJu3hOe+5BA3VaWNOvUxtPPoMCh8Cgt7YDVh5mxB+KCGjZLDZVfyK8A9SkvedNNwZXgXltrSLgKK
IW7WAksYpkooCa3H6drh79KTF8FhBNGqQrKCqDN5SrMm17rZL7wuYxEcQJxNOASE2DWUzdi0MKGH
pWp2rWHnT0vYf2v5yrKDpi3YRMxzTBPgAecFLPcnT4a3cUkL11LhzV5oX07xLA9gQAy/iPWgq5EB
70CDmD5pf1dCj+GWPdFnHUbbnJc+VJIRVU2/gF+kU2lryp8M6fTzEj+Hre8Gu4g3TC64w0U9xWAb
u2V+x6EPrpUO7tzalcVx6S0uYgiue/qWa/IUQ/ToFtXX1N0W441FrKgM2DwCLzjFMu72cDC58Wht
LELFrEDjPIHjHgvck0g15LMmuy3V/49/AvqjlbHAbE+w5IVN7XDlLV6a40WE0BQDnly9ggAEXnVq
w3+7uq2Q9p/m2RaiUUVvmykGOmOGuO355+/uwojP7nJ/73POoEvcrIwpnrmvHlMW3PbYxdKWcOc7
KVC8xYL4xv7mxy42fQdafWj+zr4nD3M+/KIV//h5vBdCkb5YftSgacc6XLQObFVIrxCMBol2zX/p
0hwvVl5f0NzIxDjFUuXhzpDdlmQu21OGCalxQ/BYSPtRwG1vO+boi2U3Jh3aDRo8Vtsap2K8Lfr8
udj4K58SsgQrax0fBMmOhmW9VTDEvfJo47y6vomdy84jZsJH+8+qS3jjKQOEzpCnQIXdJKE5r6UZ
pFme3slolJCY4RqNDiG+E2T2J0+IBwfaoEzuJYmGTRM79h0+XNjdr3MVtqnPJqzyp26ApzNQRHDH
z+d2PRZjQIoPwaS1oUwrO1kZ/akToEysAC1JijNetzfP3kno1dC9qdVc2QSTlINwK6MzlbkOnMml
7JHJLz9/vRc+sKWjSWdYNbMHMcW65QG9Bg74z8/9cxv5zcxqi+hgOXneQjg9xil0NaYFS+7UKxU5
rMVLIt3J+e8KaIH6vhXPxvCWIv35+e9e+j2L6JGNcpeQFidtWwoIWQEGfttzF+GjzAXcnx0JFYf3
oVlNN+4mSws8yxnLNDHOj/0ymg04jD+P9kJKsHRmwI6nTNX5rSbFs4lkrppPpvkBqeltCeNSdqiB
QAo/NQy7SZ400831K/WM81v67qNZBBBTp8RU2TziahudL3KCf4HyVJwM8jrU15LxS5/IItV3qk5D
Bo4ioHLmwpwJJD9P+oWNYNmJ1loyH5h+fpd1ZMpoDiLARqXXLpcujHopNSwnu6/NEqNuIOBo1oKu
fx71n3f2zZwvpYZAcEJT1sFFsEFfbKrdqdMmFbqfTA9y9phBjDXrwpcHI6ya4pgrQL8pe8VBXx8w
CAVvV0bGVoY+bQguLrW0DFra+7Dtv1Mkw5cknFKAWCGfPV2x/EFWMp/AxEjgAmhOga0pr3nEwcvl
+29nae+gD8pwtgJCMZqb/pyKAJbuvo07Z9GC+KPA+w79ZKmG6+Hay2TI7WEBP48ZmJTrAWB1A82Q
I7J9zvYDFZCkEd/W+1Ayq1WJjZ2ZgSrPEPOkUKnpvgbpFlXJ1iTb0dC9BtbUToluOeVx1H9rsG0u
yheLSve6MoRooD2AIi93T1avglwNBl9quKZkhhphsLsBrEj/oPk2yyQoWoDtao5Z9lwVoa23O2WY
/RGILttYE6jCh/luqDBINJehKc5lBhz90a1NQX4b3+HdCYjea0VUj8tATTMZZ0oGdI8OFBKAPLbk
pvXjbBytRgWl3QIGE/wAO/FFFQABnwDwXad6UMrG3rSfbG1bNo47AdvpTE5giUhKQAAvQDArTHQJ
SAHAxG5Tf8ESMEBnm9aVR671ntbyKzH30htdxNwZzbJ5ez6W2nwLIOhYrKTxitLxQoHzLNn+O3eF
uLY10M+DbLDUIbT63aZwcoVrNwHve8D3PpntRtj5lchwIRz/ETL9lcEkWtlMIpnGuEyOBn9g5U43
QfwarvyYS49fnKJsJafgdGAFJ/noAjYf0OmNO2Cbgb/0c5C4EJeXwlDeD3LZn+O9TGKd1K5jrxM0
nRUb8//ypS/aFF8Kb4ugrJJOgu8mwhsSXQ3EKRH8PPJLz10cq5Qqr+CNjueWRjhmYd3dtgMuFZBC
U3v4qqFeZJZABHupcSWFvvAul46/hFKmEJZOMcpRvsUIxKc1WleOPaoQV17mhW9/aeLCpH7Q7fNl
lWifqvZNl/asFK4mc1TJ4UoyneWa18LyhelfqgAbs+wlUuCAP3bEU3s7gkzn7qY3qyyWcD+1DdEz
PsX2hMbHuLh2V3PhW1fOP+WvxaqUgItk5zuVvOM7RUzrBn4H8L7F7FQbWdL9n4f/x7Hhm313KeMz
m7wbqnM/k6VtiQSVv7Z10LE9y8e56bypaiLq/OqmowQlsp2vNB24Fn4wBnQZAldT2OAlT2HCFPSC
t76Q8ojlDhxs5gfaPhK9i2a4R9nks6x3kl0CmcnCFvQS85qb36Ua2VIjOJojAUsGK4t0LxWAm+04
eAUc9Jx6CEj2q6hLbBKAZqBE29I7mhwq886yf6HV3WvPPVs1NJtzCVhLG8+oSkiO4w9F2KUl2uHu
FFDdJr+2rkXgC1uJsggv4yjZzOlwXaOXvuj8IQJL7uf3eOkLXwSYWU/SpjXOUgDNg4wDVjQ/P/fP
0L75PpZaQyif7MoSKAhR+tDYW/v3HwqmnXv5HFJllZbrpLmSA16YnaX2MDfSDLJ3fIpJtRnQVM6z
yIR3ys8/5I/x63c/ZHEkGxSpb2DMiM1DUlyTvcMoOp++Km1Lq4eqWTv9OtHuOpDiHOsD3YQNFZuK
30tlWBsCvDmAgU3mGW3rOvoOlb2VXbX3ct+vMgX1cQsNhpS6iX1iafOUsbCqKs/kZlirwPmeUU2A
7NEywl4loAHvAxXfnuoIX1c3WfGUW3ckjTorktAcfOX3fp+HyouspdOtMZlgRxs7MDBAjzSwxbc9
eBHwkorlTEiYx9pBI+oRRge3PXcR8OxMKaT+nGal7Fc/9n4BZOltT14kJskZm5C15xBnf5DmKInX
n58LO7ALk6z+G6SBD8r62cEBl+GyRIUlU8pOpXir0ZhKUCeb0rcUNwIVfbtDF/3ZJEqHNfqTkr5p
7YSOhMJrUeywZjlC26cHYKoAfEsuXirQY9E1AJnaqyIaH8xA3qKNlcBmoXAFODFqZwSDBepheia8
oLFknD4TaVuxOCu2cn1S6M6oY0p28gy4fNxNnx1bUZgtSK9meZ/PR4nzPKy6B47+e+C3pp2tpCeL
2YjVTHku9RLnuw0zXydxSMvCN+y3jm0ZEJ7DM6na3EsyJ5gpR7Pwl9Wd9A6tzNluRut5puOAAs4u
3CpaoN/hOA33TL7LOhlSuAdresjpURUPrTjNfe/36VEm9zPZtgn6bvclATN6S9vD1N7D2NbUNnNu
+9kMU4ssLtoCPM5Die7ymT2Weky131wHqFfZwM8jyovBt/nvqhMBjFoOdsufJzQ9ZebzuTGeS3cY
ut7//vnNX3rvizg+pJpoGxlrAI0lRbfPpdui+NIaSK9NpwZlCDmRimaU3Xwtmfhziv5v8IPh+78f
aotmkCzNRjxYTkJci8JkwAET/S6FfWxmPFbAq5UvxfNrEhrzVrJeJeMjKWdQBteO/Wzmn8ZYnyir
7gxpZQzlKrPulYKFBk6nDWC2sJC5ZV7/A3BJ5E5QuMhgB6DAQVuxnF5Zqudy33e/fxH82zmHQQ06
Y+K5AuA497M2GsZHbdwMsj8iQ7lt+IuYm7da2TPeITS2uD/3Efpve+4i5NomITqsdRDLy21h+dXg
//zcC3Vn2Tl/338lmWVlkv8R2AzoTmUFCRzrPRtCOIa4RCr9XjmN6YdmfbTTBiZz7sx7uOBsasCn
GAMkDP2yvIeRMS4nh8RV5l9s2qOkUdmj27UyuprAq9pLfK8BMQaELXiJcgKzb/VLdQq4I3xKNl33
hOwpEN2VAmcjyUvsOUyBtZrpI2eHKgm6fmelB0PbG0boGMaNb2qxJTimNCk1UAFx28IcYWuhgPHz
lH4fGeCz+++MFsOolDrs9GNFDcyPPg9ve+wi4KCzX5Pqc3onS8Aimy8JKle3PXmROE52RaVeSnBZ
8iGlyn602BXR6/fZHHz4/50J0o+pLPgExYcNFDmSkMx8GMbhyjz/OSZ+s6LtRWE/I5kmZ4aOYobU
uiyzYl2gmaqSVVSlujDVPsGJ8BIycs9gIEOXFRJuuXZhubLvqIqtWXqDO9anI8k3xW6YSf/7e2dI
12s0OUxxbXa/tedM03/f9IaWstlUJCX888UM5bprJb567TBy4VO1F1ElteHKqcFtN+5xIMv87PO2
4S5iSi7huqoooY9RzWcmb24UJcPD9t/5bbTabKUGw4UbxmiH/dW7j+8v32R7sWRhrNHTrMeAO3iq
WNbsOuajXWsuJdvSGkDC/SITjsadX7SSp2d3KGR6hY7O0fFE7I+sMNDWO6HfVz00BbpQqhc6DfcC
bZRdlfjYZZIaHX3AJdqKK3fNikP0NrzM6n5ujilAe+DGK9E8oN7UHQR/0VJ5fduLWMSMAn5iWksx
YfqbRuHHdVsoWhoJ82kEs2/GdEnlIR0imV9ZP98XPOSlSBdGRIXSwWE+nvWDADLQBVkR94ywldPh
N9Rlt62mpWY3FdrUoxkPYUkl/mB1IbcebprvpWq34bMhU+u8nsZVz32wy2977iKrkJoknRsbz1Xk
bf8irvU7XJrvxfIfNa1PZ2uAup09mOjtJQ3uSB/7NGj4/W0DX0QCrVGpKac9qttdves5Trf9lXTu
wt6ytJk2gBAGrQJjN7XXlsyuqm3BBbiytZyH983OslTsagbRbX5++GwE/RRy+cpzLw16sR5V0GO7
NkcOahSvpvMFRLLLYIN321wvtvE8aYxRqPhIWnRjJx5MAW967lKva8nIm60Gqocu1MfVVXPjC3O8
VOuODtjWQKHhSJ68p8pWT6/c1Vx67nITlhiDMWKPmFehlBzAnu22aVisQXseUcuEi1osKb7KXaO6
Iia9NN7FIgSgbeIaLFDjJEqOw+Ntgz3/sb+y+rw3mDybeOiwBb/ntg/MXGy/Ag7YgBr/z0hRuPx5
pPal37/Ye4FSwBlAGcdYGNQrShsKk9r8JZTea3R+Jjh4JIk7UwmLSjtTYNy8xu0ngQWofaQwQ3K5
2UQNThjFnQSxGiG7ljzV9AXo3RUcEP0cKPg8FR8QywXANaClFdYLSe8ZHZ89GMFtQDVxjfzRzo8F
Ok5g3DjsNRUllEOjDlFPDbj0P1dDu641XLAUr1CIePAS1dZlZkD+CpcuT0ZrjDfKliuldJ2U9Xpo
+Obs52+ME93xbi9UsoHJa5ecxhEFlThLVxx0bJX3cEQdVUhdjdRH6d2nSX6cRRPnUjCZYgWU8uzy
Sbh6Pa+dRqwdh0R6qkQ2+pZhGvjg5CYg2Flqrhqtum2zMRdBSun5WBcCr1kL08fp18+v+dJbXgQn
cKFlsAEB9B3DdDfddEUFm+l/v3KdU6fth2yKrdnxddTe5g43+RIMdq/1lV3YIY3FEcPoEq0VLSTk
WmLCs1MKZWP0K2QlOX+oppeb5mYpIYbD26QDezrF1brd3XYbIC+Fw6WSwEj2rFVDQ/ojQOiP6W1b
urGIVxLH39JRL4wLHSRu7UQhAv95Hs5P+GbXXdIP2l7ATRadknHH1v2o47IG8uHimpT6whe4VPhC
h6SOSo9xw7nWy+7B9ruyXi4NexHAVGuesnRM0RpnvbXSfGdXvQtznmtIz0vjXizHOmm5IDm+jnaG
jSA8WK8M+7xIvpvtxYqEiexYSgluLRM7AQALt4qs8Uqo/eukBMRA9pmaB+xan+oFFR6M6P5dq2nf
zObAcf+qZdFMHb9r3kZUBAx5jETFI70ePFjeBZS1KB6hetwf4U7883d1YQaX8mDNbITgZ5h4eUJp
+cq+pZ33/W/mb0kXZAXEMA5F8CF2GsOsuisb2LwaB4LKX1LlfjuxFdGNgCLGT3UTyLKEihroodB3
EBJNNry3lVc8wRMkKm0YbR/mZgMmpzsOT4UN82eo5xMonRJl+CWG95KDSLOS53XfDuFo2R5zfkvW
NQu8P5fK3/2cRXoDs+GJaAabY03BmXSjQ9na0DoQsGqCT2UMvYterqfyAJV1zeFhqdzl6unn93Mh
yC51y0VmoDWzQFZcZ7s+zd1kXnP1uXJiYd92//Mf6OQETkiH7wDii6f5VIY/j/vSd6X9+0kzANGq
SrPHuCrxLq1gmG5c80v5cpPOOew4MVy79JPGpfptEXYpYG5lJJqjhYJc3m25+mLCcbuTb9MFyksF
s5P2OSUaEmRq/O7V+6l++HmaL8TXpTCY01IuumpGg+MUDoBs6f0LQ17388MvvMOlOJjXAIcZKoI3
UE+i8HP9SmpyadDnb/2vBJzVE6MDfG1juM+iGObWdXguZPw86D+ilW8W65+Y9PfT84p18DDEUQ8g
NzjvwlPawWHniWXIgcjgsX6ElXjq17Xq9/aXZL5QtJ6UPIn0YbgDV/TKQC7N3vnX/zWOwk6VrjBx
1pLtF6l5qm8sGyxVw7mcK04KwWGs0iduH7T+ytsG60j9PmwvBcO6gGoMgAYsLWNwYfuuNr9MsU3l
F5t/CKgLa22VDoeSOh6x3ocshWxkAxUUPEGZ15eWOwyrLN3adIRX2bOwnuGbL5QX7ASuXEsRAB4+
l9DLCLs1Rz4qfGtpaw3/l/5IEijqDa/XWATWeCRBO9GYK/i7rjjM0Lps4+BflXka9WRDHRor7MOC
sTI4YR6omW4ChEGnfzYGX6vWg8TsfdNBRanvUWIPAKeNRplGag4XiCb3h2Y6zaMKK+lNlxyFQlB6
NP2EJL4sJR6TVomFo5VJ0f9tu71Gdo3T+ins6nHl7KFV3mfFqUZhop6pN8K9bEjFKaNyaEhPhH5S
S8GFNv7JicBM8Cq7CtTknqSbpFLjROThqB3neQths0daH3atriXtmmYz6AooJJrXDV+TtFWz3GuU
lV6kYK3XmE3hNk0TtMmnLN7hX+2CteFOSvFFMUXm0IOZKQJJ3jv1ShZFwFrgS5QUDVVsdCmMiYdJ
Xo8zjyYZlobSp6jH44RspiVfrbwpO77S7LczBSPNwfbMQgN3aYUKD/jYEZ+5vOb5kwoCh1xTFBoz
f5L2oz1EvDCeeHIqoeFnrD4ZNZp/sTE6uMqGXzP8EHxRmr7Rf4mG+qSj6FlUI9k4whHezbV9W82u
hO3eFVOopE5YpbJvWMzTsMtLCfPgl41xf5TFTqdKpMJEn6L7QRmpb+ezr1v3qJqhYuTy0Y6SqfN6
WPw7uKdT1ZgxAD3KT6vN9/oM+yx0cwptD0aUa3PDg8zF1Zz3aoygP/YFM6M5U1yrrwMkqNAzcdlv
nUAPCv3eUI/ceUjHh6HYDtVxmMIR/9id/7Mhne0kvbaFs+QjLff4d4J/Hx6cqA/mNsTNKXMCr8z8
sxd5LWDzb0VcZa6Kc/Yw7AcoqTLc35n7msWt+tJNLXRhSHDIl62+8vJD42+2HQ3J65S8Kv1Xhf/O
UqLyzHGzwP2rpF1VBEW1S+a3RF0VBnTC4EkOx7ECV2avVmscUz0JE6o4CXqXIXTxE7Gr6x3LAyGf
nFx24SEOS999Ai0FWDCBPB1QxwlTqV21durz+mWAnTY8zxMNWTt7q4s16dkuqSYYFY6hrJKwayGu
QNNLJjkrm4yrWj9Aa+V10t4YdsLsvK4LAPFwlfrdNh7I1PgWr/yJ9Q8jrMtU1CTgkrfD+SPolEOd
YsB8w2bJq8vnuVkb3RgOadw3qm+mLbzVN4wMro6PVCodd0TUkRS4yZ8vZttQRSCy0OtXWC7XS0iy
MeWiKN2eOyiNQGAyj56tcr+1Iy0pXSCP3azqd05+NPSDJR/h+O4NPgTpuBNT+gzeCe8Wu1PUcZvq
6mmsoEIBH0QqnwrUVYEwlsCPspAk2OS+7PKVwyQf9hEBDFKJhPthCJyq/lTT32wsjwAPboqqcROt
iDTtlAAPUpXMbSSYhOCCZOQalObCBRUQm2HvO+LBcSYAP/TAal9NVqKzFfpzmvpdOj5WKKb0DfML
5R6+vK6hC5c5jz2Hig9rz05138lGz7L3JWbAqd9zA8Kb1vIKWq9wxw9MFAyL0cysGVsTSv+GPeqA
DGg8X43V2kDfuTX46DeAVLD0mfbkmPeJ+gTC5V6F9WSKfkcHsg5VoyGk9QHlb+mAugvhL0wefynQ
pFqOtBs5NgEyV2fvTLCRazdh/aoApDPVujVDJWIo0YMg09cGEvhqbF0ZIom+Mnxqn72bylDnD1NL
XKdPwnHqfTbnvkWMsJjWvOpiWoVZCrN2lIjNiIz384C2VEBpe0AYXoR+6NsnU0UD/51EnlFClejG
wEEC/4vRqV1NeiPZncAX1CYOyiJny9jaLSCpL7WDgi9G7e/TBnfyahqaQ5SxwG4OhUCh6qnI73Us
lgzQDjnZJKoT43LMI07hm+Xb2NANgjUIJ+DiZqjQyZC2KQGVT4OiRgV2vkF71KzTzCEXrvwK3ISp
fQbExu2dEn9pLdJdQ5pAb3WU1bLAUseHXHsjbKNIKNdm1K8lVOPQXgaVFhxoJfHG6W9DXWschym6
bow7mn4oM8eK2MJEZ1W0q676pXSAkhIwhjYQS63NocNJKx4M1U2KBzFF0tD7U/IEBRHIB76jqy6l
oWxBe5V/jGiyc8Sdwf2U3zvtC7PDejxIwwZIj3XXnZBpYgutJvEx64o7sCJQJSmqZnxFryZ556hR
ZMA48MnaDAixBYWhQrFWC3RV7wjYbpPV4FDDVmkD/EkTVtO+AZWmJYhemc+Vo1I2EYEbbMvnMLEK
V0nTIDeOaAZcV+l+RgW74ishfZrwMIRoR26w+hUUPpmHMiEqDgYc+gBrdQmZPFo77jnezA33Et49
9Njk+V1dhlN60DV/LLcZ2iytPJK1CJsxtGNeCSxjXvmy8i7Lq1GNDf1x7g+K/qRUR63qcT1210oQ
cKGBudfdRD0MNqgluIOCD0aB7VBkz13qMwKsTwpTB1AfAJ3qXWbDSb2j8D+eGYq3+Bto/XBIekhT
dAMUUsy693SQsDB1VwzAHQHRUUBY1sjB4CAhG1ZW0+9sAKPA3vR0G3nB3B5UllT4oPdVjXsIZC11
WfqwF/bSbo3wvLdo3CM6NZR6eZp6mcMjSRieagmkWrBVJUMA6Lvb03tHSsNy2BWCRw6R4JDXu04e
oo/smCFzzjjKs7j2zbMv0HBKNa6bT1hFSsqxyjZdf5/UvWu0r92cBCk/5kANiXFH86c5ByN0Zr6t
BcBgeHr+yutnIBtKAbu5PuzRX2OXiGAptve+CC14tTRCRgD/YsUKjUpeTnJ8RJbPURuYEQHGZ8d5
qKzV3O1bo/Hb3IiqPm6ceq9QsS9T6LRgDDRK+baFp1iHjhEpx/5ijhYqDp/oXI7ASjnRtvVokvg5
oLrZQD+6sV2NfWDhRycgcTZJu62FgDPuHZJDhAI7hNrGrN7VunHzPPenTvLBHwkV9QHqH/CHSm+2
t4PxS1XWdXKeV+3IQZoasIZ4V8YdpsDEyT2XIrMY4CcdEZmGpPyYsb/VyF5mnJU1G7U9fMQaMuxW
y0JRGkA9/ZKwwZlwA+7ZfkrfGyTTwJv0VraaMcuk5V5mzIfekAOi6+cFAAL6KuXOrkOjk2b8thgP
S8sOUgldYQlZd5PsAh/jtfhuCtqsKuVtJNQ3qw6JgKfslA7Yd0MNWJeHSm4GA18x1vpjhWZC6eyF
sSn7XWn294X5ZepHIMPK+ogEtOM8Yo0I5jJ2UshLFPDNihVMYjyzB/Zg7hHfIfStd5Vi+HqRgbJm
7PSm9HmL3LBRV0APgepWR02Fja2tIt6iHcxQsDQa4GxwKtcxa72Ktio9GozfwoHX34SLh8Giz5q1
18ZHOr0gZ1gNsngDDAJ/XotTpfQg+UVwE9BvfUw0klNAPHAOnM39OFiuoiKd7/ExIi2n7XDMa8DH
1TsiuG8bgBTRzpOQUPXgx6EYiwPBGCnWc1Zr4dyT7QB+2ZSNsHdq7xjcKjOmHHUDW47oXd6W8Rkx
VdlWkBZx3voJanxO5Xh8sL22hkmYqeM42gBxjOyG2R4HKM+S1y1DtljiATUmhXHfKMPZGuEqTY9T
f2gpCWnJd7lFQKvJVmiE8CS4X9h4qAV9RkFhFG3OuOSzVxottwMMvzVM8yzNW4dAP6YbrxUCKoO9
joKkaFa/OjT6mYnlOk295mJtjJXXQpw9OsjwYUSjGlWg1eOpnEVEsDjtZoAJS+8OyOTHMjvayrib
O5hvaIbsdeS3aTUHNY9Z8861JDBtFZuX8M2JrywwwtVszxvIx+2YliCu130AJz3UjNDn1kSwNnaT
ryHJ/aR7AlFuJbckhH15rDkb/I5Kec6MLMqm0BkDTRvBFYKoX4um2v4sBljlOCQordHPUp+eO6a3
vejCZgo762BpGDi6+ohAq0Xf78FaC0xxUtUp6lBbbWTbhRNfOObqHaP1tu0giGSQsNo4OFJfBWoM
iLAOR8TUfEqzxmvR3oHMsUiTwE6bIJ8ttKuK9WC3Xxa8wV3RIbRZPd9Reg/3FtdU7/om/1Xr2XFC
pEEXJGmjfM49yBfqGr7I45YoA5I72IEriNo5H8m6hrFMpzV7x44NSPBhsOMKk0AO30CdbK8SeuJs
J1IT0fEld37BmI+6FEaeZZ5hS8MJKO/QhIIoDk9grVf2wkb9dGapp7RjqMiNXzJtJ+AxYCmaj7UV
0fmRoFsyxcZriHvYKAbUhlV50jwIY3yQ4d/dV2AeQbODMwpXokrHH5wltxynrSOJYAClB6wICAWA
SU+CNutds3hQ0sq3VMebAPZscJAUxewJLMExIUE/P1kcKUGte7VprpxCwYbuSBGBCLJGqCw7eO+z
8egAygWHps5vjeRpZqVXG9l+1h1fBZuoLI9O+2W3+png6HINBDS0J8/Qmo+j7nU4LEw23+vTw6wd
iEjiuVMDlWI9GrGT3M04lGdZFwFehpbg1lc73QNnJiKZBfzEsKWN/qXDlR4u/W1z7LTQIvtU2cAT
Gpz5VzV/GrK7AaAop9sibkHNDjZqW6Cs0fZQQocmrPVNeXqQssJLEtUrm+qIGhvyB+rimjcyJ+dO
K7JVMjnrrkx3ei1CQNp+l8hQzSHbCusJ9CaUypAxOMBTQ4qVMy106twjaI0lJYKHKUWak21kSLH4
MOFAjgIDfNtgDq26mgYHnjp1Kc4SuOQNzUSKE3Ov4aTBLVwmi4femsGnwbHfAq4v1XaDiQbcBBt3
MwItyAIVCE3Dpl6JaKfqyiGXsp3AlbGQfR3NjBIynTpFl53qSypAA5P5NtpfTpXFLS9dJf/VkfwR
t50HVEVg3qBsSIYdruqtva2zB94lEeR2OC0c7aY50OyuGE/ng6lXIxnOO9DQxK4iuGC21J0pwAzT
O6RnM85FcWqyPU2wDczvsEX0LKK5KpGC2X4rUKsXWEWoG0GPW2W4Ih9mt8INMXlrANvUz5Wc7NSx
d2DvccuiIzOr/Db9Av0Cda3U41hrHEb1k/Y+QhipouRsOh+Jld3bA77gKTJ6e2X2OKq02jYrNZ+a
ANqcm8FYkNVGVDsBw8gs8dUAvSdxa2XQPSr5wC7iAJhOUWqvMmK5ZgU+nZSHJkpv+qDjgI81ASxA
Z6NHezwHnrWW8hXciozuOTEZguwXIIIoyLCwSNJ9LQ2rFEnrHzCaUkKBXHhqXn2NlHuQpgM+cHcu
iyjYx4Te3Rfqym73uMxGGxGszchn3r47PIlzuYuUFvuOMh3bDLTH6kuaI6M2QjVZV7YWjf+HszPb
iRzK1vSrtOq63e15kM6pi7AdcwQEwXxjAQme59lPfz6nSq2sqARaXKVIwDjsPaz9r38ILGKTq5XI
qI0U6s9BW2tUD5yNJWVyg3FizROVTWmYnGtzJyLWMk2668x6zqT2mINGaZqyaDtqdV88Egu6aFAO
1UQxhMZjOm1F46GDouML7/l4DawxmmfNid0+/FXJ5t4CFYqN41hby5iaKutjVN7PsvaSetueDla1
7ptsVavLGpmXEBMSxv5UP0bZJgfEUFtXEw9e2CwaaLF98JphpBwF+qJgMlWhupymj4GCZeJ0OWDG
rdT7WOrdksZLhKmShmAPfA3adn+V9sJDhbFlG2fHiHW6TAhPSJNNUKJosaaFFEFHK05ZN5CXpyxy
zqXT4KSctOF+7/3O3BuBsk4p4VLdX1jDc9q0O9G7KsIQJf5V7puOUBKIaL2otYprVniIaAmK3K8v
6jz9btOo8ZWglVTGH6nZ2Y3XuV1J9ZfXTtx1TueH5Pp4wJV33uStLXNl0jvWSfUJjWSXVvdF5tnW
RG2Va7vWRFIjguQ28zlSO5TBuLVqG12AXRlw03XSpROoJTXRvfDUrVjdFwOLuFUt9KB283wAapIQ
P/Q2meT2UKogdhBRCVwpOwZgKaF7QQRG5VTl73Wb3Rv+bE0fXZHB6hILafu65Wil56RFz4+2ThCV
Nsls+95koKTx3h+Pg5zcROVwXQ0ZSnsWsUhYqlK46sgnrDhHWVm/jlmqKuPZ0ONFCf9FZbjIImWI
EHI11g39oUFZKAnSqVStew1XF9CJO3TmNl7vh3Ky7ghM3ai1dCAJ+DB6w6qGSiuCbMvCJp2jdAEg
5x+PVIFqPHONIVoknbBhO5THirBfk3LM7w7N+DrcmI2ya5rmSe6hosicQluvX/qyB6SbayjahXPQ
ArFV8NEkwBEtkK/FyqT6rSY2eDwZjC5c92P1JlrFKpUnpxQRnabqNpUEt8k1YdWnz5On7jR6HaNG
dEnsymHso4BC/C/6zpg/DTWk6HI8kv/pZN0+x6RjeFJI74u9W81/9Ctr2xbxDm+7p2Bi5bb6VTWN
cy47t/BgdsTdSB9l91CSz6EGhjsJhOg0nkuaqkuk7FVdJcPC0IMbDiW0Jpwu46BuPQaNue2D7GXo
oe7q+WEstY0UVzhKiEK8iIyGVi/9XQ5CPQtRHMGD7xlfo9uTp2eUe0Hq90rFMx7P/rg3hash4pWt
6yANbNG/iww31ynzrYaYAhOvCjnXHVWrCHOZRLusThoebq0Q+RRRmj15x5synD4KdVVUBVEqAuhb
zTnDqpolAciLwLoTqxsjyk9CWbpWLG8zcsf7uFzW2Pr4Cmyo4WxRrtalta0KmbMZI8zsLAyDioUe
Pvf1OQW48Cx5KzYGyGZJHGClUTNNuSOoxyje+CYhtqB1S7/K17J8UqdjABef1FEnJ6TBVZIygU59
o/nIWLrsxZy1uXG7DCyZ5nK7nL8mLGap0AMu+behSTB/PaudvXxyJ4rBXjIXBTK1Jszmcw9uSVw4
bSVKxARPSXXmY29E7FqUct9QMNRTcDLkdiFoAViq9kEOLO5CWNHUqWnrDZoW/RpBrhPT1ol3fQoI
U1FKD0p1rnNjNfRzNjXo3iAu/Rb8ybryQ8UR6bi1YklKdHsmyuWlsNAfVJndps8eVIbhQ6tuDe9t
atkmBWPZaMWqVIGD8froil9GcVsaW4Iz2XNrt+oPQ5At6zZ0lfZKN4WlwY8X0zunY7fTim1bt6va
Uh3MXtFQWAsKgF3TkiN1KKto5Y/P2bgJtF0qp4s021v6fUkOadETfT2JjgBqEImuKaI2lmQ71A3M
JV5qxn4BxCvRu5Yt6vAcwHhESyHRcpaCVShUj2En3xe9ljAd+xXQ101qboViHRu+2zebUZteRMrO
amgwmkIA6W+8fu2V5ZrwSDB+cRmEoFRtu/QkbSkyEUYedhv8GuLsJaxTZljiCHrPVvvLJHc2H8z7
UMFm0jLisxlJthRDphdofk+RfMAQZunHErX1tut3bBsbBviqqcRNJbEOxN2HziqV18V6km59okt0
7p8s4sUYtkCMnuGMpvrSNB1MufBk+fpC6dijtQw3rRwAiVzuddaZqWOIqjNMJ4KCJNsC7huG0c2U
cI9ry4nMmH1fx3tTn9ZBKG88QVyLmcmpTt0HYXaS6CI3Tb3yOBN0qbos426tdiSP0LaQkoOv3MXj
Qx69WdFb1L/4bAES3ibxvlFe8h6ovbnytWOvnzrObOS2yz5IJICJICRuPL1F9YM1PsTtx4DcKhuP
arcGw4cmKJpLEFQl0Fw9RqZwmGkhleQjwbymoShVc4bntS+fTFAZS9wIzXboT3F18Iujmhyk4BBK
B3F8G+TZz/vMMHS6Il62gnDCFDRjaZpEsuk9pPVxPz4GCDtr49hpV8m8A96WQXwz6hxIy9RNys7m
YfzK87dKWxYK9MaaHXdwB89yh9BmJTJxcAnOOvWuBgifBXh8+k6pFPYE5QuDwK2hcgBDK6tsleQ4
Hy9H6zoWrqoW9Cg7CJ5yMynVXmNL81VagWtsyWm9rWoN2TDV/3St9Rsv/cCkFBrTvhXfJIHUcYUJ
1R+iyK2F+yG8qwaCXLdABRmuUXE/+9TUO1lbFYrlpPm45fifmPP73rWGchTCY91caSqqcLq9NNN8
0Msd6bhZaypP0SSvUBftkvxZHiwi3W/UesCLORNxo7Fe2ry90kgadKzuRRPvm0BactJa+lZI4iFx
V42bNa+s+afJt9aqoBxme5ykPZnBQ9pCbG/vhPA+pV/UnM3CiQpzqwZbk9J8rRq/hP6sPWXRRqhq
tx7VVS0epfQKMwraGna9Mjvopr7rexj21MrtmBKrznrceyXj9qgk3SmMj0YduBikrxLZe9KDU8CK
IGoY/FAj0jDg4GcS0musqg3HmVRX7dY8twLp2ArnH5E/VJDMdAtNwyXx/Mh+X/i/Uj99s8rcnTpr
Lyr+TpenvVzQeq5rxS4NuL0YsCbU4VZouhrLd1gudZqPJKGEoADnmCOpmkXLviFCpzFbtwrgAwaK
I3d35ALiE1zTc96JzZtc9Uv4iAsZ6CMByNBS0Wkk4TwUv5BflTVYRsF3suiu7fOz2Z4lUXC/pmF8
xn6YKQZvLzdh5hNdKv1vNfDrirxq5BO1I2T077/xHvvsuheMv2gg29qbuK5ZL0vrUBg/Y8Zf2oKJ
YSjm2sh1IxqZ7Vr8IVvj0hAsI8JMLkyYlWOFmTSv6BuG4mcCv0tDMD8tlaFJBTYlRd9E4TNp866k
S+yxdGRldTXEpe0nJI5b76Y3nJOgXhTgr75VOT6S9+xVj+Nv7uWTd/Lbe+SPd43KX0ui+TOWGq0p
J/7Zq5YvWHdd3OtmnPNKxPQ40sqiAf6jsXlpK2VOutWFaYpiSHLayA2/I9J9wnq8NJAKlcqMPRl9
M5tNpqUrxTxybF94yfQNqe4Tg2qShP99VoWi3whdKPS4mALXlXY7NSu/oMamOd5JGyMSF4NABqGi
bDgx7kJNc1X5wRsTytCrzKK30rEOg4xIXn4Uq+6qSb9Ranx6axcTPuniSQx86E4pqDdxsWjV13gP
+EWxj9tf9KA3ZbvOmjvYPqp+KLBQ13GxEEoDG4d4kXCG4CREKuDeS29l7Yfy3d93+8fQ5HXkgAkW
NrWpA+ZMUurPhtAFQbg007auRRjkDa3ZUX5vf+bLLv6HY1Ve5UY1cWF1JTQLMnx+dL+XhlVGT8S9
YOlYNsq2qHAM/YY09snUv3SpMio1Lvuw4nZH2fFh9WrAID+75YvpTyKenE0tSsSs2YnJMhx+ttJf
OlIFxAlkfjeOO+ltesh/fX2zyic83f/wowplwdBGg+VYhZ0FzaPTZjda4JNhCmlcJ1dhqlACeidL
mHvWGINU9Bf7ZF+oT7QgBGGvRtuQaqKIiMWS1Q2diGVMUm45/co6bGX74Th350PRWnXSo+i9dOWN
JYsrXbgN/A5C1FaadOyHmUypdPP1x5qlHH/hUl66XxlyFEgyiP8u6c8jXiV91ZHFUPdPSlG+hAUf
MfCGHw7RiwVkjLVUT0qGkhFdTdXSMO+//gyfDdGLikHJ1DaT1JDV3t/n0XxW+Pq6n6z2v6Mc/lha
dLUt8Nrk2XRCzkJMCqPgASyZJIB/ZxD7Wxv7l+d/6S7VRaIilhpzIJIDe8pOWb4X1du8e24SC5TR
o4G86ZR9ne+N5Dmrr9jW8+yhFASIbvECFBPoOrHz8i3tni3h7BkPofxEvLo+AtiSqEESej13LQVs
dnygnTxZ5uW7Qp+UJGxdLtjO78L4XgsdNAILk5ZNZK0k7MOMMrAb4yC3K6O/FsERxdcwOmnSmzU9
tbRau+BKGq4nfc5iu04r6yhUuyE6hjm0g7ykyfhcgO/oZXXtZwq8SBg8/g1OUWY1kbGbnwdVdIr0
vvO2JboHa+u3m6/f2mdai0sXLR1RWBO1eBLN3hwcBiE+0arBW3McAPp1yI+WrfkSiRu5U3ASVgHf
LT/4xgTyk8F4GfNZD1Yu9LDMd0N58L11/51E4bPrXiyWcu6rgQB/YNd+mLfFN3v6Z4vabxPXP4b4
GAq52ZXIYLLuQSNeFCoo8JiNb5zqo/ytgePaajn4kiON+kIUJxKm6Uj4hlPUmyDecNrvm5WWjICG
PGy6GoYmH/x8ehTD+spSM9gG+snMAgdvzJUEuDyE+saf1qmv2EEa7kfw5FjZp2SzhMp3yu7PntX8
/398qkZN+myKJWqCLQ4E/Q9daMSL2qyr6WZXAZcNj3Tjwu8cUz4hy4sXy+Jsex6nKSPG02jL/UKQ
tNarH+6F4sXaGNZ9W5W4J+7CCQ8GN42WX8+yz276ojyShBTFdcF1Az+1rQ6kAzJJ/5PsRALmLt2a
ROI6UrHFtFx6ozv6g9PGfNELNWMtyFmdDGiwjEfvVn/9+jn8bajNF71QOsS6XwsdNJ3Zm6SOnPon
J675uhfTXe/r3OvnJzA9TsfvnD7+tqHNF70QLKStaVmql1LLWeWqsuCjw0EyRGgSZuP87HlcTD01
YkHpE2XY5c+tk73/7KIXEy/CjVkMTQZb9VgaLijOzy57MfHSKjQsMadOhMVIm8t6+vqynz3liykn
a34l9LLMEU5p1wYE4NQvbKNWVkrynbfhZ3/iYvbFMu6wJkxcfOVpSrx3+ikiqN6Kv3Eu+lupyzi5
dC5qxShQBKlh/Rz7/eB3CyvpdyZw5ihfI5L7QZk+/5WL+Rglaq8PMd7PcgrNfG01/vLrF/DJnLw0
IpJLtWvHWkJTf+/fCj8b2JcmRLqa07AVaRFokrcB1EfT/vXd/m0lnR/DxaTUPR/z2Pm0EsbrGJIT
9VUeZO7XF//sUVxMR9kiUjhFRTyjtX23GZUfPo2LGVmMkQYyziOu6+U488UXX9/vZyPvYkpiYVDK
+IeNRMJBCm4wro/hzJ3KMXI9dfrmj3wye8zLCarHpt9E/BFg0ZnXQX9BhfWl1D/baC4NghSNvBC/
xtNBL+twoauSk0M3/PoBffJCL02CfM2U4tbkhWoebnA4P3xTNX923YvJaGLVmo4j9yxrTv8mRKuv
b/d3subl+YbRfekJpDa9ZsVWP+xENGEjnoARnLTB30f4CwvDr8nvYDyiK6rRaoylIwwiEq6NDudS
lBc67awkh811pcsmBGBkHmWwigqFpme66qc7NRvnTv8uMGUbsuTsDqoUwZ2Vqq456qt8ApVVVpLe
OQBmtoqFhpe9zuoIIRahKjxPHLJIc9jrGPYNU7JTxQaq5rmG2h3q9M/xQ06NF1r0rsQpywfq02m5
BEm2mpJhIzeV2+DvZ2aOMOn7xB83VsS323eNZmpzN0n+MkCZ1KXXNX7+nnpjyjATUhmd9x0GdrAL
Xr9+zJoxj92/Ped5rP9R8iLBlyRq0x7v+QYN+7033GnwjQQIlLl5zkeej/fcR8JKtpTNaDXLJq62
Y63Tw9gazUhfvl+nxiHz8N6Hn6rivT9YtMqLRWf+mlGJON9WBmIiOV/NFiSD4sbQAHxxC1Vw5asI
dvjuOF2V8a9IfkH6gMLhNqNxmKnrid7z0C4HFR7L5GNv6PRl6oTwvMP+LUf3hYWRrdb1IoEsbAwD
OqC1KkXLmO7GBCkpoVGv/SI1Wu93SvvUJdYqNfuVFgCSwNAeX3P5NSKpZOg3EbwM6apJloIF74ae
bSnZVbEZ5A9gervX27u4zq4KodmNMU2ljk4l4v9aye0KSpkHxyRW8IDt78capnR3PUKZ91OeRHQ0
6MkhUIMjhQtaiKOx0N7UQQkHTF0ngWoPo3CTN3A+XyRpXLQcNosgX8ZTfD+Q/52E9/k0uHm1U/Rl
LtKrx8+xlSrH4Jt9ej8Rhdxr/UnAmaFU+WU57GDICqKjQBhvR3nBNCj0Iz5Yi6FY60WzqOoTARp2
Frauor4l5V4bNSfSM1vppYesLpEpwknnrrpQedUJIiBqah1a5Ab0XbsUJ5Kt0aSkQX0zlMXM/lK0
+mbsGsdESdHKggNvYzWE1/CmjTRzEyz2DUGy+7DbdLDwfSOxiZWcCmIngmkjILBSjwTsOQl0dEuL
CcowbYlb0PjTJUyWzoeKNTcYXVn1HNWrNpJXL7tex+nU2kpIPS1vQFOVuoHRrFt6bU0YuAlkhbga
VqX+0XTeMgytdYa3phwob5kPdRqBlk+D1kxFVw9lJ0vOY6XMFjG2LmDtWyXHRP4VGtcjUgZAUhs4
BGqqRX5eaptGu2kCzR5n3eHkQSZ6TKziZE54MtFB0RYCegRBOFhRcyho/JaDm6qPI/G7U7g3sL9r
1xyErsHLrsyp30vWjRS8Dz5qTQlKQgGzXcvtQb0V+35rxSsQJfqi3kqDb8GfXgz+ki6dYem2BQcd
WpBV44596CURulgGCbN0+2S6bU0EQSW0UVFdZLwxNXuohgeRkQg1aqBJ4HWenXo5VKl0UfuCXY0I
oIl9mSxjofQP+B7XYWDHAxKTFGbqlC57ZStCc9CbADobXcsCtm+CCOAljxVkhZsyUhaBoZCTiM1f
irKx2ofjsMQFCutBN4rPcWpCHHjvFHNBQo1Ub4UM0wdwoqHjhXe6reAXpIg3Gm4GCHcwwJexz6q1
5zpPlwHdDDO6TcebWoRg7ls2LwOO1U5GMWxl8O0txjFgZBM/CGmFM5GCFkNeJ7158jXr3Bk76Fsp
tOci3PZ48hfDUq/0Q8sCbdSPQoImMEYrGtaOWGDWHFFa4bhF2wT2bBLEbtI8Dhrzs4WmUwFHKe84
NtqyiABrVJ1CeylhtzbDfTNkKzE06L2eYhPbTHMNOUhqYrsNyI6cxY9dvM2nK4ktTAof6hZWfPRi
6eq6KHTohtXaMkTQuW6RI+VMIH4KIpMOwc+Vnp7ymGE8aAsTXr9orUfr4BnEtdUGjtG53TV3pgR7
E469k8fBuxglWz84p/TXmUvzhthrEKCMB7XPWCIzd2r8B49uVwMtOLXSg+4/mz5UeAZcA3+uJx9m
MUIaKpiionkfwfTIiNDJ4+laL8W7FE78mCIvHjLW5ch6TgVWxGCIq1Uy6I7eDHalgT1rVf5Udfqm
E/eQUgOk6ninIB3GgVTPlkq4a7pXqTqEyUEWn8x+WEY5u/JAU7KeLXP7nayy7f8am3JTF8oqjm7g
Grqjlx04Adgq7w2j/So+awWezMgAGwt+bUPzyEvXkmEdKvnQVa8lHXm/txviF/QGH0O/cEdzo1XD
ojTuGvMZbMmJws4p9Xst/VD0cxc9kRvmqEhJfIqONns10DFMJO/ItXGqouuixoneP0fVfRoumVGr
3uNqWhIe/Hi87skEC4Vt3Btw6ViBlWqBt6pNxwUhHqymOKrRBJvbOhPtPoU8kNaR20Y3Xt7sugyd
BlwcHZp3CXdTpzLhMEW59OSNN2KcwcOFwOIHt/505jYcEdKRaHavSuftK/EkqHd9uGrAhJFSDWG/
SYSt4YEJW4eYFlIBiX22IUpH463N2XG69xxtXjgmy7Qd9o2B1M1i/paPniVthoAuaw2zU2CwJqKI
XsZbaDTp5khbIRwohXsKtRut/dZB77eF0d+Kk4sjTt4EbVwEHZhoB7MvQR+OfVJ5CuR2XQulE7Js
ocld98qqLKa9KT1V5i/Yogs50R0j7xbBhEoRyVIBH2KINLTLV6TJLCYEBP2E1FJwS7XdQcALh1NU
JG6BObseX7cZ8s5I3tUz666glKMp1qjox43CTrLbWDo1WARMTe+YueKK3uhwqvuVIte04mkZ+phH
AK+PJ6LFlzmSx3DTo6gKm2sNvo8yEoQg3nWYGBrILiLvkARvkE61otv2+k3Eih71metz6jJb4xDF
cLfAvT1qEKReIPJ5TKBgj8i43uJVJS3SMkR8vawQp/f0cSvoM0ycqXqeyh2uU9QMCHuN/EEUMIkG
dJsNW1thr5X+TcMUH+HMD/XSKg+WdqwqpwlPcj6txWgz5q1do3vyfPi3Qr5WZN+GxsUOuvWKlZds
5L62dT1wJia+ZsB8RJZgqtCYpcJVzauM5Uss24Xc5Kx3kCOR3CgvanvTpzcBSi3wynwGdcNTAaUM
bwmrspZhTKlmrgQdRZci7sPkOAnPLK5wF3tHocYoupsxoqPoL0XvMLHNVOXZnEzHl1fCsOhvjPpQ
DtPCm7sS4s6fTnJ2a0jXWly5xAIvVNrJYXtojccaBWOyGVgAdApLTbIWvxnkKO9j3vsUPpvYMsQI
5Ouz19+L4inwX7tqF0YPHirkkLGQMv4U7Vj4r1aF6ogLR7d5Fc7Z0OzKLE0mIneaPyQReL55HaBX
GQwYvkSGuS2SvSoVb4fklNOBNvDoh5Lqmqm8sWRpaereDfHVbmztCD0x42pZFBDVZXnf5MEm45zg
QabOEx2OEa/HGgHWy/u8fk69cx3eSam1RU6DdZ5y6w3toyAWu0TDlcN4m/Th1JGSSUYBgWhORkRY
DVLT5rdqQ7CHCOU/yLcePEkl5AGgKw4F/wwVyq4RVHYiy+V4ylOPvJRh0XnHkZzLAk5Y+eJJN52c
LyokC5aB0l+907ByTUN0pWK8V4u7Llm1w2MUj07ebjHMmyM1KfDgK6ksIZJyyJiKSnEin3fBJEMt
juKXkAMm+4sU3bRsxCJv37pDCUXGTNO/VN5OoX8qXwMsUBi7MpTbZjpo6j7shpVpWg5eGY24G1lp
U/U5QhMwWPeq+S4RfqeHuet3+Y2h+ncZsuYQQw7cQhoM053Wg0QesFbHnNR8XLBX/KeUYH8wBqtU
evOa0TUHNkz403alrtVgNfYlmu+dRLsv0Tkl1g9xlCMdjmGYtci/MSzo6jtTqHdiTkBQGTScLnVv
PVGI5m39GGAlrVstaqVgpVpI/umn6Kj1ugZGZNq4Pvz8Wi1v9dba4D5/7NG/GyP8z8RJdQz8JCRq
kmX3xClF86G1p2hAJ9/q1xoy+cA7znoTbEY8c9kMFl2sxq58dL1I8NMpWCL9KamW+7nsIYDOEoZl
ADE28wfHRF5g1NtQ3Mv5/QDUpCQjkorJjj1qV1QPkm7eFBOJGvP7tMZV1q3rbhNSSstJ+RGqyTry
FBtxtm1WSAfU88hhOwWXERAvTYnvII3A3GETthCG9fUwbOvIvDLUFAlqeFAU7GQT6Hdl4wb+KsKe
xKzTG09SVw2aEb9qj56qbHHuW40BJKOexJlqWE+quTFacVcnjEdWJBPL4l57EhDIeBkLVH3jQ4Wv
queu8pZGChP4lnymYvT2Y2ack7hfSyYcPSxjvj5rf4aUzP//x0kbjQ8PA3XxbkSCh4I4qN6/vvBv
BsjftskLUK2XOr1X5XLYmW1zx2J29DC0GXQqNgULBfLARiplM4Ueab5jbMBurdvIsHaTIF3Fg7kR
6+k+MD8iyz9a3sfXNzVv0X+7pwtArpqsEqa5jnFdoi5iyoWZzNsXufP15X9zMv52/QssTo3NrisT
ml+FqDjNJN71/jaTiaXqP0Lh7LcSLeyN1MPJbbY9e2I7RsfEOJbfBtX+Jsj87Q4usHSsvHOdMcgn
BHGY0KLLY4pyonThXG293kKfQB5jfjWQOBCiCa7Zq1KZXSbbN8UOUuiA/4Apiz9DxS/9hgMkU2FM
C3kXCCupv5vCb5A4dte/v8pLy2FDz1A6sF/tkKkvStJowa1Q8K0hEZw5ZiKjyHYUQIReJHZGfzwL
38oES3fJEaf6nLOjTIHqlMi52AtcFVHxAMM/yTgonrriSfHVpaa3S3VSt0HRuYHwpMKlzhXzysof
+6KzRz900/S+nAy7j9GNFZu63nvjfdaUDj5AFtpRqbmqoshOsd+ogGRL71oxtyarKWuaXeh7NHJl
+RCLLUAULjDE7gxIr1jd6xzpTDzZRvGEqUbiofvaNh3e1aIDX6JNDYpHBOVC8xCwUA5oc4Y8nc/c
tifUi1mPX7YFVcVLHFAsxlBasZpIGjSUgXlo9GEjqHDfZ08L10z2lugi91QnhH3lMcg39ejZGmCa
zIl9UNJ1hGVVTAGdN8jOpY1axAssBVFz5uNd1ORO1QYbwzLxpHoyFLcMw01cbgvAKEKJQv9lGj6y
3N8VSGLKAKYx/iF4mcjKSuv3FsbOOQkANJP20xQeqzBkN0b7xK7aSxFzJXX8Aa10j/DPX3lLX5Pw
ZTJ41YhEh6dIlQ9Z/qHk5ToxRydpZx38tghuw2p6inuKHx2FnS65HM7sImTHQdBWZ7ddfJDjA5RK
bJC8aGmNr0oquaMY3RjNuxW8qXLgFD32hakBRBBxKokXlSzaQ7YWipvGKJxJKT76Ols3wsTp5slQ
d1CuEYY2+1RRXJw/OPKqNv5Di05Prydk1z3KnKobln3uAbUke6Rhv7O4/SB5MmnBB0lOuuxjDJTa
zkJErDyNKQJwMXapdAymQ0P1WI3+nSY8jFG1s7J3I0B/qqXOoJTuCAO/7a2jGijbxldeQ4WzOhQH
S3wXOgWVLgFUtYa7XEEk+UOEwgkfrrZYWjhRZKl6HRniNx2Dv3IrOffpcz/kj01F1Ino9ooBWB81
jx4A4en5vk/OcfDUF4/+0OBo5D9N2N+oCOytGP8MQ8A+qFkIPQyKAhlVDfHfzEXg25dMeCPC/JuF
45P9Tr9AlmsvknByMjm3w/FhGI6cxb9e/JVPGjH6xbkwiJCx45TQ76zx2NSSM1cadYVlWPmh9tEq
YyFqUECEVUY6MD5nCMsbRXJ9XbD7AFOU8GOS05vYA/X0zlWaOim1sVLITg5uE3HsEcxN03aocXBC
C6mTAmFdtTlyYZZv72wlTJssX+oNahsUo19/qvmV/WU/0S/qgzKOOqa/11NBdmCl58EPHMGEOBOg
CZy+43V8si/rF7UC3s+ZjHVSv2viu5RwZa3eW4h5v/4In73yi03fmjIOnFTFu1xcRz5Bl8P4zcP5
7MoX273hS6EKnt3vhvrQdmd2828u/NlQutjFdUvJ+8ygP9BiitF5E35oWOcR8ZyJztcP5a9BkMzR
S79tzciSOp40Xiz6lSJuyP7UAQm3EUYtYXQXiKsxM9kzQttSzW8oCp+85ksH7mySRGOcP1YVvCjG
XOWjZMT44OuP9MlD0y5WHTMOgnRqec++JpK/vhvkBtkt1nv9r6//wG8m/18mw6UPd+Q18Ic1hWpG
H+dddxNW4TEu1FfJpzVB1mPILtlIb0Y3AFUkx9R7NCuOl3P+HzJDvKWctsAuzR/XcQE6Ieavlp5u
GlSmtCyXVSe5UZTsMk5GX9+xNk+gv93xxZpUcrqXWpVn0mTRdaqNqzL1XavpN7I+rnJkaYJULOo8
cTCux+UHN44sv7cQCEmA2n62NqPejvRnKYJJmStbuk0LL4CTGtm58epH7EfxuZyNSoA1JYniiVRb
EYVwjxeUX2OnJWLp5sXr2mxcJXiKvZdYK1z0cetijO/zcVjH0I2T8FqhmZ8RFNxaz56n2rW1ykKs
H6bhVR3UGwI5wT6UHw6UeTr/sT2NsRX4JZb8OynJgXYSe8CIm7A3Orn/4q//339Lnq7/+V98/ZYX
YxX6QXPx5T8P4VuV1/lH81/zr/2/H/v3X/rn8aVD+J5f/sy//QpX/tdfdl6al3/7Al1Z2Iyn9r0a
b9CjJ83vy/vv+fyT/7/f/F/vv69yOxbv//2Pt7zNmvlqmGhm//jXtza//vsfsiL/Mfrm6//rm8eX
lN+7zf38P378/aVu0FH9H7o/umJZkiWbkijOi07/Pn9H+B/qzqu3bmRr039lMNfDMyxWFYu83UFb
cpBsy26HG8KyZbKYc/r130P3OfisLUGaHmAuxh3QDcFmqrBqrXc9r/svoQTtA9uvAJ81X7OYllXb
J/w28S8hQ82PtTJwOrY4o6uG7Uf+v4TwpO/yyxcuVCX/f/7nwd/9Pf7//hq8iH////8oh+JdZcue
vi7v90bz3/OE5JNRmj/fqMDfXAzOV8XaXRdtUqqrmQLUNxGVmrRUy9thqPwOtEDYrt9ZiJdrWRah
eJN0cwqr04bJteOJ4pdJvDkjmPWjd3ExR3+lnGe+JVNWf+KOEvfoeYPEDFs3kqkSA6Q80trTf68c
r5HEPg7LiusxOEkNNG6yy/Q43NS9A+elC5Pe7JPAlCQKlAKolysQhV7TutQKnEZ+FVOnlh9ltOD4
KYY0Sk5tB93lxCxNUFAHmb0K14aOuikVPmbOoq5C0oCx8D9JxwNvWCMGv1BLNnF+yatsPmKn5Dfp
HrCOkEcz1QuGZVXi0K27iLE+pU1YiYvZL8mCdaom4wbtkfahwVGUEeIY3GmdkiPEcKan3XlcNsBC
0rV3DnzwhmQiumYOJ1V2U2klT1NnrH03ChBb8X6JRJuzUHH8WC9o2BgXekY7cK1aGugbfUMz4oFu
CxvAJMw02RF41fjk0I74EU5Xxq7llUF4QdztsmZ5VTF2P6sIIOFeOH79SXezvsasAXOVC4Ai+CWt
JJKH90ZK8TOMLW3fLpWoX2Qf49djYaBKpa2CrEHVDBaMyqbqoh4FyoqgiH+qiJYdSlu6y47hqDhb
ukUugoulYhTvpjJtb4HFIXDRcTjSZNlUERk0m21wfi9ck6sw0rjGLmlKl/taJJtL2bYlN26Gcb1e
ovjXAPQUqlfWMwraJYc362uHhKmfhvRfVBD1fkLnwmJ5wkmJs1KfWrUzlLGG3ep2rMhd04Wf0rwt
SNsjlKZiWSw4ghIQYQNbN9GXLq8hUXl5qr4bHby21GzrEzNSjbsyGljmx+3Q3GEm20Cnzenez7TJ
r0PtuJ+9gAXwdZaPtGiCjiOb7cnJfPLlMGX7iWR+B6kDacBetnHxExfobjx4q7esh44ieb33gjbO
oXagCFhtY+/xiU3hYJW2eu/ZwsIB7NbqLg/i6TWm0mF2jEInKdASYPxyXJq8pADq9XfIcBQHoqQw
995obXe1rGF6F4cp7KqshDtkDaKRfZNJCghe4sA9HWufo6YZsTeEQKbYY7LEj6/GLLYeQKcyTV9P
1ibwLpAKOvskK50br9SKXXxO8YlLJZspTcMjPOCN2F24EJl2gzPPE+XchUOn7F005kPHV216P/8m
Qyf76vQ92dbZZsQopBrau3yRBRSoAulqCj4QR0NTmOgywLemOIbxXPr7wHqU/FaRcqs9wopbmaoI
XcBa93ftGoTN0agRLM0aRu0pBAej9zyD0adgcltvv4SuACUZ9XRZcARyPvVNBHZpGm10D6IVIu0i
07jlGO5yKC+F7DdCyUwr8wA2SeErWVJAz9P7OVHZpyQPYRPVjHu8guui+BCDuEG/UCNUosUf/7ux
dfPvw5A03xgxCKGAXQXVZcmKAt48jupXpitQ4sg59j95YdpMO2zRaLVWuvQ97BSgfqox0veTnSgv
inj031RisHSF5zlgI9slZXys87IFz7YaipGVGceBBbUFtxcmuKrqKNOnxBahc+lXEgL1723t/8He
flPfl7d9e3/fv/1e/3+ww4tN2Pa//7ORPtrhr6t2+r78ucf//g1/7/GSzVq7AkNHaRQdn4ro6u89
Xv3LVzLwwsDzND8JtjDi3zu84TextLrCJ1lgzO/f9O8dXpt/hYbd37DBG5ZQHP7+c2P/Bzv8w7OB
H2piDgIG+sxCggxBuPAg9AsUlaW1rjkUJKJ57xP9voNsY2h982qmlZeK6cMfr+aJmGILJv87otiu
6PuBIXAxQaBCZc4i8FWaxfXaFdhL7pSfaiKYU4J0/wWho3kY4P99GU5xRvIGQ0+dW7KE5UBZJYk1
bNxi+Cw65dzqxWlvKpuz1pHj8T6yUpl437h90NOs0qvbvK+RVdEwU6DoIFK3p6LRgTzIzt+AUFNV
gTMZvPiH+/vl+G2+9Id8nvsts9ciSylKuxUO3UK8pT6/9ltHJWCXoqvc+cJMY/IxaxG7MmP7hKyT
N8KxqNysWjHTGhSAS3IWOXqVWETXc9oNP2lrR+ngTVSeDtpW4nuarOnHcEg8ykhdmsWvSblNt0mb
jA2QPguBIbAVdCwBiBioT9WhgJRT5u1SXxcjCW/wIzJPJ7Ejh5HCmSnckPBwkXlxWjkxwmMlLEWx
lGTiVYv6Su2bZe7yYzFmQHSEzeOrpampyUFpba+dJYYelea6yoEm9bHa/68yr3XBiusf3LxR78rM
bqtXA88UMTjo9LRPeFPWTW16cKW18wtHu8cj2g8CQmDD0HYlZ/GHI3p0l0oK60iwG5T9h8hBH6Hh
njaqzChxWvPCSPvt4HI2oJk7gdYELMzU8ymUBMBlTDZ4h3ytS7CGdSSvh0o2GGRPAr5OHIfmYonG
pt5rWac3jSEle6rTAWCMIf5Od8NaUmBvw7LDDjoiMT5IBfixsTMs8BLV+Beth+ROrjH4ns1XEC4I
of+vbAlguzoNUpAWACF1fJLMH8YuaLcPSNWwzEBS7FYoP1fxWLSoE0QEftKJOLvuutxpQkwS6uQq
hzEJCdKsCBNlCJh0J0Xl/NWNGwWcKvWWoW/69lVWNGm512YZIiRPsf22lhWh1PMLxBMfkPNQIEKf
f/vu75n9x2k0XEQVFEhjDwX4iWOC1d3J5rNz4blFf2nrULzQyneWlf29VIQqdD0teduBOkc8iMwM
gKZpgosjae6KykkPiUaipcMYgTctVumHPAbMFQw2/lgplDwQU4vmGNiw/iuWWXkwmW4/rbolvx4J
v23JZLhTfsopRX+BdgE6F997FzwMvytkP39hyJ/5fWxPYDBkFproEwWHd+77EZcmiMs1koeirALa
lLhv2vhzVHfDPIYZ0e8C5tsWo3/U1l3JWUAECo42Qx2K5LErZlg1cwGAJRIZOsi131SU1RCTtKiT
JoL7Uzhqlw6M3YsqLCPkYTEWgH0ACW6/pE7uv5CbfJgR+/1EHGQ1e5/2pHG3w++fKQm/U/T8thtP
nud920cuPFg9lJdr9nLG72HFbLtWYNiBPckrdMPQ3XasPwYc3gKmHebVOXiO61ARyWa0omtmcMzQ
XUejLNzp9p2GSXvfrNa+DnxF3TCTJXLT54f+w6Ty7zsJJDtx4PnsjqF7thsvzpIvVRInx2Ua1qNM
xee1ISYvmoAaP2UfRTtwmFw8f1H9+PnJMASG2/ZEoIU6S65yosuawvTJkbwYeva+UEt1kfZ1fS0j
p8X7BUFGdtBFEJDkymC1jVkSEuVmCDho+K6hI3mDk1Gg6VAXrAn1XgwNqtEQXFsO5nGL8qgULlD2
wSmz6A1MVq/dN06yAXkHJ/gwNig7yI156WtpY6ieAUaTXG0Q403jw/0+YK0C8a3Cn3IDEEr7WScs
QLu6WtP1aNzFdw+esQM5utBxgGgEUv1lRFBWV3Lp6UmIkwiGXboM9lIUkZqPiSuz2zZ0m9sClvVN
UWvS7CylKywyOs5RB3UGBrPbpuMLQ/vR+kbehqQKuGTfVUaos4+MN3MMmjxBxlKM4b3tm/SyWYWl
vTqJLtxMVf9X19OCb8s39jVR5p/DG8UuAahf5Efbwaw3bcAx129Ch4Npr+B95iAoXxhR/IkPdkTh
eq4IfBF4gTEkjh5ecYG15Yu4Ajat5oIpm4jT0iXLa4c0wcfnL3WWrmfKbNfypRdoYklfn4eThchp
2yUsOYpppputt/I0YOPKYXwY+s91OMIhs46e36RlVN+uiR90IFcnzmp2HLxfL9zNtlScP7lgBSFu
J7MHZ/rhk/eJH9Vei0aRCSv6qzz0luupzu1O+03+Spq8AuqXrT9nNCCsm938xSY9kVfv24NcNsBB
a5tTGTUv+Z2eYYb+fk/k8bg3Y9jq1NmCChswmkgMZUc52yg7dRnmGoEgw4K8PsyHYzOxJezRFZFb
q0UOldJpbQShLgRKEW3pp6Onnc1WYhwtIrlxLa6gk2fokXIHR498Mc5LjayPNgEymFBGFdlP1EOc
oR6+zWhu1lSSTDxkDkKG2tjmNZPX/eA6zYsKlUeLINfyeS1KsDQQN55dS0+s510f49qwlOKub5b+
MlVx8R1Vg9iq2PG3xF/9qxpq2cXYecGdTpr1hVDyiZVhOyMyfPhQBJNn82Y1aqYX1sctwo8VTlOu
qj4i/EpPq1ohk+qiK18qzp6pkX6PCx7aI1ZmgQiZsQ/fscB3wY07MLNrMaM1qMcScGHfFW56yF2F
Mq0MbPGplAX4vijHNCPXoADCrkb3Nvh8O9pOitnbTeFoSJwNTSXJ5xXLRSqxmCHbY82ndB1WtW9J
vl2+MN8enfLYNTgME39rn0T6b0jEH1t3RQlgW2vMoeojQCaIfYoCOAXkst2ypDEt0GGPgQnbi4Kw
0tPUDuVAjshxy8L/0anYKS6MOyHBoE5Nzur52zPbyztbDojHWJj4Q6WrzkFVqo4X29ajObA9rvCN
23Zx8C2LppsJKzE64BiN77QqdX3A68B5Hbh1TbNWluNKMKcBhMhkciw2YNh9vJnTsUt3emyK9qC7
IIUvKRJn2tu+ra/zpbNAVLOyvXdm0bMzOrICV0wLFH0vBcDSGiAqatwQW8ddF9bl8ImNGXAfGank
o+8mICzZ1rvx6xTbGWri6nM4sDrNriM/By3e9d4P0nH5r7B2Sf81xO/Dvq+9TZ1RF9KDeBciM6Lq
x5qQ08l4s4hwxXponO9Lyd291XHCeWY0DlKdCTQKgs3YNrCbW0mDGCOlfaeyPvq6pmb8AMIz8ffl
qhEp0vSE9R+q6K+2dvyfmZy7e6HLiByam9BPYdYh/56Qr612S1eys5lY9mhV2iLXJ8QNsC2kk0rn
NARV3R/mDqOe57/0EzPXZ8dzmUCkefS51AFz11DWsnYOeTvXb6sWmyokPhO50668imeik+ev93vp
OxtZ7KtGUDiS7LXnsIq+xtnLLoVzICPY3rYTfS2FqemfGrBxCaKKUy9gZnlR5ab7oXscWsjv6Bf2
+aeemgWTqGJbOYhnHq4dOltKj7qScyhotwVNio+3VmF50P1wNy82+fD8Qz91uW1PZc9nH5Pn4Keg
XIsw8wKI2BOp61QECLZLsf4o+vL9Ovk22z1/PSGf2ID8gEDGSP7iP84WR906TsgS4RySOOzHvadG
k8EKoltrxtEqRxvN0Ql0mD/luPqItNhUui4s/DEF+bEL5sj4yAZc53UWpCjPYNJ7PjrgYFZHd7UK
K4EhSxFGzu5dlQGy3ZXO0nWXeo1YwVbVMuFlkgLebouMjkflJD4E5YRex4i2uw9Zk8ZYeaX4/Gw+
JHDGw9wtOnaKtYHc46FnoLlJdB+FJs2Ep9kc3Eyx032qkLje91lfvO9zmmO6zEbuLg7S0ENxPOcC
ynIVvc+rsU5OxlnXn5qlksoL2+S1Iv19N+SSpm2RzWArB5ESME99Plf7KUq9ejcPK+jVyWUTC2zW
YESJiaN3UKtD06MJ1zWEc5tM31qjHWdHot/9Fk1B6h6sl6EWbJJqunObaLC7eWmDD8tS0tEyd2Tb
Yc3XAw5cuGvQpFo1H6rM9ojnaMX+VtPFL4iq6gk9tfTtW9qRAkzy0gzjBFNbfVN1A/U7qqe4+MSz
J2Ca5OVAimwZsBXyKgfKODUJgYByjMBY+4PM3wRV2w6YRxvni41s8rPRBpAzWE7/mglQf4GZjsNQ
4lb9vUu/iELFQQdnG7n6l8gCxF6hUsW7Jen9T3Skhe9aNTS3nWNoQg0ljoyqj6Z4n1JJoa0vnMCP
TZ6D8VNRO/HnRXhIpNLRCbN9p3t0/jkJLpKUtqKZwWlRSdheICLGrtHp9tKWwce09Cm6rmntvFV6
oEtCYK/hHWxVuSesUsPsle8vLtqfqkhvMqOnCvVSiY4R2wYY+dmWoYynKR6+Pz+fnpi/2wHEJ0dB
bPMIhVCMeaYrinyHNmuhIQd5RrsrHadxOzYnklT/rkc8kBr8Wb1+YvZup+kg8LcsO0Hvw+VJjHIw
WIrSXVDTgxkUbfmqjGP0raXvXDz/aE+tx6z8RFEeyfyQfz28lmdjJ6s07a99hDXHbs5D/bacA2cz
cRRHY2mzWFXcZdTQ7fSaOK/DwI4OlBeWrEcJhK3OsL1cl9IB568tXvojHpKV0qtKKQUH3ryEl10r
pvXoZc5WhoyEgw+rmeDUrxi43D//Bp66siIWI4smfWpHZ7Ersh5RyLDFiSvPvffhMJJ7HQ39LmME
yiDGayxx5uz0/EW3XO7ZLhiogKM0CTAVPDogwAWeNJ0VjKiZ+uopIbsOhjmV2tutiCUJVVr/phiH
cC/C3r4g4X5iODOaeVSuzz383jz+eNfw6kVboeU+xMaoH7btEWoKTHeDKqXHDqFa/fX5pyUef/y8
VGtcztQe3zk4DzPgwhQ2WzFZqGI/w9WrXd3vcTZAVxjatV0ux3CZ8ajBYqikHBtE4kIAtAa53cqk
xxuwmn6yaWPGtnhD9X3lCILpmO864UXgbmtc6dADtMuWlQa0fPKk3cfxmrwzUZvelcNI3NySJXyL
VwjZMhv08RdKsCQsJhXTZ1sBRmtJDzb+F9d4KzXvYGYzmNwULnJKvPi2IGqd4bZX2ecK0dVwkOz2
EoxBny7INpVGvYDfyOvRkJs4+ioIJko1Uf9KNBK5LvL2nMVrSt3LxREYRazYsmItQ+LjB9FtlB5H
603fptIPKCxFOU4pPD5+I0vClhCGXvXdIEXrLnxvEMXB6XLd4mQ7sAPMcUYTWVMHCI0H6fjXotNu
ifPQqKsjHOco3Su54uUVO57zMQ+zGo+wck7pBG1o3+LWEuc7qyxl1zpZCqjo8+op1MnZSgun2/oO
ifykv6+mUX9o6UX4RWRn0apiNRPf2tTt08OURPWvYLERtsNdPqDeruR06/c2cwC11wsyg05A/CuS
DCO/AiffzSSssM4+7aY2flNPtL8VUYiizokGGi47X3N2zzuf81GL8v20jqa7Dy2Hvp1bze7nkrIB
6Ty19P0OIFXwKmokvQ/byQ2P2zXajC6glzef57yZfrDwkIE0WQ54r0jmmiYw9nVOGgtuF4LduKXf
uVI/WXQGBpMq5+lEE1WR38gFb74j1TU/xg+s5k+BL9aqN7HnreIKo+MO8CWkHGjHdDVONOpXWXN0
+5jsI4W5ACsEz/LMOm7Gb1ORg6hFHJMhp5tpEZyt4+do5pyQfTGOeEPIZ3K9F26p3o+yXedLf3Lm
Oxu3EW1Sjph/uMmsf8Qh0wn/eSf8RQCjzasgkxX8Cxo67WW+oEp6Zcl7YGFRBUjq13Wm6ZPj+Bvt
ecm4162PZWxbRiPqgFUtX0evm1/XDBv7NrHSgwOeqPQzPcwKU0+E0Pu0cViKQI9QAAMgvsmVbKP7
C3r11HowzgBrR9Z6jY/zMtL1qltEgIAUXJ6LM0u/pxBYrfvGFw6S4DjC2q7Nk1GjGC/Lj9xJXh08
m+BcK5x1llfC7ZV93aZx513UpDCSF04hTy1HksI1ab5NInbO3I7RUszBQs4kVxKzMpkYvNZGNZ+q
HktKB+fAo2loZHSLUSc7VZFAfn5FfGKHDyWVInKAKOWCcxSP6d20d7qMuWV1+UqPlQDKuCrstZJv
z1/p8fZG1dPIgL2Nc44It5//sdj3dd/FZlbBISyw89j1I60gwk7xT0fjpaRpjb0Yl1i/sJ0/fj6B
vC+UgrqEMMKcJaUWVKKuu7CL4uq+XtYVA9BnYXutR/NS+/bjrZRLbRGMCgOkBeclpAXbBbcZyaR4
q1thC0lDYWYc92qTwr0xwBj4gIk/fOnS/IVt7fE+ypV9QxZqq8Kw4j98tYGloCmQ2B7GEAuYNvBw
whlQFOoEpZUbTtPx+U/51EsN2FcEWXgqxL/bFf74lEVSgXdxCpIyRe3vid2jj03rFH91IHZeGJ9P
jBqPD6c9kkCBq86JfEsatjk8Gf9AjwOptGKMtmPL1HCwke6SXnVxlZyyih7n5x/xiVcqif6Ur0MK
qP7vpPkfj5jaNhZp62J5iDbi0i70tGHzJd+kJlt2KwP1hYXgd437YSAmOCBLdCTU6jYpycNvqMsx
dgeFV4XT5/H4FYc69zCMfbxQh877e9Omyp4sCv51H+SLd51X/oQliLOKAwQQtRyCtXbavQepB/cs
LzEWXVcwtocsoeHl+ZfzxPcn3+mB0tJCuiwfD+/VVBVLZmAgh2YY0oXo149q0S3dvE35wvd/6lLS
8wKFyobQ+HzVwKunT0f81A+mtSSDCgHEv+y98cj/A9R8/rker8ZCkbqmHKI4Y1E5f/hci/TzdXEw
UpQTtqAglLzyMs1xxeBU7ah5HwdOdUVRV9ApI0f3phuT4aUB/9QDc76joMR4CB/FxNQHCjHXboQr
elP8Smcn+Vb1M0Z5BaXB988/7xOTi3K39IwGYcgYP3veliSf8rMqOCTV0nQXyRzi3Fa73MGJRGSH
bU/i/qV7HID/8XXJKLMLbFk9/mOrAf0xuepYq2ZeALS0YVqh0XTTXxVnOxSlRQwBJIaYa3u7/vPT
LAuJy5K11cPRl50tkzNuj34TKUtYoEVwMrirgx8f8Rs3hJ0v5DOf2A14QpRaROUS7fnZxUrXOF3N
/Dim5NKPAagnFCYK8+ExXvKfy9IraFKTURt6xLHH51/wE4PIhExPl02Pl3xeBTcZXuPILJJjvATx
bTl2wxUJffetk3fhC5d6YgyRhyCCUEpxoDqvxWYBBhWLHJOjWJdKvJGqdo5RHowR8I5gKY+Fm5mj
SruXyLePH9Hb5P4kjJEcwADffv7HGGo0hp9aUpMVnTS/jNsA/ggC2jujUb9QI9mG48Ol+eGlzj6l
nJo+nTCSPFr09d4+L2C4ohq3//w47FFHUlteh0Q4AdnDRyJZOXhuumRHHDvLN0EQdDclRa43Dqzm
vUFgdvH8KHmioukJ/DxJdQSKE/25RGTgMJl6ODiiMG8QfldpEeL3jmeYqo9mVTX99e1024RJOF8E
6M7fZ+QOP1NPa08RtZ54px3hpBclIUKCWCyFB1ZMEdDwJU+vwIBChX/+js/apLa8NQILdkiSFZqN
9zdA54+vvtopb8I2RN7hLeRDxtaWSEvj/FMy1Ul/05ByS3c2GpCd07KOM95EfPBrMAWGdE5bAOQb
w7zMTjEb5BcXrU5/6KsUFp/XVOZbm9eUOGTWRbdjIRMAT2H+Ll3Rab9CCTR+KtZAEUkWCo8CT+kC
N+cBodULocATI5scNllzRh09zvpsZIPKkhzzEnvsZvs1nkXxbg6y77QweR+ff5viiYFNCoQdAKox
8tXziDUdNkW4k8X0UVXTxVR04iKTY/CuD1J5TSZ7fVe5zfRhIOa8VpvRZaZt1HFypcRmMpwfk7TE
a6ePDHWb5+/t8bJCRIsIkXVaIAv8LRn880PXMAzxAU2OdLiVp5Y2vIuwpkGgHdP1Bu9FGBp6TV4Y
Xk8EYUw/sekgQqI/BJAPZ2BgxwVzSyTxVYHf56HLXXFp3XxtDqZTrrnwiAauJDAieZFni2dwj4y7
n3h14sMUjR1m4W04kRyKlgnBO1o18yUQ0hanYvDj8PT8K3pCuEFUzJKxZWdhk51nTNFixfEAO+rY
GRI3ql/gyLXNDGaEDlsMy+uoo0nGT4rXWqbjTpQDZoKqDNNrzr/h/fN388RY4mZInSLC5u/fY+2P
D8YmH2SBQHjFZyku2tIZ77UM1s/PX2Vbas+WYtzJ0aSG25GAzpmHH6jhPKf6lX7BKl5z+I0TJqBr
ttiDMQPc/SYmo/H8FR9Pkk3VFtAixvaB8CPcHvyPByuW2quaFtCIOyxVTHagzj/q1TRv0UdHF06V
iHcJYqCTXur2CuNARFYB7aKUiDPT3k70ZNGAY7MTEC/zwr09ilc9pq3guIDIg5D13AupSQd3bFof
h6O5C+B80mNV7NZyaeOj28lGnKq5CZJ9l/n+x74cdYFgykev8vwbejRVuQuUwl7gElnRiHcWRS5x
7xQ43mJzOJcA53CVukJN3VNVdyIObEv2KmY8Hp+/qHzi2SVbAZNUkraghvrws/RePDmVTaPj0KmO
ZKFSWwOY45dY4skxI+VY+imekDmGgF4WJfcoLLsfTIbpbuoi4KC1xJ9+oW0MP0/pYCRig4Cs3kon
1HevcmsXLdtKF9fc59MvM6GQZ83P2+AiTqPx/TSqFtSi2nyU02VKDmWBsHnvewUmw3ZOoTXOcr7T
flq5R1QxWC2Obm72qzvF69WoUjBiOEhoDDZ9Dc2A+0zeESyP+lVuIum/EMI88Y1CqVACMQ23qPT8
GykH8bRs26M1aX0ol6K96X0ZXyjlvs6dPrkgXRG+NDAeLQkspmTYheQfsW00Dz/RQkPc0lR1d2w4
tV1W5MZpYJqNmV4YgI9LR1vQ5Pkhp0T+Yjt7eKFh8uu6FitPF0jxdqC2tHdmHZ8UDXbHJigbPFu6
5TJMWvoJ9DDDYpzFX88PyKfeMDEwVQxmAKvg2cMiCZNNYFSLs6ZryabZ5ciCMAG97SAB+6q5RDsM
4eD5qz46ZTDzXEH+UPJ+6W8/u6pAF4RGc+6Oc9nJq3IF8lK4jr3ykygHEutXp6XtvrfgCl6AsT9+
3E1NhkyDvNOG4zjbKRMHa6ohE90RnXf41aNits8GsN64cabFesDhNN23InXUC1v0ow2AB94GFCsy
vx7ZSbRrWhgdNWiuRZtdz7T+nkaZuVdjX4jXU5EOd8+/4Meb7HZBQhFer08m6Fwy0Son6ovVdkcb
ZpubZUq8FxVp1GzKieCXiWnC8NMWfk4vZNPtc9Mv1800U6a3Xuu+ZKz3+4s+2AG3+/FJL7okUaU+
B6FUjklmNpXu6CwL3faHNmplA/YbfuZBpk6aA4NsS9piw1XAWEvdUeFiS1vcviroztsbpQCztdWY
vwoaGLRHWlS6aWfUFPnHZPSxYGDlFPWpzSfK2p6zJvdrjoDoFQLv9GYiaPzmqA6+QCQ85xj6eevu
2pimmQMteYTEWWXV+qYb1vSrMyDJ2E2WLrpDEHXdp8yjcxMfeRdheD5Y/yYZ8ugjw0Z+kXLO+p2e
muQv3LHnGv/ldRTUQESl6aJ3gaFWuded6rhJvtBaoa/XCSA7xB7wiuGKFhlJLvrMI70XMsJHPa/m
n1FbgkOckO6ePAowwAnQCQPdS7MmtB/bsLMnk1sI2KWFl3IZWaCVVwTKMaTfbi6uJIeDT+UkKHLQ
A7TKSxm5WPmUg9HvQIi27SkbB3NJ5RqSc6SL5dcStm1zVI1NhxdG/jajzj88DemGVZwsIeqdh4tc
HVM3m2xdHVtnGS/RKxn6idP1UlOXeGFzJUfw+GIk+Mi4cgyl9nfuitPUlUp17BVHiGZB/2V0VPk1
D0pI4Jj8IJOjsdzccVSNqFHPdv5KjCS927Jz8uWCAMn9keoOlilSuQpk0Dq2v4TXR84hcB2Q80MU
958y8qvmqt1kia9yx529N1NZFijI2xR6Wr6a8WPYt5U4tP7iK1pYV5fdEtzNbZq7MtnXjUNGcJ45
nkK3bedPYedPHEbQ3gfv2ppmreOsfVkcIuQ/LehlSVPOYOjVGYeuHvajSxPWPqySHFJ5lyOFUtOg
9RsNDrG55OAb3sxl1vzMbbnO+8wbgBHnKB3fi2VxzSHMPYBMU69QHupwcG4rlgP3aIBKvqGkG290
zLBrXplmLXpAgqSZ9jODT+9jXVTf4NIyMYfer+gaKpLB3+vJN5dhBaPyIpspurPw6JjgNhEjdlM1
/PSW0vJ0WHJOTge/4Jh4EQ2kfo/r2sBHRNdfXtrCj7E3LHrx05qkKb6oeJT6MNMwTIt7HrtX/ugP
SHxmndY4m1P22mVO4vwkpqm9o17i+O2Y98Hnqd/g5GEJjuZaKb7uXqHJAYqr6B1/v8RNLdArZUbs
EXP0XxHdq5FkvLT3nZc1we2cRf18ShBo+wh7pgg+39AqOqmo+OlXtZyicJ/H3NFFm3RYiw8x7N6P
DO0uu2nHfnqfx0bgSEbTV3no03ClHDpvnO7UTuNhEZ1D4lnE2V+zjC18xKGs9cGHdnAwU1uqPYFg
N+3dSI3kxIl/6dbLfTLooXbSdbe4S5eeuqgYk30ECZH4kV/6RDfDkp7CGiY99lXFkB0Kq9pfVFdT
OAahavArzLX+brM5nN/SDEoxN0rkeh1HZv3QNa77pUWt0u3VuJFMJi+0XyDKpvFBz10HUHemlQh/
Cm6qi6jmIVQ1yzU6nvjOp2UCb3MgziRiujH+GRsOcRQDEWPtKhqnwp3yRV+97+K8zd/LwV9JP6Rj
cId6NQNEnk/LlwH4wMfnN8AnNnpSGSGiQVr0KaRtEcgfx5/F62eXl1kc17JMyAKBB9t0ASDmPXRH
/ex9yVP5z4xHSPOggeHt0brE8sPwOruobojQx2aujs5G2vcqCPoZIkOgu7P3V9JM+vSPH5LrEaHS
dMAaG3oPH3IY1AwLmbW1LOP1VPsYA1p/wTUg7forE40+mS/QqM9f9KnQAhyIRPxC+Q7lz1nY6gj3
vzg7ryU3mW4NXxFV5IZTISFN9DiM0wnl9JEzTbr6/TD7xEIqUf7Lh3a5BXSvXuENjWp0tFGUTunE
gaxn+K/OY4bhaLxXKAmWIXqzYUeIAHHdZa+OiIr6BOrL/tqmJsTI2z/oStCnlqKd4C6QVOrd87fQ
qrld4NTeHITiRqgQonLhRhOArLidD005bm2tKzfa0meBO83MlDHSqihJ275QEmHKg16VyYe6Bg8B
+MZ9BHGzJep45dEWghb0LFBslIurD2zUUENtvZUH+uXDh8ENojsE1X87kETf0xnbGpBeScuXxvQy
s2QkTN54/iZDqy6mLDLkoQj0NMQd3aYvMSp1SlctlQd2fe3DXM7uClCYGxJ5l11dBnPLvJShA7k3
9O3zxeMqEoMhk+FADWucwF9kdxX/dh+Qyx9oAnR4sMaK33UJUo0FmpJGpgGnbK3BoyxNDYTO7cmv
bX0wdrXAUx45i9xX9c5y9rc33JXCzVpAzwCodME8Zm31K22V9qc00cJs2+wzDLrwHfIL0yezimeB
ek04fKuhkSOVaVgfQcR1p1QGW7p9lwQOXhjv6Q0QzSxsve+DZYRTiLgHhJWl6dHs7DD/lKlWox1i
1cXStE6n+mOktdLe93GiqTC30/xVGrP2BVUVfSFK59UzInDxLxT71HsuP8aUjOErC0hX2X8BHx18
NANt/vfgDHqdcgAUO22gdTusjEOkZ9u5O5TuKB4kuFbMDeL+Qa0Q/k1A8t/PWCduZIdLTblKRGkV
UxJRbFsMl1ZhQgnBgTodQy3hJO1et4rmc1mFxmbjbTkkF+vQ7KeqN1yDEv98H4NMSVB2WFBspTRg
w4xO8a1p9fDZaQcT1K3Aazmvq87HWwZ7liVLfwy0oPgf3jFTYRBbXA8OY7Xzn+Hm1LmWU8Hvcpvp
aA6q9tDMEbY0hpo8Fu38W+Pm3sj1L8MVFR7TdfpbtFDo8Z2vCQzGReyVNeMiye4yGU0/Y8jJjkfJ
h+FLFBgPGydx+R/PXzbFLTcMfGF6ieravS3JbFvm6iwPDAHMHLWmEYOPin5XAB+b1pQWYewOpVcH
jlh2FpopI3oXz1A8g+9KKrU/G7/n8uMvaln0trkXmdeuIwO9hDyo8T49OKjzQCEjRhhDl5+UwQGL
1qIVUBRqj2uAuvBq3Rjikhl+u/0jLmnt8EuJ4iqZzyJnuAYPuW7f4A5kDQepGa12qGbw/p6eF+7D
5Nrp4M2Nwg9xYDgrFNBN874GFpzvyskx34vQ0icsAcI+2KlN03wL7LHODolW4aY70r34NikBPHi7
T5u7FNLJcOobzK6peCN9S8vjcrBBkGW+59JyZ1IAm+p8Q/W0I+Kwr4cDPKOccf/cnnKHKR1Xk8G7
w6iOGNskdym9y0OpxJoBTBNo/g6uFB1PFU2NqovLO9FW+T3aRdVB7Y3qdPt9Lwd6tQcBPSyjyCWu
mOt5RtWNiHrgyHGwSN6Z+WTRritKUHxAhD9AHBhf+kKqdzlQz4PeJ83GQb+6PA1CVRd08TR7dejo
liUjqLsJedkeCVdESrE3mYTESSQXpeKgvMqMGzxvZg27AjRQs0BtA2Xj/r4kk+s2GTeTP5XUyNDW
r2G2HMZOOhAXrqHKeWqLOYkeY01K7R3IWyhIIeOyl4CW7rdKiSLl2dKHviRLwwvBLboiPdmRYaDA
gCbitMOMHQ2ITJtRYamneox3vUZZu3OVAm32kVmrfmcEIBH2AxlLfWcqsfKjMBIa24Vak32PhZkD
LQ5K2tvaoEC1zlPHxIwo4iuMEkTz1FjRQzhk0tqlMdTyfRLW4UmfRQtu3XCG77KT0ZcmQ7TswN4J
3B12PXN7Xxh9H3rN0Kt/cI5L09chMNO7mqSq3tkT2b+jZ2Z1nBzXfBS9XbgejW11A5Z4mYSCsYGZ
pJKwAZRYZ0v91NHC6tFhk/YUPxYmZVtWtuxvvSz82/v7LctcbXASfiYlC7CHC2W5Wf+qpQZ3dtVe
DYYD3ewa/8aiqhGAtvVGJIdaGc2AUtmI8mdNCWuK7xCdHbiO4yx+aW1Tq3eFjebXJ3YhM4vbP+3K
hcP8EIoWKSO963UfGfAnbP1W7w5yjpVvVhQUe6gX9c+hb78gFDPvby93JUcVjNXMBehG1xqplfM3
0deBKrti6S+FBlTkHYxJ9mowqCIBmd9n0heZijpo0KEEtne5Cpp9n5cZ4oBDu8iXwYPpcafrwfuW
g73ohs0GpLG0afuXPhiDlx5gu7nxsy/3ioAzxz3JMJCGu7lqwQk3HmyAUSlzhoCBUYJ0si+bYXio
WsQR/n0xliIe6VTDoGZXm6XlWgknfUYmSKvFvTtPzcERefkQMlfbWOoy8nG9kf8uoY+O31r4vsgC
i95iMR9mtRgOulOVPxS60L6Z2SgEdqx6Gsgwfa7L0EOip90aY1w2GWjUg5VaJu/UgmtDWhG4OhNy
dz5YJNW/wJCITyM28ejRR5U44Jjs9KDbrXKL/fx2us9OpLGg/XSNdgMEbjgh5/swQuioD2oEMJoR
etm9DFX1uWnnNH2y8lGtcKdsq+Sow0QbsGIk/cHTpkg+WVoKEUnFbu0P893opcJwWPOtlLkwd7va
RQi9VPW4y5q4lbteTBOI/IAArkDmhoxcQxdH/WNCD2+acyvwZGkCwLcDaf0ylc75WiLKLvcV0Lv5
Ps7V8YPQaRB5ToFt4K7mt/2x6dsj3B30st/RlQzTu7YV0evtc3rxXXg9vBmG33Cvhbve8CAfI1MP
cUZf2nC4t5R5ddcgRF4e0kFqYtcNSug7vbLJzr22MEBm3UBPwFpuw/PvMhVWQFPAVA+jPkTF/Rjo
TecJSDnQBaSVvlaRnYReQae+Pdx+5IszziODKgMMybzUopI+XzkNIX9HaUuNl2VcbY41wgZcJBAd
yvXbS10cO2Y4wC51lOsWJPUFN9YMgSEVDW+3LXJ/SuTwOWqYP+9CexwOUTPYj5NJETC50GPcKAiP
t9d/k2Va7X7QrojWIXhEF2o9UohjlfoprLQDnlywOksxZLgfFssoP9AKZz8yssW61QmsUxb3Oa6e
Q0GvFKWZJDoR29mLFA3qeNcHyGiaKijpPf10PTlEXGb9Dnk386PCz3f2E6prHQIzSeDnQivVPY42
OtZC5YB55tyV1Tu0O63vSNrChoeGrr2vQycEbtHk7camXlmp0F1kM5uAOtQF9Ipq8PJd/rqGrUGr
DBlY2sF15FDdq4qm/Ubotigf8BZC9T7HydoPLDH/7At3RjspNOiNuKoYq0NTT+KYt40ZLiy1GQsf
C1GwBuXzLRGvK0dggaqq4M9d4YB8O/+VsooR3jWWpnwbQcWH2z8vAjSOMz7RPrKHo9AUCMVuDTBk
Ixu4TFR4Q7aF/AyvR5i2umqXDaMoCIudjiRMgRnFNMXOK4zqEtMdVQvI8ug1OyZNcgA54rmxMg3v
KzsKv5nwqjxItvHGUbnsFPGLAEbSUkONkK26CgiOEZaJo7JVDSZ3H8qin+5mQrO+F0XinqjPyvuO
2xmLtip97/azvp/bBC3Q2yfm2taBOs+hoVYmOK1RvXoWDFOTYg7GpLgBUtiXsDyE22UMfpGCqPYM
r4NflUDoA9XRdD71RWOlp6gD97lTYTSWOyWIuhcCGqoLRg1v24Mz3rzc/p0X6Rw6Hg4KlwZSCo64
6D/qqOA7eSnMg4Yu5nMJw8jj0GofZD0Xr2idZj//eT00DQU5BGkRGd3qRMF9l6AoIaw6tYmBWmi2
wUOCNfk3EfbRtBMFraSNT3HRYjXAytIdWj6GAcZhvUVLK47CEWPMRmqB17Yu4gVqnqIcZ0xwJJJk
YvKXBDPOg/08b/RnrmxHriWUU+iVQ7ex11N46NYj/HHHPPQRDesmdPVFkLFqtIc2ieLgYORTcVId
6DDaYFb3CSr+0YMJSPXrP794KmVeAbp1cI7Wg5I6lZXlxJZ5qCRc0A4i/I+Wwjkjrchwjh1jfTY2
juLlBQkZnk4CIyGkty5T99kdDLMOMd5i1HUP10sW+zJrlIfGjs10o2S6spFpbFqLJuSCeHij8/4V
qtNSZyY/5izmSLrRbakgHJiFT1Oc/wYLUm2A9tfLCV7m0nXjPnZ0C9DHecx1BXBbGdehn1iG8sFF
6/EePsjU7rUhsO4jAG1b23gd5d9WRKkORsKSbSBFe3YXIXFCLLcw6FT0oHyKghjHxa4u36uou8C6
10uvdeQmcvQtTv198y/L2gK9FQI8ac6b19df77XXi0CMSehgETPqz6SwbuVnYz1+1ST4t13ldsZv
Uw0UxKqqko4Mgn7avcvwt9u1KJMvVBhNfUHzI8Yc2G4NlVF2iaG1nkTvUeEdKeALw6q8CcWcD3Vk
FB9tUAFIb6qp/D0geTj4QRkuFNkian90sSq/5GOHXK5qzbYg1bYlinNKC9N+wqXgGJfk3s8w0us/
c56JYhfKSGB7lGYqFnqjvMdYCkKf3cfR9ygGRsDItMK1UG1L/CvdaaAzXyo455hOG2JfrlQz2tmz
Bf8Co8L+Rwicv1nG5CFehSQ9/FeA3v+wSyTO0TOZtReXDNynssPUITK78k8aNQBWEMXv6l0TTGNy
SKOEB28aJTD3QJSUF5dxb3QIJpE8TlYfzsj6F92dq5IsYBFtuggtKUbyi+oAvYyCjRYA27Gb14AE
tDwEtY4gqWZNmtwx1KZZN0gjfVLUGGIHvOYIknKmQzaO2xwgYas1IRrfrdLOzyj9JLMn9bqnRDAN
BQlV+pOPDX/3PshDNGRdvUe4fiwKigisgDF3pNYwEIEBkuD3ZdX/sVuHnBDFxPYrln7pn64vKV0o
dx2gbF1YftXzZkLmdJjqB9iqQYZVKd1ZxEK06D8ip4a292hXuicl1tIAywN04ybMECvUSQKUjxLg
A1+EVLXwlBRqcgp0MSCFqQFg25Hz4LqbI3iFypyJfqtn4SVZeOQc47RjAB3dMw8JDVZjJoptpatY
n7mZMUGQy0QGLvNYIFIcumDGE1124Z0hNTtEZEtpsEks+hHDMwA7v2c1gHg/QNjHOzzHlFmC2EYz
TM7/JUFg/XaAhixmwyZ9NhQDxj2RETNHWrfp98RKOblaPtiTJ1M0/3c6hMhf5YREKAyFXjzWpZv8
5MXBq7YUdB02LsF1LOYYo5e7TGKW4RUz2/PoYbaQX3TkxXzVKKuj09K2dJDABHCsjt9u3zTXlqIT
zxhmmUsgrnm+lIXxgKFkauQHQGzxcA1y9zQGbfzJatKNKHwlJjL4QMATWs/SF1hlEw7d6NnOOrzf
GQlrByVMg3eMjwU2oaLvjn2SJjTB7K15/JXgDw2bxIl0G1TxOuFGCkShORxHfteHxUENZ+2Eqo3x
TOnZPutBhB/67Vd6obDN50PAWzgWSD4GHWs2i0DhuAhNIwBFp4v2p5zH7lusjlWDXoKSuA9OHUan
3FhMbBoI9F+7PsCWWNUaQ/OQ2g+yz6K1gUzldIef0wIS28lCPKJGqQQm7V4PW6Xy2k7TXjU31zuM
bRvlV8xIt/SLamQkPYWGilhODPkaI2GURfE/T40HPq6KYUQxT+9oQpnYPQe6UfjOZKmPUVr1i8ZE
ZmKtBjtEAVmVFz55Brsiz4O+BCUFRoajrmq43CeZ8SoVnVoBGqv8YqfTiPJxrQhlz7CiYiKh9l3H
nCFM9UOGXDPWllNVfZTWNMvjiDQRTtNuhOGrNlXaz6oU6PiNmU5ETqZEAGIKjMXG3qw1fIWSQhB2
QgQwmhS0zC5tI7tA41QvngMtHPu9WjC9WgT35gQPBDAzRw6n+7txAyQVZoteqzeHbvprUrPiKatc
VZ5uf3T9cneTOUL1JwJShJKfnx8kUVtjoKl96s9GpFveVAzIkTs4tuWhhcRDZmW61yC67cuo1O7a
WSqeKzGg9bLSsXC7bwYc+Erc2v4UhTHBYqwGxK2puPIunj4agSkeXKeZqL7VMt6P0+xgwhoaOFaG
hdfY5viMtFwx7RGz/m9USrmRsV2MmgRDRPY10QiCFgn6qm8pl0lqMri5j0DKCGJvspGAnqOeNk7c
6xjLqWhIAE6w7Oo/dcTehTR9yn/BQAvF3myH/AW7DoQWpqp0TlW1AOUjx5nt3dQXENtvf40rH8MG
6QLeZaEuXAB/rLTFCiSoKh8kguaVNYyBGID6D5nFX/rI/MpDqp82lryMM2SWaM6hQkMDnPbP+QYo
HSRiZNVUvmpLpKqMMihPY1qr5aFKWpqGTaTZhafTA8sPplL0oGKVfJz2hd61ltdOet3g9COyT4De
ChQQh84O3tl1bx+HYCRj43gnoJNF5rzGMBbyvT1qdUUHxlbbvQMw9iWGsNI9GZM7M08dy2bfIjc1
f5BlZMTv9MiYoByaWFqPUQznL1dGCW8hSBGcMsM/oQytLxYYwRhWtDtO96meVT/mQQVuHIUdk0Lh
dAyY1D7KtL2ThMVzrIzdz3zuQzY1tFSkUxKt+wQF1szwMBT2Bztb+qeulubtHc0w8YX6Y+jvLZCW
6ACBA/kmh552vkiG+AmDT8E7afPivyaKMJDpuSMR3g6nYt/WnG/GtYFyRNNOVQCqzhEjBZHJ0stq
UIYeiUX/tRq1cdhHRiqbO62xZQQ9J0NGJ6zd7LWbUSU6DqBZ612nEQs32u1vsIzz7JsdQHMfdAuz
J8q28x3Q5LPhdL2b+EaiR9E+DXWDhF81sbSxEb0X/VgLlHn67GRNHCeUYWxrsXuai6Me2aOB8HOt
f+8y3BYee6PR8+dxeR2gxMi6KZD60nqCoJmiEK3mpB7GhKDwTk9zfOsJaT3ZrRoU5Tu3D7snfAqm
YZ8xiMHz0bAVZa+GivjTNZnykruN/duwc2Qhbx+CK2cA2y3iA+MUhhzrBtMIvVJggpX61lgW99OM
2hpao+DvVNs90vMLN4rW5Uyt3jidIwAccAegK6xbfv2QNX1fYWev51GkoaKkFe2Tm2Xz8fZzXWZJ
GBhQGsP4ZqxI++78y1paOCALj9M7rjnuUyKaElHPpn03Nfq0sYuuLMWE2FhgG8xsYHCeLwW+lN6d
NWZ+CwbtSHcO2HlrOy/0Z5QNsscbEXT1+iBALA0eBgEMpVcZWaCHMEWdOPa7vLFyX6EyxnQdQOgp
ZA7vPg/96PwJtDa4k5acfo+Sy1NKzLhobkmbGitDdtRLVGtSd+lsJye3Qs35OUicOdyrVme8uGkm
yVsk8LQ9G6eJ7ruublAIULTwzrR7678eO0+odZpEgYh2j/xcW+ZCPs1nhi4Tg+LOU622eZ3K1rBh
X9EkfQxae9Ot4nLr2pyjt2EpYFEGc+fvvVZK0INVx1tQlbHw+sGV7sdAKMqDkjXUx4rTD1uU4JX3
9oJKXfAboBcZ0QHgWIOQsLvQ1HYYCj/BYdbdtZ2lH9uktR5yqaj3MJatU47nHvLutvxjKuE0eY0T
N55rFNbJxUVhZ6G7+dQUsy4RwF0kvN08A62sqRIvs9YIN9Kcy4vVBjOFaAdTUgOJh9VbIm6R2ACL
W2BZqo+wKbChFvyh1emp1yBrecxGs9k45dcWRWMUqg5C5gyzV6cvwvPDnnsn89kw4jh0BipZXbGv
aov5sGjyBwzDOv9fT7yLWsTiGaEtf9bQ4aBy0pwrpvEhZDTJDoFG67UQGdCwihbg7bWW1PD8GEKv
hIIEJMzh4ljLMZowCFFoakt/niv3QPF3cMvMh8VvHfopd59LRAI9OBnqt9vrXoQapsI8GaYKlkYJ
tNZ4mGwiZ4Xojt9MzisthwQ/dzM1/ak36g+3l7r4hCzF/NcSNorlBPtVpFGcEdLYqAHny7TpsWhE
eciMQPg0mfKfoAHo2ohw3kK/rdFmYLzQ02MMpqNh4ZKdnZ9pk7vBadqy8juUQT9GQY6rtUjhCFZt
PRxzS1tUeKKOv+fmumcgWviIxjkbYfaiq8zPsEhCMdIAdUYWvRr55FlfIVUQNX6UxDhUa73jgcKw
D5MF54ve2WA+mGWiGJAKnWwnVbBRk1NUGxfLRYCjrWtxeAACOhQqa6zYxEhKna1Z+iqf4Ek27rzn
5Tl3WhYOKr8CX6vd7Y9+sa/Z0xTwi54DVzM7/Pz1az0cmQBzPT/AyOmU6TQ8oc4kxzwc5yfLzfFW
kehbM0HMNpRoLnc2EkbMegH/kIiDRT5fuZeG2cwok/mxLVNt17H2fWmR4ZKJJcHGY17ubRaDsc0B
4kvT7j1fjIOrTFCKW99pDeMHqAPt1LZqia+SjmU5JM07LKW3JJivPiGwTiT+gNyQcp4v2vSYUMa4
ZfkOVdRe1WHo1xWSVhlukBvh99pS3IsuwxzajqB2z5cqUkQvQ91tfUON7J2U/Q8kB/svZivCf5xv
CQY+aPksQtaCLHKtlAKcP8urQSebjRRxPw1j9x4u/M8oiZwOyB7Vx79uUNBKy/VL2DXQO1tFJSjD
CrTOjrmOMmS/RJBGnpgDx945FvPpnT7mRgNPrUFQfrKcj7cXvzyPcHuhwalkX4tO4CrRi5LW7YAf
kitrmXOMOPafEabP7xUixQssyf9hOU69Brt2gYKtITE0LZqx1/LMn9vZfDLnFl/qmuGaFYr024De
wOH2412eClp3fEZgcW+582rXLKllH1U2j9dCMLKlPd6rhQR0L2W101pNeShGYwtctXyws5sUIUIq
sAXaAk4Bisb5Vs3Je0ZAiFyecrJ9jHXz3TQo8GgbPMYoiS16LoxwW7PMHu2qDzee+fKksDybifHl
IjG3dlirxOQ6ldlmQIb09J1SOUiGsMH2LsOVjWh+7fUiaUK1adNPA2x3/qRhI/SB4jnzh1HrH4uU
QjDIcoRko9z5iYbSALRyUzf6AkAApA/IAjkYA2Gm9mtAFxAhMSuzlfl2OJTvw0VP+4g9Bl3wWeh3
1myM+w6xVgYb5pg9xVkid1XuWj8dPbS8GR3zH7c32eUNA7yNjsuiJAejYPGJ/BvyAcorLCSyp76b
q+VLMUFFlQbFCFh3JKowuT2I1lD2btk4//ypefFIGGowGNji7mp7R1RJzoQbiK9Wafq5b2mrWHop
7+LY2TINuiCUCRceD9QMijT6yeyr86e0Olz7qGwF1lPCPVGJiWdmSvPLotZ4ynrLaHZJKR1/wGL2
UFoB/K5Uyz5nhbqFsbmIWfwS9oC7yKaQ1KxvdMSBRJVbvQA6DlSo1MdPjOHj91Mb4mOVm9bGNX7x
eV2Yewu/C6AMSeMaHZIlhTGEhj3iDzfWH8CRPJZvlrhtXT0gVBC8mKVsfkqhK6fb++ryOUEc08vR
qQSZ3lqr25WXjVVSMqt+LUuL2T8lmImO9TuRhj/SQt/CzV5bTgNiQcpC+OKInX/gGJlbvUwqze/Q
ltuVcJCPWHQwrhrotPayUn7dfrzLjJTJA3RibgJU4IGIreJk7BbqZKMx6at0gl5Md0jeydCOj2VE
Prybsr7eBS7mxmaS5l+nKB+9VjXR8Lv9My6IGIsTlAnGAYDJUoWsw3VYKVaOJ6Pqt/gMFq8t0tf2
s1ol2lc4IiDk3MGKhj1lV2eiQF04PuZMU4VjuIFDJEYL82ddcOgPdWBo806p1cHysI+po506Qb/Z
tUVtd16BKHGO4HWA21QRQtzChSFB8v72w1zuVYY5wCKgPi594LV4JrIwXWa1g+aXIM4nsFVCvE7g
0N6lih2cmLElhxjZrX1mj1uwleX8/33rYTECB50cm/Ed4Jk14bIDSSAxrJq9dDB0Lywd+z6p+vIf
x3fLKoukHF8MrNTFxxrRKTCbSJ29QtPnX4mIvxejnT13sas8MRhiiBs1W3JAFxfO/y/KyAFmFJyC
tWz/4JjwEXqsukPy+JqZYW98KwOn3o9mqH/SGuTUsgo+pAd0Lf5Ydq6zm92peMa9tzk2cV9vBIb1
tfv2e0ieyLy5c1GOOj+pqbTTyHJj1aOdTZwVbw65vK8J/ASe1WNRO8ekqNqNk3LBZWRdWuXo25Ot
Usu+CTv8Beyw8qApi6CbPSUe1V1g5O5RcbXskzG4ya+kBsqRVEgdtL06HqE4F59EXTt3QcnhFn1+
qmZHeUT/T3imKPITYoogx/Iu+zqGeGuEmRNtXI/alT0JpI8DTlTmdl67hiVlO6Jur45eY3bi0Tbe
sEtj9ycAYHXXKBhQaXYjwIRmropOQzT4jZnae9xcxUHoifIJkCc5TZdsNT0vOArLq1zAj0D9iDzE
wPNPWOQT+JMe2VdKRwefk6l3Pw8Yit+XcaCoe+RYNVwVFUkL00TqRdnllSrvRtqvDD8p0zFcUhX1
nYLe4OfKjo0XWpJxv2scp6OgxWjiz+3Asr4clt/L6abQo4ImfV/F6rKZB8Nu08mrMQZ4P3fW7OOm
YOClrow4WAyKd3u9i8vhbUFoWjCrF5rC2jpsyGyytQzoSJzG4jM3vvIeRGr4FGa9/FmHqrkDupUc
gbHEh0kRrT9Lu9r4EetMevkNFJwLjGlJNdaUmi41p7zV+UgRHdGoiAC5BJr7yU51t986W0sbYhU+
l8SKFthyDcEWON8QDcUzHGjCpzHLxFO7zvH0PjKepyTqv2JihG9EmYo7Dp1+zAEG79JxnOpdZQTD
+9uv/sqnXsTPFo4cMLyLPKB30aAsw5pTjjgRGhVOvsM3J7kbOzM6KM1sbBQRb5yz9aOjD08yoEGS
ALVw/ugKymIB681YgwT1nT4A+n62EFNn7AYvVO6cNgB/mCktKb4sZGJ7Ifj6H9KCVbgzF2vAQ2ok
DcIjgTL97BMFfZRCRoiOyl5FG7aWZKyAi8zmO67Y5vswG3P2S1h1d5bdWcNGdL72/oAUsm9paBKe
V3kU9NUWm8mR2zfXl8+EPJbZdWiYijckDwiq29/rym1ANxxAC9xGkqh1mohdQRImZTlhrFePnpZF
6UEZBQ4hdZ3v9UL5JsMk2XjGi5NBC4aM1AZkQAKOatT5J6vnEMgYuj04CprOA2aTMAKdNERiRq82
gvjF4y1LLc1hiwkRJd+S8vx16dThPMyB4rCU3iqPeJYMKJUXEw6xlo30Wmkf5rLtNt7p1eejngIT
zoUHd+h80QDvaNNI8UpjoFz/AEkS7dtGRTc37LdkZ68thXzeAkQFjM9nPF+qSdj/I5pZYMph3hjj
7Ecyst5Djkk2DtrldcirREYOk4Sl08Mk43ypClsjhHWhc+ZBMN/TEqH74vJu9+kcB5+MIC08NCWq
73af9+8ibQLXxm/yCjtHbSLohPWrq3vTT9G52Ii0F2cGc3bIUgCu6SJwY68ymkavByCqaUkP0XA/
UvqNBxuINAkOzLAe9aONpvyVlw7M2LGRgjEZc665Rz3OU3aMlSgyKEKgEqQBCcGCyAtnd+v7Xns0
9u3b43FK14E9jZMJ/AJHJZD4+WoJiM42jCqvK1ts5idt6+a89mhU6Yv2Cex2MPjnHxk6WZpZcCz2
UZKOX+C+ltiwBOMHKZyt9u+60cX1YKExwzNBBWAkvWqtO+AFVHOeyz3iPsikDkmdo0g+Gj85L8Zj
iwfNM8pWveLXipUc1LTrNnb0cvbPbg5+AI9J1GN0Cc5mFRvKTg1EUGCMbot6fAKJpbwrmrw+LR6e
z/M0xvcDem8R48gx929H3csMbll7QVstswV0Rlbnloq27DQbLuuQdGV5sE2Z9Ee4JVhn570RnGqV
CuyefgSD5QjtJ3EMzHzAbxlwrvlfOhe1D8lGJE/1nJmv9USDdtfOKPKHaDEicAo9aCNoX4mkZ794
9bnCvFDChgp/j6VO+5HbqL+D/5bAhjXB7qA//bE383rjPV1blHETB43CgU25HI+/wjc3Vzdg1V0C
EUrEM+QN8WlqGkS5tDR7rYZsfihNab5ufJwlW1pvDLYlY23iKpSeVTxB4IGGoJKX+6jGkf1b7KLU
SnoQBsVxnjXolUEC/HJfNb15l0Vt+r2drS4+wHsfx5e5CZDCcmCtfbz9s65tV94BKc5SR8E7OH8X
ZZaAPY3Ia/ohFz5+fuPB6REf1FNDf5/ihg6GvTZz36myauMzLK95/UIAZyyajov8krUK/VoSq2Y2
ZRVuaEaHmqGK3Az4R+uzQxMcK9j6x+1HvfLZF/t0PrqDxMoFVqXGvCyLwEfv27RGTmMGrTX3CfjH
TKoHwkH0C13GLbuAK6GPQQZSP3QfFrGRVegb7Hk264BFk9JpDyg5q346oU2XZ/WWROnyX63ep81t
umQHUIT4c/4pB8FCZRDyPgfKAV86VhHdobeyqZ2yfJj1QqTjlNwMpcA6rBaqkIcJnIE5bGAsALN5
SuxjL4P2cWjaAd2aUTnWSpV6QcQIdTcUsnuyR7nw/8Pc3tGbiHaDpifv//3zcsks/R5SF9rP54+f
TC6SelJD1hAawLPUu9RTQGuciiZoPwCvM6jzy41Dfe2Vc/NDKlsGK1xt52tCkM70Qo2pCoa22Gdh
Zj8JJao3OmgXq4BCwm+CCSMdSRZZrTLZMoGf6DrePICzp3jX9iW14fH2+7s4jqxCCFhk+DFJoKF1
/iyi0ltd7YXjlZilA7fu3SMjSftJdYraq+NhExh87bEW1h47CSwqIKfzBWdmA0IfdRbUFRg2ShaJ
XwA9xvDQ4vEa7yu0Gd4BfMKO1JorBJX1ELGuCHaE7hmYmWiHTDjxMSn1xjgomMZ6dkZA8a1YRoU/
uk487WoDdendVKnRo+vKzDpkpZTCSxq1zw54l7buTglFtaV8cRFqeJfUIQh1wFLQzHV/3kAlvyiq
3PEcS4GWpoNcRT0HMuKhmCr9qCEz6RvWP8v6oRplkHjQG2DoQ6xa3vhfF5vKdGtC2NLxuLoRMqpH
G6+orjDmPag0dz+2k7uz4T5vBPJrH5J2EapmBtNp2Mbny+YTXaPEYllzcW07OYnAYALj+XBL+Poi
mPJ8iHXQ7MNOjVH46gqtFMroWsldj+QPjHXvin1TWsVJtGGxcbKvnQZGK4uTM2GOt3r+TINdGijf
TqDwddF90AaM6EqZlahBxOpdVyNNdfv0XXk0WI1Q8WjnEkrW1WsTyR6aWA75qkjp/smiLR875Ik1
vK3K5uftxa5sT2IJL/Bti7prqY0Bqk6cpGWAsqXWPmnG9N9sDHCdbClOBVOGxwgg7L+Hl0WtHIdS
cDbUVOsghn4ZdYbleqXTw2wbaxtk5EiMxjP059zrm7j8i3yLASQQAgayzB8W+ub5FxytFP8M2rDe
jL4TUPE8x6aCUrmWOYVPikx9mCnRoWvo0I+NqOHyzu7RHpr+hCjjluLHlf2Echyfl59DEF/DUpAX
CkqpR8GCo5DHvCevGrpu+J5H4itpdbxxJC/SOh5+yawcaBc6vM5lu/0VCQQOHdkcEVuVIrD0e1uQ
6Kbu0D8mkHt/zuasnurWcDAV0aSxsfa13QUT0sTmdslG1imlSajpegGBJQmwaraQR36sY+hyRd60
H2WeDB8wNB7N3e09/Sahc5aV8MhQO9lhwKsZfa+CX6uPAwZmWeAVTWhND6jGpPIbgHpEsGWpjG3p
QXKdkBdw3Oy9g09i7w291v1q3WaGjFJBDN3HiOiGe0csZpT6GDgfgkAf4DRXZa890JysRg+3FDff
81ah4dXB+H+cndeO3EbXrq+IAHM4JTtMT1KWLJ0Q9ieLOee6+v8pYQNbzSaaGMNwAAS4uooVVnhD
rP8jCjX+nI4YTlDis1GBVis1Sf9yYYgea7tCopcSY9bSkE7ZaiqZtnKJWqU1nhAjGx/KRK0mv+2K
4osdWmhzL4Yb5js9qtt+EatDyCvl9QjyeZauN8SihklXpTOSUu1io66BjOIvO6yKxwY876HTRfED
BRqUx+E5XaYOfEJae9OnXLGt0s+jpd7z8tg4ELTvoVQTbqA/cgO7GVwEQLpZD5KwHL6JZrLl25iO
TymKw1L7OIp2Ciw3pQFKTP8PyUyMCPn4egka1KcqukJ60M+dGQzCngNA5Np5KUA9+qPSU+5N6wYa
JUFJS50tgfp6f5Nu/gTqO6glcAVSWrv+CRmaz+0YNXpQsCoPtREtDInrjndEK3p4zZXCfo+QVh9Q
mY7gMXgVPgP3f8LtQwN8HokMDiCNQ1AL1z+hwi2Fvm9tBFVaiefJbAoft4ocmucgLveHuv3EgOcp
ATMI5mw33gV6rA+kIPQg83SyA7x1l5MzpP+kbpocdS19q1oVV6sqteKR0OEJpW5/PbMEWHKekBcF
tkXVzp3H+Fy7efVVjcs3Z3UMBSxB+jNSSMBM8HqoZdTbqKptHasZx8v8uUqGf4ahtJ0TnSNIPvfX
8XbXMBrKKDTmeDhoNq9Gc5ZEm4rYIJrM3Cc3w1TZh7m0JH6WaupZJLHXHfpMgderZXX1j55Pyt77
dRvjSXA72ubQQrHsXGc6Xms6Q2ROQHHrVn0SuTA+sWuGnZlu7Rhp3wckGJaHpa/ORzQVFfc25D0W
P/lZiMg+ZAaUY6/QnI9GbenH+yt7gyCSe0ZqICCuAeoDoMD10qptg75VUsAwqj23OmmzPhz7oXMf
LVTa34MsgFKV21kRNMXYfAtpQCCNUIbfo7zR39//LVsHEwYhKiugc0nyVtu3W/qxmSdIWb0d451Y
FfFD0tvqWXoj7CzzxlAaik9k7vCpWe9VwD4vhqE48FSCMNXyd2bqfiJlDp+7aP58f043+jGsLzOh
IEleCWN7rdeBDRtWSGlrBs7clh+pf9WfQyKhGh/KEH/gXKmNdzO8dP2YNVE3+3PSOjimd1Cb/Nju
MFSKnXI4RkNT2b5lQ5ENtAZi/dsvRemESrxIlRo5ytXao1ysdvkI0JyGZ4NFemlWJ+QiigmxB706
7CyKfGuvIxW53UgcgEpg4nNTqbCQMem7wQgK/EMMC1WxAXkluGl288HNFhNOQxq130WzpN+ipjKi
oHBpFFJIyoZANacq2omdbjvbkrNiEz25oNHRAl3Nn75SqxZtqmJ1F+dHNA+MnwNuGCeMjJT/ods2
o+5sFvg34CuYYEpRqqdF9N3Owmzcc2DtuboJ3IEirEUS41JIwcgIhaA6RIJDpQ8RmXX3dSa9vCB0
lDZ+5CkJ2wbFxO+0TYudFtvWdpUhEsg6QJxQwVchQoIepxI6BU2eMp8eVbNPn/JUbb9Y+BI/Uq7E
AquYqyBuBFFhrkT6j1FVq4d8TsZz2Xb5J9A41Y+pUvNHq7LSf+9vnI07GNF+til1ETLFNcjQ6PV+
snIwNnGdhp+KNkmOXt8XO9Wmrc1Amo0MF5Uk/N/Wm2Fxw6pZIvzA6ka3scecADG0PcQLP5rrBp6p
OX+uyeV0KQ2hvksF9D8kW6OdkHXjLaBbBPtLCojKuu311TzZ5ug4SasSpBXxZz1Lmm+mniRfITXb
TzOQ0p1DIAOf1amEjyHFo3h9eG5Xr6wmjZBrF68QC+2Bd6XrRMdhyotH3ZvqS2+0QKtoQl7uf9LN
HQe9jcMHnBLRH/mr/kjUJmZTC3KowG6j+m/ZpHqkA7F8Bi1dnktX5AmU3jD8ZSNK/1ch5a3A3Uu3
FTJ29dWMZnvx+0gtApG5/QfeT2yR7v/EzXWhPkd1wpYYArkr//iFlaAXxBuiBaJs44veodBp1GH8
CIcO6T7Y2M0HxxTtzl7f+vrsQHpTILm5KFf5SpJ5w5SVhRaMehXhBtssyYeOF0Yc+tRBqFAfRzRk
7s9063yBFJSUDpuk5Hd77Y+ZKp2j1mazaIG6mOKTFzvv8JjP/7o/yMbbSzz8/wdZXTFZGbv1TGcq
WFpp8w77TCDM50VlgaxlP/+XZQTIiksbvVBqktcfLxQtIUCJrxSasUZxJEMcpiOHYAnMqakOYxfv
qeXL378+RlKjzAHlD6dqTfpRhKkpZZ0QGid6cakH7BDnrLNOAw46FyyJflIJqR9LcNgPb19YeBXQ
jKh7AFyQC//H1/P6VGROh6oByF0ooobJw5q14ytEtz3U4eYcOQy8UQSp0Diuh0qBMSg2t3/QedHc
ftcKLZye5xQ7aFq/pYGOFTJQp8jARirQtTl6qxc0URXBAywDIGDAsdfFybRK8il2yWR11KpO0YJY
QquK8n2DVMrx/qreAjQYC+YI7mvIcuFivroWa5pbFcZKeiBse56f7DGd5ncork0RkMmJRcZhHNBx
SYVDeclmE8HytivJcPNFV0DiG8o/oblo/dnqxu4dGgPeXka7dVWg5UtPlY43af3qqghtXJIjBDwD
PYL2VWsJDh8i7p6xGfoJLe3N2CYWRFKwkOxRZbC0OlL9ACjEmqlsIVcNH7Ewvo4YsD2EQ56f3alx
DqEZ9zt7+/ebuz5Vvz0h+BAknd5qjqVjJcaocTWBX66HRxf82KuR6WXpu9kcP0pdxSRA/EXLz8so
lMEfklIxHqcum0pfiQET+iTPcbW3O+ShWv0uclOgkCT55GRrrhYAAa1iDxKSKHOlnNXI0voTYOQm
+4vkQ1TnKCbdOfS1IaZzHCXQ1Qj0U+cQz1X+S8/0+rnRsRf0Fx1Is6/O+BGBVNeivX28cbdzJfCg
YLACQ2dNNe11pSCL7tSgMxuN0k6on/LcXU73T8vGcvB/R7sURQRs2tcGtfRFhxE/duw4STIucyWs
r8UwfFDTRjm/dSTuWDaDbNtjV7V+lecBKSkNGHOgaLV2TiIX6Q5K6X/nHXaM/2Eomlh8Szni+lmM
yyQyOqOzA0KO7lBqdXlITCt9P1vLvLN+t7EGswK/J7uCwNzWuguNMB3YjJjD8S71VDNsCvRRnbsn
D/3pZ63s3eMcwuq5P8HbC0R2Q3TuAsnf4o67vs5zXGUMvXGwpEsgivIII50yq9YZXZ7i7FQY2d0f
byPChjFKg17C+DTZ8bkeEKGpacio9gSUEszvTZP3P1BfBsDfFskl6urwRUOZ75i2uvESzs7yuauW
vefyhmMiAX6UyaWRjqwIrnOdGNvHCS05mwir1pwMVSypMRWl84iCAAzsxtf03niMBmf+0Vex/i4X
UofLCuH7+HpqN7/UynZ/WGVa96iHT803tBUQxIytean8blTmn0DtG+/k5ab7yI5pjUeoIMqX+4sp
1+r6BmIalFNZTZCtN21rLV7M3kAlK3C0ZlLPdqElLq59epUgIY1LHkjseT4NXF7ZMRuMpAoqChbm
Thx/e71QO6AWSJ0DlWVUXq6/aKvbnRoacPn0tIXgaKVEqwiC7GzU2+tFJsdwzyW8jVrFahSBMWSt
CNcM1HnSqo/NWOfKwZS+y7Ugp955dDZHoyRG6iVlZKzVLsV4dMgi2zMDD5vR9pGG0pS+CB3RosCx
O/QE73/IreGoSCFKgNyqlIi7XkIU/CT5CrsP0SfuD9tNy+MQxslflb7r/rDxtUBUSANlKNVcnqv6
l95gsRGi5CwVEd1/NET3vlbd8Ob8FV6ixsqZbAy68atbBYSwC+6RQYRaKwa+CVV2osIXQ8SZW2Ff
CqQfftxfwq2L5WpMGbj+GQPrCRqnY+ngpQHXaVYxT0LNaD71kOI/UuaMPolFc8Hyh9N8TudYfRq7
efp2/1dsfMirH7HaN1bYCnNcOJEAV8QxwxsWV/S6ReMq2lN03xoK2XzaqoAeSE9XQ4Hu6woKjG4A
06TV0aYR4aMiGi4oZRZ7BYKNYjEwH0pDMtiRSeJqdWuaibWX126gKWNunOs4N96bVieMs6cVTXbw
Eh0JWLvPxPTgtFP7NVoyT6AeHk0XMLBhsdPQ2po9hWJ2MROlq7TaYWoYmS2dayews87+CTez+Jsk
fh791NCnveR445HkYNK8BzdgUSdZDTbS2C/hPjBYjpjNKIzyVZsIgONM7QLdXYYdiuvW5LDIYywy
VF6o1WKbUZKkowY8T1scRTsgROBOvpaoSXjo3LH6+/6e3QiwgczQjaTgReoKyOT65KBFCJh+4LSS
ufNPc5qGPmj6ZEh8Pc/1T4lIFtNnhfDLmbOkPI+tQSmmBDmZ92P8QQmn8XD/N22tAO6UxJEQDeBl
yS/yx2EWlqVEMZK9gaKaw5ciasegpt0Ok9rSzveH2roQkRFiqdnXprdmNrmo/ic5JdEgSaf2R0q1
/bFGfS3eueLlIq7eatoBsg1LQgkIdrXIobPgsVmCnYktSv4+nsfqT+yVZ9nuoQ7eKoX6I8W1e+fZ
lLfAelheFYprAJSohaxeFrMyloKIwA2m2nRLdB7i5hQTYZon7OxE5C+LXYijrtbR576dc6y4p97R
dn7EVrwlM0cYdq40uFk7yDdirgY0urygDlMHne1RoZjVOmB8fZBuysdYKYokmG0nwncZ7EqE5qwl
poOV9MlndRLi3yXPq+9gY1nAwdYwcx7RFkNS2tKpk7lqh2Crs6T1JXJi2zxGo4f2VdqC0Xz70bQI
XaVqjvSyXHdLlCQxurEB7zXPhncAJoANda6Kn3baaHvmYDefDkcSRgLUQeuT0Or6DHSTMVdjCFOJ
jkH/7CQIxyB5mPOqxOXO5ry94BjK5WaD347eyjoL0Honq5eojQ/WODTnzJa6y65RnrMF++ER/Nvp
/pm7PQxQd2XcTfUUUPgaoqOQU2FylCpBaYbRUReosOuJ+j6N1OrFnMxf7pDuYaJubxTpnCmdd8kZ
kUuQ18AfN0ojkpL8kLaKgooydeSMSIDS1atR996b9whDUReARy8zqzWezZtHF2Ozme5pZWHhXg9s
RSEVRlyj2lnIzVnJgVhLAB5rYD2KUWNhU/QIhBlWdG5cNKuF0j60hpJd7n+z2z2CFt7vJBi+Ek0S
43oB0wFOZBpnSqDrOVp8qWctx0QJFwBOzrtCNX/dH+52izCc3By051yImPr1cBGVtwVIdYiSYBUi
84DG4ENDGwqY7Pi4RF2x04K+ZVPD98ITjaCVYj8kJLnUf2wQFZFkJM9AIYqMu8ynx4O8aR/xffGB
Ah54FqBVDBgMCeinrFT7QfhJXKFhiKeHN/h9b6nfXZRcCfnUVP83dar0xetaq8E0D7+fV/odk35G
TA2zH19UDY4695dsIwSmRUFCCHhANjTXjYOQAHegW6MEM9WRTzYmJZ+yKpn9ZsDdkJ83HiLPqR7s
1HjUEV5+iRJUT+//htv3RvIM0DDiMSW9XgPg4sWaTOpdgMomG5fLSuLd40Y/pW1R+eZsl9/xDcCR
sEB7O++gYd0ffqOnxPjUuZg/wRrw6uuv6MReOYFaRfw/czXSYHg9QYrc/k/dULCSQPi18wv4md/j
RWs/xqZITpSbx594FbRg5o3hbMWad6rycQyPqYc13/0fuLWtwQnTHuBil2yM69/3u0iYqo5Cg9Fz
j2YWZuQrWhyg/j2cEatYDlpXtDuDyv/pdRBAY09DfpzPwhFetxPzpGtxWUdnubcX61tYVxWPZTse
9NrpDwu1ysuQJEuQKmO801Ddup+k9gUSjXTRbqxdG6jEwEtzdG81DWWEVHcOXhG6j4ZV7hV1NlZW
ds+JmtHtkrvvemWVWE/KxWRl27QncHSmTCDyrBhmoGlzeMBYNzvQItxr3G+sLaMSN0LkdPj3asM1
Wp7wN09ZpDuLy+7u6Q2rQOjUYVHTY67n0a9sEtP4Gs/lnuDTxvIyOPEhB43iwZqsKpDAgV3qKsGC
sWIUWO4I4h9hyOGcaeMeFGvjAQAfgHoXfR+6hOtnreocLRyGIjp4+eAgFaFX8ceIF3vxRT6Hj2Zn
WX/dPyxb05N3GYdZ4mnXvZ4RpkdTtbwBjTcB2FHy6q9CBUKs4Mbx7T8MJY1SeOFkxLU6l23bD5EH
PCdQTJLp3HSKh7RL8PaY0TX9D0PRlyR3pzRC5+Z6o4bdVCORZYRBNKceMq4meo9FEZWxr6T2ntnn
1vakM2TDAUYUC3Gw68HgxPcFHrNhYJrROMDntYsf+GbTsqsHxZ/GwU39sc0nzedCMfek17Y+IE8q
Yk20BnS2zvXomdHwASclDHSM4l5ie8qCKkfJ3KcCHO0s6+8gdXXL6cBpJcqQWhqkpOvBMKVVrHFM
wsBDhSt/UryofWobxbyYSZZ+M2qt/CXCrOnQAWrMV0DMln4S85h/arMZL2ZoXdU/A44JIfdiNKPN
ToiDJY1tZO+gZmc78c2Ndr5kBEuuM8ENoGR6DNc/F5LKEiNqIo9TUc8+Eu5wu5Ww7o9p45gfiTsG
zY9EXL+rGzVeDgvajkdlQIw5Cbvhtcy99gNtMNEGKVaNR2wmxYNDpeXtGAjJIeAvEH+ICa0ZWFGH
dlq5WEowQGViVdTJOFKjNQ8IE+Ic3Yyd5ecdrJf7p2TjtoHGi4obh58FWlMYoqSYPDMFgogD6XBq
B2UEtc8bGc7za2UVbxX3kl9DojupAiDAfJMBtdZCcdnjJsX8+FFHeCrAbpx4qcunszarx/uT2yin
MZwcCEMQxl2/yIVQ9W5ScVlM+z45tRT5jvA14os3Y4HQGFldYqZgDZ/FmNffIscrL3E32pd2FM5O
snJb/pDau+B4qeGDUbxBhiNBMCCjrQTGqItHaaeL3K3ZPdyf8EZYSPmBO5y4mkO6ljogEOI4hnp8
GLCIfMhEHL1X0slD17KogwJo46nnqPtLj/xYonEz3R9+IzZA05PwRz5d9PFXV0NpKINrLMCD8FjU
TmBrvVM5acjTtbF5sBpL9V3US3Zi0Y3LDxoaTfnfeDqmfX3Ae22WIkEk1Y0WOkfwrNkBNz7nGE77
d5+8LFZ3H5oGVGdBVXJa1kWsVld0j5MYHzTRiiQAoGJ/NZtpfmxNNT7qXjY/m3MifK3Jp++ViWVC
HyV7qhEbE6YUgfA+8H5Q/usacdJ5Dep/dnRIxKSd+4rgkopO/s9A0LZ32ctsczVhU8pzALMBj6Cu
5bETbKYcUAcxL1peXWoa3J9bW+nPZZLlD2PRNX/lWe/JN7bUL8iTe5dmNmCg6Hr/fWjgWM89TJmd
bbZxZ0HDkVgM+ZOo8l1/8RYghmmkZnJQvOSX0YGAMaLYPdrFmJ4rr5t3rsit9SbXIWulVgytZVUg
Eo0JUrPWMX6ZS57xCW8TrmcZCJKk7oHgN46QSS0WdBgFaRpIq8Eo9nZI4A8MVnUqWezsPQtbuIDi
7PEMjNro/dboxc6KbkBwqIBLWLxFM477aRWXOZOeJwJxkIOoVf089oZzduDqHkIrPONw9A7kri2t
QvJLRADi1/ibvuvaUTt06Lw9pgbil2NUh8f798nWypPUQLii8Up4unq7U7xaFzczkkOlVu4pFfa3
FijHoRvCaOcbb8RvyIYgBc9wFBzXOsvUO1XhWFwicRt/TzET+dJjJOwbTtU/x0Y/fDQQGPQ9R8l3
6iEb7wKtFWpzEJX47OvDHEVWn8Lgig7z2Op+hoTsg13H/fnNCwkGBvgMRR7J714tZB+jUtjXTXSo
xlKcJ5BxT1PXNf6sJs7ON9ucEDgiOgqyLbluKSwh0v5FWEJxi7TwxYgj46WqRPwfJoQYH61wqd0P
ceX6CoDaFOeNtUSHMhkjDK/awWuO6YSxfZeoe62LjfuGI0mfhBWkdbGOeI2xBzqUELRQTreevWLk
MVvKOfGTxhvbQ6iY/ff732trRMIFaYdLae5GZyEr50IvDa74panCs9sjD+8KV8BXMKKnVCuSnfO/
NR7JHyId8othjny9nG2kirFxrIjKd6Mc+kYzj1xCvR+L2P2SdVDg789v42BTBaeSipwjzVVTvx5P
oAcUdpUZHeyJCDcLKcXYC5pH+IntEQ82h3JxVVUJAsneVzulbDBJHE3pBdbU4pCEVRs4RWJ9CHmZ
3h6JsEl+m/ZyXUFFvp6VI3pbmUojPwyGLvwoHJQHNcJNIsaM6O0FH+pMDCZ9cQCDrIZqksRzSmHm
h2VquneGXtiP2OZOz6lQ3s6Il80Km9wWzgIP0+ppKBq3aO04yQ56XCOAkPWoOJlNWzZ+No7zzhLK
372KNyQ/RPrvUgS5gYIaJMrCabLskFlq8xXYTfPURbuKKRu3PSpnMBQhpxPerLc7oCvaZEmbHTro
qecldTHfaFDEmoSLvRZseAqni/Yzbp23GiKS/8BSlFw7ue21tQ9jw5esvXRiMW2nxtHI/TmESfEZ
EdH+Us1puLNNfgekq/Wk1UqpmOHI89bg7Jl+SG5oTXrIipagwu5Ds/IHO5wOc+gVLz01xQelL52j
0Y6U9Kqy/1UWYfoQlaaZBFXRGH+b1pT87/7x3/jKFPIwqQLEQS1v/ehppe61RlGlB5GMKiBJBfpL
nO1RbTa+MjuIdjsQf2Qy1j3EcCF4GvA+4SsvrnHIFBWrTZ1cBDNekdnneXLsJ2WYUA9PktreuVI3
7h1KadwDZERUhNcRBZSVBfRGlh/yfEn/LR0leo6mxn5M3PLb/dXcmic9fBBhlA3o4KxuOH1wxpIP
DTikbO1H0pHsQhygHqnbG8eBS/iYJbnwCQDMh/sjbzwbvL30cjSKK4Dj5Br80csZulitrZQ50lhN
fvWW1R2nxRjxL7aa7mEopj102tZUqTpTzGEG8P/ln/8xYB8LG14U6OtsUMeT0fWd38JXOkApi09Z
2rgfwlHUvo5e9of/MFXIdBrBKFCrNR6fJCdB24dFNtG18JHCnr507vJjUef57Jaec7k/3NbuoVpA
W5rCsuQ5rCa6AEcy0xlFg9Eq/5pbKwq0GW1cNe71X/eH2vqI0gmcMENGN2sd0rpsF68Uan7Qp9KG
A1dqf5d9XrwfNbq4hp17Owiy28NPTY2qDMwvavm8XddTS1rRdmOm4KGYiCzAnad67UZhvhlRfD3K
KsLAli8rqxwZhT7HBLw3E/iugHvfzxPdgrcuIFcMoS6PCR+KNPl6QprSLl2cCwlpjZ1PCDH8UEil
HiD2WE95Oeo7F4vMAK+vdIaTpikkbOCX14VCc7K0JlOj8uBKs42K5LTzM1h0r+pMkdLs8UT2rUmm
azO+kr7TZsnb0cz8BI+aAMACQJ+/G6R/HMM6xDZIRdLoAPrO7VBbNevP1twNj6HhKeccZZ03yzti
syN1PmQHBjrK+sUeSzMOMdml3UNH7ZjViXYWbuzRhDL3NBxuj54cCoAWNzef1JHn5Y/JdWbdUtZp
UJIcxp5+My2LF6iB7eDnoeW9GXzCUCQWJDKodZM0XQ8GNK13I28qD6MSq6+tQq1kLpLSx8Q12YkF
tvaNdMACiwqn5EabLkOMEckhqSGGWyredbn+ZKdCP6TG7J2WRc+Ptd4vZzcOARyEevjv/VNye3Xz
CNDBA0NBefJWOMrJYrdy9eIwVqPnGxNJVAk05YLffRqE5rxc2PPLQV2Kcaf0envBMTKlFGIr0g0g
RddrjCW9cMJaXgWZu7xa6fIrt/SxADSJpjLeKdPx/kxlsrQ+oOg1SFEg3n7AftfjpTnw6UhlPNUR
PydNmINflVP5PMe9E6DkXPtD3Mc7UOCt5ZUwmN+medCrV4NWEQlw3iflwTPpA3Uh0RTKDSN6WVYG
pkPLzlniJV81ZYjeXvV1EDeQOsXoWMki7PV87dEeZzFz/zWd+NdQyu61Q7z8QPUPZoXjoPuIvuZe
xrpR2uctptlOD4QtRRn0elSldGt79KzqQEkWjafSU3IzSHLb+MENEfXHqMdV/aIgO0rFzAlxI8KA
uwUqPUql1m7S98BWchutPjuIELzWJIEaAOJqGUpiwCFVEQcUVqv5TeaIR6T5UdvS+3Dnyd6cPJLG
FrZZVOxu0OVWHXWWiTUKHrP2dKjTIqv9GIGF2nealvfUSsbnaorFN8DwBGGkiuOHxYqGc2Om3ptL
Z1BapA0QuSj387rnULQzTDgDKezGtMaP8NYyPwz7/JuLJTXhtltcLDRSDmEfdaf7B20DiENgL1ue
v/1h0cK73gPcXoUSZiTcEbGY+tLE1vRiuotn+VWbMW/CVnSALeLC9lmxk/hrmKfthGSLScZ3/7ds
3K70fqVFBysBbWL19edUWfBpj7KD0Lr6cZh09yHTiumxrBaJhQuNx6of8wCFiOHLDK155/jfbj7p
GCBVpNHmoy+wGn5JTK2pRwSxBNr9gY7LXzAbSuyPg9LupOi319tv/gn9D0yf0K6Tf/7n+5gP9Zzg
novxeeZB+tXqr2OdLQdk2IuLghHLN/BHar6zyza+NZUVWJFwpsmg+c/rYfuq1WaH3gcWKL3+0EED
OmQQ2F+geU3I9VfeIRe2/gkqxsMyudWTNnfFzm+4+cYsrC2bW7wnIDTWljlK3nV5b2hTsGgJSK8s
ATSKfkCV+5M6Ko6vucL6GFdL0lMqb+fySCU0v9zfZzerz2+gR/zbGQkYxZoaOikAHvS5wkhcac0L
UmLT2TGb9BinivNhGnIMp5ddk9SbF/T3oHRHEUuQQoWrbKTTuj4a63oKTKWq0UiJh4ewNodjtxTf
lCgcz/fneFu1kONJgR5oh+Aa1hE1ZO7RQKd5QrCz8L5WuV0/tl7cPdZCLAcDFamH3rOnRx5w5307
pOEH/E2th6H3hudqVo0fTdQv1s7Hv3lgZWUPrBuNchlHrHGLXCcZeo3tBNpUcU9lVes4xpd9YLb5
7BcudPfZskJEAzpzZzluzrYcGbmI3+USYufVzrcw8vQG+vRBn3vRsWmb9gDTPg0Wp92DFW5OUpZK
pc2OHPP6kBX0aU388sbAsVvlFQFH1a+SVHtoixT7WM9TTq3etL5Kz3UnOt0cmSFlek3QvRas8WxR
Kl7NJF1rhOHXzo32UgLl+mfRofhWmtt+wJcSxVGk8IydIPwmI2WB5bcFKUBblbfketajCfSViuoU
hE0/FJcqMYz/RRRYs533auPsyqcB2y+IPSAFV5c0+gtz2c1wLNyiLs5ijEFFJrjkfpqmbjpXRtF8
cJYBx8v7x2lzWKIEmWmgJLaW4kQK3vDaORuDwinEOTQm+0EvZ5xZU4G6S7fEgVIke1qcG98TUUj0
hEEDgIha35WAscnobAQQu6xNMVBuhwPe9IbfwN2CbzCGPw1nii69SPekYjeOCwQTpHF/a7pAG7/+
mvSotRFuAZK4pVpekAXI3rnGlP+r1Zq+s2k37kWKqryE8Fpkm2Z1XLKlMXrizjEgGEPFZsRACcOM
unvOB8N8Kauo/fL2T4nyLpxsIk2JMr2em65HKOd0zYi1ZQz9Il3yS254iG6oZXtM2hDNwTkp38oB
o6jxG25ALYq7YX0bcxO7Gpj+EQBUPJ9ChOkep7qLnuCCxzsnZOvb0QmFv4M+LQ2UVSlFZTlta+SE
tEionpO0VV/cqS2CxB3C7/eX8nf59ypel9OCaGZTMqVfuS4P952FR4MTjcHi1tm3uUtQlJh4TRCo
nFDP95FmTNrTYmqD7TeKF373ojH7mJteOPlYzwxw05oMgkpo6MsBmc78vaHoCrqSYWtAbB5U+y9P
OMVLWubRjwbRfoQ9rRoEIJVcfY9/tLETEVeAbkoQCut0fYXlWjVR3vUmNH7AgwPb0M6u4LWY0ll7
UnoKiTurJ/PJ1epJNWa5HeQZXwMedaRemrghzIzLSRU+lekWtrbt5paf5uEUPYp+yr47rKF4GMui
KD6kzZJPB+qXCHIOTpi8d8ew8HxLL1H+SITimYfEiOZTFdX4x875PKN4YaGF7FdDKt5N5VTsVCK3
Fo1rkUydQ8x1vLr36Yfmdhwqc0D+BDsdb7noZztYDV6TiRdHPqofyZ4m6cZbIzc3FXNSN0J2+Zv+
iJ61wY3bqdPmwKqX+kPkef/0eqXv7O2tQTBnpT4upQYofVwPUnQi0fpOJ2KI88GPS9OGHlNmx/t7
YONdoQYJyAxMAdCiNdpL1LWbqL2C6rg2ige+7ngxRQ8RQY2WB1FUXpDFnvf2YMignUJxTvrvkg1c
Ty01l94rBGFY1rblr3ERsThZXLdPS5Tle+DIrRmCZEMFB9QPwe+qqKKOojPSiIC/rpO8AUBn1h96
9Oq+tShGwphJ25PbRvaH++u68XRS3QVnTmcXodE15irtJm2qIHgEc6X2fRCVdvIhXVCNHLHbBfWe
W9mzambJS95Pys433biAWVgIodK2hILbansCmUu00uMekT2649AuanSmA9EJyRdUpp2XZWufskEl
Hx9s/Q1holS9GdBQPAdOWdrf+ea67qupvVcA3JqU9JKFqwK0Fh739Z4Rnte0Fo3xAGPOBfvkunsa
59p4RJUDJcj7H29rLCke79BxpdS47pbPPNHwAoAYD5ScDlY8E/N0mto+p1nb/YezIDXqeb0IeJy1
xkeJ0iToQnwNWg358ZDtESz0XR8XVUt3sp+NL0U2xv1NL1UCIFfHboBZgXwpJ8FQUTDvajN8ysq2
3tkPGxcy9TwcP2DYSfCb/BV/XI6GWfZGsdCQ1ZqYvsJUaw69PKsvfGuMq+ZxyW17J/a/LaXhvAco
lzAVvUNK06tHgMpJw+vkIqm91Ily5HSr/0JiMl9QfFp+4c0H0EFLuxq4gzcX6gGqfXFWG6XT/aar
kKV68/6RyS/kD3mzEl1eL0FcRECeypSrmyqKn86LQ6d+qM4Tyik7U9/YqhaJHhNH0JzC3eqbptOs
p5Q5RkkxsdHO6u0vQ5MakNeyfGeojSvNokhn0mfksAOAuJ6VTdVtaAdzDAzkRR70UUNKSLOmV8XR
53eWyNQHt8H5IGkj4/2b15OGsdQWwSJQKn9cj5z0rGNoMEnLWuLXKK8N1UfMq859tTDeLGNEXYas
RmrS82qgZHg92OBAWx4WZwpKp8u+ZGnq+apiWM+gZdPL/XltHBUpgUfoSlkGqNhqKLOx7FrF0gAa
pTK9Lp2mnyyJ3+zY4gejnfbq7RtPIeM5sneEoCyYzOupZZ7eebVmoY1bDuMJuiYKOGPzxdZi48HJ
vflSqrsmWhu7hnuNb0e8BD91Df+0FRW902QcgsUys8KPaNl1vrl49isOFroIPOydqkNUN9Vn3c2q
PQvGjfNBoQ0QB6cEiqUjf94ft9HghRpEOpY4srLif2i5FP+jqNi92G6f/IdIgy4/gQYRNdTSdSZp
t5abRGZMYocd+WUwZusojGh8wZUHbX8uC1Tz82XnUpdX2yqGvxp0tYd6LdWQvyYDqu1yDDLhLJdc
RHCO48zBgzxNnhS7/FmQ/QYlTfu3v160I+l80kNGvuYml81Uq4vl6EgAmYdq0uoTTHwFg/Byr1Gw
9SWhXYCAIm2WTL7rL9maUUQZidWd43F50Mo6DnJoIOh82trp/rm8pUcBxZGSW3SPQenfBBs4CJVt
j0Zh4Iw2blxtnT4JRU+f2N9ZxHUwoCrrekP8Hqu2JysdHoa6sBu/MNsEFkFunWXkTvgs7J+4KYiU
rHuw/o4H9Ffv/9KtEw0xTnJ+JKvSXj187ix0GyA1+e9SKj+dOZ513+u06lJWAz51iVpKcRLt0/1R
Nz4FrAXuLD4HC7QOJIBul32WcqhAHmM86ebdS0FR+eS0kfj2H4aCYiShQvRk1k4IxkTBrx3VAanr
VvlolCz/mC0FF1czGjv9l42ritcF8DxLSYi0zr/pFzRFaS1D0LgIVytGq/0fZ+fVKzeSZOFfRIDe
vJLlrpH3/UJILS2T3ttfv1/eBRYqFlHE7ekZzINmlJXJNBEnTpzjt5z2z32RKKhnFhU24E7tNxN2
e/dnuRGZMTJxmZTpAcBcveL63IJ4W1MfZIatXDAztQPPENrOZtn8bLSJScqi7L+Vm+mvu7CuSDUW
k13dWE7zdXQj5RjZtev45qhYO/nP5ljYMHHpUlAFML0ey5sNs2XCXPsqZ9SMXPOguCSz8PXmw/3F
2xxKgvloa9A8vTbRaiOVrqTEZTd6s3vBbSBF1zPVTtwhr2YFwPKA9wT8SiYiO/2uZ+WqUSYWqn+B
VznhMR4c79AJPUK9suuDjkwZyfFyr3XltvvxZVS4yDAgpC/kancswlZzURh9MCC2flpyJz2iRLi8
dVGou9Dy4MynqjTrU+omBv6IZYarRRkOz6GajSdDT8bzoIyo9TlRL44ZBIpD0c3zntjsxlUkQ3BZ
WuK/OEDXa1M3bpREmcbpaaPhXR/PCY9C6T3Shpd8QpvRO9iUFC/3v/3G60c5j9SJUI1zs6ZpmGgU
QGFimzX9NDw4CPn+SJNlfqMuS3Ie+jy1fD3sw+ekoYVfEb2+5wC+NWuOkySKG8Ca61dpSjoAHEF4
YyiTe85ad3pqIrK5yIz7Q61gxrHoSrZDhtm6LuQ+kNqQkJ/XkjBxp7d6CRofDFbpvomUUfV7WnrP
99d261xRXAcXklcGoOT1B51MvUJRnEvJrOv2iJxn8W+dt3/CpO52UsYXLGsVxLyIT1PgkOosayZ8
H7JnaITrg6oNXR/BSeVdVXTfbbsr3upKVFCkNPWDGikzoq8FNHm1bA9KU5vPBd02P/7DvCU3T0Ji
kth1Pe9yGMWQ6vIZsMLuZHTKryEzh8/UO8qd0sPG5uGpsVDhsCRJbW2QGYE1N2mpdFzIcfO1LXrl
AcWP1vSRNV/exU1pfDBDTGhfn55K9jpoHyY4COGsJrgkXj+US90HE0AcHe61609WZ7+b8un1jeYE
34jNwxQFZEYvYBWgCPT+Q+5hUpxeNU9VJaYvCIkAQeij3cueUufg1EUb+mPXdjhloYZ4gnhUP8D7
Ls6eWc6T7xZJYh4Hs/cevJiC0yFSSuU4WvX0H7Y8vDZCP8lpJ0eXH+yvF7LKtKaKRw8LYwHcmnki
PmRJmDzbQ7PXj7Rxumh4BbeQTKNb57VJmcteqSsWpqZHLZ6q8Jfoq/jJdkpnZ5ttXBcymaW0gIQr
r/Eqfcb/QckjhgsUyMhnr7XzoxZ2+uf7x2YjmYXTIKWGIZFLrYbrtavnEVfNHvvnTtXnxAfp954z
6hk/qqlz3yZK2vzP/QG3VpBUS3Z1yVaMGw4t3pXjXBpdkCIQdzHN7rOmKJjhxO2eJtvm1MACaaHB
lBk45Xpqpsiquh4ZCaE1gkAaxoI4CtEKytTpoU8KsfOqbeFZMgqU8S7QgLluNJ+FGelOzVpSVglh
Gqri24Sq5aNhDlg6iKYTR1Fl4z9ZPCVPaR8qbxVe38uQ1r36Hy4LiDJSSxxiOTXE67m39dgM2D8i
cjg29bsszI1Djf+88HGbnf7LWHCiicFJwBDpvx4LsrpBAss6V3kk8oBWf+uxLVFQ9JHomj7e3z4b
oYPUVQOdh50Cz9y4HgzqTaYsNoOViDD9iNM+/V7DPvng2Jml+L2uK4cyV8TDpHlJ6eut5u28M1vH
0tPQh5dwAf2Pq2vYdFp7ARTpgnwKcaPt0vBEYqme/sM0/8/yEIIlDInraRpx79hxwyiJ142HcExU
n146un/n3Apo70yf4fnFz2OZ9jQKD3v4y+YqGxQjyNqpMq7zgMXLcw2wRx7S1jinw2wcjaXrHhan
Wx47y+jO3uQp1GbN8DJVu5W62xcWXiXnh5AdXt2NcEgzTnXSmfAIUm1ZfiBg4h5DBPySQzl5oMF5
6IyKP5SOunMZ3t5N5D38GwiY+AxK7fWqF65dloUQY1CijBGw1ur71m7eNVamfr//fV9io+vYiSIh
55NUC/Ig4N71ULOSTUbSgosMRdhYxxH5iPdabFbUQiuhfp3LqXwKdUf5Z1qS4h2HQT9qo1c/SNz7
e6UNyjMdbO6nQg33BPe2Fp9yA4qkJGYSF7v+ZZBHCiN1wj6wkpB+m1bFkqnBObr0EaEUeEu6lh/j
Xr+T5t5uOY611Olg3blL1lSZDndsx8QeLPC8NK/9cnFneOKt3f6AZqjZAd7nydkYquEfsSCfeUqN
Bd+q+1/l9sXgNyD7BDDGvXlTFFvytnImB46HKIf6rI9N+DSmuvlNp1j9mdrMq/UzJLjJ/48GOah2
9L5fL/XiiFJ3Y5DdMQdtwgMppQkeEzQoLfbO47SxtZkRxA6IXuy2NTWnR0vZaTL+7oyHOajFEEFk
ce1DQefazipuDoVEGV3vZHmA8tezUpKusGsT8Ef1xNvSlaZLuacVT7bev964UH4orimIQEgUE8Rc
j6UPThYVFUm2gudm82Q0eTqjftJrO+d1Y2fQESvbOaE8U55dHQohvFgdPMapam08hcJ8mxhLGB/E
6OQHbR7TvWj/9plBzg7sikgTcSJYj9cT4wGIDcyLwTKhbrylxTA5aJXYY1FtnHW512UjP0VMuBjX
o5hNqljdRE4xIxE8HYSLzoRfiTq9zJPjfY7tRj8mVVjuqcFvzs6GwgAQSeB+g+9Huj1jfE0qDJkK
OvNie49QNtQ9UuXWVuR2BZ/jPmOjyN/xV2ag9jTDABaD8hgNnNm2K8/5aIggBmg73L87NoeSfxsi
mzIIXA2VVlmYjNSgAqNS0alDD+sxH4Z/zb5wdwDPWz42m54MVHqJc8iI2q9npSDMAOAFkGu6bR00
Zlv+LovFPWS1mT6Ui2I/m535MRpG7VcSx8s3LJP2OuG2PiC1b84EchNczavZopFtdTiU9IGghymI
7GU5odud7Kzp9kxfZNkRO6MOtTreGKblZZPl0DZngdZhOIYPgzXnx9Se7WNo9KZvh7R9AGwDvaLk
fa4NL975EVsfFs4o9WB45yDaq4DPqBpDWANVmn6Jk9OkpPWBrvwhqO2pO75+DxHdQpSXwQdf+frD
tmJS3Lwosa4uEitocYg8DFaqkvHXr+7qk3tIKp4xL3mrrT5g1FFurlXofiixt7/Uoa2+eCLJHwTU
sJ39urGA7BEaz0xMX2gZWl0y+dyZhbJUFNhISA5mLuqjMjkoAo6tt/P0bFzT6JvZROeIgHKzrfbL
qIYD6iQAi+rSjqdY7wY0t6UMrQv0FgVVak4P9z/ZBggme28QC0HqDErjmsTQ5FY2qPJhLRK0Xfw8
W0rrfa+Mo3Ys26n+16YBtoMw3hcWrXeJ86HOHY0OxzZ03k0priKg+YXW/9z5WfL7reJLaKp0wXmy
NZ36xPVWSiYrUmyXOyIrpvqkjHZan/puxLSNq6P6g4ly0QQ0AQr9aytG+02a68ChSSaKt2aC/8Hz
ZAmHqmCWq586Y0qrnXhkI9yTEApC8dQ1CEhWpwqdmsnCRx0gBRr0wQYrCqI6NY9enb6La5wYeay0
yzDXPVg4Cqf3l2drS+o6Dh4YAvAMrSnSpWORnNtMuBJx7NPLpjzFkfZL7W1tB/TdGolEilZdSlNS
C2H1HbwsQrgUZ9cqdYtzWYKAQrURgbVM485FJZds/clJi1lW2T4LCeJ6KLNMy2EoZcFBQ0WwaiJg
10aZ/6WPuffzfrKfBDwQcIlkj5K6sdkMsiaeWZ4+EodVdOSAsba0m8ExiaDyj/qU/bCtsthhsmxs
GUZxJBmQy5HGjOv54WCkJYMJk4X5LId86eiiHTzE3tQ0PCudKU5IRtmH2It0v1Rb8+P9PfNC/lut
L1xEbhdYGBKWW8W18eCZGb3tQ9ANGGZf9JBGHFg1YTj7YauJkB4GGmKOTl8p5jEUZTf5uFG0fxI6
bOl77dV/6kLU5xKbotMQhuJhRIP1S6uksX2M0tFsT8YodMWPM9HGiCtwlR7jsrWr0ww4Fl9cKxuz
R8dSimNmRF65M7+bnUosIQnuJnU/8sk15JA0UMMtyOaBGWejX8dGdTBFKc5d6Oztl5uwU+4UdMpe
2ugJl1YvQmINaUxlEMQomq2nDqGl1FdrV32iZ9U6OZ1LqzIh3Z6Exc3r8DIssC3xChj6WnCzcnAg
y3gUgmj2PBJvrz2ZLY3BSzg7MDzTdudtuF1ReSBgiDAW3If1gcxBpyrkwsGla8c7V/UwXrKwz4PO
1acdsHhrKNrPpD6HS1S9ZnSQuSath5VCIC2cD51lNqQL/YwHNTy+++fg5pphFansU74ju5Oszutj
2Be61cb5wFALqvGBPmTOzzzVwm80WbYHbDLLh77pnC/Lkiaf7g+9tW9gjZPsSajfWZfCDWssE9Uc
u8BpZxdqkmMf3CoZzu40Rs/wbVpf1xPn1edCSlfJ/4DrMuXVtZMqLX4mLWzghB44v8tgPzkovx/D
rNnTTd7aoDosT1ot0eahrft6aVOjsRLLmzu8LtvMh8s3HyYPTcvcQmhlGWx9p4K3OR6grc1oBNjr
mhkII98XoD9QVUU95gk89do08bxxMdikjLfXKb/1/XTSPdaSpg/umOv5EUgl07jE0uU9HT+WYxtf
OlPJg6gBjmjsCL5IM+85f9wW4tmwBsq9km1DxrJeVV0pa1DvnOimQ7zipCqY0JyEQqdSYPSO9S5P
7Nw9GJ7TP4nWU6J3pWp243tV9AsfIRHj6BetUbiYcfYuLgMFrZf8of6J/nbr1dmG/LHoyb/4+ZLx
rpaI7HLS0IEAeUUt8ehNbvI2jMmLSV33vIpvsyvGggdECo58Nqnk6iRHY1zkS0UhM1RU5XuSTNX3
1FzMi9PP2q+uQX/Z1/Ahf+IWsD+airv80dSmd18bi8lfQTSHzx+fyF235oUzjQUJwuSBmoXLodfd
5OdcdFTXKlfNvt6/QLY2PF4sUI2lXxACVdcbEEXETEOKgGpXb/TvpjDtej9chhaHmzBJD11c7TEN
bkIjZsdlRfufAU4Fhnk9Yh2lleY0Na9qWyqfvXTRPggR7kRGm4NICIz6MPHXGq7HjmVZRqfqggxf
xi9WqhDPT4O+E7JvvTG4Ef//KKvtomlQQlW37IIB3bSDiHUvEF6Gxleb2MfXfyeuCaApqpLUJVcB
gtvng5NTWg4Ut5mfwRjVDyXR9fcec94/Ji6Fr+4d4DOR20tNB+5BeDDXnwmTzKlQKkrIGtbsQYjV
9DnuXe9SNsiX35/by1t8FUfKsWjbeeGBkKquJkdjmmVNBg+oQA9DHK2uNT7oQDT2icp180kZqy7B
F62e4iPmy3N8JJyJHN9qiu4L3nSz41dGmedBWhaD88BdQbt7oeuDQOC+sg0/VjPtfSJayE1WpqcP
CUZupj+gE/F7NHEJ9gcUIPWdL7a1OYC9uLA0Hlr0zK8XsJ2zxi4ttws8Z8EeGmD21BmpevYoIe8s
4NYhBoIFk1ERKwRWuB7KcYvKKSyKU8WUzsdmyK1f4F1pMNqWchgNfS9V3ZqabMuhWs3FQSp3PZ5Q
FyPWwoXxdBd+udIbQefkydk0wz0J4q2hUDGBEIeaHG3Kq6G0KDPBECnbOlkYo3E81s9z59YHgUbQ
ztu/EcaBDhgqmIUkhK6r44Ol2IM5iz7oMTL/ExL6l35lzkNgq0r9CG8yP44VHO/R6utoJ4TcmCbJ
N2x2MgqbY7e6FJvWTeOyKkj+9bzy7drqLikcR9/Rxr3Gb7liq8MGkAbzD2Y3ZaW1Z4qjzY1RF0QW
xKriyY3cPBixNz/fP9NbE+L9xHkLdSe2pFzsv3DmIazs2lN4w2rPQQgGrxJfsXG/tgpjTy55cygI
ZKCivF83SQVXr0d3NRPqsIKYfFE34/e608eBjLHKfv2HeQElUAIG3Lohac5eq1oYwvUBgnFxgGBj
+5jhMfAWhWzty/2h5Ddffyh6toAu6IhBSWWFfU4YItpJBlCieZhA6nrpnY1l6E9pOloBGs4aUPP4
arxQavwCFhJ9gCuQOF1/N6Rwm6XqGRTCSvjch56KgOwIW9NEwSSvnD2hoq1JkqCRubD5ZRZzPZ4u
aFFxYh5qyy0AeJEGfPK80Lywpxyk2+emfIjRsd0BYDcuTKlwzaXC4ybrjNejeuZMrRRmHtS4ZPBN
L01PHrIxeDkjT2f2Zfn6vBe9EjhLMNXImtZpWprEUYk+cxuU/VIcU6dXL6Uy/gsLe69AsLGe9F5T
O8UYCDRv3bQuiwZd6ygtDx1UZQvvkG95FNkqquVqO/iO2qC3NnW6udO+vDkuWb0UiiZ0dlb7hts0
rBsZ1U2NMR3cRMEgZCzMp7J381NSWoJaTF7v3Ngvjd2rI0KkjmYrWm5oHqy7U9umXtDzxrm0KmPx
XoEY8BSWU/SM7hf0c1vrH0BOx3fdAKiMpYgROInKz+m78qAvTfeh1BUURKpZbY6esajDzq2+sc24
l/iBNPfLR2W1KJUxGb1VkihbM/65TZFn58gwQr/wuvnBjiz1fP/G2MpfeL/4h1CKNoN1lNgvhjuk
I4FUjTyRG7RKSZiU6nnsXpShXz5qc9Gapz7xokfg1lI7jEo6JLTz4IRxvP9bNm5lfgqnGilYGSPI
P//rAdDq2I10FWRCTH3rZxWney5NNO5gbR7uD7W1zBxmyt3SOxb+wPVQBhztfkYFMtBRnhDnpSaZ
9GfH6CBqWrl4m3hGtkdm35oezye5BXwV3C9W95bgbbM1guIgCbXpTVmVy0e3qqsDXjxiZ3obcQnY
HJcG5RTe7HW/ImL/WdeHOpdHq8+/4zCZ/U40GB00ovcVb8abNy9sf8jmVzdaIMorhQOBlpH5uCHY
up2o+6yzWsRazJDuilYNDECes94pr9bQZyiudA9HE9mUsH7sIFzy3tZaG3TmrAZlUsdvptn7HUdG
/PH1u4UoGZUdnjowa7mb/tqYerhkY6PNLUoBtrhYLWKIOE5/V+wWW6aOlOD+cBvhFmU+OBm8q5Co
1oV9fE57xWrDNuiFngWlnoXHRkR7Ut5b21G2B8qBkCBci8/ljt3z+QWQnCi0IKur4kgK/Lvs7er1
Txk7HlYnhSL2hi4fgr+WzwOPz9D8B5zoGwpFutf+UFup8qg4xQ64eUsfZVMQRELwhrgvO0tXY8VW
m2Su3QZ0qBTcIeCAcdl5R6XRIDTjgHKK6nwJaEzWkTPBukmbE+MUNY65U7Paet1kPxWCa5SHoeBd
/5DWCS2jNNw2KGovfdLiSn1ftP1Ht53SkzLQWTsJ8WofNTl5OhbQmYOETCJ+PeZIDcfG0J4LNKR3
z0wi72jjxuJDetsT1dmcHrECbnvUc4j+roeKyTI0t0tl/uhlR9vpv6GP4hzY0R9NGnmfKngcOyu6
danJQidundJXcE0aBVZsRsPIO+zjMyR18LX/EY5N+Qz2kSPvUOpPIa1JPtFEtLOrtg4kYDKcdWh1
CD2sMhN7StHu7QBtxJBr34oyrmBr0O5y/9jLr7OOTBiBTh4yErQzVhFmN8BjsivwGpoGlAt1/fhH
bBQVco/jdDTGlhZ/ZJwuNGR/pSfE2LMA3LoP/h5+9Tw11Rjbucckc6OyA53H8Z/B8roTcv/5zvO0
9fry+FI05jagkrRaz7zXGq2OuBDifHIOuTZOwsd30AiiiHKANk3KztJuDghHkIDaBt9bJ7BKEvcL
q94GrhIlJ6IqaNWVgUxbazQ4cuI5+x8+pRwNjqC8wldrGSaWAhPAaAMt5nH36Uotjgivt9MhbE3l
I3/afuwqp/rdaAluwFWX7kz45fFbbyYiOpiYgPWQnFaxFNlhOgwWwYabDGPjR15rzvgQi/C9gRvg
T2NetMWv9Lr+hWyQoHMrieE3qW4YvZ/ienL9uRqcdwP2VQW3SVp3F5cGr0suRPEjbGna8cPUa0t/
miZ19Nva0ZXjbLbqt/sLubUpbUBJSUxEp3vdrzNmlrtgdNEFi5qOB10pFJpgFRMLDy+q1b2W7q1t
8vdoq/tz6MFydPkk5k2ZIuGUqghNx1Z07LCLQ2pZFTsq71sDAgwgKYGBIcZNq5dxhOHWjh44hN7V
S0B+ll9UdE8DN5vLk9dW4v395dy6YmBh0QjDq88zudoV0ZIn+axQvI0ToTwZaD+qvmnPs0rz5jxU
QY3G3XjotV58TVj6f6fZpIX1/m/YukzpqJOQNLx4WuivX46UTajYKbTFPhPq01I11ifbzvfaVV+S
hfUBIMuTLF16r2hovx5GRxotCVuw1LIUS3qOcRb9HTUjYvNKjnW3H9rh57zAiQiN4yw/xFom/jih
W8cUjbCRBDyMgKLGacrfKIURdgd0cYfZHxVjoQG+yZd/qr7q8sA1gDj8hHgG5TDb4ibTFS2v3sat
rtEgntVFdhjdrn41+4a9QUEVFARQCT3y1R3q1FXa5LIRcupz+93ghhyJSk1PXafuvLsbZ5B3XraF
UcGlw0l+0L/Ct6Wp+jAvwFuMFCYYahXWheAr9B27dXb2xq36gOR04q3JNwMtu+mdRiWU8MYFE/DC
JCkCp6po1l2QPfknTnTlA5XWxPGjBFnVB9qDeutTV5U2e9iKxtyPLRvvgGVOtDdYHbiNn6hVHz83
bTN+aGeW8lRFplcF9/fzRiQkIwPozLL8RjPCanng/85tAgZswh04xbNVHV1FLwJ70dvfcymq2K/y
0rZ2npitSBfVA3A+WcuXNJDrcSsns/GYB8FvjMx8q7SjdaD0IXK/BDWhKxixZxr2xyEN3LQej8Os
eL7duOWRI67/z/012NgipJpIy0pIThoxX/8WSOzd4ixeHSD5YPyKxUCjRe3CbG2HOd2TGNpYcJrB
IeXxmNOnuKYQuQo4hOYOVJga5HRzRdceVUo0R6d0PboJ0+QfjSLozlfemCGDAn9znxAJrgusOClF
i9ksDDrW2aHse/2hKZdvkdcUl/trufEmSGtiEAJebmB9+ed/HbfQUMbFdhuSzUQjOMrM2Fd0twyG
bNKPrV3usZC3ZiZPNgRkyCg3JFZ3Nt2kyijY1dk8/GtXEICrfkzeq/C0zventjmUPNdyCTmBq+TM
miJEK5eaRdQLDreXt09TFv4c3DF++A8jEerxL5gAvDPXi5h3Vm+UXUH4E+stilCFce68ajxgmVCf
7g+18aZSYqX5hF4XWg3WRPIYDR8q/8AQRcwJS+kGDggjxHHSZzxiKJMcFKxvjl4xNE+FXg07uPTL
zls9dIAfMOpehMegSl1P1XQqtRpQVX2RTq9P5ZI1zcFJXS7EyV7K6MLZ7IU/qVVV+XnXZS5XkxM9
OdpEvQ+gz34Yi8byDg1J8Zf7a7O1lx1Sf5i97C7Q1uvfNoi6RNZDbwIXKWSUAMVyNHrjS9to2WPo
WdHOWmwMR88b5iDA5vSFrXmiDgQIsWQk/wsSZY9VHWKENhbpk6fWdiBGc+8N3vj0stENkQ/Z4o1T
+/X0iOyG0JgYr6qn0D4aEJQPhe0oOe6DGJr7WhhiC23MyjnBVTj3bcVSdnbf5pThuUhfEtqB11+/
sjHliCeJrQwztr54xh+EHs9Hy+ubp7Koo6/3v+jGEeZxp9uOZFSlMCF/z1+3U6XWiB4uJOGG19uB
9B0PME/vHgewgFfHHeQvdNDrUmaU22IVHJfTrOmdTYJmRpl3qTppm6UJ9ZTX3Z5P8O2s5FAMIgUC
QWtW+7TFWR0DZLsJerWYTuiga746hP0pC3cbu24/GDg7DBDqjryY8NOuF3CundQMy0hiiQtK5OYg
HqiDi+Ni67VPTaDeuQlfrrrr+4EFlCqgBEeyzCPn/tcXQz3VKc1+ZG4g+QbNQk0G+UHlXASeELPr
220Rxn5SmDCqvUJLiVesjjJManpYAJhu1KIUP5IpGGOUDX7oFHl6RPTJeEzycPiduLl+CsO4Sw/N
NGnPLCH+gBXiyu8j9DnE8f4G3ChYgFbyTsEKpchPfn09n7BUZltNlSZITXP8A5CP4jlydQ8k9QtB
qdJ1x3RSvHONJ+6D54bqN6uymj0CytaOodfrpX+ZHbPuDRdl2bV5FuNVoYv4PZslfptYRuY7Y7Xn
z7UR6aEfAa4Hl9El3FnDz14jDEOxwdTp2LHeFNOIEpTRJcqlyjB+zJKTsM3x2bLbEnEcbzh17FzN
KrydnXQbd/EzkM7TIY5TKVx3Q2i0fygi502dG4Wy2NLrJ9xy4uPYtMTomPdcOsvudz73xnEhroRV
DeRH6WSt91KRAk1ZazWB17j08Djl/Bwacft2pADbU4YbEAi+v8Fk4rQ6LzAdEQeBQwLPcR2kjI5a
lKG0IqszBT5Arc5BNurIk9eUvWJFsTB+G9WDM+j15/sjyyj5ZmQ67SCUSGbu+vkCAJyqsdJoKRGT
GVRFmbxxl32FBZmQ3AxDhxT/kECg9nJ9gOq+TZdw8ppANWv0IkJ7Lh+SSMTftDmb9aNSGsMxmoFY
k1hJPo95rB1ULxUfOnfIylMTCnFahOHu7K6NA8UjBjsYUXP0LteFT6VFY1KPUxn2lvpnFLTaoxPB
bzloIZjeTp65tZWlXhP9Hegn4VC4WgJg8toYGExRu+KYCyID0bnOu85Lw6BWeLUtEeo7g25t5b8H
XWXsVl0uua0K6ux9agdDp9iHBf/WwMhbkLZwerWmG4spgy9KnNLCc523q+qYjFE6vFgTzw/Qyhq/
ppfliLcQbprONB6TpjHPeCd7O4f25ghRfKCDBpAH7JMIfDVTtAxmm8o+rSxK7LQX02wiJC2kcwXi
N3PaXWxTLH+QMYVu1zeusQN+3mwlElAiIrI1lEyhgK2A9HChOWeOaPvt6ZXOzzpA7LPVhNpTYWvh
3q14c2jlYPSySNUOANe1kPzcpl2llyWpbrTo7+gQ0k9eXTif718NGytKPkjgBaBLkX5d2YnVUdRE
dHBsWLMPcUVFgP7HKiCcWHwCCbodgSsPbTnvdRnfEiaYINcgUB3JKN0Aq/xCykGWpaRlzY2r/ez1
UvwhrLVnlEwhBiQtfjIBnxtp06kx7bPZRxrS8+WYPlq5l1E/aOFfBmHSWPOxynCihAgeNh/vr8/N
gZY/ktcBSBEaEx/i+kA7bq5NSodwFUY6ugGSuhgnZxziQzQQwTVtZQGAaDgf3B924+MjdUxZkzYC
ksB1bOVI7rMnieZ2HqbfisIVGgihuUuAvrk6qCIS8VB+Bi+FtCb//K8YjvCibtgZjDOpyTkzhYvC
pTvFRjDWs/sls63c2rmtNnacrA3rNN5gTEaf4PWQKYKC9Kcw5BIJyd1vupMbl6ZfCm05eovmYVrl
mj4g5B6//HZRUd8lfQOSkKH4ulxcT7ChYgdALUqc/o0WKvOnOu7aHUDndkkJHwn5YdkQV9yExTTw
zUyctL2lTBok7WBesJ37uSzdcBETwO79nXK7QSGOsU/gc6FYDU3/ejlx3vTwVKGmH9OcnAX45LSn
VO+iS2JY4cfQGvXHRkmqnYT49iZkVFAQxOVkKnVT468GslMLatfSpvopKvMJYR8jDuJ0qnaOwuZQ
3EySuUQuvJai7MzBSmIXRk2PYPcvUU7h7ynJtHcJeO+3/7CWIAqS3gIRb00UVTQxstRUKhUbN4OL
XVSRdsj1KBLInwNxPoxRO/c4c2BsvPMZN2dJICqrJwjJrwt7s2LUDYAvB1Gtw3Nlm+mTm+fO2QCO
3Rnq9gCSIsL947wzSQL/6x2DLJqlKDq4Dg377rkyafc7e80ynA2jdv84kVpSpKN9641ZCHuHmneb
ZMFzpD1N7lRV9oCvkA3dGBcRui00nkXXKx/Tb62gUtTXiPVH1fJt0LWhwJHYrD+KJLJRtOk9GBVK
7QzWa/sy5E9BvAOgmw5sNvH1OiihSMdJcpnSvM3f9fgUhoGWFa6xs94b144UC6HzT6YbN4bnkQat
FJY2zDszb54iaH6nWY/3pJy3rp2/R5G/4q+bHNA+GaqYUZypT2nCxTzWbUPI4WVXdSc0u4c/9w/L
bW+95MFLdwr5flPIMa5HLIECFVqBWrQsU6P1wftq2w8z3XlbdO7yY+AafgS80RJ/ckfjQbfn7jnz
4FDlYZE/OsKgi+7+T9pcA1QMsGEgyeFSXP0iBBriVBI5SpSxvtpKmT3OqaP9qN3cObi4MXc7n3br
1BIOSdhKKt2sa4FW3+VNtwCShakSX0Yq14ewmtOj1Et6bRrDalOPg1sI5kk5ZLXaS+cso+1CFavp
CTstTpE9iFntDok2Wpf7y7h1QVDgpO8QjAz8eXUw7Fzpky6CYdSrTuYcLDfp/3Qi7DsEok2pCIsT
sdrE6onei+R8f+yNFX1p5eRokrTB4L3+hEsyz0aBdkcwIEj5pp9r9UM0OhkddjCs7g+FfK5ctKuM
FdABUqyOoIfM2dYgJzzy3K0bGPQOVkzNkzKlLibENXVaeD9G+bERCtPkGtKXc6P1/Wfa2icAbbdR
Ot8UThqfNDi1n5TUVn7O8xR+KpswtH3DIm48zGpYj4fWrTXPxxlzns+zZkXDIc6cWKUWYlW/68Yw
q1PT9N2/dlFMk98sDZdeC6Xjw6zSnBbEdmX+dusp/a11U1JeMPYxM79uq+k9HjF96QOnyXg9MbJ/
Ce+1r4XbNDb1gcr9PrbO0J7npUy+S5PaEsqx2dq0robpx9g0iFobHb8pHNxbkfgOom5v2mTwqgvw
62DLgBOGR6Iuze9haOzsbQYEfZrtkGydmLWngx4D6fAwZXFjn/HYhDRv4Dp7Et7ixpfQCz1yfbdw
hgPylYWAdDu32XFU42I5KKUWTyeEP7KLh+wi2FqluIaf53MdfaDjtPwOdzb6WTRF/x1fTas8Ts3Y
/OxJ/L60riYGH2RIUw5K2PdToHg6fl5hklemz8WQ/FtYnVDeuI7QPjaLUeuBETvhJ62piC97RJMQ
mhQZ9PNWLZzk44CLS3J0Bwh9fmYV8zcaAURMv3LXz/xP6uQrPs6DQUKE4KqFhgg42SDaN8Wi4M6x
aAWWnL2lhZNssIr/eIUTYYCmpVoUmFM6te+qjhZA5LyQwzpFYwVGwoWhv1Uwb4kfkWsr3saOE7a+
J7z0MbKU3DrlLls+4FUyv5dDIn6ONL5+h4Lo4QqOPL8aWEMyn/Om0Y1jrFl1ccmmBEm40IxIh7Mi
oU5QYCr4BlGBeTxGpVNDToo1aHuRaKzoEULtnJ+7ysBuq4jCb0O+aBaUAoRuDs2oJebJ6UsvC+K4
qNI3Ll3kkBvyQTzWmgpRjVlop6izhPmomBMQtxvR5+XjeCwq3x2QVLlYg6Mqh65vdXxR3XZ+VHj7
/yB6hE1VJcCKWNDOGx9oLElwtYlU56eJjJ51ssN2TPwM2yPX1zUUrz/2U5HO59jLJvehmC0tOSBC
WVpnIwz5yxRlmh9HM7YUhB+S8oOr1+U7PI2rzs/wynhOQmF8HMdYRTa9z8d/bJuSfqCPsIDP2Gll
KQS8zrYeNTcMDahHJJVYvTf9/3J0XdtxKlvwi1gLaOIrYYKiFSxZfmHZx3Y30EAH6PT1t+a+niNL
M4Tde1fVrjpOQVchQcpOrvNvfqzwNXlpHGovc7ns94zCySaPaATfx5ju24l7hUhvc8jhv6Mo/XzJ
5LD/t4GX/MQAGVg3D6LyjRqx3nvy1Cf/2FRMDz52IypPwSRWQFypsqYqaVY2q1T1m6YRntTNy1nf
Lu98cXgMN+wwHfxloAIm1Q5DwJ2DB3B5RtgvxsZ1S9d/egK10fjCYExekBU7N9Eh9bUsOckbhVZ7
PXFAUsBsGF+Oi+Xl0NWQ5Wc9IumH9Ar5wTbf3gewtz4nR2MB173WiMaoOqMWe6V5Zb8rE21x47N5
+CocnhIQVYyoq6GO/cVs7b/yTBayMwuxOBh97rANgZscd6KqsV3Oq6N+3Qtj1z6lbKbXiAXr2n2J
YEeUrkLSnlQ2TjqSH8jTg+Qiiy/oNyrV72oeZLNt2IBurYeZdq+SNUKUZogDgn8HQatOx9saN2pl
kzzB4fqYnhg74N6ux8Obzs/rYi6Qsbvhvl43q+7GGNv9DSsRbNjS3Rlz3aqII9lp10D1vIM5xSXy
TsimZHHkfrKROv6OmTb7k1SWISREMLU9QqSQAkOfw6bCi8bHsX1FPEAxOMm75SGRpHTnPSDU6B4X
H5bzhYfgPGqRVT/tz75yZLwfQmSGHlkC0/anIKZYflDGV6HRnMsI4j9TVHO5n4tc1eXvYkTU92+a
+D0dm30wysOVE4a35Wc657DIbGwejuhNZvlU//VoD0VXzX5V0Tlmg0uiJvfQFUM8nKQaK1aRqGbh
mxXCppsEPp6L+QxTfM1+wfQ45s1OQhX+RIkxMkcwSSHkZaB5Ssv7oapRrqBPrPf4fXdH4j4SOOfD
ASzZEvsE/8Nx/zMfKUs/owwgz32EQ4S08FSkwz9FEM5+nER1E+mcMRD56QUi2dQ+Osd8JrFJVO9V
1OglibapU0Adt79jHcD6w+F83443eJeP2/3srIQvylwFRG+rZac/YMGWxwKPT3zQp8lKkSGYj7rt
gQKqh4bmWHJN3qsUDrZA4LPDYDPGEjG9RqB9Z9pv6UwmHE9yHyoBH4aURW+4bjHpoDhK9XMF6pJG
TdBwqYTjTMho5lsMlPlmPjnJOJz64rXyokWe5uzGxtPKDpe9mHf2tC+1EX+XMdzcHi3Bo/+USevz
U4J3A1qbGD62MK2JAc9MfwkKKVWdIUjTvjLMzLRLh2J5Mqnb94tCNN7WgAk04r7aIupoUy+w3CFt
IcU2PMPXT8AvMCkD1BnNKmwNN56JZQe4uWzj+2MWvKgfGS9L2vjl0AO0PcTD96lB3GhdvC96xE2B
/Cyy89zsrj7E2c315C7zcmTpZatynV3nzeXYDI+3ejqJAgq4JuO33nWLCF/bsBxHTBEdUFP2pyqD
oU8CMsa0CfkCNzkqjc+a+Dhg/qQjBmoxJd4/65vtBoBtjj5UcLIh1ym1ArkUcJpdTofbSNZKC+Mq
iRTSfaw7RAEuoMbnMYmxX72q+duKUKbbARkG1iE2LKZNnhz8GWJv2C7DlnL6YDtE3u1m9jw6E4gW
n+u1oKRJtwibQsak+2cckt00HIuASN+Iqb0OaQqD6FWVDmTViOCYbpwL8uy50z/A4dvQHlmUqAaj
z+DuVlEXvsMmywFJxyjTsYe9BdyJinLnkJgNKX4+tpz+XnK4qbSiNnS9+DzwBySGLlNHnNju9yiJ
2eOQVKvvgxnYs0Hdw4WDWvZ7nk4VOsiQzkWFswrEX7uvkoORKPFv22U60BeUUwkhmWFOAKFS8NWD
1w+CJZo11jr+KWa92IbttRINOsNKNvVQCnJCCp6pzxW8LvLG6lVUXblvqMxKSDhLy+TQgGPjw+/v
YtmtPI/jEuxvdIpp1hCa8ekvi+wErQjCD+x50FgDc0/UMuilAw02RA3WCaz8Ua18j8tTQPJ1Csu2
IVe91IXlvUxoHf1OjIq/hIoxjsHGXvprbJUF28w0RJd+nMayjxEyHzWe5XIB7VOl+/2q8+kSD/m4
3hlkrlVNApOz4yWJbRyj3c696Gg8rKEvMMCpe787787OyXRHH1seCx71aUcQK12QgJssNZDYYnFh
b4rEWJgeQ058RT4TC129rXnSm1GhJWswPSv6hGKczE9w52fzy7gD8Xj2G6yA+olsamv3qHJv8N0b
+AVivBJrgpyJVgyjCOdsBKz2UOM+njMecjwbGRreHs6gbn7ZCk8ITMtldaenKPwtBZSMTt5a0pWP
69OcL+qTI5VJN6WM0aJgE68soMW1S9FUZITeFHA2/423Zv+dY+8iblIZRPEgwi6OfouX4l9RHVT3
pLByuSPzVv4zJtOsoyieD5uCU1tHi5lkzYLedmmTfONj52S9vFmUiddMyz3pNKAznNPLuA5PSCAg
qtHHDFMXePmmrIORSfoKm2oYgqMz3hD/hNPtqlmKk1asUxjucA4rGBKyFQ3srujNQKz0+BBVzqR7
rBEQ9jiLm1+UUpGZG5RUubUskiviLMZF/6zEMr+gllcB7Pa6fLh55uMZbwJ7G0SOX3oUWMNsHUS7
WGczkVeIBx7h8mUoIgL7Yvf48xrOxxdIAm3ZgFO2SIaZ63XtlI4wfcFerW61zDn2oN0Qv7Bxyie0
VQni5vZKb/fUmXj5BB6nfw2D3KCWMIlQd3gnyzP2YnPyVTBO2WXOlmlqkAYyfBgzGdlULg+6qylX
cYMGb/y5F3I/RbJeRZMaCNvfoelbwoPORDS2wH33/Y67Q/w2pA74wFgYhK6VsMrCzAdVYJm2+jjJ
Uhl+V4xluM4Kd+t1Gyr2kBhUxt6rNCR3eDWH9QpwY1uaTCIl5MEeQepzlYEvOM1yRXhDVAPyQeOw
G9LvJULqf+jUzuuPxMbF2sBNbZ0+7BIVdRuFLZuaeVolrElWUg8QNsn9F404NB0YeqYxaxd7iLJ1
Nfo7INYpGlxYSaThZCZuqzumyDxj6ZvF6ge8MaEuoeU4/EhRW8um4NR8z6adfcVzsJ9VyOQHlobW
J7+I8AvE1sSvFUqHa0aDJ7lLl9ws52Fj6/eS7QMwzxEXb4W1z/4rOkpiG6Kg4raFrD4kK2pzobuu
f1fDHvQ5p4PJXms1ZXkvfZr9N0CGV3T1tObVFWUcJTUf0amqMPPkIS+37YEVaKoaHBQVhKxSxK9m
wXx+gdtNQp6YVbu+WOSXo8iUw7Y+ch2O+WIzMSXf4ZYs1Lc5Qb/7IMzoztPiJgGlgInucCfdf1mQ
RpyzaLPrtwWNKXnIjuz4x6DvVJ3iWAVusupmOzZXm97aY5uQYbfnELs8spGrsk/gepg8D2kVzVek
Gld/4tjV7yDsw34FdjGmjZ34Gj8eiIK62nGuBqxyZ5U5G00GtGJ7zs8LWS29jFs8fovMYt19saa7
vWBOH04MCMz+sNopvxYm2fKW2jTE9wuuDvLCb4Z559Ul6xW0azFd6UrIO6GSo7kg+wzRPGjczyQO
iELbNwC1TbQDOATpC0uMPtUknfHX84U32MvGULEhjPTHYQc5YZ8ez+gk4iHtZZqI19RKsrY4M6N7
qaSaOlsSxCBkEn+4gZmH+psu0YCubdjHDJJnPh5obffsK3duXq6pErAmGgpF7lK2T2WLdRFHvjl9
VCeVltVwzsOS8kYpbDj1BiGJtjELHqYOFRTFDf2f+y/J2Lh2mzRR3MDuYvy7TcrT/igKdzfaSmEk
5gklwIoRt+oe+DZsNxOAHcgQGcccB8o2rdsp9kiJO2PI2yt88SgwuzXJigwhBOpU21OaR7O7IAkF
wFkM23YUE2xgqVsuMr/HAlZ+76eljJsY2HTyMm1ahhMwrjQ/GdDrn8TVqW/lBPfNUwyQgN6l07qH
rioobEiGdJz+rgOs7Rt4A0bJGa91mpwNepTl4jIYul4zGvx4P3l3y6CppiFr+A7nY8yAEavaCvdI
XiRh5fnwBNuTqDoJtidglJSf6HAw2UKon4RHeGSavV/rLT0+9gh9Yh/wcXr0rNhbp9BRQLuMZSsG
uA2DDt7RmuYwL4sBm2j8admMUVm+0WRYS2wo0YU1dDsAslSMYtM+mtchalPY2T+PEaLomxmr2uo5
Y768zDGfVAeYKvmGIs5/FL5mWZO6bP3Nomy5q44UrlTRMsbzVVj0iU0y57bopjlkr9O+zz/xaW+p
EHNS6/MEeOJLWUHeF7x95syxHcV7uOLkn2vtR9kQYtXjnuFw+mf3OPsOt2qoVCC2n54OaqqAiaQA
7APEzP/ELk+GsE/jUtbaKY3Hh0jhYjXMbPYqNgKt1oBdo5djmuPowhQ2Fx9yoP9HB7fm4n7Fgsnc
betYixM0bOS1WiJVQ2KcTqopimhQGPr+f2+DraM/AOWEeAtVIvRzmSGZspdHRm2fZbri3aES/Zaj
SPwNBp1qC/+wJb8Srs33WMGyvBcQt9d9heMmQfWvzIPDGiKefLwn5xn7ndH3bZ2P3yEt7dbtnBF5
SjLLsQ/Js/C8S6H51WCpcW9wfpKPJckD7arlYMOF+Gx4Cenm8DrFEXpkG8Wy2wyDhRKMPrGIwzTD
4gDZHXXNEXZJcFspbtsxhPJZlDtgQzw+e9pwCTFL56syuVgDq5omFQSApFvjWHXZjL0UdGPHCmna
vPlfBlpbgVV7budmLLcRiOGys1e4zA8zzLfQQF9gJAwcZ871/LILQyBmIFy9q3yGpgwCxF21WFUC
ozkyVf3BbOOuZYT5sQGWIM7LmAJ7qHe+Hb/3OpX6tOmYiPs1pyr6FZAC+K9W444tZ86yh0Fx8acC
Djz3k7fZ9+MYxmtIB8p7tAzYpsstQ0RsBfTwH5mBm/XsUPCwVlJb2aIjA//e4O7Px6vaUhdOO3aU
TBdQKa4Zmmnew9Iie69hZQGGjkX6oyare3UFjh7ugRO1kqrkffPMZHeLE/zFeTvErwWaguMUxRZs
pg9Vpc6gOPUzT/HcNCit63MUMDz2mVTrtRohTmldQA/5mLslnC25OfUAj+RLn7Jp/0whe9ZXOKzy
J8H1sDYlzXdzTiLNL5Xb0vFuuUlHMOTkywawi29onXBGqMYNdvnjgZ17IMxqSaGPImjn7XDbDV2K
sA+dTyv3WSFslTczEu+/RQUWF5vgqvhRIkBy72Ff6H6hN+VTG+8Y3boSPT5vYWjkfoh6yL/BxHBa
znQus++qygDWmaKYAjIcfA0EeINp3mHG261OQ97fNqe/biwHa0VYp6xV0RFe1mzBCAcDC7jnhngA
vq0Dld8SKCMH9EblgRdBLOWpstlgn0whawrxRNj7MB2FfjqqCB0TreT8iLbGI+94HFPTubKwSVOb
jb5vFOv/H7OcF1ymwGP9FmMA+4LHaxVaQRCc/CT8eDxkcIPJ8TZIfDaUPJGRZkbuxT++gVU7e6/E
E5bCigDwH/EYz2Qs8MABZxbNlE63ZppauZ3pqnWPVg6m0SmBtvOUwoD7bYeqbL3P6ThcNE6Uty2s
6cOW3gLJ0urALiuUPUN4ibDZD6MWBDU1DngmXIfiSKSPFO4FvwEO5uKKOT5/DHIr6MUGiW1KLHiR
n7mR8+8BFQsANtbYHnzCx61Bw6U/OBl5BMomso+F3SK8+gjYgFmwlxlps6UadYcV1XhqYrvg/cSr
Wtu+jPBdALy68sFXtMz6BJ7hz9OK3ONnuI4Dn/D1wSWUCbqKGyBOWdSkrArvQuXoLKT3EDoPEQH9
oiM7wKM+C0lLEyFoA9QDLw8mLWCg6Dk9jKkIYlXQPoDDuOaTFzEw1JBOF+DT5g1ndJR0s4dOtS9Y
MONDkdw2bx36NvkEhNJPD2arMf7AOzgV1yWhjHT5lPrnYQrLz0mW+wlSCgSgkgrhhk+ZnnDZ4Ew3
Ru0sdh4e3UKWT5OjA/vgS7H/4mbM81dOiEZMIPZekocKWa533mWj6S0SX/BGDWTMgKWuxR8+1zRp
wJFt7JFBBf64aw0KRav6+JHSsZyAQMJKDwnuoWzUouW9KADXdsvC3NM2TOZ4U2Yfqx7+NAqSAEIF
SBvEytxRNzP+vfZ1etxuawHbfWu3L1LKhV0NJuGoJzDif5fOGTyxiOmpfxMFMI46ADQf1vLqE/um
+NDjQnPQX8Xghu7Y3LF1hSODuEhsi7t7Xs3ri8cD6u+IEMP3Csl12fu6LaVsGRhn91WISd0hixiS
lxCTJcI6b+qAzxlVIy0SNX9Hv4SvgorC4agPZ9OovgyAiaMLTIBI9MhHaA4eb1Dir2IihTtTVaAt
MUKnofNrrGxnTW58H0UT+UmOXUdNEtWrbgZn5HiSFuRZFzKiPgDp1NFln736naxgMp4EWdSfYo+n
550bguU8yFvTdk89djfnxFnRlmMtX8C7T5AJUVZfPWzD0vc5H8EjwV7aHx28Lcr604FAmy9AlJ15
qMZCv/EFhNlvnR3H1Ipk31Doi8V3HFOAx/yHAbwxwRX5fVrjfbpQg8juhzGIXAB2xO7g1cNkm79r
xmDTgSZGMnA7AXCqxoBXtzMzZMRVLD3A7GJ+srnN1pfa7ts/pH9nArtPcYJqutBIXXbQguKC/FF8
IZz7GpcGwrH8Ar1J6dsNC+QXHw3Z1tWwtrqxR8NwD7YnxzwwrvUj7HMQBr+M9QTXg1rKfyTDxNER
WGiwvghHEW4LKNsL1m/cs5y4cq2A3eGAE1QgvKIAOwX0G0X16Gi1pZeb1gs2/qI8xm9gWGFWBo58
+C/GxI4l/aWMQObuhQptVSTqaUT4pmpYMoZfYHvBDiIKNB8amI+iU4GSFD3rzX7yfitgFX/RYp4+
i6pG5VimQP/TyzYsPWZu/LDNCqR6wks7xbb9AfT8NC3V8CcUi/qbjRLNtp2TEX36mr9k8HqUT3Ic
AK1rQaIe7WTETnKU6/6SGysuCfq7APSR51vDGCamE7D3XJzxXcoU0Nfi34iBWvpVYv6WZ+Ns9AEJ
pk8ab2SdnMcUvdp1hs27buaYuW8VWJcJ2+0B6+6Y071tZQgYWYAm7THSyhLUwaB14n8Q7yR4xHp1
GE4rji0Ah2hwh6V4F78ezJW/DsmSCXv6t+djxeIH7xzE1aC8g01mWJGn9Y9YBZaAydD8vzUZYP+8
RdtOWrbExdlUeho7/MrpjcpIJm9YmFtNY1PN9alWkmh4CJUeCM9BQCPMq8uLE+iybALMH2MjwkKX
FZp8G8R6B/oJnojIBHPqVIkxi7uZbtQ/DllaPQfiIb1BcYr/rbrkDxyC7+PM4wkpcHPhin5CSblB
kYuE+w5y23pWY8+qFcqmN+MrAghLHHv1MOeViK5EJNvUI99nFY8YPekBLRSstDqyFHMHNs+Ju3qu
wDynGE1BU1ep2XpkDNQAkGkEYM4s+y8FVwYQvtW6i56tqcSkcqRiaVYj3BcMHDTOPUf4OYoOGlBe
l2y81COd9F02rATXIbk9sFw42hUUrdc1h9R2bEkJe2g8twOMioCjwGgAXmJr1kBiX2xIYGK1a+aN
1eldjQMKwhES8NJHK7Z9ei4P8STnEXwkpCSsajCYiC/0zzCTwqDOiyYp0ZJ1q9+213VEeu39ZEtM
QZHOEcsAy21ywuLNorqwlnZ6yHMplr6mQwUABaugMO2LZv8QIdbxYdMWy1BqT0HhZY5hSV9TeWwX
HFPx9y1d4r956uGTzm6aVCA5cG69K3gy43mLBje3JQYa0WtK9Gkw87p+uZWjiTdzHj/pnS7QwLsV
K7VZqhLgq5HXqqmwmu2bMpPRFe4gYBYym/OsgUqTvc1jxpMTLLTAZaG9Oe7BYlt21kkG2i4kFD9N
NWQ3VwfFbtQWPttFE2D2rMBwevNKQUbpli/0wH8YDGh4Evxx55dyGk/omW0BDB+ZdQ3mLHut/ZyX
LWi2WTZhCeHVzBD2dxSrQNWFMyxgXEdH8w8JfvLOht1v7QaanqJlOiw/ebFGUcMxTBQYqxPxfQGu
8rEGH/I2sjd1gqkKvnfDqEvM06Ds5V0EgvpNom3KvmMa1OJbRpws/wJ3Z1AIlCPImwWAkOu4ZQkw
HogP0fVSu/2eD6XFGX4iWFfDIstwHZYJjnHaz9l4JYlDEAmUm6jVYM0H/6+IAn7QYAh6g0iDo18n
OpAGWp8Yo5Gs69NYsbxEPV18euFczG8TleNPeoBHbpneKLQKSW1CO6p1+gtOIwHBEMDFjSjnrtIn
H8SedsAKoIFAP74jp6YMBUw9672+X71CwF3JpIcgaskhITKbEL8xKaAVCFXJ/9vAm5nGjUCh+mRJ
TLj380x6j8R2gz2XVHY55O7iilnj0D2n2CnokClY3KXZTXhgGGp5C+WFxwmXMwemXORr3PItC+p5
8/B/ADaGvLhmEyhtkkNzcDHHhnpdqWL9BvGOzF7iFPfpZyECD5cDtbxqdGxY8TZVIi17eNaAwnYc
Q/MTeA/UOjDLAOFSnaV1I2b4qzUUMBfe1oKvgFngqAPkjZMPMEc4+pd9ouqjsCj7n1gn5xhBb2c+
znfi26Pe9TtE/sPcOwt7sw6XWXxKe5TH47jG6XQFygLWf/n/VwlxxTPcYPQ6Lwhih9jAiTB9euGZ
bObFYc+uFnSSD8jMmki3HkFcnUPLcxNXz1WbyiHBUaui8kcGKANPFnQhS+uQ3LGekiXDUVXif/6S
Ns8tUPUqfi82N/6JPWSmDfQm8e9NlwW7H5REaBzIu2I/JV6Id6v88rcSXIUeBk6TfRDHctQIKauk
7BFXBlPecMAX+C5JNP23RLpiLZyjt73BAmP8ihkIivMdeDfFtceQZdIKwqspT3ac3xolvV2RVWJ7
OMHR/w4ood6RHxkBFdf1gASFTAKGVFkWpZ2qV2p/ilJvbwifr6FPCpryExKnU+gK2Fh0ywYnehiF
SOnjLk4U9ANB1juS8LLAxgfNy9Q10wx/rY5QDfBeApp8CBACQFTkXf4PMluY/MJpXX5HKJuC/4iq
/NtSiCRpcPYQMNczvBQfgkBJ7MqwF0gcBTw8PEqlAfFr6aKyF1kR2Z+HWeOsNZM64kfQ74nss1WE
sU+jgT9Xek0dkCqOU2zQRzAvhY2KolPKW9gJuggtg5pV9lggSMz3cLXaWRfcVMc9ypuIG1bliJOR
oGv6rRIqdDuDou2Gz/qHtdJJcTLeJBlM2qTw/RpNRQGez/OPyEANCIjgwDWfLQR/L8NY1ijYhyhg
9DW5t4Fk0HqRGipVA5wG2yWDLOyprlX5jDZk+wLhRdRTpefpsseps5dN4lfD/4LPT0m2mbWnUojn
aJ3Lf0Xg6BJAuFZwiIO94bNC6/sFsmDLG2zGQGADG/BUtlK4smpyBgHEdciAMEUUhtZ/Z8KCbyao
Q8COWuHmDl0mpC86gAIRi87GXsrVxLCLPcafeUynCoRHjJGpge4GPWgsoPXuEViL8xphODs6UQ6y
pl/zhUL8BTr/VWLNKG93S/SfwaOM3U8w+E+7IeGJ6cRtksQoOx1orAc6Ph/aLep9nCHve4gQp/d+
05CGpsp8uBRAlfUXxln9G1TtQp52Prilg2pmyPsInetD2MCjtomNwgNcq1zWQA9R5w0Dvn88wPNJ
vbE8RyQYnmSUIL/nKH+I1hVPWygQOQr9heeNsX75WSxHPt/hPMt/2+EYnzw8ct5rLQt4jfsc8nbI
JebvMKYyQ5vFQFyhZIqrb8D4s/2RFTh4GqFYXTTHUZg/YcwAycOEh4YLT9n86ONphEoKXD6ADaUh
h6gkr+7QpBPWsQQMSOcLurxbg4jrE1tSFT9PzKDyYJZUf1bvpudFDXAjBKvMMIgNfD4lu5jgMxMD
if30Kzz04TmFdGYI4Af/tNlg1X/5FtzzkRJTndHcD0m/D7vBehs8IH4GMSNGOYHPP1AlqIqS/0oC
mWA/G7Kdb7EY2ExbCEPrZ+uatShFVt9PhLod7AEc7VpTjORZRPnxC8eu9e2MB9D16Z5sn3QKM/RH
ugakstaxo3diPjQYT7nUT4k4iqz1QwVq2fCUpxda7+t3zN6wPIR0jT6jCMiyY5D0/ha+nL6IoQDj
b+DYZ7ZI9j4NGylbCswI3xn2PDebr7k6DdXMxr4MMf3OY7Yll2KH5AjqIT7QBhY8KKjUafkK6qNu
BosAYAhHNQH4hOp4ax8q9oMfI9f9XNXifRgHFAUoBvJv0MJCyJXg+70sOq9zlAo6LdgKlJl+PJaI
fgFgRXhuPI4b/ERrgTJb0FnfkSw437pttMcJ3njuL1A9LG/CsD/w9phAcPeIY7MFjGiKWt1mkTJ+
nQ++pZCruYTBNj1ankI9kx8HFirSO1Ml9g5DW4ozDaeKOadZIOFlBvj1a6q8i1pxlJgqMGbS4jQe
pvwIeVFOT24MKcUEy9ev3Efl0bsClwQ1dgyYSka9xX3pyx3AD+PTcZmOesMGLSX0Cix6Wk9rUkz3
BYHQGJw4x5HKvQfKHwJPf0Uuq6Mz5Zzi69QyfZwAMkd4Sq0SXWAVwd/xafrDa8KLM2T89pJiCLiN
+0p+q2yUsl7nOZ7MCiKsr31eAItaSlYoxTl7HVVJaSuPI/9vKUoojhYk7H1PljV5G+fIRFDJFfDv
sTUiYltZovU4RfBW+SrNzv8bx8R8wBmjKNpiw+VFnxYFIFhTjXy0vAz/DKQmxzktJI5JvR7kgUMz
+GOEik+eLGicEuqOG+0MUu7AFqPE4hz03OjaxjUTvoU4i6ItXgW/R3yWXVul0+l7NpDEt3YvXXQO
y43yR9aPeVmgjQJ3gpitDyh4sg1qhAQXKh2LHJQx5ohvY75T5LKOtf1l4gnVBiZN1cMQQ2F5st5W
iOuqKf0a5iOGgDbKExhKEb74JprAvKN5hHOUoCPW+4GRLj8WCBkhzdoTjnyhbIO3jNZI9r4AINWo
8omGv2iY6MuAxxpa8jECUKHVWkHSkhVrgG0XSS/sSOL1IpPcPRegNKZ2h9inbOCa4qYGnjJKXdyK
w76huQfpEmcAXr+V8xC9Qi4FUQbV+/TdGHB0a2Mwtd7BHWFeoa+yI/TOe4x+l6FVBHEUiewM++rM
d7sqa4lfSCGng/5hC80G/fDeMDWIE8B/BcKw9izDLGGo+VnDZuq/KRvKv9ADlfdE5QCSE4u+Hjqd
sai7qj7Y/zg6j+XIcSyKfhEj6Alu0xt5lVxtGKVWFQ1IgAag+/o5OduenpaUSQLvXWv2eTD7/tFn
pP22C7FrF0Rw9mwJxjEPlGrJ/6bOKdwHxBjRSLH9XNvHwmvFM3ynVtt27P2naupkexm11/xW6L2R
XIUu9W+NM9kHegjjaSNtUN4hMjEdRe6N8w5DWCA5Rpe+9duYm8KfmvpZt07yPenSpP8hNgzMoUJw
HsJnTtU9+njAx9aG6Y8eBbBSgLJs3+MfpfjDl7rcitGEzkkuY7WiX11WdYlMNs/HZvCaZtejLgzv
IEOyJyvg/w9zr1pg+CDP3MM8VJD7TtfJA002JXAQW+uri/61PrBYxId+Kdz5cGsiwRCytmJEsWYh
FiWkG+m7AinIy9jZ+Ssf9PhoY5G3B5vZDoIg7rsM76ALmy6jMAQJGJ2gx1zrR9d8Qvq3cYdUk/Rf
c/q8E6Mu+28y3bnnlqarnN2KrE3eB2JR3UvUlNO8cVuGBaqZRultrJztLu5YcjcU35TeJjYw2qR+
o7s4tJmXwMS0Uf2Qi1tJJ6I490BXio/twZrlmquRo74uRqRhvW7ynxJLdMzQDTxz5bkI9mpSnIUQ
sK2P7rjjCif5vV5I3I6678kXWIwyPfXhNsa0Dugj6Jng1uhk9+YZH1iHRRV2cdJNi0LO6UxzpJ1O
y1NGc/VLTpGuvOvD0ipm6mq6onFp3xcn6q5LnQcegFXJseZ2mCChpJZp9nZhMAlvT1tNEt4LO7nq
aDw7qROp8O6yU4ZJGKQJIHjjUYLEhY1d7tRFyLhxEwcSYZb25DdLUYiXqPemYe+VaF9Q4ReE5KG0
LK5R7cAJFUlR8SSIYL5vFFFte4Roau+Wsdasu6LlV6nn/ivEsXjo2rHR59RvYZV5IuDDJ76N4Xlo
c4SYfR2292nLbbHJnaWINwhH++xRjB4xJE22hOlTkVJys5eWUoL7ZGQX2lLdkQZnU+eNYtyI63FX
zDHbqES8dAfdrPWRDdY+RzZEn5aHuKuJLRJ+f+bYGgyrmtZ/RQKwhd7eGA7yNRVqG6Fmyg4RRUbo
TmpXe2cLOnFg9OAkGSn9+tWXtfxJEniyPeVovLxJN9hPB5g94DRk4dugwsyXg0ZqRvlcWw1otbyx
fvPLYioOjQxcjyhFLte9U7QRxHQ3Ttw0KqflPa5a8b6inGAgT+MC9KOakfZP6AbYJzTC3BJ5LpBZ
ZuH/C+HK3TJmTbSdomV8JOmhnfdY0ct+u652gSAYjarvFeQRXsfUr/ROrrS7blY+95n3Wi7zDvIV
LQapDc5x5FQbDwM1OcWhoOaCnzFP2UM4jy3otNMW2aZzp/GjilT/POnesDbSV0p4ItL7CMoyHEEq
G1nO20DaZj1PPM2Auc2SfUb8yKcgSMxrM5Aqs1d8EDCGyYjQmOSevr0EICX3IFmW2NDwlrLgc3U8
9hNVgQdRtAnx/Us5T1ukXrd029l1q93NwQ9tyqn5nWAaCPZxayZJZ7hfsY7bmbYcoemO3ZShRjyb
hhwKiAy7jBV7RBTVocGx5Mw01aszlkl/tlnk3infCqA1D+figO4R7CDSQXx1EzxXeBum6oUC9gGG
LVEkvUl6ytn38/hbZq6ODwDQ/G+Z5FLdAk6YV8PckW0Ck5aPAAqR2JdzFMjHJGrt66QCd/6ogiL3
z4aWyfRbjfF8rgnwdSDrs8L9WWDK+gfVk4a1Q/0etlvjydocM3+WRx+xfvXXE90U/3Nbd9Z0TUgy
UCt/8Kj/Fp37FPQCoK5dh+h17YOmeY9Zk3vg2LK/Perr7ZFpF7KCC6cXR37LYDnhhLCXOmjy+BQH
tY/INlmbvQciNu+x5TY13BMRjOcch9PM39PDtmeAdp95rjhbHJT1/1Qeuj/ECiI+ImAnfsywLwG1
L7eA5AqoKT3aCVh7awmfMdC0tUVG7lbhB+iZ1+/bpNUzNOwY/aSmxU6CbBL1tIcg+su0rfs76/s0
vu/rcbUfExfdJ9fImu7CeEY+hJojbyF1mvgbZwwwbT9FffkwsrHm+8ojE3BLc7cj+FrkdApb6CIU
UYWMd6rrwD3U0LqvfQHHeeSXQQnJwtJ+1EiChx1orj/sfbqYqj2LQP13wJ1Y/XPiTP1IhYLjWA1J
YHaa3t+XqIRtqyixx5YHbBIZqOZieXd5rOn9JYSXrSdd18cKme9y4e3u2vdyThBxbaZRj7+BSTpz
DCHIZxbU0NA6GCeLeatt7leELUeRZSqN0daHa9r8yZrQuwv6CYiISgYMao0QAHv5BJrsLa63XJEg
1gTFr7V9MYnC6MHdOV1UOCq7WZwGiSSMIe9qT5JjtQlszdnTWxM/FXE9I2V3cnE/BNqI2wNjYHrc
eK3kNg/6tPhsqiWvNoyQFDXD3ngEC5V8G4RA5dcSSWF/NmPSoWWn3oZ2PaGYQ6nK6hmT22YhUjDE
obIR1usXJpaA2YJfwn+aYZfMcSzd+RcvVz+eqspU7jHn4jvBlCGkMp3x70ky9ZbvEfog2/MhIxQN
iaVG62Rte5dKIk12XsI+dJ5xFoYofpTJN7OefdRilbeuf0xI3+CjT8FVdhxh6cK7dm7Eoa7whR98
0lB/Juzp90BNiLFnEKB9VN2YHj5eF9I4mf5/FFdjAdas7T/jivVN9khZN15vy9eQoKtp59ZD/+gs
4aKPKq6B/5QzNQTuRjkYXbDyolPGjV5gR6W8nreSoD71rZKhA4P0uuwfIIvEXOJ3ozx0A46RrSx5
yJhwZP5Z1C4kGjPrlG4btYK3VAm48zbXCFYu0wJOZMnlQdlAQjc0Qwsuz15YNfWpgssKnnpiOh8x
WahgM5l4udbs6FzJrim4tQe3MJsVUzXTWtjgnSxBE+OHecTkgdGOA0F0vvuCMGKudx63c3I/tr3q
zgtllVjLQh7JPfvV/MhMWslNVYIbs1hjRAT7JcoYDVca2B36W5fKHgNkvJMmH3+JipH54smCRSmY
nOzacl+e3SC2H+2QwckFMUKbAys2AjQjOCkOmeO7H1PPiLZpqs6+RhjynnC+g5+oMau/HDNmv1wg
ZHC4xUi97bo+/wHbY5uSxrGIyJgJ/nMD0FWgOyZ5KNd6eerWZeShl5hjjsJVbryT3E3PwC4R8LbF
rXsUIovelqBSzltaBRnjcJOID63b9VMzN6KyWEumrjGaielwFRnKzugiLey9ZnioeVBrMqJwP7KX
TXF5lxP7AGfE7wQoQTfpBZQkcg+hFa59q6Mmyc9ubSArpqEpsIwUc8AAy2QHKXLLbou7pHwFjMzK
k3Jl8YU9xp3B4VQPfxhhWTpwRij1qBo3eigpOEA/Skrhr0Yq55OvRi1bZHLNG9k3RD/rIE/+jjQi
/9O9y3hvgzaIdmYVff1jlami2wnqTxrSuHXfep8Kvgva5lW9wr9HOSePEWA3FRFVPz1vJkxdFneM
v1XhMahJ19+SQzYiyFocit9HIeU1S8ZgfkF6G1xsT1AjiXEoC05KtU538geAeKZXYcMDKEKJYnxC
MQSVWqUw0n34bdyg5p4hMas8yWIyT0QfYfCscKH/GkrX/S8Y8uUy5J4E1KzhzpEIrvPTpGX7jFwt
18AaJMo8h0XYvZU0Jb3bpu6DrWXuePQG18lO7eA492g8M/PmK3x3O+nU44n6ekBspxmrF6bEoOPr
y0d/g5/bvYpOJ8hyU56gjQ/6REJANLunpLGJPgZlvnTHcOnGeZ9XFnmoaE1UPaXUkpZfgU779BFg
YB7v+57hctfO8TGlrDU21v8drpX/Cq3jDszcwxIdi8z1y9OAsUHfyC7/nynLDAy1rcwz8JgsToga
y0e5rGPxBPggik25xtPfmtDhHGmnamZnQz5faQ9h6SUanE6V63bIEm5opXCHbduwDJPjMgM0nQjt
Sdp9vQThsTH0nR+KXOTdl09qZLHtDGU9W8bi1YBvAQXs7CIwdaNwYEXcLZMu5LlubfeXozv/tQbG
GfdeXUFVtcGAT6aijfmfwxR+RTa/TFedsPXSSz4lxd56a7Cf/DaSu64RlTisxD7ipphB7GvJ50pd
CjdwFC3NCM3beBhdvcwLzhjTyw80JEJishRwhQxAWffLWRz1jWcD+odao5kcgMW2AUYRkgI3pdb6
Wued5x0SQ53hcRqwab8TyD0ZqDAwbLh7XcYM8VHIoFwvyIOaMOVRRw/6Xw56PrOyK4m+HL8y8Dh9
MpsCjwGS3M7z+VX6WZQHJxvbCOX1mOZgZS4+LcZR+wmxWP8OuAQ8HjAWakTIVX6IOgJxbwqB5Bc0
RPEwY8opNqruQn0UUYv4dozXAOpbtOGdx2T+z1fJ4h1WAb+w6UiG+W9gvS/OkHPyr19GqBLzcRy/
OUTaGY09Y+gBm5z+U3plIvC5cOhs8Lj5/WZZMcTuavZCnDyRyiCWwzT5jU22IQekbIQHk9To7yTB
Lt2DtybbioHvmuVGUIrWh/1/jAJoyPQURimhFkqrc4BS4kXJFrhO0HMTgVNK/W+0rvgKLZYHopAg
df185r1PnZCbsR2GVhz7xUXSmsdq/obWrroT4rn4Aet5uTyuBunJiWUegpFc+dXiojTuD74zwDF8
CvmlcfGSIIT06no7FwE5xxhYMWUmJhZXD/StPtQrCWBnAgfQ+IWe8P+2q5d82L61D/C0QORKqPHN
8B43vOVxc8UMg9hNWVxSVRPAWbiLLB+nIQjdwzLkIUdJ3qO0LxB3X5yIG2dHVVj/OA5j+y1KL/y3
tJ28rgt+AOiyUMPoYXr819ibZ4G9FLZUhINzKBPjvqxyBGX0A7U2u9ES8Y1eMUd8wy/IbotkYn3i
re7/Q/FIwv+gYKJO0mvjEwMAuQlKO7iRnEGhQyQmstoVXeBHXylrlN1VeaT8bajSYjkFZvXH81RL
dVGRWxbb3FFJeIL7JgIwJ26QtAjtrsNn5Cy+d0ZODu9OsEGDeAnB3IAUhAd/MyVqvmPLK9OLx4o0
3I9IkJ8LBFAZ5q6mscdMMNvuhUss36aqxuU+mG4QjFdNabKbhjDkP0LxkvxdElaSHQHGecyF9Jz+
hRCiUG/DrEqvhePcALcsrh4jyhT/uohIXP7vZXJ1C5H/ZhNIV9JOszo+k8um6mtbg2a/eGXnlGe1
9uW6y1D0I3BVygMiwuaSVFUrn3o5Vd4GmEb/btIU2ilUChZx8qgf3JvcGzHf4zZ/wASKXZG1MsSs
HU/zHR5LuPeEwcPftH5jkaTahFzKQTbhvPO9WUZcmlSVbtvBjnd+NpQ/vjCh/kqK2fszwwupauc2
Xab2eI+KBwG8VR8nvaSo+pJOplvDQf2IGCPw/+N9arJrU2j/gXOy4HDW0WTuNAcChsaav8+7q4HW
gouM87I6R3CCj1Nhxj8JaqQfl13yxZCvGO7ntRo+xVDm474IjZpeFILvXYHtFtd+R+WiEjZJL6O/
5CdXNxOsZ94X+9InJniXoKjOD0EWiuYM5qo6SrZTTl9+/35m3Jrkm6Vg1DzWsqyuCc/OAm/VgTVk
I80WRwsITEJULeuth6IeT54QWL2nm/ARJXr6pgQ+3k08Jd3vfCzCGwddlWajYyrwtikscrkJI5n/
0QpKBvUE2CeVGdAVOy6V+VVXMe9XWWHH3Dica/05q7LxM2Jefcq9WjM9hP70E3n99Guu6NdgyLTB
IcWi9bvqy6HZIR5zTq4a5B/RGxZyGSizgc3y591NuhzsCkjs8ZCFZaF3VDe7nyie9B8nqoYrT0TH
jVhUyUvTlm529ek2uJJiMgfnXIwd5AqkbXMhFci+EITcrjuMexhSWqJEsivbE5KbpIHw3xBLmQ6b
3o9twB6koy9IubQ4eTz2XIEyad6BkYbxLkeeVx9iWkZHgh5d9Y/BPQq2Okt9l1vKV+MOt4MIT60h
CHzHPI4cHcl+7m+r6qZW02XlNXfkzY3TQaYmgMFVtX5uYCGBhrxKIOufs2i9VxUjNPOMjYOz6vxU
M7X4MjssEUDFfko8/1CAXLMXw0Egjsuabiux+1LZKc2Cy3PxnfM0MaDsJwM9tXHBR1AU0ElB0MQ4
abYtgpH6qxlvgnDf57YhRHpIkFPRYHRGn1k90igLlxVUc0/yzDRSk9Y04Xogknvlrq0ph9oQMtf/
nqah/pUNamku9aKWx0Fm9oE5GLIyCP0F2eQQdncZulEs1k42MIQHjn30cfr7+Kqi8Toona7vuP/X
h8Q1bcHq76OcZpjtAdxWgZGcV+JlTsg9OjjxSggwn4pISHfhFLpUgtv+GJmmng4OVCOTLklWw76r
uxL+I56bH9bkUJ2yliwT4rY69dnXWXJdPU76DTNt894FVXM/ErWsd3mdmQMLmMDDBr5zZsZFvCS1
Jj6fjjJxiJjAY3ZbHcNYJ0m3/rQ6RDDRrlG3M2WWPRBjYvI7UMKoqLZ946b8Rd347sg8urT4u/lA
Yc+Oc72E435AP2g3GqQUTL5M/ObHn6gRuNoKr9u4ccpw1h81wSr/NV2AcMwx3uxjZ/fqx2kMo3mj
dKCTA9Mcc09FfoDcEETYwZTJBUki3LyX75sxc6/ai28uITx+FVp6J0CB0DqN2MgQZcm2cv0QgNYQ
K7jp23mJdskNgQGTCTOsc1jU102HCMk8OAsykcdWJvF3a9oAeT6zQb9fwzl1P7jcWnGZV0lsCRnE
WBSKWfc4w+bYQQoRVeslllAxauNMo3EObccwuDNux+GtkHNuXWz9+TZFuYhzmGtxO5difAAqT7Gm
dox0h15iUb0Fls/BFdqJVnFwgQ61YVn1P1lsTf6GaLQYyH0xKE6M7sgUEhBb+Pql7THd4h0snqjJ
bF9QEI1YYVkDxZaYjvS/cLJCnhNdjD/NvBT3VowxUT5tEz3Svxb5fySJRwijC0QqmxZiw+5u8zr7
QCHxHPbjEk+EBUw3A9mSx8+xSwEA97nTgoH6dhieG4lxnh+mcIyJeC6HvSi78CW7uWAZtt2w2bO+
Uv5hBlQZmJcK7T6jq0AVN7q5frhZjs5zg8oDVKUB3Gh6erqAw8tuYOtWSXlkYsLSEMTLa9ySg/p7
yTF/jWMqmid6VQtF7X3Rq7+TA+BP8pUt3kyXug8KoykOTcjq4YRIN7lH1G6gxzofg0MKtgYWlKW8
/g36wWckAEw3tT/X3amcnOpPn2Ah2QRLtPwCEA+fe9vP3yVU6NfsOJ56D9JuPI/U++LIYhcGpmlV
wzyQ1P+8PF/+urA52casdniV/H43fAQeeCcLfIpsZaX7Oegk84MNfSyCN7Xijx8hz9omhTI1OkK+
z8QEkUv48bYiPANuAkxj7+U0BRXId80BD5F7ydfYK/WR06MvLhwqbrQtkDPHex9FIfenG6zfqIvG
dUcPsxAXKQEjt2HYz9eu4SbbS1/mHQlVvg5e47or+otQmf1DDQ1q0IZolfebt7UkVKGcHzgbmbyS
kmv60BcNAHQ/sLeTu4HiYo/uqmh+F07L6Wvdqk/P1TB5z8VC4uLJ4zXKN/kixwfHpovdpoQwsG5E
AzvA0PV23LLhYyKFHZgwcdKKqlD9a/WX/C3qh5pURmYfKIqpyPTOcYjxl2QAYX6c3xnkX18J1Ab0
QFkQPh6apEh3Oakp5baS1fykqQ34cJplHX6ZgAeGh5YDAH1o29g3VvnKfiQxInXMsKt5cwjs+QD0
ubn4u0I/Zbnkr4EwtXdkdHTuFq8+Wp1Umeg1LRrSCKayWrkfWPNRRmJBENu0csVj6pkeK/iM7neE
QSj1cBcmgUCz4eXmKciSuD94pFV8UEUZ/+HjDqJTmK0uq/uAg/Xg9nKOT4htq4uXFZneBkPkAZ8B
E5AOZdD9bldZQCXnLMDiPq1nFuNRC/6zSxwv4trpZbrTed4Nl6nMErg0QWDMFjhJAJKAQWCG5Z8A
FsHW6wOOAPxCI0VT5RYziMXPJd112jHLEuJRLD4v3zLmWbiTQ4FU1/Y5YgBAVYbXtulXVAM6H739
jDPoiO6ii/cOpj7GA/A+d4fV0m82qwqxlQfad5+7IcOTzYmp97hgC2drLWqFbTmsq4+jSFT9aZpi
jpuq1nn1X8OWZUjf8fxoMy5T+1Usa6pPqPzCeOOaLv9VxmP+NmKHh8Wk+DGiTED1fwCt+LxEIYev
oXZdeCLsJckGR1F/B0EPP2D6hTQuP5gLccRl2P0nLVHVxHqIJdvYUuEAyfCMLgerx+l5DfkwoX9z
1r0C9PIjjgOav7GReTnvshLvWcx3camz0Z9qzjoXpaRD9lyNTMmJLgKzcHsp64REAsVwPxxZ4qvX
ZeDI3+ZI2gyJ9iDL+wRn/3SoFRksG1ESC7cLijR7tY1beY+ebuIz4gBbUiTo5wfSl2V9WuhOLa9o
8LjkBoSt7iUl1ZYSmTYw2DVS0gPRKMVHyMm+v/OIWvO2oh/1r2EK018enurw0PP23Dzw2jnatuzy
I8/o7eS3Ts/JbVt5gOS1iIlmP/kY4gbV4TA76JnGkBcztX54nDqLfKMu/UYcRz3YeDfhMD3c2Fts
L7hRb4BlCDKK39FtD7OZxIvTazQgZahMvUuR7n8tBHkluxrp8AvCdMinDAMyynRKGvuNbf2oIR+l
QNI89z0WHwfiBOkWsvk/QsUcyGsQonvLkWL+YDmaiWm7CQyLzuuqjSGd7Wfksn2b9Ur+AKIkv3uc
+IEP3oqnYk+ghpPzw+vhtGCjcq7AtkG8nXGmT8h1ZXTOMK3aXa0KQFTOkCnd4Gj7/2ncifKpqXzA
0A7GauPBP2bXabHKPdjaJyeBzJwg/DskoXgQneknKHoSddDRVUPrbXA0J+62zFL7zDc41hAcSn+n
aRl9toh8kksSZJV7IjB5SRmlfV/dBbNdY967yP+N5St55+qX3t6iAmUDLr302+sd75XAADbiQU9g
Hw1q3x4z40/aDau/bYiYsZc1I/n8CLCd/m3jti3OXuDm6QMZ4XBXU2Dbdd8F2BXuCKIISjYDn9m4
0WP/sfZZWGx6R2hMzU7hIWoREXO8RJcxnr24MbxIad3Mh0BjLNi1OYj/Po5I+iB+bw0Yr/LMSV5J
b8CQEecocg8rcCNAXzSHZw9YuIWcCQlji4hWvFiRsyuTQUb2wTwPQAe+GwoOE0SMz1U3VyEctQX7
LpAOXwOB2Z1IWJ/QuAoWiRw/35n/kLqSvQUxDSAnHGb+NwQS2ZzMbRNJnNb39wt4nLeNxTBouK8I
Q7EcJRl0Bd4ZbnV3pH4qGm9J1IiJmQQTNOBqQwyw+hdi+dKXJGJo21YNQ8CeGOjkFupX4N3k5UoB
AsgksW9MYXxLmp7GdRcuiVd9uV08zAjZWkJS8mJtnoKUJsjjzHjMYw5W0LwQ06nBL9cQfEFyNnw6
NTr0E5LZgXjJJgFkpIpEoc1WfpzhP05cvvTJ46N+rHvoijMjSu2f2bBmeUHIQxNpDiBH+mhUFwKv
ryBMAaM2lODadNzpnBjrek1qq/CPNGstHrDTGvUAKB1/JR003S+HZBixX8Dy+IEOUi/CLtYWu1RQ
V+sxxrUKfmbLvPtOkUJeGgxdyx3SN3c9BhNe4uMo+n58hGPNHq2O5berzFC+IAxHy8gzuABb4j5m
vegCOk1cO0bJ7wAaoLrgoiur3dDkzBaSL1Bj+vSRh3WDNs6l8DP3XS60dp6knatfrjbEHoxaT1gL
ZI53SIiyvvLBjE/poHW55yLSzXc1MP3sB6dcu6ONyuUejTkB5IvXx5+FRHJI3bjltc37oUAWm+Tz
o7opLkGlxItLZBUWYD+oDh0MwAQNA6nwovIYQQbeAmnvZBrMycF1GnVcXVYjfLtuR0wF38bV89qx
25KRlsb7sQpHcRiJU0XDHxHXjxWjsuo8BaL/Igy0hbYIuJBOaiaLfT8NbDyniqCI/VKlRj+mkVGf
UbnKD0GMIMuRly2/lrWq9J0/I7HbM+AIf5/7aJp3+bzm2c6IBWVmQUgT70aOfgu02YM9YkOE85+F
j7SwUfm2IFJovc6ECtmjTnMZbvn85IjfN595WHWvXmqnmpw3JMeU7aYVzW13CVWY2R5FMhM0JiS2
J2+aVH1iuZP9/eB0w5M7B+24H800ligXqiLae6RhfkrUWuUhGVJjjxAuxYUsOzaxufVRfkCcNNyG
q1ONe5t27V0Q6DYkWyZZ6+OQzT5vcYSyl4XEaewfk84ostqIXEBs6ak4rkgciw2Lhs+iuXpNQCCk
NPpj5mJCAuI5ptlgGlIwauD0M86rsGqIwkhsu0HmGsxPTIZ+uyUnEnBXSB1d/ArR93nsNf2ALd8F
0AFy2PYOdeg07VeUTfdSjHn0OBmZyvtpLmcIajnMRySl5c/kOIlLh1fFl+b5q38GUSMAyo/V7QUf
nOifKsZufoAPTvrDUDdDepkd3IEQChPGcOg2k++9udSEYw2h++7oyIKOrLFhBkgWACCydCqspHEp
cDBEzc235tBTJIxyyRBcYShB4/zcexzaNJ/ILouTaN+S9c2RYJi/Dl4LjkSKEWF9a+BMPyg4on9S
93iyRVNhRQ60Xu7xwhU/jCJtc7PCm106zWgCb2f5jiVohqkt5vxF9xWYL4IOUEK3d4MK4k31f8kw
K7+rVUEqZUx+xwRwoLjDQTakO40izVLLYWr7Wk6aNc8UQfYsO0//4NghyabDLT/vpTfQ+Fo0K2iH
JzzaGBIQ0JR8B1r/9oJDg4sIy8N70XRaXLJc2/dVresrwRpkMjCX/8VApTl8EmqNCWYY0lMwoOgi
wGddfrmyi24ChwWVYMzT9TwERXUqnTh/YoGClIop9hsvdTSwMd2SyPSWyDCiFcLec6qNMKOXnGnR
7n9sN2Gb9Hus9sTTdviZBLDEcnJxKLTvbU0m7eFWFPYnkrOxF8W7e8TBnJnrbJT8B8o4uAjO6D+L
kG4YIknxpfxLRxxUoHuof3l/c0bwUTRBtyeoTqebPsiaY1qlOZ1RDQjJZa6q2oMIXH2w3Aj3Akqa
Vj6QX5bXDwTXcBTrURLFEAfAwLuuZnm8rbNjdhEuZOPe9ddE790+JcI2UnjrNiERs2g2cbybB82b
9jvsU/PTJTq7IwzIRek8GTQiQ9vRvqINOw5TfizX/SoK75koaORQfVq3zygmoL0HvubTQDwYpD7b
4m8XTbzcIe0l25k0WRLY16z15N6RQfyPL6v3tooY7uIclrMPjNMSjbjNolpGV646mx/JKAqLI85K
vgL+zfEkKlVzM0VBMtxlyKRvdU5LxiM4KPFRMKP0p9wlydpTyvkbuZlcT6uypX+YK7vqm8OmeUYF
Cz7LZ9T8VX0IRhlJs/5rGqL37ol06YNDMbrmP7Lsi79sNvNDidzxOZw0VkBVe+27FF7wxqGXPpS2
MZ8p3km7z51UYJtvwl/Gn/yPnEHyPVrXaaIlPSfNthZrRZk5UdhnidIJlVzphlznLnDiTrJs4HQX
AieAaS0pzVmYRY810nuHI7Sy/7E5w2jWU+n9KdFt/h5tkHy57UhphFcRgMTanUevtW8RS2mqe7mm
ZDxdycyKg20NRKHdL2iyJjtrnYtp34CHhdsKQ3N/AP5yXtesXH/7bk/NJ73U0RfQOY85FUWsS4TR
9k8L2QbEGhDiAh2OROkxzAHHNwwxPqOS8soHp0OjuUlNrqd96sQ1kBr80G7oS2Eh2WElkLD6099w
qeonOn0zlM9cYaRXZeGAmC6jaHkbJdNc3ZHP6b6ZkbnAGeus3mLFANN0BdzbFCXK2WZpkMYPYk09
kjiHyP2K8T48o+gpiq1EokodqaKknnyszJ5gSbD2q84RHxSpJt7OYQY8gHKST2TrkQASKp/m4qC4
8dASoM/b4pjqqz0+MQDOqCGe7QUJvot/joQRHGmthc2eb/SEgvjFflHjOZpW3zPHAqnBLSVgqFm8
SnjhzRDBF5JNYRoE7EM4vVE9EZrfJlgIeUSy4/jH2ptpW8pAJgMU423cvNuYOC10zvzs5z4ebnG6
Db/R0vXmJy8J1YHMm7z2wiyl76rJeIRuzFP7d4kd984HrQHehzS/D6Tf2oNYUtTWkhc2uAM/XKtd
FLQpp27Ajf3g/Y+z89iVHNfW9Ktc3PERmhJlL7p7EKFw26Sp9DkRKp2893r6/pQ9yVAIIewsnEHh
FLAZFMnFxbV+MwKjOExpqKTHImntT7wNcGoTFRKMO5pN3KXhOCHrV0ZVg4AMGWB/TO2JtNuTdl7N
/WY/dI0eloOrR9rc+lUM78NojsmvJiNL/2Wo5HtH1EnV9jEtEb3ZIfyHTH5X0lnc6dGUm4csY0r0
HSii7IJQNz70QZHTg7A16v0RBXc056ny/BjNKR1QbIxrrHchwHbYTDalgf28Zv5Mwf09VmMtfs1g
I3+ndrwJiD7UIXYtioMzDwkYPzKxo/NOTf0uftMrdhs8hnVhQu6D2M9xrCDClnkeQZWq/OaU5mK2
tNSdhPenMk3fQoo7COLllXrMfbPRKe7YOpjBBnHlZ69EW2eHaXudnHvLoLYFR01UO69RjHchEsI/
GhOdZGRdnP517FSevzdkTYT1Qs7v0QiALxyTyhiN3SiL/BUKvPT0FTRb0JQdxCezlvW3BlVyUDYa
aejJNjvxM8LTKHnFbZu/guCEY3ftCbU9KJUnAE8nkBaZgB9RCUW5+8Hum+g9kij0qJDRqz4UeolR
JxSh7juqXWW+63Br/FnpufBcpCjocKCCZr9pEjMgOyDaom9X6tEvhyOIIrDWRXSi9N586kmA4S0F
rfU9Rda2Q4MKPZ1dwlPQ2qHMRBDIEtH3sPArOHYOrdiHqSTd4Ok1iHiHXo/5w6yBfddRVXl7LfG4
PXJZWc8g0iG9gE5yPoEzD84aQuqYkac99OTIQKQbEzoVmAgi5g0gnsG25tZbAAJDlWWcvRZpoX3P
wQkUFwcRyRTd8lr8wNxDkfvRzyQ00sxsopMAwf5Kt4e0OTmaN3X7pKLfeRix0xEnkHjjK9MeWqgs
g68Obhobxb+J74dfPMCNH3TTGRB/GyoO0w8MDkV6Qg+qrXdmKnwBAKdt34ZYRnjnqIrj8AL+gZwa
4F1zsfVcRVgKSPmnIQvtTzZK++QvXTcAhUk7lKfVqfs3TCXZ+tTUIPoSnScnIEnj/WTrFmVNpLqg
Jhr0qGjONHHwmuK48UFxEvjBSqwns7Un1e4WVQMT/ERamWCMqTvNaUAOQv2d0UwExaKAfUcHtO7q
o9llxpfWL0wo59ok35sTIEMMFHxxiOhdg95Ab0OjH63zOuUMBQYapJAvXCDKFkTMAs4gpQ2nVOi5
CtBseocM7s5PCa1uQCHs0KPZ1BJt6N7vOwsg+CuwIQ0aZnSHULsWECO0cM9YTnkQbR8n733URzyk
rwcakuApne6ABi9cBM+MB/Awnj2mZy7k0Hcph+jJWUoQdodC6+Q3g0Z79oSyP8l1WimzwFWTI74e
6ThDsM8U+VmtfPO9JxtiFy+T10ZQF99lqk4J0CVob660wHi4oHlIVWE25k8Drikf0zENv7V5pWTw
/m39Q1qPHeoZcLIpUfiF+hlN+uSfBFx7dlA1jU5YKUwMdBzK8L8yYuoI+i0PbIQVu4Kqu5ECZ60t
e/iQdu3wuZwAvit2FANHrqfusQoHqsxSFyG6uGC9PyRg8rTHAT8COGLkVrPEAJSrE4ZM1Ru109gY
PfC692Mhc0wLc74O+CGozAg29mCr0BmHjmGC6lSOgI3QmGqwQnyHFJ2vfTXMmqp5j/HXq4Do/V1X
fW08mhFC1c8KTBOqxaNjR4RV1N6pBKbSfqMnAVSEFjJHeZjws213UTDK0fWBY164SdoEcdIcFHWt
6MY/bWq03GAJl1IBn7TdhVqpxOSRZvVgdqHjuFEWWCQnqMXIgzU03dfJGuVHNRgzza3p0Fp70ZU2
29nHyQ7V3HCkfpxBsJFAkNLH0RBSUFzBzvtL0EPlfiJPGR/gMmvNsZJU9X1CAXR7Wvlog0Ptzd+A
A+VpSi83+ND1FmHMaX0ZuTSEbErzHrUOl6dU/FlB+6PcI185Wkdsw+LPWVCbA0I0yvDwn5IHCa8g
+kxWYnC7iBzRjq4qETT/Txk4fV9mCSY0tkzFU4WdyDepBhEl4FTQPek8eArIdJfyu99AQIWSBpQN
zYLe/6cw6Olg6BJR5stS9Boov4gG0EuLRuBXiuOt/aasgqx9pq2tkbvnle+9V9tBTK4WTvoF3lGY
wropg2z3H6eXcszI6VxwNtEjnQUHDXG2d3z8j1pQqSgoDLqB5Zk/aNk1HzIZhXPiBCRLwFL+9J9p
gtgoOgkT2Kw1j3RWAFxUQLpSAylS8/gfiJSNIywvOeSmFsi94NJ8EDH+O+cIPPO44Qg1Oz4tDX5m
UzX+iiUQrZjthv5wxaqBPMaiKHl15Ii+o42SYlwCqyVEk6IZ5Hlo/eRpAnT3dfTi8dLoTfRiz1BL
0+mIk8nrunDUhd1hT0JjEehmGgwEJZ5fgyswFNhR0HP+aigEnU0J7sSxF1aAfjRW+AbxflI0+q5o
M/5S2qZ6xUtjePjv//pf//d/fx/+x/+Zv/n/H/C/sjZ9k4fU8v7Pf998ViIGWHRdSF4/Bp/2+rP2
UeDnKG2Z+7BSwsd+arUT12m/1xXcIoxU/luZPbLn2G481kb7/f7g8zSu1pRmHEOqlo4JrEnD+nrw
Muj8GHY+jhJZFV0KEWJZiYDHsfYbeIN6F6DMEyeH+4Pe+FL9HpRZCwHMTnMWyziNRd8ERmqiWtUW
H4VELjsrSuU1IvnhS70VmZhj6NKWqP5gYrZYRhpnQ4PrAbSzoqiPmeVkLgTWxh08rJVeOitdpaqi
GpaOXqEpFk5fuqd1Bcr4SFBa5rvKiZLnQZa/9LRLX718IF6TOrb0Ks1UsXBmS1TTAO6EhgDqufi5
UhN4rRFfj/TD4WzeH+vGBY7J6DZmkA5uezYE3uv9Ae8WG5bU0fcWGqQoTI/aLpY5LQuwwztsMjr3
/njz37vej4znzMtFhNFg0F2PFxWNj/wZ41Vg9E8oQSoHvZ3St/dHWZkV/p6aQ5tCUNzQF0uVlv7E
vW6TcuJJtvfyyDlCI0UvtxFIosjefHd/vNsNj+C2BePX0Sx6QssjriqwY1MBMi8RLWb0hkljt0S0
SO/t6eP9oVamBudSM9jvFt9QXyxYNxcH0hATiilLzA9R0dJysAr9VxOrFFzzNHhpnLR0jNBB+FEg
4IBpi0tBwSWAqxJsnYJE73nyc3Jy0FV77vEtV8aVr8i2wMcO4SYdzsxi1VA+aGY6AzI0qIOesXnh
BFCf2cNoa/f3v+L6UOjTzv9z2PnX21Dz4KvALJrPsl7uFC0UFw9YYaVE+kaAWlsvYgaxEAAu0X+x
XoVWl/kQMJUKTAO8XZ7YvT9Ep8Do0WGbyuj4FzOjb6qbpuHwKRexFweQPukctmKGEfJp6KXv6piI
nZo6+vUXI2mORIDEFha39vU3hPqPo44FXTyu6M5Pre8dqhzX+mjwq7+ZlIRkKfiEpiEXQ3l2WIVe
OOjQeSjd8W/+m8izMhdXk2DDOvL2tsbiGbFPOmvAFi1z+f1QSgkDD6FhFHIyIM49WjpHn8zcmXHc
xa++qkDyNZpCH0TXy/YRLpPX/c32tIXt6KptS3tp3Z7zfM+qAfUHzVNKnJHgoFOurM7C7qONgPz7
by0isqSxDD9S0P/V1EV6Ivy0yWmJyX02ZcFnpaKHs2sGDI8KYGevRZDEb8Kq0h9pj9VPuOOJ11y5
04Fmu30BlmP9HOOi+wlYO7N54YPTor8fn6NQpbyrQIrZuLDmk3nv5y7WR1EAr8amLfcxHQs/C+jB
egOGCNhfHBBxF/t0bEIUiJEPub/dfyef90bWrvc7eikQX3pGrpF0BPKA3lxqvzYpne1L1ewenRkU
QJngl1fJ6kmEaXAuW2/jV6wFLoI/62XOgctehGMoRXokQfrA/0Nx0gtRHq8hAVyQDi83hpoP1c18
kVXghAMONs3FoaPoErUQ+vS913w1gG+eaMtkNHZRly2QFrr/ddcGk7O7KFgPSBHaIudxirjRZ1Vc
Go+Zr+5zVS+eFCuqTkY/JFTjdbhoG/NT176lTc2AjEQzLW3paezAvCaLwIgTWZcaxV8cCsBle8XF
Il2/jHiAAUfRzCMigv2bgpuCHhdOAQeKI9EHRXPMxxEseOnCqhHHknL56f43ma+GxQJANVYRVbGp
9nGFXG+4bP78OcJaIOSgW9olKHyd5tvh/igrX4FrySGh5YLShFhsa28a6L8ihrCvR4HQro5simVo
Oxj54/H+SCuhlfCtcrFrfHFpLvZu0ssO5B25H/2h6jIFmXcp6O/sKajMTQgzO3W1GqAQ6ShP+IlU
Lw+qJNTEOvy0CRA3NuwDfNCwD4y9o+TK28YUMC7EWORPELGTz/enurKdDXyOdV4KbCy8iK+XDrQk
zOCSsTQAw+cij9r9jM3HkAUBdlobSr/xbVdW0eRmZAmx6Tbo5y0G1HQkPg2K+mDX6oeyj1EELBr7
qdJsZ2Oo+U8ttiVDOapGWsPLeenjjHdPjV2Qx5MhsWgCJXXYIlwaBkiDY7V26HWhPeOXpWxEiNUZ
2pptGqBuDEOdT8sf1QkAnVWEZhM6aVAxjlQ6wZEUKKXD9cjPL149ehOolHOGbQsR0uuhTAWFeUin
JLmTJ97pZRHROQCDfIZrGTs7RHBLbSMYrc7OMXlVcuerlr2YnSEblRjIhhG+35QHBamxZ/ROjMgN
IZy//LnCV2QJTdvUJBnw9fwaHk6ACviU6K2YYI3IcyxMuw9VAcrz/qdcmxeRy3Y0HX9YSy7mFSOu
nYNFNvbQ0Axsh9AkVhJMa1vghxsb5HemstyYnAAeD5R0YIAupgWDX5hty7SwfrLoEWGPHbnRSKMZ
9C2cqKR3sp4n2tj/rCrg75j7VA9Tq5KXv3zSJtcYnXPiqWEsLrM6wSbKopO1x4DXOrdQoo6DU39o
e1iyfzGS4yCQBbiHi2KOQ38cCh5uOJbyC0gUNRwG4IuhfaSBfMUib+Pzrh17a36aYbNG09de3BP1
UIHPqsFSFAB+Lwg00mLDzsqtaOA8oCStXOAq2n9xEnlaQMglaFOekNfzcwqEWunN1XvpOAXCIGAw
0sBUv4x6ek7TUvt8/3OuzpHekaWTXSFwuVi4HKqDrY0IOXlh3r61Qj3aY8oznZHYiJ+gDeJBgXjh
y1+IhG0546pUMjpzMccJTTrAdWi5JwBV1UM+6CkgwcbSXjmM/c0Ig/DLy6dpWzZ7kx1qEuiuvyrS
aLo3IOyxN0ej/jBMKI9XOVjWCIvSj31gJ09tr4w/7g+6FgkoLiMx6vCS041FJBBVZpV6j3QCBJnB
zUdl3JuJAk+AVvHpxUNR8qQcQ0Fwrv8sviiO2zP1jAYCfGDVDShUPlFWjo9J6XUbl+HKrKiVQ34S
Fs9F0pvrT4mNHvCSrq734F2/QBdu9lWUmMcpRBLx/qTmv7SIbvD+2JSkThRixGLRBuF5dVyoHAUw
Ja8qXKwHyJ8Zpp33x5mj5M04kvcvBDrBlBZR1LbKLI7Qut0rjpNfsBmKIR5mSBRMpvVBdmAVCi5B
DBGs+Nv9kedgtRzZEiaAEhplJqWg629pV1lr+Jas974w+ncG3+AtUL/JrcF6ueWYKRt11pXTblEh
oC5OZUvay+CJB1xqo9fDNkGF8RRqjvWrViB4htwbiJlgVZlQ8n394kkSrpGCkVIKwfPhepLIICPg
D0Z73zkI1eUoRrw26Uof0YZE34R35MZyrt2KXIVsTVsaHD9rEbedpB9pk9aIrLVx/M0IUuv7HN2/
CQt6J+ypCq12NRgCSEwTjA9QXP77lLqj6d6f+O3XNizTIY+Q5Fa4jC9OCkwOpJxCyqPCVLS3GCgm
v2hE4IYK8eAR2QTD2o1QbPSNY3O7qQyLE8r84YQg4DAf4D9uSBOt4dDGYAkvQ9zH4myWNcFy8gKZ
5SebMNyY5epwqo01k+6oDvfl9XANHoGQlwA3zXqA78Hv6JcqgSM/KAME7SBHcu7+Z10ZcP6ieH5B
iFeZ4/WAtjkrFOd9DQFIoS0ZybR5N7W6eYkMr8dMM282Zriyjpi7MabFFUKyurgjZdmFKakVXFAn
rc+hLFCyx+bBVTwvPgeB4l0mRdE2Ts1tUKKSTyjnYcPbjUfV9Swpy+Y0jziq+HuAaqoGDAdjkh1L
LYofZlCWP6KmxksAhtHG+bkN8PPIJkkBr3AT2NX1yDoqQ2NVGtyVaJkeaD1bl0ra2hOaP/lGo3Bl
KanbqpJaHAVcguD1UIqnRUWg60AcCvQbq2GcDvCsATlPxbvcw9X7/s5ZnRkrSDUJVJ1uLC6UOLUC
ZQqBnMB5zo45ySPwfk85IqOTbHzEteVTKes4pkOzSViLTRppA9yOdNaSmaAAdpXiH3Q0eFD7lh/p
+WonxI1my4RB2ehezEHl+kohtWJI2yGD5IsuNmvcj7gUpVUD9YOqkoJj0TGk3LFxJG4XjlcHRWP2
JaHm5gx2KvokMMGbfV1HyOtABnARpCmOqHaiPoRLzMbnVOedsJyWNT/J6DdpJMaL41CJAsHkRjYg
nY1ZDFSJTmMa6AffMjoY49BoTqKoIQmYIj2XZYpsaeg0h6bzJRIfffksEFj7cH873a6xiZYfQByN
fjM3yGI7gbj24d+xxkNvZKgvVlb+NlFi6yuaQeanpoGLeY4GiWI2+G3AlfdHX1kCh9clCR//wNdY
hHnHMgeYuWAXlHr66iOFTLsFw+kRKhMh8Hh/sHnXXH9+opBKc5ZzY0jyguuDOhvkIo6IU4UA0n3G
nAvBHWvqz16KfS7lNOuS+ynCkm3TRAcDAMLLq8AWh4jx+RUm4uyL85RQGBWIPbV7O45+8Baqn3Fr
9xCVjfW396d6e4AYiYQMEil3N/O9nmo7Ew9iA7yNNmRwjsugOYU0OTc29MooZGC8LefUgE7EYvXw
FoLQjv74XrPh6o4YAT0gLdgd7s9l/iuLZZsLj/NsoLWwXa7nkqNfi6r0gFTrLO01BrK7mGr0WfbT
dPqLkUwyPMmjjlrZIpPtEDCDtdJ3+943R2RqIgfJGu9i2V23MdLKVqRgzvNDRbCadvpyfQIbhxpz
lpGBu1vvirY1jvqg9c+qRpF+l8o6fp+O0PVqqys/1b358vIxQnQghjRQCSbtzcWxR6uXok4KimoG
Kz7RA58OeY9EZSwG/S/W7zdSwfm9essuIHIwXWu1Wo8yTwk7KoZDBvk9eoPw4VY7Yv5sy61iMaMZ
vSLQll5sSNvDr0odIVmWcpLvkL4rPhWKqX3SFGC9u66xHTfNs/zFtxX2vADXeEqqFMyWi4lyzzAk
vt7tB9CTj3gsFa7aO8bGYVs7BnjdUfybQQR0b6+PQT/iES101NohGiIROklkW+VU7bH1e3l5iqnw
kiR80E2lDHg9lKpBVAZbDdbJwr3EQq/1gCmesfMl8iwvP3JzFWVGDtD2NhZHTqtq/IE62e1Lrx5P
k4NIdmA41jHphm/3R1oLVnTfuGVmTBUd6etJmY1MnSnBeKOsivbSVLW5z2wA/vdHWVsl7lNpQKlF
INNYBKtCehT9IiiXpY2DCAL9qEJXRnmemrzbuDtvhmISJNU8hPH7AlaySJImJJdqs8XmVRiddcIp
ZTyXfUt1AfLR4f6sbs7VPBRfzqQ8SqKrLy4uBU9v6EQoH8VZ6p9BPfuoETXBG+zZ6i9Op8NEjTDv
yDdmuDKsSZKL0xCtA26ZZZSkf80+KLDF5AYgqW4+46ConpI01n6ivmrn6EEZ5cY5u9knvBf+HHSx
+Q2kcVI/GBArCXWN3HNsjmPYd+f7X3Rl8ejcOUxOApkRN9CjkMcP7oz0ZJHffACrjD6nhasbkG99
44jdZHjzhIBK0p7lMwKQuN74HmCSUA7xbM+ZDBi0IfCqS7R4gCsop6LTzK9kYPG7wao3TtzNJbcY
eLFr0HMBSK8H076BtnPkBYiQUWhAzlSnqHhAcz1w0fOCc48F8RON5HTjLK5uH+4BzjwdE8rR1xNH
am9qKgfDExFgRbULBeKWrh8k2ZOHKEAEKaNEFWRE2eJyf3HXB5YGElR0zcg1rweuLBUhVvy26OrF
3UcUP8p/NcyITpBfLLcU1nSKsYJ8+Rmde+KUALn5AH4tvnZfKI6aefk8WyD7e4pVdfrUNlnWf5+6
THnTBXWkULbNq+/3Z7tyYHg+8fTlOzsSON31bM180ssR9Zs9ggvKBH+kBQ+Pb7H1/uXjkG5KEk0H
8Oiy18ZNoZV2BWPapAA1++qMlfcYBDBVNpZvbUJEVWoWHDlsGBcTCpvJ0hMvFrMyMhauOS4MU91t
9WNXIoD15yiLYxnEKLUj9SH2CIA0J8v00HIPnFmByHpxMQSgF2k6jRHomHRlFjcFQlJl2gUaIBsz
174Eyqi+1VqLFhf4Iff+Iq1sfYt8Fu96c+41L3Fz2OXYTpZ4Yo/4G5p7KFeiDd6Pl6oT9tnHX3fX
IdG+sWArEY5UBa2bOTMCFLJIIoQVWApWWypqc2n1nZrLv+giTq96YsIj1JbMNabZYc6xkJa/P921
RTTn2hZ1BIr8y62C5Z3fpDG7pE3N8QQRHTvGCF6fhsTOy+8li4QdmBs1EfMGHOvQ4Kl8aD3Qk+r8
lIu8dC3KCRsxc21ClAmB7FnwFe1luzDoK7sdK7zcUJEqj85klZemzPUzBsHypYUsduVcBplxnBZP
4kV4dgY84/D50vbVXHjIg3Y8Yv01niAxbhU/V2dlETsESbrBG/I6RNGdKfxRYVaB0haXPOj9Mwro
iPgk5fQ3H5CLj2Ii9UD6E9dDxSHA/NRKtH2NKeYFvoJ+KbBPeTDZJtnG7ls7bKwUAVEjN6OVdT0W
tglR05h8QSmrnzG8xHPYQI+Lscd1G9widmM35af7O36+Rq6eWKwaj5zfdXKKKEtkQAGu3c8Gov3o
NGI/qWUcuWPZpxlkeUwYUaDOnu6PeNsK+T0k0B9DJaZAjL2eppGbuAGMDvE4ctpwl4S/9a4HRz3G
aCejVUfxgfBmH8PAQIAOYqF69HIBr+z+D1kLM8ybRzvoLroyizAaWyomUUEIzC2ytTdK40F0hErZ
n6if9d+zvDHgKqFJ39WV3EK93Y7NsSeu4uJH/Z7i0fU3KBTfHLrRw6srj0q31fWB/h4EVOcIGal2
Sz3oD01aK4f7U769ChnWUNnH+gy9Wj5tYeZTyJrvc4zV9YM1Rt5zjNzd+f4ot8dzHgBQN29nLgix
nFxsTyMucgOQWc+4SOnjpIWuy3Eoyk8vHsnSiQDzK5rUbJlDYIpOVW6wNOiIUjs48RScetspT+rU
mxuTuj2cNM1nfK5tAry4wZL5ZmgoWR2CwHfQVJdZjnS4UNCfymzvCO5V2Vnof29EhNvTSY8Z7Ccv
XJ6f9D2ut0lrwdpuDbB6EDTDs15ibFvhMXceGii2dQhc+KXfcy4g8YDnZUhzafk9sy6Oa8yn0MMK
phZS71ARGXLeG08pWJqNzTifr+vQcz3YvI3+6AlaZkn5W/+Nf0qlSxskO3a0ZXfU8aUrJqPHrBeW
vpXL+kAFvXt5HNKAeCGdAM58TnIW4TYXRmP4dDzRk4isZ4wMu70S6J8zxcCvqED9FH1SDGQHlEzL
Cs9jI9W2fsPt+prcmJCnZiYJUWDedH98gjx07KAR6uiOleI8KP3on8bE8s5xWk7oCY1b6dztyWQ8
us9QVhiQwsv1eAnSjQj+OCNeOprzTJ15wA4tkK6vt1s1htsIZwkijaZqJk9iSBfXQ6EdM0woY/Su
UVQd7gJd3XwIHVTb1baJW4jCg/EV65Xq0cePfWNn3X5WxmZRQTHrFFSWdKpkVNFRHfLetTELf+5h
y5wz6rCoXGn1KRBqu5El337WOWek/Uv+Y4NXlNdzxTNnUMzQ6t1KlkRwJxp2iGdgdSqqz/cP6O9G
5/WhsehvaY42N9TmTtf1UElQQUl3/NHFPBZlxj4FQLSrdMxSgfXJ9mOHQtYbE12d1yBwR9T+I1oi
u1kiGpcCLHZ3fZKaGx3T21sFvii1PhLm+T5bIv6QimoFkGE0UzyB7SDiPcFe9tn46/7cb+MFyR50
GrIVnv83wRB2OL5bqt6B7vfA8KZgbF1gPmV4UnEeBYwmgTXAirJdZDobuUtHVPLu/4SVhabgMo9O
jQ7ph3nT/3FedcdDMza22dSGiJ/IE5qzqAzxADhebjyCVoeiiwbdhsAPyvd6qDqSpCK12sO/VRrc
0LJA1fdBXSP8bMm+3bhoVpIyasQ8tiTQt/mtt5hZ0LEJBQIl6B71SrZvNRWWNAo6DxJ66r5rVNjq
cgxP0ILtV/VU+W/8Sd3idq6tMDxZ+kI2kG3YP8s5oxioqfmAw5CqPo2axCkmxBw7SyfUCfGDRddS
U9wkgdVPKtO+v7+6q8NzrggeBvt5+djVk9oLYgKHq6qxgeKkShs57mYedGQMqCOChQdQ3aLpUGAU
q1gvxlbbrAHt5JkANL8MF2vQmAA62qEaXL9Li28FnoUn6bXGrm/LduPIrkRILh72MvxPKiJLAouv
tnajTf2AKEqMcAYeyud+ANCNsE2Ixo3WnO5/2rXdDNyIfi39S5UM6nplI2wxY91ie5WdM7w3GcCF
zdg8RkW4hd9Yi0ZzYWTOmUB4LXdy0wqsI0PAjbEstPwSZDbiSlih5dFGMJhD7SIUU5/g3obfCpt2
SW+1krEr/JwbLi+l/Yg9qnHwckSH8raZ3jUGYtdgnp3Diz8kF/dci5nxFNpvTMIfEQhVU6v3Y+Tz
TL/osRHDLcgt5GwTVNVIfW2Ehd84uOUc6awDMoIxMnMNrtdtBGmcZmLEtBm4ca8idp45WP5NmbCO
U9mp06H3wiZHbzkdvyHFYCAxj7gqGr/lLD7TUx3td42IEP+M8bV4BSC7GU+0QlX/2Lcoyk8obHxt
hYXFLEJtrBHGMeb0VlF9xdsZld/ZBwTbh+Yh0sL8mYn7CYrM2ov5oewVSb5DeuTAatAWJacsyKvE
Mlok+NDAfCfy/sHvEVfERct6SHTMFF68ilDfeHKCigVBuTx+ccuhDODYulWqTd8NRPkecsQIviD4
vYVrXjl5sOVt2KFACKCKzP/9jw1DiSkpwSjortZmxVsEYdLHRhjZmd6m/+/9Wa0ciLl/RVnGJDm5
yWbbOoA71jIU/e/hkeTadtVmCh6ihL4cHEvtScP+aKNbuxLJSC5pb/Il6Zzpi5WTk1ZZHgJkbopU
89vQCilwZSRhVQ8Uvmm2kIVrc/xzuMWByJL5XU253p1wvHLOje0jryYm7BJ3Ts1V1dEYxYtGL8TL
Dz43M6UtKqO/yRXX64gDBAaEo4R8FmRlthPqMKJXRd13J2vPP95fyfmmWRx7+iu8EXTgVKB5FrOs
VdROfHpz4H0ncajDEkPvVv7CaAcjr0HR9jkmML/KmvbE/YFXPi8DW0A2WU4VCs71LA0YInbn1aob
Nxb6O72mvAct9StvRfdqaMBTmqOabXzZlR3kUP+h3kvDnSi3mGxvF0glW4zZeZXNVYEcyXMK+C/a
1RpOTdloWxufd+VMQgoXM1KEViHl2etZ1siAOe2EYGmPBtIXVTT1q1GPnG8ZjbyNV+7aB6VXMK8m
YZxq1/VQSgIZLEXgAZnRRqAGqlqKVrwtwi6gC9Jo2l6rbPtNX8ANur+Sa3OEyCgl2kvkUsb81f+I
O2FJBUiSRuK9h9zzAVD++KlMFPTaEyetNtKZ1cHAncESm+e6JG9UltbEIV11xPym4SPt57qGJ27r
R9MOx40sce1sGPOFCCgflMgSahNj4dfgBaO6luNVNV5waveI9TO0NJIflarMHAtoeWkHNADaDbD8
2uAgfcg2KBIz+iJFDOJUccDCaC6mpKZ4GK3EP1se2vL7cvTBhzWJpv+TetJ8D5rU/HV/SdcGp1Y5
A+dpSfIbrpfUkFyRfV1KitEVaunmpDrtSc8T498krsTFwHP8EAD2c+vRr7fYXCvJOdkSwDEuZ8Bp
S8yC1IZ2yM1eog8WZMkBBAo6U/QB+o+xA3pWz734EYMA0+Wt2h3gvCcvf5DxA2gDkH8h+rGsxcW0
2xFeExIQp8zcDiH4XVg4+llBh+Mv4gNU4BkwT3Jwk50HahwFFtLkbtoHSDcGdntKaXBc0gJ7k/tr
Oh/DZaRnCIBOvN5JK+X1mmo+VhOpFUkXu3rp73tqJz+zHhTyDkOX/rHDrfnlQ6KpwNGhyggUGRGa
6yF9Iy+QB6smQlLfvWkhRx6w7cSxhv93+LfwkCq7P8fbGGijYoWMxCyINGv5XA+IljhSpF09uYmq
RZ8BauDP5ynqLhZYOqXYJe5QXB42Au/va+P6y9qUFunjzKoO1EUWp2XQBBbQcTci9umL3B26QX3s
dcP7t4c+/i7xxuCp8WvEr8ciM89NGvXPMYbHp7FzxI/7H+A2PJIC0lKlmQ+57aah2iFoihqEQtkP
3f/3Ar7wtwyM4HNBJvHp/lC3MYIUcAYwcZvyJFpmDnQE6hTpwwkbl9p4H9qhh7XvLJyhV9Z5EsMX
J6+cc4CD7eH+wLcbec49iQ00VUmRlhhzHzK0SRUM4YumCjOEGWL08CYEblX05UX9TmvjZoMyuLKv
VMkFTkoHYJDM7Hpf2RChO5wKR1edORhdYlYH2SrOAUOW6RuWR+Up1qy396e59n1JdEl12VsQo+ff
9Me1ikWZOrQleoRVHYYflFJ7lfaq+Q8xUDmrfYCwKG9+1yYH3ggUa3uIsAcwGMg1T8/FZP0Ut04n
iAWeq0gcNYPmPyoJQP64if2N2/wWWG/bpCugKbD3YQ8t66l101ZJb+BiIYGAAp/tI2TkYzt17crL
X9Xp0O8SvGXdSOuHi6X64z8hydZ7NFUxQW2S+FkrLf98/8Ov7S8alhTpQV5x7S+OM95iEY4FBJFw
glmwC9CZxIMiI4mGMGVkl8wxwnjj+b222KRO1GfgxYGUXtTDohzbrmjo4d4VRf/kTKr2EYfW5GLX
Mv2RYdj4CIDHctVY7zei1+psuYLAcfIipqh9vc3UHPUrr0QXmQp/82qo1XxPG1b5hOpV81AFvrcR
NtZ2F+eX42QAuqXhdT1eCiK3t0IsKWGItsdh4J4j1cMIYrDzjdtgXqhFXCZA8TVptBOkljXcPMV8
d3bFRAJ3aN7SktBZxqb/cH+7rCwdFZr5DUUlivx3cVxKJP5Gu45G1GPTodxjVGhdygw5HN0oorNQ
cZNx67DBURQ2h7Kxb1YCE+kZBF8ecDylloBfCrhlV1Ofcid/KvDJKsuLUfTaqxYTskcK5O1uUIf8
5QGYHIILfYYmcd8tltAg+TXCMJuVUmt8XHUdSw28oI+iMz7Ycaid7n/g3zCB5ToCyyVpQdTA4Kq9
3jISpVotxtXRpT8a7xF3jg94VI7HqTfMt4Vs868qys7uiCfKYRDYIR6qSpgQTL34fdgW6NKjF6nv
nZJH0MZPW9nNdNkJtNTtcWBfliDJ3+hc1s3omrmlvYkdZbpYXVu+A+iWffPxfzuIEdnUuK+CzwWv
xO8Rlj4CSUg9P2J1GR4m/AGeGsLQWcTRFoV5pdZPuYRO1fzq1an3L0IZnO9ismQ3uL2R1wjnFH2f
uCEiOl9qIRXraCl4oz6YaGB87wH5+/vcz8QT2suIDWx8qZU4wwlUBa062rDghq4XMY0oBwc5FX+j
w55yl5J0HlsUnB/nBjuvxjCTDyPGamcTX2QEzZ3sezuORXjIdTV0S0vJnkHB6qfQKtKnuOqx22tj
xdjY2rdvD9J+SKs0JegMkJNf/8qwK60oG8XgRl4+UJSf9PBRG/P0kWvS+Yp0OzK6OWrufMpsLHai
Gb2P9z/UyomeWQK0B4DVo7Kw+AUGUnx4QwoOV0j8ePCxyH7At6D7YCY27ZquQVj7gC+f/fJ7AGYV
Q870RPAqi3sgakq4162HKx9IK3xGK6yhfwaVVKBKa6AeMHe3Um3jpbUyWTriqg6tCsyaXD5yDU/F
/CrshYujUFV89ZUxOEf0OcuTjRdAuPPDIBUPaqo1G7NdObcMTMbBSwGC0vJgADnUsT3KVBI6Y2hc
ivstHjIeBpE7DOplvhUn5pC4CGFgymZhWhryJDuL+x2GpwYrOkaaPjeRs1O9PsZHsC0enW78JkEd
HSPRvtGw/LzoHoLcdHvbd/c31u2UqUTAoeOKB2eCzt311tZlNPUBZVkXbJn2yWpwxtm1BspMdYZc
9/2xVprXIFkEyesMuaCTuzjtgcP7Rkyck0nr6/xxwjrjlQHxlG6eV9r1Tm+runpOp3G0j45ejTpm
8LAZ95KSkQ3wZhDBUYXqspHH32YEgECs3/wtEly0L6+/QR/KyfHgXmDKTnDZ1aUanCaMcTbO8G2s
ux5m/u9/pO5NX0AlsWXrgm2zffrXdvtYF/gX4NxR/+tEnX68/73XBuTYUi8CL0AjbLG9mshsjSGN
OxznIEjaOb5AWJfCmcLscOcBs9lIkde+Iyj5eWWpJaBYdz1BTDVVgAh158qu8p/zqc7ea8awdfHf
BuP/x96ZNdeNZVf6r1TUU/cDqjEPEV1+wHAnjlekRFIvCFEiMc8zfn1/YGbZInSD11l22e2wS5lZ
knjJA5xhnz2svRZZCmgxFOiZ8BWl1TQCmLOGPOt6BAOqZkPrZaLbFkIzt1So6ttZs/zbKhGUq6IM
MlfvRfX241k9cWIYG1YO3NSlJWA1q2Q1QnWIGR9CnNxFYQuN8bZprqZ5qryPh/rViSThpQD1wBzh
P607HiCs7uSZnhkX8SbgrUkZCw9xJhuHQJJAQFCGR+8jl/0X4oPkXMLtV2K+Jd1GVoiXpU71SxGg
ElAVCOSWF42QsHDQ/fAvjKFJLnKx1SsYjmClfRNOfAwRSHZ8tey+tFX3PQtb5b6J5tRLynCERLA3
LqkNtZ8+npxT+4DWW/CySzcpveXvd1sRjirCQVlPCbsryWPDJvRJ0ItwOwmloiAbbRpw2vUDXEWx
It5B4a6dcUFP7Xe8AZhQsWcES6sn8M1c9WuLJxg0xFbt0M9A68Zmcybne+oY09IJ3J/2UrrnV+Yp
QUCvl6G3cQVB7D9XhZigJ4ne6rS15rna9JSL9x9P7ckXI2emv/Vl/FqtjxoV3YCcg8z1/CCOsn+t
6IQqH49y6iBBBwLZEkaDrp6VuaB5Oy+KEHuYp63otYJvuFHWIwFWCH8ct0PWAng6KRP45Ijf3+8V
H4cBpJ0BPUZvxttiGCxXD8XQ8wOr/MM+xJIgYZ2WPDWDrjZFV0hFGilW5wInhc2161qPMh265mF4
LiVzamMY2PWFSFEmA7WewLatzVLDvqucrptIT9VdK6OJLouIcNO0eOaaPLVetDhDWUdDLpWk1T6k
mpGXHaJDrk/fEHTeWb2txypwIYb2Nx9vjROGTxbxtIFWEKXgCb5fL3BPSkw+rXdbw4RV1p8tJ8iF
GMxI3+zkwCJSEFRQmkPinznTJ3JP0BBh8YAgLfmnNSd1KANrovbTuWi6CMMW0U3DliKgeLuqtKQn
SKTRuhbRSJuccCCHShSq5ouUOqJT7OMONTLurl1Q0nXofjwrJxZgQayS3CSVu/CTvJ+VYjLLBk9o
cFV0DLZzlT6VyP/ABq6fMa0nzv+7gVYrTT05a4YQ/OQMUmB0YQtBmkRpteZMou9XR58QlE5GHAaQ
T5Qh3r9Qh9T20AlsYHmexa3V9zWRryR4tSrUtinm4rVQI8zz8SyeutfonNQpBxBP0WC32lwytYBO
aRAi7WI9LJxZmBD6VWAEdcwhl5+FMhPhqxBbBdbCMhqQdFHUY66U5aeymuCbxmZ0Cf6TH1zEhJ1b
Dsv48PEznpoYUuVLqQ1boq6JdhLkBnW1hCEllgT9PkV01VOiTvCCxCK1Eo+Gi2K2/sftMZ1I4PUX
vDkh5iqBA2c++qqG37smm3kXh8XX3o9IQ4xB43z8eqeON2lUgDZLoYAsxPt19+Nmpq1GwLOwgvxJ
L/rHBNLLbVS2+aXQ9v4+kgz6ISr1XGfCiaIMnjAHEIzjIm6ybp4tzcFvJX25S+kdaNysqYvraDIC
y56KSdvSblujN89bj5FUDrs6BRI0NDmAVsrk59qYTtjvJfRaWLGW5qx1Lh/lyjToU4lVzpp038cN
aY9QfGiNejroY9WcMW3LzfM+2uTdF6pYiFlY3jUiGxUmtY9pXnJlKew/oeFDf3KblZqnDRVy62iS
RhcB5G/XKCMXN4LZDn+H/TJJ91C5pjiEW/J+2WWOHQJKVusKhnQNKY3yZQqGkuLfMJ551VOWEmpf
Lo7lGqHD5/1ISVaG1KYZCS909NIMEWNBr4tNohndmXDg1F6mV5Y8L0h3frNyLeJ8npIMdVQ3MuQh
8hpTQ1iO7CeiXE2zIyZpXyBxRpQUJLb8x83E0qa44HbBIf4quyIHRZIFjN3lgr7phHaRFEMP+Mrk
bytHzeP2MOqV6X18fE9sJNA5lDaxFkveYLWOoValnOqaBtcg0vNdIoqDHasCmYPIF8ZPI/jkatvL
gnI3AVeHMaFRzwUnJ2YduAdZX30pwMHK/X6BddT5zFnwG5dtmmysKb0zyh696lnuNmJplXu49EO3
4bb+4zsL9MOCYsWsQ/6zMpJ+ZNTW0Kbs4TgyvyI2q27TSS4pSOXdmVtYPvmSdMFy50MQTHvT+5fM
xdn0ZxEZnWE0tOcaReIDVSh5W/dpv5/bLnTDQA8dQ4ryLx0ahzr9DoAxZlFF0igx/T6gJ6ke9v04
Km4eNCl6aVMOWTPg8uaxKpUQCaRcvxn8OVLgT5/7rxnN2gPzOQ+HLo2QY1WErqLLHG6ldrBmBHuj
c1IZJ9+SztEl20eT6hp6aZohGrXN0Lq1JhT3wjgcUujWJtpI5dqmgj4JCFGO8xVJ1upMnHPCAANP
IsrBKIFOXm9kGbnCsDaa1m1Rn3rCcN5VShE04FvBIGih/Pnjc3PCrSLvtbRvLOb+FzKRrorNEMex
dfWmJGCmL7FDYzA/x4xywvjhIBIUvIkXEcS93zZG1fh9HgqtK1Ydehl5kkUow5XNdChN5Do/fqdT
tgDU7HKJQd1JRfr9YMi4xlrazwRxgjp9rk21zo9z69Mx3g2NcjWQeppQMGp7xCoJpL0hQXvv40c4
Uc8AXQFPAqVK+MJJZb5/BhBRWt8rEn2UklaN8PQrcPjZVtn4l/qcg2qpA6X+IiuFml0Z4SQvGt99
4ARBmptnpsNgqNUdiy9L2QcHHQzj2i6FjZVWqYIaMRDK4TKLkaHuW63dZEE+eVHdyKENPc45IrIT
o9IuTI0C+uKF0X+14qGcWGhICpXbl43+QCd0hYZg5at3Yimrk01xxLpIwq74/vHEnxpWhW+XBi8K
4uzs9/NeA3pTOxWK6z42xcZJ6AO6TAoKNY6FnokHTTRoDC6oM6f25LDQ+wFoJgHITfR+WEWMpFD3
Z3THc8160Cp5JGBQ/RjAfx2UG7HNu40+BuOZYd8Si6u1BViC57TUVJFdXEUrYi7ViSkL4O0TjtSV
IjVoy/eKlT5PJMw/xVatJHZKF/eum9Rct6UkqVLXH+JKBsMeIhhr+jHVegi8YVmkIaFGxBOBMXsu
hODl46U5YQPeYsSlyM3SrB0gSUvCobQGmKvqXEZJWE2taLrVFfg2MmQYu/qcHTg1INabcuKCESF1
9H5RgKeVpM2hyhINdBYcnOf0ok7L6JC10ByciR9O7AAOF6mIZQuw5Vc7oBvNxgy55V3fj7WHptY/
F+WcXZkoA7tj1ZebqArOXfwn7goD8NTCOLD0oK1RaxMFSTUpjcqdCgGRlzhtDHTBxRQ+Wb0aHipr
+DsS3XQc0yW+hAdLyL+a0kBU57bNalJV4ZDQGRHP7S40R4q1SWRBgDZLQnhlBOqQHYa5UoXYzmtZ
/vaHdxJN3HBdU89eXOnVXEfUF/ysripXysz2OBm1YguBgR0LkaXbfDzWqTkmo06xG1YTPLvVJrJS
An+Oc+WGcd1/CqR0+pyIPaDlzDS3+VyGZ3J1J/YRTZGoPcCjxO2/TuUbKikNsCbEgalUHeHvQ/lz
FONwhK6yjW+q0sexgy3wXFvNCUdg4aGhhRD/GWKx1aWppFKsyQ11sAiUjRdC+eBKJuHwx7N54khC
FUmCmuqBAj3pyjxHohUZVlI2bpp0BR3k6nSIGyN2Qiup/vhEUtuiTIArtYy5eqG5mNqsV7rWtXKt
quwgAbuVFIH5iRl4oVvI2PhqF3gfv9+J3WIh0EgDFsVEaMzW7xcXfZHRj+gqepRf9ROqtTPSJEhP
TfJm8M8i4E7sFihAFhKs3+731XhmkkDPXzGe3rXhK7qsAIBbODJKUZmuq1hMjnkhn2v4PfWSVBaI
7xZ/giz5eyPQpXldQ2bdutWoGq3HFRvPO2bbuhCjIfjSZjItzR/P669NXxQaaDCjuZiOKMqhqxel
+TFK+6knUSCn8BoMBmwOm4GcdxbbUS8V0MA3ovJZiow52Us9GdxNMFXtlubN6Dls3rih1UKTn2tt
NOptIGrxi+lr9bTJYKfEMRjqODvOHMyFGELxb4MmD36Ebdmi7gb1+2Xfz+ZDWphZ5kyNMhobKtRp
cMZt/GU5ORJc5UCHQJOTaV6+/lM5ltBt7LSo5i0Buhxj7ip3VGrRTkt13sVa/51p+PzxzP46JD33
pCUW8jaaTdbMJ+EM2jHJC82t4sbsL+ZmaGJb6wlVbXIE9bwREvydQwd255yL+IvJoVBKmYXQlauE
mtnKjDfw/wzTFGjQ+MMl4QWLdH3ks/5nDuXyc945Scs4WFTiAWrq6Fq8n9XGBKcgV6jKwGAyTPYE
R7iDiHSxh+T9rKzNL4eDwehpAYO4NOxaaxYVCDlyo4N5HSBorhwTiCsu61q57YTQ94qs40L8eP1O
jLf4nItmKrodJGffv5xsZDUilUwiGaVM6OxK963XMIx6ZLVT9vCdpeRwG3w86IlNQ3UMhxMvACjf
OqSoq1K0pqDW3Hmcy4dgojG7pPBA5bWClQjdgItS0s7FMSeWET+H6i+ZB/Lya3euQCy4a6JYd5uw
Ej73Aai0XQwzhiMH5VldyTd/bbVplmUEuYF/xd5czWsjd6mIyLviAj5OS7tpQ/WyQnV8sHE94qNo
VgGABTmQCc0rGe5qLYyFG6nQzE+Iw2SvcpXBbMCI8IjQADOrti42/biVI1mWHAsVsCsxCSVYKPxw
PHQxHVG23IpgIw2/LWJbFODYgyBS7nfJFCAC/vEK/hqgUt4QdRA+JM0WINkqQFVDDbcNvTO3DCLx
km4AebDzKe6/w/+al4vyWXnRaTXcl8ak1bEtjJHRojCiGNnu40d5Y4p+P9UL0IXUFTksItV11Vxs
1LAmKVm4sJe3oyf7SjhtIiWYBQ9qRZm6xjwTkoCk1g27RWJAOIC56j7Psag3To3oem2L4NtzW4dd
u2BTiqq4iWguSJyoiePbvBLTyK4VfXoiva2ViHSOQuIVqJXcT7IBu1WaqMhcoK/c7qN5sCL0AjSJ
lh16788EqL8aPbg44EKnJRWWFXLO789rXJl5Meo5UZCFdZ8LJdvUaVweP57TX60CLUWUagh/KND/
0oFa1TR6BPCLuLJZd09hr+o0Y+kSujqw9NkiAeC5/bRcwOtFpIJFXLA4BdCrvH8v1OSCbEG4unIb
Dx53OZs3rRPPLFr6M/u8doXKFMGszZo3A8vY5ZPvO6FRRL8huv7PO1X15k1l/XtRTnUEZ/vqj/90
U77kd2398tJefSv/7/Kt//zRf3r/R77z95/sfmu/vfuDl7dROx27l3r69IIIdPs3Zfflk//aL/7p
5e2n3E/ly1///L3o8nb5aUFU5H/+/Uv7H3/9M3min9Z3+fm/f/H6W8b33fIMbfGnT9H34pfvevnW
tH/9s6Brf8FukJclK8uJfitkDC+/fcn4y9KbtiwMVWQcNsbKi7oN//pnyfwLHyVCBjFCUUJfoHYN
XADLl4y/AOzEEcHlgpRh6Zz+2/vf/rbuv036aaX7t+X/l+3BrmATLtpZS58C8fjaMc6jnrJS3EDC
5+uCV87UsNQmMyJbNjiaXR6mLtvDOHAc70wQhZGS5F6pxOEhTWfRTlQ92hlRXdlha5p2HwvmpZ6G
zxNwpEMYVpZD4uNCgh7UjoTeugkI5g5VOp1j8Xl/8dFkDR0yYRkdcLi/+PcrqzmUQHx9Kcq8tPBr
R5iWOM2PbjUI0hyhIizsYroQf1rr3+fyT3mX3RYQFjR//fP7e28Z0+Q4EYGCt4Iyfg0uCzRBaPMp
Dzy/FBOX3M6rbORfLZGi+8cDvTdNvw608j47a5wjkyZrT1XTr3UcZI6ZWfd/fAzeBnD1srsod743
E22noLLRRoEnlIJp10OD6l9bl2c8vlVN9e1VEBPDqUXJDFLndbFaBxFRzGUmuHBNWm6QphdFZj34
kba1uvqxr7vPdSN5RtJKm3iWjpk5ninBvTfAvz8AKH+0cAD3IHvx/j2pH2Pf40hwraS4TIshuaKz
ubITWGvcHqzPmezT6jr/fTzK1yS6kOQFePN+vEiblWbOfZQeumpyioqgJwsKuwnM2fZT44ZWIDiZ
NPWodfFrr1d3Hy8rqUYG+PmAL6gYCJCW5CfI4V8ucSUfBZwcP/IiqzyUWkUxdZY9VY9fg66cj4mu
HSPoKbdZXyp2baTPwHxflSi9LLkw7DAjJ5BM6DAV4hxulHBWbzvVvK4i7ZgZ2aUp6NdznLziK1xT
IUlQiUsVexog3SmoYZDX1JB7tprwNpHwqejq+dGnQuQQUUUOoshEdoli53N0p0nV18TX7xtTPRa1
djSRQ3FVI/gcK0OKtHf8bJRGY1dz3bjLaEPr5/byGFRrGjvIjfsBVmu7HKUj6YNnX5IUG66pJ3OK
LbtfvqQlsnYn+mPr6XJa27TK1ju9GWEGjZfEB7Goo+LVINEmzke1Lkw3avjRZZ9dRrF8JAzLf3sz
Gcl5BEWnC7VabB6yy14uDONBBPB+FSXNI3Ebb2XEVKJy2IiGcTBdoWhhHdT060oZMmfW9CfBaPKH
1hp8d2obC+wjMydkYewA01J4o8bayj4eJ6Jnz3pqXI+9ea3FbbFLmmK+IlFjbSbNvNd9fbSx4fOV
WUK/ZIRh6WhKEEGHBCqPm+da0nJy/JOV26MA6pB+jmOZZM/JpHxZvF6XnuhHPwtTD/JSBQBTPn1e
1hW59ssYUJWdjml401m+l8YGdLel2ThakYlUEFTBw0ekUQlBB2dcJvltGkeVWDVG/tgN22D6bAQQ
LsKTYrqTUlibXMqt7RSKlmNGxrUVptaWeH/a4gghYR5Gz2oexY6StOTnQT+DoRno+sXt3lAlmndF
oR2LVNcuCpOtMM6jdjEwDaGezZt6oXaMZ2u68kH52sBSE1dLiH3QeRltP+eKq6r01RzKRxnu6Ldn
TwMj34q5sYc5qif+nL8NvYzQmXBfjV25CWOOqzjzkn0VvkKTRhtjMMhO0EyWQ52yf+mivvXMeKp2
SZ8eMz0qtmYxyl6k8NyJFc0bEOOPc5yLrhbriRtJ1min6dC4EupDMChFwQa9vmmbNxxBI28fZ40N
IGjRqxCo+baY6sd2NBJvRCDHHoR0Eb5mMdGb53q1IkTvLOloSQBbo54nE2JKOoKfXy6HRuz5wUPH
h/ySv16OexeC/516BVUMQQVIj7qjN3ZIrgIUfdV6Dlk6Z89RrV+Hg3Ql+8NNJVr3WQepbDI2yVWl
sOFn7PY28omyukE9zn5vOVUzmi7Qles8lwYvTyOCgty6liblmMYcJFkPnhUkvL2pkBjDrx81ubhU
hfJREJipyYgejEboXHFgwaSZ15StULiPI326CqnF2WriR47WL0fUmL9TxdOhmjbvxXlOXD8T7kU4
Cu3lb5SgeG2b9DkPOLIA9O6bEKTYYnzb1kAXsakfgUYf66jk0JIOsPNl44t+CKFk7eNioqzQygO5
l0Kg/KJiMmajHg9l1I6U1UvTzXRBsedAbCHJUMNrpe1mHwQxy2k0LI3W8JCiIMRX4swzDanJES3T
Zw3KXrghQ0gOoznYCFXVOTWZye/ZHO4T1YwQEuPEN3H9WBvhM2nSxzqrHwmqmHu1kB1DJ+QLDfaJ
GfLchRm+UnqfN2/nVCiN+ywV520Xm3S+TJ3l1EVd7Eqz51QEGvPWs0nMXrhHeonNBY+klaTlxiym
5FOvxumX3vAJzkQ/nrap5b+IA1Mrj4rgCSrf5YvyMU0yhTit8r81MJ3Z2uL2+YsW2FSN0qViFEJk
J5kmbZVmqDwSh8MNMr+lMwfdeGsqGMF4kBKvJmOyV3PAVEPN1vartplsFkXYBVFt0jgsfJvGILxV
zAxCauz3rpMx+FSEH8ngousO7590qfpNuZGCWf4kzdDUsqGn+qI3KNsi1ShkdhsKYmEj0sx3Sp2w
y1QeWdK7iUTjxEPQyHJUM+VYU6Cw56WTtE1KegT8KG4e6jQMbxIBAgnC7W9g3hNXlbLGHazGdOVQ
ER9Hmg0vmrEqN34llk+SYI5bpA+mKyElwHepDjw3gZDQcSx8gy25i5woXtaPBqXM9kviaHmQZK8n
RfMDVH6xiyTkUJKAw9LDIm7nlJ29cZIbYLSDuTGqXnwc4vQZzZnLcjFOZcEOVriwzZGfW/b149u1
iN96nIZa9vImLp0GiK9dJn59kS3ORmZq1wp0m/CccQxo9XSUueeFMq2+UKUW8FEz3Gh9G30tciz4
m41IIv1abMr8Tsjj5yAt/UMZhJLdFnK0wcQvd0p6n8ILaMe6EYBxN+/HuZOdpIheAdzfEoBe1YXx
XQ3Tp9xILgBqUJJCR9cGdoNvkWfWJkaDyakjDpyMidt0UTDhdKS6Ta90ZCtJNl2MFUyK02gQqPhm
7Rai4dscur2c9Hdx02cbGaErtx218RZ8VeyQMx0PeYlZx6N8pOeE15TFhkE5jylK11+7iExDGT5H
AfOX1NFrGfBpqVoO7eJgvLkLFHMfJz15rmJm04waxdPM/lyD1xKhvPfTIFuAWGyRBiHHvAZoKxmh
Xj7OoZea2CrdEO4HRsJoxq9DVMsOun8RaG3lnDKd/j5BgIcK9oPkK80bS5oSFe73Huo45U2HOoXg
GkZ/E0aG24IdUtT+6CepYZdSnuKLRKIt1qmLP3Klt8IXyageYzXcAvyn5V7lPp9VBZeNyqNYV17e
VZu4nu8CSpF2QOC2kFHu/Vb8rpn0wyu+8EC0ewexx0UlmeWmGrVDKASfpab7EcvpDq2MRagEhzj1
X8s6bp0wiw56UOGmoQpzrQltcsgmznLuY7jJtuyHxXcfIg7Nsue0WL1WcqxOrEyCly1U74BIbwBF
66ldR9ybmqrgNVLpdqKhmZ3BnGAJLRN4qMtZ8TpBPoMk/iVA1elSRNt7ibEXPDGx/s8VhKI0Sr2J
TMGlPiV4fZrhpEn6nubd17jEenKxvn7s+r9lCt/tKIakMZHmAmrRUESuQg+5U/K28lMBVipmisVR
99TI5iOiJ4HXNPNTZ9JnHnOrZKm67X3zenEn5RmDnlm9jHQLAYA0c+cuPpM44AItq1zjDExK8jyG
XKUZNqTPzf0U9VQLjHpfyOlrVdaPSomn083ENbFyHE3svIUWMo1AaOYu174cRqnXt+qRFCyOIO6m
MOM5ZDjhjcjpjGQuiSbFBoS9iIpnRdDy5tP1dWk5s2zemw1HBAEul1rbwmfBaje5dl3OfJJA6nGM
pea+AFQe2c0Q564VcCfPPtf4bzcjMVeA7qE9TKLgjWOIULnV1JYjDyWGNeMuTmVuBcuahMWxa1xC
ledOHxJ3cbeUqHpM9Ln1cJ79QxBr89e35ftD6bL7IuOf94mx9wm2f7qKvtdFgzvz4ae2L8WSsWrW
H3qXgfv/I+W2pG7+z98yWr9k3Jzie9H86X9dvLykUR787z/tm/Rb/qP5Ofu2/IDfkm+W/heLSg/x
L3UscAJLVfu33BtfAYsKrHlhrRD1pcjwe+ZNkKS/0CDD99D0pS79F/+ceRMk+S/kw/mGhYURdDTB
/N8e9F+Rentr+fqX8wkCjlSwunDXqovCqrrO9M9qHKcjaIqtTn5K6y/iYBfVF6Z8k2VolLl6Bt/Q
XZqLdqliDUWI3He6cqHPvT3h+lXhIZ/dCoZL3x5Ct4ycft6Jg6Poh9rcqJ2nq56pOk2Ju3vXx1sE
nwR/R+I3Nxytusxkzjbxmb4x4kOd75Xh0seK0uYEZ23q6u02G6F/2EfFxu93EKNldWc3V+GF8aW5
z36M37TX8Vu+FdTrKTtGMYzK+8w/0wP81rrz0QytribZLIIa8QF5awpe83V6MR6Kr9VXWXe0B/GF
fLnxLJWu8Vx8Lb52L3loJ4k9P4+tHd5lTuBvuullitxCtk085c7Vit0QX3Txd53gfK62RMwNSMN4
MxX7NtlKwU7rnlLhdUokahqhPca3w3QmlfdGw/LBK5mr/JORlo3iEw9vB+OxrI9muhPNC034jJOk
6vb1/CoczcfuMrufvyRPiiekdvLUYoF7B9ZTq3LEzIG5tfxEm/lEp3nt1I2Nss6ZNsKzj7k4DT8V
vP+THvPcBll3Lf8X2CDnrMIaO/bfzyq8z+C+mU2q99B/ABykJWjt1mQI92Q63vI2IjwhTpJSvDzN
IXdIorI9179wbrRVYeHfONobDHZlHsAn0+dGVQjsxbpNuFbnIlD7SN12jr6dnMFTndiNXQ69A1eY
0zszvzQncoMNenaudsY8Ubx4F4b8Nrs/PcBanBDmrrkkF6hu1e3giV6V2nPn0JKB6lqX2trj5LSX
kCm2qtPfm9/GH8Ab5c8k0LsRFLEttLZAUehQ3lmiDRlMMG9r01aegXaOjuK7En/7OXsJjq2EIJkT
FE7yWbhWSBRdRJ9B+PA7/pu89LtU/P0PammP8NZmNqXRMaCOYxteUtikaZLGi1vYIBz9PrhsX8PM
FT4LV/GnAYevsJUDtPNP87dydDvVya/RCfoUqI6fOpe+3V3WX/QUoTz70qht/VH60vzotwQID8NF
4GafKps4IfqU0Bej0cBp3yubsbCDyplTp9DsKnaGcDM/xXspdIlko1cyR8Fr+T3/Xn4nkByC5R+l
tPXrH+K1wrXbo43HAztK+TnVnTigsL0tBAekBiqrnWnnX+WLyG1MG6GoCVaNu3brI7udOuGFGNrn
xN3PL/PKvv/PMv9XXOZz1mQddP57W5P3Me/vtgRYEMwXoHV+gVxVsFia4URsWcrByyCrt9MI3W1r
NPMO/DuJagXy95+igRM12XNDrmLef48hVzXN318TWh4wFks9QltdEYkmJxVgLnXbeJMzuo1z/zB7
4bVzDtx1dqCVO/x3D7QCdf72RjT3Lk1BRCeEJu+9v0guoJ1pqiUpABZEMQsgSEZcOLIa7+RoHDdN
OcIlDIk5EtQ+UMQ5Ku1aTzS7rifT0yTaS+R8yvYIrJZkdlQRwFTqwwIcVht9wvLW11XZl45uYpJj
P8ldiNZGWU03tLCdQ1CvcEy/vs5qgRDJ1qM6itUtVAQZnfi2SOMPUdNsVzWP4KQ9XZhuGkGdYvcA
vGwyu5EzVlQ6HZ9+CGoI41X+jZyt4RaJc+7SPXlMf57u1bpClylaccbzTXj2e/Ln5d5PaRJ04rv6
xnzUd+ZOfiyJDcyb4bm/Grf1VXRGkPHckq/bgv6LL/kalvwfveTLjlu7eT+tuLbOBoZZLsoCbl71
rQqAwNvlt6azw6tzrB/nttYaLfmP2Frn3nWFLCn+3nddkTz+dsxpKCKDT7sP/1tZraYPKYIPibp9
fBSdm5vAbu2np893d2eyEm+Ls168n8dZmRNqinpvLeNMh+BTu4eTyxYP/jbYtfvncl/vVdx23cFB
3jf2aG+FLQQodmnj212W17n97dvB9YStd9D5SwnPtLQfAKHauX3dOoNtnXXq36SQPnrgtX2pRzOq
CuxLMdvJJ+yfHzjd0dqEt1LoJU5VOOK+np2cktCxPFQ3teiIqmNUtv/5nL7yuWeRVvmP4B/4LOc2
zNt9+1OS4+/dMCfv7Z82zLp1SKPz2tIyNky/abkED83XPZdMsVUtu6S+N5zBHJ2d4wUS9NN70UTY
iGLNerfu+B0dJesmva+oO8uuQht45HLfUUBuDTveUU6ylHvUDPvZqdzKB+vhooz2sVN27sSsexn+
00/M2RVboH8/zeC/dcXedsAHJ3QNJYRP0OqTiB2SZ06xFQmLHX+nqq70qjjgn7PZFf7Nu2RlLv/h
u+TsJKzs6r/HJJxKIIK3py2UnP/CR7wyjUqcIP/alOrWdb8W9tdyM2yvvoIbcB83sWu/BJ7duI1r
3jw5x8ZT7N3d3bXigJRxdxeT87hzd59je/fxaUH79oR38NNDqSsbmXatCcKLhxK3hl27XDSOftTs
cRPe69uOLnE37PlTcygumgMH+VG/qjfikSLRdz5ZOsJu4ui3G8X+Imx+VDvlSXM7x9r5DhAlu/LM
zz7BydH3jl9SR7rVPRSlbGW3FxzBMV10c9zEGXfA37atbTj867X29jaw4814EW5eZqf3Zgc1W+8F
xADgr/tbUlOCh+/8Ulz5rnrb2i+Cs90nW8PrmUDddryn1k748Ylj/jDdl5TbznNq+wCyYRM+c1U/
B9tmE/FT6YXeRs73W+3Kzi5vTdfwNG9vcUMZTslz6G5qe82mtcU9VX3+WuUTzcZyoq1/mT9EDKm7
2idwZTyTtBX3D/Fre+g2D70zHnif74nzXXcvnwb34dq0H0hvOQ+3nzJnSx/DZW4X+8GlXcHePvCl
yyaytcPBM20+rhzSJfcmbop9bh+u745HSBbtdqPZunfReMuvx8FJ7Isf401i1xuAPW7jte5F5/z4
ImP6wSBzucfOD43vo7HaQy7oMrP7zeNFZ1+le41dxwXhDs7j1UW8r93KIzt0E15e5JfLDyvdehPu
h0P/WL1OtV0W9uDQpXkZ77ua31L5sbtD7AgbwA+kD+PL6aDcLMMuT+g7Pv9+gSiJX4n94/pJ2/o3
pv1t99rZX76Ix8iN0aay7eoytSvmGKodV3z0npI9cEm794r9U+N2LjRfh2FjXDHNgjPa+8De0rhl
73JnN/B+Z07C4hr+Yhb/5XSuwellN4e6tJxOzW68lDflBa42e9if7JsruMY2+eXgubfGNrWlw1Oz
96QDj7iZNp7jnvH6zlkKdeWy/4dYinPzs7ro67aq2rF+m59lU/lXxs3gXQk2MFnnq+TOrmVnzuHb
dOl4ypYzAJ5lE9xeHg53xzPTc95ordz8/zFa/2O0/nsarZXv+I88lOfsw1Lc+smN/UfaTzrpThhz
yloLIQbuFk1P7x9GUFt/DguM1XKZ1a64Xe7Hxus3/abzOm/ezPx/9mXcjBtqT87ytemAEIPbvn1u
qUgtX5uceVN8y/fSRtqYh9kFKuxqG9kLncxD1cGLXeBVO+NTv+t3ggPNlau7ALXdCI9aO/4/9r5r
uXEly/ZXOu47JuDNjZiHmwlLT1G2XhAyJXjv8fV3JU/PlBqtEqKnz0yfE1PBklQiKSKRZu+13dqI
+Igd1WobLFjmSFWy60yrt5RNbz0HpmHqFtOkqhN7g8VdJmjR3hTsAc+WFC1lAFvQI4MCGzQmpOkB
uZzk7lmizyWeZyY+QIPzHfU5pwLa8SZxTjey2QIY9eSmoDuxI8nOOFSvkjPTHTRtTnan3cOTCqdA
SNwU8OG+IAaZr1obavpte68AK8CfoREgwIkq5NyRNzY372xAl3eob7w+4HUGKt7e3hAN3dDYSuzA
Tp0M4FUmk93ZpcWmBTRnd2AlsVU7M0uHgQKdambqfK23sZ4ra72A8pE+hnkABgSnxOp1mL2O6vhi
Ky9BlbOV3PYmi3CyZZQ3g1V6uac7pTeakyXZPEKPIMKhJVB4ZCluagdWaMf4DQ3jsNChmWDBJRPV
/lh+9lzlhDYHZ0Zsg1ePgvXEwrvtgqI/hps5CV4d3WQPm7c0TP6YFYA0vD0DgiZ2tZsewSGKf/JR
cGprsBtvtiYTSN+3RCLao6VQpOiTEhgMN4OHgFFFlo/bUPE1WUBvJhIn7crqaLatLOmoOoLNwxEE
rkYb3DMUfwnHcY0NltiF3VLRLSnNkU9jhS6pbnlvPkjnYld54q51aGgFZk7hACZommsLm9yNCAE8
tyontzPLHrz20B54mzfzDT5pfzY7otNwk+Gviq2OLcygJ1i9aAogCWBIo3sQ5JqpheZi+ER0zAGW
jqiMfdxaLaZiC78TAKjoFBa66OJLww0BtLPDA8eAq+2MXWS7Bu2JejsdO5tEXuDRkMROuLZ9VkXF
wir7JSr+tKJC4JkoWGL8D2phaez6ncyhHSdERW83EBSNpTpIJbVG2z+Pf1UMPs6SCBnBXlEefYfJ
B8HkrQkn0Hd4OiFLAuz6duZw9BUp/GzTWl4k0eIR2fp2Z85WZkbYzxoOYUpTZ2Pm+3Y/eOrjiP0s
Ex9+2HkzHZF2YOJUBFZuo2kvsy9weieK4D8+Uj7y5CA+hjctTTeG1zqtg8NnSw6yr7zwUHgI6lP9
enIg7ayvRSpKI1fmaRGxr8GblodDLTuo0rue6I7Ckt8PlKnHzlJeZ7s3S6jF2VYeU2+GVJIhISWT
yUn2UKlAVNo5qZlh9tAF00rNxontEPMW4P8BJCVqWU3fHPEzsAon2ERWajdO5QgvTPYiIZfmkK+x
WTjhhf1dhuwU9t7oHEH5IqXOrPb4O8he4YV9guDGdoW/D02sjZVR3+Qw4f02c9i7fntn8529o8Aj
tNn3YJPa0UZwKwc/ccXIqmjjZBh3hHVJ7Yqm+J5gZImVWaWNMeEec2iB1O4wAib1UW6J+8gcfO0z
h90P81wEm9hE/Rgbj81+Ypy4kwLvYle+fh2ZnmB/B2F76N0MIpeJXQ0AQoNDIaIndNYEZtjNlOGH
lBhnZdN46U18Iz8WHsQ3dGt7aG6FzWCOtu7AYXMFOSMsewZmFDwEs3NyrIJMQ5pAy3UWNAbkt2ql
TnGV0YXZHmYL0p0y7SJivQKX7Uc0qodmHKCXStrSmvKmT+IbhQoIKCRmaHGnyE7s0AotMz6Ddotw
Jgf1zlRXBYVQ2741uakTQKVN9mRmeK1FEQlUMlPKOF82U9Wg+oSfQsf+Qts8K79B00K60+3yXQGw
ADfA3gdomIhyQmx3E5iXAlk/Dgo1aO7oN7ETmVDzoKqCvwmgZMLZsmrMnIKZREjGgBeooNxecxRq
OJXX7Jqd5lz2FVRlDTW2H6BDRQy8pon5KNgKbrrBBDVWiW3PzpdvRUh+SmyJBkiE2rpbwxvIPbtD
HRODIWP4ptu5iOdC5aLPLc49eiBanQlmGXittDOKLXFtwyJQfT0hGrwGM71zfeh54DIXrnCv8aRN
sxMc8VF+VV/R8uY1wM5ELexO3/WuB7sabODM0CYiBfzKyBauHHM/2492b3F7LC2QZ+AgS+3EbUYn
teh7Dvnw/p7S8xvC6fRyd3iOyd3dQN6A+nwsGO3c+E49mFuG9gQykxvmYmnILbtKhf8UuBby6IkG
dw/DeveGW5twg5hsm1XW4BqnACusY6bQDxsbRwWS7W3F1PH22oa/yRncYltgYZgsZLPlY2kq7AMQ
P5qICwH17JB4BffeYEub0N1gJRkcLzD9A2WbCdFybCGfxhRgGdthwn7NIGAr4EyqOYWnOQImTtqo
jxxcQ7mD26IH0VTohInZ0dBl7j1iGY4lWdkxOL4XVgIQgeJSJ8cDeW24BSaoJTxrYAk1U7VCfAy3
4rIAleqKSF24dORSj0Dj1iBOcvXWoVrtapOwA8sQKjsUiKBc7ZPxkdke7EAXBygfO3BFS7Fns75V
bLRkosJOgIDtDsFWw++tx4ODnQSuTNnZVemewVRlV9ovAunuIMXM/HhFqpBqTI4Bsdq5nWw6B71S
IIuT83TXOfUlNbt946D7LJ5j0hCSeFs4kNOQzDEkcAFdxWQdkC98mwnLEsQDZoaBWubjeBYv4iXa
dU/CQdknu8BTDv1D4YyEw18ZFnORwrN6MmAbMFnI5LBAMDYmZaEZEgc8LZB8HFQq+2wOvwU7mdSw
mGRgWGwbN7B1HDK2SszBCGy9FayRhveDjXfBndvjb4ZTT1Vv3EIyO+klsNgYWxcOWxOOu9YCgs3v
0LoYGBt+6YfhoXY6swLujCDfEnw+doEVOzrES4xDPEFpz9hNzzWlgNU1tifWCSsYOs1LCqOmNMUz
7Dicf2YCxY7gwRuKXQh3KUO3+NnbbKVruFqZ6mSimXnX2f/gZoTKr5DIU8MZC+sUGxGYwYmOE3yc
HD4xd9C+Bp9yfVgxhHaFDcyUcofJCLGrBfjHUYUGUD2ZhjPA3CrfD8iFtLUdc9JqVzEWALvjJVMk
Bb7D3LAZEu/gYh0xa+zPR2uGrWDA5kDpOs4aO64GBLYBMzXAjKSY85RKp+wBYs7zaQZzBmuFnZBB
tDGDF4YnMkZZAKPF5zNzp/N4QiHBcZy0qyq6zowLNgRTexq2nBfiMF8fdrrpnZYaXn7gkSyZ3/cb
ZY/lYk53Ej5zZyhyy7+oCA5gKx18U/fwdd2KqI6lvylUsE89JBgCMyJAFW9K+GLKNbnzPe4Ginmb
3fXuuGWKmW049gkcTBP/CioASuzcjFxmDM44RC+wvBuvQflDRKCH8GCrEUNoi/ZOtDXrlW3kCKBg
cEKYgAAdmIJsN++7Y+m4KIinNP3ewVGtY3XByIWVY2IswlZunRB19oS+YR9jgthsyzeob8M8Mwu5
emCzDa0IYwd7/ZapIe6WvZc9q9PGZf9XvNgRb5jmZNZg6MCMgjWId1NsuxVAuGpjywvn7y8b+5eN
/YO7RlgzJxbuek3V2jkFbQ4Ac2gz4Q42AvrMxKS4X0vKXDde2Gg+OCJ/GS+/jJdfxssv4+WX8TL+
389525gH9Cuv2SKyI3BZBlociG+kGsAn7TkaMPFKEeDaNRYBm//SNdaNsEWo4JcR9ssI+2WEAXf9
MsL+9UbYKopeBKr+KRStrcjjZYkGz1dJZoyIlAxUvsY9So8FzvOddGSBVZY5hvgjgbMC0V3lGkMs
YZtq8BvPpmyB5wfOVDB3wQ/D/Nu/eY2Qp6ebr9+ZXzah3wuD8G8P8wbubdRLWoozwG2A9pZ0RNJj
YQZIf2MOGebz+M3PumX28Vre1+qdLmIdf947XQ1/XSPpHyyj/6XhL/Sn+wzwgJUeLLk8GHGXKeRD
3YNeB3wx2Pzw1sFfx3xu9/dv9xN9gVO1QPLDPZ4oTXjTt0gTHPBdYq515u+DH8qbzZebmRwrvLWh
cKrfcuSIVIJNfsyPjaOf2gfxJB2k/XiWb0urhEO7QuaIhnBVA9cSOZ1OrylChSd4NVNygisKPXo2
vIec1M3sVKYCV39ng86OoO08LTwQZcOxzlJCRhjXoU3w1z2ZN08p0c7v75eQXBAGwFg58y0yz++I
AUi4hwSh+gx5HvcsbZOzt/dbOL53HfHp21tMkfuBWD68//e1eY/QBvyCCrthpHAiK6RjP9kr7O7P
95iL6xzhk1sb3/AOllRwfvs6Mvm5F/3Dyixs+zRKjERPOhm5yuyxRciHfhus0SzIo0bsWxTiPPQk
IDcjub3WsjtIXibWjiD/ZYcMmjvUyFgB8U2QexMWtusRXLHRJhdOvgiBCdxLDJ/r/RtSbabrrL0j
9yW23ify9Z1c00n/DlR/uJMFqB7BFaWMIuIB6rfy0f+ONGtn2GiX6Fk982fxPJ4aC/xSY2iKSLFU
KW+QUaDcTLS9fkFxoCyCMoRV04wvxauKIJ/JIRcbLGQ+KrwoCgfFswquN9I/fT3uayuBr8a9AOpG
12h96eNsTAchQpz2OwuBZvRVQMzIRM+hfRTQu8zO7NTizOSSXMK9SFjkLkJEiPm0WX7w12O6Fth9
NaYFrEcjJ1lCP5lrDQriI4hEIRQi2e1ORx4Xi+chIYY07jXXBExTpBWsAplAwsNgb5C7hIopRDYR
BWyuQRkJez7GUJETgxjRgBBmukfMCKgpd5QnlKiubAVwAa3IG/b6B7kc5yGvRRzGz6IFOsbLgrSI
G+xZys+EkC2LDrD4UI7EpcEKblj6EtrhOv49Yj/IR2uPLButuUvxk4W3WZDZR/iZhdNZOhMLf7Mk
e7bfI5oh+u6AbjmQTekc3NbGtpJN8HXmcDxPboz06wYRzMaMdiO8dM/qcbZclvKj0xLqHoFfrKKO
wGmDuF9vX8NpcEKzEafeeE1LMswE+WvykeUr9Ja0AQ0XzREofi+dYfv25lvv73e775lzc8oTAlY3
nD/IqMjEtxBn8PJumA0y1Jh3nPm8md5n3wd4vhG3RqCgc9nvLArEfOUIL8K5Xl/jyQjZ/pPbS1yU
SHSgiPUnCVs+I/w1BwH1ui6b3uFOcivComcRCWkEUQLBu9lAYlxKOpGS3vHkLjPv7i6FmdnXO4RM
PL+95ai9YzLy63PwOUL8IVOuBZof9hE/gmFd6jDQ6iY9yipQFzLNnN4pWBaYU2OR5p34sHLRNW15
rRD7cNVf2vJ/Sluu7odF1OZ32Q9rwlhcOPv/dadlTexeMwM/bNxfYvePJXYXCOkPptXXgNKVKOLD
7vqfAEproHPZuPmPAjrXYP+yX84fF/Zrn1Fe6WBkZYxiYMOVFtJRKaoApCOAevr5W4/MnWMxut4x
vzR7wUWSt/kdmRRWSr4n+wBIDrkHZneHNHoabQAv3GyD3B6CZB+Yd68jVRwQhVJwVjmqPe/R68uM
CRL1+j24UvHIKasyCO8MIO8ooeG5dIqcxOe6IucUlh6KNVeg7OrtLeyzP9ntqZ8GstGBBs0tVJTy
LikA9azJopYBLH6i+W2HFBn5QTMfGTRnubCjCTBO61uYHzBAEjfZqtdc0Yp2e5YHGtusTKQHew1p
J9JpSLRC3h4rHjDjI5Ks7GxvwORnKUcdIuQs4RKpPFTCmgZ0dNAvmhQCGVRHEWyjs74Gcqs3t0AL
f6qbkz7N/P6wcotzN/FJkItyD74ODc6O7fkefo37R9jRyL3j4QVxnJMMj0tPr97Jk3M6lyiXESjs
kRVzgqmtvzNWP4xkcUQqH0xGqYKRHG1vc/l6DVdvc6Ez/xtvU2Ez+tV9LhwFilREalfDVVNZLJc0
Ocxw0tgRpNcLc768eAeRPD/tnAD1o9HGO8BlA3YavHJ8QbIj3lZQ+NCYW2GyvklO48l2dhJ3qqtu
dTe7BC0p3K9nj43oqxEv3Aizb2iFPmLE4La1t3Doff3x12azX33+wsxvk0IuRA3SozZABkWSiSb3
L6yYDL0FKI+fOTIwFZdlaLJM9NQUXFvYsrRxZsGHdmjeNBmV3mtU5cNjMewkKkA4+ESi6c1s1QTJ
aaQfLP/m64GvzIuxtH9HlUdDFMxLdn5C6dh5zcD+XGv8OBLGwgVfVmPYShUusEWjXuyA1ARbFi3g
24MLlSO3bGfMsL1f4Fe1PeKgki3HE4r9MsO79x3/vp/AdXNXk6cSmLYmGCUK2piHMIQVvqnJDXQh
Cpwu8OO9g10eaXnvK6srsVn4YnUNEa9/wHugcudiPsRNQKqg+RJ5NMhjBQcw8xZ/27NnerNi6axQ
8K21e2KLxzk1Mb9erLVzZyzE+B//3BlMknyYuX/03K1t34XA7X737bsQun/O7bsQ1/9d23dFOxoL
GfwPacc1Abxsb/6HEcCfEuahVZ6AnumyBObHhQTOE05oFHWQnZcQ5UmNg67pKId6fYCsoxdAlDvI
OxO1FCxItVK5IPBMYPy9YPtx8YV0TtGzruCkEfW1Ga0OMSqKZtTCThbaXoHZ65hZkpsj2Z6l8xso
pkIzNpbneVFQCPWyrS9BTXR0bESjIRgzFWq6mIQHp4bk9qb/hJR0+3DgcR+i+Y6uKGbv6Fse4d+Y
ZKjKKUyJXnj8d/JGh5UaxXDYRzbvojcuQe8XVPxcmKM1tkQ3gf2T2bGVIcUaL6L6QwSAFk3eFM1n
hqMrvPC1sAXv5srkLKT+VEVgofSxMqaGSuoJxTRM4m8LqJ4JsJL9ykP077/x12oaVluDamM8o5HH
/4hisSrsEbXlks10REFYbcA3A39Z4WmGmlglDqtHZJ/2rSJ47bdHeGLvAX8wjMJblIAhiZ+l+ZcI
ZiBkaIkIDuoE1YZ0RHkXi7KDcov9jnR/VCShLFxDxUB/LbAY8FeoncoJuqVds/eFjQAFNYKP5usp
+4l++rGdFvopC4SsKxJsJx5WUkVeAuJV9OY2ANQDNGxIbtrsCbZHMiv3vn17mMwHiYK5Dm2SUbv+
BgYb6PCYvJ3fNxF2fUnRzBZbZG1tVzf+Qi/9b9r4n9JGfZRIC6Va1X7elxlW8QrnmaeCPdiiMfgW
27feLWqIUEuEAvIr6I+wvrcvL+h+Sc7v9/egHvj+XQf3UwJ72PcYwkM97W7z/v6OWsKLS985hGPZ
4m5Ews4zvaBEL0KJDvq6wJ+BAjcWr403l9CayIrMW727hUb/c93dutBa6PpfQmtVaC1gyb9MaK0i
hYWN+bsihU+BtiHwaOtlCKJ0dU58wPG+r0bpNEIXQks1OO4BTHhoqwIiYfOs2jxJNysy+lPKWf3D
JRe3G4lcq8YiLhlqwtvI62Cl0Gs0YGlf5BDlp73QO1ks1GjblGV2PoMjVRZANSqj/RIvPw4DiPar
LEfbZr48Zb34UoYVRRPL2lG0pCHG0PNrI/4UMPwYsbyAclmcoEttA8EJJpIedbhIyQlp6aGP7R7+
wRaFvW4JGpC7Z5aUsDkE4Odf0cBXL//fAboPQ1gAuqzW5EmVMQQY1kxE3wQWK5RjdHYpYbQwrG4w
QJ7QGejq8p4iF+JrDCAyVPTVCBaoKRu7JgkrjGDPrOO3854RIh5tcPq1jNXmbhOT88ol1+Z9CTt+
/3m/Mpl/ddcLPNGUXTtwHO5asCsgOeSFVRS+L7g6KqQVVM6M88KIEcDk05PBPKCOj0HDjJxzZBNE
JhIkJhdLwtCvArc/vBxIUnq//3qmPpd1H7bHQrWPaNnJiTmGeQ9t/cIQJlAZYCdcGgzSPppOT8FH
VJITI1l8lUEsxGgbnUPN7BBW2O26twwJsKEPzB9DUYh+f/9+ef96pKsbma35B4Hz+2/k1SVdaNJ/
0ZKuicllx/p/vZhcO60LuZ4FiTQkJfZgRvan3Yqfd+XDl7nN/9iHS2ufvpCu8SgpvD9AJeG0NDjA
AmhKQExCk3380JIdq4JHt78DesyCQhNECshxKnGYDyBnYBlPbyzi8GR9fVLWzvQy8/dfd6aFFRCx
JJH/PUDEija6Tt5HMfLPa6PVTbKQsdkcqVpZs03CU1CJBUjkBVqCBmgoo75lOoEj30YTNr+jIIlu
ggMksf0DchEd5DJeUJtPV5DJ6piW0vSPMKaFfP09D9M/1Czz/3VNWz+n0XP+F9LV35+7vxTvf7m0
z23UtNHrn6H1JRqWCxBNP+9+eSnr5zadPut6+de//a3xJczLf5M1Sed5sC0K2rWN2G+NLwW0tzQE
RVR5SZANeHxwvb92vsQrsor+luicIOiSwCs4AOjC24b//n/Uf5NE1LKAH1vmDVmU0JTuH2h8eeX4
/wG6OBE+U1mF63QhhutwkPpJ7jRPqjeNkr/6ompmon+XC4LD1QWVy2JjDMcuMFbA7d/K/x8XXAL7
Iu9TsRFHb+Yls+oNR+z4iuhzdB9N5cuHlTj9Nvy/5B8q6hla/eSu+IVe5ANhCFM+gDDoboZZNuUc
lTiKagZBYPXji6+jLXkkbmtpJnNUI9c5JzJ61a1c/W8F5n/e4pVe7YOgTNVMmCI54Tw+HpwiQ3Na
H/xKNaK0TWZq5YmXQUo2o+tSElJuBMV1tqK5r6v22X0v5IBkcJGRV1zjcTpSZwqnrSNP6WFiBtO2
4/vTUGlbLVHNmquoP8Zk5Yb/Nrb344YXIjGRq6BS9AoVFvCYHrtDemwfQsRp74tTEa5chLkQPru1
hSrghFBsm7nwvbyXzFI2TMEYnKk+Bga6IxTI30nktfX72e5ZGCDRNPBGNYyjN6i6M08GifQeDbJF
ogTRKVXAeOXPzi7rt11+q0iNmWX1ChD56QIuzC8V7dfDWRhaT04Fp+dP7QDFVqMJbcMTJRFJ2WBG
5W2lq2gTK6xMLTsVn00t28cf9qtujBzats+tl4jwJA6GKfGjwyH1wsCRkUcQ+s0iiaCFV7YLky2f
XW8hc3qFn/Sq1XWvfCwv0XcOnflA26YS/6He+xmZV/flzy60kDWJX8e6lEiVZ3CICUi3mZATaTKu
22eGRAskWnGdLcTSHb8q4IQFUviP4yAt42fK4HPT4NfoYGurGlg+hcd8X4T78BJVOhq85B6IEzuQ
w4K03+xffXWDboKHfN83oN1B5+BXP96iCYwvbvpdclBQQHAfnxTuud9xiPJDVgbSvnouDsVN2lkS
2OcqR1H2HCicGrvG0+c49tq9XgoPKVoRjw8gmSWvOqlE0MmbeuO2YFGTqSHmJHpqb/qbRt8LIEgq
dnqLSEfjgUDMVTxu6yOYhFwtMBb69uTUm8JqeVsGwsrdOrf95jXc14fGjbJN69YH40bFJ6YlinFu
sxvO7o7VqdJIHp1l/yV+kHaBo/dO5QbgOot5sOPNVly9pecIUQnwOr3IMgTGgdsMkYlmWqgo0dAX
2G3+a5IRzTz/do8LQ2YEKTeJnowumFprmIMcuVqL7mJqH5+Q0GIKvmTCt0V0/D/i1wqZFknmPzbD
QiRz0lBVyciLXseOLy8SdKUxa0Ukvvgt9JG+0/u0qb9FgkB8iJW+hYctEp3JB/Xr6glfpJD8GMVS
QqsjhKfY+54ub3kJwbbMoN2km4MRb5rZn4mekqBJH9KB3/pZJVmFEmzmUKFc05iK7CMsWQq81eSo
p+oHuAdRrNSYYsTzZJwGzumC3vCqqLqJI7MODJS/BWK/GXTUPmUyONKi2oROBIWYmB45jkc1HMdn
RGyFXTZ0DVEG1NY1fUxq8NelwYM2Rdhs010cCN4Y6aGNGkSJ9t30FOXhsRlDGrdpQNJAPo2Csp9y
kHHFaWVLmYYo6mxOyN/UtOwQ9rnJxYh3RuGlCBs3QHyYdELm8lpS2VMsd4SPlENeiEcjRxVj+RLo
34R2pZGb8LkikYyFzorRVDaVq9L3/MiNq0fDCF50jjfHqDtpJWZwtlq1vJn0vT5P6J6K6sKCX1Fi
n8t0aZks0oUB3ytJ7nuCX72EEgiZdcmMJEAAXzOjQNsW2IptLa3J9J/d6kJxybU+Riqf+V6Vo7Uk
UXx00sImZ1qTFMVN2E+kiW7CaoJ4R5tCTVu5z58AWGmZTzRLo5iNAed7qlygTKojeQnK7xQcq6Vu
GnG5ledtr5zz4mZFe/3sThfaS5ayvpGUOt7kXmkYm7Sp77g2dNmixkVgJdy+r9OTIkBTq+J2DsBL
+/WVP0dA0jK/bOLyLmlKNd70OitFQ8Q+6reNwQEJTNsSvzMY9PWlfjar+gJAF/yQ6m0aiV4x8afQ
5ze6civHKo51c6erqK5TI1K2MxHDdA36MLTx96hA0hcSepybOpckQ/B6v91y0Uz84UY3QIgaJlYr
CNsI0tCftKMPaKtgKMmkrQnp3zKTP7v4QkrLzaRKKbpoemO/TQa05UlLW4dyiAuEGoTRQPJgwd/L
KURUkrS7PEy2WWocs5oIVX3I53EL5i4vrfynUip2kkibMHEkAw4KCbGL1hVVW2/sRNpUjV0U2wl0
kYKT1DaH1RNsrgX/XwcSPdGdYJKIQAY6BynLj5CyboiVRcvPauxoroZMcdNwrshwI83boXyR01MJ
kBg6fY+MSS/X3YB3R82da1dD0u5oFS6kIhc5KgAdGiNP/nZKHiXxMGRbX35U5JtOvDXGh1J+b+X7
LL8gGJRITq+9962rNV7feLxi84KTJS6fOcLIBt2Edj06AvK0QWAfeIHiKaHLgRpezEickdIXUsKV
4q7XJxgifTxSLefcWJKOSd3dxmK9kwrk7PvzQQiSrVFWXmdIrjpVViCiK3XU20lneH2ArkrVYZwS
b46li1q3aLXk8fx8kPUHSb3rC2TsT2DPDaBDcdzbUt7GqWKHRuSE+vgmBOhMrU8XIw3B1Srp71wu
3EyNfie3B6GoPSlVb9Eldp9L2WtrhFstGm8EGb1Im9CbGlCcprUZZCgfDxMqGJwlTM3rwOm2AZST
NWj/E+fPM2+0RI/Cc6RPzjSDXjKW77I0duYKsfcYk8E1eUpind/xYXIbV5o3IS6Rfg+jisgN4hvV
t8Z/jwK37uwUDqt+AjGsNOzDDtWaSo3OY8pspflAikF1qwBG3WjQcc5NJdE3gyR6AVdamTifpoqn
egMq53LoSDA5irqponSrl/pZCGs3b0er6iTTqCKrDOkcQN2Eots3xSUdQX3aI8wmyIAnvOcb6C6r
Of5Ysak5wqa8bZMHKZmQXyrAJtA6cEb28U2SDa9ljmhMztvGXHqa3Hlp2ezVFETgcRwRWRsPU6R/
l8Xx0pX7Sh5owePQFEmN9giZuu8nV+SjzRDIN8h12XeTehkC7UWfRzInrZnwohumqT0pyg58p+p0
qhIOuFE59/ywE3VUxc6qN/AdUv0FR8oEl/MLT5FF6mu6q4anbOItRVG2eltt4w4NCsQnrkRTqnA8
h4GMOmyED+MeJAJJ9CwbjR2E8Ag0KOnnHyFZSaJpaMF4EtRoTU/+TMotgJgwGTWym7vOqyZvblBs
XPVmytVWFOqmwszN9yz2aesDUqnzBmHNrwX6IrfvPwGgvoAimp/OstZIvadLoPwO/H3Q4oBnvV3E
6IbeoaNFk1K5aUlXHhoFyVnZxR/A+QnAx6uXasLW0sBbEoA/Ac3S+RLtKNvO1HKQNWfIQfbduAOC
FEaSSbOZ6jFNtARdem+b/InngXbeokG0DF+xB0GGjkxwLjnHLzLaA6LBs2x1ImgFjHPQn8r8JtFA
l6tXYPXMhpl+PQWL2P+PKViY9XPYz0nfB4knhTkR862fblLxNuefoGGIAqsTSe2WrnCkD0Y6TqfG
ABs2MCuvovvwdO5Gjwf3N1re5yqSrNrINERpB+R2yCrVOodJsKJ8jc9dZMyz9zf2ODyE4SwrSe1l
k+SFUMIah7YRweDk9WMr3/DGoZ4TqkUlTcRzLQo7Pc+8JG93ot/a2aDROsqxjqdI3PfhdsAmE7cp
X22qEtMc1uhzT7sOlMHpo9Riu710VUmr1HcaPiBJpZljrNLGqGiAHtCqn9shjjgac5qzgozDKqA5
ZzVKRFQlJkxiVMUtSuUjY6aZ1BBeek2zd2YCKCpPoza0mhHpSwHosyf0ZpMzoqOXqQ85VbbP3PBN
CNDdRdyVCrLyuencSuDfTXgi1uek9dLQE+OjLKZoU53AfYZdyI1UyKNd8TCWrV2Iuq0bIE2IERwe
DDrFjZ3j42sR5MF+agWZSo32KW+R+KbdytDe8viiQeh2c72yrRQGET6DDuykf/CecFoeSEkjwG7e
6bGA0rGZd1JRPU0tChKQHdEkntJeuvg+GBAkHp+q8Kxk6G49wJRW0WOnA31329zKHdgC0m0cmE0S
0Tq+GlmbQZsuSjWaYxXSoK73kp9YXcIRTeroZPhOnNRHI8l3cVSYEH0kU0UvU5DOqYMpQ59MaYL7
AN7OoU1onqBWrp9duUJLFlUhc5ptEkNzE7Ey4wx6VcmtuSqsOAosIQ9MVdaICDjy9fHTfoKb9SVu
9muh1Bu/9pT0yW9Q6VKpeyjvLd/PRA5aN9XHQxUZZ7GT30ouuu14ZKvwexELlwTpQaorr1ers4Bm
vtjm8cQdZ7VISZ3cNaH8IGaNpwZga25Fk5MLqhpoCp4zI7oPYJM8qU29G4Jxq3OFK4ky4dPnzsip
AV06B4k5TpyjxyguwW6ccu7IpdWxHFQvKAczrMDH3nWuMH2TC3j75pr0Y2Gp7bgvtc6botKNWt/J
Ms7i8bPiwShSqw6KHMz4vhpiS2UWc3Hx45L0tULxm6qhBw4PLm9FN8dah+W/JjwWGbc/pNzC51UE
IoIGUhxuogqNlowaOL05d3Bg6n6/ndrjyOHpFG19AnBRNMZd5ksEmIukQnuqJsNZdytKTLd8cjKu
lFIfTsY89b4MFwDn6bHRQHhJW346NlOBEs4GbdWTuXuR0nSXasMt4LcnzZfWCxJ9qxTIqJ04YlTt
uSYaL9JZlNFSZHqY0ru5RYMnFW6FIXvJutmDW38jGmDQToFB9fZmLop4I1UxEQ13ULw2WWFg/Jkx
ry3sE62UFa0dUtWrfBm+sfBRgkerVM1WoOgK28fq/6fuy5bjxrUtf6XjvLOCxEhE9O2HHJWZSo2W
LPuF4UEFEiDBESTIP7rf0T92V0p141Q5jst97ltHVDlkS0qSILCHtdbe++QG/YxB2Kc6nASNNsvg
218cnp9e/If8xC5tUqTdCJoGgPCckE3r0lPdqC8V86e8JSs3jyc6oz03XqMy5anDa40Y/9X1/zXC
T+UPYUvpEhGRTsuDqeRt12Qn2qLDvLd3mQHGXwOtvGBXE79bavP89wbjJwiG/CFi6Wyk4iTM/JAg
rXUgi9L07pLXX5CTEqHJlEMpx/+nb/eH4CAu4iEVsaIHI9onlBBseFbuGv6d5OrE0w9V0WxqLjcs
7+4iPp9kvpw48qC/f9SfZPZvJvNPB2VsXaJoSfhBTIDkKrFf/M0s+MbgMXub7Un7S+z98jz/6kz+
4K3IuMz5MiBPbOfbZKIbk1ZPMZ7xsrKRR6HV732brkNi4Cp7unGFgB9AaGp+VQP9E4qDvkGUf3pY
54ZuoHRJDxbesiJsY2bUeFlg5VjPFms8DBjxUaJHGEIPi9v6+zX+6XV/MIxlOSZQEszpoVcNAvuX
y9lts+eeYGCZW04Jll64aBMae9eiod8vrvqTV/vWXONPT6uKhDEOBvcQvMcMnOKqd8/pDGDAAH+L
uFyJ5Ko0CDnRyN7ro0vZfdAvUzZ89tTcaeDRtGMbnf2K3PrJqRI/WLGypYXnHrl1U5Iv2ai3PeOn
IuZ7m80I+uNTF82nJOO/ev6fGA7xg+FqaQUWeWwwDoaYrymox0p0xxbDVmCvUppvScE3df2xQDL8
ixX/16QPFT+Yqp5rzaMUO5zj5BQMZS0c4xqml0xjFALp76YZYHHz0sp9HOn/ma16qxn/01uucs/D
FKkIEft40gs/GbBlHif4YhZTJ08xyMoEXvcXz/izVf3BWnlOyrKzLDpoQH8Xg4Ei4k1YKLz3fCJd
DOkuZkD3mG/Cs/dr/luyjg91hf/+9+V3vtXN3BU6H97EB//827n41tU9xlv/+FN/+aX+/7x9G/2V
N1+GL3/5y9YNxYCs6rWbH157X75f4I+f/H/95v96ffuUD3Pz+h//+FZ72BZ8mi5q948/vnX4/h//
SC5s0M8VHg//9z+9+1e/8i7s4Py3lAg0q+AKVN+7fONd2IHvkEQmQiiIPiiTl634h7AjIvFvqUwk
JOAUYzljJXEw/lB2IHb7jaZK8JgyljJ0v/i3pB1vQzz/aepTglsSMRNwISwmEsHtXxMUki4QfyPw
3jhp8+hGTnaq12lwfbQZQyzkDj32Er1i1QV5YKMaB3BTczSdko4BIglOLJiFlSmzgBSuA8qLFqf6
QxJIhEZs7WDKo0yiZgLgn8cM/MuUQNSq0lJuehojV+ZdTu5cJyMUbucKYBhL5hzK90p23zUziq4r
AFMPWb8Yu6Es8G7dlyj/3xTghq6YnpDsjLR56b2ov+mokF+Z6+rvb+/039rXt82rexy619fh/KX5
/2HjXpzbzzfuwX2v3WtffPnLZr/8zh+SJJb8FmNbUJKmXDKSwEm871yFnRszCI+oxJ6h7FKj8MfO
5b+JNMZGTxWTyaXKEnHZf2/cJP5NoRForNKEKCIJE/+OJuk9FPjnzhUCJyMBoyNTCTogJW8p95/N
KhRRjrdGnJmhc99j2pHqPIKEuRuiVS10Xq3qPuINyElWjCtfeDqsk3YiDOAiExhWi5JMpAfZOFar
YqjneWNDqtuVYzNAP9ELuqyjVPsJwASLF8B/IKvzpe8xzJT0+qvJwKmspr7n/crWAVDwNFYdINyU
To3pwd8tNoo+e1XHzVc50rTbSp4QspqKPLhVOqeDXYVGTfljufhsWM8poRWunBYjxhTh+ZerIvG+
/HB5jngVCTsgNcZDuvRRp5l5zkZqkq/NJF29nMfBJtVJh7pcnvOp7KNHo2ws9tWUuHsPsiszWyY5
wc9wqgDwZjHpaLxyKNCoToSaWNSryCYOnok0lbDnpMK1Hjn1RK5Af+SYAdzGl1+xhZirU1cqF4Oe
NSYR+yzKGfk0STPVwGZ6/ItoS8NOkP/ApTLbEXvuCH79ZRoAOp+6Wmr2mA25+uT7KAMIJJqx6JCY
SY75jtIbi3rczE7+lVb1XJ+HwiXUrWkzlNlBwiyCFIaCCbOG0DJAb5lNbLinlWBgNNuhrm/pzGxz
zqYysfuxWLLko++4/tiy0kZ3edyz4WqAwK3fNSbwfpfFPIa/Ia4CloW/nFqI8sxJSD1Ph2IasapV
NZfTbbQsxrwCBI/ZeUl61++njtZhD5jHiU9tVEzR45Qx0X51aItrb7kpHaZK1XiTp0kuul9NvjHo
7kntlD2OJmufc13n1aEcadJta9tEmAhoLQHSU9QFdy808Ra8R8wbfsPjdvavZdHgXTsdC/udxl1P
r9E0gZkvWOd8ue9zMby92D5WAPSaVLJnn/YW4J9sq7L/1DHtBUbCIc4CFmtZEWbg53FT31amWcgt
KYXKrxyBWQerpqTaa2B1mJeUZws2aIJTXp3K1GLFmyxHJlCD6svvoBHA4o2udvmGlzgLqyFIdTv3
enQnq1U2rpJEiusiJlX5MR6ZyfG+XamufCmoW82RHXCgUhMNB9Fy7Q/5HOFpR4Av1WnE2x4empTD
O7i+G5MNpALqY5XZGtMZ4Zp2SUPT/BzXU032MuR5c5XzaUyuJ5tXKBgZFrxm8vZnUTTV8my4G9j3
OdbNTeiAqZ7fb9r1C7avh9O2Z5kHfF2GdomfU09yTPIr7XzHRBM19xnKuKpTLJaAzCALhVmPwH2w
cGO8+NfkbUdq4id3WjKZtZ/qzppwP7uyyIBoFza6cnKaxVEYqCQ+o5qn+F6XIVcrqBOZeXC6zChK
l3gRJXQlHIQMJx2BLrvHpZAPzu3YFNsOfUVQGt7QBTMmqQ0rmhQ2IE8iM5Ar9Nws92lidbw18OwA
9iYTSX2oRWGW5/cnBbdShXvPoIX62lB92f8iGeJjPQ/xttKmjz+PabGQ6yTiEzSL3mCpwHTj2TMb
482AB41QVuNYRvdKMywYiL0hfgnD2D9B8GEwBjsW/clljFjwaKXLV7J2sERpo3N/KLSn9lzRoQ7H
vmSD+lDrzuVbScZ4OLSajvdxVvSYfVyJBnwv59h4SbJIrE4/a4aJsVal9a4IEbmkxzDIuyhbEpzA
osEu8pFtMhz80e6zTCX1yvho8XcIIL4vDanzh6KtzXL0Y0zGNfpWt/2V4kau2tK3dD+RZJ5WpMSB
PCdqidqHmeki/+IXmif7fg46wzVJ8kUXTTmpVW47F+5LAKX+4EKNvQwZJ+wom9SMw1NVuO+jK6ip
j4I0Obg7MtWqQwtXndhyxas5gSFO5jbKn4PhQexsnrtwM8rMaDQtA6acgmoDJKzvTDf68ZqnwSzo
TT2QAhemFDS1M1Xv0GogE0m1YcZG/FrbmYp94Uu8nzESoduKQHjYVpEMmIZXzKKFabIUVqCQA/6E
JKqAfZ/pTNp93+sk2mJLCrVled8/QbnDohUbGgyYffvxdp5Yv3s/ZXM3Y3ckU1aWj0VAiHl6P3dQ
LC7zlcwSNDjO51Cqe9e0UgOx5sPyZFrSc1BIzQCEI3Q2vvelK+FtadbS67ov8HmwIENAw9ssG4LG
/FwFLe1Zp61qo42Pw5jeK6+0B6rfyep2cSW+HU9pVd8mpShSuW4oK7KrnI2pzFZBtng/74d/tM0I
11e/fWK7NNiY71/3QzNitDy8OlyqhZoGsuAacHpRC9tcg7Qb8vO7uQJUf7EWKrXL8/sx0WMGFxxE
z6d5N7fucqCDNamOVmUv28Gvaj1Olf8VjvHX3E+mCIou/fGQQDA0WWOXBOLPvEOB9I9kFhu+pqkg
NzKWOUaQT76sb9tpJhhlG9NWf3lfHwhGcW5IDej8QGHD8dL/FFnevQdlfyO1frudlNK3iBHwIPux
IKWrETyQOsGo2ZTiBM+6y5tdMzl65grI5TqGoe6bNfVlBlK1RezTfhULh1VoswR35TXFaXpfzCVl
iE3+/gbJWyfJP0WTSIQ4o4JLjgvyJP5RFO4WnZXGyvKU91mBVDmeGvsECVnAnGAZd8uxZlzotW0q
ZXcIIXCUcqjIKZiSyLLnIu46utEpqOJtWfUjorWkTtza0nEowRBYCAnXI46kRE95WQ/dtjEKTGo3
Jfl5mTMP+XnHBv+1IYypl8gM1YQ4YQBpo5qyOOK0LY/ghjGxcJTfm5p1u5aXNwVV1XZWNbQozD6E
YnmBoDvaDvBMa5iLYRUWNI0eOAQN9cdyAQM3g6/M0PqOWEx8rIo7WJ51kFAf9sD9kZ4NN2Ub3fsG
sZSdj1NPmtUwzBz9rtV9HEx6Bh0Mr6CIXzWCjeslm+0x4Wo3LT6kiLILN0DCmfRol0HjhyyTbj/W
nh0zOAOQLiFbOzIhzUvteD8O7LBU48E58Vk003NfV2GVhTBvU51AbDGeI56i1xxZMLBYCOgMhSzX
MRugukhE/8oT6ZP9pDkAjoks+q5ER4XhWyxrbm5ykaf9+j3ES3SaDo9V0950zu4E4NMrF8pzkPJO
OnalKQYAQzuo4xQjU2nU7ptm/uo79B4MCapGVfpqgvrSO9Hdt30ZoLpmxYYCx1lxr9qVppAp5rPJ
L5dDD5BxeIqhEd+UJN6M1N7lY/cYLZCH5/V3OqfNSreyXw0l/dDl47pNkLCIKT8pqo/p1N5FaG93
FKU/kiT06zCabzlt9wFM01AaTDpX6H1I+vYGjvymiEDEzVbe6TB/FpF4DEvRnxo5Yk62XlIcKUKf
re9f08keF6C1OHxu3JKSP6eq/z3uS3Qgz/13rbsnQj2Gp9IIzTDD9DvJlnshZ7yQMr2nC+hAryB6
qbPHpkAAHc0vcnBy1TTQJrV2OU58gYi4bcdhGylSlPt+hKdfT20SrWAAb5Is3cdGnnoef6eCjNeI
2UA8GcNAcU5n7ReoQc05b2pUb/UZ+uMMNGwqztN9L+UXw5LXpWzuW0sfAd69QEStEAjarI63RSK3
E3HjLlR8HUfBmPVkPTzHxNriq81agm7jsqtB7fZ0QUP3vl4QCTGBIDgrwc9d120U1DHUHBqysssy
OJh5KK6Zgj7nBoMseNgUWZJcUQrXto0qa743AwrnV53mQzEhJHZTt2voMHyWpjLnSoM4XKfZILJf
2NIf6r6lIsCTUAaUJGieiXIh+oMAgC+0UYyN5JiKCUalKRSYF2tysaaiGDAHA2EhvzJVCm8se1CM
EIQJ2NCWzAWOasqLBz63/QyqNyh5rKJoALeAq2W7plmyD1mVB/TB4XTorqZyGe29IW1jH8syrT87
nRX6+PfGF9b14o7+aX1T1BZRCoQsFgQavjT+UYDSD2EevI+gFWMuLed1WyXoO3CSIS6tXrOL2XwQ
QwI1fEXVJLtVluiQ7SYjp2ynZMpxhk2DyLWnZU9uJ0Lz8DQakk1PnfOe3EbadOb3ZukUPoJX3Vcr
Q9HcpKpJHxlN2vagQ0s/WbxwDJJ1Fp7HLnS0B0Ijj7xZeVzCZnGSPQYzdsNNbZOB3NaMCXalRtZ8
hgIxEVv4Nes37/eSCwXtDlI7pIL4Hz+48Eiyqxa5OX8RKrCbPl60fHi/rQKo3/hgyVA1m6a9CKPT
HHE3hBUq71bTFNPhHiy+xhQDOSGqYbFl40MWeNZt4yXH3QCFBOQjM/CLv5tlmfmW4c/i0deACNbv
t2Ohk8qexKCxcKWtxmyXKXFZ0aUYcLejqly2mn2OBcgiunR7C5nW1aJZq1CVPse8fhYNRBsPMgqI
M2MH4ERuuQDi8TuEXPDbC3PI/2RL5LTtFjzwro+HKHmJfcrc7zaneE3vr2zpGM5ox6sqOUvRCYKx
G2FQR2UivKZxjLLpQ9WG7KltWtxbxWf8uENET27zNlEYrzAvYU5QRhCEfLYyTpdzOcZF+Tkeqrj9
2rHF1OtZF6+NdtLdJYMWbMfj6AX5glKHmCMD37WswWaJVY5LSLTlGE68IhXGqdMeeU5KLP59XqYq
W/G8wabrQRtE58y3GclXQ2FwNz7xeKgpWvAqpmrw+SlfdPJ9sPGI0c50GqFedEitVynv0RZgRWUL
kSAtx/QA3923XweC7fEAQEDNVxXNJULaQTZ4tHR2uMXK5XN1Bc1bPD5XkfDZbsTBmHdTDaAW6YzU
0DIaFzTfycKnBfqFDem8y2NEqNDVtXVUAgbIjXghZoqKVa8RSu+oURBeR3Yu5kOZDZd8ekIpkxTk
Y1mn4pA402zFQshjmbIWnmRhCJgbsgbhJHemzjflMDDIjLIbOyHg6CpFXzWJ0F6tAXkzNaDsaNpg
0GFD+RZdVfJThTK+a7KEZT0QjVdjGRCaBujDUPIB8dNgw12RkRTiQN7rgwgX0lp12Q0v5OsCW7tD
axKoypLwYMeJfa1NNF+XbZ8+Ljr4q25S4dhykZ1yHeJzVKR6rUrAzsJ0egsfttxENM93bS/9fdPP
0zqO5xkxeFTXfp3OVJ4TjmoEn0EHMjXoIYYPO5aYCLEZlI+RFy0eDdp0mX/uTbUcJRqXbWhSkq2b
WXdO8iUXK2AD7IWMRfyVmTCtq1hiZHtr6M5FUX5uppZd9e1AT/OlHZxJcJRX0Cu6Z8/m+cDb9oNF
TKYhhMrdJmtaFLqIeD7VEae7MeuzG+Du8X52WbXBrmPbEGkCua3RqMKK/edp8MW6Rw3VfdZG5oVB
2HZgRADCp03r19mcTidPfbxpkxp6iy6ydtWrCfquKBxtYsI2X8p8Kwo3bdoOOvNdR0V8FXdJtlvU
DMaVEgp1uaPsG4wwT1CaMA/HiBgPqgBqkmgg+UHRAI1LGeJNPZKPbVXr2zRvyA562gIARXtdR8Vd
tfjmVI4ubDMDPdRKFmx5nMfF7eJ5GTF+pRYDEvxe+23nMzj5ApVYNoXWI5fFjiaR/rpMFk24p6R8
8nV4jbMS3aMNuypM6r4khY/nzSSzIX0ETZWTNcpmPlo56iue5ChzUQ7WBuvcs00TqmXV9dPdYtDa
RgOUWiGUJBulTTps80AXaIvrQWw9lK3dZg5VC7OzpOW6Y132IQFTjSjVLmpX64YePL4FqKHAHCle
YU79UALWKmDfll4gUqXIjccFqtsEyfxnHvUY7ZJU6krV0SvgVX3sDRcQqbbz2UXtuCIRiz7Xlpkn
ZGhAeUCrXNeDMR9N5GWzmkvoFVlGNOpF/ZdqcHStaZ3unTFoQUMjdA4cLmoTJ2GkXE09JNikiPwa
BZPxRqadvK+FYtAygYZ+MD6gy9+ksPIlUVst0wSivka518RP+vtUsHtjk+x7ZWS44w01q9on4cWP
2kWIQCaFsUB8aj762JKP2aLSrZqUFyvsL/NBJqO6rulETmyIHjKT4d3nXb5pLDJhn8vbSBJXX0Hl
hVK/sojiddQ1Zl2hJJXvNBDO/RyJ+pCWkb2hDeL0QUbLCwgJiDFTFW8hglmeuIfERZQqw+kW3dUs
A9t2SVReNyIDphw16kqKBeoJwyvfrxvDJWSbZYlvymFof6+01LeDYmKTQL9/rLR4ZkVL7ygikrKe
UA3MXL/VJVTKqYcav5TZjNE/86PXRfaJwV/iZY8aUXnSP9YIsO8yYOzAMmd9l6NiAhK7bu1L3x3M
1AyHqkehU+7dZYn0uO7dojCxjNh+P6Z1sWnm8XG2ZX5PB/GajnOAPRrBX2d8vqJzQDWCtyiTgxeT
a2vK8NlKt+sBgl1PRcHWpA7JF9EmKNIc/DRedH4lKgVG/QEyC1h7XkMENkwVeW75ktzoNh6fnDLd
k4KnfqioLsEV06lGtZSAZpe4/ltXOrcHpVIAq2oTRNrS7ptETWcnkAGlvKZrXozzx2D5tMKWFOW6
mSGTIbnQuwxqtvUCc4IoS5vPSg/Lx6VxekcZ9FNb1SYQjtZKFS+Oufo5YhVM4QDctV6i+sD6Kd6l
rpkevUBhVEHnA3V9e6eCHW75BIBhWGJ0YYo8veVBedSj5c1+JMWMnnqdHCGF5OrZFsgcVNeTZ2+6
fBcbTr/5MnWHsa7r77736Um2Xe3WEQndrpPOrZvYFzcswYKKaE53iE2GdRmN7YoWOSjRZSqHtWbV
l6qLq2vTQoAISZ2KrqO5Yys7lmga2VdmT/Kp2scqIFMJzXjjAQggZc7V2elcf2SQ3uxCjBXx0sSf
rF4gXFX5ssdpmD9bM9pxnTsrt7aNJ6htqYcIvSrlt6kkN4XP3Cc3x/RQNRO6dYmuVgPki5KtK+/z
Tcq4wig7OxqUtFbJFyghENdlEWZBTQQz0YiO0PSrS32PvpBJSacVl9Eluc79raXl8NLObX1fllLN
22RoC71vZuhybNDpo5Q52iw1GO6VQRyTIZr5GBf9lgO53ZZzJddTGpbrIWnU2iW8XRMHww432dzD
O4LEHVDJI6qhvraIRVee6gwssK12cDrlrqblTlWobWG5kevAF8TRQ8KugCgb1IHGN1Ht2IfENoA7
MkP6m6gpwGotfkQtSowqU9NWYV/54RPvvd97yfoDmHm1dSqnR1EBerF58ynAxOzjaV42BRcQxIqB
98ekCp95kOKMmOJmnmAXZj1FOwBUhyZPplXVSoTOCD/XodUongWU9wWZjELcZm4yBGdrVk41gOx4
3qk+trsppPEGIYDcUKH7T22dlTeAY2LQfaI812Mf3WBfdoh8huBR47ncdEEnA3wcgWzb1FP/Ozg0
t0/lvIB01NCwWj6Gl5km37g28UdRRc+C2M++9vTKB+Siq2Lqmidfmsmv5TjmW7AA7ou13kGWT9J7
ZmvxwSpothPIyneuRe2klgEZQV5PtxVrOYTJafEtgyh0r7LEb7KCA+c2c1ru0gRVhHCM7sZ2c7iq
Og1Mi1bwT7m/AcQSr2ZQiScgef1NyVl+SkttHtQwJqh+9iVZ2dCpx1H1HYamjWNxjhnKNvFZ9khN
T9eiEJ8iMChrB8AXwYTgx2iYOrduY+fRvVwFhJchSQ4dG5P9XFTZ1nhWPCSFaG8a1jfbuW0/FUzC
QrfAWgYO0XfTqviOiDm+72uB6V5tV912NhmPNLctjgjMCKoA6BOMzXI2yOFX/ag/JWOKelZo2zcM
ibBIMzDLA7JT4DkldvQMCA1pZN9m1Y6Mo19rPrIVEq88B6wWFbuhMaxcgVsaD4VpEHuadHk0dV19
S0QXfXIVqqhmV6kTEM/iA1Utq9Y5YqS1SZAhuDGbrjwopZesmYu956P7rEJrzxNvx+sF3ak240UT
J3s279vSVZipBnYrrFk1xVvlIlGu4lR3+6kCKNMU2bmpGsR+yJSfWpKV5yqU2Cs2YP5hhDEWN9zy
eS8yw+GHp+PIgNpEGJUoiCxuJz43n4MDh1xqUb04knME24gbbDsB7SomQCwUZwXlVeugoOzv1EhO
Ys6b47IM8GBDeebIpZ7B9fXHOKJugyhdfm0jqNHhiPnNmBvQs1HRf1EiLT9FLCcZjkMXrTDnTwGx
0qgV5bjhNlDUizRVARSqjOXDLEiKGhWceJdF6QGayfS68ygYrCnJdrbqlhNJ+27VFKVcxZJ2J1KC
CiElA6wDIvs0K6c2c+++xRmlD8KxuN+lxGcbrnvUb021BsK/pPlTUqXl0cRRssm6he/SRY5bVFtZ
kKHQo06LfekKme9U3TcnDSPmVrpBp5GBDHiHdIS4mozgYArvkIMpPhwTaB63UsZgm5YQN3cQ/5sP
lsjoUYEwWIPhuBSv+pztgvHz7cjrEVVjHUroMtv4T4tlyyYjLZyoNOW2GhDtNTQejiyv2/zB+goj
IfTYomitf56LON2LQpLNNOTfm1YPT2WoMKfQjxgbqFFuDwCJrNEOpDjICeL1CGl3gfLABnJE6f2G
ofUSCs1KMW8XEU3HnKWz3Wpbug/cNio8zaJGNgyND3wfKQTgk2rErn1QvQQx50cQAoBPSoZq1bER
ww3kC+lq1qMn9Qp1NLh5Xtgi23fKKnczMYkEPNZdUt1NEDzHu2Yc02pX52k8bXze6nGbZ7KutxOK
AdWVBQahkPKUSbEZWEH7tUeOVH7wQHKyXbyk+PxlCll0KijpEftbY1KUH7nLhu/zOYk/RDqpnxLS
Gygyoi5yT23gMyahFgwVPQ59Mpvnapqj635kSKlbZdPxoVOo2N91S6bDE8ATLAAtMM9nH/tFHRaQ
6npf0CEXt1GbK3rMLDCXgzSm/E6wRtuuH5tkU3e8iE+aBqwZGrbgflEu3xHIXsfK3QxVKsWxgFqy
39imBdG3gj4WyFHsSkBMgwFfcqypE/V+ygsNSVPoi/Q26j3uRr2hRa4K+FrqIJBg5CZEt+jUVIJB
DBTFetuqHinseesc3elkBvwB7z18UkvaZadiri6v8g2EKdN+hBw4TdoGi+zK8NLVCNd/D2/w0fKG
roQStPkfAEngOQK5qAOneT3Cq7IrUc3YBuDtZnpESdcobulYA9tSVgPGK1vigVxU8g10HoyITmIC
rffYLLHsrtOkCduQTQVBBWoWeffE26ZYDibNqNn0sijCU4ccSByHt1f0/tYHIbFCaLaQi+rCEgNp
KkFs45mUAThXmHj+MoZQmxuDEif03EBcc+l52nv8JBkFsKKomPv2tcqBGzWIoEN/HRALRldUK55f
8OcF3t7k+LS6iLEfaqhP+Esy+wnC6dJF+KdfIKh/Fexe8FPJkYZLdIniiWI/zqvokqaOPEDDA8wu
dnas4cTOGjLQca9Q8anRRGLMUMeVLlV6PTLgDWe49P5bIdsWvTJNUUmgipw2x8xxC/4PIXMMsloB
doQUopxAB0Pomf0XZ+fVHDcOtelfxCowgeRt51YOTpob1ng8Zg4gmH/9PmzO1me1t6zdvXG5ZEti
kyBwzpuOODVsQkzZReCiP/gQzqIu/xUEXpBtywsQiDl+YKE4e89ZjrM1NGiak5vBiXKUJaZrYKQu
hrg7KGOO/Gc3caxnLD8I+yHaOhyrUsjxmyho4O5NnC0QuosGpd0lNcLijaUsdB/Q9GRIzVlXzc/r
T2bByuI+GhSaga4LYIAj18351K4lWu1vm1H2+ZeZ4Nt0O2eVgrB0EivYGVM97aLetd5qawZXt3OY
20MWmJSLeek23tkRvX0vujwy763AULPeBpGtjFeVGOPAZ0kA/6LIgCTWAeQAHuNKmBujG/8fJdW+
5Aai3fNA04MlIexaWu4tMrwKZdDNCmwaKjFdibV2Qa3XrRlFuSl2WVsPjONV0dwQR7qungTZ6QcY
/yWS993DDSxTQAEL3wqEJa4fblqbJaynEd0ZoCaY4mOccXegYlV2gGoVOG0L1+//ch3woOc+jUdW
n0iS1PihyKwCjuEFq/D2NJn7bPTDojxqJPeR9wyUNs/rOhm3Vpwm09YaqTlOJbFpOFVLg1axqpg5
TMbJRlguJndZ8D5uVe9Y3j7JHcc4Fn0dk6gzm7SMlWd4GZuIH6QH7VTTN+E7IjqA2xqclk331JsA
8OfWNQT5IWPJdlUH8SKUm5iGuVt3mQ/e799ejcDyBWnKcNPIgf3r97v2pZ5lOwe3UgUg806Sd8Ud
ssgmQ2krE5Q2XfCC9sA3d1aqwk8EKLmYk8fCq+76wikBQczl+X9wWe+9WyyywArYbxAhS3lZUe/f
2AzndVfbHoYfw2Pf1xA/1basKoSWU14kBCrladd+t8AvoufSqCXCnrS2P9ndyC7lRF5XRfDUmdfe
82QK59ANMyobX7ktbdWfL1a+txYuF0sfZZIFgypCmLwX7y+2T8Z+6SvU3RCOGC6BSHoPOUlfxnjU
Byqdu7qWS9lxUa5lNlg9iOdYv+V5ahfc+UWQtiL92KT5e1aS+LCtLhKjaAJkPZqUDNleXtQBhm2m
0xE+y2uO9hRn+QMqx4bBglQd4amjSB52yDDVvLSIodoWTkCCQeQGFnFw2rzpkKVhSVdV158J0pb1
nbbtCrRi2RB3zlD107+DUBlefKzG/5aoFLrdjJ77C29TE97ZtMdqFxu4TY9h0LbDuaoiUIuudJP2
PGWznI7zGAiAkbnB8h8JZxggEYYxB3D0CDUIE2zfGG/cDGoxKOPb1HLyZIuZrQEJimID/2WT9oQ6
WELp7s4dwBC2c+LD0qDR4d4kICtytRjgFkC+/3/Qklzzn74vUG8E0nRR/iKgv36OEPwmIdDteMiS
niM2XdbnTTUAx92XTj3FJyUiW5b4Z5cCNBDGwknBgEZHg1LBOg1Dt5zJ2ew6Wy3H2HsxnLL7pqew
rTdOb9jhSTqp0x6NqORd6+exST+byKbSTR3UcniIqhmj0J9X51UMMwoZ4YlF7O94ASpflCjvV6do
kqb1/Gg4qHLmuc+p6w+7oglTQfZUnqq3ITZYkABZY/zSpzlQiBvVZvh3mpOZM276LCcFbwvSH8hT
MSWm3MxyRJzXXsjC+CLN9DD5/zvBiNBzeL3fq7sp4cglHmnZRONalMELe6upTubMqoAB7Mzoa611
pR9Rx/XD0XWgiz/47Fc5Mnx20+RE8MndckwbQ8LVm9nOfmUChY+HlTrMMhwRN/MwieHkuK3KCZZZ
+CpSGyjTTEobpstr1h39QuU5Hw1XeW/G4mokMznsJYDfEa7HXvH+SXidDlRUU2/7UyeqL7Ztl7gl
c2fpGy4lbZy3aXzOitQArU1kWH1gFr8yoS1XEJgOknYhuS8uu9b7K4D50xlaSvcItRrJb5MRoGjY
NAgpGAMk4h4xQ6jqt9mCpduA6xXt/brYkzQWxs0cTSYRHX9eoL9fFHoyDiHPcXnxHAwo7y8qJSLN
9cwmOa4q33yKWQg0idSBcVotTKlbskDNumijf8JyIrRLze2sfuIw0IxMRyb+/6Mrw6LgEa5nWQGO
gGuZW2tMSWqaWXJssiBu/6FbKJsfKh6WnboI8ugYNcgPt7YbWuKJpttLT6Ez2+VdUQI4HHVtlcM5
cDouvMmqsvoo2+t3GZ5FLscieGOjsqyLY/cXj4LZm2JIxyg7Eqnm6E+tx/gEdN5VCcjiRW4NUBhI
S39yJ9tNSOLMWt97VliGMJGCO3bZB0/x9zKMC7ECB+eGxW3z5VWN3VjYZbwsNG8wpHGT5jarmTrl
GQHDAvMq+zr62SDcjQCcac/DVDRQBJY13zfExtD/V3Pjc+BkkqLHm/uOnEtsGJvYJlvroCcjuiFL
xJ/3tev72IUAFf8KwoXwp4HgHOovPDlEP1uydujcp4PrTwPBJr02v5kdWUDbsqe2vw+Q9Wb3s2gT
51HCuX2y2DrIGAynukJg1aKEJadm1KDuCEf+MvJ4Cn9kuvVmhEFDqx91VlTGRy/m+8fJc0RK6bs4
V7iFAWfPlaoyHErwkYLubpVzsD1b9rHEPZUQk4TYf5snyKjRMsQ9oqa0MfVtL/PkXHuJD/H55zdy
2RV/rai5GNtyPIovWptFxfn+hZQhtVeEiuSQDCU9OhBrb+mdrX3rYGnbfDCKHG0X+gF7OiWcC+UL
9xQtzAeXcXGI/XodTFKz0Y96LCwEPCzz99fR1f4sCyJeD0NRGj9F6I3GXrl18WgNUUWZPRkdQGLn
xuXjwvE0I7lgVanhGoIxn29bN6KMD4VmwaGxpHbwjIEV4401rSc5QYvMXM/2QyfrqbsPzSLVD83k
duVr4Vm2sncmp9f0EEy1qr+jOy/rD97ii6Lq3ScMECcJE1JgqcDxML3/hDV0WREUGZWFGSFEGkwk
t1tREbW5T+yq8jcyEgXlQYQ+rQWkMkrrGOuMPTGtfbt/8St02Dfp2HlRQr3YeDhoLpCDq80F3YHp
h/Bwla2+R2kAXua5coruutg1613YRpphJl0O/tXInv/vtFMLKYaeDZHKYOfhfgV0mjI3jLOX6Sh7
+N91qkiX8BzZWq8R+fXuBzJjat6rRSgRcwnbwYplLWU1nq53OuNZe4YDah4ep7aO5y9WndvhkfrM
+Cp0wwaj/BwbiBqc2DlZdZJGD2hN+YqYOqocedlIugHYHh0mgMxTqahbd+hD23tYzhrjLzcvKrbO
GCNPTdDJwsqN/pz/h3S4oT24py4cqWu0Fenv/dw5S0Bl6D+vsvtqhgZAsbvYURLyhdhVLhXq6Ezu
9BLOrZ72/BVZlVuL6q0SCcJvkim4vKwL6TOt0eTvlRHgGKHN4tRbe4OyrXlg2AX4ihMyx+u7pRHQ
OJsFN1pokCTrnIPqLYowb1S0hgltGkJy6k9whRSxy5tZDFoBXYz8jHrQiFM2XdgjXVLC90iriQdW
f1sOyfwl9DukG4UItf+Qmx6+pRH3SbybUFjII+ctdor117Bncp5RowBRpDCR4MkFmSoIlisP848Y
50q/tchBKtisQmog6pJbtDY1UkZ8c1l3cYxD7GLmCOIACGStS6t2Hrt/jYvxpatcpd9Cq+U5D3WM
h4SYp0X/Hse8y+D5AQIptBpFebv+5rmuU3iK2JlGmgx1sV2tDpB1uXZGwMfiBIEUKOBXiKKZDCcR
CaVuaxF53Hq0E4OnuKMrAjOQ3ZbtTbuPsXFlydQe8ouZJcgVsUTKL4f4GYUp/CQH7aB5zYYiy/yt
dNqxf8yjVtXPvVXSKJUtEoh9PUzEvsJgVctitmpK5Z1LS4k6BWnabP0szDqfPueAh94u9nBRnWWY
sDy8Vazu+jxOkUEy6d3oVbn3tXbDEDtiXCXE9RlGz1ZX0zcuUqdO3tmGLSGFbHp+vbd9ws/7jRcV
AORVpngOmQppKLGtcVt9ZHz6bb1TvUPmxjGMs7nYIklZDFSYAt8Sw7bb77Hvud+cTqcdRItpI0Wf
Zx4I+k9+VgkdwXDkC/okzWTxI8wlwNwxIP+YBT7oGC2zP5Lt86Kk12gJ/1MM+1JCEm2QpAblSRRd
RO1ntBpHVzX1Wu0Rd/B+aTnxwngwS2/RONQn2/NE/LSulrAcPf+BLqL+R4ANNI+tapEdpdYU9q8l
SJp+cwx/gX3Ix6PftqBf2tt5tMKG19/wuPbeEKbxo0wHF9FZkyVfomYJilU18qlNYIQyPA2hTKMt
o0M8cTaRbpY3Xg92souGonH3te8NybFE1Jpu/9she8vm6UlX5/kmruK2ONVW5FmfxjDjnagvXqex
bDLeBq1i7pO47B5e2CwvyLqGMSjy4aNhQaXiNIyoczuVJs6XwnQ1hqLQfKIOBX7yaLSmT0PJWnqO
8ggh99b17YmYGFQZnyWZONGzOQy9RFWWsWC/e+Cb05ZV4jo/1/II2wsJTn450fJKcjDAKwM0JJhm
WCeXzRYXbO5yXxcAiDQteVxvnpNQFm+TOCKjsU0VpqXK0XSMQdQvPiqgopiaZY6NU9irZLr3MpfN
qplqO3xAsTd6z8OIRew2lk5j04BwWkIS2UE1/kUn7VXdRlNAN1+Ly57lNS7Mqtmj7h829iDZcSQk
5Pxg83NtzkWrBqi4wI3ZxcuYdJ3p32Neqv6ZoNere4HM3+W/+/DNoTn2J/wjy2odrIYahoz3Meu2
kLYqPkleB/eGBtkm06Y2M+3gH9d6YkxM3rKzRk3uFkc3bjpx52UNCt+x79R4xPYm9VHKZCpvgbGK
6hRM7ZyzcXixcrfEZjF3SUHmHkbPsUl0vKC+eaeXLdC1WUSrrzX0ZCju3UQ19R6kfqqOLkfBX0i4
p/pc5V0w/0g8RK7jRuORG0+d75E55rPH5jdRMxfq1IDkQS4TgDYcs95MrSPawbnZVb6onK05owjc
oXGd7FMbgOHfAoRDI2yyuiz6O4faODnaDu/C7eQyl+0e1T4r1bTStDtbjko5JRKV5rjKUlHDORrj
JAi4CMbYIYbPYBMJ7cYuv/aas3E/iap5K6Df453pInQ5pQOLZ3F2ESIaGi15nd0Uuaz4tK/7TYzv
rdxgjlle2nSCcu+VAJukWll2A5SEHJOs48sxyR+AAGa1D6G6re9EuC6v0bLHj88YX+wl7MNwu+Ns
2IsNafA614qIvfQN7znXyMLKh7FsceGKIp6rJwx1ynsJ1mcRzstZlpl0FMTOlRgiDkg66Yw3cAaZ
/9MTwzDnW7vN1fQKSsqOEpuUk9vY6wrL3U6mnl3OJVaCfRgvx6q1AnqXMmUtIdzLdr96OwdRL1fP
Ri4ewnlq++cIOU56KJSbOS89x6ZzVH7TfGBW+j+04qRJ0YBQjVJ3/daKc1EGqRFlfsy6tkRNg1gS
IhS1wmOZJhrbuz/4+sbvOB2xwy+uvKCX1lPhBn34YlYOC+jPrciVewrEwqMsBhswYdcXG9WVJ8EL
u5iyJlbMXPC8bA9fzWHBBjo/Ew7ZxZtQzUpj80iiuxxvKMjGBTW1uaf50alEFUS4kor8kBf+FG+w
URgcDY2mvimywWaXSxNjP/qt6Z15/rxVUyrEsaxNlWwjf7TFqXZGqRYq1EMUJYqqOeo2JIgWnV65
//PHvXoAPuEb1tJv4vsArQOIvPq4XQ1t248pTC9AY/JSqyXD1ghM8o/rXrjqsFoPLL+C8B5DhBlk
Femk/ZTqulGPTSun8a8/X9MVLMo1mVyU75JDJSEkKMDeV+K94ffdRJYHXEaKSr1GORdiNtXGsKd3
aZ6pRkq6FnbyfyXuNcvajjUWgkOFpdX6Fnlsxj8DnbXF/cpgRJcGZvJ05h26BNPgtrKzjBwF7AvB
ZsVGTYfTeT/QycMt9AYhIB/CTtcNhsvNhtbkB1iuC0Z41XK3TaNtAybnGJQdFa70jPqNFB+qH+XX
bHVtX9f6pvKyxPoPQEiRX1Aca6QCt12u/McUl8d0M8W4/47TiJllg7CCjejPD2DJw3jXj3OlFsj0
0iX69IvXi6JBJSwoQRgqXs1FsW9jAwN/5WP2fDOCDoQ9SaVGw8RuziAFpobk+Ih6oZ9DWr5oU/eO
eauxt3hcHtawo84RDHtZblWc15jqHzHZE2uAPpeS18pcMJQPPsH1vfap3rjLpre8ythVru612Wuv
NoayvAnkZCPptLP8htCB9JMW5pB/9hwc5RAPQ7yfgzJJTtjTI/MBMSw4lVWnSfnfWq8hTq0XwjuG
x9U488F1Lkv51348sD0XOswieQQCihfx/VIXxjQr2+i9m6zxWX/0/4Q+FKiKwbBlBU3v2iMOmxHD
A1/pZVR9jgyAhO9eHhTpz7Vb/vM1We/v3WUHhGGBluAllGAhV9FZ6A6HcSCK4FhmfaFvOKYpuQuL
R37gqY3VOS0NpOBrq8UbDMG9lvg9NmYOetVVBIPUOk52CBGsbm+KEFlhZQ3zSY9KVrvamyjmgqIK
snNZSCSzhlESe+5n7ELHSLVeWm5ius35XGe8/T8q+Iv+Ax73PTgONO4xktYGG2eps9yviUjpBoVl
53F545jlAkq7F2OUmTZBsk8sOym2dpyX02PbKCQpCQkYH1t1r54+YUoOZInrAzUBzy8DsX61Njep
KRojr8oz4l3P/8xqKFsyPOYJzdHFpoPSNuhf4GV7LnC1DiU4TZ1TPNem9SNJIvuLvuhCco4P/1sh
o8Gpt+lgkpBwi4p4mJDzJCS1ZoNu9L3OJ8/ergqkVV+h8LdMzgfo4gKV/LqqOUMRP9ik4zDnK4Dm
ff+5yszKpI3696wwy5FFkbSscFkMjbzRDRKrz2EfQN5/sG6vH2gAL4mL4zLiC2n69d20h9jRYxE6
yC179hXtDG3xffImn4xQfF4NBHsaQv3hoEmeV3xuhT/sS+zLGjFTXzAWMSprvqudqn1KxdhGLxTk
moku7RTbnyJQwqoh6bTo9l0op+4ACq7rN2c0lfe5KtK5/9Z7mV3tYjEgEyDewMv3gzdEhHwuepwP
aMT37ysMi0OSTOB7UNLBQvNc7XXwXpzrAFo3wYQN6sVrLVbqbBXB8Hm1sf35Pl/2zv95uuwPiASc
hdkLJL9OXI/ccJIoAjtp0lMb2njKBwOH6x0zXJDd5onq+lvI5wDPi9J2+1eog4SZlvhp8oeJ7in/
NDbWlP6tmq4g9508FY9beZHExY1CJR+xVxy7guPug/f991KHkwBZDiuSapMt++o+FUUeSrI2Capr
YofIGZmzShJlEr4MzKCSv1AmUWCWcvIreBaCzl5apzLmg2BTjnYeOMfff76VcoFb/+dWUul4C0fq
gqc7y/O7lpI0StR1rFMO84tMcIW/RdV60VOIxiD7XKFkzdApDhQ4+5531b2JNE1rmOTpvmud3D4x
L6FHe1D5BnArDiEqaKR3EMlur9Dx1XOLOg0GaVHFKJSP4+eV+xsx2VHkrK7AaKTjPM2XTWc1TgYN
0sV0A1tM8eVdvHur5M6ZFoZ1/UUR2mIKly7hVzQ8ajJ/VkHeBSSUUcEJtqr8BsjPeDdaUxtsyUPC
2bCWlBSfExUXpAo6Q/fyDR7ZBWTv6E5mT8zGDu07VHZd+lJZqR8/YU1nSERZa1Xfz/hqks1a5Bmh
yUW4Y8/GstapsYH99/PURQsL7cYoGW+brkrDuxqTdniQNr5rJhHEANp/fqyXx/busfpLoN2yBzm8
lLBm7/c/sEYCEJLGwFeAKexTVRNZ+OpkguAlKSbumDEh5H9eoY4V05AEVgYmwIw3j/tWDfynOScr
6Vn3RhPf1n0Q5Fv2cCrBoqFUPYxZ5PS7rB99gdo3y5pPMbZRoqxC88Om6FKG/PqBcGFzWJIrsZDa
VAVXGzrAN3FdZChhnLfHsCBOWvfBU25H9XPl98CMQ4ru5Caqq79jy8/qLUIT5iIhQxjc70Nf46Lf
ZgGpWEeysrTx+sH9Xqqk95dHzJdYKigKYqjuqypqaM18yFA53dhFYu8LvxXlrT9YJPN7zHVqDlMV
LsvU8lA/arsbHhrynrxNLmVb7ScGEgV3kRMF1l2RqHo8oywL47MuGRHB5IQutOUea9xQ3gdlTfuN
n26BoMHf5vlutuzBOURtmHufpizE3Pfnz/bboeZyjhJlDSEteAjX0XC2LESSevZwuyo744v5ekTo
BvI7d77xSEnIus/ncnT3FeFL3d2fL+Bqu18kBCZ5wLQCMPlo8Jzl+PmF+I3I2HZc7G1YAenV/x4M
N6zfDKtfdhjbjMFQZUUgaFdJ7mU8C//ATFS9hw4glrqPi6rFlTmlx5jAGRxDndUT6oxx7ray7dy5
N8LS/ChY4Lp/IebPpQEI0JGiaUCm9/6SPVlYeVllEalEE3k3a7+VykAx98CLBQCQKIudylukEcWc
xU8JoiT9QRFEkODVsgRLgMdHsuRbSNJ+u3OZh7zaHpkz4qYTKWymjALmN05tq2n6YeJemgrTwTdd
lmIyGbADgX6zHoXrpr0mAKR4jNnfVxauTnqO9XXzXRW5RhLObKBA0gQV/WeyrspSJfdu6ccB7+By
IqQX8TM2MlqtUnRSHcg8xDgkDBC/mxVAbpoaUUoTpPwGvHVSnMnYYcACyBajICvV1k92YEjrlSXj
Gcc0trLqH9Cp4Ymb0FlPWOqbcL9eZ1SP/NbIb9nVTdoCvOY246teCaMCR7btWnwdHdmNcESqrm4L
K3G6z9PoGnq/+sQRTXNS0TmU6U/SAbCIAsI5hXtjs/UORHuILIR0i7T71Dijkf+dk8aJwaSLdXxv
aPqH1RkeIfniEJRL4P3YSyd8IkbJPNZJg7tkWxbICg8iY2LGvSYNxdi6ObEN5MqSfMMEGukutNRF
fWUxy8V6rDuUK/u0D4kTCDI3NqErwlE8sayshmw+bEiPjUz41FGUzARiDU1FL7cql8zRCNxv65lp
BKoXMd4w178D0kpHBioY/QSuiROQD5u4Cd+39iSTHnjFjTIy3P0gi0x+o5TGtWsvbOjjaplvESK7
31aN/Zp/gJWCw9G4VNp+F9FdtsJNpoPWkWCy+CV1ohwmXmOE0Pyc9XvXU3mVrhO4gnQdXQ+PL29d
Fsr6KG1J2PNpPWRHb2S5gOSGzbegYn8+FFjqpCBINWqrc5aHZn3CVstdW+3+pp+grxzGLjKOmT/H
1t7Ukla2jWqRsjb59LvV2qAUhabeziTB5fVRDI56EQzJSfaeA1B7H0d5GZKuY6XBcQ4KxzsmROZk
t+ARZXeDMqnTr0SviumTP8pyfBvqOXMRN+fE4BTKSTalSEP7Ncz1aJzzKHbO2C+DZ+znrhw364OO
RoK/DpiIDO9kh6y/xWoNuHDXNOSR3Nup19hf7KzJPH/PA+sYfhlwwJyzlvMaW0Y9qfSnVAma+dIc
reGczb0s72MhO2yDa6Ezlynv/VI4e49RnIQQWwwjQivn1UG7t0o3t06sgLE5hcrrmIEZdSAAm6QM
piMmoxKyZByT5oQBOOpfV9uC9KgaAMf1QHVdxRmxHW5OZM5JXN7FVbifxXoBu2J0W/3LzDUVLU2w
QgH8X1EYx0PJ5k0eYfsV/oVXwXb8lLkEfz5hrmb1LCcMfbBrgbhSnUv7Akj8esIEbu0ng2Of5zwN
vvudkyIOS732hPrWQ02KMG1jy54/tXKVOJd0Ud9Su2zyvbDLvjvAUw3mkZzN5InIAsyTVcTy+lyC
8C4jRUayTZd0wuJmsnlvXkrmkGUvhjYzRaCDHvOjMuD+Hu2l69iReYdTzevN4B9Hla13tCl+4jd8
WuiysTOBVGyqoWWaR64KNyVMXTrTTnSBGW6NLCcVit5xlPamdwstHuI4kfG+DpWfveSlNTJuhuVc
nmtodgIfRmuUN/UUjvV2gSk2URMlaguZ05v4wCv5kDdp/ZHw1L2uKvzAhEmw6GHIvgUAuQIefIsE
YqYrBOf15vIGKmujpvAfhB39uGmrrP6usjxJ8JgDTBBHE72EthLNJoUIM4nNANHe1/jWEQTrgaGq
fcW5Xi1faJO4cp6qfva6fVtif0aknssdT5hxRA2pS+mdPcY2HctU2AkjWjFBJNsuaTtzWwz9UN1H
cR8PL6nhkJRTeXZL1wzXQzct29cIrxS+Hozx09ZDawak4XTPfaiCv9tMi+Rs9ZN7GBtSHbZjSSeM
JYEnjC+2gnxNBYnze97a4pMsY0yUdM6MOWmmriAnKHbV/RCyfdxQwqL5MskWPTuzTJptOI9hx8RP
16nw2GT9dz8PurPX1M0H4PfShP5ayvJkwIYhRIBg0RVcgxhFtOhCZO+eq9EY3xIxZwO8pklMWI0V
aEaXTf2FC405px81o79V0TxwZPC+QAIv3OC61OzIyCiKsbBvMOgSoTAFAxFi+LwonS/N4DZCtuGf
Otvr4q0b+C2Rd6FV/027z9awKkJMQi3k0W6tmpkHSFTUFwfXlX8QojQ2kbuoE8dLMV4M7hTQMEQE
4Xa0SuqpWtAsVMv1opsKJjHeBnFnTl+J/yGegAE+LpRpnaWyf7V85uaEUM/2ZlVokGnLT069nt2w
x8OVHInWjYq7TBBcoxHbWESNrt1TgkYdaZ7X0FsRnLR0WBlI4YuEyP8Ra/InCWooBeNbgbdfrW4K
3pTszHansa3eTIRIP5hBWVY/TZQy0Ubzrv8DpzdH+0LN3If4kq8rEdNMgJcwtUcyUps7N+smdjVm
1xWnanCD6S+fYK1vf95JaQmulg81Or4pUBnhudSd18V6a6tao4EnwswykFhA1cIOgLhxYavqJbsw
UW3WzOU/lG11dDA7yvHHtNIES67af2zlDNpyCff7aWR95JKMF4TzHvKnmp6SNMQeiKyyJluttnL9
NU+L0SUfVNrpwUmIfLkLhCy9fVp7hI8YhcsMLPhO0vPW1MPKSN1hnw58jg2CcCd8DOrRjl6xpYno
LqSfwSGKMNPaUqjq6sQQotLfxP4St7gmPP8H1BhtU38HPy+mm8iN5pOwQ976EPFnv3Hyue2Rm8yp
8yByR0jIttRcJBmX6KVVFZX0ykyI7QNs/bRKk7oytpHREsL5iANzQjmdtQE+WJ/ybrMKipjb58fb
AkvBD5YXBnn3kh+LHHZEKuUac7wNY8dWGwOSA/q+aTq5X0F0XLHz36wmWGwHGpEwaV82xa63iGr5
TuNPQHCCYAfW8aI0jfTA3yMDFuw/hF03ofqZ2gO2MdmP8uyFBuPYGEUYP3uN05XHtTVFq0HhyoVF
M3MXs3gYN+6slp6VcNiQ6Gahh63Rj5jRmVJIhCL6zp1p5QLcMlLM6CQUUR8AOeXZmBsrPfoxkfd7
x4ym+C68YBcfLFx7kVa+3/fYfEzy+72l8aDd5N9/qQHwMURG1ObxTZowz/eeUS2wrNQ7iG4mHjC5
qmMEsV2XVs+FSK9VD9xdNC5IsvNxOznKfqxzlsG2is1ZoHgYVbuXRPIR7GgWoXuygto1d9zZoSJd
aX50lprvJuXATY/EqBFmXapRVF+JMg8ecCSjdRroy7CP09yFCP8CgdapMZuvGNYlDi7JiZYdcyfP
P0+a6unGKiHHGIrafyaBLXoD/NNqw86Tz19xbnBKkjTsDXetjKdbpy+oZwIyjcwtjYBuyXXJvf5U
BvM4bBwiIF7bgakKxAaoxme2h+DjxAKuGfUHF5i2jSx2geO33cHHcx2y3BhMTnYggWBb5eATDHGQ
4mo34uEQ2aHHioQ/l+6XCGtSiEk5RBFmpohaz7FZ9mQD+sJnM+4KYR2iijMzzJK53Q8Roc23DTBj
dxiUUNXOKqgKzlXCQNBpGUPFYMc8dbdxG1MgdAaTEl4hbxYp3dDH5PxOBmEqueon0rVHP/7Ht4r0
oZzCKX9qwCUtElxzVNszOZFnmYT5sxnEtOOKiTD0Q3Phoy1HJ/gjkw1nQzkR8nQy+Oq8EwIJx/N6
6KxvJ2IcP9kHIiX1m2xFj+GC9phH96uGsFTMeLiTjDX+T0YZSYACXIS5q76jUu7IEEeDsBFhUP+0
rSwy9nlHvX9um9Q40TnK9lF7heb86ORwqHTI4AjHKKvpjM9yeDJSXETbpJczEwYLvx8OYVt2wymc
OPPvqzFZYsRGWeCsVdPntjSgBGDIpukD7CG4RkAC5hXAbrkOdbWLUWYpAH95nVTTxi1uUXU7TE3x
A445HV8TDPXpDjuM+rZ2Qb6vpDquHq9yaGd5hz4+6u/HS3LyIAwHQCHMVXoWKG5Je7r4uFYBJtoL
WEGbxCOyt/0KWIHbhcl1rGvhEO0CqnZuk6Cxzkg7Vf7Z4HuPzSSs6SHsmQpYpOLbXLsD71FtMDHg
HA5t2m4x5pbjltKCB90oRHGvnGNOrTcW83PbZMvOD3Wu664MGKszUjJaTAOzDya3lqmLdTSiGelt
F1avgT1Mwkj5RzebcsnA7HGIh92qetHpiMYnmhapH3gyxyP5b6yBBDFPsA1TDErLsHL73yIskmBv
211JKHd+GRsYEPoNebzIakWYIbENL9Hhw0XDyp4JoV9dSiK7jrjYhvz28i0lpIcdZtWKiJS9GIKG
P2d3LmdgdswI3S0mX1lvuqCP59Oi3v3q9U4TMBMyAtqwJ5GBoKdpP32nJG1qQsIbGX/tMIB8Q0w9
VAdQV8qgxjdiY4sMQqhbRgUGBgrrIRXZ3mnnLn5ZrzPUNWfLbMs8PY6GAUFV95MeT8mYKnSWemJP
KYllG6vuUTaTpT/ANa8gZVAxCCSi0oE3WaOAi1cbftQo/ISF1d1go+T203ho+RxEEU7XWC2JiCuY
soJcgVlk9Vm5pvtCNrv9hrU6WQy/BBtu/2+YWV6V384j316kQDSlXCXw6/sXSBP0249lQiLMRWU6
m2Za3qkqT9O7bsxQeAa5XxAds6pH1oT9BoHB/GUkzZh/sIdmCR638ZDej5Mlui8KPzq8xv9i7LyW
48ayLPorE/WOHngTMd0PANLTW4kvCIqk4D0u3NfPQkI9UaJmpImoqCqJZDITuLjmnL3XDtWYtouZ
2Gw9C4tdIPHI+NumK5FbC1VdyjRQE3DNZvap85k+blhtZR6yIVT0q7VZ2Z4tPmvdTspNcN5OiKRp
R+8LXhbVI8uOdVfrs7D/qCJEdXckWGjia9nroj/mZNkmkDZRWrn9eess25C0T2U7IHALg3BA72Ge
944G9keA49osTXxYA7zNj+1kVuXLuxXzPOk3CvDa+q3RI1lcyogokAkHWsbB6ixsMRGgsoIbU9y1
Lym1w/JaN8sY5TP7AbifTaPbLynEWmblmYrqbn24VoHBquuuisFcMj0KQYdOxCykJLktg/2HKP1s
2IosG3Fm6MC73tikfCBttEupejAcs5P8nEGArA+qhHQgGiLSvDkLUKMjbqFUA4AWOOpq/JoCyD5+
iuwyWaSY/Bapxy+yWzXsqxtAX+Hi675uZXqv75q6Bfe9TLHelOz3F/UifhFdvVIrS+o2q4xzvVma
QQk19lb3N0fLtjq0wjIyD/WsOu4pBQuLPO9zUkBqJuznYfBn+eROSs5KgyN85POmMSjiXTIAjKTc
eGYFjwlkiJuYloG9Vc6AkB9A//U0R0sEAwAAJScaUVTTQ/vQqoDIkGKeFLo7tqaClMusOStGVzaG
GT960SSQ4Pm6kjKgxNACP16kS6vjLLcsrmRqBVx5QjlDHfG/DILsutOtyLnWosHB43JO2TAbp5aO
Mhku5aZiejB3BKekqMFjQyzb80U/jZeZ7GEeAsSZy58m6uuM7bPxYWoS+lvrkl+dHQlLuYVvWmVS
BYBd3WuyobUPYZhTm6VM01CT9GYj6optV6LaS11qX84SOi+lbYTsc/GgqudYBObjZf6TkMWnl4jQ
yvyrDaBQvZXsZVhFazCChPSK78rKmhsgRKVyr7tq5AqpbJHl44iXzLhc+8x6ZhEA58pistJLNOBM
EaBelp+YaEiTX4tGVp+9Bv9PctRrAYcuIrs79HJTleptjtHA2ikCmO5+DDtbcjvJqjM4AcvwX+2u
ppNbCLCJUpHCdzUX+nzHA9NlO1Rak+XqSBSdTRtLU3s7YD2CnZZQZz2USpexKEnUxstvZZg3yU4q
mx7SlaqKRQeuxTPvdkqrmetLXUxv7h1M23epFsb5ZcTGB8zNYrtYLRhpK5SnVF6Cq4KoRhY05KhU
7qgiWlQ7Qx2A3q4ailFyyZIttBMZ53TaJ02aiWZtrKnfUB/sQo+LG897cZYHd91U2j7bfhGDtljq
B0MAf/9UR+kkbgXhIi5Ifhk4Ew2peZMvxfOthVBE3a7PAunWxUKRSlEvaSY6JGEhRXVR8kJFZDZY
JtnFGm+eNaZrMxZbJe8eWq6oPadBPXn1Q3hOCwBJMqc4HltQIwqHVlv0Yh8lBDNVblKxO/EKuiTz
DRlJZDuwmx9JwqCbUn0xDXKTH1bKw/p65bkKQUxFYH9ttIkQ60oinOIWZq0y79az7ipUKXqd+5Fn
PS26Zah042FFYWs2TddDkiRd7qVBplb8SlWevtLLI7jF6cQcPLILCztX6cPwsqY56pvAKIgfUpx0
QhatLxYUU8Pt02bgJuGF6Sahrue4ieWDzk8YyZxyX9ByU45yHKDnYP+hdhdkS3E/ShL6Qp/MlqRk
jEz9M1OE7Rx+PLNnt8P6/6uUO0pbRd3anTrmj9ybOtjSWB7jTVgNjnRcJ9qsS+fvI02TypdK2j2b
KIeDeELBBK7pB6sghVV7KiE72W5/9mJmMkQEF4tgQ1tpFTfZMgf/El04GJ3ITQYZG0DWq7Thbdxv
zHTlgCicCKaFPj6X6hLQE+LuhMfTB/3JqFpteUzPmRu9VXJBrcTipxN9ZlHEJskPG7TF0eXLc4Lc
USnYEB8TSaZmZtoDFZWJi5+fNJkS171dEHJ0WZ93iGTj8BLrQ9yVg2RfNqrVmfupmlk3nYyZ8dhX
tTbScVDZVNbAxLBfPINyYoleQxjgi858CCHn2FZAXAf0/ErDFjfdOVYGQ5ieXZpowrRuY5x1erkd
m1wJI5u4ElXFxnWXVNJYV+46vdnG4PCo13bbsWwFZzvQ+eLgNVosWJbMm1ttb8OUogLuA6Ih3OSM
ZvhDSeBzKYvDrb5UshZpnqEbn1XAXQnyUEnKjKI9mw+6RwEThJ6nS4q9rjTM75R7VHENc2sU39mG
4CesxyJic2VUOVvKlFp2ScCy3UI1onhFP/IMovr9+7Q+v0/URDISamoWoGkMtFg/7xTlpkTsZmrN
cc3sGTHAYBbEEiN2zPgVbknFaG7LUEMPSYaEoM2BCA8aOQ7UvS0SvBHrpgBTAD62FD9w49NmzcOt
lTpz4i/1n2gjnQ8ZdHqiYddJcjZtw1nt1H2JrJhWoNxpxQ4p9cLCNkncJutowqtchrJ9LIEhODzR
izeqB4gZ+aUpl8Hghq0o663cFimtUGGydmRjAugrRb35mORVwJCuM5ILfZCi/a6tbFHcJSE752NO
WkvgxvgMxk3Wpw6jaorpuW8a3KQVHkMLtYgwqX08rUEpS+kB8+Iau7Vuayfam5gIz7NI1QXLpLpW
58ZcsC9YY2cKxZZ0XyjIyDbkW82tT/ZPXe9UuWW5BbHMqjxaS/bNj3wVi2l+J+KS8Vqf9xc2Oz9y
V84+MwTf/H2sU3H0sG6Jyf/9aFgCA3+qY1G+xyMPQ4bOLWcHZxktfzt4R5lSznWl20cZnysb/LP3
bT7vX9aDc3DeRwxdXuA6MYKz82Z09JeyK8r8myiMb6v3aW0TTwElQk8ESzxGFEwXCaKjwKMbHmv+
OPXpRRy36X0iwAB5VKOU0cegtHx+TG7XEbUnZWPnrKSe4lSY2lqwTd7qF2mtdllRgDiiP1cM+VBP
RKBeVYFlvChG5mBv6EMlOlK8IeZSl+rZ+cO1+vVSWZbGE4N0USFQ57NKKudDBWQNSkdaK2ic10AA
aiTTSFTOkFw1Zof0bKoSQT98OEsXfn+zPnk9kDEpy8PLIdQxbbgGn0EQalNNply12anmoD4eJsup
v7ShDUWHqFCY4kmY4dhQbAxJOyIbcpLrYHb0+1VgKtaRdi6KZFYsR7s2t0aQzz/QOboSnMq6UhW/
UxoqS+sUG2azIi7Vid622zUiDfdUZnWVtd0YniTQU9kuO1vgVkvZHz7xL5OViWhzae8s8hjyRj5N
Vgms80kvjewURiPDM4tUiq1roJUZFk66RDIqMf7BCl0b3MkKOTrmZUV8rLyxcnagkelgV9+GOjeV
3Y9d93l7knYK20VmGMRi3ip5kNUlf0Knpww8u2rk4LQ+mXkUsYtXz7kEv/+Iv4yqpZUMoAsLN2MK
pManB1DuOXjhP8VrrESSXwL6uY16zES7WCY04UvIEq3srVxoNPzPmRe///2fChsMKkpQNF5gKzgG
wq3Pl5j5AQ3ypI/ce501x4oCZBgGqrmAStfiZGmTXGDgFACNWJ1qKAJtZDjX1SxF6S1ERBQZ0HDY
aIqzjPMPb++XyiC1DLp8psJ4h172WSsXBA3WbIjzx/48RfZByv5kFd7LWPXL+w4+5gGwXzL4mGAp
qOeGnFyt4UPY+PHNBbOeH3NKxuOFZhArtJmmeGYtk4sEyC9uTfk4nVlz673+/QfQPpMrHGthySi2
Am0F1+3nh3acRnuQkFqctNDIMr9VpZB61TnsMs9kZdg2VWZpV9V5a2co+tTRDdIHgkfsMmvfV9Fl
mKU95xsjC455WjbGzY+H81wOlhDnwFo77yppS2czQTIdKUexZHfNDi0SS0iKVDI/SaVmnFqOSbrX
5XOcXOdNLS0mo2X1mclzRP7ajtYf3C3LEP57r4ShbQJOY6BxUsF3/Kl7r+YxGgm7IX0bKCCGxKLK
io2iLi0Td93oiF7K9VtEWEq7+/3l/2X4OIj6UX5z5fnvL/Y4QYhVPTeWRFJiqQ/fUblm3TWrhcwc
rTGwW69NR4QmcRjrhR9l/LslV2yOjT/oEn95I2yvZR51mcqLrrNJ/Pk5H+hIkVAzldhOtXK+StVx
Tg4D4DECtWrl3QkJXqHMjOVuD9gNYVtYoYS7+/3V0D7Np0AJYbCxjKGCJ5nO/vwu2jgqUO5I6mlF
rSWlMJNjqFSVuNbtPjQhgMB+9ehNLOVmiMvlkZTc7GUmsAbrE05125MTANY/4GtkgibZlRm3RnXL
3Wvu154HgYFMo1Yqpwut2mmxdaAIqr5pgjrwcW365WfajNbGIXGyyEFHnCSG/LqWvdZgWHMIi/l6
zkd2fQ0HOfW+y8zAPOWa3E9/smN8ukFcGnL7GKm4sLB4/hLuBGIW62MaWScMTlK+gwyh7eaptak5
UW/QlL0S96lyvTIp8iFQrKvWivrQT2gTKNu1wkkERmX53P6qa10NiXsLQxvN2gWcH/ZYo1bkjkcF
OdKRpOo9pOh+rLn2hT0rfpMp/E3Ro0z180Ch4kAXqA8vJqtWj7Iid2Q3hPkgcTENjMx/6MGoP09U
i+7T0jiOGwpeAXkZHJ9G6GTOCjVPBcX+Eiabnk+FuYx9/xJfBkG/jNs6PhJ8wGerGiGgrwSZYh+q
rhmQp53d57NKQtcV5TtEiYXCM18R1mOg/W0awgWyMHQql1q1VH4nnjOF/szExAnuD8N8mVF+mnHo
HZoYTbACOsAuPht6tFDuVU0K2uMas+qAWeLMSyAyCYdJ1C4M86EKfMgx7XSUqgkPEmlSlXkyepa5
DTd6zJghET7AeNc5CGljrmg0QRexx6pbL0WsLA3bvou3q15DIYgD/U3c1TtRi4mmeMNYKPJZKbdz
STVpZwgVcPu6hK0sjWkp5YQg8v6tevj9hfhVDL249RYl9jLp4G37JIYWJJnmsTn1gOJLKDqyaOy7
0Ryr9gRjWB0hLoq0dDlX5wcFjMiHNOrYh5uOZrRno7sklJMayXI0NWY4oVWX7HME6WI7z6CB/UnS
pFL6w91TloH2092T8bo5tDKQxi+Auk92hKU8ieYnqI+r6HNBAuYXXUWSJ5ovc7S3pVQH3ZZUhw4u
1qhVlFGKsYu2aLaKblfaxC/4a8LV7y/nL2s5qCdInizC/MdAu/JpJWscOh5UqswfqZizDJjvWTcb
dYvruRIYcUOjuOTkU4anBHWgfYxqaxwue9kRlmcjrFxIY9lsbCC4PFQEOhah69QoX7cWkRP0GepO
mp8yyMHUSs9NAlmqskfq6nLxkk7s6NVoZpIYcDSVJxIfqYJj02kizSUd09LeYKRo1Udoy1J/WAvQ
v78EFAs/3x3VohGG8grLyJI2/2khQwc2OvDXh6PgBHYxOKh6bqq5tsA+SsNEKI3aZzbCwGgqKDT2
bEjgLzchBU6HwGT1niZape7XsG7y4/Hxu3nifHUMaeifdJVq3iPVAX3cIqCUrwEgFzE5A8Pc7gmw
S5UTkkqIBYR8Eai6AnV6pW/EBVRrB37RUDjA8THELxCDldCjD3WgeXUTZM5JQEv40iHOkDetpBLk
RdU0kT06q3X/hk/brI+mLfUFTv4CIiN16hq9i7ZcXtMOt3ZphMVjUFax4MWnvHDjSC6m966SR5UA
smCSbMo5KaIa0BeSdkCHSmkADAzHB6s2sEevB4121OgMrbW1Ng9QLqFjT17t2Jo4DZ/PaODgKDeY
RlXPSFmMJkZsH5e1JyPNzX2TJ3DaRcQC8zkzURaELBUMob2kG3GxScOasmXP+5LJ10tIGYFumh7t
sZqkLSog5kOQar1zii1ocujCzl0bCfivtSulPEAUtOKo8cx0xDO0em0+QaYZwqtlnwUXSDGl2LPJ
6GZCl5NQPQU8oEtQBkD/DWGDgc4MQmycJ5UmilIwc7V+ERv0NkhYjqfmZFdStu8TvW1AaxB/6OVW
0akuoQOJRe/URBRDDnq2TS2Q7QfmOQkn7plbQru1mP2ZOOtbXMV5t4tnU2OnEnb1ctiLp1uOKUWy
x5ZQIF+b2gidVoLr6Ji2naPt1u6hSqeJHEIiH/Cj4Fp5nAZlzvy1ujoYYiZmvBlGYnaCFjNNqY5F
9hLPhojvKZznmlvkEMiuUZT3f9qL/HIoxG5vQMJcFHFL2/nTM4a0NGMn6eBICguKV1nZ1rcGaPEH
CRYEbcJKH+L9mHaZ9LWzCyQuAc7ZkXsCi3ljDhNVgKQiRNoH6aGIrWmRmkB3KGRwYiFoK5/WSJrf
yONU3qC9tvvDWgSoVDZWnl0Fhh8khXmrD5KxbW21zHclv+6R6D08iI3NAn5/nlf+8ye4bPuv/+LP
b9RlIJZH3ac//uuhzPnnv5af+Z/v+fkn/nUZvzVlW37vfvtdu4/y6jX/aD9/00+vzG//8e781+71
pz9sii7uplvx0Ux3H63IuvO7AJK7fOf/94v/8XF+lYep+vjnX2+lIPaaVwvjsvjrx5cO7//8a8FE
/uffX/7H15b3/8+/vNf8W/keo4xdX+zfP/Hx2nb//EuRrX9A3mTHKuMkY/5hGA0f61fUf+B3dTj3
gOlhU8skDgGoi/gh/R+cyPmajuQVFozJaa0tke8vr/cPHdQ1/SQeXgcrvfXXv9/Zzbo+r3fs/6AF
/3zWwHeLqwITmwN6HMAuZ6+f95OqlSVzgr9xnzZJeMC3UyR0MFvPymfjVFf9cFMMRgg1b8j2ncHf
WUlp37ZdYt+PPK3uTIfrpiZjj2aA0b5JdSbtaxZg0tbbcHDjrE02tdMYYMTq1A/H/mHG4LgVRFse
/nbRf3y0v4dofyq8nT8KfDMZTK5KDcr5rK4QvSOw2kXtvnb6+F1rWnML6LU8aANN+CEbuk0Wk8FR
ypNxQvWcfIGCZ27kzLRuDW2Od0B/FOzEUXlFcXevIyaBdYUFm6gVZRMH0rxrNKgOelMUiO5gAA3w
7N7s0cCAmJC6Bi5ovJVFGf/hUPqp+LN+MJwM3CaGEAL7ZbH/W/lXNGXN3G01+8ZKcoCHY/5KW2rc
cJYr9xPTwwF8a7OTURWB8GujbUIWGROtYh5NE6CXSEJR/aHO+nO5YHlPhm4zXqhIcGSmIvPzewKR
nKhjpLR7ZmLwso6T+GFQtZeDM6jb2RSSl8ZF9Ic6wf/ySw14secqBQLJX2ZcVQjwNVW3JymA1KKO
tcmlSKSM3mIPukmXzYw0UE1wfz+0/rffS3GC3aQK20H/7FQNIPFxxuX3otVhZBtzCR+2fEzGhtEh
l+1LLGW3v/+VCy3n5z0cCiZaKws0Es8cKYLK8uj+7babFa4xZ86GvVWMR1I/2oa1OqQMFkfdu+gS
7c3Cl/t1CEoIKIUc7KJerR7QvUQXRKjRiM47eSJNctDFbhCt+SjZlIRLvKdkAyXI6HYV+E3NXwop
9mMflQkcwRhJny3Xx7xr31rCPE5gJ0nriZrUN2bSAusR/uC2beX2GUmZ2w19fRibbNrBVi4eaCzM
Gy3phheYEOUuNUPrNUsttwE+iHZRRw+rgaF8AvSLilXPe+NCLSr7Qe5qkgc7ChWuU1o28gFYiOz9
DO1IxNPyZw3xqKuV9hSTHoxwregN3G3MZydsm9krT52+0fA2+XXT9N1hkcOirZz64YUNZGv4dG0b
UHi5Vd8VSk76ZSQRTsIFHHXEXjj5FuFLfO303ejS6+2uHRh+D1LFphJCV3SSnKHetkmlIE7AO0/Z
Xt0kdBuOUxJkJzmaxYS2grATL+5M9b3kLLANiqzZt2j3k02lVnui/ZrnVG6+sEtTTdKOaiLLaIfm
tzVQp+egTsVDprb2qaT4tC8SLRtdu+XJRRCJF1Oo0S0H36H1crjXrSdzFVpFmbyhTvvCm7rio1Wz
6lJHJYH130KKJLj/CEvVI1mBaEzjgmCX3NaDBDNOQijHjCDZG1MF/z9cvveaBK6HAG39yckN1W8J
mvetiEwp5sj0gvSXcNh0yFrYuCvpElUgEtdpzd5TAxt/l1VoL0oXqxeDrvqpFasbxwitzdxIN70p
L3FVYr4kBWtX9JZxU1DJcYk4n46qXtM1LNujNEbfJnIG5qx+d0wp2pIke62h5NjNCdSsHnOVK4a+
vCNlOd+GRvdGTrnOp7ZsX6jDPdKnOtxWNlIUloDGTae0eKC8Ft4nfOlG0dp6PzZ2f1mIasT2EZN5
6syd7XObo62VQ+aAxxkIdNkp+/4mDaZbHR3NVZCI8QbfGGcBkGIPZoR/aWNxM4QLb2aMuZc8g7Pu
lNwNZwoOoTC7jRSRL1/D0PY74pNCz1CJtjXGWbq3Zln7NiaOtEcjCfwQCNV1Q4H0kg6i8K2KcEER
VhMmsaREDSUpyQ1dE2urKm18bQ5EWqH+eg96KfLVNAo2KTPENfUR6QUlu7TtMQR69FbjfcPJAtLm
NH1Y6M68TqQvMSdZxAs3HdUMvS1lT7X0ZxTY120tPamjPfmj08MUnMzoIc+a+pgUdXfvNJOn80vf
ajScezlnQdo3aJDgMk1O9IEksL4WwkIgjqFGvSxGpzE9BSvTXhNW7AZn2mjCxralNlUEKLqrdItj
7SahB36gG6ulbpzP471Z2Sqxwi1PT4s6GJSRgZYjyb7UvUN2icmzSV0L85fltqNSOG6T2wBQ0aIQ
8KZB+/UbjgCdu6xNG2a90sunItrTRB7voqCIXFWg/OYBajyLIBpcoUVA6qWNo6zRnWMDe0W7AFgw
P49KYnqtHn/rMX7d9Iadm/seESWv2hnHbohOqFGn1MNiHblSvPQL5gyRv5J0t22cFb5sB+F1IajD
9eF4HAsD72A43iA8uFClhthvXZquB7kej9hYvnX9F13CgC8U/UTktJS4NhKr72EqPUC90nbsDWCc
JsaMU9UwsIpUrR/W1TXgcfLQaioVGlDyDX4NlbS9+cq2Su4AWRNbtVeolLJqvU2k6V2byI6hvRJh
1gdBSsAmBsWp9hTZKJIHBq5FkEA+72kFhMlmUuruCkdt6JO5vLAnqFofY03HaQf02CZbq6y11J9E
A9jZMZO7kY/4KKPDu0Akk+5RczlepiC1tinaMq+ZaNaIYy0j6o4oGeUKec9AMQsI+oZbWT7XgWyC
/GrzjWbk8waBgUUIseQ0d3ojWz6xe+IQ9Tz0UBHsZKyO+IfaCwXEJdmmuX5FaO+0axEVUXx5zifx
4HTEi2tTcUT/wyo056LyCCiOSx/J1YGTc7JNqFaAjYmJmUThxu3A59oioPnKWiL55uJmcEjDcTul
mC6lIk43WqPekHZxGbTJUyyi27yTrG6z2FmvbOjGuxwe9J7QWk8kjnKXtHLtQYbMtlPNuuVRDXgu
WgtKNTVWsjGrgS2LIfWk5kIcecvSTHixFrd3VIjyOzasjxT7DF+KAUmHc2jcqrOTbhWr7dy+a+xN
YdeDLzc93D+YvBdJX+c7CoWwcu1A3hiRSfInHw5HGuWJVH0K8+IwIG1Ppq9Ogo9nBpZVafX3eLAN
ahacZ10FVKhedajZx+8iiG/TXLoUNYEwOCt1BPy27RnwY7/lA0OBgn+3m2wlvYF7EGwm8Y3CrXQw
HanfiPaoO93g1Zn9TS2pxGt9PRw0KTaPkVkbJ6bb4YQxWmxqsa+N70FumjelWfcPOaupn3SgDwcl
DC5Cuw55p3Dia3VAi9tqt5CQzC/JOJS+lJicTyKDIhHlz6ssJTemJjCvl/irFOWkS8bM7BIxLO0K
Qjn3hMraXiQ5N5UtfSmbcGdG86tNYM2pJhQy7vUMwJwFNhc99y1xQvU2HKGaR4mK1M0pFc7uVjS8
kBms4sOtBn/WrMc4bR66svPVqnm11J4dyTy/V0NzT951eGuTLAwg2LisEXhuekP10DlVPilb9WXe
NKYPgptoaSXjBYjw85pYcfYE1O6dOSA2vU9JljeUfB9VnXXIEz16JTuw2wby2HqBY2d+PZhPmpJ+
5eJ6pZWYT5msCUzOxgkO3MD+KyOxsJ4Sptahu9SD+DVkd+W1eWV4YSzfpabxiGRB3gRK1l6bhlRu
cUw+dyYSuECNrlsod97QmM0uNqvvCDm2dN/RxXbRUQqqkywnuDl7VzLZZGU2q6h6aAlFxhB+TOz4
C3bNW7AKwwY3TeJa1qC7IUpPGO3OV2DHriJFNtdgsQbSW4mr6RuQBKIErHGLRGzLe362+4k2h33U
edKRo0TWBapqc4/DgUwzZ7qxui69cFKtpztWOi9J69y3Tlt/GbPAr0rrK1CC5wQGyz5qWucW89au
MUPJzQzlSTGjytMkw2v6WH8sqRT6Ud/NRBxFA49QxJkvlXW/RuBC/59iPcXi6ITY1txAuh+fgjo7
pZUe4v5NHmboI3PfKAxsCySM0pHIUjnvIoJfPcgAjUL1GwFo8knSnPQqsAHiO9Z4IIB0vsQ2h7M4
q8bJLaQxPDaZ3e9BxV4j++hP/TTqt0anXAdNB/5kiu8ddvTu3Fn6XcXNP4iY2G/EFwfQaDdx8A3y
4+DzBGzTMg18xDeAueUg9AmgmFyD+imAJmpx5IjDqtbxEmA/zMmJI5SYEzPxQMdCaN1BlYstC+tl
NraTJynaUdixDcn+Tc9U6GVkz2wGwnRvUtLzvKotb6Kx9FhYvLwt4lfES6Ef6jyF9eTcCw4cm6Jv
4n1pJDFRsQrPbwM/uJnp+hSkGu/q6fvoRKcmegLvj6Qp2mXS2NEHxkS56c3+ao6E7VVVw7aw2hZD
9VEUN8owX1IyibeGZDRHDJEZvj3IAuDRzIvSvBgR1e0GiQ2YCsGCgakIYnmdjTOOoSvrlYYKWoqi
nZzjnwPDEW5LJxte9aTVeVed5jGypasIeo4rTcoBe8WmZb/iFpSz79lRDJs2NVGVEXdROI0kuOdp
+bVQ23xXoYN21SmXExdzGxmMqklBOFTuU2tyI6FRka9H5Ynqgzda8lZFyrUxWvlNDNoRQ3H2RWmg
GjuDuY81Hneg1pAmMvHeLIbxaWcVj4od7cPgm4H6DBuo7LHy6r6sIL7CvrRs6E0kvg0a5Uk/1Clb
OGArZVYxo0FgARHSO2Z1JP3V7NvHsSEc0+Q8KPWPkxOcSEc/9obJGmlFD1LS2dsqFzuDkiYlb5tw
CqT5FP+Jx9Iiia5CrSKGzwiCBvVCHoo6qM4m1Ewb3D5CH6uo82tS1zJvivqrNrkLAG/X4eD30Yg0
F1amsyeE6a0kuXToqVYD1Bic+mnWEDfZxyQrkkv8g9dRd6cmlS/G10rng5DDQuMF/NjGVu6xb7Jb
m06VUtPRjCZXqRIPI8HWCOUn5s7GG5Qjtm9uh7HvnPzAYdY39McaczMpeiFbX/smiB+JRKt4kvWD
KZo7rWLmyZuD5PQ7JXngIVP9On9GuVAe4kl7xaFwZerHslazjV29mKOMfkX7SsfccPsm3Zn6DV7Q
vcrofG9F2z73eWFeBWFw0BNa9t2c+niqqntpyO6Z/kDfITzV8eOGNq4wB/YyHIGJw0YnOjcU9GgW
pgYTg0PNCsjxtYjS6nucQ0hNpuDScloOPo28NSxrfIT66M96WfqylfjyODj0X2yBRletCTdXafCk
NAovDCewbiWmNvoFZuR4hJpzflHK6mKYwujdJsbUTybcLmQY0PQuCh+sNMKdHrSA15pE7EZ4an2r
Q6+Zqex9x3zsvBJ1iYvQ9xZq+XBNZrB9HRLN5sdR+45dT/GCkFuhwbbZJZYW+J14bOfW3Ac5scZ6
gwVQ57TxFa9gzONMojTmM6X/kmWatFcCybnPxy81SOivchkNDxgQwSULhRqU3nS3ldZX7IujjiR7
M/WktkM7n4yyTXwvfBCUBvKJiJgJzk+wuErYJNLvtO6aKDcOedleqBwNb3n0oc6rqeOqMhnQE8aP
w1BKqN/nKttqVvSCcGa+B5CYHKY5nm9zmxO7G6HpejWCyS4ZRvgLOHoN08ZoJPUtpgBBlDo1sy7e
AW+T/CDCw0PSyeDA5MZscciDuriXcawfVWkqN6GZTiwZtCNJWAz3PD5LPGBLNvUU+o2mNDfWbE6e
kuJgU1TEIZRyEvr8hAiraL/2yCUOZOkpF5jnqr2waJ7EGMoRYvZoAzrZpFVrkQP42smKsYtBhHqY
PA0OyHWRHmrO39u0rV+UMdUxRGIEBcEYItcKzU1sVOIDVbTzplb96A0IcNnzoRXHt6kU+kVth+mM
XaAQbkPixo0cKsnjqJPq66nKxFYAfL39JUb4zQpKNMxNohGxztGlelbLWX6gpTtGqDii7EpDvXAT
q2b+CjIBuy70KnfWJB3glgwwHqema+AdCq7SQpO0rTPnMatxMLTEzSJQL9LhZLUO0epNOTq4aEFS
b8vaCHDkMzf7cTlxZoJ4fhBBYPsIer9ZTWf5jMf+KtHUZ3TW1is2vcm1tVT/kOW8Gl0zyvoryqaB
7Ak6kwd2HUq/1EAH1r3MYL6R9fw1o7DU4tTbWn0n3EpLS3gEXI4XNZdUB4K0Ahtu5piQVwPUneEL
tBfSnIzCI0LKwnIpGoHzPK0xpFbjM1SR8FKzE20rCfUhiiYNznmTPQdad8yoS264/E+hFoJJGk3X
CnSHhOpekJIyJ/us4vTOft04iKkOskPed/XW0geM61nf7k11vjXHFpwUeqLbOWmfBOrPK3a0022j
OInY4HG76zn/bXuLu7LESu9qJ7Ius3A6pUWju70+FIflOO4b06xfM0inTWQS9epGoC1unMVyTlSV
K0/W5KG2Mb5xF0sPzOkLJ/BIoRuc9SRKI4+9khqipBRs9VcWhvoNlc4J0MMQ1aof4rrDBw7KGAja
XiMw/Aa/kXQnEUr3zDpQ3w+0KD2WDIrUU6uF4a4fVLILTDlB1QI5InqfHLm1XQW860XlOOk1Z3cC
HoGWfoyDPNzrjdYe8UJ2ru5IFjHuhNrpcW3vJamRL2TJDu6I/LUulDTVtqCPDA7KAX00ZlkSuKj2
bbM2vcxnoAGuPLJfK4ivMXxWm6zetW0yHXB/jO+zbgBn6in1kh0w5C9xwE6/L0LlCAAifQKb0T2e
K/r91HeP9TxI/83emSzHjWRd+lX6BZCGedgiZk4SFUFJzA2MoiTMgwOO8en7A7O6RIJDdP67Nuvc
lCnLlAgA7g73e8/5zqGPvPqbDKMKpBLc8VIr2xtrUFss7SIp19QErEvFVJWtOo7dfTCk8aVpjtOW
89K1pLV6305Su7GrLo9XWWcFRFzk1jdEjTVuZEX5HAxKvlHDDi+TE7jXHKgr7N61J680JRvrDS+6
JG4il9NjbabU4wOc51RCBveyT13rs0BQ7nstzW6hVdR+ZKBdC2K3LyNXo1c9JObfgPyyawLti43a
GGbve2HRP+Yp+Hgtl9qdTbryfTqG7i2B9eM+1Sr9ahqKBmp+ILsbjw4zGS01rjB/ohPNOjaV8s6T
ab6DAYQVTSZqv8sLM2dH30beL0XhCMHmK2PnGVU3Y2v2jyOqcb+3ac4zx5wvUTjSNlHs6vPoOoQU
FMoPaFhZ6D9pM6m/Gjdi1OptaJToGHS4tRucgM5vDVTTJtHwo61FopafCbVIr6uRrTB7hfTHUDOT
4yZ3byv8Soe+sfUfGnGcB6XXLEKU9Wk7WIV2YxV8hJ9UR0rOH9VkMOnuyPZmlK5JPn0l78CjBldN
aUFqk9mdQajzVa7iy1sFwOBx0FqZOwux40MgIHhYTsFDopAHPA1f34aciHwbVz35FtlYUQjmqH9H
lgtGHFVMiIvi1gyve8PMV3WumMccHFO3ky0ZLWHR8ZZd/E47KzbavddkE5mnvfMoR9YFv8Wqeg97
Kiw/x5jvLV9xcmerdoVzGzie1CjzF6ipxsrdDLXhPiD5gziP2Kkkr6fwEGbknb2Fg2rdFLRr78yB
Cvk6bDRCJk2pHUhSKFfI8qxNZGrj3rapjvBdZzsPT30kaixR/8mT+P9d7zNdb212Jb3f9v76ULQP
sn3e9X76G/9pezvqX2gVIVAwmcCMzp6V/7S9bfsvC2sTaaTI3aB5/ml7c278SwVvaano4dgYIXX8
b99b0fkPWuiEwYaitiDsRP83je9lHAEZ6iS9mtjxkT27IOkW6o2k1/FR5W59pCBnf3NR16+EQual
MkIflS5Zt1FsGFdNk+qHGKfFJc5L/cHBP7sa4rLcKAqsPitxpk8hxp+1ERrTJxVl9a6hbks+7SR/
PHu6b/S3F/zzpx8MX00jPYF/kN29bAeGE5wWKC3NMRiDaZ0N07TpykqlGNF4Wy2LkvXH19MXtIJ/
LsijmaH9iPyWrqNk1q9OlCqPXeypX03oRQSDj2zoicxoB/dbmsEtk0WW7D0nxkLZUkmkoZNtEpJ6
sSV01ymH91VCfPOK8Pn2qutJkauJl1mp7BT90kucLaYGfObIIA70Dcb9x7ewUOhwBzojCdcUfVtU
3dpC3IAnxjbR48ljMpOLvJxK+ZiQMegZTbYZM+eoQpw7KE37j04GycvbqoolFXy+MCsQ3j2N4e1g
CHr5rkj7IgYTteORYnSL20mPdzqkv8u8le2FJ83a7x2lPZRh0O/ResERoMlJSab2zuiF3/olXF8n
D0CH3oXa4+UvyTgGVNBW2uOsU9yTcWRcuYgTr+JWyP0IHuBz6wptKxu1PjhWIrdmk3LkKqP23C95
42XQOsckhHLF0Olnv/wllUmjEVfBdEzHsl2BQxhXHr2LO8EI2jljNpzqoXH8eD6YaWNR3TCb0k0e
W6ZP4lZwaNXOve3RoXzTke5fY2zsvqLdzm7UELXYxwNHez3ZyHK0GTWYug3r1Qs0ckfLMAzrRyrr
8TVxV9VjVOX08Iq4uYbmRWYunJQdrfQCnZldX9hdwRAbp0LbqvSatnQ6pi3/N3FqgIU/KbGinnmg
8+B9JsBljM2B0LxX8Bv4ppb5pkobCjOkS3w048bAcTvS1ddj6tJeei7D9K3H4TGPWJFZK2eHxMt3
l+Ev91ROa8dOmODX3Dxmo2Rz1o7XMs9m+x9q/FNXSEv1tVBVv+hWPzhbrJBJNlu0auFHWgzvBWl7
Szk3RDl4qcAm/9ZBKPj58cubV+6XD2b+hQhFEAA7lv1kr3imm2gsAG0y0oxjlqPqwd88bSNE4Tu2
R4KDQqJfimwaDxhvinVuBtqZ9+K8GuhINhB7QY+woM3xeXn5sFqKUW2G4P1oaJ11nyGGDi4oazdo
L6h8HGUQgj5uiiFN6aOYKb7yDIH82kkyA2Wm2lh/A9Yfi7WsNO+gBRV1n0EZgjvSoJxHD1qt7wyN
dZnmNIBWVAQ6qgy2OxQrsq+dxxiicUuHPnTDDTvN9prL0wUAvJg0hzq0A8z8WIJRJ08pp026RP1E
vUWfaASU6A5p5g/mqfOEVflhaFGXr5Gf/xSl5v109LAhDmDMw3TlumlzcqyIqQCDbfqVwkEgBbK3
dbGuzNGlKW5KrOBj0sOLs6oq67aerDx9IyE4QO1zwWe43VQVq0xHzwM4xXCGjdaRKeCjDI3nrqJG
bmXI7vpSdXqlgqBVG9A8VGAA10mZpDXchYb2I66T3FoTl3FK7JoKEdoNkng0KiLbsYYEsKNLlgxr
kU6JcqgsKjS9KutyCxop+lQ1hStXvd7TKSqaPtPOfEe1l5YNzojsYD1UKIQePS0qi4UvJDyU0IPW
Odr54G04+aq0XKlSdyhE/y6BO3xWa+55Ki3rSEs5+kmW678MT5l/AwI/KHizjZCVY/EZQAYX5VEp
naOSi3SnTziVC8UBJxsW5Z6c4P7MTb9anLgemz4dDxPB4yDLX84BZ86bkXrkHhUl7vdZlCEfKkNn
C18tPCPOerVUI/EnBZKFGvcYUKXFpVhjEwWcjEe9JHJ8I7JC5OLgmIdGD7e57mXbj5eXN26Nzxgb
R/ZFbBuN+fc8W16KCsp0MLjeMZ3wMU4QP5i06S/K8fqZleStO0OYSVsWc4jKN/PllQQlEDMg0fbY
V1p5UHuPHkqlBPuOD8K6R7p0JqburZFqzbBEHfYAXpQlLzGvUtWJiaE80tQp9wjODIBZWXrUXGZp
YfNFwyiAe38opo3IULN4KQX4jx/v0lgyD1WkhSofNuxvWJwWe6fAA41Xl4p1RAQxxw0q6FYPqYAT
vAZ66gZra8hNljKC6htaA5nXrySDMFzVhWPcTdKCmeJUGeroMz9socebfxgYW2byvJe09CfPxbMX
bxiwhrC5e0crbmnae8EBlkFx0IStHQl4dy7LLnZ8zwi6tQqhhN352N90dmSfGYCvN+bs57wZA4DM
FW/4MkuL1Y+8q9hNT5nMlccgbOLvVumZn0RkzMJAz4PAMspYJX41Gx50+hGwAds41NbIkBXtu9d4
6ddIZpJ+jRV+TZRYgH9ykB5cp02l3hk6N0ht3nFQBKokllOho669QpBIsz+uqrH413OYMY7nEo0w
akdU0i9HeltXkgpAGxyVCOZDhdcaBpiNXy8q2u1g1Ofm8OuZxbQiHwuvsk1CobHYz7RGZpMDZgdH
T6/3CPeDdZymX6Y4/1RLAlU/HjhvvC9k3jgBOBLoNsb+xYjWtb7RgQArx8I1syM6sviTHoQRlgW7
ApExhgdijRTfVXV41LXsMbJxLjBa/bFhZb5G2hT5MYXbXaZb2d5LbNrnEVmEiIBCq/Ej/I8Hp26m
TYYL5XIE7vndmJgoH9/GW8+M4ca4n12pbDlfvqOcrQNWlzhkm4c+BHz6310y/Ww6/Qck3M3H13q9
xvLEgH3YKFIpBKjGy2uBYddF31jK0ehDSaCC8XdEgjZsbuP+4wu9Ph+xwHooghkK+Dj0V37KtpH5
aHnhqYyE/Buz1PRgWGOPHBSlgkL7y0qUVZEETcxBu4PPHmrS/pvYcdiiuabI6ubMD3q9W+AH4WDj
9KFxiDQXiz5CTS3OqyI8ZXbt7MHa9Z8lIjh0F06yJ65ebqRQsyt0a4TpeoH7iWNJdUZxbvJ4X+yg
efaQmnBmznsXTmsvH38fJYnbAME+IcDsDzjfUUDE6Ac/vtU3rmIhqeZQQYWIOt1i0heQl1CWDPFp
SiWGTTZg67hFo/DxVd4YthYnFw5ynORYNBdDKa/LGRsZJyfZTPh2leYI4P0gSwEjrR1/fXyxhT13
3utx9uQTStULSgRu8pdPjgAWXXFrIiH5Yq+LUC3CK1Ip7AK4FdXRXR2R2YzjT3fWQRbkye2k6zQT
60obP/eir1WSI+V4B3HL+9y5SvkDdTS9Z+j/jtgZQNEMNssF8h5LYgf4+Le/FLk//XRanUxw2jjE
JxiLbaqtdYo3aX1yQtt9kdjwOoTTkBVmXqpW9oj0ND+z6L+e5JRIrNmj6OHbffUZsxLi2aPGSE69
i4RWDEq4DbJWRU7VeWcGwVuXouaIk0ZlIHCsf/lasoIQMKNFtNwjV/WjwYU7i+8Z5iHCgY8f41uX
snHmMARsG/raYpmsibS0rIaPM/vfZI0wE2lZndIv17XuzAN0Xu9IZioQlC02iCpu3MW10LgSf2TK
8oRpur11sbh+DyfX+WEXqnbfaqPx0+ha5TrkXs1VCkPzDjU36QV5moLfwSOn3HW0sLcpSZEkh9dh
+ZimE11f4kBxsVZOUuvrdrQE+8Cpl1cIKOppzZA0pk3fxM3nIrVKk3lkJpVfZLK+twmY+1HXBBgC
TRuQpXe1nEJoVSAI4B9q/SdFCudAzHueXYXgxq/UBmyGP4U2KtB8rDEbAEMzQn9Ion5Fx0y3V7E3
6OOlGhL5seLj6d5i+FNpOugByZYYQ5MJP2El7sFTVI6vB1H0t1oNBgKbpCTOQzjoDn05JP1vrQ8N
Plui3UIXi5ASkIaKuaAF8o1OeCxvEIg16VqDJ8nWPuwQked2qoh1DB/hyhD4fv1RDsNNqok7MpiD
ZJM543iZYeE8k9lgzAvTy0V4Js6jNKBSzb5haXYhRtQUqVZXpzzMIyQJjNV+VSZwu/wBxFmw1uji
EioEuKDz68FNfwQwdWmaZjVksK7uWTEM4XwjuKeVa1opyIpcjPV+FwzNAYMPvtcxrL5Cc7VWqlnE
aKGislrZyL1u0Gi22Ua6Rncb24n3CBiCUq6e9z39WNNJfwlLJcijRFLowoiS2rCJOnv8lSd6cG5G
PZ1zFk+C4yTPAgIWJUx1nnLPNt4J5iJpGkV9MlPde7SKOSYFal+C+ph0Y2RreYywAkVYCNWTDAF1
RzgB7gKDIr9H4kZekitrZBeVJ2pyoqRi/IC3T8tUIVDTXZc1FHs/NtR7OWRGggPcROemu1W3QlLv
lH4CaAT0tpJSyJaItgiUyK3iRvIWfNHEtn3GyfZ6JbYg0VimQ2PY1THqvrzfijxBEsO96oQIUdkS
DBFcRFr3yO+uNpE7OpdOmp87Rb9etqiPY2LFZka9k67Iy2vqFpATr2vKk0bpei2qGoRibjobte7H
48cr5LzYvnydHO3mUiJmPZfrLTovdaepRgkj/hRqabSxtaadFXjTmXV43ie9uspcswRNAK/xyV31
bNBQRbYkfhBxGmZRY4PiKIIivwlnOFokxy+FmJmFMCQ2H9/dG+dXmlOcLnhxc7F7uSiPmlkhwXIa
ZPt1+aDi9bh2ShVnr2MyVCdF+1zhCd7YrIDr1E7dGwqm3q8kipx9XOfBma/6mz+HeWNwaH165ovP
uuwkW0j02aeh0oadGecnvcYJFVht/2OsSKtBjDXeughvtrXlGLsBTvAtkCH1Qq/i4szu9o1XDzhe
JwbcgHkBrfjlKLMR3hXmoDanXnT6Khc9ctMC+c7Hr2DhBJ23MhjPbbBmDGSgt8sDlwhdre3jrj/B
JNWuUS+MjzIt2Tl7mUlST2mTmsJ3T2zU0mygDlruuNEML4pBjrRt5GdqxtcI4mFJUVVpa/dAaphE
GAja+bEFb9uuLVsxQJaGIrLXEyTzywEdT752A/6w1qOuSvd1XluPQSzByUsFoswEZbg8s7F5Ous/
H+ZUIhhqPExSsjDy2vNX5NkwbzW3M0PodieUqsFOx6DCStUY4iCiaQsrv9gVBqhK3sjdVHTJXV7o
1a4E4eVHtMa2eZiM1C1ECS+v6FAPNdpFjxZiDddgOHOqeOo1LX8r1SyNmhkgHP0puPbZb/VGzcaz
aQ2nUHXGr5kYutWYtRlqgzTzNnWTKGuSfvZTkj3pzswvCsFYh8atygvhhN4nYFTyPrFauf14vCzX
vvkZznODKaujQlUXR64KI1dj2cV4EkWEoUnE3WULHwMlCEqwf38pxiNZTPbTZnTxukKlN2z4CeOp
jYW3qlRLrHojyHctHr8zC+DyKzLfFc0PA+85SyBj+OXIUCUxjFZuj7j5Y7w+TtScxjnhM0wEDrgs
da+BQ4gz43GewMtX7Bp0G1X6HnPu08uLaqRhxrbTcVFhZn6oE6ZUm4Oy6UKKUqogKuHj5/lqeeMu
Z3s8R3edXi/0tpcXNDU9k00r1VOOjGhrsEOBsBDG0VXV1SY+ikDsSMiluj5YFEU67a6ry/auMnLv
ui/C+swQf+OZ82op88/Z6/aTHOLFbKzAX3A8VE/ULNNVF7cD7h0d8X+fa1uBFG5jDf147hnMD3Xx
0JFZ8KpRBfDPcl65tWmkeuVOJytQlMsJNrWfok4jFyWUtB9RzKdlwJG0LrIt2V/qqaH/tqagVF22
GEGQG2uXVm2qt20FcURRq+mK7X65FrZinVma35hqs6GZfiVdT4oui2//lNIMSYEen+oozr9CNtPn
3ZW3rbumOjPV3ngq7DLYQBsMDWrKi5FRagMLsJlpJ9NppwOtivGQjaG+ReQEGXzsVA4a5bAZglSe
2b+Zr94H0w2aoDVTGtRXO3f0JCoFaG862d2oXshaHz+DSnj4eOS/vj0b5w77YfY4tKqfavnPFtNx
yHLOuZl6glVL2hN//FYgMfU9s0y3RlMNF7XIu5s8JLHq4ysb80t6Od7spwP7vFs05kSYl3Nu7Ihz
IhNZP1UTIYXQ480vOSiFgqJkCyuc+L+0XgPTUR+KhvAkzMbt0K+l52gt8rTcQZZKfXFVuZ2BcneI
qjsdWCXW3AGLexlO/JfAA98YTlmrEIZHsN06qrBVpbjT0bXj9ojw+t6ypuyzWyNf2DIMQoKQAFb9
NvE0X3oISqYLGTvhgLIhcb938eDuChiaycpA/f+NPEfaqGFTKjeZ5wDHMtCtiDNj/ali8uI5zcQG
FS0IVQd6ReZi64WbbG7HEbg++/+QxOpqu06scrhyxjgLN5GXCf0TREHYeoVj5regdaAclUGeaSvc
f2O7Gqa8xIcHeFwhhV0p5KozxYOSQ3Sgc4uKcZrTyv2hQIefFN2AADTq8/JSkRLtxDiECQzYXJDE
CWIg3Ho6zlUMHTO43VJIvqHo0+xpp7jdjYle9P7jgfLq4MbgRAFDudhwqMGxKXs5UEAU9WVvSHHn
GBEYekwje9xRZbxKQrsIWYHKMvbzqCV2yx2TfdiToe6L1sZGbQpFEchZTS1a1WOEPdiYsm4fDqm3
yTp0xr4L+4uwM7od165w6Tc7XlpWa1fpox8mzanZjpkm226igAInyak/pb1GoTG3J1NuQS+YZ07s
r6YFU1Gnz4sggw8f8//l3dLEqLo0dMu7rhNIQ/m6GDMyProIYs/cMUpKIibdZq8SESbxoabizLrz
qphtAdFDYsaNgz9zEbe9/AVmm7YNvqzuzrPSfp+WudiUjkz3UpXWGt9oi9A0bWCv6XyMM6Nc9aWd
3EZOPu4+fvMLZAlrO0DVf7pU6DBmDdbLX9IhcjaKohzuxryX947Wu8jm8GemqzR1kwyXpkUTaQAy
9n1SJw5GoZNilnZ0vdtmYyZvc6NzVioZS/+8pH8l5vy/4xN9wjN2lPWvX/L6ofp/AFLkMB7fV2tu
4WxkD8XP/3Vo5v9pnss257/5j2pTsZy/HBz3KisWh1gUC3zb/pFtKrb2l2GSqeQZKoI6Dlf8rf/g
ihRL+wvRBQcQZJnODBJi7P+HV6RY+l9siRADsBCwFrJR+1e6zZc7TEXXTAcSNLXclyOqjsnE7vI0
26eD9WmIqOVXErZ7jAh5O8ja+Bt0u8JCkw3f4xRJcznbLBCF20jNBiyL2ejt1AnyVqcGBIrU3bmt
70JR+ueXLTYakZKoHaLPdJ8ZEfhpc6yu0qEWq8T13GudEKOVWnvWRoQO4qhuzI7SmO5gN2hb8uwE
JavA4hQ+ZeFaRUOwDXS2bkbZaAQrunDw6UR/efbmP//zBXpOSlr0+f/80sUKpQKSjUieTPdtgN/M
qNvaz5QKL4mTRo8EWkaXtjnQuMZskPlWYKLuEk15Zo/87tUXJSbDbQJCyGq8h0K3wJ1hmqadaG1c
gRWazki+b8oqW0U9CR2V1neXtgjiM4eil7um/975ct9ZFjNO2cMChdWdGPfK7uLbOQj8QBCTtcJw
pX7BcE9vQDrYbD5+3C/3vH+uuViNO4+tv6LpEO7SNt/2aH5mXmF2XQbqz4+vsKgC/LnEYplFb6ng
5enTfaeF0eVUiWgzpEV5ym1UN6RyRpvETLuVF464/6u82OdTJ7e4jG+wZ66hOQ6kPRbDNVlJP4gx
NLcleeMrTdGCMy99ATP68wsXWwA8OGXR2H2y17Hcoa+Kk43tls02Q924Nya1uOitLL0IPS/HygZz
xNbNZBNqHFrKVg2ZvPh/R8x/OyMdogsiufWbamqHS0NU40FtvBY3DhhtLHDyTLHqvfc2//tnO2u8
DrHM4Hrup2Ag3dmzxHpA0LsrKuf48Xtb7KT/PJX5BPHsEvg0QxIwyAzNOixrkWOgjyxcZW9h+77s
cjH4eh2XO6XxynkDXB9aNvOICGkhqeQT3rp1jJWqjiwywfCCKVGXfpNFOPOoo3bvJCMbRV0rSJgO
6QJYmbIZhrLb4WmOVtRbtU2K+laYnEfzIJgJlFMBN7cF5VQNybqyuOW60QZIxiZZYfO2qg35TECs
u9YJbN727G3O4BTfe9qLdT0ZSdPluAHwKMC1DLPTWcM4xodSjc6ZE+F7K4+6WKFFTaXdw4Wzz5yk
IXFRqOuOtXpFjCb26Pwb6U/3poyKdW84AnWrca7kvShT/HnRixUXtVbrmCSO7tPYJkHIthLTXvWE
gH9lF9j9Aq8NY4INkUOWuTOm5go8v7drPBkKX9iDRTVMarI8syK9+3MWS3A1UEtDZ8jDrnLjCgUo
VS6vifP9ONLLQJ56UUCp2Ah4l4Byyn6j4GhbZY0Y9oQxyHM/Y777Pwek//NUwBy+HP5dQVcYFWe5
D70w3hc6p5m0G+tVHQZ3AojPOi7Yuo6qVPyoFy4IKc/due50TpP+9l4CSdfL61O8wvFKB3Dv9uwy
Nfx767DMxGVBntGagnK4+Xievz22X/Vnac0xszp3BqgO+a4ZbZuPPaxaVROnj6/wsvD050kultc6
84CDVF66T2WbrANkJeskVTzeoEZekJFom0QftW8fXwxNwDsvbrk0DklbGI5b7F1sVz9pX2JFFo4z
XtjWpHjbxsKXR/nZhs7U1ll2mZEUlKAuDgbcrqaXofiV9rBJ7WpOgcYSmdD23XexDGzch256PWQ1
xBAtGdVHS5fBgwCx3q7VyEiwADYttD0IMnkky63V2mq9Yg1MaeNYLKZ+D1UOVntB8t/ODmLns4pd
NlmVXqAJ5MpOp/okJ17jGxhvDFLN2s2UtR5FIdipM2xFQUAF0c311SKthrXNFm1nFzrMd4xA7WdF
r8Ts2yicTyHkI8h66GRgMrSc1gc7LyzgVrrybQTa+ttzlXyg3eCU+dUohvAevYZzGbfJ4N50XqFt
LHswkepbeehhA651fHMEQNgr/LPC3kTof7akdFG+I+7bPhkth2burJx+K1SSHnvofRsdO6S1F2Nh
3AoATUTeeop5VWOFOxFmbGkbxKNxxUXhba3DLtfx+pVt/R2Hf6/4XsTt+Y3wJszBrlFbV+MUwj8h
U6/BG7tHIoeFeMLqBxYP16q0hdOtNL1NHoj5G05GnKef0gbkEP4NubNCXZFEz1i8ecoeQDG6rAK7
QBMACG4zkhO4LnSv7nnQnbWjDqh9t9UOqzaMDDeFxmCnn+zEIa0NiUzzq7St7DcsBO+yFg7M7gmV
9oZNQrnh6Ns1KyWuJWL+QgbdilZWTsOAFvgpdyfesoZJ5EuRk9qI7pxjNwS/3P4OdAS2RN2YKTUG
sCuoRAFjfe/xMhAINMWmtjGrtMD3pYdKvofmaXxPRrvbGwSZ3CVFkjxoqW0/5qaSNPDZyrG4E3jm
Hz2rm0CDm/Yg10kHgeLW5vALUatSyohEP5cNp57q5Rczz/OvoV5icZ8yPVX3KcGMgCs0WvNBRmn0
ILpGP6RKqLTbuK9JHswbimFEK8RXjTV68FMUiBR+XMVdsLYJfWoBnantrSmJGQcRqIp+5caNfmxN
RQ/XsaRWgXIAZkNfWQAhvUjz0TZ4lHtLalHk6200jZBk34X4vMZIDnIwCJPp3hstIVaRRy1uNgTI
o6isovAtk+SmrdpWCOZdM9qhkSPN0KQvcxvSp9YIlXIZ7JkMfwOLq7BL4wMBLqQl1oZIM7yy1GLF
XvG0fDs08AY/9VKzjzIa2u9wxyugeXbJOGTohOh8Db7WSLGT2yaK0COBv/Z+lMw14TtZ7RyDtip+
K0ZjP7php8l1NHbWLzHO4GtNtLW+6kTb3SVKoyc+IF0Pxlojo5XVGMWvkpDHu7hsoBmG6mi068wc
BtOnmjVqvtDa4gFfbnvTUl3+Ns4p5SDb2hPugqrxmyBEQeaWQbUJLFSzqyDSb9zG3YRDZSNfbdv4
9xBaFYBIgJbE3FcXYUaLTmo50dxDkosHKn1J6ke5CmRWL/Nkm/YR7DoyGo37rmmJZitCIKO5Gh2E
DGptJRNNVHt3yEpfhYM+7EErOBCkWm36kXroZ/cjNvJpo4eJchU0U9/4LAr5F7BEA6smnlxVA8t7
AZpNvY5bYzoIiBjo5Sun/Go2CIX91hvdK02gxtuktdiaVNLg9IVBfKMJpi8vUuwt0UMS6C2YQysP
O4VPvvy0HvOYLl4hx3jfjSaN0nrwvF8WadPBJs969TEPM+IAOVBa6aHwhvYHkQddsXUxymh+5Whh
vrJNJbsePahtPspHG1yVrIjhLJxoF1ShK30MIOa96sn8AbQEq23WQLjA1CfQe9tpynhuOoh2rOGs
mSvaazX5qFFkXcFCZR5+/Al854s+w5yfb9wlQGFnqI35bJDoWxGmBUMg7WiXauqZ3dF8Bnhjc7QU
kCFQmygjhiWHgUEnLbUp1w0hWBcf38A7W59lPhocMDKyoDzvhQBKgXzhVNa5d9lkeKchvPRnntO8
k3vrJhYbhaLrIZ5rcNaioZo29CL7myxEiVaN01WuwCLqsc8jNbJ48V1wzq9mvLMdchfnqgLYDJah
2dISqOJr6sbckK0krNewIKbvMY3pyNeAKbMVgAeBbioL0Jqjp5nqVSCU9EpmdTNCFojT3yTQl19L
k+2BD/oD+GFSdpDQiqdtBjiWiGJCNnSXBiCk3ViB26pwU30H1xSkiOkK9aDrlBjWgUNAoW8ETMKd
mjZ8sWDle6yr7ljfamlVUcuHU2NRIG2QWwVt+rUYc4pFlOTLc7KY9wbu4pglemIs2qpm5y/HZmsV
RniAXTYiSAG38/HQem/gzpvGZ4faoc2bXEDb3+NJq3e9HI096oJznl79vTtYHKXiSS9hPegF/Yoy
2xAOru4wXpugDkLaBWnZHDMy0reTbmI36z1zhe/NvmhrNt0g0qItmNtg7Vqt5ieE1fmYOCOSwZP4
a9U52k7RZb4esibeJ5YDH5eAwA2FlelCmG5zo9aJeWZ6vzMBl67qeoidmijUhJ0bJfGEECMQD2xk
lfjnYIznyNXvPKyl6jl0COCGDpru484wr8Jm6NZ1zva7t9lkfvy6F12HP2ePxfuGvWMTKz9ke8Oa
om0NTIKwaIPC7FhqDlYTvuODlYyfC2BofBRL79C7U7JTQz34deYnzKP3jWXGW4wJh36111FC2Sst
aIsqGMed7hWgflMZ34oQDWBLxfGu0MAOzW7N60Tk1u0kUrEaG4Ym1uh89/FveWfpWVq+izqMA2ug
2aKwbfbdTMWeoVo9cUqlskKCmGwcb+z+R0UTYymho1zjpInkG9G6swrJDl3YQaUCljQov3x8P++9
XndRK0Au2yFemrJ90vbJlTrhNMELEa8BInfbmND2TROW83bGaw6AerxdFojhSqs6ffPxL3jnGzJ3
KZ6vJ05EDElKHM/eGhP1U9KZwfXQV8l3Rcwq3D5v1jFsI149nPlkCsftx5ddqMj+O66f/L3P1jFg
RFkXtWa8D5JE/EyMXlrbmGBV0Il9ddUiw7d8K2wD4cNZ7e8kJvoHIkwEHYkWWcHOrgBQ+pPXOJ7v
kCK/GbQ+jpHYwlEAwtSJr9T+wMrhH+7GzdBk4UnJ8pDSXpSV3sZGSHuvSD4sWe+QJCNMI2CHZhbn
5OPvPdd5BD+7v8KskpLdawSfdtA5VkZzqbjKJFAHPDf+IBjHvq1XoMigyhc/oyYpwzPfiHfWJWdR
r5jqspC2MYV7j278vR2CUByVGsxrlVT/YFvehzDMA/SNRcGZr/3s/toCal4uuAbFCGMLUDy9hUGP
MGaujaaa3awJdokOiln9bluzXttDUhzPjJ23+wzGTFB5fm1KIe44IhPfxYT4XTSVYqyILp7uR6xL
1xUboo1lVN60Uhjc7GuBJVMMAgPo42+1fqiSvhEcNk2Aye1j76YYg8BY19bY7mOrz7cKBZe9kcda
tRr4+P1IVTf/bsZRtfNaNZJwcXIaSoLDYL2OTfr/FCmq8ZOQtif/Z+ucs9hIgPKlm5WlyZ6Y3dDP
0qnaVo2crozMhfURp8l3EWXhmd3qe49z8YmxtZ4ce7eK96k+/TIMeQtBq+F0COFX6TRQK332t0nr
+My3+b0178lw8WzoqHYyJiWygX3RRlea27a3apmjVImg2Tp6XG3bJvK2mZc+BJOjfKfNroJwlsPn
j4fPe7NjseSmWpBV05CAzW4YI0lYOpuYfiJK7OxcqMg7l1hib2paLi6+jGhPK649kNaoriQs7MsM
tsuZOf7Ol3DJP5jcIs2rVgn30iB/KUTqu+GwkV5VtVYdBtG1nK9N5fF/9Mjs5WKGl4nCiBvuOZo3
K7dX7QPxId4Kh4iz+fgS7+zY7MWaFQHXnyZOmPucet5nbaqwahYIUmANTzsQZOdG35PF742Fy14s
XJ4U1qDULFwaYqpLiB7GqrFLjB4liTkFKX7XrdukF43aftI4QXx27DzfOLA5vwJ91x7KHpqdGmm/
CjbCfgEKzncRRoZ9Uuw73/7f1J3JjtzKlmV/JVHj5AP7ZpCDIult9KEuQhNCUkik0dg3ZiS/vpbr
IRP3BW4oUA+oQeHOLiS5k240Hjtn77VBNGPE7/GL5hJTiPD3G2aGSw+iSSC9LfEKNWFvDNOhaIGg
Tl3t7VRoBrSVlLxbLe9HyeZGA0FM1MhGdFTEz8cmbJR4bqkvF7+oHxp+3l1GltAuKLW8Qo8yJONo
o5HGLxpMAsIgR/x3Ftpbj+tr4eNUdS1KBpsaIOzoppRNW2LPIXnAr1o/7SumBsVgm8fBIDNZEU30
nI/9jASsMo9/XhtvrfVXu2GrfIygUBuPYx3kX+1gaz5sdl8l9mxaiTIkXY+hddXPP3/aK0fx/5Qm
r5kvQa+MdlqJ966mAFuBP7Y7J2u2YzcOw0kvdnGY/NHmbDPaqRuoGpoOLdcapCDoWGyETPc/RVDP
YX5f4BkecFhXLy6gEHf76jNquYwIy9SzKxsac1vDWgV19ecv/9atelWrRyoaDThR+TFYlnHn2I0Z
sxGttxfe4CSkeNgq+kd//qw3V8arnRTOuyzrrs9Bg3NidJ11RAY8rd+RJqsroYQ6E5E0XhWYXD9o
WbfJVpRj2gvx3tVeXvh/8yx7r4rXUkYC5M/E1U6Gn65iMJKajIjknet7o8Z5Le7uxyFSNhKzY27l
dMdtC5b2pocdGXJjgpsmuOoMEmog0panwesDeP6m/06BddmO/u7SXm25prWJTnX0Q/CFImmY4Xua
shQplM33NOxvbLmvhYP09OBhrkZxxFxnPzmZvdyYY/ZjDPEwJJzw32vnvYpg/Z8Hynu15YZrg5zI
D4ojHO4o7qNlfQDuVF/pYYLC32b2IfQqc69xfaXkpImHxp6JnvUFvSNEpEyJGJ2QRGKsSNwD57x6
dpOOgZ/9m/f6VT0Jq9SZ1pDXdUVU4gNsTcYKm10xkQJZ/+e19NbP+WoLE6CJZywQ4jjBYz0Q0qOS
AvPUnTsTAfHnj3ijjHstxQaqYy7BJTsNMe54DrSFDseQ0R5Vb3TALmUnMicAgpFc984nvnVRrzYb
o3bAMoeTOPLzTYm/2PLMkh0TfKL1O9KWN8Q3eOf+tdZ3liknJiLifBoYxUc63PVBRYN9j/+ShJHc
cFLg2eoDn9uDAxbFkcC0HnNCuO2HoJnTxUWj6wUEUG3RUqVu488JPZopHYblvT7sGw/S6xzYOeon
jLqGoA/r0SzXCDDXMlj3rc8QLRBbf/jzL/zW51x++b8UzpnfG3YANPU4WKvHML1er7Y2svYFh+mk
qNfqnVf+G7+r+2rvieoGjVjvCXqMiPorteAqziJjR4ZM/c7e+sbO/dqj1jJsnSzioI9K6Wy3TZF7
M/XNuvvzjXrrAi7//y83yvIVQUB11BwHXxDqgZJ2l9m8IcKVqf2/9xGv9gzZt5MzV+iXyguoAwU6
Gejddhf6kX7n9frWRbzaMvDyzOGwVlwEKSp3hBwgMWuH7V4p+GF/voi3FtSrk59RiO0CDqiPeA2m
z1lmdrsOgODJN8cuRgr6nmfjjarktUafrz4ss3TAYXv2B3/sbvNy9Ek1MqpUdVls+m74zhW9ddNe
bRebz4tFrxwjXAz0sd2IDSJ+T86uCWb/zzftLX3Gb73ZX1bXlNsN4H1VHssSHZ+GGkecvTCSUpEw
ovU4Jf1lImYzp9gJCc56IEX7PNRhgI89fLcuf+PHe61DD9F5w3XjGF2QWbLEOgqJ7rBIdPya9W3X
EYRRDifs+3OEgGP+Vo+t9dWbxw729+w6gIQNfY4kNiZXcuZAGlf9zj60mMT8+Ub9/iZ/U8P8HiD9
5Ua1hvA43qPZdeaeMIDN/LC6M9KIctnbA4n300I3G+khol6/DZPRWaOEMf1MJB0QUYDuXop0a70V
FT+jJqiRYXrQf5lzKzxMHkh9VWfLDu3lltbEW+zKvGzjWZJoosfrXkF1b2Fkx1CWycNy8Futuf/F
L0J1qHNH7ud8uOIX7AHXGVHqity+xTWbwt1+Z49444382mIOKKi0O4uFgrzCPpXWwjklguXVmQOH
xc3+RQAjZ/dhiN7ZuN3fYru/u+WX5+IvtxylZiHDpSiPsNpMBM9zG16JvjbbuKII21Kg5fnBCysf
XyQhhDeWaNXMXIRB4c7xhCBTQqD4gVtAmQnznyyTYOl4o+pya+LBc6IzIyLCCD0S8Ib8Qp4leJ3Q
Fhg2X2sS1wNwD0Z2mGQ4nmzBuSCuGea+FIoA6bjgrX3v9Ya6o2EIOtKxlvu5972XAlOohX9cVWMy
YfYnemTpRBzhOiwS4gCyuzoyvDaFnqIfcybXCkib3857I//BEJrgu3rN7NsL1gdpTS0Z8dhbfQ4c
G5A66YNEVXgObcBgNVGoC4ZcQBCFzIGJhkF1nLeF2ZURGIReY6CVwS4jg84hES2sfwIdLdIl8Iwg
FfAungdlim/hFCKkNHoY7YQOeObKV9uybybgzc+tWT8SjanPlqHDvcrUJ7QdawzwoP3pDgXJaGr1
DeY2gKeuW92YJl5o4JkxgWyoHbg88YJh1yKoO8+8xHfmbE6RIA17v2+LbzYUKoZvWYlSzxN1Veyc
xrWevKm3z1XR9LuiCEcMmXVDpwJwLqk3UuvBSgiz7o+OwdUIPbcB4YU5U5yazcBKmmwunYSZ+/Kz
NbtJPSKc7B/LoFQIEcKoytBkeZl3mrJeXzeWn80kpKy1Qe8zH/TtFBnVS9MN3hORpMtCOpUMsiTY
3PJzWApTxNou5BctCi9IFkg0WTpvOvxEjNdSJmrLu+/lvPJ4bLLaWhSKJD9ZSwlR00SgkCDz6C+W
wmBmGW+2z2ACYUMVswj102pZbX4Wlgo/dXYmfhmoyeDBjnUtU2I5s+MyNaWXjEOD0sFdUbbErnYg
dJCDCoPdz6fZPVRy1R85ZTTIwjANE1a3CI9c9aZ2l4PUrogdRzmEkJW565JaFIgb7YvN4nSmzQed
F1uQtP4UxsKOik85PDlxQwAalggYKZD1FD49oOxrXjW7to4QxMEia76LyfX7ZJmn6KsOon1GkAiy
nKVZ78NoXS/xPlFwUCZLkegwVyelP0LlEASHXeuqW+WeTlb/vCqRfxvNTewNVZWXzlVRJrY/mtFZ
MaFskz4M+OqawcdZC8tWCYmK+cMc5F14pKRjmBgOZGTuMFfxg7Jju99h0c6fjGysl5gnITiXtrUs
iWwak3DZwCzv/NabnwhBV1cMGYYstokyLAlwyqMPuRgNicaWCQjDrGgoH+kut4cGguQP8CUdzn1p
1PGc1Rv9PdmLTzMo/pd29iQvapg43JJoHPOdmBoQqiNhhf1+irqNSIkp6yDtLAL3pVGND7nXmKS0
0+sgz0xGGVsUZsWZxFzNwL8tyAtg69fyo0HwUx3Tsak/IYM23HiRRfg9tFpOl9Inywl7wkXyNHqu
d7eFF+F+K5VPDE8wZQf0h0OxM6LM2/Y9DcTbql4kjBZ2DRJ3ATqxvXQKn7dTjSj0SOQydqtjdFZa
OTgFdu0Wwnw2s+4jNhkk3soMrqVDdMO+iOrpRSkITvFmBdt+hQKORoTMDZoJ7ljFm2tXYWyXrAYy
FumNO5O+Ue6IFY9/L0zsJcuPAwmJ9nmet84F/KpRYnYklLxEkdJzWmty70cajc8R4Y5sV3JauUO9
UuHJcZGcxfXocQUsX3W1bJjrYvRO3p1phmEeQywhIcdZSkGcpfAeeOrhGDpF1JdJzUpe0zUPQeZs
zTwccjr33z1P3YR1/zk3fTGkl8DtKwgr+c+av89KuMSW+1Yj7tw6cH5kRY49QpVdN8Slb3unHEl9
sHcKNqddhGl5YDzmBQ/dMkqxb81Lp3OpAjf2e16icdHNKqO8mZgVjI1cUyg2OdO22rIISe0D8ylb
tV0dpzq764UT3OF4sz6KlgEuFu2iJT2v81mKZUXMsknDJ0PORpBOhVSHhd7p7H4xK+DY7tRZz0Eb
ze3OG1FvIU8jzDWzp5tFrJ/QgF4GpVHZfDTkBmuMNu34QioKHssRrRxBQ7Osv1ZRxZdrhQQgVGbu
cKarSDSgxZJN1641dLyI0DRSe5LzIyI//ViU0fI1h5+xHsLJMeydL71hSqpeaJKUVEU8Dq9xE21L
m5vHhlsQq6hqLjkaZMBDGr7tnGoiAtDMN+BRje5FuhiZoRKfhXMkvQZKcitbssHMYAFHLsQsnEOH
Ce1HwbP7TDEw4G5leofpsxwzRJwqH7bL9Es2iRllES5XQktORKLS4GNIDoGeOxajjXMID7QNCMXl
tVBDhxPRs8fH/4zIvBJUCuFBNWX9BSUJX60wmu7Ln8vOt+riV10JYgI3d4s2eczCLniISEmPQw4C
iR1tiLeHwH3nfPbGoeY1/0TmZi1z3w4ORbTeg6ojiTsa5zjwvYwsPXnYchSR/9Yl2a/6nHWoZosE
mOxgDou6XlFPJWyKGtSUiageoeg7jNo3CtbXYIky4wUzw3w5lCH7vCWsH64mpJIEKPNU55nLLJCX
tJJz9E57543j2m91wF/KVd46S1NcPpBXefcgkaX/oi3gn4JK/PjzrXvDlsKE918rYhKhRkKPvOgQ
KJqIjeMQ5lAXcu8La/w++QHCv0lVaVePw5HUGD+dABZ8f+fD32hz/JZZ/eX6TDTLvkHT86As/ZFc
UTNZyeBJO6mdxM5NldrKEzsjZ1uweaGdql4Tk9brcNe5sklJUDD20lTf/vx13vp5X/Usls3u6k5p
/2Dqljd2TgTMsDXjbSSK9oCMtgIcIGZM1Zb/zie+8Sz+HrH85fqpOCbp2xJfiVHKzza2qtSpidsU
7PUn5APv0W/eWEev0YOztIxoydz86CEHT9qqiKj3VwzoM2eeP988nLR/25H/jZL7y7XMWA3h5rKv
DLBFwX5U677jOU8iJ8h/sK8QgVhuGpdfv+3aJsufZwhIh3IhjdK2t/VckZsUZyEpuFD+8ISNUXaT
5bPYc2zCHZZH961bVQ9yan8MXiT2f/7abzXfX7Nbipag4bmi87xl27TT6LOSWkm9/6chlEjT+8Hx
fyxh71xXq+sdI0GT2BaksBLcEt07VrTcItUZkilzow8uUXsxWSjWOzvOGz/c75v9l5tqtRokt62D
gze5za6o7OqGM5RKO1vIhz/fgbc+4tX7YKsuQMUuCA/bttJljPy7allRyhOp+E5H6K1PeNV0Gsva
cgyGpAc/ND5NpePcl5XVoIVbzdOfr+GN5+i3K/ovt6mvm4rZMOs7EL290+FYX7VLa+1xP7cHaw6X
d140b7zTXkOvIf+7Y1csxiGXxRPNmpNhaSwLdfHSk9h3kv4UvCOu+91M/ptOxWsMuj9Ug4m3pzhm
M87kvq3y+yAa1B0TVZ+k3dE/Ov6MyH0smxu8lk5CfrS1I0JzSR0Kps9RFf2q9UCdLogjBrdofS7J
ycbL5miQRGuwC3Pkvm5rrLwiL0mvDac7uxL+vQMHey8CNAU+8xd0WU1AUnfJEl/demcwbd/3FkmQ
RL5Ud/lmiYMTdPImgwSVjPOqrwkVAMUYmPWpriQyiEpQSTbutmuI591JHC9pMKMtpuMyoZojzPfP
y+CtievvCJG/roO8KhGKVcah95vxZHG22rERFSlm3TF1M7dMm3DFUC6lcR7FZD4WlsUhJCR49J1v
8MYb7XXaj7TJnR2ymrQHPUZOGlpbdcc03BniAVPWIbB8wgLDqYpgZLrj+E3ZkA79xZ8PYdspTs2r
tFJNWOttRC7ge2bHt77VqzebU+Tj5MIkOQ5Vbx0aQTGBYtH+59b//wJroX4O0zz8/A+oFuN/7Ofm
5dsk2ub/A8DFb1rU24SLD+08Ff/xv38N4gclwM9mEtN6evmv//X7r/0Tb+GE/7gwwpwAe6JlBu5l
T/8n3cLy/wGix/cvXIvwohj8b7KFbf+DRhRsMQvQEWPPi177v8kWrv8P4t8jD1gR9N3/a7IFsPt/
eX8TWBOFcFeBYnq/ozNeUwoI8vFwt9k2dHWLtMLc1BwV7WoMutgNpvnZXlwk+8poxuC6cEB59YnT
L6B7Lxz47tahPnWv/Xru63ToBlIHQXJg2EqcqthuXbecCVDC+obn0NumPHuUrjuoa6BDVb9zzC4a
jlvtlwfJdp6fbVInSMpFOl1EqcDHpz74m2lnNUZEmIKYGOxtTvOpX8dvlWUF2o6x3tAAT5fMyB8a
wgKXFKzo6l/QHCS/JNBr7PwABwCITrz12brcOZGzdETjNm6mdhq97/RJB50fJD3OtSVZwpWHuAYz
Oxxk04flB5AKnny0xdbV30djDB68vPHNB9ygbnj2235kD17aoEnpCtVqX6uuv7jsBxV+nNeg9TgL
q7CVKf2HpvoOHasrSXuL9AYsbsra+gT5WkU3qgXblTpqQ9FJwirJWITk0BWAm7hUm85vrbCfQ5LE
hrVdcXdGxnbWSz91P52QBkQVT6odxbeqwJ9Pl7fWfRu7mxWRvgP4ZrSPsugt+dBZRTl8pfUoxlvh
GyEgKr8j1bPunDL8FQKnh5g0t9v4c5UIvaAiO1K4ZjwqzZE7rczQAhsC3bNxcOvhLeAVNPlbux3L
nJ/kFx0CH6p6s1nGPkMQxs/W14BflniyugjgjgYiBCHFKQn3SCeVGQtgJb6s4EaIKpsvf37gnFXN
qnUu1tVoezLmaCJnihbTvGQnVUFw/eou1pg9bXax9J8ZObftfdA3O11F/WEbxUcQ/O4VJwv5OQd+
esp1pGmvBU/u6ncvFsH0C1Hj6skM8y7NiNH+vXAfClxdTOyXPC1areHt97kBkDnPEZ4uy1LdXxSS
zhcnd7P5mczxSl959jDFnukIbaajIKiZnmHnziEvPVznSzJWUf2xWtqmxAVStvuS9ie5olO350c1
FCQFczHjAOBNmAIExXPoSb7OcunIJxFng+c+c6zyFHliwMJDKoYwb+UiB/Ne04TLsyQPfYKi6SOI
i5G5c9f5WqxCmAeSlpftO6kr2ZSBAZSefSvLqN3uoL1LUoWzcH4Gy2DvetfAXYfOq3YOBNCrPU9Y
9swftUn5mp0unly7lySm899NVBWDfzYZlkSJaQ5qejS6TeJCLKbCxtxIGBkPLvRT13gSah3V97WO
Iv0SIjENT6aPGetodBUhZz19HvvXYEI93VsG8aJnBGFluSvMlbbltjBTnu4GhnQT4o2xfnQdt5TU
JT0GyGLopQPgdCyZ64xg7E0VuEtykaDRbl2N9tkgLpr8ZunQ6gbEa2+3dIe2sxX4wkUrz02lmW+E
8EgARB2DZvOCfeQGxs6FYoUvOpiQxgPX8miWzCQIDrNRXsvVpJFryVE6Vxwh6u04oZUsYgCmDd1V
bINIoHRbPymi/y4YkUheGc6g7lvmA1XqlKU/0x51K1Dhjtc8zeilfmat619BKgUwPgv90tqh2uWt
9h/rInzaMm99zGjFOifBRdM4LzJjr+1RHmpp+LvM3ADbLuBiz3wRA0BbYLanoBfWYWuVviiH+Ga1
MY7PS7RgJBC1IX4QA2h8IToxv5v4N+n6jmJHG2p99JqwOnSm7xz6bF6vG7uqP+bUkg+00xz7nAXj
L0C404C6r3H3+CKIXt2i9lMZ6JAG/2TZv2haVgz3yEmLDSZK8bAJ4hzqcLI+Elm5kbfaqPyXOTnB
U1DZfkXP350SiLL+bpjqsjrP5FAkBM97n11fL9thy2hgFnWF9MJubRxzqg6KlGluf1cQjrzzgYzK
nWUOnCkR4C8/50F9QpRJTFmgVfPkNiboZ03yCn1kI8N+XhvyNEP1fYGYF92K0c3xacGHIwVkvaGj
lH3VRbFZ1xzZ9U7N1aBom+nyLujL4IHbvJxQYcqvY0deGKP7cN6rkIuKyV9A3o9KTomEUYedXCyJ
3bGz/eGL5mWfp91i+z3tF9d9rIzQZ1cMiqfGDNQN+WQI3DLL/Ui/dHjmQDDvrdD393oJxGPnOiMJ
SIt5VIFxXkN67YXTfTTl0t9qN9LZ3cqg4TiUtFMdnIGK+A5vvZp8NlsHr66wJ1tf4sz6I/Z88+ww
qPs0WOI7Te/mbC35tSyw8MeV9qbPVte5rHrTvQnc+U6uYQV4ccN1ayk0nMPGCLBtAb4QCDy14PIB
5A4PnKvhIG6XUsDp7PpZZGNwtm3feNTjKlPGF+2dmUHGtrGbP0d0QQ99HaDUNj3jF5Msc0noo88V
OZ6t+7CYbS9PHSOqeHW5C3S6Vb43zFJcV9v8KxflHRmgp6bvs+fMsu8DMHMf3L43dqUY3C+9IRqI
ht1tUE03A95sAgA6uIUG4vpfmUSnOgzFlTuMJsZtt/hsGKYdkx2aLky5ThGA+ngbx3MfGUSnmcTL
s/eYDI+WgUl7tOns4xK13p4334vtZIIWctDSfq7nAwFV7RVxzPumGco+VWPldaeOET8uic5U8Sym
u2Z0lyuKnPDIhhpdI5k0DnWde58pgwz/a98OKn9Z/JVwY7Nq+kdZmZeQoqrf0kgYuOKzMpu+VBVm
mRRVD3wPD8IRTE7gL12XBjmT2Dj0qNaOdU5V8mhtpg6eOYeo70VY+106rsV6FLA1Uj35Zsp05ldH
+2Xds8vVJOtJcRvO/hecZOVzDaR/T+r6lghOeRjugbleOZ3CrjRFVsoEmBHA4hVsMDP0xyYw+5tq
Yerl+fgXSGCe4mVd5HXdreETjwbKxdJwvEPrOMBYW7wbe5iB8+elUsI4AXFg256tPPCT2RKgl4Nh
XX8shcEBOFKine5cF8ZuPnT9D+gf9q4Vw0pEPcYMlXGMSiaTiXjmq4gfmYz7fTkG465cXbzzXXdn
kzST7yB3ok0ucBkZfUWOJaqU+jqbBN8nL6ek1du1l+meOLeuaa7hpS1x1KwNHGsScDH4BtaeboBC
eG4YdkzpDMvTHdlQY1/nek93cd6NytHXDk2upBMLApwhl/olKmXzoZGieQ6lJ59WQ7lPS1ZMj0vk
tRZQwo10e8Jqv4TDOCEIk81+mdsXHNTmsS+HKiVtOsTX09Q3ra/HPabH6qXWRNXP0jWPhdQ+olIw
a3brkC2lzAJweIlTncyuR6XdJhkLw9pnuq4/ATrezh4RyF+KoPtUCZMJWx+aB1p36qftAYpguvSz
ZTUgM0SMEHmREXcFuDIl1SN1wsjbVJDY3fcRo/mxD+/tJitO5RbkN0MEgjMOFzxdm5nd4Jb9KapL
tBEPQJQCtO8fB35N5zyOfp2O81x/cZ3aSFti7Q6KruV3TSl5LNaQJ260Lflp9Jrq4I51c9vq2f2q
26b6SLvJXWKOIksVG4sRHOhmUJ8GzVrcuXqY44rAkjbOgonmZDNJL5Gc3hqKs0XpxCvtX40AUllt
FBiIanFw6KBG7SEFiIDYkzRNbNgeNAE77Z86ifI+boaGooFA8NPg1DQdmjq0xrjPh8w4gwwqu4Sw
vvkwTpn9qSZyBg671U1pG+Lgi5fMdp8Me/B+ef5afbf7Wd+IaKJc3Nzh62pzTt8Y1DP3L/EGxdPY
dN/I6avPFiSz2N+yeUnWjfir3Mm6tGfkDTu/Cooi1f6WU9ON95Wt3VtVL8PBMmGX1iS1PwaW7d1i
82Jtj83qxXnVKsROmdDxjOoHAsLciLNvbyaAPnNgJTooRoN0mcpZ3iDdmZlh10iqFh3IZDAUc6Si
ltBQ7arCb15s164X4BBoWdtV2qz2wCWtZHsxSXQ4CrJi9W00B/Ljsmm2LUKvs+4Kt25wLPrQeewN
cz32rXTLsxoEWSMTJsdPugNtHetysXDPuqtH+qZV2PFYSGv5Mo/rzWA3dO8tQ1YFlbZZHMnSdnbU
MN49qXi0hnLXh+tDYxXjWDtD75XVyV1leb3UW/49IK90PDEQtAOI1e2w0663FmgTfDYtKVqbJJhy
kTSzq2G78lpP9MzNBbmiwSyfjTKkCoQd8TFfRh7FlsIxLsga/+WG9Nh8wlpOBrvcl3z2xHdVWmLX
TqV6GtqxuZuRGjItxH0HIR73yzAVxt28zfldyBaPFAxdzhfQmJcSVgPTWzkg3OHFyNKiDLxd6RVt
SPXgmLfCkcFt1Lr6m0VNuVuh6v1QcG5bUsQ8MyOTJhvuKjZFEgx79xqEX/OxCaPmOQhz6unOneo2
Xrqpe+y6yNxD16muIGGZX31JejZJZP6J7FLCUHn/ZC9uN/WphcTsAwwf/WBuFfE+8GnXKV1sL+fZ
ZIgDHt09tBvBBuzm0SepWloChtJHdwrmL64Mhz0rovvqmbN5Wt1M/liboLzuRRiep7HVh85Y3Vib
jXfu/XBbU0Ikv9C+y07DpNYPa2aUP/0JqiuEmvkKzbMRz+aU/fBywnWg+RS3JJ/KR4uNkZePQEAX
cWR6KMjmZJEt47c26iLAByaZI8grdmTonTzfnK8xpeXnBpedFYfcgqRpqv5D6NbZ12nq6xu7Gzh1
61lcF7XgZW4Ucr31WMmG7R2rrMnYRIQDdpB0WOerl2X1lW+M3XXp0K7tnfbDuFG5xAsynX3klDii
2MPRG/Ylsc26ysQZc0WVWLPwBsraofpM5CTjMQjVwMObqkXFw8GQPby2HqLcHr80oAhxH7UrrWmJ
ncpNrCzf+Bvaj+BN+i1MGM5nYFeaghM2LRQq65wW7RKa/nGidGriiVSxKA0Yp37r8Q49zcuoP3UW
NhnsO9CHd3lvhZ+tBmouS2qJTtPswUlaN0wT3zfSzqJjiawG1WUtnZPryn7Zmxz0xgP18ks1KrLH
zFHfqwY4T6z68JcZlup5FES9I7II5/KutTyaSiHVvhlP4HjjYM2+T+Dg14+1MeVJiW8Yxnyv8y8G
4qWzpK69p/uRHXqx+EaiGSB6J7gYEoYvkqmjXgaUCmbtoUWtydisUztf/V1YrkNzNjy3bWLdR8i3
5sYsdxttOHkYNsfZR9kYpqLtvRc/N/tDJttS7zDtILYIqKgSHWSERmC5/+lvIIMqkJu7JQpqnYyW
kkhxXAZfO2JVLPfU+VrxWAA/vqa7MxH/k/f1x5ZXZpU0nkJftAKFjpXZ9Z+WwRUhqI+G1lcEWyuo
Rf1jnizvPBYKGU3gfwDUAVRh1sYPc6wLDr8O/YDNWT4UpXCvqVKdlCYVorLaNm+NUpQPVrU1B1vD
1gvh2tzMhrt8CKZG3nKlnMaMWj77bPdj2uUXGN5FJxYDwpW3a2gUu3rYOhQe6LxihCv5bvPW9QbJ
T0vmKCj6jGwoIfZei6gJ02CRiLEhVaNYyatLOHdV974h5AgVo/XMGyvIaA9Kq0ZksZmLE5znrdjM
R3z8EPH6flqrK1oeeZhKYaPZEgv4kJgiwnA+DN3Y5vfYCWcOb6wsCFrwrQrX/+nW29x8n/O69Pao
QfqpSqdwQC05+P3WfhYh28dxlrIoZ6Kv5ZI9TR5KcpNV6GfGwa7xpEZpx+E9P1RlIL17VFGbe8qC
Uk6ISjSnmSnSUXZV2ArYUWgKPhVgWHDtLV0IMGwqo68LoFkMkObE5rRrR8cfmMHUwT3HB5hPMtI+
XKq1FOPJbcMSodPcZuFNxuE2e/AyJ2v3FUcHfdo0GyUmSQibkAZq76XhwNynW1gyT7V4O5MZ1dQl
VLSA4+0Sd6WbRykOoMzaZWQVbzH8d9N5KOqyg6JgKWPe8dkT6Nstsnb5rKYrl+wssYcNu82PvQ4U
CbvSZoRh8jR5N2CFp+1qkHJ1j57MHCZS4VwHV1XrWvPBWTbakvE2b1b2CAuODx+NC8uQkFc3P9Au
RKuYR2M93a8GKZcxILNiRUARmIzuC7Op8ePYhnFfii6qEYU4mRP7K/i3Y+QufnaNa6ehUOYsZX7y
TZSVX9Erzg4lV+nCZwo4Kt5H28LnbhMWluQ/R+zvPVafLKY3v14bemuokN1vYMc6xH8Zpua1iPKN
mBywwoBhRZhAgLI1qqrFBtKsLdNHoVL79+NS6+ts9ukzZ5DMiv6i56QFddxcYm7mfiWJ01ngP7cY
WWbbvuj2H+w2+EzXUtPrzLtHesqCFOjQSav5UgCu3SGo5mDYWds2HgFbWSne/OmxEnWzZ4U9hZur
UwuUHQaoXB3DzRmeG2+akZa2/uea2J8k4si8xBDgaInQXtlXrgv9b2pe+mz5tIT1tFND+MTyA79V
VjwX05TFWA3p40eq3VGCVbEqGqxmprTRlNr/h7MzWY4bybr0q7T1HmVwzDDrrgUCMXICKXGQNjBS
ojDPM56+v2BmV0koBuMvbiorKSUY4YA73O895zvHMCrqWxgRHwkBBykRE2EXV1KzGlqp3rTanK2r
MAi34dhIO4QiHIw19mN5aztJMmwb1TTIaauyVakDvCYuenKE3XZryuTCQxCGbExLNGToYxCyb64n
e683PapjrN8JdZZE5Uiv2WsrF9Fzg7ptozNmbpI0As27GfaqfDXXc7wLU/NC6ptgF6tFttakcNpU
SnrXWPpzBPARNTUL/m1g+QJdaJDsjYGU5nAqla8ILcpfxNSF1w3HNLJYyiz10hleWlURD4ECs7sS
XVd902Qy4eVGSffs+hEnlPy674Mmc5KCWORmzLCLIKrGX1ZuF06uN0xzI0p6SArCeAnjntySMX1I
+zZ47EtcNZw/zB+qH5svchZRxWR0n8yGXUjfhNEXXKLk6o2ivxYindY1XaMVJbR8jRSP6lPf26Q/
BfWGp0TbyGX4aBT2FG9bUSEbrqshXk2KHdxJnVHuGiN6RRdj7MlSvlGpMUI0Ne9FHpauSCQW7iqS
qY32vYMa5JfWk0Evwsx6KXQLtSL1ckKaf06lalB21krSM/THzkAfTcaMcMOB/TvBif5Fb9alZ2bj
M5t8cmnTnioI09Ap9CTwImuyXENQoXVNs7tlR/aSMYXR4dEOhSvgpXR0SK2Nho2Yw/xpLpI6X6ea
aNdlVFZfgOYMJPvGY3o3F9Ot6GafYxyJnLM0lPusCyRXS/PRAWAt3CmN0GaryZc4zAinALdWuz4T
eJuETfncJ/Ld3Kp3E2mmR8+LkeNGJ6nySTLr4iLOjF0k5GBXwZEIY3X4lotxBks3Hfyxn9eGqvmO
Fpba1hd5e9GPdXGV5dZ4ILWCAwg73X2lSJyEEASgBdPF1obrfR0N7SaoLPFa2S2bO9NSjlVhq3aM
yuj2plr/gBpJ4Ye618GsTKCgIIGLlNaJ0hITL1fsvmINRRR9NoiZAvWnAUBMaYwnVtT+W1cOB8Jb
/T35JiiVu9jo110FM98x42bX2sVhShXJ1cMypeCYkVjo+EInnlzp1RvLNBPNJaFbB+Rca/mBsxx6
d8F8GUDnGNGF6vvGtWrw2JZzNO5sNZvcuU8fSznmDVv74l5OUQpTsclcOk75wQwz9iykjDmVnt/X
gfEU1DyZSdSOqHtzFnNTPGbKrBGzFR3PcPHYOOgbKZBFqHTXnGkfRSp+FEZYuUlmcGjTjGzLziAj
9z3XL7W8k37a/ig5QiG1o4RHg1G6uC8TbunY0QGDFc5OsILFdzD62KLqUgWPSOXZCY4dqGUTgelM
avoqCuG99LQU17U0jUceqbUqY/pvHCVj/ZaMsmHbRtAPUO2XhAFmU/CToyk7DwVEIJLoNGQxLHmO
WdoPQOwEgqX8krzg6kHUpViZAbXs2Ee0zzso35kiCnhjmNK4lgPdYLnvtn1UIxUO21Zz6RlOA5qI
6LLLjO5AvfBmbBGZjliNbqc41i+4h/krfDCfkkPOkUWOwnut65C3E0/2NYRtSClF51SwUvLhx7Fc
/Etq2VsXTVfcK5McudiLLKooNJNcrBDDapbVjq+L9UK7qoHA5HtT07+PVJX3kl0WGq8/fE5Yj0b5
CkVXtTHoJLqZGF9ChWhet5Nq8kb9fohUt0skGR9VjmJ8O5iKehjjun30KateFBMvzcgKy1ta3fkq
kSKTrTpltZUcDTb66Eh6ppjBZlpKthx9xJWituk9QEPys+acx7WKflqTHrgUqG5Fbt+2UmKxEPmj
QUxBMrsxcB0XQzlV7QS+qBaHLSS9IcnZiyCxkEvrRxTDbs7oTfhrPDPgbGbO+qVDKBheDqWEDFrj
kF3Hhg6Pk7Yau9tMuelpxFIM0ppNTxL0Kh/hKLWFgQx6qsthM80Kq0+ckhFSTtO0CWU4Drlm0daz
RfrazfkhNseUMrw8XUSNkG5YqY3tNPFaZtMqubXly18NTW050Az9f2XR1g0S5LRjZrmpabJGSoX6
p5qzyoJBUvPJcBKl33FS2yRTJ+j2nmW6/akkIVpMRd9OtqGQNQPxrrmQjfqDPmBhyYiNxl1THWD9
K+MFGHUh/yUqOUlQ+lOMafE1SO8xhUYoNEJ2Ywly8a0JAm+WR2uV1qq5LnqzBaSa2f63vmAP6YId
bdiG6Xb4VQTArLZnhDzHEfu3/urt9yvUVBQi7PDgE27254gOFfnmhWFH6yiXSJPzKclqjh6hYtBA
5oMPlUy7fEJMEfdXMvtIT55LKg5aBeiP7roUXgZ2KdtXou0wYbx9uP9KcPO14HiYLZUzDO+Popzq
KAjbf/7Poma2r8X1c/baLC91/DT/ulbzz7c/Dl4L97l9/uNf1m9il9vutZ7uXhv6sP/8P3/d5OPf
/J/+4d+Sma9T+fp///ePosvb49UoPuS/q2nEMdrltAjnuqAy9r8uivr1Dw3O23/1lwaHGtg/DNsg
dN2QFUx5Mo/v3xocRfuHIEGJGCWZ1i6B7f+S4Wgqwh1OlxZR7YIwmaNN928Vjmr+wzCpCDETuOKb
puf/f3vvr4eJgTv5yP85t/7iQBCAu5SXD30UlRj7gjtqB6AZg0BsQ2x0ZxIlTl39qGn8TRsHDkIG
X1FJt5QAv2Vtg7cvnTe/jfPf3+T3UJdT116sBo3oIOCoWXDn5zThstJyG1LjPnnxo2Dptw+utpQX
ocf4t3kafy8NRdmDJT6XJ3fqkx9//vvFj824yOeTN4OlOMfdmiToUn88LH9Kqv59Qxersa3PlEal
NLjTCDNZU6UpnmnQ2ceNh3JG+Xrq8yMm+/3zIxkqJfLXgjsxkUdSDMnGTOmtfPz5T12cB/73i1sw
/ccgtnyoOEbg+pr2MLYyc+5fU/OdR+bU2CxFwUQgz0hS7FuzL1CC1om80nGnrqxQPvPc/PkG+dfo
L0XBbUGec44i6zYwy/kqHcpyV+sNJ2WdfuuY+JAFRfeCnDU58844MVxLdTBpMuA40sy6jbvueg5S
20l9bTrzLJ26+GL66jZRZjlvqFs5ML5LaZ8i+NUfP74X76ZHsfIsdbMU38vOJJPgtqnQEFfRepjh
dvl7pX2w5nuoCjSqVzGs/SpeS7nB9niXdj98f2+2G/63sH9QNz/zRd+cJ/9+8/77vi3me1WIRpsN
KMRHuuXAlmsOLqTsboivjCBxdfWFmHlnBL/ZK/veeqLN7+RM2bSqDr58iQiD0vLbPypa9vydTKD2
6c1NRpdZKn6p/rmo57fhee+THu/Vb4uHbKH0HcO+v1WlcK+qL2z6VwYjoo4Xdb4R0KyP1VOJczMt
XAljs6Kx60vHlZzbhwTh5Me3713rxfH2LdYZ5GSxVCtTditTYGvZXw+MHHWgrTAYITREyn6gIFTe
+gFde+j68iXOO5Mgn7gGOc05d2zbHX+ZYrVPf647hxF/w12+N0KL5SmbzCTqpBIObtYj1akRko/y
E+H2K3AXiMhSysI4tzAqll+ElNKcbfr81tfjh96qL0ms/EVZ8DIqsydbje6UCfqcHT2NTXAvNexE
ugwByngYmmN213RhCenK7GqEeWFDvUy952T0kmSyOxDqtOJ4/x3qAS4K1JBEQXbStIp8f1db8SGc
52ujHb+wLzjIsr/tOupMYYDzXz4cRywSvos+4rrpu+2siVt4/t+jvLrKS5DrqlJBMqy3xAPcRoYN
WlCigJVGlCfSh0EaNumYrLH/hqt2qDZKOh70qDyYOOKogV2gN0I0m9+labkJaO6vps736Nh9chVc
rOFiyMjZpXzsKT0vuBDJIuXVLtx2qZLBs8q1m3BWGwd/+5n5e2qhWi7sFIRNYLl8h7rcKFG9iats
/fGDfuLS8sLnFw9KRItUKT1t4IGYW8PhFPftc9c+vkV+m8taAebXKNXKq/C8OqHhX1tWdPfxtU+8
6+TF2t2jVKSiqlcesusGCSDKmFvax/FNXBm0fD/+JacGZ7EHo9QymVowNd402Ledlh5iOfE+d+nF
imzWjbAbalWeVEmoMNPirottzf344qcG5/h9fht4SR8xv6lB4/U2RmkqxhR6GrjqSUsb7eNfcWpo
FuvjSERsWRmi9lpp8uYjZlIxqIt97uLKn5+/s42jeHGuPTonumPrQb0b6iT83J5imec6WmNMrGOK
hGNMvwFUd7AQv37ugy8mKjksUySHXe0Ju59X/jR7mqyWZ95J7w85zf4/R8W0pLTtB5adlK4nytk5
WuWZ+am5imHhz4vHQDoKDVKpl4z2D8KHSRyO5DN7oVMffDFXU6WeQPNHrZc1pDXXxEA2osrOLMan
Lv4fc3RqKgIhWk+xfYjFyrwa/GZyP3M/STr+c1QQpNVApCxWmaoOd72hEsPl1+mZG3q8cf/5JteO
FpTfp2mGiFofoqb17E5DrzwXmz5NvlA7v6Cj/AsEyCFv097T4X2ds8Cd+I2LWdsYxjTL1JE9pOm/
eJ5W6lFM8bmxWkxauzBR3mlt7Sk1KKjQNgme084530/sx7RlIkCrRFYQlVLp9cR0POeZLn2bzRl9
d++TI1eN8ibhMVuh4ySyB1ef71TEUK8SXdyxZahu8l73N7M5dfcjxK7ro8PCIWHddMnH1Y/4jOGy
nrqfSLQBPfTC+OQDtFgQ2iSDTQMv1Cst6zUYIbLQHT5z7fcPY9oyLMDvMh8FKl1gxUykXabXhLOp
5oOs9Yha0poKeAh7sZSb/adu8DIjZ24H+HZS1XpjShZXLWODaM+6/I7P/DtzYZmOYyqan6OK5VU7
wbOVarN1oIJGZ57N91+IKJn/nGl4ZSsy4abW05F0u8GsZ3ToCQZpOiE+9ULXrMVS0cV6w+9Nai+U
0Ci3o6GtieM5F/NyaniOP//tje5XqMvJum88s50USrPNT2MKzh123vV4WqpmLZYFC8xpFkV15RH4
rCFDK8RFO0Q/TMTpjloR9BOPvbS3rDC5QkYAZThWK9Q65jm+3alvt1g6Ctr3CXKO2kOUeVeU9UWX
278+99Au9uooq7W6ztrWK0ztBzrHn3LT//z40m905vee2cXkHny8M74V1V5cjN1eVPQIYjW3Oa9K
5C8EdYCpPKblmMQmDLhQc4cKiwW6LfkgtaC0jDDN6XD6ydoc7O6LmeXSVRZZ/gaJV8HpZpJWEuK2
VZkhCiigb28hUaXrnNr3Ng31rxXyF1fMQ+VKGY4YcGAII4H0oULzg1UvSF5u06Zx7XFQN1aUzitN
rqpbekDlPjzKv1qji64lkoKxp/mNS0vRekpscAZ16IcbkE3Kl2Ia2ycfbeRBVHrpDtlAsoMl/+iO
niDk7rE7JZAb54EOpmUa8hZF3JOJLnY9KIR7zXVfAqvuwcNIRF5k0SffNuZiQjQDwd8kv1ZeiwTR
hVw1O2hhzqx0J17My5aPEZaWhvi69MYgylYAkkwnkvNX0zCpORD1HDhx6WNJiTl5zAWipo8fqBOr
1DIYpa9DrQFhVHos5eG+8fPCkchB24/KuRbMiYm2jEBRYLyh6ZNLz6/9SykTllMotTizyB4X03em
g7nY5iU4svxe1tAxaBaAv2MoZG+bEpUDadqLCTPQx8N06kssFnN4UVkpm6LxmrK66Wr/u0wy9seX
PnUHFos4kK/Mmqqh8oYwU79ZKM/vcnku1o2RnGvCnfr0i7UOOWeSm9FUenIoXw7l9DOmm/y5T79Y
6+pyUmLcjqVXp5Fy0XalAvvfkK90Dsdn7vGpAVoseZ2qJKY8tYYHrsO+pPfa71SkKytMJ+OnKuS0
Qv981XVSZ071pBiegfjHGbXpPkZB+vEInRj8ZedzNo0q6kuuLaW4Frq4viqbz1X26Rf/+bnB+XWB
QfcLEseq1gkoODPkpz7z4nE3E0uadC0xPORPe4ypz4Fqf27PYiwed2UcjapuZMMzI1tCkBckTjw0
Z3Mv3l8Plm3eGu80Scm27lUhLWy7AIg9ifBMgsypUVlsWdRh7Cs9RVCoS0Xs1ml77WNHPTPkx1v2
zkq2jGOoEWkqXVMaXiX35fXg00gJ7DradTaJbui4CJo1B8n9+Jk8MaWMxayVQYuYmJh0zxorzHnH
RGALOOK1AVF68/GvODVYi1kr2XaC+Fzo3lBGRMVVD5Jiv37q0ss8hAAq3FF8yE0mZRHoWyM2oy6q
M2Nz4oMv4xAsA3Z93Hd88MnvHWQvX/pQfO41oi/na2jjmYmM2suPXmMMolTMtaePR0U5juw7T9Ay
6MDQTSuM9aN6Pr4kWHIrk4WcwiDOv/qh7zYlDD/dlcV2zF4V9SVVH2VtvlChkDUxluVHuTpg99vM
/pl1712mPTv8ZR4CXtoCOw5iaYJCHQOuJomzrqgSZ7KVvexf0qjAg4qRYJ/013gqVwW4VTRw27Gi
2HxsYoB/OTO7Tt3U489/O8sMcVzMBkkuHpuDTZHqCFVrhOMfj/ypiy/WhVxro5KjZOH5ln5FzNph
IOD3zLVPtNE0Xfnzk4d+YgxyZGWe1bXDDx25O0SH4JnifLQpsQg4SqVP+zEqX0K//6qJ8qEkev5u
nLCKlDo+nezonEmSIFr3Bn2rohfR0cY73PRCC25BR0P7aS1zVxTltwg2sZONyneaDVdqBXvicyO0
WG9Gmv86Cv/ck+Twl6IQ82NbIF4/vviJPaC+WGnmrDAqWYjMq8b0qphIHZ842Dn2lD0rwfC5mast
dggDHaSoH4bUM4PxueuCF2N4+Pjjn3h63hKcfns0Z7MpVFjRmeePWPrs2Iv98ty4vxH43lkT3rBU
v108asO5CtExex09y304zuJLqRbxlSLNLbbjKNjbWVOWK9uqarcFUnqdI+C7mzsVAulQphswqpFr
ESf/EiKPv7TUXN4EEaVDyKpHLYT4qiujsvHb4XWsVQxkA3gDN9M5tWTR5zry2jJGIUhnv+3ynsFv
hYNPG5DxJ4tl2mI7Es1zrqb4dz1m0dYw8we9Tc8syKdu7GLNMS1S9oa0TbzEyl9xpT0J48zSeurK
iwVHHkZhyl0Re0Gt43hujHodSs32c8/jYsHRzdrSzHmIQGYP2VrgEHOno4/0zNWPU/69J3KxFKi5
pJezGLm8uSFAacWuhuIYiJ89LfdMR0MS92u5eFaPr/bo1TbFNsNSMCj7Y9skEbMbprrbhgP1gwdy
4zc68ObAhls0hKtCfGGeoiv+msAWsspHhA3skR0AF18Iy1w3VCf5Ta31hNXP0dvNX78WS/rqzNc7
8e0Wa9EgS0os4Bt62N1ekoKlVZbOTeYTd30ZyEA3WsRqUiRe3UO4bsZNESmfu+fLkIXIBvEqJXni
+VVwWSjNTdl9bt1UFzselcS4MJnxaJgBJR8LrEkwpvefGuz/CB5ggQkn3cg83dj7mld98n2uLtYE
CFG5GIwx8dSe7DIbWdm+7GrzcxvjJcQz8ZM848DJ1YvqKvC7J+pyj58bkMW6AEY8S7JayxCv4ocP
uqTcSimA1c9dfbEwhHphGWOvJN5s1+Bki+Ra85WzmQ7vT5yjMvT3DRq4IMwKVRd7Uxo8CjgpYEG6
T54KlwxjHwg/gSlj7k1lnmyC2rFUs/jc7VxCi0EzoH9jV+sJwovXZNWz47J9ZfepMV9qSWeqToEh
oszTKu0xi/MX8P7nWoHirQTxzlq85BL7ALSSzsgjDxLaloX4kmmvGw+stXoF0CmtQQrtm3F/XKNh
PK7D9tGgFquQNj7hvJs0jtiZdBtgs1E7dVtjdh+an2rylSukFIbVlHwYrmKg6QdzuaP262jZtFfF
JSZINwHSGhSPGNrBH5A9QABqC3+I8B8W8DLXd0W37wlMY6luzMHBu7LlJzOPhTTIe94fFdG7ufEd
ZI25qtsr/lBJMBkifWqt6cXyf8rWvfCFo2k3HHYveRmos/WzHvemATyjpa6KM7kwVlUcHl8LBfkt
ItS2/PbKbL/oQeWMfJGovIuzfcL3kcJXfyq5vz+aTn/7PVxSUAuWfCRq8RV/zZK1NZ9DFyPKLUq4
2V/DCOJertVtq7F/Gfdl00Cnvea7xf5rB+6eAeFthlv44Kea20Wym2F8zOvq0Mr4lgP+dXN8x02m
cLI+xVTdXVAxePRtlJblo6LvkyG47DjWiCxaB4rxyGcIqK8EabZTxFPdKI6R69/wJ1/4ebvOqnxl
yOF6DoTTtFeKcXmE3IS4XAwqqF2TrgJZrGGdoHqDGscQilFecSjr5E1XG5BhNm37Lc51Rx6mC9IS
3DREPli6Sbk/fkele7IS44oigCPPslt9sqjwdkj6bTsbDrR7bQB6XnPk3wtf/x7gkf94qh3fSO9N
hsWqH4RNn8klxwizHb6aMJXoQHXtWi24lVFNIHI09X8r//9LibimLLaGVlEbUARx0SVhcNnrxb0W
GGdQwyd2CUsWNXH0JR6jJvGMLtT2VuGbjjaa5zLgTl198Q4ou9E2guNRl47NUzaMV0mbnanBvskc
37sBi1dARdNa1wc18nKe/XAMV6IeDkywsNPXPP/HHU+T3A48en24w7R1LdozR7BTt36xa0sx3YIg
82PPUlMYUrXkkVFTfs0MK/mlRroNMWk6p+869TWXeuZ68gkOnI3IszS7uhhsXb/NG9zSuR9R/uik
8SonTGYVxFW3AkZoz8xJYe9LtbFWBPF2+8gMxJnXy4kvvpQ6Q/pN0zrNcg/2XXmFKyK9bhsrfYrk
oxdLm4I1mRHNmQl24tlZopCtRNIAK8S5p4/Dc5VaT/jynj+eu9b7c3cpfE5bdc7ABsaeCBKCPmyT
RI8Ey23cqtFeTmp7J9np5CpYDz93BFsCgs1RTL41JilcJFz7CFzoNmLU/vjrnBqp489/W+ZAhCqZ
TrPUS4biWw4nKJOV75+79GKLqIZ1I1lal3pVMj2QIPideueZh+nUp16sDVMnJW2sKbFHnvADUS2P
Va2fK4OduvZibSjipm7lQqQesRqPPnGfadWe2cC9rYzvrDtvkQq/jbbwraJLbS3yalPJDuOEGVLW
M+1rg91uHcZKFDhSbtFdLiSo5Okw3ZqaacdoBLPYJUdJbIsCdFEaSxnwIxLKh7HAZxZguKSoIHZ1
BikLIKOxSfgS7qCIPHFDv/LPfIG3fMF3vsBST1s3Uz+AYA094nMd2GObnJUkplee47Uc81v2MxOC
Cv4BXQQvOf0EtlqD8aibKrgh77ijmjES8VZvZk9JvpbZIcaom8bgweQNh+rWgPdtZrArH8NaWx+3
Dr11dLNqcCu+Z8ld1/SuqtGTb7Rd2/+Uu6e+O/NeOHHr5eOc/+32GPDRSjJawmOPK5q2ALk+ngmK
+aZaem/gjsvib5euCZocqI5iZhdl+GWKym5D8XQmO2mwdn2UQpWx7XoN2kReQ6ELtrlExA9tZkvd
CkseVsityXWc6xyCGlAwKIJy9pAoIfUKCfQkzEoB76MZ6uuhjih64z91etLGtmoXwqC1h/56xG5/
qQqkYWQUtbu8V4rMKQ14EG1J6vnQ5g1JYZlykHEmE1MV5/0mRHPIHdKke6uw73CuuvoobsIWS7I6
wmZLdQQZ7UxcqpmWtWOG5Ryv/NyEc5D3pZtHkXophbbKTn4qNnKXqffaoBHLpOTJWk0l4sW6IX7G
QWu89kVfvoZl3NzMapE4UWInJBbxIZBwYxbvRPfo41+EzMV2F4A0cR6lBV2LRAiYG3WwMSC47dUY
lgjArFtL6C9xqE5rX0jSSjfSehe34XhAZ4eJPlcI0QGSs02q6jmyIB+UQ69dgWl61VQleAjn8Jtd
lOkj5GH9QlMafzuQH7XR5TJbyfBTSP9Rh/4G0ly7Hdqx201GZxzJ8ARnicg8wGpXofCY7FSHGX5Q
ET2kUV1eQ1KKXSnFAM6ZCP6EbZXGs1YJ7SYGgMnretVKobabKi1Yc+3cEXI7vbly+Qt0pYeiIbes
LBKyL83gxk+a6IZka2hNHeblLoq/D2OZraeEZQRo7rzrs0lxa0n0q0Rumi9AQJinpfYL4ZC2tYjj
vuGyKD1q6b5LEVQngMjgCQUdQ9VH036aYVzRTTakl7i1wUvnXelCAmx3qqhII5rVbhNlpgIeMOx3
QZKLfawJ7g78gwCUyBTs5Tw1twZBJd9k8jJcu9LsfZyP8ra10WDBjIUPUET2Wq4N3ZMsaDwh1Bqx
ahAEbYqujA++AUAIfTe7MsK1v6Z5OoPKlULq+6o9aZWTGlbj1KytyMdKqI+tjQKpaTm1dMLsDAfH
7pCu9DSeL23eobd1qwWvreEX695P1Rct0GrizBK/eEn6Lt4QjghxpZMBGfqK5U62VF0X1qiuOGSo
j5neqAC0JL99jlPV3OeEo62bKSVCKpR1+Cld3/ySNZ0ntJCTg4Xf7jmqLeIjJ06XXZ9MR0N9sgUI
Q1CJEcALIKxmTQXXALlZ2tBWuhFgcdqU+zovumdfr/UDIIOcDLa0HJkRrXaAa7Dva9gcaseRSgXr
2ypPeqWubCXc1/UQQk8xhl0VmTNWGdu+nUgzBEw2q98aOVKvxNxZ4OMmOzp0TEy2nmmwn6SpvYWF
AbaYt8lWJhqjWsetmT2IPlcvdYlMgiLqwfYaJBPCVkrVVz2BB0qqJEGjCEyai7qjXEPhNBLXYWgn
/q4XuQHZVB6Ti1nVZ4kqaSz2VqfkN5B34AsqAO6dTtezhyHX422Go+a+bUhlw71VFbZjh9a4tkWW
hE4BlVhGl4SBag4VzmZVnc1fJpuJM1bD/LPRZxwrFml+gFT0USY1Oi4wIVhWhg/bsCReP0RkNbeq
Aa0UHfjY/oglE+gOm4juobMTilpJPfwqa4nFI+7g2uKHUrtba26Mda/AdloTPNZASqgGie4EyIrx
aGwH74B10O/Ka6go/XZuC3Wtlx3uKg1GoEt8FU7/SAFqo/NtyOdMCeNQS0cMkIfrKVSBuDbtRdUI
aZ0VwDacAn7ceiZxwzXMkfi2fOhuZQqE7hgb8ho4ZOMm/WCvolz1qWHXqDISs3iN23Z+btDG4eMH
hpIN0aqrqpVfqBHM+styUIrCGWAiODkPPEm3iWTu4qZTXFMKBncy7ALAmz5ojt8bJMMr9NJerL7C
yTTIQBEDYQB7tAbNxVuAl65slY2qNwk0iz5dj4parzu909YS+XPrVIQksvUB+9dmUMjRg2ViRXZY
u1rctMa1aCAk6vzf7+3Qdo8DOZaXwTFquoKvWa5bsMxf+sr2b0FO9VRNQH0Dv04ttyMZElqDjyvL
gc48OhkJ2IB/Kx1dGUEYgjiCZ3XS25cJ1DPhnKK6Bjnks1UPsoM2jvkefhMVBJHDDiuYRw24UscG
vXVjTFEzOolRsL0hyP5LDs3pENZ9vgWToK1lEr3vySrNdyRhRdflJLJfcWhg0xvHGzhe7FuiRr3h
W6nEiBNQ6PvTdNsjcl6RKNC/ZLFmbeaplx61Vkj7oSvVb10mUp6uLnBHlcxVfOUwpWL5u4jiH3Jm
3oRQSldxI9RbOFozKLCeVHbRDRvQUV8GWC2rDMqLYzX57Pa2HruGZR0DGEiI6jr9edaAISoZH8hS
xnST5vQwrFCaXQycMAlr0d402QB6cGZb2ffEzibqzJ5LZNk6VUmdU7FOQGIMCfpR2dtVCczaLEWi
GbZkqnamuZLYtQJ24eeB+lzm8Qra7kpgTV8NvDJu2c/8kCGYOLFeGPw9WyKiwK4h9CSwrkrdYtM6
onVRNiQR7KewjrZA/PlGQRtsasCNWyvoy29QJvKtpbXmdS35QDSTUr4bjBR4Wdsl60TzVVS9cqJu
o4EEPU72CU9oLpdf89IGzVc0ImWf1REub6qmErpV18t7f5ZBCI1Tvek6A3ZObBsbAvW+1X0Hc0AK
oHEo/jotEl5j7N3XahZJwGqsjod/zA6JbDMjmKP+WlFGaMNJF+KQK7R2XSi6venz4LW3y2kVmFGq
EQGZw/aGoZ6SlChH9VdjskoWqwzSDmELK7k0km1jFxMg6IwantbI2xreMyw5vJmRgECvit4ERTPg
Gi2JCCXPgLgptGt3WkS6pRbplTODKXdUDMwoHarX4872GqMueXo+KFMQo22gO5bGSaJQgtZtwppQ
ejkhsVAv9a2k+qAHc/gvZsGczroYUhZvkkNWKKBwc0O6SCX7KZxjY59HmgSYebgPZCjyMmrffV8J
9ZtBdKQba8mveurNHTFcD2apBo7GRo7SaYI+pJ516R4smfRMBVRe1aUO8prt3GM2RfFGJ8Y5htcV
6mQMNHxAQD8iv46IOdhZReXfG91QX868Pt2jvxO28hcWk8FtpbG/r2Y5/GFFSbKf9HHeK0CyN6rF
qs2MBVxpWuTuESZAElHa2ATcNNkKk70Ugo5SlcsciB4QUzNYj2qPU9gmI9JWxZd57tgo2nhjy8Y0
LovMDC7K2EioP+bqIWZvAgmzzi2H7cP4amepYq6Ac5KL6edAAxzYiZBmWSAc8P2DyY7G5gwlQb3v
Bj29rhqluTSqkd1vIPrOm63R+lrUdUc4sBKpP0JFFhuDmOiLfi5v2DMqX+O+f+gbeD8Dsn93mgPZ
nSQlu4NYzE4Dvcg6HlT7pvbr7lXWkuEQ2NEvA8DIWi0j5X4muxXol68VuyFQxC40wDWaRmxepQWp
p4QiUnkvunC6JAMdgnqehtXxnV05RddPRNliZ7BxV7mEvsjSmqU0/5bk7QzMHNqSK2tRwlqY4KeO
bWvTERgyVYF5MU9F9B0KULzF5Ew6VZal/4+6M1luXUmy7b/UHGlAoAlgUBOCICmS6ntNYGqOgECP
QI+vf4uZae+l3VdWOalJDW9zjiQKiHDfvn2vrVTEiRNG94uGT38D+fSUc+6eBjZMdnNPeGkcV38K
VxKtzWe05QNLbxZb8OZbVHyNGDWuU4v48cxdw9aDKdcNuSaL0isOlm1zLDqpw9R2Ih8etOt3Gq/E
CxGmSBqyoQhsyd2eYzQl438XaBOeQOrMamXgTfxY2ryVZuyfs8qiOqSIYTU3/65bsg8JmG8jkSc1
T5S54uQanZXNcjDem1oH4jSlSbnJ/BIS9WW3t5bLHBFq+ccxJ++e0LUlGhBod3MlWzI6O6N8Chqn
ZAWiRFnn+/4hNXm8UnFibDKRyd2sG29PUkR51RYyoN4dqh2QGmzu/dS8t15tfzTK9UNbQtTm+vRI
4SKZi926bkt+7rAvm5hAKGURijeu1fUwW/WBTNyc2Nel24x44gEjD8HNMNrOs6775uz2RId1WAFg
5vJIJSxUEEnF8Wb2LXHiXZpGNUziTWYQAZqNdXKTD/blno+JShwbeeXZTfXiT82lbvDMs8m3EBVk
LGE/pyKG6wetpCr0jZUmPR0ss7PW6frImet0W2ngGFQDhLYtfAco5/KKFZpU8bszgteuJ5B/M4/V
ewmzyo78OvFf2v6S+jMvFjvertlf63gCWULxERaNdH5XdIV1I1JSuOlj4+5pXEwR+ubs/SRxbh1q
mOBh7pkOTjKZYk1I551yvbd6mPxwNMmfcALj1yHyaEcgjL2D/UrGNFthcMXZmn4KEm49QunLU+IM
3mmpiZ5r6iA7TSScHfjx1t2UlJchUe8dzcrC1tJU4ques1ddsfKl6RhobzLrdlo7AtNdp+oPrup+
sRh8urk71ptlAlTersHPFKcqKq2UbGVhDYeOANaobxo+qKEzb+iEV2zwrFTmunV3S84JBaFnuR3B
VUdLQ57qlCXLA61U8LAIQ4Ug5OZoMCa1rUx+QWw9eNuq6FemUKvY6ViygeH49XV16UlcMQSRnsGZ
GqbvRbah9BEk8Uq46+I+Fj4tPacQTR4h9VXo8/Q9kMOaRjELDjh+Rsmb4NmPgIBGc0PLaYa2rtlY
E6URkrta7XrLckC+81iJwG5fMmLGqEz8Sx6l+k2SBYJE3+RA6nxry5ZSsYMxV+2zahj39ehZ0ZSx
GVwJsB/JODc3o9CKkMqu+YXjqN6KXCUnLkr5XLd9fmW44tKut87GIlaAbNGYgH9D0z2uQ32VCn+5
AW0TQ6ZanT10oOUm5m/dz2BJD9QGZFr72CBJ71vCZlhqUsCs6Z4ZLR9+nRqHbhTrz9KSlmiYjNhK
0tTu1ML4Z6zK77JQxr1XjEbU6Np79tcyPjSU36cW9XfjrzQTcxkvpOGvVB22r3ZOxo4Uy7LuU0le
/TUh2vH9qCu9HV32H0rKE6r8IlXXQ23ZDxagqJ2Dv+kqaVfNOqA7PrPTTFdBp3E1OiNh0e30Njke
a3Vdhdikpc+gUpIRyAW1MchlOMWMFDZqkfLGm5iwDm3lX4NHr8797MJG8oJloMgkhXSB9XANBqPj
uaiqvaWRrLxkVG+i5GOqpCvvUD8csg2Gj1g57PaBjX5vPLfbVbp80KNzS1ZusJ+XtIB+p7KbjnW8
jawncUfu313tl2SuusbsHM06hdXXJqZkiCoNAvda/8WrpRWuUr35Qx0KM+u3Zr/+oQN7K9L4Pe+K
8tcvExXqQW6VnM3tMA9iIXKxTsPCmz9M8oavfNbAo7xdVGgLgv/gRVdPTKOTbY+Qs+tUk0d1Oo8s
BY3qvLgGa0gGr3Li9W3Ey/65wGXfoFm4vFPBn0u4LlJZMUVWTx87kAF/ROi6z3HhoZWsVaRyqXlX
e1J5C6qiaEiJsiiGwn3SQotjXXFaOdV0WOZ2AMcxG7tCfTUm/aiPpXKfO8sd7RFh+AqxR17iiYai
fs3SBDQ4VG9HdxPdmTe/9p0pf/IODYx3rvFhg6jmJDJDPKSOYr/SHsoXrRPnLu41MZHQ2jZjA6Ug
TTQu99zyjggn1o1yaZBrEwpGZwZv3bDe2Klzih3m+H5Mzng+i2SX195yitNcbSdiWp5L5IZrk9L0
JxtAYBMfnR3Gfgk2fdoBeMie+czUtnCan4LEUuSkgPhhQh43S92/LL3/SEF2R5YAbbMlPlVQPPVl
lV1dAi3D0piqkcA1UO5rzFUzT6gQi31Dr9JveFmuS86XeMqqaJ3W4kp3vJ8bacrselBGdzbY6UFv
qOa7vvCXDznblyJDW2GfqQUeg9624FpUF5yDIXM2eWXIYzbGA3/GXQgRXLwd5RNUhVQhdgdD+mIF
6dbM/HNfCDvqe+/Nc91nx3HnF5vHlTDRWgO+S70npH61M6q033sXfgjJ3z6/TncbEwFcd375QxCk
RZqmnGoeQ7M+pl4B1KfqzYNT215IM9BuyCYHMTZV2E82bokle2rse8M2Nmbl+5FdKb03CEg5GnZH
4gD9/LYuVbJDwGq2Zho4h1I35JLo0t05ftWEsi3TqKAO2nqGIbdV7yyh1c7la5sG3nEQzHuH1N2i
E2c3q+iWjZQZTYOZHM2m29a6S7lHrWlXsY13HrLcuF9Fmz3bGZ86v+ngBEW8jcCyUQUY4lb6Fp2i
S4Jj75fkgVV0kFQD325fo2yDbA+p8G85t7wtEe7ldbs6pyGuz2RmWucmIY64rUa9oRc3bmN7+RyX
PA3LhiLFlYQ+1nNZ7A0nH6kA1m/vokLh9nuUegjCps/kRvra3jJXgnY/629Lt29GerElmupmnLH6
Me4gtlpb93NRni7AnhCN8mUtJbEtDdHIQp7biWUh0Q1nrTVBhzwmm64T5652sk0ejF0EyfQbQAnq
fRPS72UUjGAH4mr4ILWSDF0VWcR5O25A076Wy8EstXr1JPp11lbpLQnEBPMstTgRKueGPcTIEDgk
m2hNepQraaYdM11h7VvQOBaqp7Ta57QV/p1fdTVHi+mDIyIK34DFoWY4c0wZRq5l39zmnjfsIIdD
CKthsaYQU2TO02y6U3ePwTT7tgYSyBvzmSeCK9BQKozdXm4sYR6mnpQsMmuo9Q7eWJxXMyGVOT62
RX3TAmeEHTaf1Hrfrd5WmvNepUAwRjnh9nCNCzfLA+bgiEMr1hJEYwBDprrUfW/Ygx9tRZ79uHDS
L+XDuMZH34dSJdOAZE7KzPsiX+EiBCdCq/GK+LsFb3BSrWO08szD/NK3WWOftVGJoyyHZ4and2Tr
nKx4viccOwhJ3GZbIHedsASSeBjH6S7BCgWwQw0Eo6vqLs+DegdXYHz0Ew9FXK1vSSVA3hqfusk+
SdxubhzSDkLPZTDS5hN7o4tUO19q78st12O9jOMhTeOMnGIelZQyDbRiUDQvw5A9AYyAWiafC6fa
tl1C3WoA1sjbP0lX4KTmsogr4mTZyjwrLnpDKuvaqJIHRizhWq73QpvllRCamHnBMG1tF+Kpy/Rl
NobfbLQPtof7tQkIBnb0A3JBvs+8icD1FahbMo9nerpzMZn9FuLiYcYHG+Y5UfyyC/LrdDaNG5ny
7VvTGjmZeWpxMnP0gMhzqzR4XHvwQCDn7hKL+cMck9ux9k4REpIdEW306IIKg9cTExsFQCHQKElT
2hyI6ccdK0oPDbICuVYM/Wvrd0vkpDHpBl16zlvzIM31ja0qM5qIWwfTTH07J10QjkWM+rTM102D
eZesWe2AJ/M46wSN/Fpk354OxuNKOC46mD74c7WvGvWetepMf35yydAO4z5tnmLLPrXyB0LFa23q
o20mWz3fUhqAEEAM8YJcnbIMzrdAmqevmcxpDWEFq9fKq767ieMisPKdttXbFPfy5Mz+ePR7ND/A
vvZ1KeoHtFz4m9p+ylHYN3paj12vYWsZrEGTLG6EQk7vSnC6tHZ/nTeMQ93+zlnqI8SCd7TPeqOC
z6CqEcCaEDZN3260VZ7NlpZaK8u6SrXow8m+zmNN/i2IB+YH4lYY2O0TbenL2ZRdkXsMIGp9LQOT
tNGp2S8YWypyrcKBWVoonablORPOcV2TXZI8Empysow7a6Kvnf0Pjvvr2P4zdXD5sFVT7Q1rfz3L
AvW1mP8kTjDsU2C35LIbv7ltHCzhtVfsqFzR8lRXOL0yRi1D8TXFdWEcR2vx3T3rMRlC9ppIvcUX
VjDRLtycQt4eNrTpz40RANaSvp1wZMo5wMsm9Ucnpp/OYDTFlBNQgRif48ur6gVFzRBB0r5ZjUOx
Ar0xZFqNQDvG6g9Ano3RDjeLpkUvWyoI2v38CX3/j1EYzcFgq7T1UvikeXNvzrS/gqD2XLGmmZqm
G9mj94407m1FY/1C5HzwsA9aFeFwSVr0IaImOFpYrEAPv9Q40/EM9daYdYf8mL8uFtQApyivq+CM
f9wMzXGM8o539pJOT7Kv+2Aw4hqL5s9A/WcKMs4kzEIq2QqP3GIy+TGdnYFl3egh646udyoGM6wT
mqt1SgtWdEoyx3k3liGUpjrlg3mSYGk3bPeOh6wwHy/XmWihxpm6up29+YFVmSi1+z2EvlcZKAl3
rQ9+SPrcQwINCal2NszEv5PSkttpWv5kebcBh4IgDYwW1AcLawtRaEZx5+vkwWxpuRu7kgwl51Pm
xTuYtVm0xNmhbIyYOJ8qvXaVyPaB6F+mDkDj4lXXzDgLjiHGJPZIsAlR6nvUma+6wAw3cLeuTC2G
RPto0dk7UhfamJfmJOMxaBuGdtsZRIZDooo8L4Xh1pePxpw/ma7N59Pd2JCEVNx89DyfYdf2Tz7B
3VFaDSvbputHawVfhco/RNB9MWNcI8MXTWhVM3gvqpzQyOrHYRXnzPyxHC2RSd3s4OCqPg8TNL71
QkQ3qsB5ninWI7tLjxbpeEDDGWpkht0+LK3rbpu+PpSqp3VKSTGvBLp4nDE2Mqy2+FFQZsKmMF+b
0ei3Robo0C5lGbor5rTW5oKSomoehpTGKeljSS+56Fe6wIeYFKl93oDHJYcl51QCuOHHhoaxNzYh
cc8k2A/ji1sb3Y0ZqxhEjYUV1a36nZrz+bFw2vwlHTOEYSftHn0Qxps0TaZrJn9eZMy+9yiHUd5D
OnhvU2eh/vAtAg/Ser2boUhd09o4j6BAzSduAvtBJjVFmpzvY4YFJP5ofyfEQInipfINxCjMyrKr
+Kw5y2Nzsh/appqiv5eqQZsn9pZNn+HccAWeLVXhJuyW+sleaidy3ewBQibRKQTSbuhKqu1qDcE9
vDL/JNqKk4Qkqo1y1CerrNW+pEgOPeC4m8xijIUDQeyZLCyMnt3ksALQWVrVc3Lb432h3ZbqsMo3
wUBeX1ojfieQ4Hqjux4pDU5eI1VosLdwqI043+bWELOF1MyHdap3q8XTu6SZEXnaTt44sclvH7oP
ICKutwH92bEeZtRb161FZHpQD628ca6MWYhIDeUSEsRwKkrRQUUSwU2RBAIlMB5YOmF17im1nOos
xKrIJyGVUubLvRgkLoDcZOEOpu8F25FxUcZk5pFSfosxYb6HO3Jx35i/ds/vK69c+8mxq2LrGj2D
Rz2s27k0XtuZ2cDUF5pugiE9gJpHScw40goHZwMleLVbXsFsAWFRGM+kZiAszew48wBlVIdwLA6D
GNqDNaIZoC5eoM3A605zyoc4Lq6+AhHLk4xNJhFAGAbGDJ2jnqq8W461azRbSKHT3SQvkoMzybCL
i4pCylAv00AyJmTe4F5M0xPqgrnRjNEhUzXxcFhHFdzMq5+cRd+Xu3gu8BNMk96Pql3voayKlsKN
nKzGVvH13M/ZlTcr+7NVIEXWOBBnlQnM+T0kQJT4y6XgpilJ/rQiOTO2PVNfm99ZUzonBY8FGTYG
sDV55U/cOUQDjaVFgYiPROAQB034NbUx7JDAFVd9261XkxicM3HSq0swYFZ+Q4JNbvmfGydMW3N9
8cae9Kair6+JvTcfZN0XH05+CcSfKrpTYGCvjj/ZXwzJPDwwcbnLmOSF2Lu4K1BMna1al/Qa5TMJ
5yQRN5WvwaPbZomC7CGmKjZgz+TOz3umYCmgDMn6XN51V3ookPOW0d8zhbZfdWladyO/lCvRw6zQ
VDdPOZX8AxhV/ZOMYpFszhPdb5Zmfxm24ce3sLjAX4TVM7XGdjWG9G5GNPsFrlLurRW59YJrgh47
xjnCdxHDSqyzvCAupjVQ8vshpp/jmMFene2yAVvCBly4PK5jnt3APll/SPTveUc0aZ5jM3xqs6W/
qKvgADuZkxGq3j5JYucPT/1wHhOn3OFf9B/Wse9C3+aBZ8pUpgt6tOu+JyJNr7X2q10+rrT4Vk3c
LgSWzmFNq+7ndL9IQA2bKfW67dIpfZ7sOb3rq8Q6yw58SKlkHWVOv8vMjJEdYqi/b/k58ebYEv9b
O/ufAwyKgwXgeAex5RI3UEIvR6AW4sPzAONt/Kpe/sQF3lCmhQxLAfx+joacrkzTlk+yLTLgOxKU
jxDdzLyGg5eBNBofaoBnjjwAATJg7be/GU+ulVXdTSb5ZWKLc/xPl1nrPUPR6lMob/qtgxGsRBYj
sAnfveu15KBv5+R39pz8QfWl3MrBZuwXx9MxSHn1Cl0zybHsbFc6lLkJ1/25cDo2cJbpVHi2vio8
B+vEnHvt61pz+QTFV5rIBFZe2hUHQ7RTOLWaeNbAiQ+5zKMJl3sUz0uNqmSwN1BPPpvufnrDXOwl
b7g5gxwa3GjGj0WQNc8rcAXWNFA16qjsSu/bSSakJYO/PZnm4hgIzmGQWnoHydM6wzgyQzExDpIF
Nh6o7+anaQTJTSNHxky50iFjX3k72A4RJ61+N3rdamAbq+JMTFcX8Fcxst6GzpJlcJ4DX8n7yaJG
S6akzwHQqPmuxpa3GzqRPnZdg0VAGZgFAv5vmjWO+otxewf1ad3ZI9+OMST1VcO+6jb1Yd4ZeUur
Lmv7VPlx+pnlDCHNtHhN6srYVJwEkEyNzlXk/lfth4S09zrxmUTSnbkd2C8mWA0L0AJ2ZNlAdMz3
bdp9TrlOGIXqD+XLec/udHcH1K4LKcHFQZBceVM4nv0i8747OArsiunYSFNzQ6XfuQv9jbagA8V9
JMcCp4dbTCDggJTABmAeblHMtvXyIdwFCoU5xTumOD6tsy8jmS32tsqsHDc+8+I1mOZd4BvMi6eg
v+5AuDMwYTaUxEQwW5Pdb1oGNz9NjL9uKtogHDD+AHNhp2UN/HRvQznd53CXrhPpjuWmt+1kL2yH
hxKSy9brghdX+bwJ3M/Fe2prfVvP/rfXm/ospoRDoatMbhZRPHPmj1HqoXn2TyYhUI/O0iAV6Nq+
igdZAOaR+WlBI4NHztS8r0YjROj5LUuvJIiqL8/TlLWUtxmZnNPUP074M5mru9OLO8cZA06T+QYR
4Swk5wg1dlV316vIl60VCzrBmFffK4jhEyRT3bqOfufxl1drAzeGjq08zGVnvud+PB6XdGKcLPEu
dX1iPmfawMmZNw+UY024TKLk8wPkObndvBXSh3xYYIZLqyJnzIgZVsW92hBoSV+ddPz4GZZO7awf
QzKtGII8WCWM0CKZ1nV0IdltmqYJbjD9Z7teUk0bTLfD2Ct+Ur/xwfIiWqWpWR5sEx4zl3F38riG
aiZtkziN9ZSdm9kRD0osztVcz/HeNuK3OO7Ffk5z4zyng/iMW80/tv1yzuXoXqWsae8d6DNXua71
vqnH5CGf0QU24+QaN6qFnOuM9vgNrH2p+dmcx2AWLXnD44q/JlXNXsYrY3w9fvv2gImYbv8uKbIF
cnLuW2c3kTBzXCZSrW05RwezT7Mtu0F/5nU88ysEzrsvguA7H6zqVIAIuiOnE2N+brwNyVKc+5ax
pHAEoLIYwcmQY380Wd7bo/otN9C0h21SVlXYQ4l7s5NUbtNS2qHtLN1jqQP91E6l3k3adq6I5BRb
qD/FOySqHY63zajrEekkDR2Fy8IwhweEdGTwznY2AHHa23i28kgJTwAIlj1/N+DYsC9TjkNL3DIA
+kmY10XOCCcW/ClO4PKKQfh28pd0A8+zOjYrAUjpZI5PY7G0kTEu6kmtmMZkIoZvH40K0W3Vx3Zp
3AgSJv+YKCYQ1BD1xp2dF/5od3S5cw8kO3+nuCj5PPtx78Wq+FzJxXuenLzfcTDEZz2M6anC/kng
hB1E3sraw2Ll/aeFr+LDcDoo9CbI4W05mi8DP9WeT9d5iJNaPwae38Jw1YOK2hoSYTx322Q22mip
yvhkjUSNiV4sjyxKLmTIOfZWLkV1r60GK1Te4IkXrZ/dJoHvHohDo/bW1nDEuDA/rG5bb7MZbOwo
2uC6Yyj1SqtMh5nCgf425pSVOyhr+aHJJNL2IPozRMPllg76WUKq2hOmCocMYGp7TqzpuQEuFop2
bcPR9j9H5YqTJg8bFwzCMoPHnFEkrki2DR/I0Plws/rbjxPQlUwV0R5Q6TeT10y/plgZ/eTlsHCo
Vv2WXrXiwKfHIK3P/BIytvdl7WZXThM0rLYxMow3IkmAeqlOzJoYeP51ATr9ANIoP/i2J2+MtPow
pgUP6EpG3QHETH0u1YIvymfTUTZdxmS5qZi/QqbKPXVnxeCvtFT6funW+UlJQuoapnWs3DExB708
7fPM+ChmYG44sdyD2zA6yS/ZkXtSE5NT4bvplqGovbUTDgdCR8f2Bv/y82K49V47TXFVkZsZjtXK
IvfqvrtYV06qHO0318eOkqVjugvm+MUr5i9FeB+8rtKJMESwDFjzSGnAlQ917h9M92ZaMVx4qvkw
vFLdtL6uHlztcVH6GmDpH2tVBnuD6UpGPa73hNnFxiuM27WA1Fk69lfDgRxyu/9mvrfr3X3S3pt2
19+Ivu5uPLYT18FLQFziTvSTNLg2i+Wrs6xqazUjYm+X+dxdQ8Vti25XlJIWpypt/ztoSWLb9BI3
Vbo6XrTYZrebVUsuHzpF1LuYQLsANx6bVm9jVxch1T+hO2YsL+ym0Xv0OAJvRZendy0OiPdM1euv
WOrqSZgYMWQ/WA8YO3IOoqFCbzckjNcxe3WNzsZRn5Ur5bGxbDHd49I0xCEejOZoBHSAUeWK4r4v
IGrzcMYtY79Ytl+BYD8Wu04TNZiwDhYjWHzairDs2kmwBxcWiMCO62Oqnf3CbiojLqO5S5HmruZA
qMNSxzzOqdWdyQWnpARIEHdTeSqKScyMumLG7kkyPQ4Y7/aYvbixIA9HAa7Ep9asiy1V/XJo4iwJ
LbT2c6rMJMQ2geIz0uB4zFM2fw+pjQ1kiSTIAyRa+8vvY4Q2aRnIiPlqBLfTTCE+JVmwDzDb/bTM
WGnHV4xOYsyjDtzbS+s5Nf5DjRYSDmaQbV2vFXu2CEz/lPo547uC3uI6XzoAECxcApb2PfdeyZ67
kowHoO7qt0PGvxkccLfbxBv9X1n5WNRAwm5iJqL7uFy9G5NNHOopVT1OpRDk3weokn22fAU4U4+1
wTphkyMfji7rOHE2Zs8jxikEqXE69brBCBEHtbcTmoAtCzgQPwgOYGMJ9HWHcxUpPsNukBTyQZol
lhJjFBughvB8R8PcN6J9Q3xM96in/KUJFvI1HX/IFCm/AnPub+jB4+cSXWsfQK091ms+c58pmpKG
B1QrbznQEYnQskt9DCC1bwcao5dVreAbOujACKeEaaZecvTqvIP2N7EMIDO8HDC5x72fl8lNFVfB
5whgNtJeF0eynPUhzalm6rGegVcw4Tiu0ygOrGyMFK8e9UxAi5YueCjnPFkz5GG/fdeus0YzZ+HG
y9R8lgBxSYZhV/rgUj4ATGC6aVsKp1Hq9n96YcBMdbq6fkOuLh/mDttHrYz4BE9RR9Jm1rtaiXrs
Qd6d5wEzJaGi7MyU9CR2PwbMwAoPfn36mJotmNoKFm5eWu8YaYYszLkM4ZDHBxyz9b6aYuuqbyQO
LicBZVknnvNoJ357XnDM8ezrPGx5j9B23IBXnYlWGnso+cbsQa+u0FUmHqbYwXxKk1y+QFhkdiAm
b0G/8bs0CgZ7uhVtnHwk/Pcw80e64ozLs25iYjwWNRyt0s+ijojgqAmSZkv2ZBIWLqpGQjIbiVac
uej1jy7WdojpgDIcAKNfHcgM+oFsOiQYt0PLWIbTaK1sr6spv6oCH7QhxNtf6ca8CwE36J7rpwlr
rnKGqxM0DaMb2UnpsjWJWMfhXO5UgVSTLK+dz+o7+vD3ag5DNNo4K007WdKQ3Hbj4HjtRypaxpYY
jCKMOyARMKVM7IjA30AnZcVDtvPP5K7NJskZfw5yBEs/qXTf8gbemNnKttFg9m+MjIuoztkIXWlW
r0wQrMei8TOcBHH1kefF+whj7gD2R2FvZqkjrpd3w6hXVmMcF294Z4QNft6HnA0GVugLXuXFlW6O
ewRYjZcMvA5O6/9j1/R/Gq32vwiadsnq+79gpguT7Z+stQv07T//Y/unKj91/q+Utcsf+Ccuzf2b
5boBBxL+bhc9g323f+DS/L+Z0qdGdBwzsCS1H0t21QW/9p//4cq/sW7KfxOC7GWaVdY6/4lLc52/
8deB1XM89uCcC0ntL3i0/w6Xdtmv/39LeAzEfZuvzFcSDoKm/Osucl3lxpypFb2i1vYmaAO1Rc+l
IFVt/W82VC9hXX/5UuyZOXwVcsFs2//Lpmqu6GKcoZtDAfEHO6gtdmrp8vMsx+oMr7nZT7osnrNG
+/tGjem/ycL5e8TLX7++tF1beHiVoM39Zb93mNKFgpXKSjl5kt5ZIvUjMfvK32X2WJEzQbGGIb1F
wQ4Ty2slnWBiPUp7lN9JJuM74QSMPXSB7rbJcrdlNG9pIrfinIDdnVizstpLK5t+26klLrnCnJWG
IBAVK2cFgHnMoGLapLqtfhEFcTWWWFgtyoU2feL58ZOQdzH+SuQyvo6jK57NzqiugxH2dzThNv43
AT4kG/4XvxHpuMB43ctv5K+poEtjxpqjmHmpCkxsWKYjPonPl9g+Gpeyycg859XESvlZdB6VL7YU
RSJIja+F7BC7/VnLies/S2N3Z2Dx9LadSprvzkK43ARjU8bMxaGVb4okYZWpKAf72+IGtfaJm/dP
dM0sZqVZUXwRmdcWOwNu0Xzw+6Z+4+ay61B58fLgtqWmWfBT5IbZM7JiG/iaRaVhmZ+6nHWiCFvi
Mt0AcUuxp3StOHZOk7q3KYui+Y6FkbK7MgHsjvxAyFNsgDbesJ090bP9MAWsY2lstZqmVs0SIa7q
P9nuBD7FppZVX7EMJL3rlTPfQLO3/Q9GkX5+qGU6NVE6agvku56lRPxgbohxYOgfPddJkjsbA78I
49ZPPyWrEt6BSaaLDC3nElM4YaBi07Gj0kY5vCUuic7tMOetymlDVj6Ae2coPkBqHTC1m3YdHbRa
YscHulNsOO22X6fcPo9GHMhTF8cdFkjHKx4U7ZAZSZwT1pYlmmnYOn6hLx4rCtpvfmDPPS1xACub
lepE3eexL6drPNVwNVblN2qnstFiMYanomRTsgLnHduEFmzjMe8EjloRVLeZla35pi4z0QNMxsy7
LTKL2p4o/HprF6w+4GDq4J258djFX8PqpPg0e1uyQkbVsiJIt167XdFI063MA3vBnFX60zbIM91E
bMtPOyOPZ7Xj2jPH7b8c0Hf/eO3/Fbb4Xx1GPkeuJW3A96b7l9V2Bp8LQyFovkktg73HbGnbeV17
m1uCiMSBLdZoHQ04HSakLb8Y4t///ut7//+rByHTMT3WYUgQvlwK/7oEzapTwnZKgRclS6qo17Vz
wiyljsIp2Wy3guzfJCb8PRrhL6df4Fo+dE5PcHO4f4kg8IjmrZv/Q9l5LddtrFv3ibCrkRqNqv9q
YQXmLJHUDYqSKWSgkcPTnwFtVx1zkYf8fWlb1koA+gtzjmk6PQakETWuI7sArXJznjQVE/ua4jW0
FocWYEKwgwL5NK+1/ZNMxGreox2XWMrCfL+sXYfNdt77wg9urk//t+/PEZYieIXeQVjOMS3KKoQ/
gb5k3mqEFaPm2T0wIKVBFtmw7sTJKk+jKcaqXSD0rybLpJzFPV0VRndoe0N8cVq9Nb6vByNntXBd
BGac2/axAb6kJxSmjaqgLZzaCgZ42z7ShLT4gsvxwUPYpT4gE8bxPcIk3CMCjqkRSzGkFUHMnujG
pYJs6X4H4xXFsPdqgHNNNlPqYhYTTdyYDDwSTmpHxlVOLzwyx8uaeXyq3cU29yy8aoF10ckPBfvh
YttXGHS/eMvvr13XlLbte5bNF0MN8vbaVRSQHjJ03vGw6J9sB1sSx9nLJV4Z3yeL4Rw+v1f+sCD+
99rwhHBcxfyPtFlUedwyRzer4WUV0fWWCAYjd77XoeOz6mnk2AcKy/UWrXYZH/AMRtdAkeZvLSET
9B91a3zFenhzjVK2ULgI2zTZL7vI/45v2nhxtalNstAdZYy3uUJVLDAwP3zxcd9eev99GdMHQYNN
QHlciW+/X1uaHIxZXDOimDAi1AUzigLp4F1Ces2v3tFo+9pm+cYqergIUd9ZwUQfhxED+xUs4QQe
3UF6rtrV3WR9AYR4++Bc3xwWBapGh23ZKvo+eo7QfFitE/LmGAaGp7WrjN2Er/VQZsM32HfpjkAF
cxvWWXwu5qG9//y7+ejVYTwo4Uq8FmQFv/1qksZqVxcJgtylM6Ndl+PsqrKEFm6Oo3a7TJVxmQ3W
SFoG071dA1LzC4TL25rpv5/fsiwWkWtSuHsMrVeeiKnxuAaGMiX0pdPhqv9i73lTaUnEdZonJ9bc
fhWxe/R8XF/XFY6k7nd5SDrcYW8/OdZvSdzSqAMntQGdhJYQ3/KopjIabHZGlGr4R9rKvHbRmLok
r8fsoxI3Yddcufmi96hk42n7+c/hiLf9w5+3ZZqu5JqQpvSFOnpbfdWjdvZlHbQa2WNtq9vEmFqA
EIIOmoIMLVvOxtdi9MORfuX2xQ4j59ZNjQMhM6tSJ00z0qg9oDUYvBSGVVxgEDWWUOJwzjv5C91g
lwQti9Nqq6PUZkOQmfGTjF0/xZ5BQaVh9zLjRIPmRP5jGonoAqsOqcEZ87w1kTPxbuCXYoSmEOp/
u7EfPzms1NNNiTN/Yc6o2yhgJ8UyrJz0/MsAFBPvulEhMe5BnW6XohumbZhZ4bYppctVrmb97NSj
uDa0CToA5frAZLTkxc8zrKlFQLLV4GG1CBPUh/A4N602VxiJ9ttTqihdbRD/yHGjMu3ej5XPfrcf
a1aCDcSAKChnPNEb4UnUXNSLdoMx0+zaM7JQILYmUHm2FFTqt6oNTN9qgvUumS8ArKeUn/ChZROe
965uXq0wxoFlu4W7bBGvkDWWttRXkYE7Oh9YEU6uXT3lYdK+KqbuCxm/BQtHt23S1xhYQgheTzpq
Y7eg2CB4T+NPDvKk2SyckQ/CiYppLxcfpoid2yO7dhFm0T5VVsg2oTLn65Jk91d8fdNPZcbxFe3S
YD8wXUseE89D7O8gP7jsDZM5XFNZcbJJkqoaKU9IxcbIsA5N2ElmbCMm0eGh9KoSc3vEZb1hhsw7
42FRq6schctTkWO8ATk184Oixs2ISQ37pmYyFPuHBdQwTjk2gNvJLGdy+0zXPi2bnMFeMxOZwqGh
sr/mPlu+OyG32LqhC08nMATIw8cZZXemZ0g+DF9Rolp5m35X1dy/pEPnOwH6TfFsUalA4unmetub
xfJbZl70FGdxVyJ2mMzpFDQGxMDYKO2HhqX4Mz46cYs5wL81EB7nWzHbKdbiNFrVSnznmL1G9Mql
XKarblgY7BuatEoiWnvvl6lckpL9ggX3xqoc+wz+hAwPVLH0c+x7+2ZnaTca8N4NNAyGbJV1aNln
RAgSTY8koDiT4XbosmxgMpRUtCJoXk5TFa9LlxnZ3rbvlUjObBKvsm0yZD3XJmrILliYB9eBKav6
RRYs2APXC/UY0CNazEk1Pj+0+BNamHyKX1Rl6ybAftwrfI6ZGnYFLGXmXwNDCb5JRolIQKNenc2N
XCXTWWacDriGjCDDM5FiJbaQJRrOMm28pZb6jE+up6uenZB5gEi7Onxs4dKf6ykV2y5c+YnDggAG
/EGGouTg6LZoEdm7WgRZh4Jj24diLg/g19cFldFG9j63Kp8Lu6ss/CnOyC4oCe0rhK/dtGkEQKYT
Sw6ow5suZaOAVR64h1MqLue+6JCu4tG5qviN1JbOCqTVwM2NDcJPugsGpRnbPllioq6BHvAXFpH1
FCUqQyfvErJJdZ3CAW1za9jKrmd4kJdh+oQMDaaJBwvGOM1c3/uhq84It6lfmb8m2elbY6jbKmAt
4smDkWDd2VlzWJ43SxQXELG0d1exlMsDAo24lcC2+c+WYavfEGfCp8Itlwfgu/36vU7rbWf77cM8
L2g/rUWrcmdOhs8sMYlMb9+STflsuhEncGdnwFnC2LWRuydLsYfnCUrJsk3rsoscrViN8tXsXJ1j
/NZDTVupB+fOd/PJ3cK7bpdtRcnPyjPrx3sYJah34eSvuvc57cXGslz29dEyFNCJTFdzxaJS3/C5
xbkt6uVmAP52L8RYwlPJ7RCBcge2ZDvlcVSd+CkStqAXlj3tlKuNExuZQwzfVppXukrtac9cIDox
l/XKLyFb/uVC5s+DKSO0i2jPzN8WeWM6l+bsUGkTv4do1qMuN/aqk5y9bc4GP8ra5dYYrfJVLHb6
yN/g/IaF04+sYuvyWRUNWt58yZJkm4QkS3HGJTrezsqptoL9AkblWCBDIMUvuTMT0Annq3Ju29uW
DRDG0thLqtpmeCQaX95NYT1/hxY0oESz1PSIZmXSZ3PLxXLitP2c7dyhcXGxdLSC21YTiHgymYuk
Q3ecqt+Y47j85slpXvlpSE9Xt2qMNiy00fgvqd01eA+FPO3HyevZVtVIuDeiypd+P0Ie1izoATVZ
1/3osFyI0YjdYCFsJQLUSmKKhlpYBA2IVLTPpS5+lMvijTy8BWOJoKkynyeC2TjzIamjAuhOXfq4
XtIqdbfQ7T1jZ1vLgAM9BgqDE0eH4b4SxCgGjjZjnhtm3J5x50h7W/hyuM0qt9+bWSK/14Rb3y2V
uXSnS15kl9bUchLi2xFM3ewe55ixAIkaK+Ni7EOdnDghaexB29wlobTLTT2wfFjq9hLYSvtakCb9
aNYjyG+iMKhpznQEs+qLLup9KesyipQmRHrX8t41vH1l+OBKqi7IzDbfRSYPhI5dAxWlZ6y51uXO
IuGbSLlUXMkSrMznpdvbJu5P4cai3BWu7zBlduyjOt6crVyE9IgkwPloPJBZHjCsg7Hpoc1KmaRf
9NPv62bX9iT2BOHZtim8I9qnRqI6wufqqEzr6ElpJBal2U97xU3+zW9SZNBLmN9+/iE/+o7RA9BJ
WcJ3oRu8LZoZrjVDOkiw1n6iL3J/Mh5ZhmKGSUSHP8foT42YVSG6Y2tXOlADP3/5Dz6zozBZ24xd
pO+Io0bZKBOVJ+FK1a5Sg0FCh4B1HIeTwXFJkI9NhOlzJk4/f9E/RPp/dst0CowTLLYDrq+gVh51
y+gIvdwrhxZrNgmIJZcAUuGh8f3tmGj07p3RZQBpGPyEh1JOncsyNp5f4s5i5Vbz2ERQrtGF7aYO
90ttuokbhHnfX+ImlzkOnYaT3GEj2u0zbRrPKAs4SyydPyyzzrZRnDpBv2TzLqt8+9LHoG9imPTA
txUeap7AbVmnMcdcsSMzoJ7dUlolxjcG/xO2hDmU24j5a3uAdtsyzBREThPGAlCm6hCLfDF4et9s
u55tCckMVwnuw6Nmm3GLVwDGQfZXFNZvAXQBYVObghH8/GdZ/56jX8WjZ0XfzVhp1bG+vRQNXrnD
tYbXsDPBEHACcPaauPL7qroNHZxFAUcfljmrGb/6jB/c69x664aJS8Ihy/Pta2s8t4PtGz36H1Rc
3HbJvhdT/93JySIqRBp/0SO/G9hwCSrG+J73Z9ViH69a7KHt2VDbfQDiE+85cpUtexZznxmGC9gR
t4jRqO6+0J7ajXU0nQ5WY/y7ieefJ5xi20Rzgrqc2+DoU8P4RYOIaC6AdVGcRNyJl3YDq65GBffQ
516zjg1/9qA89k7RIqgB8fsNR6i45Engn7VFlZ2mAAFe3MFVX8wx/vCG314Okrx6W5g+AyWbgdXb
nySvqM2SBrWpa2VIH9D56igY50ZXges22a/ETXGLWGm6XKfWhKhkglUUBTTx6EHssoNhNrK+VZus
dxRnlxf3PxqdayTItYF30vVFUuJFnzHlMbjN+y86/w/mEQzk1rfO0kfYjn30lKknEwcuxqnAr/HQ
2cpODxqQlb/ttdn9Jbz6HvJSX21iM2tOmTGLX5Tt0V/rAuRxEKU9fXGc8qLv7jCGkjxkXVs51vrz
v/1Ku5grsgStH/g+FfnZIJq1+hkr+0UqyR7G1wms9Byux3dPKEyPuslYfZtjkn4vhN0TmKbM4RZz
oVg2YwSKZC3ipNowoU3UdWub8atryRjnJvHsRB3FqpkZ+ABnWF9yZtRhGPFfYycxpoXxiCbV6nF5
U/Pp/Gfd+KF5tpQ+OozE9YyTXvBzbQbTwJA/DHN4D/UMLepYzdFDSKnz0gpiZ4kH6u3f7GzEc75E
IB0zv+4xtKA+qQIxOtW0RYnVoa4MFWLLcOSCw4yDEfxcRoX8lie4sYI4tJvnmF3yvW1mhRsU5UDy
ULkk5SFXkUVv33UeEktWbcY5SUVYQ9yod+F4ySza5NOc/U7atJYbndAHbkZ6SXfr2IjGN20o5IVg
7f1DDc3yMqRzmu8QeRUVrhhfGFsikCKWQPT1xU7bqKapMRtad/reau+WiOA2BQrsXY7w8LH3GzPa
YlzUMNw6NjRB2fr5jwgxOXWkW+U7w3IHZH5em/2W9OjOSd5DYOwYGFCGLrbGCcRra1ComQ7hV8zd
tQ/8AutfPeYXtC+qDWqhceVjJsZfzONSXzKbcE3EE0ZmoFuJoSx+/vB//wCW3AFKeoyylZTe0c2y
4GRy5YSiVVqxefDdadxFSJUxIqv5zCD18ou784PXc5APOIxoHQss1dGhJtDcLkA8uyCM/OWK669O
2CBP4XVHyZUAYJ0REH7+Ed+fo+yxkCVJmw2OlNZaiv2D6uv1Ff9ed+ySMUgEcafYqFNQACL5/HXe
l3Q80r31TjdXucIxyB1zTNs2DmWzhz3lhqIr3fcRXWpkNqiZC8YyLt3DKWfCAJrOSG8+f/n38076
fs415rA8NWhm335MYJzxAuIGzd+Evb7vbf/G7DV2JCGqp89f6oMf0eXQZhFAm2C5x0E7QrVRTl3M
J/WW+T5GohaiwMJ+o3waNTfO2u///gUVy0E+HNsWRCZvPxulkDCayuwClbnpXjHgPwkZeRDLIeeL
Wo7pF69nrU/ko0MQYYzFWoU1BwXQUU1UlTi+pOCaaQo6wSADHwperCiw/lvKO5it6WPqHPv5ARqO
0W5wTTjfjSydMxR6tUiRv6ex3vu57K9iptDG1ksjpwmUO/V3aWdAfhR6ptqYScmAAR615ldz+Q8u
R9dfV7iUap6vji/7ArihOdtMwyLG1mdNP2XXRZEwvKhdAQPajSJ8bIa9a8vUPs2tCRfc5z/a+x6D
qtJBxOGuBReF19sfLWL+10Nt4Cpp4RQ0qrBhMM36d0eEITOPaNpIgarg8xf94GanlLUwDiMJca3j
oln73ty3jY+5zeKiRCjOfDBOly9WTR+9CoIhlo3c62sdd/TRKq8zrZxXgWC03OK51HATPP1FZMcH
t5kk3M71HI5GlwL57as0dN69aMMhmBpV7c250ChWbWY00HcZYzTyix/sgyeIR3/mWlwvlsVV8/b1
CleDEVkByK1Vuud+ZySPFSrzvelUzGI+/53MD2oiz7c94Ce0wUiujh5XPDM8plwF0k/L/sFsvznX
bc1WggLgNNFdHdim4d0wkGeD0dUgfpPYugLBBWVbyDBiPJtDPfriTX1w2ytUvb5PmYX06DhcE+Oh
XyfZ1AddZITXyin1iZrT6ntnavz6UowQ4HVYiI1GhPzMBQ7Dx+r7rwpGiy/66OlDf8BKjcYPyctx
RHrZRTYW9IJ6cSUm4dZ3rG9tVlj3MENadOdkNkAeSRT4L6xOr3DR/fkmT2LzF4MZkDBo9VW0+/y7
+eBuRnfAepkln8VXtL7nf5yi7QDgyLNbVBpG+FI6EalNrbTPxDAtOx+99WFElvDFF/G+M13lIOzu
GKjSsDnrNfSP11S5Aaktisk9KZcUm3IEAcbJsNBOeD88zrndkg7iAu5J++tff1of9AWHOXMh3sHR
rRfBU2lS3x8oejNxAy6cbZpF5ktEa4PZo+l+5kT2vnz+on/ytd7+7gqcrcknVesZfvxYqZIiWoeW
PFZk1ajAcLHCXFGzJXrbUjuEmzaD54E52WeDFjJ46HepaBfzorbK7tGbLKJHKu3EZTCLGD4mM1/l
ILHqoTSwbhhT5ssa3PfQzLd9ppzXuHN5NNtmSKMUEdG+X2qnMDZw/6U8xGOCjaCK2vmyWML2ixri
/cMGEQIFi0Crwq1+3BMZea40DMIeN+bg4lLJ8h1FIz78MKlOP/9e373Un1kmckILKo6DRuLtZZSF
aZHGFVDewuoeltqYDmEzQnMAk/xvL1gqFPo7FAiCPZY6vkmI5Z0Lc6T1ZMWSbEezDhF0+2UgDHxv
U2uG29rW7Z1tle3+889ovjuSuFiVuQq2AJk5vIe3H5KDwXbDEHuFL4GIlGacb2wsqReNktXJMi9k
t5eI9IxlJU87nn3Vpm11a8Y1Xrcu8k6ztG6v8MXw+Pj8nX3wxqTNMoN7eNUGy6OzUvgFfszWXIJ0
kuFlrCBtYpayv8hgt/5MTN/cPHQvKJZXybDHQuY42tbNwFHWlTVhQUeWt09M38Ax4+nc2mEoUU+d
l1dPYnJX4ZQ7NUgGyxQYQWljcmfoJXFGEAFB1JkfcyZvEEM3P/wpUz+R708mMJIRjKLFKLjcjZkQ
94ZRD9eFart67yYCBzjVX71sQyutQnp54VSBWRsyPnXG2uo3zFW6JgBhT/5ZRzsY76a2qJu9OfTq
0k/rsGRUwtphI7KYLn92Esi0JIUw+cyWlg4e0NEzTiiUmVbRoDhywGQRpdczGdjCavIeKuzx4ryJ
e6c6i+qMBcnY9C2oPaZ+7emYyUFuoO+k86n214C6nGe9sdWj3bcnPXtq7w4DcxOCwOeC+G3Xo/vN
r6fhL1dVCwz1okh9vO/YK86spsHgyPNH23umomwwG2TDJb7CofsZQn36wWqv9UFURJhHCkyekHeG
or7pii5kk2MVIXpkMPavrhcBnoJ3h4EQS5DzK6kd0NXAwfpnnATObxQA1vkyWQg6jSYj8EBWPpPC
AvPhJRs5EydLSoDmRqKPQmWDW/6eTSyGOEEHy5hqzhuCbNCg9Bsh59xGydnS+XmJpCafRhumUuvo
5r50owb/DpZ8vXWHDqUpSSvLd5x64ptq4/qZ7Xo+bhauBQVCk+0s8IK8Drd9O+rryJnGX4DyJrEr
/Wb+0S0hgMC61sU3o68lKJusUwbGuQxYR0a3Wmy4WUSITg0S4GZEgxufeIuZkTZB1seJQCPUnDCY
VvmeADdztQ8LuMOeAfhri3gbgQiBTWBhGVZav52ka9qAPG2GuJzHNYQv9CUNp4DZwDVyYZP5xAlc
opsr/I2ktiE2EGPhalgt1wleURn6tO40ARlozMYZKU/fO9swLgWU1TDy7EOcj9NPzfbdvoit0N+L
XrbOrp+bOr2oDIn7O02c5qnhIXdTyVhVAcCy/hJNUAncsrYeAC6wxG/zCRZjb6zTm9Fq/Du/sOKH
1CdHLhiZi/wUrHd/tstACkGMEvgJtBG21bk2F6TtyD8Z0CYjJMpa1TB7FCtgcAdtiIkPQxpWf/iY
32yXFXjTLPUvehvy0TMbY0tbzAM5S3Hv/6KSNrB1D2RGlc5SosRwHb6Yoe0QcjcjmMZ9zHaenxgo
TB6UFOeoxhWCZTho3JG4Mmv/r5Ul9ZQvjKCAK9iQqmD66XNz7vzXecTotg1lPHA/t4CQoHMr8mix
wsWs+/FRGVubaXi57ZS7xixF6KnPc2rPKzqbsNs0RoV2jp4gsr44oj46KDzPgnnhkz2JqPOotGnZ
XwxslkXQxY5X7iOr9L6VUjEwS5nynrN0TLHgyWm64x4L72pW26dlnSW3Yxll/fmquQKZ05vNI2O4
9KuM3Q/OanpV4bEgYgLNkfb2GKPcykssCtD9i9T+2SELCLDQt89Ean1Rbb0/l9ZJrIWWVqIS8/yj
BiTpMmC+ADYDJ6oHkJIO3g5DL1+dy+9qWEZruGV8pmsIUtHHvf1AXRhWq10P9QIsqgGpRi9/5OZi
buLQUGfcVO2NlavhXDt6PuRxVT8jguHmqXIV5ILNyLJY9ck0o+TCcpwekDg868owvkFaAjHy+Vn9
fj3Cu6XeRVmsaG7ZA7x9t6hawL5hIg1i1u9bK0RWT9Gp0lcGPvKatMf6UPWzghJcRJdxMlXnIDH7
f9v38iaYlrMgpJIx2US8fROurmzOzJV3UZBDO85QBFU9Pdtu51wNDPG/6Gzetdnry9H2sug2+aGO
P/M0sOFSHnu2IR7sq0gUxc/JWQAFlav5yE++ymX78EumycY3Q7mGNedoHZAMOeLlidGcnMgVQzSr
HyrTYSQcyggWnd+dhH7onYzhou5aRsQ7jQj+q+nMR5+aBpdqybIgxhxvgCsVzUQgr54nsB/PdrN4
L4B+XlFmu0/WEpqPn19Z7+9rj6ckNDOPNR9qp6PPrMwc2AyFYMBooT3NS89Az1jIE2+O7794pQ8+
mWlanO6gkQgH8da38o+uMYTkFTvsQQJmGeBPE7RE06ZvHPk8Ehbbn8PJbJ+ZOpDf5qQu82cpkuRi
CaGcbHjYOXc6jvrHxEit+w4AULfBErL0h8HV5jdpmKDNpsS9wp8UAiD0QjzcLiQ2QqQaxgHGosVP
/L5OEkgknxDPuu4boSbxSyisCLEcXfL5OJT+5ZIMKt5bzuCib+vS4kaF6TxsJLAUb6vNejlMrp8n
W7KrIvTSTVq+zJhjocgbtv7pApwHbzONDu2ag2CpM1L8IIlBNGQwkrnlHjw7Gn4zVR/njdUu0Gi6
0W+iywFBVX07FDHLuXnB5r5XNhqooMbt99XQ4KOfgutL0tRa/BjHTQlb7U6SDUU/NOXPMFysi6ng
05FvgDIOwU35xfPrg9fjkcHIljYPfcMfAcI/fnoFm3dBKkb94pvQV2YnBFCfeITBGTzYtlPsiC9O
EfODC9vGt8IEi78dC8vRwwpjlQsedJnY5S4LXCzqgEjb1RXCpfal6uJsH5Nms/UkmRcMxMgro6PG
VSSftC/mE2SEajekwt6mQLabLx5tH745jjfw8vTa6k/Q4T++D6MelV869ES1OSWP9go9SbuBeAYt
5fJFl/1uQET7pQS3NotXZDvH3oCuL8bYsOGf1X46bJK6rokPX8Q5ol8AdSDbMcXH8xcf0ProF6fP
tpGTcLp66ui50ldpnMC+mHh4+3iW6lnK8LzMZOzstWMNkvo8jJI9DmTrMa4N/I1+qMXG7NClbuMk
GeYL7khOuTllnLUhWTH7pVVok5CFdP5xTY+7dxnALUEDiWzaL0Wtrvk7HW/HVA6LtZtm9UHrtPqN
Uhv5SW8M3d+u5f8zFvr9Spu23rJMhS8LKBQ/5dtH2sCNO4XM9wIl++Z7wjxqz2i6IOXGLKFshM3q
NLeJ9x4QEsa5zXwYmrqD+UW2F03tNyefP2M/qJ14P8ozfTpuIY7tJlBfQh8tO6K5UgOC7xSbJ2ze
ZvRFV49j+GgSSidvOZSD7LMwIx+vJxsMor5uxzEQ0Zyc9Kaout2Mbvl29kq41EQjcIyOMo1fFuY/
3dbkSCXeqi+il3Ribr3JQzLhkyZ0iX2pZHEnKC28M/g1FupHbswai/s83TI3mh6T3BBNAIEDQDsU
NVI22A2HEeks0jvPogywoVHKChaoNl8za/JoxYVb3uGxTS+82Y9vgAWibpZG14Z7JQSS+XQM60dz
WSESmYesMGCzL38TLJkTrwkyiFvDSoHbfP77/JmevxmGILJkycrpzjjfwcr99oKJOk+lYaLdAHG5
WYGGx7hqLKE9sqVeBoSgnvnIaM66Awvmd9sJOXJBGE4kf6e5Fd1kA9y023DJWmcfsj/sL4xwKl7K
Gavydg3ERNnNu+93Xlv71T1I+drbcaJC5fvzQf6VX/8y+dVUbfW7+3/r//ar0miNorj7Yy3/33+6
1q/lfde8vnaXL/r4T775HzGh//36q13+zT/sSqS3zD5fm/nute3z/75I9Fqtf/L/9z/+bcB/mDUG
fILHym7926KkKv9pwzfX1ub/Nu5fvFTtuz/+t21feP9hME2FwooAeeTawf3Xtm8K8R+hOP/WGaSJ
j4Sn5d+2fcv6j4u2a9V4Mdg2xWqN+9u2b9r/8U0Tpz+zbuymnqv+jW3f5PB7c9MaxNR4jDC48N5e
dIgWSiZORn5aL4xopI3YeasIqPpROgCBwF6hkJfOZJwmo9Ff2hZewC1OpXo4XbqpmAJ3UuB7xmhO
f7utwwClKJr6koCRknyofEFqXFCd3k7L4kLgJc0e7Dm6kyFquicExVRn2DPm1ZuwqvgypLcbHCA5
91xU5VeT1XiPQpMhL7KUco3j4qpGOXJShYvZbwoMQIiptc9QLaygYQWseM3vtFrtPneXotxMzpT+
CusyYvYxa3CH5rjK8jKUhSBMypMRSTFWSRB7uVGAuZywaK2H4XhJvzsRHc0E8dYgeQ/3S69BqWUM
rs4L4HVrZFTnQW3OyvbCTOOGpIzIO4BFrWPUhw4YqWLyL4Q9qcdZjUT8xUoaGAnT0LiRqdnf5+SU
fK8RYf9wxgwUJDik82GuvXMEM/3jpGqzwo1VxBV5PQCwNoaMutM6JvgH52KF+DMfLOraYokvk6qv
fkKmIkpvlE13cEbh50FatHLv1rMD9AM0FxaN4o5ZJsgfV+h9vsBexF6Tyvoka+P+ClyydVf6IQhG
L0LUvkmKlKeqgB98B56UJ86ygli85ByeAttyM/aJy6nFuVEafbMfhkHfq4wiH4eEnf2o+6W47KPc
OMRhIn+UlSbeK+7Sh7Yj1jpOSwNqd/6D0QEnRejrvQ3Q6yIp0NNtiYWLQkCixBFz9hN9F/8Z8WXJ
HUxTL0ORbiIcwoHGCLJTJk5VdlqHduxBkfbOA3XHpRVjAJo1Dp8pm/2bAqzrNvJJ1YhK5opyVK0I
Ill3D3a1zIHKR/9CGqE6kSHQmoSl3Y0i8+ElXez2Em9Ef2ONa/QgtK6zDrX3hWobYDZKnUsypy5r
GD7fsTilv5h2WeSLavYGdlsXF1UeGn/hhQAk5ziU9bIqqnxv25O8iYThn81dCa2lTtTPPE4rIgWb
MrlGYpgcOBCmLbtqIt9oE8LAnEj3Gz0COmRfE8awgBKGe87PZfkGWeZFAz55qd34tCOB4jdJi8y7
2qk67akzFrjmbUZs0dR3j4h0a/8xbi9w5ZrlRvfpcpv6jGahoxtjfqgkaSiZT/AQ9xcGbo7XH2Dv
oifRk5QQi0xcs0gx7n3aGtI24DNFaCN3dq+zR7D/9cOSeV4bxAlen5MygvUwMQG+a8g1u10gQN0b
wCIw8QwapQOD7m3e1Nk+17l/xrldXyDaiA5jQWpJUQl5zePP7c/JXOhOCn8aIdSNDN5bFX+rRi23
2azlVUc9yazOHcEW8PyI543Jaac2lVmO26QbvUtslOMlCDs7KDu7vh50LG9nlVfgz0dfv5gFg9ZA
VU51PbaWzyXWZu0ugkB6yqs7V10OzgJJnfwOtzk8+K2z3BFoZuwgdzB1EWoB1MfQHT1NjBFkyOhi
UBHd1KE37GABTY+NV7jPwh9Gvl/VMLpjPHpGCsKwH0mW3w6AJc6TSKh75Tr1fiw6BudJrb63mqGt
McEXNRKXuaoBXP98sdLxdZ7SsLgnWsA7tQt7eVB9ob4hRvxWe94Oy8r5UlyQo0eClWiIosHDaQRL
yat0U8d0M5yIiI7RGG8UD7ubrpvnK/jFUPCk8VfsdTdhQadfp+7IQMmq4teROLplW+cWYE92Jgt5
8qN553Vt/mqVtstd5ZzrAWiy1XfOltDMej9EpI6nptHellY7nLXa84gPS5LXeKwH/OlSXxZglvGV
WPNTir1xk8jB0g+NsAGiOAW9c8oalLgU5inmfraWPyBiePRIdJZqo8faZOUDci8gLzg+pZwpqR05
b1Fb1Bq43fK8gNN46AnTJZVbIFVITQWxPQ+R/BRGLR4gNzWngwfBHSZxtYvZ0kJuhL/ZQLK7cYxl
gaa1TCZQ/QhuWzlODwKDI9jGqH9pc60Zi4DXziIi1K265SZfR8kXJeuNO7vGyCnm6Swf4C9aSXWV
UHLdaw/TIbCs5tq2ev8QJYSGQlHCT1Nqa7hI1cyTd8V47GpA3MQqG/Vl7VJ42pY2kBi45clCqQpJ
JfFPS+CKB0sPznM85/43gFjtWZRzoe3WhedDnGXjDfuH9rRVESnIeW8cePKKfdNl4opEVHjTyCen
TQ2Jek1cbiHMVr57GCiNT3rtzidOHZGhEU1rfKNKMCZZ/g7NZ30Pvcb95cCzG7jfEuuhgLW9ZYW2
SPIT2vLCBjNyKepieR3gD/gQtv3qipVft+0J39nCwB2eq8k2Dv0Iz9kjDC9o6jFxNgSYOE/8EYSf
fpkm5Epm7nxdick5yTLEQRuG/C00PYdit1jys85xg2phY4tOlw07GLeTES7vDdEp+WtX+eyPwsaD
56VB5m8Qza+SZyoiDKZ+kd0Ru+CfE5HEO04JMBjnpbn5H+rObLltLNu2X4QK9M0rCICtRDWWZPkF
IUs2+r7H199Bn3szZZRJxvHbjcqoB6eTIIGN3aw155hSKIk7c6jlrSLU6eNQjsoNSDx1R0/XWGnZ
VHE+IXNpnVjtRES4ghizJP2QKlJYaQ/swM3vDW37B2UwGKm40AoCQ3pBug/UUNNQv5oh9isAM0AP
6jex9+c1SlUDy6wK60aK0G87Ri4HxSquayV2aF3JOyEkMJ2tu7bvYhNnbuafoo1ShfvS6PUditiq
RylW+EcNO/IubtA9EE89b1O81fakZ+mPXBVBFwMmfAmaQV2NsPhvqy6pnVmzooeQwJSf5MvQJuAA
Cw0PMX1HKBW8Wex+80cK0oNoPxuuTszZ3VDdqLd8p8FivZJCVXgOsth4DyuJ1aamk/xWN8yAhjBJ
boMDbFvnnXQkblLYtW2i34+RoA6rJEvyrRqY5aFSfX0TpgJmvY6ECsktKNLvpa6ytim7N4+Xsbyl
RduvjcBU3J7IQjIr5fA7/jQaRBKwVAdsp7gvsyl+xV0P1VPPMuU5DJtgDR2ocItgCm7S1PA3Rqoy
q46NcjNKGKlbqozwjE8AXEsdBizCelowcPSS91fTUB83RT7gzo6nL52fV7sJ3MJBqaXxoSRi3i1Z
jKHa1NNeq0P5qDScUlnaIF+y4tyHFHsCJCCmMQEHmhuoT520azTMLetcrYd1WZvGo6ShjMysNPHI
9WVQD6XQ7AbZFCLICCd7DUIy+uClShYTSS/kv9asJUrSfAtTv6dNnaAR7Niv2TKy7JPTztyqJBtz
9OmMb6i2jS9z0baPTaWkGwUr2DtRrGwT1XTcllMs8Iqnyhv81xQzFQmilTm4cwlKNqHd4giVggAj
BjD4qLbNsBF9adyFRmDocDxxQbaWANqwEOXt2CTDzQguusL4qRByxP13VdIx3CRTIZSPoRh/pBMS
+UTw/VdyOSzyklXzRqTFTgbcnPiHgtXwiKJdclSCdO8ivRZPOU8RIZ1hUdYoImXTf0xk2JASLUFy
kxgO62BSQ2K0Z0PL6SJHEAnB5xlr1UhOJIG+xjkaSKKLfZStNU1rf0sw54DCpivuyh68O8cKEaBT
Jd1YkLqAcRNp3vP//sT5QUfRBgjYq7C8EGJKBdUGmg54vxggHkIpzDdBbmgHzn2nILNcIQQtSAIX
+mD0VUiG0FO6Sb/zpcnHRp726Dw6okt0+K4uiugcOIeiTM89uMY9nj4ztNGpD7u8myxHj9OAlIm4
2CtxgC4+lZnt056sXcwSyfMMypImqFa4ud6ynrTsUQXa2JJEVOagHU0K6qu8yORN3CbGvVjDNlyV
USk8SGaQ73wFbiwSH+1bO4rFSp2j2EUbEoNszSyvkdRo28EY82LfLI4RQ3Rb5CKfEM1RsekNjTe9
6siSigqBa0vC+KHhBncZ5c1gG/0cu8jurANR0eLaFFpomPWMz71Q9Rt4ByBUZ238rtUlhnNgWl9K
X9wUIRCbvtVA9BIHEtmmD90ySDTdq7uEyZ7SebITh0b/rmScnBkPcH01Xq4vbRsPH+DYWnvwNeNe
8ZN0lUL6/2EQlbxuu05/HguFHTDERGphdf5uioQz+Go2H8WO7C5bVNODXlujS6JdCvyZJd/LfCl4
SoWg/dEHRXDPOmCtlWFubgjJbb6rmqDueCu0n+koJxyj0ZlWklm9p6NoPA9aTNgPanesxWhwjWer
EeoBKn+CtOEUrIwOsML7EnOL00HLbwlkI9Q7EEjjE/AeHs2k53QzCLx/pFOggZitwCOZdUCANYDy
ASarv/fwkF81Jahdbr7m9o1MBmBmCjeT1Pa3cXCyqzQpeLqBUGqbaptuQ5UWOYKhdocWRmJOL562
CpxV7yqz4MNz0An7ygI/AapXgD+t0dekeDo/CSygwLbzZCAssQw/TI0BbvPQIG7ksfViMCILWxGK
1kuLFl0FXcptZ/nWk08OsIMShDxXQiNwNZfmpKMp6UOOfa0GVaOCTGFXqdId1STKP/i7NeSs8pTe
izZ57xvSNIKXLsSDPGunE6N2F08CuUKm1Oh2GoHwh2ORtc8kypvfQVPG9R7mLVohbRr3BO0kTDJl
rMDPVhp6QFUwPICUA9Nci0LpWrlBaQFNYeQoeIFuabtKpPJwti5Ewfg5gY25CZJ83KG5N/e4pJJd
GYLP5TQ03KWparxVkE0dRU28oDTrvaxDnxKrCSNTq+O3HpllHW1u4MmWan9so6zadOR6vclaZ3gZ
GzINcw6zfUKxeJ4L7RvXJrsrzMkNySPZf7IKcjf1WTWAXRTs40YSzBvqGUdZExDBJ7WlHicFvsJU
kzE5A1B4ms28Xo9ZrLuj2TWPeiyIB8sPx5dWLWIAQdFo3SDwyHeykW34WpAU2PqnQPI8kBJ2Gm81
Dra2Vo+8R3qTfJsSBYnHTMyYV2MK/OJbTbMVqcc/mkOmOnAIIIJqUu/NYpE8K7Tqf5KWx/sXGCSM
DwHIeQOJzADS+tugavjxYWFQ6WjKbK9LWeyYp9Q7hEPpITHz+Ei7grFlzZa2F/tsXiWBZbyN4owi
oCsna2LaCZK9zFdZq6PYeVZkKc8c/Yn1iAJhM4rjl2ES5kfsJCpuhI5MXFiNN3miUAHWhs4jXRJS
4em0tO2teXLJQpldtiE9DEc5uu1IDxn411Pw3YzrV0OrNN1Va7l7DUVppmMiiF/heNS2kLcanmBz
JOewMvKvdB8eSfxlH1RJSDOjwuR03JASG855seFlI6xOyLEhrfSWEANC6oX5u2EkT42YQMBVRon0
Xb0T7qUuEW6KoilfekVqfsRCrn6EyelLV31DlHMh+p6YDxMB1AIaRtGk31DOrTeVMPLwRexGiRCy
ucgQQ8W/fjctiXKf6VNOjoKVbqZJF240KvWqHVAMYiGWi9UkF/q3epb8I0CDijyXJrGzvs7WBdwb
L0D8cNtWerqOkSDdAMtNb3uMZcQzDGJYsOUpZgoT5I5TUhqUUxx4Vd4RHADwg7mpYcbWpV0PN6YA
PB5mj8AggtcwKdoduQe9wxuRP6S9YX3QkdNj6uNleMD71JPgUobRd2R2GADrnlBsfFky2wK/N45K
VsjrJOOAyVJauWIpvQQiEjj4wel3Ux42Mn1hbkLRjAFMuh59VQ094VBOzAcbMWffT6wIcoLxNM15
7FDNbUvexeDKI7DKLsxIF0BeNCDyUIeOVWQw4g3tefQAEsxk4uhroUQyIlqbjAPh1xjr8UNEiBFV
t0jhUfsCdm34S7FdJ/FIbkSB/ov2dh26RifBraZCwkpbB/VXg/siUc7qILr4XahQAVQychNLIF4e
wbp6tpvHTPpZQmh6GQCkr7DdSSa8DnpKMKr95odujIFpc1ytbsh8Me+QEEaSQyRUt7fKRJG/Uhqc
7kLd9D3yHOSBX5Hohl1RvuULjqFyG0tV0ztRFYn7Vp4N0jrrKLdn5lf2L0Dm7qZGZyDUvfRF4UDr
NXmvPwUoeW3JEIy9hllwV7KBJKE9ZONasqbcllWYr61IFXoSnCOt9/LZTGX6PsXwgj4VFJdC4Hm6
wqwdrfPK11i0BoVkT6K8Zken4ta7qNryNQdP+SAHUioQlRX4bjYnw33S02Xs9KH5ADhPISs2ZwCj
KTGDpsks2OeS/mVAArGqkGAe4Yuz0BObgMDD0iUChCWwnVPbd18GhPNrua/D22yw0rfe0iNuTWKF
K2siJxQUYn8/hlXPky5oGJlyl3tx30TdqkLyft8GMzQvQPuzIwLuA40L43MdW6BlCqFr5p1mzoMd
tdQuGwIAqOUFfcDOz2QFdrK8CDxismrmIGN+DMum9eoxCpES5ILws6kL6yi2nfiTaG1Ch2Wx/cgS
6s++IkzJaiIl1ObrUJkRS/MWnqiyHcK28DqjEdMVwUDzN3MMyzt4AiQlEMD3MVDfdRsg+BGH2nJk
0h/Sh3Ce9Fes19UPNJ7hq1JkhBArSfSBuwUrNM/otaJ0CTzFGgmioQdrYYadzH1QllQPq1S661Qp
kBjambKb07B7jo1WWfMMekSLGfSCaBxi21I4csZUsdmHtzkF0XacTkthqW2UsO4o+pbTdw59lGPC
Ms3ufF1O3gnCxGIPt3X+NisGh1t/CBKbMDPVUzvSgachGZ90lQJKEEnDMdAMGBkqVZlEiX6WY+YB
NfnSHZB7doXFsUpfK720CwQOOFn8TW6j6MMiCXPbBb55Q/5iQF2AViF26SqDCOYTshlzwD0x5uOX
ZjrFZKUcumZCwCekhuCHtOeq1jVqPG2ZPzVyP5LDY2iDQ1xHts6UTFXR6TbVdgoqboVUj/pr3XOP
2fKm4pGlMgaMDzjtwDYtfDdBHaNrNBsF5W88bEerrg+dZIZbTnBygq9D7iaebUXkWcwnrFQY9hCV
lNpaCSKZDic6T1q62dSaeyFI2eX5YtCe2u/pV8A70bfaCOZHgyitx25CPSP6JMNMlS5sCX0ovakT
lV0XI561AW22bPTlaMXuRrfINhiRsc+60X0RYzruKgiVfXNKBpW6mo4q0cfTTjbr9rmeTaC4Wtu6
fkmuCdxM2dXLjE6mXwp3lYam1ooS6yOW0vJWiQjJZTtXbIdAVbyslhTSJ/tuR+GguC36VH+WzBMS
JlZba6M1J6hf3qfPZSTnTxCFxeNYzqyIeVtant6hbre7TpDeTMTmG1WBVduPufiV3JvYbeW4cenr
BJiVEeUTRkb60ZE4x0d617KjGSpBNWXc3XIkGPABAjtqMULeakOmcRAibyKc5ekm53TylmoiuQgz
5SxQDLHq0dDJdr1eFffsiIl3DpPgoJv4pJzGIL179qv5ASCyRPVcLopsU5VqQOJemTKKcFnivtVo
586C2A+OaTX5G/sFNAXtQNKqk0q9+SUV81nbEBBA/bQWBKIw40LaBAS2iLQ5tAiXVms1z5NhDAf6
izQrhEZNacZozaR+bfJhAJyGFTxdJxzCCXyRmHC3JfMrO71SSZicRpFFXPeb3mulkBjWOlakt4hY
1ueR0oCjjIayD7u8eJ8JavDk1Ef63HYZQeJCVKXlSlN7thdIUxpqqmFsmB5Ka3LiqHi1nHIbHGaz
DAWYxROvtiMSm/eISzUwVqrUIhtO8XpSS0To8aaNOqmBVTuLHNQqdbCceNJrdjE1c68BWva2UDgr
whGT+Rt5og7ttq+bQlkJWpl8KdTal1aqQJxR60+9yGyjw5qsSRvRNoQYTCUnGSYwBKdki9qWhR5h
Neqnzpk/KeZLHxORADawyscNfVR/XaSJFeyhuvnaV6sNmZTL2bQelVhsp01zKgIAuBbmgoTVuLKa
ntNzgvyA+g+IFInhJ7gwrrMfSR2G8QM9j+LYwjEf3lV9TLWNLgY5TaA0Hn+IY4EhorNa8HtpUg8E
sEVmEdGXrfnWYSEZ7ziihswLkVdQGMLoApAFZjgcQ5JvnTkcjAdB6MR1ZrKrdVtDKlDFqAZJR7UZ
1ICDaTLQWYOIsyKfVN1we2ldijTScqspg+0YCn7sVXonH+YqCt+HdmpUJyelYpvrVb2rSVu958xE
DV3P2COwTS9eclQO857uRvkAYSL+mOuuWKcx9VZz9rnFwbxhj1CT8ltzOrRVX2m3g45hg5oEy5lJ
Ny+yif7qbpVSTb+q4hy3m8ZUgHR2rUDfJ/WDRrVxvpUnnhibf08A0T3allxxgsRRQRFd4RhJM5Oa
WtM0MamE+slz0bEVIkoofuBcXzmhWOvQ/BIfoIcvG5AkVeWNQoXiYM2aXBRy3W1QB9reEOPuZW6n
mtODTiG8GoV+p5aJ9TPvYg7N0IZvWrJXGxt+f7zOqPK9BJQnmBESM/3ZIV59bUPJQFwfd/xpqo6K
2yVWAwFSruQbsTA5P6dFnNptoSB7UpKUhZJSBRliACkeaBUbj6f+1x2khpwAebzXsBKn8cXMIvV2
1LFRCTRX7ym/xTuUs/LaD+VuF6WhvMFPAsaCEubTRDn2MBlTvZMTg66tkYseAHDfG4OEXZdC5Avx
OXJ6tIKcvNdmVkabzQ3QlUqbrMdJ7xN6uBUFmZzYH6tkd6/UMTY4ScH4EghHS0gU4snz4Znjrtna
UV/FW71t5JVQae2TqSswwYAYtltqRJJnUS0g9S5UxMRD6DjsEgErEOk2aefR6RrccVZwlraK/uTP
2lRARGyz23Qw/acOEBC0hp4zfksiQX84raKEBBMo57SId7dyMKg3Mrwhh7h1hSFh0u4K21GZHGPs
tHcUx80x8we2i1LQmDupChFux1mXkpeWjXl5hECpaq4s5RLxF0HaC/+jkvtfqWgg5fHPUhjzm6Dm
/6PUC/x1l9Qzd2GURmUZ5T9+E9H8+q/+r4hG1v9DZeyXIhkDN6euf0Q0kv4fjGoKGYwI7jT08P+K
aMT/WIhuNPDCYDH4O/9oaNT/cFpEWoNrWFVlxq/xv9HQ/O4Z+B8BDerVJYlsAJ5YAnWdD6M+YBsb
3+U0U6nhaspqlshgnlLTwz/2/dOtufsfVdhn4Pzvws1/rvZfvOAhDoIItfQBl+kHycOvYzQyB+Zf
BF17Q1RyRdW/MJ78e52Fp0CcojAgmGA8BIU6sfHyLel+ZE94m8Zxe68P4nRf+LG5L3IKmbmWVwH1
hzC86YY4MxHp5eID/i8ygFMtA5R7+cf/rpD990stbBlBrkxDVIfTgUzeN4jrsqN32bxTSqtaXb7C
7wrVf69w+vNP2tuipgJf1E1/kAR/U7FBqmekz20wvVZKYVzRwZ67yOnnfbqIL0/JIJqZuTUQnfZl
4UgZ67pJ0OBfXmChPFWzuDEireoPQmolH0gOx00tg4wj0ju7b3vhmuV7Qd7493bxbn3+JUhRWMui
cjhYpVE9cWYvPIN8s1UwmZGLhJqERRWYBdm1Eov6JL5Rxeg8XlIKthE+mQMNjvCl8ltTRgY7xA/I
pACPN7UcHSfNV2S7N9Vkx7m6ur/8gBd+jn+/8kLvVqictZSwpcWeTuGb1ers58tAhOA1IaQxhRoJ
+mjq2ddJLilz1+kprC6qiKu6/AXO3rOl9lyqZ18Tiv6QEklqmiTXKc077lcSGAlDSdG2VtrdoL5A
68RuKdqUapwotkBxdttBG1bYKFaEbt7PAUklebwmWffyN/uTEpCJTF+osueuiRNVYtRU2V6pW7cj
zuLyJ58Z8Ev3WkgBS6hSPjkon0tslA0Oj9i/Jf7myoA/vTn/Kmj/eaiIIX8bhzTyDBziPNR+uhOR
+nFGL9eXv/uZu7IEpQM+HnRZYEZQ62e1vFGGK1SSc/dkMdOofVNNp13nITTVVWwc6SlTR+9WTZlf
uevnvvlimpFMnXi06HTXpXuRT+/9K0i8c3d7Mb3oXTfhNw3NfTUJsat2CRVfQqgrYNiX7/m5Cyym
lcySKX51enRQx7pxqdCTRZDptau2093lK5xZRpeqVy2NGg4ZpbHvRHGrChlt+cj6KIR8N2sBvS+o
EZcvdO4xL952tu5shmvfRNhlrVsqRjH+gzYJ4V6+Xr7Cuce8eG1J5IhEI5bNfdl1G6qi66rIvv/V
R6tstz5P72KlRuGkUSHKgq7z4kT8odQE7v3dhy/eWaHAjNCWfDgeK2ax0EQFOIlX0JFnRtDSwJlW
UpRhrzf2kkbZqk0eKBTf+VP1cPm7n/v4xcvbD6kkEa9p7NFtPTTR5MGluRcpY/zdx58u+2mD0I8B
dpJa0/fFMG1iyd/3wkj1GMT45c8/M2SWPE26vckolIG+R1a8kpInFFdXvvmZzfAS/hKLlYw3Ptf3
Ya5Ljlb7z6Y6vCJ/uG1C+XFqFBMVdP13L/EyvUPwkc4OpU/6lJAYdh5o61NcWFulDzG4aKfpr/mC
z8wWvwwvn55HM9PMUhIuREFuX4mR13dDS5K4v62rNF1JZXRtd3BmulAXLzO1CKIiESzsYyqAaCa4
jG+CTyzaYtcSiPN3797SciedOvZmwWVahHyoh0fMusp8ZfY+M7qWbnDMulA4KkZXBjp0J0LAh2mA
O/ny2D1zh5bg2/pEfa6i01c33/L0Te1ugvK1n65Mpuc+/fTnn550WvhyE+UR80Zxn7c3LHPeQJWj
Iy7+8tc/M3Moi1fbshTo7hMzByHz4cbvix/kRHfcoEC/vXyFcz/h9Fg+/YQ8E4IhC2iQFzJpBMFp
v8WxidDkAtkNAsIrz+HcU16s0aI1KD0ADWPf6lVCwDYoCZIbLv+EczdJ/v0npD3FFrXECNH7prkJ
Ctk9kRHWY6leGf/nLrBYlWUsE7iXAmMvCslE6ByIHwHkCLz5a144vukfNqTK4j0OgbXMJmqUvUhg
NRUr1Un04X8H6flnt7uEBBqyFNOP9/W9JGcARmuyc80g/rt9qbxYlk/1bEkHELuvaTDNofBaVIgW
DdyDaOmuoQvO3P9fTK1PY3Qi87xUC4PbEylPQye/9gHCFylP/+75/jKgfv58FEVBh9kcoTuJVvTm
VDQd3by5PDzPvGHy4h328zwqMlBw+ybaFtF91bbHTMUgLYTe5Qucuz3LV7j15yLkELrP2ug9p2f3
NSNx9zHty2vZa+eusHh7Y1hzptrxAFREsU6j5MgX+1F2who8zeUfce4uLV7iDg1B3ET8iJ4mDdlp
Ne2jiNTy2Y/dy1c4MwUtaYT1WKL01MvyoGUdMi/UwGtLT5rt5U+XTpPBH97hXwf4T4MoUNpW6FQt
Pcxkka5irc1Cz+9xLGHj8m/FdjRe6DqSuS7MKUoU0cQLjtCh6b+EZF9c+Ra/zJ9/+BZLQC08ZBOV
SlMchKEhnyoY6u9SK3ZbxQ+yCntOTNwHWn7aSipdLJuWCHsG8F2Nsk4FWV2XSTvtQ9Ugl7PztVWa
zsaeLgQetTma/LuIvuVOrH0aLRCGnCj0R7RSgSEcwAtcXbTPbAuXscC51Y814QL1QRlrjATTbASI
UmiM9Xafh8yQxjTImh2lJX21qFGya6f3XxjMP92+RckwycbAIqs1PfQGxC2//wqCe1f0/o5I35se
4w5egp2gEDFDZhNh9sA17Ib8HkHS110k3+kzAC5TQwlxeVSdefGWERIUchDLtFF6CHqpx7RQaVsJ
K/FtTLfnymuxoHX+sz78oh98GriKTgpEIpTpQdJKs7m10NDOdpKmoCNoaW3yBLOmo/IOhI5Oy3Pd
RwKNTzrD4UsDbeEmysrpQLu0/bj8m8/MBL9qzJ++T0g4So9oIDmUqiDbHAxCB+wdzWRfTskr6K6V
PRd8gX9/+GJWo6VIFJhiEf9cB8k33ol8h7ks3WGRPsUGyHPnUMeu7QbLy2bitnscEgOH01B9KPop
e/a1atwRlVb+7MntyewJJsdICzKRTFsElHaHpAr0VmCYwd409OGuHSVxT8qT9DWPifPq4mDuViF2
kCubuXPDZTGJIsxXcpbehLCRI6CxQ1jcRUZ1pY5z7rksdkF48xoxUrPkQBq0aEflVGwCM6GBy3ux
r7HoHS8//zPz9K9S7KfnH0imNXdxkRz6ukXujfSmVLprZYRzBd0l9bPtQsscEFEeSqvY+ECoQAcj
OkFAjGpNOSLO7UTdDoXnyz/mzE1bgocIoogr08iKg45VSozQ68mPedJSz7n/uwssZiyrK0Nj1ksu
EO9C8dBGoNtIdGDYXf78c62dJbA0H6KxbVspP5SyOX+HMml6NTVxpwnFfIOKW9rStM1flEGbDiBz
WTPMPt8VoVw/6YEiOW3Zx5u8qrMrtZpzd/Q09j8Nj1PIVZdran6Ia3OTTsORrLf3ZNQOHf3pKz/6
zHskLt6jGsOZYsGEPFRDvG4wPNnlONwTzuxdvqlnhvip0fn5N/hj6UOHGuNDgFjkTY6knAyBTr3y
Ap2pP4iL00RcyUokDryogXiTBF/AvK9K9T6Z31nLLn//Pz8DiJ+/f/+0BrMVdFyhE7DW5hoZOWIL
KVBU7k2kv3/1FDCC/36VkSx0S6pOE06fuX0UrGDrrDFQ/d1vWLw4ozBNueynCX6AyMmEjx7jl0lU
TClc2Yudu0mnP/80UMUmkMXmNF+G48kKETm5EuDPPgrWw+Vf8OdRRBfs9wtodFxyM+rygxUp901e
bDVDdv7uo0+X/PTdh9DqeYMpKQ613h4ELXE7wRf+apX61WL//OEN25hYIuPrIIblj7lvXtog2+IP
lv9y3CzfXpHxSQJsfBgD6WaM5B+kze0wsv34u3uzeL0kghEEJB3TXqW1HYnaOhfrK0PmzBM1F0MG
ga/R90Ux7YNRfSQ488vUql8uf+szo9FcPFGEklBEhmzax8NwbEvjTo2SxNbN0hUGoiIvX+TP8ya0
rN+HDRqfvputZNqblXiHfv2+jrQd6r3+yuef+xGLJ4sBSu1r3Rz3iIjtsvhWtZ2b4b+1gsL9u1+w
mJkblc3vZFrjvq236dTg3cxsQX68/OGn6fG/TxfyEmQ15Drs4TGa9l3fta9tQh4WeTGJcgzwzR3i
vhi9ypc0NP7dbKcI2b9fvu6ZYWUspmskxUoTj/yoiqCUx1hgfe5EtXP+7tMX03SC3SWXO2OE60H7
mbJVOf9d4Q2E+O/jaTTNiq2/Pu4n9f5EGFHLXev/VVkGnvTvn92g1hxaWRr35nyTJR+JcqvWr2V8
ZY778xosLwGF8yAWyBBSax9qH5NSQpxFB+sTlw0seQ6fL9/5cxdZvNNB30JEs6ZxP/epC0fTNs2D
ZmXepNb2GF6Z7s68c8binU6bXAqwiUx7PCYIWt+Trj3IQJwN8cqvOHeBxUvdN6I2xTPjR2LpJaIk
W1UlRLOk/MCO9Hc9YnkJGZuGqlHp+I97v3zP++5gkVI9t4l3+UEsmFz/HCWXpE2zrOCodHVxwP7j
pF61jp3cU13DkxxwPA5mHXvY9ut+Xd/ka8EJrrx6vwrE/z2jKL9SyT6t075U+8h1KPe0zuRq3nfJ
7tbVKnCL1Y/efjkcbpXV29MjwmhXtGtbth8/Pq4lWSwSDf7fbwYw+vsLZIBnCwKLFaV1Zod8Uw9s
pdtvm9v+iFp4847z0pNwOL7VNnm9P/J1Z3ereEXW1upaxOCC0PjPd1jCDzODSVMWWIuJCPao+zuR
+3AH4tNutgRn2DjMVpef8JljENFWv/9aUrnZK0Zc6USQ+pq+JrvZd8w7w23elZ86zpdgJQE6uDJj
/yp1/feDlZfhRFJNyQ3TLivpjXEMbkeQP06P6snu7ff4loxxj+3wuFLccDNeOVidvZmnVf3TYJKi
IiFRh2tWLh3wVeY2q9FOVqxRK2UluaJDttHfLbP/pYLsA12VW23cp32/EtLeCflB4bVndZqa/nDz
lqpHGL95GZTquIeO+NPq7eGmuGkcsDo/my9oEB+La7LHMwu6vhgUSReHZsnEsoehJNuADw6Gp69y
J3fwGq+NG6Aau+zD9CovX2dXLnpmMdcXayLEM6XizM+PS/vUa3Q1WYm59nRlmJ+7dadJ+tMYSEM9
EwVQ93vE77MHsdTTt+IWjcuhtqd9urqGvTz3KxZjLcNio/gDAyCSZKdUv1rNtZ74mRK4rC9WxX4q
cHs1w7hvLCW+BeJASFpOXSdVYn87d5qerMZIgdkq9+pNig3VMUdf2krhJD6SjtStMRtZh4TI8I1l
VeqLlZTDNhP9/FDEfbLKBsw20oS/sYyxvlDst1rYLEZ7rRv1qzH0p+F7ejafngEy3YDsau4Ndu6t
eT9+9e+zW31nrsFYrCqw3XZ4NG4hTKwIaH5tG1v3hF3zpVxdA7X/Uir86RssluSZZJmWOvi4B3vv
8HKuBPtruoWCbB+/uA/byP6eevlxtNeH17fJkVYMDtF+uzvNFqelDpuyG3mkrrrXpt/TsPjTF1qs
NXrWkfhbN+NeVL2wl22rf5Lkwb486M+s3vJSypglnWA2Oj9X2DTu6Ai2tkGUagurH8QxMHO0rsna
SbCAfXoBxCtbxHN3ealzFGF0CEDexj32Ja9z6SIctNNLx//wY6+GFZa8VbwFvWVbtmE3ruZ0tsJD
aGzM9Sx1xarctLvu3foW3+rvPqFJk62tQte/MpGeEZ/KS6FkqAawHAq+Yc0okA7BPveKlbGq3YF7
Eh2Cdenq7Ctarhk41FEvP48zD1tbzHAtHkeD3CMeB29WEZQO5XNderr84WcmHm0xwfWdak7YP8Z9
p3roKNP+yop9pptAgOHvb23sd7iPEz64fw+eiZKwTwMJ889ttPHX30Bx2YFL/2rVOeNPZXd6Urvh
gKv5prlyoPnVc//DS7IkCJu1kSc+6YPMG6Pjr2U32YDTdAMX2PzBPxiryqld60b0qMe6sSs4vmu6
yrb1ulX2cu1NVU6v5J++xWL2Ggi4MVjeGdX3kwuk6Ojv+sPsSMwiYCFW/R5t8oO8lbflJrffylW+
CnftTXEsd81R3uQr7U5zLj/qcyvBUrZZ4aWO8UePe+xZIxNY8GCwpJ32x+2m3MCbsr4J33wgGbf4
Cm3LafbCl2pz7fLKabb8051YTFp1n3Pczk8jwlFXXzsbx7bjr8x1+BHfBRsNJPytsmcFfAIkfGwO
/ZvqZU7hoYbj6Uhu78q24Fx7Luc2sNqibDXGc4pv9LRXiWzhCC8HK/6Lfmc8BWyQDs0Rn8136e7y
nT/TU4QU/vvLIIDcwO7Jxeaj8ZjfCd+zG4rQ7uRpO1z3m/yK+mQRaP3P/n8ZBckKPqS4dhhsu/KQ
31W3wBLXxgM39NFYz2yOtZVo0wdfa9tpffm3nZlAllpRKzZ78Dk81QFW9ynCTQrSK/PtmYlPXcxN
0wxBPRG5a2Vn2W2zNicyNVHSXP7i5/YV6mKGEo06F/XTIlp7OXw5RMX32rbaBLfZRtlXT5Ujv6ea
px4bz3Lb78mNaoO7sPOb8IfyeuUrnHklllJS2Kda35yWvN6bVvm23JrrYNOtUyfZcXpcJ6vG+T+c
XVlvpTqz/UVIBoPBr8AeydxJOukX1COzGcz86+/a/XCV46+9kfJypJOW7I3tKperVq2FHncc/uHk
wUk1h2kjatYdfxVqSlYO0SFuIbCFutBb8zDdFi/WabkvTu65eC/P2ZdxK57Qnv7L138I4IZ4jJ2u
pnPEDtlxfCa36ARHDO29ecf6HsrE6SePouJgPAuJcxrjmxKQfeY5BYNsvHFY/iIM/uG8VGjpBGKA
xUsxdnoz79nBeSuO9Ageg5vsRPbtaTg5QXHPNzy15uCrAFPZDcIEinmOeHzveu8GOYFR/fqR032I
ii+dPek1KaiII/JYPaHUE/8p3+0X670F0YwPauk0AaErREF847RV+dF9jhLAoF7oUaPClG23BksW
xbwKnWqjbqXxP1RxEkCbTpMBLorIAEVILg7rZr+cbmTFP0gTxeokRUa0uxDIpj+qft6oF17ew/84
TPQy4weDaOdpSi6JqmgcHX8AMduS/iT5SzP/tMGPCLqrjb3WvMepEnsscgHVDxr3EVHbZ2tXIgmX
h8ZTE3W7+qY65cdsn9+6pxZxT7y7Pqdu0RRbX2dQh8QtPJpcnwvxApjOxmVw2c9/rZli3Ga6SoMm
2A1kQ8G2AUYp8F6C4jWcl3rLyHX7osQEBDJxYHHBvoDL8y37ntxZ5+wo9mZk3Lk78Eadkof0qbsD
19/Gm0d3YatgVGBCJ8/tYOnxN9CDchBwPjtfq8f6JX5PhhDPx127B51KHFk3yc/hSE/Xd0kXnas4
VResVSNL8KUgovId8FLt+3DadScaXgLkIgBwO0zvmj/FqTo13/lZPFlId10ihy1nrXEKKoi1Apka
hCWwn7Kf3jpvP6XOLYhdwusf+NeU/nFc/n74BxMDEf/qgsUTx2XX7hyf4MkuD9OtxHOxC789pwi9
y73zA+yzt14oIolXO57pfve73OWR2OG/O/5Q3m5lZnVfq/gSb4TOMij3UV2x5syHvnzue9AObkZ3
f/2DNXb3V6Dgw/euU04BUYeP7VzIA8w3afH7+sC6V8Pfv38YuawdJtwcRxTddTvjHn0pUbOfT3yf
389HFoLr79Y8Lzgd4nY5Vvfs2MGlXJ9bt2qKM5GyB/5ywibOvenL5nvmQGGSb6yYbnDFoRQ9GJlA
1ALnOCa75NKnuh4Nx9ld/+m6AOtvDuHDsmWTlYDjEb+d3jtv3bP9Sm7LL10U7/vX7Jf7CiY1cyOK
1Hh5FeOa2CsHRzVmcnkGshcweYMIsIm/etMj6JlcIFxXc9y6bS+u8B92pWJR3cqKJ4vgNLxZwTdo
vYTP324LHw/82x/Zef+j9veZ/5SGyBSV/hzwA0Oyl/h/IJ2K2PlP9PpYBq/XV1hz4lXp9nGai2Yc
cLmVhP5xGPjzmbkxtC4D9j84U8Mpge/F2GA7/kPLYK59SCUsL80X94l/E3fy1O5zVACgzHEed07A
ovxzMayKPl2Il4q2xWZCEhDNCYMPUvMNn6i7bP4e1Q9HMo5z5kCGEZfNyxKQ3XCbnfP7+BSjjxx5
ynFnHMAGGgo8DkvUz56ub5PGzP4+Cj5MKgp3zYlAfDaRW9t+rtLvC9/I8OgqNH81pD6M3QB5a5QL
FmvcG/fjjRNlj9WLdzOf2wfszzm7d8N2Yy7daVO8RZMk4Ay3sXbDPAS1B6pMdyM5cImC/2VRStAB
amEy04v5rvlLjR41EyIb/eTswGkHJvONiFOR1fr/zICK8yzzZuxaF7PM9/R+OTcn0FvBRMeA3He7
+Of1vdZ4IhXdaVXSsPmMvSZmfDP2d1aL1BvhftynN7WNktniHKus2lg4zZYQ5VkBYfiJVTlmc5rn
hn5v6ca4uq9g/43Oq5Esi2ldXkg5NJyXuxwMHsvkhJX8UqYyYCMwzdbGsdLuy8VsPhxhOqHcP8Yz
AgPQNmbi1NVtIC9NCTYy3KADdKBiY9kvbspu2vYBLP4bsa7GLNUK/UTMnI0lPNwQgwPwLq9fE2+j
cHpZp38caLUILzzDhCo99qUb1pcmLsPJdc/LVD1Ko9zYIt3WK4HBQpeymcFpeYLuHnQgLSGfHJNu
HSzdG1nFoxYQt6hWo3JPJqU9BJah0AAtzIGCnsNkJwMdJHu3FOVhrsvmYTHs4QDgjAxyyb3j7P5u
rbgPqKjbxl+ccYbYoecVGxewxluoYFYQ6PK6A8vYqTYmP2/f+TqGfH3kHExr0M+4bsf/Phymimdl
BWTRxop7p26c6D3Y+Ng9zRnwNHm95bt1U1yeYB/OPZQjir4fTH5CN0n3fQIp/aGys+SeQrZ14yrV
TaH4B5OBHroB/8epREbUj6HjUpPuFyhpN7Ktf2FX/3vQId3832+IPYBzRvOiHmMlQ2TZEHQq1z4P
VwZJLnPKvF8ZVCj2nj17BwhCxM9W3U/HcvTokSZ1m/lFB8kA6JhI52Shk2wn7VjerwY1g96wU/yv
WewJmjL2yWIiFwjq0tfKIvWzmdbiizWzFDd3Xh4hAMofLatYQ2m7YLNjSQeGLrMPM9mte6jS90GW
CyjBJKvxDOZZqC+hAbLw5wHIbrCoZfNpvMiI+usKNumaJGc5N+R8aT87VVlBvppdPf8CUWj9wy0q
MKIPBOoD6FodzVNr1/JkQ2X4FcpI9Llapm5XEcdpwLdMUJoD8aYbgCDT3nViAtKn7bKTa6FVETWn
ieyLbmzRCJAX0MdaPJAVSwhY3UpRQWIJ3GjNARo2KOElyeCLtIXEwcxB4GKiDwtUa3X/aPClv18r
kFtCGK17+9zxvxyoD2ezGuKYgXE6PkkDCmHlat/0KUhnQU38yQkubu3DBJIsTTZbjnuajayC7nUO
8RhoEEK7RZDwc9+gpH6gh+Nma5kYUDbKgxm7NWU3udlsJGP+7YVMrvhfCoFTK6OQxoDMyTMDFiow
IDsCtb1vS+MZocPq5+uf8W9Hb6qgKgEtJ8T5nEOZuoS6hIVmvXnjDtFEj6aqST0ajrDN0oYAEJXV
yWzBUl72fQo+9bqHI4qZcYAOV+hRCASIKvY7UdZHpIATij5ABISglJhAerTIPotGD+fw+if/+/pE
d89/D4eoLTpCD93FJ5uHpTzYrAOPE2Qt3Q2/pVlTFbol+zofeOnyU9E3D6Djh4TAshHO6IZWXO7o
Wk4mzdk7xQ5rDnPSWOAgLdnG6LqVUfyt5U4OSdwSdgnkSQDREcjpeYCDEHmftKhbXl9/3Tco1l8k
pYjHjLunQrKnxFuOpJ62SiGaK0lFnZe8zIWTdt4pIewE1shL2/BtS8399Z+uMUsVb16uLGnbwuMn
PtPV8+duWm/HAlJ/wPEUUDWB3DV0ViDzdX063X4oXqCHvoyAeEJ8gv/2bqHN6b2Ccnu866yGPLkr
2Xoh6VZNeXvRugfLq+O5p4at+84EzfY8HOf+U+GqqaLQe0mNsXIr4wRG0h6E+qx9HhmlJ4v2+ftI
jK2XveYrVNQ5ia0V6FSslrmYX4XjPWdFdnaz8c+nNsP1/us2aHwhkl+JdyIzgBXzzWomodeei3kj
8NRstoo97wo7z4HYjk/cBkXd5JQ2NEZjKDd2d2vVbEyiW6PL5B8uRteO0xrcifGpXtipLiGuaHsC
NHKQ3f3cKl0m/jBBXkDg13JwcRXFlzwZAwEFKeicrs7GpaKxQPfiVD6M35DJLHgH4HZnL17gjS1y
9kLe9v2cQiAIfqR05w0/pdsQ5YYvx9jNJjmbUeO8zlnjTw6qB20F+eWNnIFuMxTzrtfVLq256yMz
9na1QHRr9el9MY9fr++FxtGqGPRmyWRV9G0fCRBFg0YEoqjZbG9UVnQ/nvx3I6qpdJlwrDZyjGej
ujOX55JtHFJNRtxU8bQZ41MPbngzauvcOI6WXb+WNa+O/ejxo0vd4ksBqvY984wFSjdVe29BacyX
7gq5B3Pq04cYlvrI04bJoI4FJNAmMYCobZQQG0mnh5rxZQgSfgnbSDKVfD+CmxRyqZOz1cZ68Qr/
eLqoSF2QmvN+9ZolKuLcCQaIvoGX49jRBjzzVfsIyps3yMscrm+0hgvCVDG60GkVZWxLMwKfuYve
/Vg84/1XTOFgN33opSMY3ZYB/edhnINynZY55BR76g7BBLGKjV/xt0PjX9+sOJe+7BLbs8UK8aMJ
4kcQUGkBjY/xog7tOEOAt3i0+MHrEkH/1JL6mzMt4xGcHtKXbUMPVpfgkVIiIUBq0wYBtuiehbuO
PqNGERT94N1NM8u+y6KCLq/Zl/dV2/Tfx7WComWSxvcxRJm+zK5NoInV0C5opVlbeIVRhJxr20VQ
VhIPANM0D+jh5eBLBn3qAVxTJrhNBTTNvH59IFwWIXNqMOyTepQh9wYaduCOf8ynjodWA3ZqyNTb
XxcAdqG6BWL1oZPOAam59tjNhoQHmqyQ9E4Vipb2L1COKyELkS/LDQc71Bkcwet+MggAaYkoDiZ6
jgLLXgQ6aUr7EQEG1OgphK4DWRF0zIE3OLWCCUJPUNqoJfKXbjHK8zqKKUq7BvqTTFhQHRHz2G1k
GTV+gyk+fCgyOWbj2EdsBpd6C9riEOxA3ue8ngqXTlAzj7N67KKuSn6Cv+CcMy78Asfgc36bKX6b
j5bXJHh6R6353uFGMKvbOv5+4aW/bm2aK4gpbpvOtlwbxtpIlHiKAZy1Z3hJQx7EPecufUfz8PP1
iXT7oIRlUK2yJbiTvRMvUFJIybehjjeuBt03qN7bgWiY6GszEgmyGn1ZQ6izOWVQ+oKczOIPPN9/
6htUzHFWU1CPX9LiyWy9QEvopUrb8PrQmhtIBQvPk5iAjUNmF24FOSGzNE+CgIOr7JzPFX3N/0EG
1yQT6BTrI8Pz3F857uinsmy3Uo2a/VWhwU1lMPQ+9HNUOeQNsjA7M84/Z2QqOLhGipiivmFGS8Xv
6QgBbHd5YGOy8VDULf3liz5EYRVHRC+WrosaKGQUxTcbHpanGyGeJu5yFPvtEagUnehoFIu7XL43
YFkg7s882/BuuuEV88VTZJVilX3k2pAhgBDHQUALEsJcBrJpnH2/fjh1e6vYLpokJ7qsgxlN0GeA
aOU+s7fSoroPUGyXsgLZyRWHMqYt5AK80dq14O0LHF6AoMLumg3T1fgIFVPbUXDOTis3QSuZHhJI
Ce0mG5oVnkQWcS0ghWC2WxGf5pNUWG0HhVLTBrszemYq+rtIIbhYNkjlcugZHOwx/xyzqKliaWvB
IfSQ9Qjp7f6Wxc1x9azX6xuuMQkVS1vTFuTcLiwOzdT1sTBX59TgzXjL44kH16fQrZJyL9fQ+kjM
dcGZ8sjesNcZ+o/zT5ByPlstUjXXJ9EcXBUxO8sUZ6viJIq7hdw54AY8Jq3XhNdH132CYttzGvdO
yWEWpQPplW4y/Gwgr2PbPBqu9znTU3lXOdp7xyEXQ9S0LD5Lu5C7jCZbPSq69VEMe+qnBpyxA0Tp
HH5ubdDApFuoVJ3BKYZdl21eTi3i1NnCQ8XtLkK9QTFY+8lGl465AVrUbIGKfc171J3Gruwiz8x/
k9LITkY9P0JBgfo9pHE3jpHGHFQULGLIWKA9BGe1zfZmwqBbZ65z6OT2Vtel5oWlMq1SSIrXErJf
kQTB5FA8tPEXq6SnvAHQrHGDSRgb6Vzdgl3+/uGyQ29ctoqSkoj2b7UcUEm6W513J+EbWT7dhyhm
nSJeQQ7GIagUg4PQyY0WSkHm0Uk8MFJ56Lni4xR46+f6OU0VG5v3UKYHg2YX1WZ+Y5vMR1v143Xr
1m26Yt3Dak9Li+dU1M9oKBnu7DkNy/n9c4Mr97YjJmkKCgebTDeGnYUcBGiuu6WsofvpilkLb5pp
JhwzWt312NfFF1QJoIPpfQ4MZ6qMq9DAruAoLDOyeyuwILMLknUw+CUbNQ2NV1JhrnVK84XUQx/1
cfs+ONbTWAMKfn3hNW5JhbImol8ZSD7bqPGgbMXf8co/uukXIZeLLtLGJJr1V9GqzGZpBc6EHmTZ
7rMoGASdmvxLj4O64ZB0K6RYsWNDMLJo5RJlQ3VPeXVoGudzF87f/pcPDqLKvaWsIEgWjX31Osf5
jZWWG6kw3a++/P3D0CRfqNE5uPLL3PAJCg0MyhfXt1Xj1lTYKUQp4saVSx9lWT2ZKF/O9AQxxOnY
Avyxg64J37hwdFurGK7nWpLnOJ4Q8RUiGFLZ+6BjgrD1SMjG5uqmUKwXCuizt45xGxVoZM1MZM8D
yBWG1xdKAyECs+R/NwHZ2TafKdKRVYesoSFCT5aQQHaGr/FMQdRo/4FydOD2487soYoMt+r0ydPn
JlfBp9LIPSk9A7dPM6SBiIEbgeYtgXNy0Srr54tNQvTolztOckh9McZ5OCP9tY9rMT5wJ5av13+J
5iiqwNQYTKVZviBbHde9L6h9g2r0Ri5ZN/TF83w45SNtyODhERBNjI5AZjXkAQlD65OjK5ZfixqJ
tqHpI9t9c8ZXa/l9fUE0h+5v2fvDr27sBTXeBuMyt7nxTHKc8ybC795dH14TFqhg0qSwmYSGI57w
7M1aiN8i3SiSfE+sNjR5EQzycH0i3Xcot3aTs6mp2plEi+U9QPzW9pHszX0611tkOBpXo8JIzcLi
ZUqrHkBC5gVGR5p9lwx56JQTWoFll3zO0/xNj3/YEc8c04RNKHjkHv02g5aS0Oo1LTfOke4rFDeA
VhJcruDAi2RskyB2YuNLzSgaid0sP3AzST53FapI0pqVDnggYGgUqpNQ/MwGI1zBRnV2IMW5Ealp
7nQVSEoYATJ/xdktzTRIvPLcDy9UIo3e/qz51mNPY9YqftRde3mBVPWINJfFz0nxznvQ/V8/tbov
UKyaF5BQ7AZJI3spvpMmPzOOJu9i3ieJu1+AL7k+jcY4yOXvH47USNbCTmNuRWi6+sPWugNBwHIL
BqBi4zs0zZumChStSmeeV1nSaMzb4bdtiy7koih2cWzGhxbqW6eqBX07B//1cwxAPupYJfkOKKT7
iquhijhEG/bXP1a3YYonYIVdZzZ8DrLC3QvErS1/dbeARrqFtP67kDztWOyMI40KwwKVttO9g0Q+
QTxTb+QkdT9eiQE4q0sqkwk/fh3QZbmOXxfS/7m+MLrDppi+U7hlRUnjRIP13jRs1yROSMmpctZz
Wb1en+PfCwTdx/8ukDMyIqpqtKB3/VS4XmBBl36gG4tzsYr/Lc0RldqUtIAgmU6PY8y8e7cqnhLB
vzNOnleWb6yR7vdf1u6DpRh175EaongRhBdH0A5X2T36YDto3E7rhtfSfcXl7x+mSJlbO9XC7CiG
q7poRy/NGPTNHGRbHZ26j7j8/cMMHrfTwY5NO4K+hxlaVmPdDhDs3TlGNn/qkiL8cn4/TJEmiwNG
z9iO2iSGkUO8YnID1n9ydMWEOfVsr8yqKkob0kY1hIsTPy/X8dmpWbFFi6lbJcWWsxbFKNBa25El
7mb5TPp3xjfAQv+2YqLiEdduRtuYmcrIdQoRQMjNOFsgtdhItfzbjomKSMyczGjtAd4cjvwmS8bf
NZGvfZ6+NdL5VZvr7ropa86pijC00cXQmRQPwomJo43Y0y8H0G+wgQZJa2+RAOpmuQSOHw6SVxhu
ZvEO5K11/iWZ86dlGe+o7B+XMt84TbopFJtGID5Cqr5CDNo/EcSgzXxP2Gs2/r6+TprtUOlnPRso
YMjymBEunm63uFULEj0J793T6t1gmflV0iF/uT6Z5tB6l79/WK7MHZhJKIxCMsA+lqZqjnKOn9uq
lBtFN83ZVcGHCaEFCE+Q/ion5wgSZoA0t3Q2LpfAP/y3CjwUk5NDM4CukYnmCN+AQKcft9atEKBJ
b9k3B8voc+Dp/MFDg/v1BdPtjmLlYu1JzEbAOfAp6aPH2XwAmYeZngaIUX8TcV4ZobkW4s/16f79
3oFsyH/3xwFTrdVDzBdtWmP23QF5xj7JK1A6zhC7DRiSZ8GaOzEi71myrZeJ7lAoFzuQwIbpJdYI
CZJdLEAqWZ2cYctANYOrgERjBeGnQWM8exJios9wnnwjTZ+bftnITOsmUDyAIT2e8Q5qIcMob2dC
frReuR+MTR0kzYFWIYmmDaWVnLoge5vIY52gcg/dt+Fwfb91P/7icz7Yo4sKMkjzJn42je9zf7d2
r1JuuC3d0Je/fxgarCRZt4yrcbaru0kCIbNkfs02ghDd4Mr9DfzPhbdiic8Lf6iXJkjlk+yKjbef
bsWV63uwihQ5pMw456T5UlUMiD1vdTcGt6yL6f7DjbiKSeOpL2IUTdCAn4Atyq+msQaXaMWfCpaQ
Ilg7Ly99N6/6I8BrNBjq/Csd8/WnRKgemD110IkipzAeWH/qEGCc0YLt7PJsqb9LXlkoCa+5FUEB
bJWB6DsvjKUxxUFVZmsA0QiOHuV0kHeVbIsQxS3r++V6CeI+n6KyjWWwFMNwbxtrjEyBYDyohpl/
G0SDRi9u5xztHIZRBaMXi9Gfs8HxAnQgvbV8djpfuP38LKWL7pZCVjLIZC+zcOap8ZsZhSPDFg0J
911sAKtQW47MdpzZ/bMFNB2KU17h/MzzPCbwoCl7XXN3DSYp5sCZiQum6aX9CgWi4duUMxdatYVg
Ic1GH7Q76cmNBfXTPLbOYz+A2YIR4Op6OTyTpvtT2kl9m6bwW56ZpstjmRVQsyI8aX6kQH/6JUQp
/b6qbExVeNMRXJIQMM+Sbm/FjXiKl3nFP/c/JJslcGkTeiMG3p8LksKv5CN5gEZzG3qm6fy0HQZy
eHiFuwyC83vIPBi7BBjfMHUK69QDCxg0dG6Ckc1t4C6Wu18lte+XxB7/EAMFiduyg2cVI/q+/Uo4
7b6KSePboxi+GdwSXzuDTrvctFHBGOgc1DYrwpmkVThPGQ28uM1urcVKgbmcp9CYKzntiji1s5PX
DKN9BFdKUwWGkZiQPLMkJHCKZXyqAbJ5n+yMzDtbOm65Ny2DV8Eg4vIGb9H1tI6EteFi1uxrm/EV
upPMyo/rmFJ0YsE4PC+jaBl2CqeESpQJ9mO7nt7EBJbFMHHcegcszFhClJqaByY9epux3Hvq5sw1
gQ0spT+gbnjsRl51fjUyiGl1zOANusOMxidOWa8nCklVsCubThqBeHneu3keAO9nH/usk/4KN4Bn
AhlfSmOlU+imltiXTh0/8mEBkcPgDOBIjDsgTVjZ7dBAIPZxUY8XFKRXk6Br+vjsFSX7g1y/8c7R
jfVa5wUMJxU17XeSdg0EtWx6qDOHPYCwP299D/z6t/namu4u7fL1zZNgQ3fXbnpFTdcuQrPL7C6Y
uk70u5ra666fDGePN8cEmJFjnIQk5WtczN4L+MVm3zJHe9/HrPG9tl4ek9qQx65hEH12hzEaXFfs
qoZkr1WN8iS0OcVbPEjjOAhh7Ly8ekbywjwtDZcSclT2+K1NZvwcwkW4NDbxsdvkTNYqf8g8cy0P
JncdtuHWNHGKCnOO6VLkfLKMc8PRNc56QHpZmKRPDYS7SLMlsqpz+0qkUJKi6ftp6iF6x9L9KGL5
nM/jDGJMYwt3qZlChT2zPKMzfFobcUA7cKiK0HM5CZK13H3qylVBycyzm4xlfR8lrvueeCMI7r3F
8e12q1yloZEmKhDZshP0Z1qud17vSeenD9Pr8h1o3/Y2e5kfjW/Wm/c2PfeP/W18Zz9d/yjNG4Up
cUTaMkiVZp53NtsV2u3SiwHmKlYD8krMa9HVuG6xn+tmuuzbh7CiM0rSyjX2zpM3ng0vh5De/G3J
43Oe1lvgUt0ZUKKLvjFpalLLO2f5Ka/fRPl7NbYU13VjK8EFWRIPNSMkN0CWc7JYuptZvO+AYf3c
RijBxdy2InXZuETGlPxoCJ4oTU8oilX5mxy3GGs06VLClGcCpWvWOy6A9YhE8zCea/SMdy9mXX+l
g4iKcr5n+fRM6dL5BnEmX4j0IYfpgl9kKyescTgqfS+o/GVLO7uMULPKDqlRDGFZuuK+dwCwT7lr
Hsze22Jn1kSEKoB2cLN26QRi8NzwxtvVQSR1+bjn63umG115QVQsFWIYKDy8+T7KL6L9/blxL0v3
wVSGNakM2ZcxJASZddcykuxmnm3JeGsOsgqcHXmct8bSDZHHe7n6MR5wvoRg0C2amZcvn/uCy9wf
vsBgYDr07GSOgHOtT/3YjAdjZd2vz41+2Y+Po8egobBMnGI2OP0Dl+Nwgqx6/8nRFUPv/0pNQWzq
DCUcqJpW4x3AlGl4/afrFl8xc69EmOdxt4iq2YNKp4jZaU3IFK6es3zu/eYoNl5mUzzlRhOfrTQN
eIYW4WwJk2YjTaMxX5WY1rFbJsjAimheoS5OBSLZKk1df23Ej2RF+Eo30+6atVIhtFOxUL6kM24I
77ByBo+07io+bmQzdaMrxjuXNi3NqiwiVKGDaTk0HcUrqDle32fNbadiZUnhLfC++RDN+TePrKAx
+DFYbTDwjXf05aj/4y2qAmbXZjbRssKnKJuLNnQ4K19iw93UWNb9fMV+6dK79lLjmZ63Ish76Rdo
E5vBwLllZLrVV0y4tTLOSDPE52rK3y3BT27nPttp8vv68uuWR7HhBmuTSIPHZ9pNyc3QEqRdW75R
ytb9dsWGgYfgVkdQSBEtObvM+J6V9llUcquoqVt8xYAnZtTFOiMBk/Gv7hDhsjwVadSMyeH64mhM
WCWLZSkC2CJJ+bkpS7B4zfmdado+70lgtdnOqI3n6/NoNkHFyg5iRordpQhnF1YFce1Yj6S3sg0L
0+yCipFtDZDACDENEUKIEMIkYd78ZtXb9Z+u2QIVHosUWGG5ubQjg1oQS/w18xqx8FsB4NX1CS5e
5h/2q/LC9onDcm7AtyENkAVjLfmTYNkYjILGBnIMSf+API/sQ7tatwhEdftxWckP1+ZYu3ZTtEh4
ts5y4HbzQJr4c+5IhcUOYGwRKRA3wHSzNZAdCHqnYYs3QPe7FWMGy3beNzGiegN9/MvQvFlDunGb
6YZWTLkdUmGvrVFENRr1bjoj42gbr+MN/KHuiCqGXDbTRMZk8s4J8iQg0gp6kfrT2G2cIY0dq6hY
5AvaAoQg3tlq6p8N+z1Xt5mJNJdZAQbmfg7gRFRwrMGQdYGKmHduOxPXcP5FNNNhbdmGM9VYmoqP
zS1wJBJ+MQTji5Vk4XDJVqIoPW71iesmuKzeh1OfVI4wW+LE56z7YQApt4dQNWQVjTtZrVslS81G
q3SuSZvIdHKw0QTap9NKjpJ8baYquO4rdKMrdovU2Gx3iYHRHcO3u53XciA/NgbXWIDKzFqZEnkr
NH2eUe1u/aWUP0ba/77+wzV1NxUkG8d2Xopp9M7IybU+GKoCr0U5F6klMDrFu8aF0AUFgYJoP1nT
+Zu6/7DZE3JrxPWEHc3gJ/YWxO/SoSHzxAagydTY3F9Kzg8TuFNTrPkAZbq8NtZDt3p43WRZ+yLy
1QyRti4CdJPLfS8RdoDNsnzBcxeQU55Wh9Iyedg5E9DZ9iLNY07LaTeUVgdRaxN8V9fXXLefSqbN
8mYjNl3Ljpiof7mMVIUf56b36/romqOo4mnLVhZxXNf8nE6QUpi/ZeObsW7cubqxL1flh6XN5hgq
zgRSWQsY+vxZ8B+scaMaa/i53644gnKkGW0kwhEXSPB+eS2a56LfqCVqjoXKyDqOc1XUC+JNyND7
KFzv5wG9O2BVWJpduwWZ1WytCpkF3hNEdEmMoJYPLwUhEamLjXtQ9/svU35Ye1r06CefbX42pPF1
5Msfy6pc4i+dOdyYQ1zs0FW4Rd+nccgq5SqKGWZTTo0dgdX4werB65CwyHCre8jpbjg13RTKtW7C
D8xJTnAzDvEKoso09ksO0jYToJU4c8LrB0q3H8r1jkKLk4IOwY5MZu/LuTqY69atqBtaseLOXF1A
fmfv3A0NA1PSmu2EKX9c/90aQ1MhskWbycVJ6BDVmQnpIRfNqJVV/hLG1kHVTaBYMvdMsPqNuA7b
MQmRgTi7FXua1y2YmWZ3VWQsePbjzmTAOsRL+WCkRhB3eH+19R3ZmkFjDuQy8wdzqIlFO0HROBJ7
WQStKCjrTXa4ou/Pr6hoQmhG2BtH1fT+pvf/8RZQUbJiHR3arM0aibSzdlYWO88U2fLTFLfNwarL
7o8ck+4NBpq+DIv0DhXNUtSwWAOlQtTvvgoTxOAlap3C90hnfJtFkR34PKdPrczp64gMP8BmU3/M
ljh9kMxLblhcDYHblV4E9e3ktrVtdqJozgxJzde7onKWB5DrZAfc3yIkZDRzn/E62df9Uu280jR/
twWvdpa1oMBadGBA4M3wPqCcsASjkeFNXA3Fs8VGtDtAo5lFS85i35np8BAbafZTEGjw7S/VhzC1
u+ncd6m9B3139mfiTv3a9gbdC5F1XzkyPg+AIMxn2fbOqaDp+miYLtqCezKvp2nMjMzPwPV1ImU8
3Rf5WkdtIeNf3JDJnhfp/3H2ZU122ly0v4gqxChemc7pM/Vsd/uFsuNYgCRAgJDQr7+r79N3+8Zx
Vd5SqYTmAJL2XnsNrJzWtn3DJGP5MXupf+kSunXFxE3Pa5BeN4z1iDhbkYSlP2Ug1Xq+fYTvQvPV
jZb88AAmYBC7dk8pVsqUI3RDFi6MZZurTqNk6jLwsyefh5h2JxjFe8t0m2wrK/S/gcuxRez6hB/u
miJ2xB/LHhYhFahOJl+bwYNBEqIMZTx2eMS0iS/pspLTlmYi5yl8uHQ09mGVTiNLiqVTc911FEm1
6SKG2odW83GMEDJZwQJyHcoowPyaNEtAC8xmeR5zt73C6dI9G0j0y3RtCD4Hpuo5krru1TLU0+j6
k6fG7W6MO3ayXbdVJhiGKpIjDGXsOsMCJ8DMHPnFx2By6uQjm/wuoDqopF3jRwh81jd0gBrBir4M
jntKkUaJ8fURBU+Sr2O4DDk+2OzR+ot9ysIoxXcTeF8HHJiHwdKghsppgPnmEB1228aFJzead7uz
P2PazhcJBsOXZKPi6s9SlTin1D08Q/a3ZtyGYpsxniAm3Oo2BCt3S0AnyAAOXEc1fHjbxtCArkr+
nQIYfVDUIpav4foy48/Vke2aEtSJoQzDBn3HCAsP0LN0DTPRDgY42/hMEuhHU6Z2mUcYH1zZMtKv
zJKxjmfePUjrzfdjGxDImsKmGLhVZbh7ooBOGLlMIVm/RMi4rIfGqGrwqaiY7vDQfb1VaYurmAZB
IQxv4ur8kFyShZhaRxnFq9uTOmoTUYX+gHCLKW5uCgOuvIUtZD6HbXDMJJ++RfNC80hMw6Xr4NKy
gr5xieeIPjrTdFcyNbZYojZ983diCp94/qMJ5FwK6YNxMsFL7tFOIjgmY0qOvsWXycnmbnID4mFZ
0v5wYAkcYK7THDxEGFVzGK1fSLi/Q88Y3sWIjTgs+wL5zrpHeeA7e/Uoxv55SDCnx2hZHNPGRm90
1a6CwW1P8tGbhxzGHdFtQoVe9LuCeX22x0kJx55ffhLIs1jm7GeQ9UnOGPK6ogx64Vp22fZFtOuX
xkFKmUasjuOVH+N99EFB8Uz8pWeG/XScjUU3CLufRJIsJ61jr4g8MkI6w90zBZNxKrLMNLWRoXgI
on564pr/9JJgq/02HZ/UqOVpdWn41fDE7wqxaejtWjFWSmbhLY0FuAqh8itQMdh7iH86oaRJsdv1
W5rvA/T+viNeLmAsUbJxfDeSe3eL37sv8LOUL2zckMtoRfsOBscWFhhdtN8zG7jouCCz9MYCkBWG
nSG7eJrF+LyTXtxl1JBcEiNeIgOctzJJ3ByEjc05SPble6jtKooO8uRbogXUL1Ga/R3PrQeHyx4B
XcOA3+vD52CR0hZm43FhUy+pO2Q5HU1nkEaV+MGZhjMwdjjpwVpg7f0aAd99VMdNyg6dFNOcLytP
50KkbVdE0dIeRJPApD+VkN0vMx4kaUgVTMkE8gtB7gazXbGaUOHzzdp7FsX02TlvejZa7q9EjfTg
g2x2odTaEl56SIFT636IqRWqyLxmy7tw6b66vvXLBPYTB7cgrd4sy3Ze93F4ddsEj6wZdy8aGO8m
2HRyF2bxa8hC9ST3EbmXyl9/sMEDdmG4YEcxt4/rAHrkHIz6AC88nKSt83U5O7PCz1x7VUj75S0x
YftApjU6wOLMlEsabQX34KTFfC2vmAavyISZ28sut+2nmsbhRrHx191I4a7lGCjYuo/6AsOd8OpF
xLvb4N9zxGeBL4TG8k6yQNQGtMBKKj8p4tno3Ans2wqvCcbuRtKahNR/HaU0UA5PNH7UPKHIGM0m
7+cC4OSqsobfx0Z9MHMid+uMZF9EENC3zhc9CB0Tv7aJSQ50pWFpbKNOmuACximJ/XvWD/02L6eW
dNAJjzh7X1IPbrI6aaJHOS8ql0sgnnefub5gyLJYqky1zdeBWnJC2jWUkhHnh1DK/qswCOZlNgZb
bU+WB6HTpMhMGELopbdcUTcdFtVNrwMkYHVGJ/4l2vu/FljrJeWWpvslGvGuUrVtLygmsOQb0nV3
OywJ7yJwl6JckYVnCO/T4K7F2FrdU4hW7t23QzJXQnRJ0QbTk0unm+iyfMAS3wS2RR5Oud2jht7F
TRuS+1gOjaqCbbZ1n7HhS5b68ymQHpbWPCBYL23UnKdzN0JZZ7uEIfMH3lqF9sJtqxdsj0dfwTKm
yGacvk4PY5MjA1A++5KQktsI5LZekOeRB4jjg8splhsAj1ANNt+GWHiVtzfJoxuJX2Hb8ktGjPnl
02WqIBu26n7fRgzdTeLgS9ZgCh5n80/4eCuXM8ntO6EEWR8JacMIJ1ufIeQb9c+b8tbplWSxzHLF
A1lrveliw9cic5sETY8A5Ii9Jw0OgHAiv5Tw3fO+IWX51DWa6nzmfgiXNBODDpbO8ZSrfqS11whb
aBqbaxh5+oCtEOSvkW532+glBUiJ0ZSPW7bqgkwee4+9jJ+HAPZx0ldmA+c4HfMYhZpXyiTElrin
6V2bpvoAmou73+iYvUYphM3AwiE7EtoUEFL6P0Hw4jAWUrDJ2WA4ncN3kFQwu+UHZztfFbRrXFsi
XCNEvHoE3mTezZ59iFm31VbBmQNqMMysEFRS8cTxeufdeNIy4eDKhYzfJ7Qdzx2IEC/RBoJkDpWN
dws9NiIPWfXY7sPVC17lKNNf2ov7736mcfymLlpOsKym515iaE58JY7bmiINe6XDg02NODRxoF/m
LZkfZY8DRFgeloGKXJpLlXCGDrSF6+2qfPdiBgk+IshlQuQCuq7kJBk41Arr7XVREsn0cx8E1dDs
8p4mPmLEhkQGkB5FCbaiRJiwgqGq9zUYXINkI/iE/WIp+O2hndUNtBEM67rEVSYVGtRO0ssCwdm0
BS1RNb8itS/FNDfxN71KGH5Za6ohSsPnFelPN742QZuz3UXg/7Gp+bn4qRcfoeECYSQKTGYeQbFZ
hwIy7rX2EnXsJxWdXZAyIJNRhxzMhvGzlwyJLRLL/dp1WQauYBDYh0VucckM2uWEzq40iwZXNdt2
V/TGEVUMoUQxY203PPuadZVWTt07a1Kdrw68wFxOkX00cnU17KeBmSG6tP8o7T384wzpg+eWGWvA
5xVZFhRNcP2pxayAxAhjg0LCf/g044yVBVcaO1xn1yEpoqQZnwRS24Z8NrjjEXXa3RD56DA7zu5Y
qhro/DWanG1t7mCI7G15Jjy/siSQd4vtkYMWD8MV9kvdCY+XFHbNSL3FcgLHhvS32Y7NQS+JyhfS
QVMEk0V1mQlc8222ymObzeE1RkX6zSTw9rujuzfXnuzGR0WzoFqYTi59jPMCpIr9IYUHwMMQzhph
zpNG3JXfm3vqazcXdun3Y6e6xMewHGxcL2nVq++msEiJxyqFY/fVE2tyjcJJsFyNozr0GY/rsNMG
ZztKkByeyU0xB3F/aIbWP0XIrT+YKJuffOaN3xyK7OPo2HjeENABw5WVi1L0jYghpudqLPno2iKG
0+w7i+f0TU0gK4NrPPY5EvHaAU4J6OzGkPjnjIn0L24GvkBjxZeiFSA1orZrL7SbWeUhRfyD/0Sm
rOjcin/BF/bqJ05eEH7B/gZN1q873qiDcJIcIiuCkqc6KmOHlwRstX2w/er6ykBvWHeBBxZoMnYH
GH3Gl2yXAutGBBC7aobGU5AT82PVFRA1jK/twtUP6/XRu6Rd/B33b/tC0CmAQQWY3h7xPPBGA/l1
5szf8gCAQa1GpcvAH7JjxOP1LZlIdOepyb3MvkUGhttNrudl1SnaOmLhEt7K4WkMUSchVaCH9+rS
+VtWBF4zlW3S77VqQweuMycfNzW6sUSLh/DfNpvkscNJcD8gLPPRn1V2Bt/D0JpRNl7m1CzVusNE
tJhXNmO+6/Xd+yg05Qe1jehiOjOh6wrnsp3UXHVdiPw5cHrRwWdbkaWdj8JVyy+iW9R3KlGRVsHO
4/S+m6Scn4MOtKf3FqMy5B6jae4KXyr3BVyE4CzHPjimLlN5NmOfH2YWYyuJLJCT52SkTWV1EFdT
JKeuHLOB3DUBWWGaj4fA4Ydmph8YRwx5MOj1LU77qAQLObpDJbZMBUxo1Uu/9fA3jb0dyT0phjqv
YPDGbcl0HAIPGTNyAsUbtNvWueS4bBI7AkM7Wq9Z81cAsc0DapU5h5tfEpTWY5AOqk7YqGTNUaM/
GB7AqjdT4SKaDmB7K2WqbOxgUdVMvCs8oFp/N2ZC+qAeMxS2uxwOGZKac9hayZyG6/KaNrLFbwuy
u9Bz5gejdDvA94EXGx7iU5Dt/osSSVOuaxRiE0rC4TwA/sm1hJguh+XWcret63DbedJXMx94DSaY
96blZk8ZarSTAPn9AtFjJPLBH/3aGNqXWq7d0VBPHlIV8+u4EYAtwOodiNFRdIhCSDj2zJ0cqu0c
GBAmkWx0N4HeqAyRjIxAH4hsjpG3S3yN6Is4GGGDvMpMJlXCxHzwPLPl7Zp0dZN09mr1bo74gNOC
uG2ssiaW10kMDK1Amh2WaN7yFJ3suxKkRy238zqQZHpoTLri/bpeVtizn0eGVinIuHlO+T6hZ9HR
MWr0XjR8pfUgR3o/Z01wp4OmQSCdi5oy7FdbTTJdTxRLeEW1vGbf9xjLNFeTppfJa7LjMGt9dRQs
K7Vu3UtnB/cd5aN4671tK+SAI7zUsBdEfbIJeyPCGxwqcMAYnU6Se8l1f/H0Ml/gc2txQgM/qh0a
00c9LPrvzED1BPMk2Cp2CA3R+YbOuvTGzF8LqLSxKyu0SEtKSYWNGIR0cW3IBvBr6BEyLyRwLkSo
QdDQyarxBXjECagSGB7x6Ayn2rDcWLbVcU8T4Ixh94qEdo2BYm/QqNiRvflUdo9YTSyHWVR3SXnE
ytHFEWrNXVfBR1uWD8gwsTmYEQ08/MfgtMDQssXgbR63Amle7B01lF+Bl5eelt2qU9bb8Tp7sONV
wzzdwHU2j6kXsIOKg+A8p+104SGXPyC8yGqNGLgDCZNI5qa3zQFQIrJC7BDkoS/MO0H+0SFNGsNz
7Fv9TWfOP/eELE9Ju8SvCAMkpWASHr0a8dknFIL+3eRtuP90U4dNAmmdvT25ALsPTonY44KiA8KB
7+tjo1J4L/d9mxYDw/gQJwVMFeXkJT8z2+PkbAaJgy0Y5wDCWkXo0ciGHuWEmCO4gW1Z1awT+OEz
oz0wkJSP9KOrWzcoJoasarW1lw+blgMVZr9mahHISDLu1zJH7cG1LblRBkfFPA2C7YIAqehpgPfK
GVJtTPe516AmbTyD0D/0SEOxQFH2Dchf9DcZQOsFmAZpSBOH8b0XYCrqmSVN8zhOwTrYgGd8g9tr
97xNZI0f+IQ4kTImbE6KKTH6V0pF/wJcLL1atkSmpEE33PM1tXUnXH8/uJZAOjHFDx+RPzgw+fSL
6Yw/UdWuJYQ1GLMScD4qutG54pFQlW8ML3bIfC9hMCEZagxUPQoZ1FM3ohUiFnOBJFP0a7N0M9Se
/fjQYCOtKBgpR71M7Kfoo/Q0Lhu9OWSEHZokVHfhoIaXQCuKegJDnbegBWYq0bdXEASFxzXh82Ha
Ov+iqW8h722TPW8zjLMpjuNfXhQ0cS72OZlKcMSDh8ZSefR1h4ptH9DB537UQjMhJXjxrPfIqZ3B
VYY4BUkkeKhXCwcfnbdDCynWOFF2m72sxYyjW2pUhMiRHqZmK9mShejhFIgM/eSeXCgF2PxxiHkx
TLmCQ+j3XXNI5o3/RVFDnaiQaQRlBN0vkwMoViwmSeqPvA+cgdJ9H+3MYZy3JvNh2+LgS2PsVDkd
aFNOeqFFglX/tFkoTDcz+N/9od3Lj9spPIetBoHEPsJ1g+AIFQ2/NibZyg8L9J989X75/rzVW7si
3RHmj7WXQbI1bHvwPqt4ug8nu3/TYQ9klmZLtWzt9DqiyKgGyXjpt2OJQ6yEgUFmjnQ33sFC5hQd
NzMGXxIFh2qY4ugJihXuA49dITrKkUYFUD7GROAVFoRLzjyGvHX44VajEUhL8zJdr7FGLkuC1m63
3YhEV0Hdi27XLOde7P/wN5fdBfAUfhz0PF8AXcD1ad9ojVYsO+oG9dnUAVDnOMcOo9S0IjBvOLXo
8gyc1qfoELdyPGyO/HBpkz6NnqA4/fBrOANaZ2HM/zPexvayAk87c2wtL/7ceYVmMsGx1+jbCPfz
csGkMc/cikpgnEqToA1yA92KNgHkSvp0esdMuL96Ibbr0DJbhGpPzwH8vCq18u77IAiwBcw0rhOX
2Oc5OFt4gx3is3aMVJYCePFQbU2HQiUT4RM2hqZ2UBejdg2HK92bGFUv6sDnwGNgwaFwOox8cHfC
+HGBVgydh+0XlNjAwcO9CQ6dXuNneEr3JaoOHKt676q28SzLVy/NCgxA1A1yKPnN8QUJV1CmFXsm
JBzQHQoiZngVWhh4BdMHfK/s14yk4HZnPseVd/nVju1yv8uJvMBg9es2e7BQmBn7atbgl/U9uMyo
TcYlREaqhJ1JXGLK/yvcB/NzDRgAOWsgd4EBacUNb/cqSrHz5ADcoUx0kQ+kN0uXmoqMvrlRupdp
byUreo1wF63CPsv7JLNVGyZdDhuBtJIttss0BQwNyZm727hnLwycyqeI7Vj+68qf+NYqSPmQG6JR
pVQ4xoarv9Lmvpvn8R1COQdv3XA4zPB1KiLdiXKbcBKqbXK5RFWC7AwU73VK0qRud0B/KDj5zaIM
zMokZWAlNqlXRXOY1RMPgmJDgtcxVNovUYnSKk2QidzLiCLkYw/f4s7YSrgxu/DIySpxjX6czTzA
fGbkAFk8dpzUmt1Au1gqHaLE5vCBKVGu6kOzKhzgG0vXvEE02xfUhPEt6Tn5pZEgBbQVIXDGxTv0
6SwbCt9Xe8Fi86Nl6N/ycRXxK2n9Z4S1iaWaB65/ZR6Ee4G/qxpavOm2BkDs+6SfvkZ7i0RDp/cq
VlSWybJ8fF7oTpDDwcpOclrMvg9rdw9nVDR03TeR4L/bAxHVvPUR72jmVd9lezMewgbDJw940nvX
Rf6Ree1WY+yNRonNU3tpTIxVCBw0bynkMCld37EHAShoxqyUclpfBM/iGiED3pFFSfwICVCIH5Ji
7gJ1N4HKaQdCerCYAnxs25NFFF7vB3+B8UfevKUh91DVkcOI6NC80Vt6ah0GNZ1Mw3PQA4/G9AiO
PwEcZeyOSSdSl95EMrkSlQ6uuo28HjyI5xZuprsgSNNCAts+wP/HlNnWrYX1Rlk2kupjS/DV2wEQ
Qb6jDn+i3sQPvm6bszWjgRTWDaeRo5WMe5PdNZFDJb32/AWOUz8wghkqA6Fula0RAwwPxNQznX+w
DnGcYNjyOY9QWd3whZKyRyFyh4hIDilRsp8a/WHjjxldua/oT2XTa3zF0fYws2E7oL6gKdZ2pErI
D0VforKC09Q0t8dm7tbTFmHgOtwPoK+nOVMUWldA/4UazE5yHQ/piSAiDGFXWxdjbLnED2Aqdy0E
vmMMEqhZfk4A+u8R+T1vzy0AVpZ3NAju7b5hYfrtNNURJ8N3Eu3RGamI5D4Qa3da0oQmhdEck6qu
X1PED1NP4A5WHNgAgZXocks2zM4mDTSzZYMsYklkmI+oTyo+xeSNZhscnqWLVojNVFIPxgVlKpDD
J1vsiFvTTEntDdMCEZwnanD1+7KzmygnlIdfzeJiMKlU1n/vkGaJfGB/kmFl0WP/BcXM6CrR+ts5
64PulIRJ8m1a+XBi6WD/WjHiWvKEDck1nRl5yFoUlUAqyTVYxo84vbbP0ehfuy5l12wb1XVb8H/n
FIOzuBywR85lhIH3Gco5dhhWImQVsmE5hsuCagczqv5u9nhfdQtv7+w0uW9Lu2tbiGGGD/hIzPcN
ORdfbZvYm1Esqj2RBAdMppI8gnPnVYltvsnQyHPSBdEzYuA8vxy00VUq0URgua8HNSzZRfRyf7Ru
zaqY7fuBjG0COYaSACyXlkOhvKI/x+4EiBZhZ5MWkPRnpq1SsUfoZ/2QFa1et+/ag2IbEB33AYxZ
rIssGppv0TKFFfwk2CEN+67uE7o+ShJv1Qi8pEj1zk4A0IdHZDqRQsNSo2ZwZnpOGbMvKfxgDz6h
/XX6ixJPv4Dkb5O8XYIZMogpnMabXqzWeY/Pr4ggr0UIILDIt3hv8OnolF/SgKe43b2pCQn2C+85
ujdfz/HNT7bpB8beUIAHYZC8o9BZoxz6+3Ar1yBd26JnHFDH4s3iAkg87i/+2o4gNDmNATKC8R5b
pYAZJHGYVIYTLqqu2fQxWUO4d4ba7EfkYrK3RsVe3UzQltebkd7FBlg3ORnI8A2WGvrXIHwEU9oh
br6i9+EIgGTkLk5VC83QLKsdtAD0Qy7aMXSOVltMlH5M5qFoRlozrA+y0N43Ge4e2utO5fHeuytd
Yvezaz2vGPnmVRuBMrAY/N7e8z1wT8S37TdKB3dw1NkgRwKhKHZo/zl2iU7fFBR+5z1s36lDQIrN
YvG31gs/AWLSr1Cex8Uawh2mWMf0NVxj8zZ1A76PfVx+Gay71wkz/vCgfL4eof5voHzm6X0GifpV
RjOoL7Cl++Vbn0NNJ6ba63B/oKJwLwdO/yGvMyJm+aJMGqJP3wVBlyrdbYaFITYdnIKl7sDXOQgv
bCFG5ymKssb3/SqOJSTnYSinl0yjnM41nBD8qsvUgLTp1l/rdsEAJXPpWq3o+k56h8Is572X/UT+
sHwWK7Qk+bqs6snBvXNBC464x2KItIfU6nY/rsSnxUfm6oPkMRphCQjgr1TziZzWXfsg6qml2tFB
YNCLWNMhhwcDcvsY9lPQPgiOyKmXGHiBoZMVQLLYo4vQ+XZbuF9WjCLeOeJmXlIViSuKpvVJpLs4
qp3Lch0wpqCLSwHuzMFhpeinDd7PwzAQBFe0vihoHLJHtTfmITXmmkzj3+0ykJuKY1XOfMMkXBB+
mNGp5D5Smyo74ivN+4XzMg478stgyH8Ha6n53uFgLGO+ygPg4BGOfiY7751Dk02TuPLgdIJIoHgB
rpOMv7Da+geClO9aNbF5CIzr7gDppA8Bhh/FrPu2VGoEdhDMKzBybZsKE6P9uHeQQhg0pV8imoj7
2KfRDRY65IIxTwtDrhkTLY3HpjZnEAAEGsQSDstlXoLoMQxZ9Au99Xic5LwuYKUY5BRo2I7kYdAE
j4YEff0xg0bak+EQ2QboQTARTYHbNhjQENuJyvfwbfYrEChYc01XMgIO1y0wnRLCw+aIb7o/j8nM
ahUi7DEXHAmm0CTMKOmHdG6CirX5cgPq0c4DVNwaffEpxUAP8yWcuvDUD4uoDe0N4w+NfCSE7fmo
Xk2xxUL+GODbs4tmOsCyKKlGuKb/gYf5O2rbJx4mT7kSKf2wjJKgzsjBj2uQDC69Zylax+a/MWE/
R2BHsgllC+bGOQFsKKGQQo8A0F7wl/9GMPxEv5wXgn4zU3CLhmlJm3uSjmBQBfRXy/es+ve/8RuG
5OcQ7N2B/TVu8B7aOLqhR+y4/37d30mkP0dYo6XghFo4p6l+PfUrRxvat8XHgLQTU9l36mT7EADQ
dghBFiNtcjeDU+dNfyBn/uPvwmn5waX/H+phxhaHzS0Gw1q+zunzBLb4v/+wfyRl4sKfSJmSUXRt
EACdI4GJicq19zOBkODfL/6P3y0u/olbDYwMAWMcmtN1hySOzIUXc6zbZ5P+gWD9u7v/xMicPBwM
hnXsvO0cLeWx2ybAl/Q/3v7HX/2fh64Jhtsrhsdnh0lfxIKmRFdaxwlm474//Mml/XcP6dPi3jPi
Jp+17AyuI2qdmx9Ox2b5sPN0f9g+fvfxhP/v72DZHGm8VHPmwVSw6CeMisp/f8G/u3Lw/14ZuCus
lbY1O/m9PIwhr3w7v/77pT8+wP+P/opv5xONegxW0KBY/NENqRvYh38vLIrz2Uq0wsGcFTvdvnqO
/Wkd/O4tfKJWk2nBHK9x6zkhiKF4CAhskPqncfb+QOj9zZP6bF+4oivJvGSOzphwrFemxuxMFO1+
/PvD+t3VP61iPZsRREAFuc7Wn7im9wKA1n+79Kc1bEFF6zDNyuCUTJu8nypvSP/kzPWb5fvZq3BH
i2tdCEL+SEEyIaE5wjtJVz6XD/9+87/7A59WsFg3gHqYiZ/hd3WDt9SGQOrw786P3v/9+v8oZYID
7Mf7+J8dYs6G2DaLleCc721pmjG8Z/5HSZFQEh5SMelHjTnC4+gmenVIMV7/29b02bswYWTZXALV
Ct01pKiBdzMoPApuPvrgaCZ/ePnk4/P/h1VIPy3whaESizIIskFwPbQgowRC3YNQh5rS/rByOpMo
fm5GfVTEdeW/P9T/m/77T3/009JnIRkCLxTDOUttePNIJu538PpcCegfsAxlU9WC+VILT8f5RrKu
jIO0rZe1b3ITRB5spGx07Gd4A4q46ett6vQ9yIzxAZPuaEP/bUEpaIEg5V4aTr8A3vd53Iu5P7br
YlsQiHZ3DdYJTm1iXI9TRuZb56i9Im6HPyxdEx6ilSyXha72uVs6dBXzKiIAJ4hEXTt8xIiedfKl
0xpxAoBLKZCDaUBhMGIwffHTfn+MZpEhXsyyurFJcsgaCg80jOfAPaJz131pQvUK+rV3kJyEf0mg
a0fMO8Vhmmd9p6P0g2lMgzOBCuS8NYkrVWh2mL31wW1HxFfVe0t4kIyFFXdRD3qQw3g982JMVc1q
r3sDvnW7fFSRQiQPfRJt9ahitEqWril6t52PB27Tvk7jPbyAcOr/6dD43aL8tNVS5KpgGOFlpxCj
UTitIVj0Cev/DyvjN1vhZ4PIzWcbVcZhZQDmvMskSENqi/6U5v6be/8cWD3rXdA5xm5INw2/U0yT
AMhmQLj+/dP/3eU/bbaeN02pD8/cMxinD85ZEGn9Nd+D/+Sz6Gfpp3ppIyzEuBm3T/YBuRdNKcZb
16d/WLi/u/uPf/8/u6G/ABHuNcq9BiNYcly6FGOR/Q+PhoQf5co/bAvpp8224c7vRTD+H87OpElO
XIvCv4gIBolhS46V1Oia7N4QLruNxCAEEuOvfye9qtYrkojc9KLaAYngXklX534nPc0SFjkoGnYP
Qz/tI5wkJ4GoeqAWiQ+1ieVtdUR+8UpWH0OFf28BN71vh8l7JS3ztiM7V5UitBDuoDTL9oJnJU7J
JX8tOxwY2lbZ3uL4BnpDkU3+U+RBztn4PHjAOZQ6EKadQ+poCVg5m24ym0EYl7cc+idk3xc7S8M9
tgDjU2vrn8ypeAfhTD88lmBI78O6K39EPh9OqEqmqPvW5HmMEFl1COA8jlSwk4TA+yGYUzfbKD2W
CQl5CNmWDdeyoYOnq9ezOCXFfOgs3SXpDKB9aWXTTueOdfJ7HImjYAdzYPRD/ETxqP9Jq1KchDue
qZS6xhG89r8z7vivytLDw2jr+d6vsvlceqYFKrXlvIenUvnqtFLfDxN4fWVQdWhPccb3rgy8733k
1PfW1KEwDqVmfjtFnJ46rggKAdz5mYpS/QgJmcU2bW1nQ2ZXHECXot8CHLadIGBtv7lzT+6q2YcO
fApdIO+Gmh991Y9vjW+Ft3ZE4aI+FxA0ug5UFQgwjuIRgT5Z0nxX5FOJxgqw3Li0x5hDGfSCxio/
0V3jQDiNY6h4tEYaM+5C9O+P2Nx3qfgNkbr17OWOTJTLyT8W1c2Hw9JxDxpRf8vTAspadArfklxB
noKGmxs0S6DA5EA80zLnlacWvKydkLDbMujUBvXFJva6pnixJKiiGjTEq8x3EKjnGPgUSmmvCUBf
ALkq67afuns7sm5rp18J1IXFbmDM6n0/YekQ2dHJ735Cf74BrTIu/ftqWA3W85W+ilVjCi99iJOx
qw9P4zCefCwiY2D4If3y/qAnpY9nF/7U0B/BEUXpZ9AF3sco1xseXIUBwfgZc0yP8yAXx/3hCc1f
5yMoJ+1uVnnwC1OMyRSsvB4yNFAyTgEKQYASZGyNxbGwnjRhgnSi1pznBNw92T7KVHVbOKK8zH2G
jw3VkkbXO03yGwcNQ5cnnKVHMSYcWuTcVh62/wHIPvuxAjgFXYXuysbz66qJHZkcQXSrVa2jHGwe
6EiTbOr0KxR+7AUuJjO0fa0gRxsygAc+o/RARKO3aNtCKRMtOndFSkAvzfi8AsBa+OhNB+4qlGEb
yiA6DeOrAw18TTiQEt+6NT+LhQ2r6cHt+zkr0k4gqCAD2gZRB5QqlOM4V8jdGMXE8sNqvfZmdsN+
XpkTFyZc05W7zLHvy9sQJJHwnrh3RKsNKhQra/+l8TKSRD2pkVgj6p+O3b6HoKVmjCVuk79WZFh5
JUu/38gSFLjBcCixVivSfjMQkuRUvqmKXblLMqGCk1tRF4C54BSpApoqafvTO2W8fYFqYLI3Gj2U
1w2WSRTEmbGMUKmGesvL4zrFWWfQxpSIbTC8XI7Uc0R+kVFNZ+7cYnKkFXZ8sEqPaTXEld1DbQ+X
BSvG/1z5opbuYuYDiv6ESjhokXfqD6xY7oCgbvaRPXzvig7nnV63v/w4C6+enr+6TxMc0oHsJpZ5
SYg6edxaFbTyTbWBKdvP625wvvGnG8DBCBsNq5jhZA6iA/owGhzC0JVy8EJs0HM6/c/FB/iT2Xjd
Hmp2Ze/GQ/gzo7e9la28h6XhMeb/zolg91kqHD5k9MbOoP+YJMicfM2rfukBjOCeLVYAeIPhnytO
NlHTN3egFkDLW9fqUNkq3V1+C0v3MSI8KODUjPN77Ma875CcAy0+4/yVHzzr38s3WBooY6KHveXA
FM/nZGDYkaF/5FeU0e95Hlz3ACZtEOZkoBVkbnTCf+Ia6ESr/1O1bFfPKw/wl5j0RWCbPt04pKQz
oN154mOP/W323eYR5U5IcJgLgjZO6E/+cGYXEz/DKVbDC9ToKd/xzku36PSxDq0V0kPblPTAgsK/
LdNQ3lmO4pvQc9Cf3GPdHM95hqNYkTnH1J31pm6AjphbS205BGH30zh1x6rLonfMUC5k4Ip5K2ic
hfdjEg9JVmic3gH6ADHVnzro2dYDPXz06c1V798kHnqqziK4VI5JRrzmUAXoebch3zt6npVeF4vk
/Gifgh0alHmkDg2hSbb2TJ/blHn2HVCwbnv5GRaSrmkPXkx8APseN0DvXnecqEjvs5a89mXexU2G
lyvQdnZdWiRGYhFoROyzGYllmO8Y+ajRezOhaeC6BzGyCpAREHDCeSCRLYS+7sTgnwKtbpSU6T8s
u4plBK8nI6f0GKmwV0i+eOXhJg2LROd0rfi49L0a+WTKJ4Vt+Ay+BytmbE7bHwX32h2a93eXx2gh
I5r4Q+mhXaOFFDbpWPme9uNDCY7OrDN0qQmyNkQLX5RJQYQdQFHMMJ1P/Og+dwf06U1xYd873cPE
g8PlB1nYOpgwRDj0Rr7qfDeRBfrCdYumxTFz3y5f/C8564usaJIQUYpEnZMCKeX5QXNsPVVsC9KF
daw0nY7VVPSwceDtawkFOrqtsS+fVSMfUQSX/06NzPY4s0OfT0c4WqMdiiLCgGZ8iM8ZRD9Olx2H
zAnkviGA5DEdoKf18g9f+H48I1mk9pCHPXpBkx51aKcHfQ+SsnJlDbiwxTB5ijMFBxvC0jzRoSb/
2HXZ/wOTbevV61sYS6BfqhTo6xTNLxv8/rWgXnoiI2OUUk9oHke4hYC6DOx36UD50D5fN1xGxig8
rHN6jRMgLxhPWRp8L4vuxmZsJbMuBZuRKmyvHqugpMHJDZ478Q7g4q6HyrGa9coNloLASBc4aKgK
0TtT4g0drLzQYen1KKZcNTgmY3EIIxZQoHxOzIdekIZvQ2DDr9YpV7bnC6NjQhZ7mc5zKTA6Vt5D
0/kUdCnU7H/K+tvl3790fWMz4efQNaJtHwZb/DZF369XPs/+g4DZ8+XrL2Q5k6/IlV8JC1X+UyB6
dNiMwS18WhhUzOU9lLLPaVVdJzNwjaBuJ7jK1FYdnsDAsGEpExw8ZxDg9qiVrLHwGZm4RSiImtxD
e1PSVaBuFY8ohF35DRnR67o41VIetkGZS92NiuYb6YgCNdMrJRgmWxGNPDxvMhwpMCSKlwpeZhsp
/ek4llruL7/nhQxk0hVpDolBPp2Hn6p70GZ+yrz8ia7llcsvfUZGDIuBzS1jGHytw+g4D1697azS
jRlT40m6HfTetP24/CgLIfF/pEQeVR64LnMSiQcng4eLuA0hjGzLtZLHwliZjuLg/Cigsc4Zj9Rx
xeqNDkMAYtYWFkuXN0I6ZaLxc2dEfUAHG4XzL01hwjSvlR+Whuf8909L7WpoMYETFGzk0GzK2cu2
WAIccPh4zwu+kpUWYs3kJc7UxWLL5lPSuoEDQUNfQ2+6xk1dGp/zTT89AJYUrUpdn55AcnI3LJQ7
6PM4/J3SKyeFv6XWz3fwO8eTcBE66ajfdpO88YtpC0n6dfs1x/3vA1DbDi2hiEgy7QFaBObGLHa0
u/Lqxnyc6r4PUtWjyIzaHHocqcCKDf3WLIDW83KELb1eI5p500XZTByRgI0L2/t9jsOgq65sAhIn
4N1nNDbIJOvhqRlqDxwfa20uXvjZpnl4iYO7AB1TIkGnCBo2Xq3u1+VfvbBmNLGIBaclyBQc34ut
zw3V9yPIeYBF9JAOT1svrdyNw8Tx8s0WPn+TkAjiU8ZlUTZJxkcHxSS0wwM8Zm1tRVYqb38pwV9s
DEwsooM6jwPf3QlN0Trf+1XAYs5VGguc9T23kaZHtIGczfhC7ykbmXeqB7/ddxLk38zPoh3gev1+
CG14WtFMhjc+CsLbkro4xU0Zk+gDZ+I7Mr8LOhY6wbDyzbaqL6OXyyO0kOFMZ3JattNo9eGUsP69
RXMXIjhGaz9a39jKWmLpHRgzvg78WoMYkyeT7f2ypJOelEutbVsSvbv8DEuqINtIEoCvNThCJ5gx
UX7b5CJHYzqOC/aN6kq0N0fo1LCGchcNFT9lzuSg8xG4z8s3XwoUI4V0KQD5HumbM2oZeA3psV1J
Kr0yeEtXN7IHGm44Aps2CfQdm1A2/+QW+X75h3/9XkJTwjtEYc/s3KMnMCL3xAXmch5+E6AOrrv8
Of4/zwsTPOGICujJq3uNGR+N/iBEbme1tkb9+suFG81/b5BqS/QNCA8JjuXKFM3O5B1GkZspXdHS
LV3fmPtbNLgD96CbBKY9Naz2QA+lrRQQTjXhPpBrBrJLtzm/nk/j5NtN3zJt0VOBRsigjNMiA03l
ltdyZQJaes/nT+vTDfTcc5AaNdYXqYpbcY8dVc7Xlndff58Qhfz34jSytCqLAth6FNOnUW3yVK18
QF9PFCAI/ffS4UBH0NaKGu/X9dE0BG1G5/gyjy3Ln4+TGtDZHKXjt14X84oTwtLTGLHcWOjbCNso
OuVOkD7afsp2TjFEKw90/jD/f6aAnuG/D+R1aWe5ClZy0djG0vW2KX2GhhXdVqC/zWtKjYVnMIW9
KTrG7Nmj5ATDCB8Cd7RN+MpdWS8tXdwIaq8FAwggNIIU/kSs6N/ZCn9fThcLgxMa0RzBhEiWINol
FfWse9S4j6hb2BuIcdFWmqqnyi+Pl++09AxGXEe84pivZ4laZH+Xe93NYIX76y5txHJpDx6Jclkn
HrwK4S/ipqCFFNvLF1+IY1Pb2zUNIJBw3zuB2uejJy2i051fCzXFlVX+uXyPhWRkynhVhK0zhGbp
ycG22YNlE7ArMTARcbbWdLN0ByOq/UKIWkvLSZhvwevb22junkJ0aQX5x+Vn+FqzEoZGEDMU02Y6
jujBbntoYRSpkJQGeyMmKHpo6YAvZf8Cb+Ej1Vc57NlhaES2NWkf6Om0SuBqzKLNCMNYtJUM1Xjd
qzc1pIyVZ3BdAOtDYK1Fgw6wDCTlx8vjtRAPpoTUctA5C1hfm/RucZu7+Q64q1/XXdoI6i5CvsYR
KPQOHlrzgrdJrBTAln7z+ev6NKdx7MSrvMGu0EEvcjjeN9nr5V+88HkGRgSPQw8P2Lz0T27vv1Ut
hJhgiMSg7qAgObRre+aln3/++6efTwEG4DX6ExPAKzc+R6PW4AVrJZGlixtTMolGOEkCdpCoDPAl
ZgHdkIvd5eFZiC1TqFdTLyw7CxVUrLc3M9AQpIAgXNi3ovPusdredq7ay8w/XL7dQsozXX97WZDc
anCYLuVdmDpx5v0pVrVtSxc3gjZKA4g7wAtImknA4DfYBF4dW8OV87ApyrMkWLl2HVYJ9TAkooQL
YQ4z8csDs/CZmro8MsEQWSis3R3gEsEInJw/VL056C6/7vpG4OZoJ3Mru60hVrmvob5HR0kRfrO7
61KOKcObJuIDMaHqBJ0bHI3CwW/qrfUHLQ2NEcEVpd5skxxzcA4yVE5Vt2Mu2gjCjod7DinC5RFy
ztPJF6s5U15XcT7mwgZdQYkGe4Sq64eYD4AQEB6KwwCiCtxQpyGxatfd+8QBAtmp8jkOLDvfXv4N
C5Fuyu26DqhYjZA8aav6lrvTvq31y3WXNqbpkvVuW/g4OUcfv4gtPmyAnhUrX9fCyt609yUwJoJP
LJSPE0cHCmDVNZkf+fjDn57Brke7S7P2HS/EuCm4K7keNYX2+wTW37jRkbA3NhizscQx38rDLHxv
ptKunIfStieXnCKo1bkNlnEIoqx68cS3y69i4RlMoR33JVrsa0xJJfHjKXufW751hjWF78K7oEak
A1cHoi3RWHfnLrrwJ0ftmQjCY1mS5gy4QPMCcFP8plRl8Pu6BzqP5KfZb+gAEgBT2D9JshuyNJ7P
je/jsBIUSw9kxD9ti3QaU5+crFLcTTaBXXT2No0FRIP5rrdYFneqc1ZutvRuyH8fhTeZhY4YlNdJ
iT4pPmT3ecBvnTzjK/WfpRsYkzmKWl2JthmCFpbygFXara3ak/SuzCDUCPNRD+DnuVjve7W9AxEL
nRbFyjZr6Zcby3DAwQdnCEUDuKUXoy9j003PER1Wom7p6sbkHTaC5104I+rQNePiyCQXIHEXK0Xd
hZg2RXaBnrWsSmxzm7Mf2rcu+tftTipf+/FLlz9/up8CYArRp0wj/Hg3v6kUefKbIZ78m9quXq6K
MFPkNjq6RZ8pPMpauzv4vv825VjXAN26InI7f95fzH2myK0GDYuA6upgcgOwEZRXGZ9B5tf9+PMr
/zQ6dZ2n6WTDUy1g5UM1e2h2gotb1ayuEJyln29E7WSFSkUlE4k/ZkAQQc1474V63tQzJglFvChW
oR8lfgAmcDO72SswFGhhBlbkNgiq6sHXCtRbB9KQ675mUwQHVCPOKTB3JLbVoxH091AANwI59eUB
XfrcjCAPQEG2sReAkxkHrAOFiXDUGzkS9K3TlQdYGlEj2ENSuX6WRSTRdN5wWAzKtQy79OONQKez
z4q2wY/3/W1FfjTFRzt81Ol1Q2OK31Bg7KvCrgH29z9I+1q7Kp6bbwW96mwgNGVvQokwa9LUT86Q
xRiGp2fGaLaSYBdGxtS7UaGUZu55ZIYq7tJbC9X1LvzZ0H4lyhdyrCl5Qxyg197LMYPCF7kg3gZt
dvApXflkzguML3KIKUzDUKOa3EzoGK7VA2RvH+Akw/AwcqK97eMoM+30SjZfWBGYKjW7hVV167Y0
iZwxVrAH99oX6hZx71Ybwn+CWbzySEsDZkzWTQsXlwEViYTW4REGKeEe2tMt6QBhvBzJC2HmGZEc
FmU+NgxPAjQrFI7PjH+/fOGll2HEr5zKjAW+6yd9yNRNVDfVtpqqaTeXTRlHFOxw+BEWK0+x9OEa
IT1hhEbAzUhSTzUF5In9GqUNk5fg3i7A9bv8RAs3MbVqbVVWoFYpmjRVCoYeQIHfeBVC37IyYgsf
lalVg3XbnGpat0k4zxFo48XwIxdDiraIpofxEHB+oGiGxZHNLFrZNS98Xq6xVAen17exHQsSaelY
1f4xxcEm3L5WcuHCKWpoytfCwmuLwQpIEiA4NDzXW/sgA+CoYHQzuxYIYw8RuPRuvUpzWPieTR1b
Djh3iv5l0GzhKhcFH3z+AE86Hps7O3/z1C87fBT83YaPGpYvin7T2Cte/jz+Wp5+kX5MhVspxsKF
rd2USFdvWFu9+Q4YcLKCnnHKjrDIgMGevhlbduiE/ncMwQdjvf9is+yGO3QPYPDOaYJq5WtderVG
5iC6s+qUNHBy5OgCnIh4AoP4JhD1SgpcGmgjcfSwBBq7QtCEwdEi1d4xm5rXyyO5dGkjdVTgyVOW
Bn5iSziZjICOyzWt4FIMG4likPAnbCrtJCU0KHkIa4P2lvYFGrHXtMR/57IvPgNT/6Z55UmKdJfk
xBsBWVPFAacHKmE6jVCYKtLNJFvrCGlWVsewFq+PFvpeHnx4XR+dwR9hgQPCSUHclm3KXE1HT2dg
oKlp+BPNaAKYg4hDDwAkrggd+21mlf7wHQvYtqHW2Xe4YsyJO3L2w4Me8ok7XTXCe8cdbmmX+nuY
slv30IVbO9rCJU9Wfv6S5j7OZEYB74frPj5Touf0BDZdQY0PQ8FdKPSKt0r7zwDGrJVCF77uvy7V
n1b0JezMiWhDmuRwHMzQoCxgZKCtb1d9gKapMYgac402CZ1YUfPC0CkRZeTfy5f+qzL76vM4P9Gn
X64J2uq7DliZsm7636kg1j5LeX0c7UD9yjAB3I9TScVm4jV7HJQz9jGqTenjPHXDYVAdWwuFhQn6
71bm8w+hCvB5dwLfRljenUKznBt3sHJ+rHsKmz/AW+Bn1cFv4PKDL93OyEcWiJi540Y6SUvYTKK8
eKMEuoZHf3wUIbsnQ7OyQl44UDDlfWgkBIJPSTcpOu9sg9J2QIeXhQvXKalwBKnAlbRJqzdB3QOS
Y9OerU0BS1+lkbjmAmZZZWCjQhuQN265MB8R0WxLAKdX4S9L9zAymAXfplLlhUwmNr3xbOhPM7jT
cFJf5YQtpF9TBNhgpmrg6OYmlkfvSyp/o3+hXUkMC/nX1ACmNAJflVdDAgjmr6qtWQxgqbOpJ/f7
YMuny5/a0gMYqxr41uGUJ2BAILvZA4cHKbCeK1/xwsdlqv+cbraG1IM0D8q5fcfhN+IHt2yCXRzH
/n0AohMnb56/NlwLL9tUAoLzmNZgCXlJK+pbT0yPWpAPwLDXFglLr+M8gp9yAJOlLXQmvSTNpggu
jHYHY66qjnbheYoqQZtZ6yJZupMR/pXvlwqYliaZ53tR35Gp/sY6/+jA4e26l26sR2zfltIueZP4
6bsfPNbDWmltYVn+f7xNu4Z/CqndZKqHfTlZH9SyZigYwltddL+8Wf7jW8XHdQ9hBDcq/0T5HSNJ
B8NdcNPh/TOq4+Vr/91H/P/ME5jqPBCWpZszjqLN7DbPjTuGj55XhI+5DsdXdAjQbQQrtT+ZlHBC
8CNQgMcG9nNFefaZRjc4i234eQJaG2S7AS2WMDOrJAyD3Qgi5Ao1IFBkj9bgTTewhg+fXDpMAEUM
IMjrJjwEtLH2KlPdXVUHCgY/vruSUxYQHIEJ+Bxqe2Bnr7Okg7P1gbcC7yeadPWOKRO+JZOqXmZR
8W2mOTjLgUi3ExjMm7F3rb2UJdsMsiveLo/y17kHvg//jagepj50aJF73O7s+zCjh6Zj2YpWaqHM
GETn6PoUr5xr3Xus95JIwvAspLAgZ/MmnMqfRVrIm7pTH7MqX0RX5PBXbndAosHfK7chBkPXjRM1
z5ef8uvJHLqg//4OMO7DSXTMSyr0FlKuEx1UW1cP/gZmcB8N9deUB1+njSAyElSEVOqoVrcJGsBH
YIE5MFjsxZpQZsQR01XzRWAqDsFLrG1YuDRJ6lZi46bWA3yH/7k8Ukvfg5GWMjggZKVXOIk+e4sx
UK71uLrXWLq4sd5wXQ5bRrfBMjvs962fFE1xuPyzl16wkYh4yUlRQiacTDAVfEIH+vhklU1zY3kQ
Gbay6u+lX/grMbNwM1NfKBrQYYsShs4hR2l8h7JQ84iuye5H6IvhfpQpTtoAEl95tK/n1CA85/lP
MeRYpK0c6N4SWN4fy0FvXSiJsAe/PHBLVz8/46erT1WRCY8LLJ6G6ok2ULFm0V1RtT+uu7yRAGQB
Yy3fgYK4QYVWygrGnN8rvdb+sfTjjbBGVxVQw342JVmjipim9YM3kl/QSlYry6eFcDYFh2mb+zBs
S+2EoDtj00r3CAdJHoPB/wsu2ivInaWbGEuNMq8bayhaJynS966AaVr5RCp0Vbu/Lr+Dpc/VCGnb
CQZnKoEqV+XR6cRBELjftB9V1T0XcmWyXohsU3GY0ZmDv+c0Sas5DDCa9K6dRbTyFr5e0QSmtlCU
glVtO/uJgG/esXfTO52xe5hgIvQyP0aJ5B9/WMN6u+eU8cWyw1QaVh28Ls51l6Szwv6xnyp+ZMCy
pBvQazKYsEbsVQZBP33zHJ+3+zYjmm7LTrstmDkw03F5UO6zMoRZBoNS2NvNmdffWJDi/NaRQsO2
dObiR0RYpFFgE7zdXX7NC8FgihjDbBgGVVQ4gMKhHDkLJfr7cVhJQl/vI4LASBN1b6veOS/0fJ7G
XfctACtMFCQ+mxvKdoJ5lozhqLqyQlp6FCNr2DAfY1iKkARLIYgOPazSnJPjPl8eqIV4MwWOZZ4B
OWaV54GC6Wooj5CSwcMCffrdGqJmIeRMLqYWvQWn1xT7IJS5wg4GHR04VNYA6RNMSbq1JfLSbYzM
MRZ90EI/1iQjDIrlBEs2T9x0XeLBaU/Kn9cNl5E+RADn8cFiODvSBJLbDLXpbk9npPPaWnnfS2/E
WBcEcKN27RaddoF/46mXkFhwjUihiCm31z2DsTwYRiVrSnFQKPGduqo6iP416m+qoFmZRhfynyl1
jNwR7B9URBMquntR+fC8slcW0QvBYAod0yhS1EehNRnEhO0734xhH4t+JWs4f9vcvsh3vhHaLoH3
XGBhNyLzudqMMN570nVeHWEv1KSbskvTxyKHHgT9cHb9U8jQec6izL/LbYXQ6WkNO6LZ3egB/zSO
Gis6zGTo2WbWbnUEk9nBaWPnlttxhPGcMwGgGTE23IaWy3akqoKjTGl3KwMRbIXvqiMvZnBeOWxV
Xxybi51Vd0Gcwzd3l+b6O3ZO7t2gO0hdJhIcBJ/9M10bONEojXYijAgM6LT/VEZNvQlYLR5quJLf
6xzHw4MLMrCcMBnGwL47RxjSZDhHTMmh9c89nrALgx/ZKCHWkfP0MkoNPyUXwnyPDsNNC5+4mxQF
DTjR92l+X6gIfpFeBIeZmbvzhtge+ZVCTZS0U+XfgVA0vQnPeSKafwAemgzKDQ/2WKqt12bdY+Gr
Lcu6fWbBYa3vOT9N8LLcwpII6TQKU/gSA8h2K9wshwcuBF1Qos3eTvuN2sADPt3Oo8y/TViCnmyk
yXwrPAuPzOxAfzALB1ROJsKXyo3SeVv1oEzZsDPe4ZW6BMMewqSMBfkWUFM7JhHo7jpDaXNnqbov
tgx+xmtl26XP18jlRQ03AjsPwXu3QIlxewtG8mPa7n14Pa3sh5Zucf77pzWspXJBchnUyeihNjdo
oDkp/O03UIHLlSXIQqY1pa5eLyDLlGmdtKQ40LHtNtq2floYTsjL+1s2WGu5cOlhjJwugxD9J9zr
EtI14w0YCOxJTcyD2Cac36/Khr6R0SN4IQ1RDVRx41roN+Z+dYhGrn7MVT7duXZQrMwcCwLhwFS5
6r5TpYQ1GXREngTVvGkPNcwIf0fVWJOdB3vk2FF1N+wCUZKn2raLP7ki+XvuRIG7u/ywS5nZSP05
3IIpmjvQIj60OShr077CGmbls1iYuEzla+hb0VRw0IvnvEVdqvqtYE8Uu8TbBiO8u696AlP96k9z
7VuzJxE3/NT5+TFk+crgLP1+I/cL9AgpNZcyEV335OfpGANXPcUNNIvl5KwZbSzdxUgBcAzw4WpK
ZALg/iYv1HeY9+3rIL33arq/PEYLUUPPf/+UAvjgaMejHB1tbofTRXgappB83QkF1/DLd/irMfhi
njQBk62LUwV4ILrJaOctpDOFZm/l6MDEGi6Z8kYPmXhMvbnYjV3aH/t2CI64ffacpd6wYbUn70MQ
sQ9REc3P1J1aOA20zkOmXAWDyy48EOlkL2E6EQCslWWfPDXADGGexE2mQ9gohDiGBWy8dSBEDzwg
eS8/10J8UCPfjGPY4kk6ldC8f52a/ikT88qm8K8K/6shMxKN6KLequxZJUiU946n4XwNMSG7Z64L
PGpezNOxtYFP37KK63cNjNU/Esvm29KzqkPuCudWqq599VxFb0bNqrsGkbALYeSZUNh/2hvHnduj
DJmzKVpNftK5YftQZs6vptM6sXEgcEhzAfMk7sNqGTp+qEbSCBz83prhf+uHB16P05E0RX4ihMnH
0Gb5m11q991qCN+nTIfHGV7qO1H4/Zs9zzWYu2MQd5VDt0HLhuM4FeKGwDP2rsjG+ZiFDdkor+Sn
/Nw/ANGQJ+FdOoTZEb4K/Y4GbTXFtYJrwUYxV95XZUjmbQFz5fwm8pn4zcIIQkyYIEaxw+03Z0Qd
7vKrXpjEqLnMtjPHrlDhTpj7uw99+JSdQQ12zK2fcGC+MqUY+dbFgiWbNbo+HKrz3SjG7IGhtfW3
bY/0jyNodN2K2xQo6zQl7Zw2Q5LBaToOaee89gGsky8P1ULJwSSA+hOsCWQR2EnbFMk02E9uUZ7K
Yvg2BPygy/DPZE8rD7KQHU2lclM1OdNIJJigKrhuspsc7SZl+F6y6XD5YZbuYOTflsEnZcyharIG
YOtHeKfrqt9lA61j+GVed/YXmExOp4erbpDB502ncLzuAGmEc9915OvA5HHatYxgAg2++9y+SNjQ
1jCkFtOdFf25PEQLWdCUH2vLcgfBWiCzmrza1v28cRSTKyHxdznwRR4kRh4cvRouOS0/l5TAkocK
Ha0eMO2FmWHAg61LSfY4DjCAFbKIbgcGIG8na4BPcri576TDi32ZNmjNS98ojCawvuhACwtF7BaN
t0kLHy7CzOq2cmqEiGnI2c6F2GRDw5SfYFBLd64VyCfW58MdoQAgwRsSfNb+vmQD3cva5wIbrLFC
c+HUb33UCJ8dt/ZjPsFZbzMNPH2N6j74oeADDRuutrstYAB7A0cI/T7maQbXw5oMYFsUf1qrt7Zu
WKt4HDvFkTZVcyfBMYDOlICxhfPI8UZ49kS3WspiB1ISXDbz0HqY61TaKwO+IFoJTB4pZLSwGnB9
64Rt476SsHvV1S7l06HkMBOhr0H6DmfVW9K9KOwwsTq9LsMSI/nxwIOza92mp8Fu/gRzs0VL/9Yn
4tuZzEKCNRHsQkCbmu1JFbkPS5E+Scdi15betnCgSfBfg3qN47d0h3Ne/LSeUgLGLlOJ4wBidzHs
a2M7/KmADmLBCmdiYS4ypdtW5mCT09rWKUxtyE3QduqIIwfZXrxYfI38ufQU579/egpiSe0NNZ6i
iZ4HFPdSNqEj8VZr+7qluang7hitaJRNKIuGNaTCmj6i+b278uLnXPXp17tdKO2qwDFfpW4DAesU
rCwuZ7uF2e2vnc+nK6PYYcEGB5D/UljdZvIH76Z0aeKw6IgFZ4a8wl7FPH67fLelt2BkP6gRxsFp
/TlJ+23dDk89mkiqMU/AYV0pACx9TMbCZpKO19vWCICvQ3cRfJ+9QG8EYMGsZAfAplaie2GS8Izo
piXt2KS8GQWecgcPru24dgq3cGVTql0A0Sgrx3OgBx83gdY8rqbox+XhX7q2EcrO4CHpRh34SRl5
B/TpXWjx+/Klz7urL+Y1U45dqn4KhSZOQguCJasbuScc/dCdP7SP193BiGBXMqwYrQAxkLM8gX16
ccfGxoM5ck+Pl2+xND7nh/sUDDS0QCxPB5HYbf5Ds/K+kGus26VLn//+6dJ1Po7+MAXWCQLbDWv+
iHTt5HPpysauDYyKCPVGOJtYHvYmNFH12pHn0js1olXTDvZ1qoj+x9mVNcepM9FfRBViEfAKs3nw
EseJneSFSm6+sIlFgATi139n8uSraw1V8+QqP4jR0q1W9+lzzl7Tix0EDQewArpt/Tvvm2JjyU3f
0OzVLkXgE4dG51ZASt2ukRv+4bm3QbeCv4W9d6teVagW4v7PzqGXIuqK6fqtc14JVEqvHxjDr9cB
0yPNXR/6ANHZUQ8ipwmp/3RTu+GaDRurI5FHHswX5fEVZOeSH6aMWLsi6ulGqdk0+sWBvlsaQhrF
7QzHpqzmpO7QrEHazSqOaV00W20bD/FPQSGHEv6Wjo1Hxis4ATYW3XBl6RShYB1TgWigHjUoNy3g
4mu684Z5R/Lo2HPoYrcbzzHTLDSbncplgZZbH5zBoTOcvTIju5CKFXJwTrlBnGD6hGa8jlovGKdZ
pRcirP6uXR9KeyOsMg2tWe9aTA2RLdJ3EPCuYlqOz2HUPIbhbWDl4G+m990BKtomG3KUTM5T2bnQ
C0eeMHN2aF1Pl8n+LZt+iC/I6MLb6qH+i5D/4I7526rz7ouEInboQhfy4d/EmgzfozcfcsNNTO9d
FWdx/2h/WX689M9hHq8v1w38b7vPB9/UEcXzyNdVufmQLp1Pdhk4Kb2kRyf3L2des//5nd8cfFoI
aJpYQBQuw+S/qLquD73K5r3sGc4jH5XtJFbJ+R++tOoJfPbl/1jn0lgQsggoBw7zseZ+gbfyUA9v
blmFzoGFl7dd3oTzEK+Klb8RJzdbMb3B+HUsM2jq7cWRA+Sbp/IsZ++etO7b9RUzDa35ldoCp7VX
SZ5OJbtHSPCla8nv60MbokcdwdwVbPLa1iFpYP+Jol95/U8pSOzWNw5/MaR3xysElp84ApXhIGdP
Dp8/La31227Bh2P3W62FpilcVu3dN7JwDl3LRnTXY1tD0sSttwLB9Qxa3w3vaPqC5lHGdfRRn0L5
uV28PS/XRM4/wrzBgdwKC/462o9sQvMsxZRLf8iRRCKW8O7IwMtDASLWHwMh0W+f58UTyC69ezXM
U7LUQ7hnNq+W2Pa8EqXPhuJYgL8QOOTCO9jzsmz4UtPMtVCCQYGxBSksSXnfzg+d4vARDNXmqEMz
QA018htXWIv9S0jwTtkIkNY0zZBQhXAcYMnRTo033cxUBztPpIrmOsf4KP3GSJXvxKaa/cd3AtXh
xgqdaS0loCqA+qI8VFTSPSgYOaSRF3m4bqQfP8CojiKmjLVq8QRw4FBlPRKR7R0w/yDBLR44KY/z
UG5UYUxzuRyDd6YEIKcl1yKc0QA6slcrDJ1ETiuBPiGw4Bt36MfOjOpgYcoHr21WyMFY5N4FSQ4a
3zYOkenXa46gR5Ovj/MvU05TD0Qg3Kpjd9rAiXxsCVRHBavKHtzS61XKwp+C5m0CULt7wf1/Q1Fq
2V/faNMMNC9AfGmr1cX6DyWTeyFBOV8TCTxFsWxcvqbV1wx6pB1k6HwUKUbLITHaBkEjvW6V8U0/
X7NisNYPkpeWdYaMsIjBrcqKGESb1ee6EGqr58YwAx0eHEYh5C6oV6WQId/5o/okJ/H5+vIboiGq
g4FL1kpaZGWFx2q3nhBtN10i+8aOEbOQo8Vme+d5of+8BpRaRx5a6w+buyuAObQbEyAp81MU5d3P
auijZ1dG1WfPw/+miDrfNn7iZS3/e1FQncZ09vk85/Lynl7ydec6okA/7HhWKvsTuNa3sbA+ZYgb
A395WUKxRXNlwBrQUPMMoGmwoXYKVTOgf5DqRV84VFPj3IcK8LzyfIc+fv9kD6KC1AyE2ysxhpde
uw2fYTC+8HLg3vklLxsKa7pkoOYINh02gMoRPlt34O3gJ09k/YYHiQyLq3mQ0rVpVK2RSrNAvMmo
/11CmgGd6tbjiodK1LMxtpbh0aPWFrmXwWR0PtS2zhyrEpADKlE38hcaE+/bACLCG0+L5lBwUrBf
BcQxQi9PWOEnuTXuB9uJnezVVXw/duplqaYYWLLrXzTtlOZfkPwqB7zfg7Pn8D2xvnc2BAmye1Hf
FJBQHaxMRN1neNytaAZ/hJTPXQ8+h7UA60atnq/PwLAjOkCZENYxx61aNNU81JDdJvJnBGqS64Mb
lkdHEbcVqYMiapCIB+IsggSw8gFphirdqja23BAr6FDiClWjNqzqNh0n1DuHJ8cr79z6BTW33Vzf
uESaMwA3U+UVEmYStE8UbeyZ9zvMtlIRpgloth5CItkvgwB6AXOeRAHAAMuj8OoE4I+kFq/X98H0
Ec3QofY42n0ektSz3FMzANASDhTyMWERI6plsUf4ba4r0N4OfhGhHDlbLVKsb2EFREBU7AChQP/B
FsTEdGA1G0feHFBx9NOlHZn/eDxYwHo8n2bfVbvri2X6gGbTXC35HHAFfsC6XZJCLt0Jl0HxyUV7
zsYniKEvgOr65aiIUfDkgHy6UQU9u4CA7hw+2RdsJsQiVk7Af2BRQARDFbnHue7lIevyttoFWZuf
rRW4UQUU8j5cc7Q/27I99U2w3gNuA14FEfrFIw/sPnUBJronnZDx7KvhLNHTGq/Bkt1DFTZPhlF4
X+esEU9+GHVHW/bTFyGC7LNyxn5X8zH87OY9PQ0LC3e8dvoYyjHODii7dTdY5S8qB7kbaYg+44lz
FMPIvK+muXxyJjVO8dLZ6gnECksSLVUDFMJQHspFqlcVjPPOi4bqjslyPdFwXs6db9VnmgX1XeDK
f3yQlh3A41CeEf/kjwo8zW8g7st/TSs0NGPwBIZ/yqxWR1pN3ZGvNr/vspWhci34sSXgzs+grv44
ZkAGlgpKUot0OTodo/UNiKnuULnWsKecFQ/hxFA4nhzrohTAIaFIO4j88j504txxBvRIDe2boNEf
2jUyAaCIJvAxUbqSaT5KkDokSg5hKutoTID3CX/RmXaH1u6at8BZ87fJzYtdEeZTEin7qYC3jSve
oo9jncc7MVb/4yHgtKidNyefE5Dzy/x1HHPnK8vn+TCD4xT9mqtK3DL4KRu7+NJA7/oh9Bi758HY
fi4DAc6fWVyoBgFd6dct3VqD79ZB6DKw13q6eD3PLbK4KyV8xVT9WMCasCsHlOBvsjYdkC6BtINo
UIUeR249Q2D9Uy6HVwYU823DXzziu1CKktxtbG9Sqe9X4I7/1I55LNUWEcfFf34QnVLtZoiEqIa5
gFbTUKHpmtRfYMi/rv9w09DavUBBHFV2PuQ+OKhzfOvRsW8c+PLBdyvi97xANwl4dovFf6WlehTE
uynbTXX+3LIRnVQAO+G1RcC6An5NsqPZxlPA4JZ1nLFVMK/30CmVAj6dhBCu4pYL3tkt3lbT8JrX
n9Ya9Abd2qWr1wJLX/igSHQQ92ZBZW2cRZNFae/FRqF3vu1bepYZOLQYLd48a9qRYul21OIbEanh
3OggYk6zcvGp26as/+50X8X0dtN51HHD0GgpedPAQaEFe3yygTksY2dtio1TaYhQdNrcnIIDM8Bj
PV3ohVwayvToQfDH6TBdIrogVOqRgBBpi+/bsNu6Or3VsizwFAhJges5y4EeSD7E0OvZcGqm2WjG
S9DbmQ2l5eH5WA5nJiDeygkuIDwge8hAsGjvVGP1cn1nTHPRDNpubY8Vk6vSJXoA9DTu7eeoX+Pr
gxvAT1RH9JZFL6ZsxegrGIzPHCSod1bmBGeJ6kSSVV52WNTYpo5VfnWqXBwBJ2oS2S3u3VJk3f76
rzA8VHVa3QkKkVPDQMGfjVn1ApZdf5+h3njo/CiOOhrcDUskDi7Er09d35ONWNZkSppLsG1rlu5F
EEnQEHff01huMY+YtkzzBGpqgxF9xQj8xvHYXVDfYhyexVJvsAAZzp8OZwXSb7F8D75yZrj1oH1M
ps+sfOkGGrvObclTHdQ6LeCgWkdQ2tPBfWC8/gfP+pOdZzc6ZB3JWpMVZHZNB16CPLgHN+ehbao2
Dlr7z/UzZdhdnXO3pl3m+tal3Tv0PhW+9xaut0mmUh282pGBSeZDqmAgQxy4LA7Rzivpp9t+uGbv
UnqyAz8sUrOWuisC9wgw68aeGm4oHbgKlW0vtIYSYrLi60T/ALgXh913KrbSP6Y1d/4de/QEiAQu
PEjJBM740AEceteKpTheXxjTqdfsVYFXk8KymtTpqz7pGzcVfvQ4V93DWNi7nPdbQD2D+erATMjI
Zk1kYX9JCTh+S2KJzK8ob8ya6IDMBTqULWMMKh12sbOA4c4ESfjYx8JlGxeUYQY6kS73opHWYpGp
X9rzHcAQ6pmt0PYDNzr/eX03wo9jYx2TmXUjgf5noVJJ+aEt+2pXtfTnMqOVrl3Z54guB+gW3Oaq
dWrdJq/ttqkhCmrVbZxBYZxuzMJgETomU3WZzyIPPVmkcf4pFlQAJ7LOeMI59/W4bCViDXahM+qO
Wbu0s4y8sz2zL0OovnKwXV3fhr9cth+8UXR4JtAhvoJSNkogEXFfms6LTrSJChIvkYWkYuHNExhJ
uYDIgixEmUQznT4PfZ8fc67s4+zZAfQdgYgsjyKa5e8R+EKURSNWsnhuHDvhdVgeBLqK751uLM8W
seZnpDLIK5EWXtrREP0pshx3XOCUTowOhamKQeXYPdqTPcT26C+/oO+pkCoqt/SjTMdb8zO1X/Kw
YzXermt/dvJ22YVD9sK78Ov1RTWNr3maaHLkMlQQVxudPhln/6et+mPdj5+vD286dFp4UEzKKXq0
iKVexu6KPj/lfXcobMjerOWGwRisU8eIhnnuTCJbLqJtqjh5q/sCbptjkSFlZ03hixNVp3LqtkqV
hgnp5L6FLUCBbEF6sObQ1umRqWX/4/S129K/MeyHDh2dM0+1ZTY5qUvkuOOhy95yl/lnyX1nY8EM
l8tfdM+7ZzMDmx4wiwvulH5N0FydNPKtXb4WVEKXbqNsb1qmy/TefaOVbC3zsiV4BIWP7WX57d4/
rQO/z1Fc2nD9fxl5P3AIOlNvXqvaBYPLkLYsWQ7lo3NGj1nCdrYVW4kXD6i076wHubcPWXx+yXfZ
Y/NG91ufN7g6x/33HD3QBToo8KPxUfLmtZsL9yB4TvjGe8W0hJrlB9Hch+Dx42nd/e59FEvcpyVj
O2+rFmD6+ZrlE5ITkLMAG1PwMInC4D5Q9LaXu440nZfSqdypclKbDC+gCXqG9vFGZGRYFR1kWvGS
sJVhaIeKuwbtOOjr8Yu4yTo7Rtcb3zhaBhvR4aY9Vz7pwwX5n3zKIaBdL9/LxsvR1mPTpHfKOo99
Um+V302TuvyKd9YCumkx1A3o4OiKdwF/GvkPF/3SfX2bNeo8uF5etQP4IYe0sA7rivuy/uah7O1M
GzfzX1/7gSHqKNTeGUibQes4tRMvCV/nB2ARm69T/Gk9D/s6GU7OdxS1vBf70OysO+u7eOveml/2
5wsn9C64Q7S2sW8G96mT4Yayq9c8L7zUGaKjB27uXTS2L5nPt9iEDFaja9qvkI32F0XdlJNofRzz
vkKunKiNjTKNrtk8U17UCZFjHYl7Jzn72QW3keOBsvzfZyzMxp60ee2lw9xXB57L9gVlCDyqr1/0
poXXLnocYXRxez6YBBfrGNqyQk285HE23QbRpjr2FLGDa80BdhYKAXfDsNzXWbThUwy/XQeANr7F
Q7kK8E6S7ji1DxflXaToNo6kYU91VXvbyq05ylw37Zj4Pdj0brGyw02LrmNAuTv7vnQ6P1WggmHj
WxOCcUqNt22pTlpbAqyxeM3ogNuqf5hosBc2esXqclw31t20Mpf/v3N7dCiKEqxgLvhJijvOewRs
TbS17AYPbmu3czUSx7fB8ZYul44kthRp12WPTt0UIOVyoO0DGdjru2Cahma0c4Wqn8wgveGD9T8p
p3nc5czbCNZMZ1Mz22gBdTiyaTKtnS++4hDAQ3ZX3fg+tzWr7UA2BLkmT6S9nP8J7fUbLbxvVRY9
ZoTdhsH1dQRnHgVDRLoZ1uWG6zMN+mIPPrZ6R+hKk6H2+P76NhjoY30dz8mGxs6KggapNSyIDTxW
g6cWddwRjD6HxQNfZNzwXp7V0vcHn/H5ELjVeLL6QJxAXOl8D0s8B6//mI/PhP8f4OdSrw1Il1xI
QKoITBhEkO9ZJYPb2IN8nUC2G4o24xdvHgAx7Lo/vcq/mzaFwj+2HV9Heq4sUEMUVDJt/foYqdeC
QlQY0vZV+Ceo/rm+Qh/HPL7OCCszq6XeeLmpeRD7/V3mNyeH1DFBw8L1L5j2QPMATAYozEcgaCvb
PEryCu33tG838osGCl9f16CH/ESg8gmmY7v1lIgsKD4XUzt8GqS0Hqdyrce4Keb1fo3s9q502+GA
4kZ/XKXVf5md2R3iKYeGRM5W/v22+WquIqghgAs7Ay+0ZA9ytj5Df+bGoTU/oTwf6et6cFLGg/yh
5bJAHqwob3KgAGj8+x6wsqqvRhcxPbRF1UmUPj2IrPOfry/Lxx7U/w80FEz+nuhxmOfp52o9AQ8f
L1sdDKaxLwb07gZzSpV5zC8lMJ3DoVWg+b6QreVv13+5wUR06CZrW6RPGExkmHhc2PfV3BxxiGKL
3UaqhZfSv3//EtCpWZjlpawK72Y0qsVL5X0nHdlKB36cnIGe6r8/0BRd5RdTdGkE59DJbsbvlsd2
6O7BjWONce0WPj5ZblwBpu3QLB7PTsdpM3ytisDhASKJ/VCA7jyy8ptAjH6oXfUBIDVV0GO95rkG
gGnu9o7bjzFhy3O01POG4zJNQzPkDFpeUIChXupdYqKuCp+9VqKtS23MwjS+Zs29I8d5dDGLjHRx
yUC3WnVxobYq0ga/q+MwF75YoGyZ2hQid2+jmr60k7tVdjEUcX0dhwk2xVn4PZzc4su94gTv5Sp7
pQV4k0J0o8kOwKwaaNwu5D9nVT3a5fKDVdltMbGvgzRBoBW4cGAwSeQevtmQHDlbAJbvSett4UAN
Vh9c/v/Op/iBywFVRlC/RPQlYJcrEYSSpS9pgirW63XXYtqjy9F495FWMAhEr7gbw7k8DWxCfan8
dH1o0+/XTJ6A7KZZh5Wkbe7FF97vMEhs908mtyAJBp+iAzPbQPnQUwMx5+pML+1aJdylRymap64G
iYIHzHKfb7zHDZYSaPZur62jMiCX05rAfSFnjSoWim8Ht+5vu/t0HftFoO8tqiRNaZvHTfDVLTYG
Nm2DZuRDnrVz59c2CucsiIeobb/kwPomazhUh7ButlA6hiXSwXUkmNyIcUyAgZbNrR9y/FndjSjL
sNU6pE6Nvu2GDByvq4fgTd5nEYvVKkFpzmPSvdgQI7x+aA0Kd77O9lpUI8vKHBVXAUaoYzZCOj1z
6+7LPNv2yQUAv9jbTdZUsQp8kZR8ZGwX1rzYyvYaDFLH39ERtRc/Ah3qMDo/l4X9HLotRjDDSaCa
rTfe7Df2hSi3s6ujGh7t/HPAP3vVFtmj6adrBm9JtshsxviBXSdN2wPOthF2ms6Wdp8Lxw3tsmYQ
Am3LJllRSj6g89hJwFrUH65vvOmEaRaOtKVYcpVNaRm2O9f9lDndF5t8Gkb3aA3n8NY7Xaf8JLwj
rQxCP23DOWEELF3ydzDn++uzMGjC+Lqa/cL7BYEi/Hm/c1+cM02a8/g1+BWl/d249z+pxNvXe/ZS
Poff7ZfogZzFfXViz+xH+4M6+y1YoOEk6Ii9ps1FUw6Avvl2+6UJpgehtsRhTENf9u/dhQUYYBYM
6H9JbWd8drl4DfmW1qSBwRI9Lv8eWzQC6kkcPQXgWJWJX4MdNyvy6UXWlUqoB4K+JKhAkdx28/rU
BujirMbZ/VY4dHhSFGEs4K35Dt14UJbvGPJkZdj8sFZkzqKalUtce9kEFe/J/VlMcj6Mg20/NQ1w
1HLi7GjxPEj8OQ93pGTitqeDjgqcF5tLmWUkXYcd9DnxBgJO73ux3Ma9CvTDv5esn5ZppTPKlKTw
nkgL1KFsXq6fZdNOa+5kRtVeIhODstrqBvuWq/DorO26Ye8GZ6iDAMHoOc9FSweQ3NuvQxacCgUl
vqlanvvG/3F9Bpd363+rIb6O8VNMcX+kTKQk9AFTWyL5FOXVul9BTbMre+8IJOKwd3In2k3D8nr9
o6Zl0x4N3OWAm4Ygk4XA9o+xyX+T0ttdH9rghn0tlMCwXeOtsD1HdL9sBxoykC1qPlGhuuP1Lxh+
vI7yA5V+0LOycNIiaudYWMGTctcv18e+WPEHu6Gj+1qyksFWsO4ZCupoP0U3FZDzaLVnu/liwCHZ
CHwNy6TD/FD5dRH5ErBjEFLuKI1qIKObGYTjaEG5PhfTOl1O9TsvOIE6LyTUmiGmXn4NVHYYsuXG
ZdIsOlLllPlkBVKj/b0uPEbFM7S6RIwPOUiarv980wpdpvXu5/cTBK3aCB33eERNIFTsx0SODb+b
SmhJX/+Ewb513F9glZ6K+ktTv0WDU9jLqtu5GetOpGvVOepG4Nuuf8k0GS1yGG3e2UDOgUtpyYLX
ORD5MfPG7AxK9K0EkCkq1fkafafpJ6Y6kpaznd/ZBLSTDfrk32pAH4486qMEiSfnrh68/G6pC8RI
1thsBF+mldSsHlqmpaBoM4I0a/Sn9mUKMg0WM1J8LjuyEd8bbFPHB1akdJQzlGB3CHx6HLpM7aES
VuxAtk32MiiGNxJaxf+ub5gpd6BDBXMbHd484hA4CWf/xadTf16Jyj+HpBzPfrWqr6Dj+66iAUKx
6KwB26wI0ELO6ih4ZgUo6G47OTqeMGR1blVryFPfkjs7spAPA//31vPYtKaaj6iBLx84kZBGdv9Y
oDGUkKRxkEAU9KebbRGkG644HUzIqgmC7G62IDKvPkW8tu4gRpg4jn/0oaOAvsyjV8rvS5O1G89Z
g7XpuMKKjooDOUTSEF5pX7VgA5EZb+IK9fIbP6G9Npq5CZvIB79FqE5V+yyh1ZtvxDSmPdF8xdoK
P1h7a0mloPugnsGNNEJnr/s50nbPkdrZOFkGm3W1IID4gLIzUdooO53LronVuBxt1e4G9e26DZm2
QXMK1HYUzm5up1NhvaDctmss9n1kdOOCMNXwdDBfXoOCE2WLPhWyBJH4KiCb3QSoE06AVTY26xM7
b2o0TjnuvRWIOccV61ePfk3JGEMtGB2UVeHddiB0rN+sZm8tKKnToJ6GeKR871YdpI67/rY7Vwf7
4XXUUIvadVoxmUAqZ99542F06Kto2sfZGreyloawQUf8TW7L8hY5k9SXyMoCe71DwLtF5mg4c87l
qLy71GcputC3MmC8+xwZSjw2+vGE5t+4A4v79VNn+v1a3BDVKCKTzl6h1FbvRIj7odoKSQyWqYP4
uONZQVhe0mRC7P0KzX7yK27d/QIajLLaONYGq3E08/e4RdvOVReCVLTuugcQIcTu1ik1XWuOZvQl
VJ5HjwO6SdZ8OIsQImEg1RysHDBotPdaQpWHyJ2CvVX67NiuHgRiww5Q6SmwoNHj3/hM0FF/ruA+
UEWFnXb9awR8/wDiFbpFiGFYQh33Z3sWiE47RCNj7cQViI2I98XfoggyHAId7QchzxVaEi1++Vyv
e7+n0G4STRiz1h8SsUTo8qAL2V0/zKaZXH7EO3sZqopN5ezjmiE1YpzvE/VjNtwYlepQvzGEPoMX
4mKuhLOH+O9RCOeuWaaNH/+3q/+D15SO9EPNulf+RKGVEPjW/+ZBZCzxBsRxCaQA1Z57s/rhA2DB
DuNKLlRoTeiBJyMv0hENaKB1EgNa0Pyp8A8zycS5n2gFuhEXLSdBxoYnrwGhxlJZrUjCufd2ILQV
eVL54/gAtdpiByLa7s4JqDipsqaHBhzn9wUX6qdw1uxbNs7rS9D2VgwWADuVDBHCBX51KqowBLTA
WXZTMF4AGV6n3lqo68QKC3ZaIc+VrE3Py6QuA/FFrhEHW69wfnXg5HgZIY92VlbXf4Z8xprwZS3u
XFcsYSxdOdzlzA/2sl3DBxlU6w4ErtaJBJYfxLRh0bmDLGIi7HKOmcXEYV78Cjm5onah0mW1x7Er
YIxDVvTnvl7cn2stgnzH2FwLqCpKuQEkMrjp/yAjlxbQezWt6SoGEdcBcKxlDQmNta6qRPItymmD
q9bxkYMiA0F9bklHWhYJgAIqZo3cSKyY5qD50QaUCF01YfBawqU1P1TxO8ghIuhvEeSbfr3mSvG4
gegosDqoAjhfw3zpP/VFsKWUY0g164ydFaqtgHXOeJo6/J8AXGrnVSlUfXJvaHcyauyv9kRHGZeD
yn5f9zWG+fwHNOn6AZkvZb6plvaecfR49BY0XW4bXcvJVh0ZwW+9IKwA+i1ebftbsSx318f+ewF/
4Gh02CS1wdfBxgFNk2WATEo5iPUTeHrXV3IhlQJiaLWSljfhM3MDMGvb43Kyw6o9DV60ljEfAihL
ywnRWlm5D6OzuHEH/ounyVrDRBIWnqDQ5zyE0H64g+ylsysj30MmN2utjaDFcKno4ExF0cM3MCpS
NubA7XX0LSfTPXqPZRwE/XnMiy1VTcONogM1A6Rn7QWEYqmNdp64iqbHOgpVghTX7vpmmD5wOV7v
rqwC3VIWXxT6NHOwEdU4xMkwZPR7BXWprcSN6Rva68uK/HG2ZgiuAx/lueNuWH4yEd72LrI1x5F3
TgeGuzk7Fw5YONFMkfuPEhlZZ5Np1PTzNc8ROVnrrugTSIUHC56m3Zx9nu0tci7T6NqzK1jRTScV
SNw8XGj+cG+xR3v+55bN9XR8Zje7pOlCJP58MPOwC/kQ9boJ1DDB6foHPvbano7LrAmKNxAKJikU
a2MI5J5zliV2U538LRXej5fH09GWeTNk41oquO35B+m/ga0AuZ2No2Ma+zKrd2efTGURwBkhnRJ0
px7c4HHApj2f7a3HmWl5Lh9+94FJ8UKFjADKGYTiWE5kPOA52EJAuQc9IZRwNngwTRPRjHhWS4VA
BdePbL8H9j++fVbrVtT5sa/zdI5NjmAICTwEF01Z/PADJ+08B4hupM2Qiyi6LX0X0xQ0Mwa/KuEl
eIFS4qCXmEckfxMgcT02TYtOzOun9eNbGiKv/96OdSYd7Ue8BeCfT8sqUuRtnHgVgDVYUGENufXD
EsvGnhgSvF6kGfbokKqkIeGpbZHgh8JVFkH8WlTFnkQjfypAFJ8QUAEmOYgiPBbVe+gQbN1QhpOn
4y65ahs0VeCt0K0P9fTbkmNsq8c6GzauDdP4WnzggtcicyvIYKAW+YPKpnnsG2btfWjr/VP20ZZz
N5wKnVgTDL58LhdkN9gAAiww7o5n2XMfDHHOVrrT9AnNCXQjF7OyMJOu+w1C8h138rgot2CLpnW6
fPWdB2jLqc3BsgUOf16eMxm8dXN+yFu33Ddq2iJ4Mk1BN/9atK03hMF5CLJ4Jk8CkWYXbN3el1H+
G62BQPffU1iZX1C8CKNzNcgD8YrnSLW/rhvkx6lmT8dcinL0iqXB3dcVHk/AJuecuqYFoDuInvN5
DH6womjuSFP1h7rjW8LVpuXS3IBlLWTq5ik6s7l6dCr+rczWJ3vkX69PyrTlmt2LfMxbXFhQ5qG7
kBXP4Mv/PldVHfsbtmf4/ToIsx1G1oKVAphqehHkmSAH4QwTxDWndQvtYZiDDsXMIX6C5GiFY+vJ
fVuJaBf6qtrRqLi3Km9LnNHkInXIJaVeWYf+gByMjEcUvBSUi0DiFoPCHQx2Lp76Wzex4RDryMsR
AXtZUUgnViHIiXP1CXIXG0BC01pdtumdiZM26h0b2gepan5bVBzWiO1G6xck4zeuLdMHNPNmAwk7
KUNQJ3UPUxXtB3+5Y9Bhsb7ddGB10OWswNQCoRuVhgEQ6PNYunE7iC6eCjuhFWQBrn/GtAXOv9cp
Ksuad1NGz2sk0dArPLCRRN7Gi8xkE5pNh1bv5AgMIZYoOLKfr8yOjhFXG69h0+iaSXd9WFYLckIw
B5CFkuLE7fs1pxv2bNhfHWbpAMdMamSxzrZnZ59BVLmeeZC599PI7VNYzVssg6bvaHd2y3gZsZyH
57GXd9Tq/gh0h6sgOtotVFGvb7JhpXSspWNb9rJCqz1tG58cm2y0k5It6Jpr8q0L2zSNy//f2VsU
LGtlX7SO0LYSZ6qJJaniAsndSW2xOhliXh1W2fFeCQJgybkl3t5a7Z1N77P1hckOdeMvt62UZtWK
jX0pHHwjWqd909p3bc4+tXO4EX6apqDd2iEakDoA5VVqV7392QbQ9tANdfl5bESdRN7KT1YT1G/X
52IIrHXWw9oO5cDbGVKiffXZCd2kpBArzXo0HUoRJZXw/0zdVrezaWaaqa9LxSywwrA0KtsshXb8
Go/CUnu7WKohzqVjfWUQh7wtQeLp8MtmqlgNole8f1oXLaDEeVyk89Vz3c/X187gFnVgpWRBz211
kV4AdiDmLvlVq2Aj02awRp0OEU9CWg42NEi9jqD7ucTNWtSXrNsmBb3pC5dNemeMa6DmYWrHJQXr
Lzl3/+fsSprr5JXoL6IKJBBoy3AHrsfYjpNsVBkBMU9C8OvfcVZ5fMZU3Y0XXsBFQ6vVfYYKQuzt
ouYfHkm6QKXLLxMAlpAkfLpQG1RDUfUgprCFioDk43yTjMILE9mmEUsa+3TdkK4iRFkx6P9TT19g
QxNRssRlv6cRsPW9b///53tFK7QJ+XQvdpZXlqh4Gr5M1XWEYHtttz4yF4+HLNhlrpozHHqyw5A2
L4IRevh4YDZC5xohCZ59b+eGgVSlYzCg+82WPpzcn+214X8Nj3RGY6xTKunFIOxh7gp406MMR4w8
+vgDNgLN2s67x4ruINAMHXJIVj7WhCYL+j2kgn1MQqOGFuVTATva71kx0b076Ea8WUMk58RNbKtX
2cVMmhe0KfOwK8dj3w9f3DoRPqPNTrVu40VrpGSBTcozjd1q8Ft4Iwd1AtY82BDjwvwBeIyrhnCN
mYRo+AJfQC4vCY6z3K+4Fq9om0H5CkeSdaMaZ7oRJqVfcS22Hz9+58au+Q980jVN2QkxX0oqIViu
D2n/lOj+upN0rZEol4K+CVsvkI/gJ6WHMxVjSCy6c5Ju/fjVljdk3jiqx+0aB3SYN0cuIYfbXBf9
1ybfCiqrSkuGqzsfH6tc37E22wn+G/Yg9hovWWurk4pkULmn+j7J0ztkAXc0M47WDEn2gT8NdXdn
WG0KdR3DPnbjXs99I8ysvb+rLOlI7+YLeu41vTNUPZyX0bXDLqPk1MtZ7lHlN/AR9hpEaY/uYskZ
SRQw6vQoAJE8d8qozmlRfhZ5XkJbvZn8aZ7JyTPKCh7qHhjcDrODOYdL6U7SuznSq/sB8Ya6qqGI
d9HmfFPDeYVXDfaXOOTQLfhS23hfhR8XQ785OwgixRmdzj74eHNtxMQ10HLOuwZewAjqjaKB1J+p
yX20vmLV/xjlPdzpdr5yYx/8B2Jp1IMaKwg+lv0E83SJbnmn4YrSZuV1YWINnqQgn9tLj2uWrb8p
81cFiWXXmHeGaevnr5ICYBNkA397L87Viwv7eGI5kJYqrks51qBJwHfzvkhGD6rZ8wMd+NkByuG6
+V1dFAb0zkBMgTvUkhOITAxDOsf52FgBz1GIg2Sg+Y1UhooZWdo9ourGUbSWY7RLbrZLQrx4oZDm
Nb/J+TPv/xjdTzf7/fFXbU0H+f9EylWkYmai3HhMVHZXGV0gDTcPwGbZS3Y2Eus1YNJzspQzjo4C
TMI+M+oFw7wHVtjoYNtrW2wTYYeULVaqaTQ6VKOGvwdtO3TW1O/chXmakeHm64GqE9omK44wGLZg
S1ovsdMa6lZ37asemD73rQPFLA4/+LmfgOc1lzEqG6DAuynj0TDm5gmKm7PPSze5suu1xmESa+bZ
orBUS2d5MrS42BIgGitxrosTa2gldVkyNBMuNN2YQC8z7SMYkxxMJ892NsRfptM7Fek1trJvRtd1
83KGdXhjfCuH9NcMdtcng1quDxD4+Kee5/LIcu+W2B4qpGUrbzRECgKnM/nXChZhIBy6JiQRi/xB
eJx8E+A5+j0V6nZiovteM88+o89uoNijUjTEKfVJVfy0RS0jOBwVwZDD48uaZ+szGYsc/uXz/Aeg
6fGYe1w9Ol3aREBOLWemnPzQ6skNGj50J3COYRJmsR9Ja+VHpxL1SXDp5b6ewQ+dFUk7v+nwaEKo
Xnxg+R7QsY1TPj06U20+lN28+DMt5PdaNXMOZr/X3KKva0G4buT6yhlchUpekKn2WFtfJvOrNi1/
rCFXqf98vPE3tuUaU6ryuRWlUXcX2owtdOC7OYnpuHQ7yeDW49/+/88FbeJVxlUysXjCZDKtf3LD
uPKX0/9/tOvlXa7ShFwMrx0OYmEkZF22B4TdULy010hSJhbTMk0P3gW8DF2wodPWCofmKYfBXe96
vpzaM1DLMbcQLvJCwc/tUz/PAMwvARAQx3k2D1njnVKnjWYUVhMjP+bLdK9x0LUasJp0p9a6NcSr
AkzmNJbH5smNjQpSHDNbzkZbXJcCrIGmUBROtKEg5D9VPUSMc38YX5xW70UOzNQ7gWONNB2ELWWT
pm6MVCm7He0EMswOyWPRlWqvqbFxsK0Bp6kYFasEehp5fpqWx8KKS/rj462zcSr/dUj8Z21nfHSk
fHt024+BmH6YCvA+2N851reKd9dt/jXKFBIcgyLaZLElqzt3KD53yjpOxZ7I58biWYNMXeI6U2tX
uArWNUR2O4htLsPrx+Oz9ezV3ldwKauR580XC02A1PzeFDsrfmvgVzu/QF2+s1ATBvbBDIusPI3w
JTP5J7OXIZiBO42krZVDVvFFA5IwVbglA+IFz+RXJf90ezgy62/L/L21v9q1CLrQPfU6BROMcQ4a
k3WnybAmK9CQuwRPSaqBh7a7gEcMlCQJKdRjToXKm2+oFqcXmp0XvZBjC6jpuYMA7AN3CMghI30r
J4EADT9OYSSoIiSycQ4ZBY/YZ0WfNz6vbDCl5cTlcSKN91WY3Zcpzas/2aTnCO1x6Gd1OeQ8PWM6
4Pj07hlrLVRWbKhu+bApaL5wR5SBa5OiD2eREn0DE40estx6aaLRoM5TntgsJGg1+PNoFje9I7ML
BF3kiTqVG7XALv/JE1d+V2goH12nk5Fis8S5nZNjrjv95FqGMwVUCPnM22TMHmcrARLArcts8Ucn
KS/KyNm5NlPnSBORPE393J8lgM5xwZR7MESqQ5GX1bkYi+rQZE4G601iBTCMHU+W9AafZjkUU2sJ
ZenC7sfjUI72sR4Mt/Jp5bEc1xHCh2CaRH8z1CXPgsmp7bCmRn1JKOmfZ/DngnFQ3hSbQrKT4czu
q8G5F4lpmD/laCdEvFLenVux4amu0vJgJ64XtVTZpg+rAVhTKN3YD3Kw2HPeSefWVhkkXPC7T7mn
6Isgy9QE7twzON1D+uhHUeoFWk5LPUAjQ94CLphHHbytQQyX1WGoHPcemj39qVTC9htEJ8/ve1Jd
xNLpCLNt3Gi0/WkE6XZ558I47RZ2afXvsejr7FR3MO/yrbSC6aXrsvpUaJfHRBfkofVaEDYK0H4U
DHH7JLJcuNMDNFF2EGUVfWDgOv/aTh3koC3bHOH5BjezW4NwyqKiLqEQDvCVgjGeNKDeZaSHtoJZ
Eq4ATajHSV+oN09Hq2lVZDGneYLWs/PTaWYgaYWYskAxEKODEqnyS5fOsAtpYWj+2PAe91FUGIzR
L+CN9gRb0j6a6tlnAKqFI1Zp2LhPho2zlnLD/qnasf1UDEDLmwWoE1JkzzlkwI8EAB3nzFJVxbWX
6iBZliHok7I/AYX2uhDoJ4YePvteGOaEZvjCzCFoO3iB3CRmxuC5SKcMetEQZdg5GjeqCGsEM5jf
GlJtHUgYs2WFUntfengx+j2anbll3HdTcixYf108XWOXOUge9mArGKw6X1gCCtgMMyVQcoBVh3dK
H111HPxH+zWlTrrAHR2dG77E9SjyaKj18P3jp29E6zWI2UbRcc5MdFPh0jcG9eIdC0peHLhdX3cQ
r0HGvb2MIukHC0YhEy6QuEslXRcJEC52XvCWzr9zIqyxxXNbkNHODCdukh4iYbbq4qwqHF+67nTy
RCp2CpEbx7K5OpZLaCq3yTLJiy7G5EdOiFH60O0kOyt36/GrwzkzLa/VGTy/WjsnsHeU1TmH+nn4
8TRvDdLqUDYcmHotCg53pXVkdRYkyBmJhR7gdTYttrk6l9OZVo6Tw+Qrrx4IKqMtv5V7dYqtNbqq
Sy5NW0zEy0VMTXd8mGHT+xsKxSYYCamzcyl6P27QNcSYVgmKTyZu+8RZJqgsp9yXqSrCyuJThEuO
AWmtYfZdXnY7EnfvzwhdY46pW7uuA3JlPLTjTWVpePZa/c/J688gq+6Ejq13vCWC/2TaI1ihAnR7
9JmKqfnskGkGUag2zo4rnYimqbGT8m0goOha7BXnLErVvZNdHNcTRwpNgKhzXRqAOJ9hJIspe+HS
5ZdaVMuxrEUSqa6bPn28tt/fOXStBVtZkxaTN4qY1LiITxhJwdFv+vjh72P7KF/tegKd5BKWrDjP
hVf7oluAmze7XyYXgfLwSmSbciK3MhO/P37h+4udroHKdVrBKoRC3Iu6XnOy2HQyOPJRM7X2ZIi3
3rCKBWSYuDnB2TWeiB0CzBnjthohY7yKxkXX8GS3a2cYQ2DEtNl/GQx2cLPqZuyTJ+rt8eC3JmUV
EJh06sRzXChZDHo8KpofW5KdWVOC3WtXoWW43SGV+kHQver1xpitgchp1xSSTlTEiUtuLamP0DeO
ZGfuZBIbS3itAIsaR5axDv34zh2ifjG+so5/vWo9rbHHdt4tqh8tHnve69wtAfNU1BTH6x7+Fnj+
CTDaNFpI0sFivsyKwzSzr7RNDp7K9jCDG2x7upZ/9UhvOUDoe7GmIHCiUSbv+6a1Q1tYKhplbd4L
x6siVDTH2FBNF1Z9aeCEM7sTlBKWcGHa3DlCt5bAKhLUAMLD5RlzxNs0rKrG8ZN0vqvK8jovbLpG
KJf9Wz2+obB7bJFINuMsAtspn+EmvrPKNrbNGqc8jZmESkUGnLKd5v5osTEYJnIH1fkD2BCPcw1x
+Lman6qK//p4fWwdDN4qLRgJfJZBfHmbP0scsqGPmpoe0pb9lOiRQYZRfh4hbVdn2bOuDb4zVW9T
8t+UEBJ8/78shWXKrLTg9W2NECJO2aTPKuuK6OOPer+MQtfA5RSEXg93nPoyoO8mjfQzs8kXS5rH
ksOnFcWAPZnajeN7DV/uqVVTmBsizDnijzDFNz6X92BNXzyD7rVRtj5mlSLkw+R6NbC/F8ryOsAS
n38SCH4Ghj1b38A1VLd5XXavH4+c9Vc09J2ZWQOYZQuDsxKiGJe0N4ofkBfsslMDc2MnmNDaH8+y
EDKYbNoY8aRs+4Wysn81GsM5g+ua3TiZVX4itZbSTyC0+2TzsqcYcpWdZJNNP9CEkK+0zbzGzxKI
HHmqr26stLQjGwgBEg6jmT9C9R4X74KQW9tpoMo7NuM4Ra5y8wK+M5+z4qdD6pveXIDghzPml0ZI
zKvjdt+8FmVKmunmp7VAlMFHnUGgfDPL7nNS5/wkTceJ+jlVN2Pb9zVOI7P/mc3eAPHXFBbwzLQO
bmsCqaBzD5Cb3juYc2K9EsjMhy0H34GRLL1MeWodtaEnjStla7w6UzYdyAi4sesCF5IazidRosyD
/kNx8lD+nc5OasAa0SzVcFi64lcFNAmM5gzjNksdK1gSrwwqOMKFFR/GSGr9tZ8EDap0YqGhwA3H
TZkcUPNtnpeSldAtVg39hCFdfgMRZ3+FtX33OM0n5fU08wsnmfOANq79q6vl75TB9c1fGpeETlMm
pr8wB8X6BDhN6ZvM+Vypvj441dLFsA6bDovq0I0xoZ30YoLb3vikhMB64AmAn/y6B3hb5Mr1M3vQ
QTE5Y+nzwrEjx6DpfbXkyMJys3dvukYp2IvD/MhNJfCzXQbDXKhN9dmh8aaK4PsT/d2bwHGF4LIn
TkAxlDEzFTnZkzDhi0cFZEC4LF/spXRfnVG1p7aAp7MP8ox3BvrSPtHZw00YVb4ygWoIBsGgioP7
vvTzz0QXVdx4PD0WTp1+RXcbBmLpPCM1JFOiwS0XxuQ7o2OMUZPPnl9bZvlsu2lj+kCv1bedm0P+
ufSSKM+zIjD7QoUDb50f6HvISHugsvqda3tnuSSobKHEUgT1lC0PHi9naFGR/g7KqfV9TST5JKk0
Tt3AsjZKlclsKComqQrLoh4sqM8kxRBIapKnj3fyRoR13w7Jfw5+XtJmRnu9v6CedZnbTw5xdnBK
W0Hv7Y3/PLkVrVzStBsunBivZlP+JmhieulygiH2zlX7bxPjvSi0umsLqE3Mte0Wl0Ri0FoIvP2o
amX7IyFpTMaxeihkWodTZw0icME65Ydk6qYfxKmhoG903Mx8arTkT2onyTOokBJ+obIndVi4DN1b
r6xBqL5upFfZ+sK7mUyV1wODqOagzmsFxMQe5Gfj2rvWdk69iWPX6P5CTPCyq1Zcpqy8T5fxuXD4
cXlTxFZgOn/8JVszuzqVq2kegRVf+ssCerPRa99rT1l6NyR7SjkbGdqagWCWtMYK78YY7k6nViQt
MvQ+kgnfk3jZ+IK12LP0qozNQ9sDeOp6MeT7mjZoK8mAxKnqPwjO+fHjodr6ktWprA03MVzYgV80
YQk6CN534cq7ml/HoaBrLefaciXhMAdFk7Y/6AU+kexXl/SIGTsfsBEf1tSDgTDTLlVd4wNyxxfL
8KUf850L5tbgrCKE2y1ulY52e0nn4ckWIuaJHZhKPX489luTvAoO3cy5MZvcivt8HoMch1LgzBVS
jeZWkX6vv7r1ltW2zry+LEwAC8FsZWfXJI9JljyUqv+dk3knkm7NwSr31jD2ocxuwBN2p+5m9pLs
ftFJu7ObNy4Ta0KBTlkJgxlIBAIXpFzmK/fLyIvIHm2/rtQBguSHxLxytNbsgnwxgCaABMAFXjQB
qKEoZEI4M6iKnQLWX9jGOyfCmmJQLkM56MYcLvZRHLOTfqrj4X66tU4yNAI3UMESkMN8ww7FqYvb
e/ME2aITi/YKdRtTtdZ3psDxcLFgSSsn8zPjj82v0qOha5VlhRRl6MUI9nY2PiflmIWWFp9aSK0w
l++dIlu/fpUMQGtorPq2MC8jiArQwXts7T3qx8YBteYS6DGr89SzOdAHZiCcKkRxzE8T7Q/2Vw2i
Sd5dBxiga1KBOXql0Xho5iycxzACK3xW9c9iSb5fFVbWnIJ2Mpp88lygidOgmRkaFfdz3/id2mt9
bYTFNakgp31jlq4D+bw6CbhAc7FV7Uvtip2C9dYsr45vA1CvKS3pcnGb8ZYkeUSRhH88Nm/H2ju7
b00ZsGU5JDSbKugSfybtTZOxizDbgC/Pi9PvnEh/xebee8nbEvsnsZw1A/vUyuGawJpnlVGBxZM6
txZxxW+LV+kzBGOKR0sIHswjxLVGaZhRL9F3nyXL71tbdheIbrU3dQVQZF1rWBnStEqOy8gU2JpG
7oSDUb0a1LwOg0jXhAPDhCiMUU5WbNm42y46Msh8qMwrK7VrxsEsaSZaE1lAvSSA+LE/4LzBjTR5
IcaeMf3GorRXoSGXYKLVPUTx2rd2NGuKc7XQqEy6PVuMjQCxZh7gIp3Nph4GaP+SJ6MdhxDySV9Q
l3RCZSSf5mIJU9PcozZtvW2VG3hOYVuiBc8BplHf+2SKF5Nf3KmZwoGWKDSIP41lHj7eFBv7bU0/
AKAS98m6Hy5wcP7MvOG21erXx4/empVVZpBbsCgQmRwvVQdT4lZXv4gA9lLPYufSsrWhV7HC9GxU
Z9yOxLl4bcsHSJSeIcHrVyo/wLpv5yUbA7RmDBBoeg2ZDeubNsvurIXEs2x3Bmjj969JAjnALS1t
0A6UnCWxAUmikwmW1Cuqp/VBa3cEfsVMf348Gxu8C7omDHikWKRIoAZYVFYVOCpTuGSiI8n9zpgy
SOxQBf8FByG3M735yU4pQMjNmBHt903aBR//jK0ASd9S1X8C5OA6InXGnsRalY9DaU43KcnpTQ1Q
ckTcFrRk6hF56qixxGniqEPWdr/tCfaYnm0a4QjxY/ARRgmvysokrc9GME3zQdGThIz0rYMC1zfe
k+4WnIXrmv90TVhQjWehlY3t3wIRM4jKH2GxVSefif708ahsbJW1qrMh5wb1PoZjW0OEMSFfGnf4
waH1vDPqGxFlTVFwYJhuuG1vxhlaGiGc+mBwl+RFJK2mPBWpgK6O8GBaM+k9hf6tL1rdPKyhSpOy
nMw4Yc7t4BbHwRDPXrJ3R7a2tuUquFSe2Q29Gq24KtUnMIqeyaCjpbTy2IPFTwy+QBp40pHnNmXD
KSFN8VqzSQY4w0ffoFMXQaJ3j1q19bGrQGTkQ+3YY2LFKPn9IkV2PyqRBKDehx8vj41AsWYh9Dlg
bagBAYpbwn2le2at4VOugrG4EUiEP37JxkesqQi1lOWsR8jWumnld9MDMPM+6Xbyoq2Hv33ZP7s+
TyBmPS8YIaAqSWTPSviVR1Aq59bekti46/5H3LnoNO1yzH1eclBjfilyXirwT69jH9I1Fp8CSqlU
2oMgPVgqHvKy94th2PPe3prit3X+zwB5w+A408JZTD30Zjn3hSA+egy+J91wklfO8SqzKHrYQdPc
oLGQhvEZajJVoActzmPq0NN1y2i18RPiQKw1cXTsGTdemQaUHjuy1yD/C6x+J71eazwLMhXV2MJn
Pl2yLAsyTatP0gDfNGfpUh36ymt/1BPXsw+DUDsPEk8x4tedyDP8nerPde6S31DaYOFipt0ft8pR
o28K+zrnerrG5KM/0ZYVbGLipHKlT1rUcJdx2EnWNnbRGpJfZUWVT4D9x1xVn2jfVb6ZVbfUtT5/
PHcbW2gNx9dLNhomgPKXqrmvJDkC1hu0sOjxAKW57g2rOFB1NsjBGYOxRJF/WQDjCbKaH7TVg9QF
GOzOOP0F+b+zTNa4/GUYhWgIsWI5dLEqjLBq4cggOnScTlCmuBcjJAO+UWZCs3mOZtgRDfm3maWv
4I1AVuIb7kQ7l86tKXv7/z/7WtowT0W7Xcd1buVf0SOmEQypuiD37D2Hw61XrELHQky0h6GhFfOm
iF2jxo2zPnBv5wM2AtNfzMQ/H9CWciYDtSnkmwffYL9FTv3Mu+8ZQ29/j0K59QmroFEgEW6KiReX
SQ66AmEMBWMbqt1tONWgXF+39lYpg3bqjNrOrGNdzY+Um7CQUcBvwrth/vHxG7Y+Y5UHEIgeTJWy
p1gsixnLZemP3mJYUVvnzo660kYmt0YDz7CfYnRJpgvYcX8sGFuGU9rq2MT5Ufq1cqZQk6LDTPXL
HF31VWto8JDAyrIhdX+xhWtE0Cn5mlndhJy72lliG2FnjQ5u8zn3UoavYNC4e1ic0r1vALUPZUrf
UERtdl1taQ0Shq8l6kQJ9qKApOXkGJHJzSun5W1F/LNL4Mg4ppZuoHtBHj3nyWhav5sRooHY9x6S
Qe1MxUbWu0YHK4u6LcSDsgt0li594zwDcLBzbm89epUaLExOWeYQHc/TcANoU5xm9U7WsRFCzNXu
foNvsapaNDKz17K9KSkHY+ehWWJtpDsXnK0ltNrbtsGycR7guOi2Xwac6GbWR4rGpbvnj7mFMTJX
e7th41iYPdwqAD4LoMic+uA4jj6u6YfOXMDMgkVL2RY6bKvxBhjo8zWbj6whw5PsXbuTEPAqIRQa
mqThMRJFqPlLne9Mz8ankTVIWIk8bYECt2PJiXrSTqdv7dr1jmx2Gh9CRDrI2Sjg0de5oIpVSGlM
yr5//H3vN3jIWrJ4GAq82nNp3DuaLIHIGhUZEG2EkjlNj7zpaWTAkzKGllT1x1JGvZMibL33bSH9
s2HzMoNQIMQI4wR2V9MAt9aKNBHvOXyuyuli6OGrKTmQIsjgdjbv+9uArBHEss0QD+bevDgV1MPr
aQKcBSATX5IJL4XC8aEr3T1M4/vbmawRxVSnAKxiZOOhSO+npIyqhO+0sTayK7CE/n/sRl3ZRUrw
IZDLcNOoGKPxJYnS0A5L5Se/vMxv7uoHfVdEyf3y8PE6eX+DE76KIYsW5WIK3V3MmZ6z2bVuoSqm
I55OTZiQzjh+/JqtYVvFEQJXyr5DQfSCxM0867SuXowc+lsfP33rI1YxBBJs5mRAQzsuJPsqZ9Sw
ssQ8q0bOB2XtKqy8nTn/TX7JGkUM2/mlGIHzvFjusU7u2/ShNZ4//oCtR79lJf/sGjLrzrC1Dc8W
o6NB7Yk6Uk0jQrAUy52NubW61lBihwFH/KZKhgyn6FNfpUjPasnslzqp7UeoR+ByZ/DZXgKLWvyX
DWgVDCZBO6lDOdTo1nlLgga6IQBvCAw6MkjqvRUOzUJd8tZtd37nxkrx3ub4n6GgQE/18K5D35vn
rwXNnli6Jyi7Ncpv///n0W4yFcB7uVY8swTsuoWfbDIUOGGKnZ79RiTy3r7pnxeoshGDM0Ptw3Ck
D88YlTW+J74BLOfTXaeirQFaRYncdIUwLFikJUv+KPsK4Fhcrj5eh1vPXkUDOi3uKDUaPqSb/a78
bYKy//GTt8Z+FQByotOkVZA9H7JS3wCKAevP1nLPPCHWThq6cfSsccMwi+A91KR43A0FDRs1ktRH
ccwO86otImhBySpo5fcE/vRLS4vXjz9sY87XeOKxSro0N8GwV4Q5AZnzZ8lN4g9NfZer8rmuqBNd
96ZVkEgZH6WyYOzUeS+a/YEhUNhinTnt96y/TmiSrMWQF8cT2eIC8V3IUR0W/QZoSNA1gQHonlyj
8/de8E4gXcOIQZDPXQ3P+ItrJPmBVwPqylbd/nY5tPtuFsDJ70gH0We/RK07P7LMzE+9NVdZ4MIn
K/Pdsl1Kn6Kdi2Oyb2MgX3XgWY6NZ7ldVIOm+NUsSOFnEIgIQYVe7ICCzDvDzdERZ3RNWQxj0Dyo
uTmEahH0t12a/AyTBAcFLivz7qgDuq3llUloDmNyIAMjN1kKa7W58NLDMI+jX5fafeW99J4ta4a0
PZsy5wlxUB405w0L7Lydb42pTG6IO9DU91g1ho2sxRHIsyROhrT+gcoZPDEKBCFoIpZBCrGeg5d5
xYGgaPNUDKo8aoDuICNjtFHi4eE+SWf31FiW+8I9N0ELYDQf4fU03Q5waIk7K5/DghdlAM5x4ZsD
JBmKdhAnI3Grk5dbE7hInuHzzln+IE1jRwdoCb/jCZyajMF5Vm+SNobJzCNyKhVKSVSo5wrE+tLF
h9tTdWMMdRJpkHWfRnhv+DDN9D4RA2BMf+wXF8YzDjno1izPDKpgEc+Aqq6heh3Wlp1D/5VXh9xh
y1EXbffaLjY9Sj3Jl46BO9G1OO/sHDDnYBnAPWO1R39AKm0K0VlonloH2vtzWkMDYXAuvaNIpLjK
z7qG032tFnaEnn0XNi0oUUVGujvQ1qxH+O64P2gyoH0wtC4u8/V0ZlVZ4HRNxosrZ33LtZUc5sZd
8CiX4AZi/+zMfkBHhzLICJg+zGMAAy5yN7Aza/Ftnj4YpUHOGijtA3iFv5Khc86o+5pPlt0/50U+
nJgpyU8AEvoq4HWrvhIyq2CCBl3h47wsYYGcODQQ4L3/6ea6CapZz+e8hXOnB7PqEIBL90EC1/xU
Dp6+64aSR16jl6+VY9UvbVv3d5CYSW5UNv+Zbd0BWK3lvdu7AgOg09ve7V9Y22TxuBCFCanLi4a1
5F1qsfYARFbjU11/hgxBesdbjLCVN+VZ4Iln0djjsS5Kpwwa1edh4zH9KuQ0xTPNzCPSAxqSJYED
UM2yA5u549dNv8Aqs+6ODVnoDwKO/E2X1RAtHubyp9HT4sxnDRn3JO2OFJfiKLNMAfIXAKst9g8L
amNpbjqnqAKPUnxk2YoAK7oJeYsytOjQ1JjKPj3IESxSjia4v9gJD43GmmAIUKYnmNx6QYWQ4vMM
yEUPfrGa6ybIJ12FtGNpCTFg7n1hDSsei7bVj1AZScMmH5PQ0aw9wYLPHOGWyqcANTn49BW4Gx3w
OvfSG0YGoTkTTILEK5bHzqPmA7QLRFB6dRPrbpiPJXRN0cyWvwWt7NhzpAgTCqSEoCw7MYsTz095
D9/KzoV6hQOF2jteVbIMhLb4l9LMHD8lLmrrVinAa6gV9066yatvFlgXGTwJ8+ZBLyWtwn4kcAup
QG+493Tt3RU2T74xy/isy7JzETs6XLtShJCo0v/j7MqW5MS17RcRIZCYXiFHsiZX2eWyX4j20IBA
IDGjr78rfV+qdUwSUXEeOo7bDYmkvSXtvYYyPAi1dHdaAekHDQw3ssSi7nG4HA5egbaXV6NSVyvo
bEaAQOsnnWMV5pWnd0RlwWWClNU+DPN2F0pXR7Sv/Qe7H/uHGWfTQ4mL431uV/TS2756xarmrykl
9AvWzvSMy+2EfAqfUTcKp6UNI1JpN1p0uBzL1rGe0T6Vb0BGExA6oJMg0kHeQXmBWjtQQtNY9nTy
4bywwCVRBtTH5Vx6SKRLXp3syQpRJBgQm8LJnc9tVejYyrNwb1V6/t5NLYSRwHuAKWWYQtK4LMJ8
X7g9drU5Rae7F4VzqmRYRx7otXHft9MppJQ+6lb1u7nyxUMBwMtpGV0NweUQJdnAYeI0L4BIEsrJ
41RX9EnkVrNrtR4OiGAs0waxIKEecOBk6o8TriUgXKQdXKxG+GadKYGWbuVl3Y6SUt9XsoCMZ8Ht
Aw/r4MEhU/g8i3kEhlsNhxDKaxHoBvZjmYND6rVO9rNbaH9oBpU/ZMg4sWSa7rgHA/US9K8oC0ma
TJRoHhUkXQ7FFZZQhiHOQDh+VSpOoV37FAJw81yXbfVCeqCeGoho7BVvyntVOOIz9D/TSOhMfi55
CT2QCavnDCtycignhxwkbZ+CLix2BSP6TBdGvqNP4p1S7rc7SKGF0P1AnzNA3zaCEctyH+RLKCKv
mMp9oRk5ovioPtXo+ydzpZuvbjiKfUVL/wiUaHAcl2DG/827KLcXdm6Wovvc0BJbl2zS57Falh85
YIVHwCn8T7Rvl2M1K444IXBuIC47DZbyznngFOhFNN3dgBL4hSF5f6O2NX2uevkLyh72mVOv+9WN
k6riGa2T+6Gb5wcWWt0/I5MFrAeyAe4A2XiA7sxyNy66zDHEM4WW3KSwmZeQkkMCxyral0K1TjSM
DDJ7tme9oVfKX2AkmP8D7eFyp5EWHp2s59/6zutBOoIXt0O0g5Ek3RdXOiApWB6w4b4tsbGkvL3r
nYn+M2id9hHE3dB0bXILZgvXw1gPc8WXnrhAzwqXw3leOsc5Q+FPZo5+SGUjf5OBh1HpBj74U+iU
l/PYAXWWF29Zx4u73OXDM/K2vkPqpTuSavdZVEt9p5DiTpUFL3a6AP+xa1TvJP6IQ1fNYbFpd322
4zUBZ24s+dtYW+6B1E11boQ9ngb4GV5sW+a7mWpmo2BH9a6w8jbheVej6RpMmQKnKBNI501wdpcq
jSy3HX4WkJjGV/L6CbzjLanflWuMyW9htoCOMa+GC2ut7+Xi/BydLUn7lXuMb1zxvAk4Sll5wJdb
IJO0TJylLB8I7zYgv2vPN253HSRJli7s0HgtwGaZOG12joK2B4Vb6UZFeqVa4huXvBbuFJ7bQuQG
KSQBPxcyXthS26bZB5ZrbZRkrpeSv53xjfseFCs8pkYgY8jQwsa0d+6ksO4yPhxckZ8t1rsoL9GN
y+XaFxn1H9QzAuT/q79uT+/6sj77WQmvxVKdU0tsTMzKmjLpKVnbhH4xSJL01iLBXwRZTG5Re9ee
bdzs4MRU+8XCSaIa9RXWksh+EpqRt6+Naw+/XlzfFSWChjgiGBR8Eby83i3SXRJwJsXxY083yjVw
F298b6rx011YHy7zPEXQ+/h2++ErwWDyUNS4NGUlcPzDUbg+MG7Xp8VZ3K9j648brOqV67t3HbV3
oyNa0FdRrcE6tSA35Q4ABE8M/of6WxPUz1rq37c/ZWWJekZc+8KG6qYDuQZcpiCiBLUlFwrJQx/V
0xbkdO0VRlxTSXzmVaOd+JOKZ/tnJ2Yoeu8leB23v2FtJRkx7WUEP7qjOiESR6RuuOtKf6NytjbT
RgSLaSx0I5QNweqvFnajrv3U6a0+6Mocm/wTVUD4Q8CKLvHdgu9TjW2KW225S2V5hIJbF8keFZvb
Y7T2LiOUF1GVudujCJVNaX1RbnAcmIBEZw1wIyMURMNgC/K5kmJN2klIOlRrwgVQvZmFO08Ublw5
noxwc3ajSWf13pkmAF5Tf0tEYWWFmXwUnJ5qFnoux1YPOIQ30zGCPe/XBWC5yHfKjZbESh3Pva6R
dyFZpqQA8TuDjVL2PDRgAndkJ/SbyEQEHYl9O3yzx42S4dpsGdFPB5zmpF0BhCz/pfNr3z+5Yj9h
rootX6uVhW0SU1x4jvtTZ4mLJupcM/UjhC9AM3hbgugrMekaQb/4acYJRBUT7UJ3kCjn6zBBFP1j
i9kIeLdu4NbkoFDHccaMHL85+hQsf7vY92z+AmWbjSS8NkhG9NcWNCdxG7ATNejfjWO9FP189ULd
+o6VQTIZKs48K+FNgC15LW3OAjXbh35EIeL2KK1EhWlm0Za1DY4nOvuL00DBSOxs/gZlvH1jsd3t
N6yMj8kkkXVouWENHZUlDI6hCH6lXOQwsPE+3X7+2vhcv+xdxIVUcdcNQGfEtRPKDeqYD/J8+9Er
EWZSSDq7dOxB2zgfZNBaUP8W2b8VyXY6R19n45SwkgdNEgkuUygjOBoqJRXkEYrQ7p8CmpaXelwe
oVh+oDBo2Vtp5m/Mxtp8G1t5N6uADrioJrU77/rp38FVO1L8039Qjc0xuSPSq60JIrKY7gF1A5Qo
pPztNv/cnpC1X2/ENHUsBikJqOqTQZ3cUnxBuaWKrVE9oqLC9rdfsragjICG3RJEHEYGMyaoHFiz
/lJBH2Rjh10JBpM4gipUH3RuFiSwrHrNLPI8WVY8+BuAo5X1anJHQjfowCO8siE5i6u6hWOm0we4
q5Jz0zIV2RxssduDtDIT/0McgXPtMnSpvoTqFEprz8SPAubtKP9tLNS1kTLCOiszogow3y4KjYvQ
/+7MD9xvNqZ47ddfX/ouZ9QlK1CaAtALNIfXpgZZ2EYxWgDJHYW53Mrca59wXWDv3mIRNTtpNi8X
LoGXdZziU7O4DkqI88ZnrKxUk8EhQAzqRChtSLU3Z5hu/7J4sIHnWBshY2tGaW6owfNBXnLZHURx
3paiuRPEfkFb7d/bS2httRrB3BSjJs3stBcG/fXOQ2dTSvdFlP5Ll0FUZa75FpJ0bZyMiEadmduh
L/rLsEh0Dlr3zXHqjav1CvrcMXkYLXcqaCU1eDhnS1zNGsLWDev3Sx6e/GY8txM5AoD7CiXV745d
P/o5/TaF5VOv2SevqD/13H4JbfJye1D/6Cj8pXZhMjZISyA4g74VXFoC8MT91EWNnk9H17Omh6BW
2eNSyeyYskZeLMbqqHKocyYZHf7xsz58puMMipmm4oVB9SWqrar7AqIVuvRDDVuFGuolL0wB5NMP
CzBgZJKPzBmdO2rLX5SRCaD7xhmi0A3FI+SqvLuphv5MK2H0ZWV19Unbyxw1A0R+u1Y7xwqKxweM
4BRZw5Dep7jNXFBMsO8r6k5njlsONHqkfbD1QIuYhLMCfAMNHx30IkHZr/pWSb/b1Y62T/lsQ5Wa
2Rp+eNgNZGUHF26JFMBCgC11in8BhHUQhx0yow5l9lDOYf41nWz/NHpzc5ggDbyrGdIyn/rxYQh9
byObraxA03BDyjmUNERB23PEI6XyzNiWOOxKljEpLlkVpiA3AdkTdkeL3XH/E5s3LjN/CAp/W0xG
npwUlIsr5qrLkLCjvAP3D/rC7p1/EnG2r0/OY3lOH1kRtQ+4qt2Lx2Ej+6x903UY32VO6J2HQDpA
BVsGlS33YhKjiIYWXqJOGUxbvPu1STHOQrkAzZKkOfxE9PKDNctbJfMtcbOVc93/eFHUcEgqXd9J
Wlhq3eWcWVE6sQX6yVB1RfGaxOCww7ixWvrPtyN/bcyMdEp7NoR5AGiNPZf6+6TaHJLEsEaNwnnc
uhCupGyTyLIQ5dVBQB0gLBz/C6Ro9GNZ+CKxnSyP06b1jmmWV88f+iCT2JLDwRcyH0RfZvq7lEOc
u6jFBh+TBHJMWksLt/eO8JomsNIUEOrr2LEqAtT5yfI2gfG2u/0RK/voH0Dbu5UMzTL0Fq+URG+i
5/Ba1XdJE/Gh3MO54YO4TpPZgmsuq5safux5Pyd9UTyFYtw4Uq79fiMD+A2Hi+ZiQdW8qF8yazmF
9gTrTvk5zwOxcZZcWbl/6JzvxsiFs7iPcJeXnti7pdPAFUz5Dyelr7fnYO35ZpyzquVZ5YVJPTT9
SRTzcufLoN5Z9TBtZMqVVPLHXu/dJ0Dtxso9iD8mPHNLKFlOPxULPlZg+MPdfvfsMfVT24XHUuKF
gEBDZq360ii0jif4Pmz8/LURMg5IKqtgvXalAvdzkyfjoChKvOUh7ZctIuZK5jApKnC2sMpQEJKE
NPuWjsAIgGD8CwYL+7rRX4uZxR+aa5OX0iHMupq23UWF7KmdWxZVVCYAI20hwFYo845JTCFl2Th+
tniJVwJiNAPeBFkYz4qDJdzXIEC10LRq0zHRU3XvkC2ayhoe3+SpaK8s3EWVToJJeVR0sr/Mc2El
gBmILxl1/ai3SPjbL+fpa4cOn4Kh3saQrqxtU+UezTa7KB2qACQZdrn/bZ63An/tydc/f7eyHQAn
Ugu958uAMkdUFPxzMG8JmKxswMQIeuLOzAmKvr20ur2bF76fyosnh6Qj1Z4sL7T5cnvBrS1s46K0
uKWVKbcAZ6ATBQA+4+f8aniS+e2/kotHAUjy7RetZGJT5l43qZ47r4Aka53FIM0MVR/JkIOLuXVm
WckCJpuFBUE4LIMNQZMSmERAFqvzMKWoD4Gz9qFWiW0yV/BgYMR16iXc4v2DLWA8X84L29Wy+Hl7
mP7+EbbJW8mzpQAUZACIqQOGslN79H1iu97ySlh7/HUZvFuyUK5PexkqeZFcxl7JYYTlA4FITh/7
9dfJf/d4H9JYYq5cLyHBsIe6MHztsuWVcvgm3H7B38PCNvkmapw0mwowDytcFGRan23fmmNolu6r
fGoigKzuZodszPbfl6xt8k3gXRTUfj3jRjd1DDylNMdtU+kYqqwAhH7MptI2mSfach0hAg8WP2H5
ZZTpXRlmGyTEtdk2gltaYDMEKLtfvLwt4obNUKuscVos3a2C4N9TIKBY/51wkaHQLieIfCzWcHbp
dOxS+3B7qtd+vLGppzpXHVuQt9srhA0GVeAWMf3r9sP/nvZsk08ywpW+IZKoSzraw66u0jdIwzzT
kjYA/wG7XgZiowi/MkKmQD2p5qbARg7KQCXOLB0Ppd+/3P6IlREyWSWACwOxWuLqDGXeGAjevoA4
GjnefvjaCBmh3HRNBsgtrvxTU0R29j24tiaClwCqmn1rbxzP115y/bL3+cIHoX3qXZoEOXsaYKU4
dZCSHnwPaG1sdFkFqOntz1mJZZMe0oJ+YutKpQn3R/hSwXtOuAGJtfTgPMTnjWra2lvof79n0Iq0
tkbAseWEml00wXIK3mGR4Hz/se8wQprhFlm7zkATyx19WDw67c7t4BySc94dwyXnH8vk/yM/H9ZD
By2NMOnD4LsrIIcHSWy/sDdS61pUGMHtk7aVEs2bSw4ZLSnh8+xuXDdWnmxyQuqW+p7sLdiLQkfj
krHR3ikrazeevqLRY5vK8tbYtePsz1AflfJJun5xYEEVwGZMzOdKASQNjcVFPZUUaAfQs9I4cLMQ
8v0CBcS+7njEabccudyqoa+sOJM0ArBdSAMGSX1RLmjSt0PQ3k+B6BO7GOhFwGr8YwFkEkdKO3dA
7APiAVAUtFkXd/zZ+Ha/x+U9v/c4qzfyzsoOb+IH7UZo+BLX+CAK6IHdRxziCc5Qwgn8EtbVQ4M7
yu1QWlsp1z9/l3yYxvlu5OiwD9N3q3ROU7UF1lmbFCMNhH0FupvCkxdCoIWNrgw4sGP6UhRbwLKV
1G/iCHEEqlCtzhVWecnbqCVZA7CRTWHblc0bKWBtfIy9XQ92MeVV2l6kzy+AmVyyQm5ksbVJNsLf
hsugNczX7Ze4b9nsfBuIP0dzo97Qs9nRQVSRWMjHTkEmehCVeA8OyxVNSrYk8FJvYqtP7zNLfrq9
jlY+xtS2nnP4RgPObyc9CvBRxxUMFGX/s3Pz/liNwVMNxH3x+fa7VlaWd91I369ZODgAOV05SQfX
Hib2RfrL53OkWm/jgL2ysEx962IoSgIFO5JIgLzDsX3Nx+liN4P7wedf3/vuAwKUdP1gaJbEb+pj
W4N3Nb5aU/rBqTZC2p7drp3KFFI80jlb9pU6NTZwQciq8XB7AlaCwsQSFlnKeVu0OvEC/cB4eaph
/nH70Wtza2ztqreHwS0D+AWX7qWcStCE5VnmbyndGJ21FxgBnQc9Sm5u311m1p6atPQiJ2vP2ZR/
GwR0l25/xcqRzlS3zkMHhq4ZtOpTH5g4+6ttjZFjAXyf/9BBvTFUK7NgogrdEpjCSmGVck5eF2d4
wTV2Y4f/OwIOlcn/LlCf9iLHfZJAJlt+LRrrGd6/boz8+oAoiHNpX9oeLDKiq60+zp8q6/+2qWwT
TJhCvi8kNHMSa1HnpYTUTgGZ/0HtPPZSACDSlARdT+dA1Ij7dLHT2a/bc7U2jNeF8i4YJwHZV1JR
DGPvPMGl75mmdHf70Q7FM/72UUagw7mylAFoolDYkcUxcMY+abpq5vtezeKuUhMXkRYh/B/AAana
uKK8fbFnvZztGRDjyNdNiEM6s+0DdZnO4iVo0O5Vs/o5qbEXuKLlYIxy126foLTUQ0e4HDN+lIMu
47qvlg/18kBk/e8YFf3kQvjRJ4nd1CBN9UW0VEM0VHwLRbiScU2UYk0AL5snbB+kqedLr+EZBAR/
c5dbVv50ezJWAt8EKjqg8YvOxzznGJugfXCuIGX2SfONmPnT0/rbZBuZZZyRTebJn5OpgXKCJQt6
KOB4/IRKdnFqa7vZkTodXkFxgYCcLiWPQRpqDy4YOaeZu+Fu8BfxbLfM3hHSowtOK43LUzjhfsDr
kydd++1jQ2GcPKBgAsvfEr4dYxE+YEk9Qy/pki1hop0tGZaVqDIRjwRdfuF5HLDQrDvBIDmPa6Td
j2U+E/AYWKhHBbNkiYKdHuo7DxYtTreHZu13G2eLMJxr4XTolYl8Vt+d0ZMPvq+8LRTLyiI0NbN5
gQp/ucziUgFeXFbNkdr2BeJxJx2OGyexlb3HBDw6MxeB7XQT5BnuhX+gjjjWPVyvQlhITxv728pp
z0Q8BnWdjWyEHbh0f3V1FaH1FCkQrHqaHkpy1wbuRgb9o0b3l6Bi18z6LjszDlUmCgWoS53q4mhl
RXXMpnn5DZL6HkdxeoGVtxfVnpSfKGX5UwqDwqNwgvmUQun8VGpn2PgpKynKBEV22tYlWpz9Zc4Y
HIhT1j1BoM/Zi9HdcmxbW3xGBumYUvClyPuL46TDCfQJJxo7FW4U4dY+wIh6mhMv8C1vvIT9sYGE
Ch2yPQX56nbgrDzdREXOeZVraKuWlzFYMhDMl7TbFUPpPBRQJdmoLK0sbRMb2ZaUVSDC9ziL++UB
HljLqwvM0hCpIASvAqT3PFL+MMqNb1p7n5EMXL8JrGnhacJcHgP2Z++Apr8ni/8bHQonFnXw5fbg
rZ1+TPHsBqWDkOpuvLSznoHAhMGi1ejXolHP2eA5e4/pb3IKPwlBIWzl3Kc4JETwefvn9vvXJu/6
5++iDLT0qvbyAMolku96yDNUDI7u81bba2VdmyrYtVPPrVPQ/pJm1TMt2u9Fvyn+uPZsI0G4Xsio
YyNm2oAd6SLvbXBqN9LcSramxmVk8lriW3UFDX3c0+ruZQjRrltAwfX6jaSyctCmZsQ7c0jcBUml
A+N7r7l+FYQ+trk85NCmKcLskjXiSVj1Rslx7YuMHODmKiigyN5flgA4jdHW/ucAygAwX7W+2RCc
2H9oPZl4yhGaetq2rO4yVLvJ4TGHcrPTbBmwrUy5CY9s2tEqBi+DanvwVoCjrLf6jmsPNuJdORMk
oP0C+VfRbzJfXpWUx9sjspJKTISfXOoUmvftNfnyA+zuHgYZPtr55EQQfuG7dJg2DjArM2yqWUMJ
s/AXR2JFtdf0Xu+87FfhPmtVffAF18F7lyuszgrkIPPh4iwahR5cWtKnDGLfQ/tye6ictWkwQtop
q2ymV19X6zQeljg9kn0eiz0Fy3433esLJJ7ju+lOPvQP1an+5HwtH7NDtZHzV0Aaton6G7O8b2h4
fTskdqoIujTltLfmfXPwgsiVkf/r9meu5FxT8dpaAs8NPLyHhQ9qwDQBebK7/ei1ATSivM98T7PO
uh5Vql3DrD3vy4892gT0Wa5P1cjxq7VFXlM+Ro3fbuSmlRAx0XyNzKqGlEB4Nz0MBH3ne8NDFZc6
/J7a3ZOXjT9vjw69DsNfzpQmnk/3Ds0Xz3KSegqewaVXEeeyil2aTpHnpvMOpIhsR7l6yNBnijzf
PZb2csQVWEXV4O4caybHpcj1AXf0Li4geSLB3xxamMlKNkJHxKmHQ9WW1ikEGAtCb9mwA2YQ1pqD
gx6uq+a4Kzn9akHWYu8OmwaDa40ZE0QI+apBOF6Vnhcb7qMTB0M8quDT3kQhQMsXAd7QfVPM3hlq
K20MDqo+OEinb1M6puMeeIXxa0EG/QUwFWdjwazNqnG0mGppB1Ymx6QZyyXqnXAHd9kHRcvXrkEH
ngs33UixaxdwE4NYqiEFQK1Nz5x1wApB7eOZztKBBJ4LUY8ULqyfMqrYW+1W/6K8dei0Fw+LfqK4
M53stOsjDMD4dZyd+jO03UmEVEryGOjzNEo9O/1ye/2tjYiZ3maufT8lQ1JBPK3UkAxnD37hRJ6C
Ue4WN3ftJcbRZalyn0IWp00mv0F/v4Hj8QJTMjbX+5m6BAZo+UZtaO1NxhFGpaHI9dx0yWgzsi8C
8S0X3XMf9s8tgN67Qrv9RmpeK6f9Sdnvth57DPMGdg3ZJU1duJlmWnX5fnL58m+jHFB+Fo+3vzQD
HXhPM1k+iYHZ/yxz7j+CoKGwHXpTDtoi4SNQFBPEWsAlXh5lJsazHvmYRTqDiXgQKPZz8Hz9M4BP
Wb3jJbZsUCroBud3ZYc2YZSd5dYLqNNDoquUvDSioLvSb62HACyTkxhAyb+9zlY2GBNGWXBp5yNu
Q4njWtZnb5QqRqphEdpZ1sZSXtloTBwlzTNvgHB5mwA+l//jihLGDAVwJLc/YO3p1wF8N90z3LuJ
N4ARCtEm79A7dfhAM8U2YBdr02AkJtEuVVimqYIshcyPCpfXF8glQerBmctI0Hn8dvsrVo74prS3
rYoRYl1FnwS9nh76mudP7ZSzGH7h+Z3wx+xMWdnBAVPN/CllbAs8uRKXJnhyGiA51S1IM70IoOrW
BPtQLdAdqlAjoXCkDIaNgVybJiPVSIlJYtJuk6Aom4euWtxDy60tZfS185iJmRxgPg7vQF8l/cIL
CDsFegDnpwdExgpSaLR1jFpPvBwhjSZ16B862hfwClN1++/tCVz7PuM0JVpg+XDoVQnNrBb0Jciz
dZnz9JGH4z/+7xr3XUD2qrHPLgHcx0Va7nzr9+0n23+qcf97ziEmjDKTuTNxF8++fLeiNzdyIxH9
8ndBPMVudH+/+15EBxXdv10uu/sD/vd4Ph/Oh/vd7v7+8+Mz6EHR+Tn6eTz+Pj7/Pv8eo9/9/u7p
eD5Hx/Pnc3T+fRdE8f5YRfuHJNnv919OJ/zjW/ISn5LjQxLjObvd5RTj7+zjJD5d7neHw9vu0/Wv
xfHubbc77d5OebTFoFhZKcSUHPehr0vnCQsRze7+e+GG7FMqJyDbAtDOhqX2Hu1CBnvLryBex4WK
W0LV59uj/fdFQkIjV9ElS/NCER9UQf/oZV1cLsXGElk51RET77lM2s077vnnJQshx2lFfWWdyPij
9MCy0OrErOepGJ8ULtp4ueMXX4jr7W1vy6Xq7xsJMSGgtNZsnBYYrpCFsPNsLfabtC2oKuZpuXEm
Xxs+40xEcGOFq7rvn0kHPx/n1S23dsE/ZuR/iwIjPVmkyJTTsjaBl6SEjFv5vQxRrYSUK13gJ8Bt
+/cwszw7WaxsduUoyeeBLdXnJi28f2ffH49+3cBYr+BAGaJZnPIYAob2bnb1voCIC06L02maGf0k
G17eKWK1/7Sjhi/RohtdXFXGcidiPuxDYjY4+MSQF9EUdtNRw9csbnzIGlZFB9GPfJ6KR68H+9TV
kBrSYw5eAhZUemyEFf4OG53GFWcTzjC1XTJorvXQWIXdfQl9SXQZg7AOjwtl4QIjuyGtY+0wD25W
E3xGY59NADEAK7kHtBp/g3vO8OikHVpVC9V7T2TeAzq842e0FOkO5ogp7qSijWnjVm/tONWPXueN
MZuDfN91upui0SLZF5Fy1HhoT3fzDOlw3vXtnWf5W5DFtYVhnC6LYs6dXPKrjltbPKU8K+OiVls9
u7+fAdDl+m/29aAPlk8YYKB2n+fgWWsdB1bC+JY930pdl5gQWxe2XDwYpXueQ/UwTNbRz6pz14TA
ZYTwsKpjq2l3oqFPWQsVXKcEd0qkG4WalaEzQbcZwBmQY0IZEbWnKG0fu+z1dq77+8mCmJDbhdgT
E45sk1Ja3ZHTcDlBx109+n7vPIyKVEmfuuH+9stWpsiUYxcU7Vqov4tEwv7msjS8vy8nFl4YgU9N
pMZ2C0229iLjPAhlTH/God8/S4Alxx+686NueGh+3P6MFcoRLEz/u9Tmohyb3lNl4oYDYVEKlM50
slUuWKQ5kmvc9j20OmeP9nYE7XCXRrzI4IPp9AM71kW5iT5amz4j12b9NNK686qEj0FzAKG7+DEP
I7Vj6s3tPtMjtILsfjre/vCVzSMw0q+rA9mHPkKM1EHi9fKO5PST5bsbl6kV6j4xMbrjUhJdy96/
CicvyHWOnACTyOf2K44D852bFc6Zek7/bIu5heveDKHITLDlDGnmvgRrIp12op6tHWss+jozsGay
WmQbP29tURkJxr9uInnNZBKmyj/pNLWTPB/1vYQqpxPpLkw30Acrk2oifrO5yirquVUyQ0O1Ac4S
B2ZrLqGB7fnlzs5xApITVI5vT+pKajEBwDMZhVtUXpvUS4lOq910x8Fv/I8lLhPOC5vByu5s0kLJ
G6CTKCQV28PxsQyi279+ZUmaKN4mGMesJlmbDE3QRNgBI78LJDgPWw2KlVk34btL1Xdt7zKVTLXe
s/DVbpuYwjIlfP3YBxi5JNfNAFw3ijtjAT2PBsj6n8z/WLOO+EZ6gKi8rYapbgGeFvVDb1ntgefZ
Vv04QLr7y2nMxOy6baDLaprGZE7LCH64hW1hH7Sj3j+w9JBpthEPayvUODeEwTCgfw4KdQM+XOyx
sbtw3liH2xOw9nQjrHOvbSlUblUyiLF7HJBPkEyLLYvdleVjYnXJKKvMgclsEhDraFstKl1K3TdK
K3gTwzb+9jesRIGJ2O2WZcwrvUjQnempccF41X5aRXY7/7z9gr8XPogJ0/UgBunRuefQYMrkHpQ+
gERq6lf7Goz6H1zmXhwoCQsC6PpTmY9bUMKVJWaidykIvH0rsjppmi6IoML7M+ylHyvd5JHr5TkU
gGs/ya1gqy65shpMldApDWzR8d49h8ROo6yB0asEu2ZjC1l7+vXP31XBmMh0VY0LT0YKF6YwVw0U
f/PgY7nWhPKOI4Hm9ILjVeMX2V5ZtnrEvVls1IbXruSesfuzoB/9bOT+mbbzL1uzOUJH5amiwLkV
AHJOHAq5/XQPK5xf3GJb8KSVzdAzgh99+8oK56JOUhdAqzn2uvLQ0kdHzyfa6A/Gj5EDYCrai6p3
eQKj8vxx5ripQPjfah7yAHi/2yG0EqMmxDeTyp6IB6BeXnyZ04Pq0chRW8zttYdf4+fdwmrgfr6k
1JIXWGlo2CbwfpcVrL5vvXJLjHRl7Zqg3rJuhtHtQol7Z3DfZd459Ldw3P/vlPeXrcQUA6XQvsbV
QEASwm1bSLO0gj7StC11NIpqePKbDPr0HD0e7XjNMWPVRCM24KS9lFm/w9UIcLhWtN1RFL3zLSAK
zbFFS4grD2BmqZNDPPE8TRYYcovDxa+8s5sWjiCNeqBO6d01NnGrKBVte7G9qkmhed5PMQmCAs4g
uR9rFebxAo+PeE7D8MWr+xkkhdxhj53wlkOtefdE0oFfRngv3Feu8hMKj4WY2/QIaxL3kwCIPxaD
M3+lwMceloliPy6o/blv+QDw9UIOKXNlEONmn3/mecHuO6glPHQpuozUFt7LdJWwtMP6nxCY/R9u
BxpAR2wF/wBCjvr/OLuSHkl1ZvuLLAEGDFuGHGuu6qk2qEcmGzAGY/j17+Rd9cdrMqW6mytVS0Da
jrAdcQaf2L9cw8kXozv6HfjSaleS2p12UOEuUsvXwYvt9F770Hg1XNfLzoxPddfZDxZp210zwrQE
vgUkCOK6rGZYDmUBx4HbYkGct2hFpg7cPD6VObEh8E1gIbHAbOleYktIkJnVHspN1hTVPq8p+K1Z
d8rtmaYthMAfvKLqXxYWuiev6/vHbHb0fUah1J/N8GmYutm71yYInwtr8I9wUhTnoabVPRTzvTdA
4hm6fXV9zlGV2cMdxH7XoS1ETDku2V2di7jyJD+WvFW7rMqan0JPVoqiCD+wwCuP9txVew1qzp4t
AOfS0Q5/BC6BsEzhwdjFhnRDCsZ7lxLtwwfIK4svXja0XwV+yhJbvQ7B46FjeFYATkeSDKyJHAPp
G7j62HGwlE+BX0B8nCwUFRNf8hLAgsYv9wMEKA6QgcHiM7B0cLkie4vS6UAxd1HrZ9neUQvOlJ7m
R3vI7LSGccYdaj/jufPz4kE3YXVo4bAbtW4HunZLe6DoCzl9DmApAAsUxzzn/RLspsz328g4FOaE
pSf9JOCNk0ADrTjXAh4grWYMzkvNlKJs5gOLbAW7inooI3lywiFBL+kUeJOTzh0cJH0PGyyBG88j
kTmccEif34dWYb6pBmbeFTxX7kxow+aeZrA+KNsJ113bsiNABn3A+Q0bdr6vzc5j9fxNCQgQdpKq
c6dYf5TwtPgd1nX30PftVMROMICDnreTshNuFJx6DFwHgqhp60Ylcsl5B+MHFxZGcwCvj9xfvqC3
46RZa7mvWuXuAxpjdTr6szjXhVimUzh7DcEmIYa0KQsL9RkHxjNj5USdgsya0xXtqz/zci9EY8U4
VNa7iejq1bYDvg8zSOnyIn/JEYSo2wUs8evaPi/oukUmy//4uIHF1NKEJR4s7xIejPODN2bsrOvF
jpmRYySGqklMb+t4EJN5Uv4c5EebjsHvkrqQg4L2mB/EGoXsfQFseBSGc54Y6FC68Zg5dhazxcBv
EnPz057LPgnqioBBXDZpWcOoiOkC/iAIrVDHfUj7o087FxryXftjrqSIjTblUVLAWnPLl4nXt8Xv
jA3Tt8oKl7diqdqDAMP9t4FE2b0fcOeHgI7IsQVYP/a56x+KUSyPfFFBDK56l/TwK7kvq6La52Gg
dguK1BROWR6VceGY4b6AmBKQ7co5ZBDF4Y81z9jOlmA7wxLIo2UEYTv5wwma0j8S/E9EQWh8C/Yr
uoJJ9eTU90M4qzYhy4S2D7PZ4J4pK+X4wX33smX+tTXmF5Wbqpqzk6d8LzU6GGC44Z/rtlHp9Z19
44y/ZlTMCiwK0zTZqejN3pXZDy3RlGvq8ScgprcwuVvb7+oq58uQVmU2qrMzdU8X1Tw4PH0IrGOt
2RRwuMBRxxUQJtDxfN87KI8nOF6BV359fLY+fXWEG0RF4MfkhSfTiZ+O88et/dfrT9469qzOba62
GktdBGsaD62GsYoLq4lscusysDGxa+IDeMEAn7tcnhmnz7VaDl4pdpmav9PulqLFxtis6Q99Ad7o
5GbyTIavXvnGmh/XR2bruZfj9F+rvoVPjoJ7vTx3cnmGddVne8hfrj96a1Quf//r0Rpe5o3dgEbb
Uz91gjteCCipPaAkdWO9bMzqmvWACrHvLDXGBEcpOOIJtjfe0/Vv3xqWy9//+vYeYEfPNnh06Pxp
5KtzS/Rxa0xW0dkij6mcVP15Yq+4NO6g9pS0Q7aHiduNK8rWlzv/++XYBKDYNdnQZsLFLgIJFCA1
tKiuD8vWiK8iVI+z3RI2StBXBpj6NYFJuAWnJVfw4mO1Y3cVqrCldiugMSUSLwCewLR2bD6jm7K7
/gs2hmdNWWA0Z6HOAmjWjRmNdOPtAd7jyfWHb8zumqvg0drDQTfrzoH1VmLvnTMvGUyZ1OSDs7uW
b6YzVz3jOTINad+HMLyHdvSN7L4xt2s6QtFTHDgLjWjqrN8tCIWD7dURVJhuLEz/P0/Uf1ze6OXN
/xNUcspHOWfHAUJyOyfn+WfD2+Aw0qnaTXZep6pzTOp5BWDji1cVz1UL/dDeYXUeXyhz006CMngO
ZDY8kYqrne+29qP2c/YNujb8O8BD6h4MifINdhuQ+8ndi5kgbAlF70wPpRnb1OvmZU8hYQvr1J7e
l0zB7p32cO6Mlqbpimgetf17bkmXjhX5I8pp/tGJoEuGGuK5iWWgWJ9MlusWOMQH6g04mBIFJ+nJ
yzkuGBnu07w5LmUzHQdJHR53i20eisKpAlgD9h1C3rdg4UcNnPIW1u9DQ4sd2nbui3YANlXDoEc8
G63hxqWaRPCYnhNiXAPuUx0pDvtjNBBRfPeJefCBK/yxUG7uZqgF75gv59jWi4ZmOPDUeUL8okpr
f6rvQThdvsEFMIjLYAB9qtNCHAoNl7L9QDz6zkdwneAgS8yOlxJXnLCsLJgXcvUAu4fsoZjLcF/N
dvUCE8YxsYOhhqMnq+D5iDyfRwpuB/eAtvTvUx+0cTBwdqgKr09yT9pgQBf6pwex350NL2TU5Qx/
m3GiTewFfordONMTru30p01JdQbahn7KIOybyD736xQHZXfHC8lxT4bUwJzabCl3Bur6MWfdHBdz
+7vEHfv7PGlUBkLLfRGXvr9XhG5sEaf8VvlhGTs9YZ+LmU6vrlHwwOP4RYkH7/jzwnQHVQGjogZO
dOdKjED/spy9wpAV+hVNCQxBY/ImmmwShImQbvF9BN3xcnYLvkpHFQHMkyDwGBHd6Af4qTV7Xocq
6vsJMu6l6B6yss0OIzhMx27OcGcxGVw64NLX0zM+swIhMPdwH9U1EW3ctWxqUvhJzVbaB3VzxqGr
P/meZ56Nycd0setlB/kLKeEPOPRD1MK/+ptju9BaqeED84UhpMA+R+L/DHKj/8jCHkc12+Pv1WKF
fwYrq37OqIg+oswIOrLDnA62nY15s4XVUeCdsoXvPBr4j5NmLi5UYw8Q/JipB1Rf1Gn0Litg8Zqz
A3Xkp7H1rSRQxof/a1ftoJ5kpx60AvqI9TCvc9qJ7FQzd8CvQJWucSt+osJtalxuDcH9mNanPiDO
zrX7ctf0vRV7uAUmOMZ6qH3I/oAm83CnEdepb0NI2lee2XvZUqUilOXO6v3LJabu02YecOGvR+eu
AbYkosya9pCg4ode1m4CR8cBbpD18NXhLkR287YBHWZuQUuylNHP1ZxXccmW4flybXlCplpO9WzP
iRwqyBwKs3RYuSEscwM+wDquzqoXn01gAmIA5n1gl1YbF3kgjxxembDAWdR9Yyt+xI0zeCtQW9gJ
xOyvHKTuCDelMVKTT/BcM/BEq677VATMe+eNdhOAd/U9kJAsdZiAjhIZcjXFRmaYcmFgZijAuINa
F6VKXVQG+gOx/Tkx40ygNKrnQ83cIJKuK0615EvshgN5lmPAGTxP+2BfD2z5DutHfgAX3tlllLtf
e8g1/8gJEgbsr7p9HVrLa11k2WdrYdVR20UfNQVoxChmuPyutB327Ezh/FC6i3gqIAuf1MBIHQxY
xqfMwvTKys8fhVXog98OdiqcGRAm1oQpNbn/IyAGNB69DN9B4VuirKQWwLhS+nEOsjkk2LsqnZXV
fiIL2rX9SPsKfOIgPwlk613nUuu+dhqscmvC7dgls0g702S7qqLFJzFnCwy34ZVBmaE8ggLyhGsF
jIp4HeDqioqwtAov1tBUP7gdCoRiCEGLGkXUkvyS0K3yYLkqO7bMDZ+C1p9UtPiojEVNwOWuB1P9
bEM/66nXtIpweZ8fQu7X9/DhNiJxDXN3k0t7VHL84tBTC9My5e6d1U78Lcss/jZyjuxnNV7ih075
ybUGDq33vD4zUJ3v7cHKn8VUljvR9BAIh0uq+EIU9NBjD8F3Io2LugcEcvfZJMxP4pcj6oKuguV0
D4tRSbLd0iIEHNHUMReZf2hUUcIxhOg9ZlfCa6i0ImpTJ+Ya9yAOBK8Twe9vOY5KEUSukPXemgQ8
kZ2Jfa408kkJcEIqofENIJFry7s2D/WXqfMNTt9ZkMqW+DBj8/O4nYPuSwdR+dQeVRUHOfH3kDrP
v4psru9sNhb7IWv1S3dxg8zNQoGlAr0ODl+477OhRDfeUScLJX1I3TsGX+MEM/iQtbvLRLjEdZ2D
To+Krb2Toh9imNHz01QYGkt4E+2n0KmjuUVuIeHyw1Z+/u5SCTaPQ7wU/5hFZRCGJ7Bse6yrPkg8
NoZ3Nc7hjxZ0GDrUS0n/q+DAeA15733G/uOcs6ajS2RrZJEdOihvNjFwx86szkkaAzPpiNUFf6qH
yezaFn6aqOI3Ccs0HMElkcN3xIf7VQWo/y6AKyaOq7sXOSnnmJVi2cG93UMIA9gSZnR+QXvmUDQF
3+O0pLFypHuH2HWfxBz6PwfUERN4o1Ypq9vugIKmfgw5lYcqy2jc0KLbm1kFR/gfzrteeOSh6IgT
Z/VAHnCpsQ8aLqqJr4x6BPU4eyqrirxCoVZ+GkqbfxrN0ED8rHsqOEeltoUjNbaGcm+5jbps6+Nd
NVfLzmBJHlzlWqg6ZzqxM2zrvVuqOw7v5G99hQ0AXrgXxQu7Ce8H0ANx6YYTo5nJ8EtDYi3C3l4+
1bbjPS6kR+kOtfnPsm3F9xpFRUikomAHzB2shOE0/uxbnv3Mqrp9gqdS9XsOhnbHIEB2hsHpC2xR
q7TL3XLfBn17l8+O/QqOMPmV0Za/aiO8vVUDJ7rrkWke4NQMcgC3TRS69vh9nAPnDxsD54QfbFKr
z7pjUWXuCw7a4T5c5vmTqxay943j/tLA8X8TnrLTYOizHVpdTaTsDuTcZfB/NtlQ33u6WT7lKPbC
E7po9Cs4BuX3TjfDH2zz8FIP0dv7XpWqe9alz9AFn6Tz4tcWK2B3rjWNVJ2jNBkuBk68vO44Td1S
1FOU66zBpavtigM2bIW6mu02D8D7ghTX1+FDI8h4N9euk7bSI5+kscnjxK1JQm4Edsumn3yRCMrG
UwsgeOJa4ItEwPcFUzIaYj4NjLdY620H5LhQSQGr8yc0ReAd0eEIti+JhaIqdz7blkDVysDaOaAt
rKGKVsSz4vZzow2/b/yB7hWn2Lmqlt5lQshENkH+UDozOjDASezZEHhPtZPVn3LDIW1i/F6nOcgZ
adgTnWBzpnDEpQw7CAuDyKAQfehNGz5NgwXeBMyE0A4w7Zxi/MJfWVGxV9TFzaXdM6Se79h30GkP
AJjE6fg86tD6CkHhMZr4ZMdh6DjHAErLR80HYDSVPc+p0+Q5BPEtAd/6PjDo3WR20pWw8CbQRXnx
JticpQ7K9Y8lJBofwh7GxB6sydNyUGPaZm7+2BZe+UB8Uu4WmIX/IiUENVEqN36E5OA+Wj3ARgSO
zKJk1RMQZ/pBo6TzW1lgJEAiqANa1OQDPGpRi/Y9CZvXrOvNfY6j3jM34NU3ktTPikB1LsFVbUaO
H7qU6nlPGfX3TtYEe+rO8hmlLvfNqXoS8xpo1crtxv0Mi/MIdmSOjgrwQqLQLrrfY2fcp5IXFpSI
R/8FLuucx3NOSw+wqLC6QRTYulWuCikOZAm9PHO6c8FFrOav6D1GWEzX79tbD19VUyCmbanCot3Z
z7qob09N/0tXN9rYW3f5VR1FocA8E4NnD1iHSP3QGY2CPBmBH7v+8VuViFUtpW0da3A1ELyzRyAD
Wjwyc0u2YuvRqxqK7DvLzXqCGkr4gG0fN5AbddSNB6853tCTdkND6uzkW+Q0Lt6nTpQ/rg/HRv9+
TfAupUTrwrjBqSbuyQz+lzrjd+hF8Cic6ZvMqhs/YWPNrB1dArfSsHIv+jMKfAmQCkBAPlS3FHA2
Fs2a8Y3afoi7IVyOS5w0JwcoKvKtbYN4sfL0+jBtff7l73/VUOZWt7MqHFh9Nrg/UlqkQ90/TpYu
b5RptuDL/zG0/3rDSPya9LASOMNfE76U+76Oi0R88r+xeMBlLfHnG8XErcFaRW9mqZAZ1cgzV9Dh
6iAojqxKkI54kVwfrK03rGIYEmJTEEC/5Rx4SNP9GOHSEkGDERJau+tv2Fq1qyAeVDA1gUS1NWPT
GLc0PzVlf6haa0zAKzMRK1HMuf6qrZlfBbUQNWWQA+nOlQaySj9y6DnWt4ymNx6+pngLMF+r2UJr
R2avjYsutKfgnH5LCGHr6SvUiaUC8EeIf2m/DAkpv/guTOZh5np9YDaS0pra3RZgnvHWxoEe2usE
h3TFPiYGgsrc/0YbM6bIK8iNwDnFT1tBaeLz8sHu2YM/yO7GGvqP7P6Puqi9iunGynARQFHzWPUK
dRp0Y5akMLWeosLW3jtsxv3PS5hNXcx5Lx6WoSlxLeXzESVbv0xhCSaAgXYUDs4T+WUEkAgFQHjR
FAAyUqjpY0q41ppr7diVZWoOCeZhebBHkDKQgWaARHznYy3Y/wSh/ko90nE6oBUgBJkBxXyX1zas
TYlr3mVJzI3FspES/st6f71C5I4r6rH1Tktrxe10bFiA9UJxz7lx4Nl6wSojQNfVUZ2B1RKz8yio
f/HwCbrIEdhbH1vtqzTAKxbkI3xXTj1DvQTUzkMpxY/rz96I0zVLmZVFi/vO6IB486Ig+jiFj7P6
mHSltaYma6UoI1DMR4bUz6Ihz+CP3kiNGxlgTUkWYsntHKx++F8HXxbenHgtbmwhW49eZQA6UjaZ
boBEpd2nI2Go3PUfU2Cy1gYtSgaBZpaDi+cIYpXqI6Wwaqobg7KxENccZE2HHKUELBS0CULOkg71
kFK/NqCIfWy10P9NjoWrS2VG2zmhHhEJH2vc/qb879cfvrGxWqutm4Y5YEEZ7EBwd6jQCYGx5CL0
W+i7p9Zr/kBn4xZfa2uGVwGbowQyu9DIB13jO4AqcSZunfC3ZmAVqgsrUZQMPecEiPCwQ19KHELc
wR5tjauuKDNR3Uhq/4pbFuK//52JZZnrkMyFfXJgBROHBFVCahdfGQl312dj6wWrDbycvEZ0joR6
CkiRJnjzlwfTfmSTvXz9ZQn8lZLHvGNj5/eQdu7i3gfArvlaST+Srf+BlHx5wSqG85yzAHXBGXjn
JkzUUqdN5u1wgP7Uo9HywTlYbeJtIwSKYQhmcNfjIVwi0vwKwd28PgH/CofLT7gs3r/GCAXjpZIc
u4rVfL6o7NuH5iIp1UZoU934Af9arZdXrMIZ/GITWBnsyoSmaMTmSdsXu378iVvwB3/EKqZd1EQg
2gfLpWzAIS1/C6v8seB/qmqIJXNv7Y9ba3UVz4o2o+5dhUYbAZOWuZqewrCE5ANl8hP0YJznQlQm
iGZWw/cJZPGUVAWaek2DkhGK/cC31TUbn5bKmu7A4rGPbV24AFQGKoZHGK8iBIML/J6GVCsrmETt
c4DZEqAF8diN3R1XCjLu49Spuwai6w+VtiE+23reC2rlfsomyJhwZyg+44Azomg6dwDBy7oYjq6p
6wROtYMX2ZMD706v0xihtjmNrIArLHqcKPqOwj14bTF89p3sln741vpapSq7CByJ3q6DblEN9Ge9
G5shMsv0tQWystf9jaLKxtysqbE2DQaXznZ37vuDRAm4Aj0DWNgbK/hfmRwreE1+RUHR0bNcurMH
CaSeNjvTfkRd6/LoVY6iizEB6uTyXOUvgedFy/jzemBvjcgqN8H0sYbMUAk/kPq9z1EkRDt2cL98
7OGrnCTFVOQjA9glc8FiL8u0Y28Qu0o/9vRVTtILrHjHmS+nQZ+JCRMywiu5vPHwfwogXEZ8lY5m
cJXKMliCY0nrhsdVObo73xLo+TLdxNAK6M6hCFGdrgOcbOIg62UqbC1iR6kBFsBDuIOan0yUR255
cG3N1Sp/SQrigKwmC/rGyzuvYT8QSGtP0Ii+sYC3XrBKXQ5g6rR1kYKJ46eqfAV9KenU7+vTtRUd
6xD3rCxvL8c1wZqDpPS7p7o/H3r0mohKwVdjTqmcUwgUTFY82eOtEdn46DXpNMibwSUaI5JZZobu
HA5PjQlv7EcbO96aczrClFbX3eXYxNrPYCx8ojCTrQII3FWTuvGOjSld807H3vJBBcbVZHRcKCfe
g8oRGYiiXR/4jbS9Jp1moOMyt3Wt0yx/8MVNO+dn1rfRjG2GlDcmd2uUVmFeAd4Oy1hqTgF77YP3
WoXp0vexV47Hj/2IVaRnVFxoPQ6cz2Utv3uW7x7KxrKyBAp9KOhU9WijocTMj+uv25qRVRQPS6eC
YaisE3X9s1V7ad2ag19/u/70rQW7CmGbgHYQCPiU+K6OGu/ddm88eOuzV+HrAhE/DIGyT7Px2A5t
nbOnzFPRk1u+ZxsvWDNQKXFyU4rWOpWBPizlmAP2EzyWsCG4PjIba3XNPfWqpXXAxDOnXLf3Gqep
SNr0tVW4zNHqB/OdG2Xlrfdc/v7XUbkZ/DosCsTEMBuVFh2/ZxXbL3NPYatNTj6/1SHaGrBLwPz1
onmEpFztkeW0DHOeCsvLdiEJWepx4e6vj9nWKy5//+sVRdU69ZJBzanl04kw9wvX2Xvpf4TOiD3W
X4W2CCdbeEU+naCAAw20IAF97hOQ8jdyH72E1LqweXn+KrLRqm6tSmZIfi7YP7kiGoZgkkKadABN
ZQICsY0WWGN8Z8rYZ9yKu082TscpYHH5HiTCUkSoGMESb6nDLi50izoD0K8H0zZhmNRuXgKwBYre
PRH5DJAnKdASEWR4hGi49aUJnOLzsnjL77wc2x0d9fQM+rNzgqgnea6cTicTc4DqW/Q8/bo+Yf/s
nlx+8iq7ZIj9zPEsdXJ6cOrsERLSwcGDX6cW4O2o5k1CnCqk0AaAiJPpukQ75cfy6JoBC2C2NTp9
P5wMeS6BdwUE9l5C27tCh2sZpuT6L9wKr1Ue0jIHyx6wmFNJxi6phBqhquScZNa817UP77fRfOxN
ayKs1zmFhmID6Pyif3dm541WQJkPudGRUPMfqHYUN1LTRpj9P+ubji3SKEue+qoO46K27FjTmUVa
30pKW29YJSXbkqWwRoxaA1DNo2LN9JT7gAPkjm5u5L1L0P4j2NbUWLD8hmKYoU8Qsv6HJ8iOjXDr
vj7pG2cAb5WH8sGA+wYzwdNcA7BM3pzFSon8U1nixgxsrKo1NQoulQB9Z1SeAkg0RoWA4E8VPHnh
sKsm/YfR4kZ8XgpW/xqkVUaCCjArgACTJ9OSb5kA7k73x8LwJwG1cr8zXyeX3ch+W/OxygRAKgMV
12XQybSdBGzIPLL58vv6fGw9e33KmIzEZur1p3AZD9UYQNvVXm7ZA26t1VWEz8IV2q6gNAJub0oz
9W74tLNKCApf//iN56/ZUsA7oabu8OE0LUDtRtwD8L+1K/A22975ev0dG+tpTZeyLcKY6+TiJCZe
fy07UHA75dZHJ4Q/Eu88F2hmrl+vv2zrB62CW3f23OgFElilAlK1lMBtDYPrHyV8am8spq1XrM4a
daFz8AhqdgztO/ATUwYapVY3gm/r4Ze//3XKaLkKrUC38uQCNb0XVUEhTwoX7rEbmufrQ7QRd2vz
mCms5CI4q0/SrpYZZl62/F7VAXvRDSB6kbA5jJkUA5Z6sbvwxku3ftcq2F3gcTOGPA59xukHn1G2
9uf3Tn6wmOWuAnzSpROCjCpOxoNIB3pyzdFiPQjO4U0tuY04d1dxTjzFxgmlw2NjwXE0z/xpryZ1
C5u1kdXXVCu4To7FSCHUwRvQRPlj2JpIQHHJX16uz/rGC9ZkKw79SgOFhu7kFuH0PqoSajDjEpod
hB+LKnKyoNxff9PGQK2ZV7M72ppqm59IbQ97pcLwTozg63zs6asAn4BLcuBC0576EXg/SMZ7ceYA
b/axp69iu5+cLA9lhm+X7v3ckdccwfCxR68iOywBvK90L05ew4PH0fL+jCCV3MixW2N++ftfaaMh
S5FRVEtOdqXMRVLrvdNlfuPLNxI4XcWu0qzz8grCjJOx+HcO750skpNb39tUyju9QO8gJgAQ3RDc
2chP/91g/votcmlcqEdBsX6oIRDaWASFoAx0KxmIPoHCZhdTL/g50ObzxyZmFdi9yJocIF55Wpbm
pS3rNyVucTS3Rm61fduzkKS1IAXnzxLYDODW0arw7t1BHMamdGNR3TJv2AjvNRpQGDefgCCHJiRp
wRBo9mHppjMcEFqtvlwfp40UvkYFWg60HuxWQwp0Jq/ZrD4FbH5XM7nl9rT1/FVkw2i0tLyRQMca
R4Iel1JRBVHdL4frn78RIms8IJnBnuphJnsC6+wBt2Ed8UB8BN2Gq+ba9aVStahA7MI5rQSVlQnw
8Wzbv9NUPhL3Fit06xesgnwUEKsZXMwxFPXN3UCKac+V+OC16D/R/7/Crul1q8B8RHPOBQ0jn4qf
rbFZPPMPnpvWxi7+lNUoySlYIvQQ2uj7+mfIRJkYdWt8thbQKpDnua+aqcIpv5q+SP/LMD/yWz25
f+LCLhO8iuSawJibeK0G2ha95cSujA8uWplh57SI+Qbcd//eUjl+7swE9ZsAskIVnBAObLLNzobE
Wypzv4Ncj1NEbk6yN5dbP0a/BZVg4vTp+hLfyJxr5GDWLE1uXzQuqzY7Q9fkThbBU2v3L7Cziwfp
PZPFulWv2khta7eYi6pu3VLmnCY/IU64IwJSqZ2VWt1XP7xFsd7Iams4oXaLJejhJ3HEoP5SQzVH
kAh+AGzmVwhW4PVB21g1a1yhsWHYCNWp4BiIs9+FoHeRGO4kyceefnnrX1E1Vq5ldaCAHMuZTTuO
qitk0LriPVta9sFXrNKCHBvV2MYnRw8LSUkfilN+vpeA9N64JG7Nwmr/p3Zr5QuD7kJvtzIhg7iH
aiuNDAdjMXRvLajL5/6jHLBGA4YDaL1F12TH7MKZ/QNTi4/NwCorkKaCBDStyHGw74zfxpN+LXBo
vP7wf8rfIi/8J7z31/z6DVDS87hkRwtNzzOZKL3rwKqGGhpqudCrsmUC4nn3qwbrKg1y9MvsGcpY
RMplP1244W4OcmgLxlY6F3mYwhdu+ViDf40gLDNSwd0UP7xVfTyVGdA2T4BLpNd/+UbYrCGEAyi2
bXl5umofavCrmuroWD+vP3ur4bwGERoX51kFlvZR1BfJMD4O6rkPK49BiRNAG9pVxaHOBLTqZx16
996wNGlv1/7ZX6wEfKPwSzVN+WeScevGz/2nfjQm2roEx18TLVVJM2ccMZoasABVLjpmtIsqJHqh
YBcITmUE9Zb72VwM32dppWypb4ipbuTaNTgRXVcvZMrOjk43PmbgGhtvjGro2kCVUnW3UFNbb1nl
EdXVKCxJWYDUC2k0aIk8OYXDdrnnPi6Z7sD9sN6vz+/W2lkllArDWzVhm4Nq4JaHTAq5Y3P3u6JO
d2O6NpLJGrIIlVGvnwNTnNzwSzdVZ4vdst/b+vZVOuntPFxsHmRH2jrfIXTKdzlO2H4G7vfHBmd1
0mj5GJDWWNlxmtw5BjfYe4S5y/iSZbz40OiAX/u/a5npoFwuZgbHrocOQh5bzcdgP8Ha8mSc5GBC
qFEceY3eSg8R0KQT03jjuy/f9/+3iGCNTsyo3U/jhO+erTmLuiH7alHv+zgVP9DPBLQbOsYz8SDR
Geyvz8W/d75gjVY0o9u0GSHBkVVGgXZvf/Ur/qpC0FeWortRmfn3igrW9iILiBhezmh2LPiUuM1L
7Q5Aw083dqh/nwmDNVqxKkvPazoXQi999VDQ/mfNh8dAq7cRCgl2ST9z/yPoXZBB16hFn1TwsZ3x
Qxzq3xsPsoTZLSHbf8dzEDr/u2LnxS9p50ACwGr5c9MUb3XObyyqrUevAroMSyXaUpYnkLXjgULS
bwFi6cbob63YVTCTkHRtASmNk1OH4hVF48qLUQmClkTbufM5xB1OR5aZ+q9mYeFRhc38sWMhwMb/
O2TlBKV9aFcXJye0oLtcPrjTeZ7dtw9Fxhrfx8XMJKQuSvBPhriqd54FRxdfxE1wS0Z6IyzWML8y
U3rG3JQntx5gCGYOcobWoClvkeu2nr/a0KtOijCHCMMR+ptH2AD+H2fn0SQpzq7RX0QECAlJWyB9
+aququ4N0RYjEMIJ8+vvk7Pqj9tZGVGrmemZyUyM3GvOiadUPsr8mu37wtQhzl/7134BMyzMjudR
bTg4lpkXtu43UT46/ScfwPl1/uvzuSs9HDUxrpUq6rDN3CQsMJ2XwrzkmfA+NzjWlX9tbSmwt5jP
vRG8kIJtB0NfP/cGrYZ0mvNGpp1Oj55p4qXfi669w1kVvcPu9nPfsBrZgUQjV95im6GqP0zdo3/8
wUnuBuZdOTn+e8Mk/mNr/fUI/Npz6OJhW8ZKffJ0+jvJJUYzKJiebt7q3r+Gcb4wh69r+tBQZwHm
STCxgolSYn+58FtgROO5xMgen3TxuapKsS7xS2fqzXwSAtXP9+BgRrqDk7O+do68MOLWNX4sxQI7
U4bV1LOvBe/TcFTeC+uuPe8LM/m6vg+mzUYmM/yjWvl7oQDmcLrnj1+lSz99NZobyyx4uRjNXkFD
64P9BfAKb66dfS99/Gowox8/qUkjnMPM6HewaYeoqco08irMfB9fwIXpaG2VGAD6DRwXCyiW5DYH
cEm+AnUULQW/8gWXbv5qOCOwQYmkCBII07xUkJVNlm8+99tX41h5VYZlETvi2baxX7xIRaNJFaFf
Pn38BZdu/2qVps3ICxDlUmwBMrttMSkdUCTFYRFwrsmgLtz/dUUf2g4m1LNgLhLi2Ruw8Ac7HTz7
ySd3MeuKPuXlS64oF4eR9DfgHkVuMl4JoFyY5tYeiYkbILU0prmgCug7y5wumufsj0kHP3Rrr3uu
Gp19Kkgv1u6IolDnojOLPO5Yj5vKqdABMaHG/+PnfOkhrEbxVAR1SfuhPMI+o1Ge1lXu1jVlFpqp
Lm7LXlZXbtmlL1qN5zyQVKAkKz1KAXzUo8gfugTVtO8fX8Z/1Rn/OAeta/mWoj27y9v0+P5+f3A2
97f5E93R3WkMATMM58iNSFSHpyT6xcI6dEIadTuknyI/xgYqtGEXd7F3RN/ta33gu+ZmRm9vaKJn
Jx5gg/z18a/8LwT2r1+5mhGMcEDdNkl+NJkChaFTJA/LKeWoA827o5Pj74D1D3LUFifdr4BxbO34
UgSHj7//0jNYzRqouGPGQanPsWEnSaFeNocJLKOBXTPVX5g1gtWsIcYO9YMySI+gI+7GtiuAqeFf
6Axk3MdXcGHgrYvu5KgosDVOceRqZNsGQZ/XfgEenyFV1oXF7NcnkI6La4vQhRl8XXmXjE6eiMam
aFK194zM+wKkoM9dyfkK/9opoavGsqLg+bGk+XifVkOYJNzdKvAhNz4gP+d65O3HX3XhqaxL7+Dh
8omtHRxMcJwzIDGW7LAAWP/xp1+oKUV70f9eydDLkWQLXupFiE2/LF967YhjyYNb4xZ/XHCyoGKo
QpWN37oCbcRg7gBXmLRXhv5/CcV/DKp1cV6SZQkFshyABYpaXPPsA2fb0gHyzF/gdYfKg1m7/i7G
bIlYnx9BINoBtQSeKqwRAEkR338YmN2crQVp7m59Xt8WrbnLFpxOh72VyztU6FcS+ZdeqFWYrwRq
t1PMy4+Bav9kuYxyt/nx8XO4MLjX+HMvo4URXpkf4f6BKAsVJm4XVyDVNCbYfPwVl0bfav4QdcEB
E8GT5k65VerViOHQsL2bPLj8s0NuNYV0YGXYFDHQo7ckJzKOh9y0V37+f6CGf7wp69I+gyo44rUC
twh0eBHoGMVLu7EisfG+Jr76VvUvgFWGekLUY0ZvBx1O0GdciXtceD7rmr/ZLYWAL1odAXlr9q3G
+a4Kxmpr0qk+JjCIXrnKC68YXU0sQPK5IgDG+1gP4wNUY0eb6Wt4CsAyLxy86Pny/pq3OFpOVccW
H549L9u6Qzff9yI1e+3KDtTKrhjK0GWq+mlEBzYqJk17GJLFfSUSjZpH6fgND/uu918ZdzTEIMb5
4pM2ey57h8P+Icg9g5gFmYQieU31UnaghRTsBn5rdWh1kJwG7WavjJWLEw1tLW58MWdJ2HqjepvA
JvEj1NnzXZv6XnniLuhwVJqsQ08e4ZGhg0GPtc5ljU4w4oJC5nqxhvAFlNWAIJBmeLcFpNKPgB3W
+/aMwW08m+4TtxKhnIp2W9EFpwWEns/cjJmlWxQJ9nuNswQUqkO5R9yWAiusu3BMLPhxLXo7orqb
sccylD2Tyehd58zdVs+JOCKWQH9OAeEnUw3OG5lBigXbujc/+5k6+3nkzU8J0kCcGtNFedd0gMlS
ND33jCchOm6FDi1TTuzJLrn3EiBfo0bXvIWWN89+aZRvyTBgZ9FklUM3UgP3GIKGi1K3tMd5OV1G
7AXyLOwIg8oX90tFLqqNfo00974P6QBmLWvBrHZKaDTIMv8elxbYK9S+sKdh7MZN1xoD8W8ATjQf
cvCcS9TRMdCTf3RtDiynGYMkRh68/5lMqX2TxTR/E0XmPevKU0+U1XqbeCl/n8YBpFnuFiqu50Xs
zFhOP4N8RnbLQ9uMH9bz2NzLpplVlAIcuHFVP8XePChADgfAQBbVyKjUuROh06CeIghInLseMhI/
snhpoB8pAx6Xder+ydMy+MJ8+DoAq4O3Zp7G76VnxI0syfwK1HSz8WZpfzt5Jjc1RDDgEaohLrkl
XyB04gQFV2AnJygcfO25DE54LvSphGDHwKMqZzTTtWyJHACk4FDPCv/otSo94N6znaeJfGrAI/4z
zf0yhhTmAbQaB/rnMsEbj2pX50fpDvLBkT0qdNPGASCUkmrXJXToQuFUnheqqmtjPYxgN3YZsK+p
EfRH6bn9uJU9Wk5mYB4RIiwLyWM3mVBBmQrIcnY5A1PMUf48AFye2wPQCeKpR8kg/mcmIvRVmxfK
HeOFDkiTfVil1OwonXOcvDlwPVxBOeQGRR0h3dkWYVMm+NCEJ5ueTfmNqkj7XKFBGXicsn0oAhl0
GHSB8jbScacSHBGne6tUP/xh7eBi7z2gBYTPlbihDmEb4jVliQK3ZdlmBZ2PnGPU5elo94X2vhYw
Ut/3trJ7wvT4npIUCsWSDg/FKBsQp0310FFM6a4+d694DVKwYoGjTLIJYmBE4ImV/pE31IuY9YPt
hHrJO+PW08EE5RQar3T8Q9lbb+MhQf2jxnYF5CKQYC3XPqqLqir0FMjH+KXiK3Y89TafaXeXpfDl
LBpYcTpA5dfbWKA8XQ60Pnp171govmS/UyZXO9r7Qx9l4DnL2LejvDVtmcT4yezNut5zY9IzdRvB
41L6KCBpmyoe/KW4lcgn66gb/eGuBQR94xbIINkaeEaEyttk7xUtouZ9Dif2RgMvuUFHR3AQSpE9
XBH1H7eq6FuHIu09ynXBTe3sRDYF0T1o1QVvw6ww7EsngmoP5rXPAAZLhh1RDXi781DdEGnJDiqf
YoPNHmw8Jc/AL8hGWJbQDY4C/CbyRvjF8ixxULsuiyUe01LADudoNGaOww3gj+7LzApnP0Jb87U0
IxJsHGtwiKlX7UQh9Y4GyAZszdlpHrgCQnLjVKFpzYTmKIe8Lo7hD1Zm9DtteVVsvRlWozCRtvs6
FV7wqJlXPDhNp3eTsMlbj/7qt8SZedSORR8mQYfp03fLm2WU48nSUu3FMKfbPnXNJvE6/mB4nW2p
O+fvAGVmt7ZPeNwF3NwsUrvHtIQuTAeU3Ge8KrF6ZH1MmjqNe9Dcb9rG4Xfo2ZpbmJCU99i7NN33
QIneiRygtXxe2gOoyMCcj/y9b2zwvcdpCVyd87k19IzfP1c2HYsooVMbB9bRQYxLo7HqxvpQIOb8
iPIYiqfpD1t01Q6bXid57AhmX1NLq6cmrfJHp5vkbpG+SyPjeW44Ie+I4FylyR2y9cmTUVX7s6o4
PIcNYLj7kqMzVzeZc2tHuLhIhfNm4I9jBayyRuR8oTw4lzClp5zy+o7XNftGScHAli7VjypV+dGx
MG4VPnrc04Z5B4Fq840L5cw2KFuJ95+nNYiaaHBQENBGeIXqLXaQya9pAQYDFOFpeOwSIW8SbFO/
p9Bc7UsQ0nEC7nLvN/rFqheLFoy7gHbN/Zw6/re5NMObI85FqUnNzGYa5oCivmcA1b3XdRr2te++
csTSw4AKMJedRb6ViW2XOIda/dwBwVEjkPpyZ0qlbhMGccM0psh4oGR+4zoOOwyOn+0YaXo0lzhA
ZTMNwCoIwCFLS5gVQFOJGmAsYwRNig3W7ubHgDUy7vq5B9MDPWBh29XZbiIqCP2kSW4buiDqAMDu
LyEXZ9tPfr5bepDQeo7xZJs6+8o9N4u7QfEvGUr24skmJoZPL7+bl6mAU4G6pxlVfGkwDT96v3Ej
y0v7CzaFpt8Chqse0Knsvo9t093SAfOQ59rFCUvfJgCTw4aXRolnum810f5+ykilwqX2lptpTtFK
KysdoUGxvukXIu/HSrgYCG2DXu1Gg808SA/HNtg9wmpY3EcqghwkZ8jJVKaKP34wsBN4I/au5Xlz
V86OHy09sgCQQzTZeFBGMRVLBNHnuyrvlh1MzfS7MwXtg0AQ/9y8wzZt3/IDou3lC2Wp3SuazHrP
qZ4eEQXxtyTrmg32WQpbJ0RJ8rQgsetNTgGTBJVAnGPnJUMwvHDXmA9/Blgxw65GNeIjGlKVe0bW
l6h0ArIXXYdqeh4DgikYdsOIt72zxz4fRxi1VFXcUa/1otTLyRL3bDTvliokGFTHa0wAtpH3uieY
BFnbDFABZJkEni13vw2VHL4kIFhHVrb1PVxz9MxHYA5Iy3mmzEYkXrUreuRWw6EqgEeryDJU24Gr
4MBE5ewNtB3OkAMxmRD4EPwiGh0XmW8zNjt0nMsysjZnOu51WU9bbI3YD6edmm/1ktNHY7gAV1z3
aJHoClI/5AJIDesG7DFtAvl9amT5e0oyHWdYALNIzB4Y9Nj+vA+I3KeoHcjNm+QuxZyrWg9hL1X5
Z9rHwO7RqyqhPXDz8V0Xo3geXJcehcf8p7TrCCDpQUc2NrVZjNEW3JdIo9y2c4qSwbkA/hsrlodt
1MjdO1C5ZL8Zm8LidrRyKxtlH0S5mN90cGFVU57xfveDDe6AFq9ZVHaDc+OTgJ6fi69Aaz9XMQG/
7O7QcWSO/tKrN3j99Cm1SxGrDM4f7Jqyo2hMD0tI6vXnTTKBdNUYtu/oOFUhTzBRoJvY8+5RfYsW
W1kC5Fw7AtVm1MF5kFBIMyKdMeJiMfGdXd0W7nYc+wrWtYAB7dwK+qXHa9Lo4ZihQm2PpU6+A7jd
wOEwgQQ/QNPxrWwChJ097u9aWwJNRZr2Z5qlrt70QmXxYJIlSmy//MgXII2g/hrRbVQaR75Iq/gc
UjXqr7njBEkINzK5bRUrb3s2F19KHcwbMGIJfCd+eVRtVw7xUtggAgHRAwGmyKbfLGmKO9+KegNY
M4SN2U4yNt4xtaCbRqpuB2vmXESzhMWk6DmYSrPjPZZkmHYloY4I4WuYNg1PhiOxvDvJmfebgREK
CSX2H3kj3dMwdQmEAjN/HeFfeiiFch9ySu2hlGMKfj14zbpqxf15Dr0dYMg7TY5BiTNP85u6ZPDI
lF5anbwe3tRQn2HRM3ZQCsNt4CeXWjhxMsY38PQOf3JTkdNc6WrHUzP/RL10euR4H/Z+asg2L6V+
LDMz7j0ZlCCvC7nlXWEj4sCSUSxL8D2HCfSxwzmvgmjDsTepTMwZizpsYLnAgHS6ugGCVTAoHAEc
XWzoA650nNK6fgDJovqN7C+OF1qlc+iOttmWAQSCSZvDfejorPtBx9QgFWnGPKalr2OZpt0XXZTe
jWOgc41SBWEKChyX6RXMOFhSqlz+1Gd4foyNtnoqmKvvWF0lzQ3K6cSeyMU8TvAI7du+73fNQrE5
KsVUNTAruOXJRYQSW/UaZlPTwOxGXZvOsQtWd6SbHGdPGBt/YEbo4f8gHSgiAG8Xs8p+O4bBQT64
Cg6QHPv4IdGZs5mYO/+ugap/pJUui904B8BE6gmbi6hRbXWTALoADUZeVTe4SE9ELGAYmsBOcQz9
vod7D129QmftocfwjzzqdntblCwiAzpOATkv5uOM2fCAhhUwnLyiB3od3UpxhUdfh4Et4AYyRaPi
QpbNi1u4eQzeeP4Eawv/zmcFvaPvumGOH/wUsJz8aiWbn/rSTfc1rMcn22Z8OwnigYPenVdfp4fy
RedD3JGcIKaPP34FXRNbZA4lr7OkztcORstfKZo8X7jj2CREcyZqqWQ9oiZ/XrApwOQMuGrHcxT7
5n6FqnU1cOdHT9wW290ZYH1QOrW7qTvQ+zdM+rBoOn4FjQeMtMs3NXY5CWGfyTdewPyTLHyLUw5w
8VhQ8j7oQ9sE/dZDLeMBQUE3NLmHjYmsg83kJdXB4sSVA9kFc0DottiSLaMbxFJU6W0Dp98Pf/LB
WTNjpU/V7PebJsdRPh19L0ZM2Tv5GOrbjANv3tWU7vQIZmQYDBmHZUwsMVz3pX+mXVRNpIquuzfz
2D3gX6sHv+ad2QDupgAyooH5ni8+hV8zwFABFOXIiEo3Qd/h/M+m0p7KeZ73uq3qTUYG9hOBAoiT
6s4vIWptYbMoeX1TkT7ZQODD42RCnAbGjABxhymwW2xVBI9Gj9DfXo6cRGmJ3vrTrB80H8gWvYzq
vYKI62YU2Ly5QVq+BhqHfzMM6Y96Vv2mtz3f2HGcjwaHzSmkjOZxJzznfRmhU0kQH4qTdNJoh4QP
EY4VOv6mxDEACgvL4OOo38Z5cY/WyeEFZ6RIT80AxS9F5SS20Xx+E13HcYAr5+ZrUbf9e5KoiYc4
4bBbE/Q6hsZYY0VH5EZi+Tq6wyRu0CgRILpEkYnSCDAPUtY/YEMYa4RooO0JOemL18DvQfofwfin
WQBnSNlMMc7VdWwNCgjDtBsthkfqDLuFDdOdnhRm9RQbr2lcNO5iXR8Hj9fPzTypr4MnAKe1ywAh
Ckf9bxv0y8n4hp00VyQqyFR8dSc+AUHWtW90gS0mndzgBmd88xDgY7456ei9LYwH+14qcuM5GWI+
gdf5EswL7m+7VOQbad0B+gYXzoBzoOMEyOP5TaIKGxU4q/JoKlu2AysrewYuIX2mwnXRRtMuB93M
1R5a3HHX9LAgY6So2J9Ifg+McIJ69GC67zUsodKM7hYu4fLOHxqxwMUg6/0ITfU3fx7L+/MmL/YC
eDQgcna9Xx3U07ddt6AGZKY4NhopNsSfTJz12GihNy/Hqa4kuHFY+r2uaHcOYNjxgi6cd8OTcst9
xNJC3bj1huR19swzLDFw25sIynNMZ0A0bgQvvHh2NEwvIKqzE9jHdmuDBMXsWIG2qMf0sE3uRNi3
ZryFkoJlcJxV7pekD7DjmtK2D1vUBe6gnD1L+CYYZRc8FY5S6icX+5067sY+u8OrAQhwYyr97BRp
h13kyJwnMo3dvVRyjnhBhi9DrpydUr2+ad1q2BqSm13V4LwVupKyI1xoqRuCEDh909gGR1BZ6AKp
GGyFF5ukdzPW+Xev8+yvehLyWU+ViSs82mhqB33IAoz8EN4W/GJFu6KKM6yl8A04tH9Ued3eYQQv
Jy6bbusFeXM7w4VyoCodt9qyZN8Vo3M4nw3vxtlDiAh+bIYppsaOa+icBYiddq4jEgTLjpos3bhw
+yCmBiZx77echyxvxrgPPPqTBsHY4k0L5MuYF8FGw80VI4qsH1hfBLewzkEyLVuebtGS5yAsjR0T
hl57m2ZJDS8eg9MmE4WBVsNPHplV+SmTuDdbXxhclSDa3c/OQkk8onR9A0W8vg0KlGsYeEJ3pi4M
EgbMznBInXcMwphvPqQ2G0plN4Q1ko83QWK9w9yUzabA3u29CBxz24weTgOJnzy1ZZe/eOMw3KL4
zd3DgZfh9rJlwdmrQ6g4mSEs8ScpoNdIzUEamNQFooVojiT6ppMApEyTan8gdN1HooONxUxuDdrS
gOaWqdI1YiboA4ZACmd6s5tRH/3Fb02z6yUpjkMS2CZCfKX+inm+ua8WSw9Qzg4npBrrE8lLeuei
Bf4eAaPkTbm9gVOZpnHaomTIM0kRS6eyWPp69pAJHKxUotlbAH7fXaA9YLwR7lh2gvrOH4KylM3o
+PhnoPDUbyxqeRNir1IieYquiwosk8eelf0rGRnEWCNe97kc69tZpekuR5hu2+A/jhMotLYzRdia
MT7dJbL9LnEYeIYSkceYp3go0QK7FbA33Yq59m78xpFxA+jOm5MF5gVRHXpjWsoiDKuKwstdF9N2
lFMWc6W0D6X0LG5pIREqDNzF3SH+UIqNOznkJ7r9BsyS0tB7FDn13kMxwB0fueDzPzXCT16SJrX3
UzO1L4lFVdKh9Ocm2PpFz96LHst25MthwWlzTJqfg+q7hxw0DBdQHQS3wwnh8xc3HQnqjQfihrJN
iiPB0dbZCpP5r1LmdsLx2n1NFvgllQnCfPLVM7yMVReaDpE5ujiQbw+51+2ciSQb42KbE1e0BYZp
IU22aejkRtlQCRh5vKGDmq0yX8Vou2e0KE1ouW2U/l5MKTAKGFr+owjU2SbFk7uxdeBHw2T4e8pq
9Y2VZsI2WXdfJr10fIMJefiaI9e4Bx7VwkoZLOnncvv/z5driLUt08jtz+a58lAjKrGUIR/jhpmG
LAyD+ErK+EIJ8hr3MHidC9O14xyqTHa3ID5k2J6DsiKdfEBj4Fg+1o7ShyqADixgldxfSZ9eyJ/S
VfZ3tqxF6gzYjwKtQvGwKD/yfTXFi0HrpEqHcguPUIleycmCx+KSOt+20K+E3kTIbtDNsCWUlzvC
lEHfiwWjYM7pvEtxNHwZtNfczZ7uvtZowYimvHV2pFN/BiIJNmeZf1MHgp8a3UP8uXRJhCUHsQWN
bqKnRhaIzaVDUf4qeY9ghMqTCX68fMFL0dXTBg02iMMrv0GAEhs/7xbxq1kjMO/16GbocuePo6r0
j8Ke5yEtOrF1mqSlR16kIwI2tlmw8CCEZEc32wQVMkqQgtUbbFLEjYVO/hZGwt+k9u0Ts6PAOCuT
R2s6BUElqV/bBjtwmSXBOym86ktdT8g2URxuHGmrnT8gbAFP3nIHjPV0Ip0z7rK6BUHXnXUaUQEv
AfqPaESV/YrzH/r0BWGhmMnn4MdiDdoYMrQDpXmG9B6tnYMVXhbnNdbKyXXthkhYHJF40VdqOS40
XYk1c2N2usTDEghHpd8RGuH00P1qp45GfZKpTTA2v8Yesd5wIYye4HvBZsQiCPM8cLe9Uvl5qYxp
TeYoYLXGXEnKI/rKtg4F8M2tW3CI2z1SXTjUcfMqh3FTFgou2+Dl49FzIa+9pnV0oqzShE3FERq5
9s1dkKpBty29cl8vZOfXhI6ReciIUDc7wg9XnBbbs61w5XhPkUFGAq1IruGFLl3GKj2fdYWjUVdU
H9G68Y4gb/U222X85D1aJefnJmUzA1UD8qMMtbJjEzy5pBqulCxd+umrQh8umlr4/blHzSlDcCSj
Jr3G07jQNCr883f+VVbQelzWru3ro3D64F1MVjy5eM9+nLF4dTg5wavvw61Kgtzbj0NdhNwilYPe
GhzIC4gENXxpDzVx8l0wFSindjJzpWf0wqS9Rn0M2K6RjA/10SDWHmVt/pb3hQyZSp7ZRN0otfYz
wjB0C60xH2h96SmOzOrI0esZZuABRQXqORBb6K8tsudn9Y8SGH9VwpM2XZtphukDlAQT1v70I7Xt
T190u49H6cUHuarfWQJYfg1inMdeY5sFS8+52EUKEsSToPapVpgeHWx2ogV71nhkE4MSm/3ETNWi
iD/1xL4e3eStUMXwgNJjilAr/+QUsiaC9MwuqW4qvMASks0GpxDy8+PLvnBb1yAQa0Feb0cEYjuh
UG7q6fH7Ijz9AtsHvVJnd2H0/T8zGLJ4czDZ4IBF9EHDQpaq5Ypb/dJHr6YNUpQyqAwG3wS0ezE/
je7bx7flwthZM0CAhUfeuuz0sVvs+JMEGT00TUkfiwV1/KjrGYYjisDbrx9/26WHsJpDPDbxBJzn
9AizLlTXdxR/WeQVfuGlMsc1DKTHLgTb/tYcR+0oyKslOY0An4ntrN0APm1kqQ6IVqZzBM1FWuyx
Q0pOORJK5OAjuTVAhlN8ri9ZrLkhPMitYUGhj6nb7AfHe0oEvNi8XH4xGIgdZN0/V7RGVtNFNxuC
VgNUbc/wU7h1ukOXMnBoP0h25dW7sO6uISKO0eNQtgm0yVWB8grdT8mbIZPYoXhfnjyrs3Hzqbdj
TQJZargQUEyQHol+SNsbYjuYh6/RFC9Uxa3RH8gtVZ2WaJdwkS2KOJIe/dS/ltWwszw41CLbTthI
XJkJLrznawQI8hI5qUaKLSBD43vVFV+Safw5l+Xvj+/Uhengv6n9r7U4nz20BGR1Ca0Y2RHBHxC6
vPK4L330+ZL++mhPpKUzZBMe9yTUbdo7y07ipPDJR7yaAFDZmSKVjA2Km6VburzAk76tvOLKbb/0
21entxamTVuM6M6b1Dd3oCEMgZ/8ZPK/d4VC3uEEEz65VYDH5lB4DP2Vj74wvv47Rvx1ww0c57qT
DfJkxIslQtdFkp7JAg9aPXz8tlx6G1cLPnDZ+VJMWFTFPEWMfLED5DIozPn40y+sIGtiB/GQgEgH
ixCW8REVaUaYksOUFeRmzHv11CM9U4Qic+2V3d6Fh7xmeGjw6XGOtNkRTX/2dkktzsHISW8/vpoL
98o9X+XfT6ND31CPHoJj43gmxDT+0PpOFfH6Wojh0s9fr+QK+ve88fOjRnqVNnoXdM6VBfDSk1gN
3cnLkbfDKngcgcFkmm4ZuhXpwpAW8zbkk2eMtRaMc8LzGddwbJeFIJlRnmOE+eJ+rgPGXY1hkQdO
yciSH2Eu/hMs3q5MVBvmFAmtlLX2ykt76SmsxvOiuglHhhkNF0jb9e2b4H8+fn8uBK7c1XKcekUN
NR3LwY1FBapyv4pOh25Rn1iLxsV++V0t/JCrx4+/7dITX41snMncpm9HTNaF/4oSzy5GsdBN5oy3
SGKLeJHLtW7ef89SYMn877hwfAuYtsUN49Nb1uH8478QeCFtL648kX+vzzhb/e8XpC6xQImS/Oia
4Rc3w83kipBZtNH5mSbower3YON/rg2Kr6EcBUTwXhEYjMJiAIkHWnSw0W5R9HKtDv/f8wjqi//3
cjLPTxsP5wBI4VCCOseUPc32GqDh0oevBjoIqPDkIHx4mPTXGfvWVj7I/Nqt+ffQ4Gv2Bg5+RpEB
vxw+87tBDYdy6K50GF56xquxbeaU+ePYoDG/kEXsSx+oGwX/J+WZ2c5Zz255VueP6Ry4+48HyKXX
djXONVOBrQV4CWRBwUfTj1UMAOQckmKa4ra7Kvu+9ERWw35K57kPColza5bN52hwjvwvcol1pfSn
1j0uV2N9DpxBD4HM0BozVmFa9mkEe8CnZl2+5m6gfk5xB9VzR1o0L3OpbZxCO9AX1AnBLL0yW114
s9b4jaxBlKQoAPdAhSPqm1nEUEL78XO+8GatuRuLlqgcoAGKXc9cBo3ptxojz/eQr5lvlXC/VA65
cuC6dBWrkd1KmdDExwLuo15BDfpXkM1/Pr6KSx+9GteoEPdqNJLkx0w5D600cXAVKHdhIIjzV/61
r6nAgbZknvJjF7SHIPs96WCbijkE2+DKffn3WsTX1I3BR40OFI+4L/4Y9ere88ixl885+VGJa4/5
0g1aDWfLsbga1OSgPRahIfO9+PQLtBrAYkq6HGl0TEgkuCnbRSN+MH11O/6dohF6CZyTYtXTx4/5
wmSxRnBwIVCaoDDD0mQzLyyqkvuiv+ZI/C/C8P/jh3zN3ajPgvoFfSrHsURHG1rqz6g+CEX+j7Mz
WZJTV4PwExGhAQnYUmNDz3N7Q9hum0FMYoanv1ln1eY2RUQt3XEOFGhA+pX5pZ9H1PiEi6WF/Soe
IBRDqEhDMnGtCe93UcsAxrXLfpMJqvzT4YHb1za5bbKJbnGQ+cbCoN1HxQhrC7TTe0a0cTv2jdqd
fysLPXSO8UBUW4hzZBlcoZWJP0xl/uDIKPzTtxJn5rrjK1Pd9ys0y5qt8EcnGnRrohBQ0fQjzmwo
YRh/IGN1T1jyU2XTfZHU9DTBrjhKlx7s9PcvQw/SIjgmCwHiijxOgYV++yMxbuPVkPqF7mTNZg0z
hqSWwGp2BUPejyzln7Ue/NNB8vl2Wbr8bOZIQTQaTRM/3wkRcxW3/WaKcs+y10jWC1P3HPKhehpL
Co0fcGX5AYcj2SYizS+Lml5clMh0KLsDrNDb8w+zMIFYswkkK4sw6IEFuooNEkH6ZzxVA1krPyy9
qdkcYqoWv5wC/Dqx1wH2vRS+Zk1WJo2lXz77/MOwoxw9UeNqyiu4sqBjTu6QhBnvz7+Yhd8+R31U
jKbDkE0Ab8ktz0D/RbZ2IuXKudTCEJiDPhoT0U0WwZe/1Fdd120gsN/1OTapGIbnf//Cqas1B37Q
1qxkSPEAyFUs9uag2WOYRPpWQxGNjVhI9zRr021KrPhIgzKGvWCCQsssuXv+Fyy9wdkwl1MZOhBP
gy2aM05cQyB0xoVEFloYTceV9ezSTU5//zKXwLcKTRADQMsRaB+V7uAfBPBoXHmLC51snudlteDs
IRjmxFgUVzIlhcuMC/fc1hwAEiOoyolaA0ScEbjcccPtywCO1jwza2p4WdLTp6OROcGROgDXdiGN
w/mG/a9q+80XdZ6LJQ0L27lScU/D3XkfnEBNeV1B9dhx465ReXILwYOxaQrdQPKLOq+O5B/htCLa
YraxNwMbG59kBbuCMNHy1VCqFD0jkisfmKVWm00NtamjNGR4fMng7wz7XRmXKx1iob/NaR5NaTYa
AwsIKQhaYeUiesRztitLxoVpYQ7vsI3SCKweUz/CcU9nI3ApOC6S1HdZ+3q+7ZZ+/+xj3xCCL299
+v1FsQ+KONnWhfNsKIh3zt9g4es1J3ckBNWJuggBCbFgi9wSSZMHw64Sr2sN/Q5xZ0Y3rYnnmaCi
2V12z9kkgOD3IVUmtglZe93BxsfeS6pQ5PutSL+poZo+f5uld3fqbl/nGo3d3xCiEmfpHuRQ6PE0
TtXoWp1hgZdsCf7v9YeCwyc48NNCrII0fmgBM48gJUDaeroVcF9tR2bn2wDJ64+8CpGyKgWi72jl
bM1e6esik/ad3WDBcP55l3oj+/f3KDVUvB3QlLLt6oPJHfulMU+ssVyMKAEPil8WWGqJ2UIhkn3e
ZgT1GwvZGkr9iSsBzwR0lN11Yuvt+cdZar7ZrNC1wrBVCxw1tLHbCgyCyYacIH+/6OpzUIdh530G
ByqwdeGjSJ8ZvaZri4WFHz7HcKRmN2UmKQEOHDi8T9IAyy8UKbAfgPE4P8///oU58/8YHE6fZzC+
hl5/SpZMnSn6bU8RfTl/9YWuNEdwQPbMWQ79zdWY1Qq2m+yuTOFeEEH7xzHX8laXbnJ6f1/GZwO2
o4btzrgyTcMvq/gh7ytANdpfjNA/559jqSlmUwBLGJNE1fIKkTCeDsmnwcjD2ITZyhSz1AqzKQDK
7nCwIqv0jBrxHWVOr+ATTFbG88JGb676c9qsLaCkyb0ssKw9R1Hzh8xaZ1ezsNnGzJx2UgOFAjSl
RjZokq991ZYeaja6dc0n1kRB5vFBWjcQ/YltJep0f75Jlp5qNqzjQsB3bbAckVhlXriWosWjIWW4
45PRb5E88RtuE71lASvfWD2GK8fCC9WdubYP6ghiJmktPcusiG/RuDlw3VWPDcxBBwk3nVfz6rJc
bWsu9aPwBxVaUulhzeRpBmw+TCxEq+tIrqyjF9qIz9YFSQk1thLJ6FfGlN8A0tG7cTNFKwdxCyOT
n/7+ZWSmTDNlBZr4KjsQazz0wZ+6CjcCno/znWDp58+GPusaVchOTH5Wlfs2sPZ9IJ8uu/Tpll9+
e43ae5WnGfHrnjwwFtwnSVSu/Oyl9zIb7iheQ2HmUPzs/iXGeCPWoW9Rxg4/z//2helqrs6jcVic
1Nm5PwiADNL3wDI2nbFy8aV3PhvWNldtZVeG5VUxfwjs/k7a7cqYXrr0bEzjBfeKZYwheDdLQIJ3
tNuB1XH+pSxoga25pq4slaOG2sDV07a/UWlcbsKI/QhLLFldpuzaDzVrr9sIoqlTluahUvW4cmix
0OJz1Z0qRhKySVJvgDLOFdz5cBIIzKcB2t1mDQC8dJPZYBZVFDRtg+BxLjLonvK3GuZ/x6yOvGne
zr/EhRaa53BJyioIxUJAgibVuiFVB5H0l424uQTPUQDD9LLUPqbX6jBMgLbYqRVsz//yhTHBTk/0
ZTxLuwHvI+EESnDrlkS2T/EpJ511uOzysyE98LaC/aKJfWCINjY8/yNX10nSXTZPz2V0veBpQVI6
eA7idguN71oZ/T3/yxc+pHPhnBIyU1YkepydRxIY+PDvBHQNeGH60Q7FsGkRsu1mvbE1ImNlNCxs
FudSOkRdgXsjkGDfULmRpgBl7T68mlprM8GblTa780/2X0Xlm4LFXEg3lsQy4ekkWLJZldwFRTm5
XeCoDWgG/R2q6haARjhUrzvePDido7FsxNoxHMrsOFH4YdO+HU7K2BYibp75nZwsNKydHrsgH36W
COTaTblBr2pgIAq3AE5hRw1IBJ0YAS9IUK/C19ASoLeGGTkOXVQd0OucrTSlsWs4ldt2YNaVmUfN
MQ5icSitGHSq/PcYIdtTpHZ4z+EX/0279FEPSWnApT45e24A9YHE0fiY1E25IdoBA3aqDDFuAbqy
tzG8NUdpwpVW9Ol0gJ2f+3BwjkAbaRxoIooBceNGtQdltX0Ih2a6z9sKMZCg0hs73vTNjUFKfhPg
yGSlJRb62Fx0WGQWEHQ2ui9p+X4QUwwY0vDGBiLgKg9+pgL4l2wad7Kb1kTIC5PhXHoYYxPD9cBa
vzCCzu1ZH2/gNI7dIs3FBj74q/N97D8++Xd97HT/L/NKDISfw+Im8jMEN/qamo7YWGpi17IPw72Y
kLCWNFm8b1vzxFMYYEMvwprtR866TWOXw8uYRhLzqWNstTP1931nyDcKg86JAWNHPzjy6O6neiAc
6p+A/cSCNn4ao9yEQVkY5XaMFYBzud1sAXihcK7ncKEXDd2pwtFHbN9xiBPrJnzTUdB5TsPrPdCH
qDnbubyCTZVu1aQLbARaYw9To/mqpFSfHS/gH5Y9RqUJqYCxBdUwu02bxr6PYK/b8iCBbYYm/RF5
x9M+UWa5TRN4IB1JnX02pQwIOqO7SbrIRBU61ft8GD4QU8Q2ZsqcG8uyB89u7eiQ5Ny8qoYq32bY
i24zWgx3ra6ki4DxajPC0g83PO+eDNnFLpn6dIuG/d2HQQF/enyhToWePhtfmjG18XwI00UPdcS7
E48PneBvXVit6aCXuuPs8wO7C0RQxRD5Moe/N0w2HFGvU6VgyF+Le1gaZLNPkA2oRJiGVuuX+HLG
Rj8iZsD8ayr7VY/5TQGHmptQYAVAXmUr43phOTCPfau5NKKApbHPRH072ephTIuV7/XSpWfLTFiI
keyqmt6Hn9p1xAMoDxdeebbKHEWgUDHLYh90tQc5ODhok/1lAlkEefzbjyKQs4ayrntfjD5m3+2Y
raVinXriNxPNXO/ZEDjaDYtFfiI1LO3xUVThNTAwD+cnsqXLzxaPwCSpSGt0UJGPP+AP2bYacEyr
MC+sEJPZRInEUyZzGCF9W6KOCUq87O0WkU/OdWxHuyEO6H5onLV2WHqc09+/jGcyNqyuEzNCzyzf
pjDEZ4AddcQuW4/NxZ8MaQwEdqQIoYG03WctCGtYudaXHRPOtZ8GxaljmAm0RfZhguLDRwAyJ2cb
qdfLGntW4o1L6HWqCEOgqH4Dx7wzyI0Y1uwL/L/11XdddTZ2I1U0ApTRwAP+NcMXonaCoxItImKG
SALFYHP9N+2Nllz1EyrNLotD4QWDBnglbonxwPtxeBcFySyweczyqR2b+H1s7f5Hf4LL2U0avoBQ
KN8T4H62eQNEwYZpnkNxBs3TQfKKXYdTM9znkHncAydWehHh8rWEhXlfK45lFaSo+xolKXDKavkr
pLX9YYdV7SLZGfAyrMOsR7hi+QdQtzBUJjAyx64JdMntEDXJltEkOcagx2ydKDLAZGHKj2mcfECy
K3c0jKqd5EOKSu1Yd9cmnEXHoECsq8qC8djTjiVYUevoOhl6ByCNBqJxxwILoQah0KlN468CwgWr
lrIkv5OR6bvITgFnqxLRHAZL1IdRZvlVNZF6B6Kl9WsA2eMuLW2xL0ULHmVU24EPHkD+VGR95fOi
j5hrxRnciBrFxgcLwIZ9oILwJQVuBDJ1SIqRExjznSRa/M2cAiccfW4+DIODx5c5yHHWycEoKwX6
j1DgOXRFuAGmpPsNJU39RLs2gHjGFtUPc2QIzK17OV6nwLvk1yTQ4OeV8a0wgwpnFgXd2AjzvGap
KcFusyqcIII3mTWa7y1pZDf4G4jXp6QQoDrind1QsKDCMAXKkIEpgVrmNYQ4yBefSguUJauyQAGp
p52CX/6VSyJeGnAQjlMVjdu8k4kbV22jQVgiMQot4C5DQ9hvKlA4tywKbRc6NnkFFiBoogJi3iiS
ATjXyXRd6BJhv/0YHMtST56NwXis6mHc9LmMD7Xs+BaoDgfOypL+qriq3sIRnahyDOdp0qOzB8Bs
uCsizn7hmN/+7Uxx/wp2Z7UzkF7127BCshlRpBk3WCjam3Ji4ydxnE1g1M0GQdX5BEKS6VwDqrkR
Q3MFen3qqt55yuBp7yf7h1WG8UZ1IRI0AWvfVFL4ItWPLDTzfVnwYlfLsnPxtBxk0rjegUZKfzap
RlNlafcCZLN905EQLzUFRXNobctLNE12OgNRBIhEHHyLoj/CVQraT9KC6mAXnYKHbEpv7CDk+wAi
630YhOVz4uA3xylSnDcTr8mmMnAYMuJ06zY2YBJxtKnuclpiFyJLfsftoNth79G7mXQMUGk0gDtm
ZlifLQqemwijUrtZBCStRoiVx8pxAj0UzURw8n8vkPR2pF0c+AmOSzeGGVi3E7WsR8Ar60PNC3Ks
pApQPoohQ4372tkG1GmPInba/ThxsgEjEjgm5IcAadClW2khAtIMiNyrMoOsxJE4eUECAdTEtl1U
uyljMfegzTL5oeQh2wI1pLaixv8agbboGzY6dazyYJPHKgUnkoNCO4CyBGeseUhj3v2MraRQ25xP
6Y86TBBXrPLiMbKzGmm/RfQmR6f8hWFdbJwq1BvHrKnpjqGlsU9TpSH3VU6lG43KDjbEMIu7VKcx
jDJ0CIDj61FMTEq8m03dxgQQA5pbgBWBnfHQQVaU7qRQIGg4TMLjL+Xwmoouu+kcgj5fcTI+ghYl
D0mSG08TkIKQGzFCBJQvIJwBa2LWH2lUBT8MoKqA3Agn8Le4nu76ChRDALlG5x5DQ8BlYSYNZhoE
W1zhJNM+iqlFSXkoR/A+grxG1hXYNOK27zE/wY0zWccUMeLtXUmm1s2DGvTl2sjjn9FJ1qsnmw8u
6OkdhTehK4HABjg53w+QVJabVlvjw5h30C/lg5ViFdfF+d/Lvo+zJSJvcapc62LwOsqR2RpjnZLH
H4NMy5U16GlV9f9fSDm3EWQ2olVqYOP8qa2uwXnbKKf9YQTIccDKC+N2zZT0/Spazt0EBsBxdWNi
4z108YPZIBBWVWtV7O+rOHLuHcDelOjERhUnkTEAygm/7gzgHCopI2zva6CixJ25GmT0/YIONO5/
F3QsquzSsuLe0/WfKn23yJ1zYXKanId4BkFrh9Lsc5+ZsIIjHxigDoZJMnKrTscrRa+lBzg10ZcV
aVGkk5KIyQaeudsm4TVwTBsnWVMEn17Ddx1qtvlrcsSKUDvRPrMydasjboN9oDBUyti3o7xbOdFZ
6k/zhSMWUGlphoVPnd9OtMcp/UVHIqg6/Pt20iLBoihLSn9ok70osPYBFwVEvYPqL3OLyLlxoNaB
3ZQ9y33wbt20bryoylyQUleG9EL7zq0DtEGxqRh06Wv1BAH1jhl3qVg76Fpo3v+zDBQjx+lIWfhE
6eKvjf2H15hMP5lFAx9ma0ybSyY+YHb+bYYwaUdCsxTtC/KZtrOPVv1os+75sqvPxrC0aRaG4QT2
IwD6uq/7Pa0qCwCYKFrpRgtiGjlP7mysrisbBVJYDGKJF7EqQ4E5Kl97B6g9pEqQ677O/bFBUSkO
9XWe8vBYAqKyy1Qf3qlJwbDSxmtFjKVmm415NBPsBmGf+ZE27rSF5RidEjexmxdDGPfnXyr7L77o
m7E/dxwYVQ00MdI3/QortKex7a0bkHWCatP0qDZOWQfgPvxxdBelbTVuIMhwPvQQsCeuLEeAVtW1
PxuJWAcQg8f8tspRZAjtOns0I5QFtlSN/CeSEuwMXyYUzt0KsLIMYSFWsbHLZIJQvi7w8WaoqHDT
fkEmcRtsTCcXVyEx67eyNsdmCx092Jutk5WBO/QNwWpXOPUOQ74FOo4H+T3oAMODoE68ieALNVwG
3C7g6sPwXiIUmuyMKrPf+NCPQN3JYEdA6wMAtzJ+ppOwf9AJ0teDodPq1eZ2MW6o1YxPZSGa7TiA
8l+lBFjuLrGOdRmbNx0ox77Kw/IOpn6B+ItMg/zK2mTYJm0jnB2OnzRI4szBTy+I0W6jtjLeItB8
ErfMjeZQiyLdxGaowGc+JQO4ZZgHD8QQAV65bF5oNtJnQ5+4ZgzEZGYn941VmkeGwIxNWtjsk2eG
E+51Hvd7Cy7bJzBaxrsyIYATsRxL+3jyenDVbrLUjlyKoz3vhPC+ykWKYht8bwjYQL4GEHjdPtb2
gA/XZIHGDZ7zPWhyybawIdoKjNg4ZAED61YJA0jmSm8r0hcfqpui/TTG1d3IswgkUJrvVW38VDoq
9pHkgXCj7pTUCC5K7kYWqzcO1DsFUgPCxIUJnANJi7HcItz5XSGsCAJcGlv3tK8VLGbgWt21FUN2
WxkZwDdGPUJtClrixWGX4WNa17cM206oggZgAyMN2iMgysgn7OoC6PrQ7unLBMT1lQhCzG9qdKzw
s4hr4dUMCnO4mjTK+YnVmhvt5MH72CeGa2cN+Fm2qTcGTB9bo3QoPiWICr4lg+ng/v14TLGHfWa1
0x9VxE4xdmbtVU5BfUTGmHsguWs/iov0iYwyASOTxFfoVeYGyNX6GHGdbpDildyBTBtuQDmpPNQd
WpdwZM4IUVo3CEBh4DAazWaMDfNukHaQ70f8137DwgmIZ8Fu+pJjoQ0K4lH2pAKFXSXv0IMjesAO
yh2Ib5HL25A/5GhfGGjZHcLq0sptxhoOzZSU0g+xQL2OhkDtKlmZv7OyM28y0pJdOKHYiwQD+cGF
SI5jVSTwXmKJ7trV0NyCFm7cOiPSN/ZWkMW/kgjiA4XN0ath9X/NAhS0UjvYeFdIX2FmT/d5MJQ3
cdMOr6PtpHcFxR4ZyN6peDLC0cGB1wkgCvFYmh9FYHcwdEAY5Za8sMWutu3yWNgUYGPQfrdk1JiJ
0zR4aZOgOyQgjp4CPgyKiQSJyJ8UjPV4UzqmOgJdrvm2RSnhuQB+B7AXllbaBUC/eMbWaKp2jezg
WOhp012nZBrfQ4fg346JyBRqO/GtkQn8O5UEdNeCJdjHdEE/IqsDOd2YGsMU5y/EGuiv89PwwsrI
nq2McHxT1RWYmn6a9Y8CEFsEqjyev/R/Z9TfTfCzxVGUdg4431h1yYfqOj7Wrtzsa/cq2QYf8ATp
LX+YPMszDvnuKfKOAtjUt2FF77T0WLOdUK4hgyk6mfsSgbMV/IPm2tZkYb0092eNSVXDZ4H18NiQ
p6gBRy/iN2km/55/aQu7k7mNCuOBnaptpc+M9CBbxKBQ+piUza4C+Der+g+HtCuLjoV3NHdSYep2
sPTDO4IFvd6OFTiTRmra+/MPsrBVnAcjjwEjlhOQEr611KOUb4nDHxo2Hqbil0awxfm7LL2uUyt9
2Z2kQ49TY1X0kLSZVyWY6i4KqG8VG+900j8qDhJNWheXrTKt2bLoFH+ET+IU+TY+Nh9NLNlbWAF+
Cy58tPLWlp5nth/Kexk5EOnnPsb8o+2QG4QevOWsOWSVgjNTP8mwPJx/dQuLvLmXyhYKuN0EO1OE
IKGGBBJ/YLppn24Aur7sDrPxH0/4EgXU6Dw9NQL1T0SqsKzzOmd4scNh7Qh06TlmQz3qQF5F2tjo
OSgRjBYWaGWIzJrfMVKbLnqOubmKAikKjnkweFC5ekOYHaMhPdZG8kjTfHv+FgujZe6wogRxVF0v
Eh8BQpuQpVvWexGO5Cdeunnyev4m/50KfzMhz01WCQVlXyOkzq/e+bu+nZ6V1yNODmkp78PP+s5z
PrBAJj/O3+37c10pT+31ZWgCs5ewisK4Wk8mShJIbMmRCtxR8LxUmHtUhXrXJ1CKumnSGcUekVDV
Ss1iYWaTs1mhTBKGb622sILIvVjyo1DJ7/NPtTD9zy1WFEmvJjLppBdH79w5TTdvWH+tzMhLF5+N
fpyY8F63kwRBa3wG//XP2AIGHurL4FBybrSqug65nGBnI8jVag7U5vLYa16sFFmW+vBsuPc8D5FN
AS2ZsmR5gIlG3UfCQNW0mEq/heX+TxZba5XIpd41G/U5FkYtjqylJ7PALbrfY1FjmzQiOSPa8LgG
0FID8X/hp3Luo0IkVGQXPU42Y7hMXBylRB/Mmqyf5/vUwgw291EVTtYkCOMbvMj8RGaQW07NqTTu
OohYPH+HhQEhTk32ZSyq2O6dMh+w67HV38zkP82hezh/6YWGmDuowKRCMR0pVH6ik405MR8HNg+t
M+F0UT1DkrO1kPfR22votKV3NRvaDRip2HmRAQBWBIOketPiPM9BqA+MyPvzT7T0sk5///Ky+pHI
Fov30ZNEYoUfx1uchtKVllg4ZEYYyb9XH+2MtyLkOQLykDEXTKPY1F1VbzXSrG6nsK63EBAX+5Iy
+ZpTRdTWxi6Fu6I2otvcwpFsBvR/iv1TWL0B5mdeBUGR+0hSTN5b0eefRmqv+TuWXvZsc0B4ZndA
H6PwBRSOm0cxcOQKYZB0JG6WTCsfioU1z9xOVdGiq2KRlX6BvVs+FMC7dFegMO1S6AtzO/PiYUWg
sDC/itmkgaOLgMYTNiRTJ7Y8eURo3D6Nns53m4WLzy1VNmIkM46wWN9Rqt0E+hQoY1aP47TmuFvo
l3NjlTR6m1g1MneRxBFDvzbsjNRpVjr9wuQ9N1QRHItEHTPw64EJQCatW2SGW0XRZijoVVGu2V8W
2nrurOqiIEjykbR+FtG9FPkBJzGboQ1v7SjxkK30SkS8ptxZel+zqULkqiGosSV+Ld4190fYbS5r
6dkEUXYVEpHBuvR1l1zlhX4ZmHPs7Ojz/OWXfvdshpgIBWF5iCEtiU0oKu1nRuq/5y+9YCZAlua/
s48trNrORml77HTMHUKduwG2I93lBsIqUWmLj7DWtO4A2KZvIj55hyQ/cdkyeg5WN6wACwMEV3ix
/iVbhMAgYgJZJNuQXbh+mmPTJ8QbqGACFx+TE0KozbK6xSORfY5Y4ZX5e2GczI1UXU2AxUbgiIcY
QD+2bm0JNpW5i5DltrrfWLrHafB8+QAFIYZ6RgT3uqgtGndQqt9aeaoe/ztnLzqzdbvOYCvLtoV5
a+6laqYKxWZojP2qBNYcOWdOJ2+Mvr6s1f/fTAWQliLM8eyKIcktdcLrCYFYO7TVeBhxvHg437UX
vlV8NtoV5BdlCN+m1+qT1rwNnkcbWc+REV8Te20dtdQys5EvM8mQY1wDzgMOPJJCoqvEMD9JYx3a
Xr9ZyC4//zBLbTKbAmTajqB8dtwLy/YP8OibTCU/wYRZWXAuXX42C4xGaYIcDUxPCdeyDanJiFIp
vWz6mgPQ80jDaUWw1iRD56kiOhrhZWYYxND9OzA0tFUFUEgc+NnmA1IkAEDU9BHUPd1e9N7nXiu7
izTEHDXxeYeUyfIRTmCU6i9bfczNVBKGFJkIPuCQ8pb16kYD8Zka6rKJaU4vHyOklYxTUUBGnbVH
BhPJIyBMxTVVtbnlUAfu7SJerYIujLa5oSoBKkcNCOn2Jqf/rBm7ZgmUhni6DyuY1pQaSzeZDWnO
IP3S1lD5QQxZ2EgcEPtTH+Wj36KxLisVzP1Vtd3opsbRjR8Vzi1V3XMe05Ua9MIom/PMoc0XorBa
B6UC6SosmVUGAL94Ot9Vlz7lc2/VCJQDyWlHfODAXrRkysOG4hDa5DNHlGyVUoQcYIPhjL8ABNyd
v+lSi8y2+PAHJSGOviHaEr9wvoNcLwvqzvTIxMv5G9DTDPdNiWrusWJpo1ITJhPELOWBB4ldiDzz
Qj9L7bS3dtJVT/lkUFBGOT9oR5JnpCax26Fg5JUYeXrfDiRf4bIsrFXnNqzegSYSS3rtNxG4y2a1
iyHp72GtAN/2hgZ/Wmdl1ll4q3ObkZUiYCPHht/jHcB1WkmocJuXYOzfAqu8jFONiMF/505oHQV2
mDX1mhaxxi4xpHOX9EgPtOohQwac0VxGrsB39987RTpldjyUxKcBzska2m1HHn4w0Vyd7yML42ru
eUE+JAyihFIEX5LKtewx+MxzGW5C5GL+Pn+L0/f8m174n0zjywqsCZpibNuce1WhP0E990viPJ6/
9EK95L+O/+XSRqWsNiqzwKsRiIUDSGCFGdnEQ3tn4TCJFrbfqe4P79bo4QtLlrnXRWYcpbFgnPyo
e7NkfeIiQht6V/NyR62388+0dI/ZtCDy1KCoVDpeb43boIUAk8Yuk3/j3nFNGA3O32Wp3Wdf/96C
tD6PB+ol5nRlhHnqYnX35gSTvfIJXWAvyrkLZuBCD1kvKp8OA6Fb+LrjTVKz/CUKoqmE/c4wwVNt
W+TSc8B0wI6K7loY9u4H0pXwRBWV2o1CC69ATqeP4rN4cqQUlTtMCsoI8LnuQicA8kuOMjrmlhP7
7ViG6cq+dGEemVttzKwsq5oMjV8M2bU9QiBfWyECGukzp2BknG+FhaExJ6wHnZP1NQyAvp22DfQR
MGDKOlmbChfaeO62UeMAS8PAUS9mzlVoB895woASb9c+Lws9lZzu+2X0VUMC+EY3EFTAIbbWaYYo
McGKPXTHf2kVxntDlXSvqha22CTlV8jFM4/mEBgHZ9CfyoyDbQjVw9HJuupBOCWO+RGjvjI1LL3a
09+//Dho/HD43zXES2hyg+LXFsr87WWtdvrcfr20bKmQpGOeM8r2LgY9e19HSbzypVz64bP9hJ00
FLmPMVSQkWNeNa3V39pMB/fnf/tSn5jNLrCOW21tjYWPnONrhJF+9hnUGVa5sixfGjWzaQXR1x2y
uhnxsE29DvPX0XmVfQa905oI8vvfL+aiaRoChmLRiXt21qU/ZdEgrWdopMf7dNWl9v1DiLlguovb
FDlefe1nxrVMigdCrxEZfrDatWH//cARc9V0CEtBzFIJGTACqFv5ZCFIOoYajkcZKvzd4XxTLz3G
6e9fumlbT7kyWMi8uEUMDimph6dCLm/aeVY1vp2/yVJ7zOYAESMlFKe5tT/V3X3N6wNBqHCeqf35
y38/GMQcwM7strfjqR29rhNYGCu/hhHj/KWXGmE2inMgriKHojTHQgDjlPgta7twK6P7g5peClCd
/XL+RgtfQuHMRvRowM/Ugcfisx/N+7CX3n64ag8UsgS3+SWfzSd5F96T68Bnx6f0JnqJf52/8VLb
zMZ6PbVGh1RJOFOyZ3BUICyrtna8UopaapnZSI+ZNSirqFsfQZwfqhcfdDXGaeHScxU1bHBhHnIU
PSqru5tk/GhLoGAueidzETVioAkM0JAEwf+e7SJK/6ZTuccAbFe61cKom6unkwpckQSOR080qbxN
Aj49EqXgQYPlCM4whOSdf5Cl+8xGN/InrAKH/BoME+U7Kb1OxtLrwHvIVxEdC/1nrqMmGc8YGRO0
A8wpZpa9VhwWr4St4Rm+3xOKOYedqEKJU/ipV5SdL60wdtNAP2eD+WAHsCippNrmPSoh51/Yf5uz
/9+HiLlE2hkQmcHbHIsts3uHfNMzrL+iT/ZxMN3qbNgaDKgB2Xo9hKgbGSHHEfnf4Be4DWxgFofm
OVZQC/LLpra5WDCMCVADzlD6oeq9SvJDMA0rfXCp4WYDn8LYwAsHC79Ohne5yO5JaCAhnv88/yaX
Lj8b+qEZ9mbdTq2fNwDUWZS/jNlUuFG2xoZZmJrnskCVOyYbggxzy3gnu2sUVY8OD/YUFgHTuCxb
UszFgWHVBXZa4KR0zNvPnDi+5tPd2KSXxeqIuSKwQworZaaBdVyi9xzKXbHqVVooV4EE/++nvUDV
fNJT1ULtL39jFvaz/3H2bU1y4lrWf2Wi35lBCBBMzDkPQGZWJnW1q1z2eSF8qRbifhHi8uu/lZ4T
X1Sri2QiIzo67LItQNLe2tp77bV844VTCkzrkO9aOT9RLp/RLQjRje46ITdH51Z3eKJsNEaWsbfU
O0b47dyXoJjZCh1XvL4OCMwyXpagKy7ipnKgA89Aze9DxvyqLasTq6uJ0mWc5RDP2WsFALDLflpq
w5A/TkI4OvaP57mQvYtjNm9GVODmohE/EFiYoesv5GcPcboHc3THF3AE+iBQsqaN5/7OOnzg0Jhm
5oo42ZIu3bnbqA+K7kHIe9cbkT3mATHJHqL296IpTjWSBrJ+IMl1uTyHafY/G0QW1QiSLmPqsyBN
gqYNl0LtynMDxBLwbNxITq34AR0rKCCsUaRQXo176BG+cFbzSDkG/VmV6ABYMg4upKrtr9siOmpw
SZAHowNr4mVEtVaAr0kGXr9sLNaKz9TRgq2FrNp8Hl1Or5ldhxzZNn/zQnG2+w92gg4PHCDoaFUc
RxuCAee7oZiJNmfAqMFKhPb2pUw3FmTtK84/f3elKCzTtaYSfme0/F2VVJD+EzunSDZujysuQMcD
QiZUAoUkqngx+iNE7/c5tTbqB2tDa9E+5Z2LmQR/l480k6rqb4qJDWTuiv3rQMBckMlNC/hFtDm7
e3TkR6blBrgYAROwGE+tYgaY7Hxn5zHvyjBWp2F3EhTnR4HEESkMCkak4U9IthTBoOh1ImfIZ/x1
qZNylpU1teDOkiUMvN4X4G+dvFPiXicS4Og4QDQzuoB+kDFurE+tz9EvjI6PZSPaW4ktdRigs9Re
mdO+jI3qXxNolpgzhOAGDrPuhVnOwdsSi1rZVzoYcCiU13eFj+eAemHuiqPn0o1E0O9C6QdWraMB
DUEnU1a4q/j2IKOBmFnop5TGvk9S9Pu3hAYJeuPuWMuAyvVlsp8Kbr+2ficBBRrdoLbKOch6UBRX
pLT+LLIE5CagVwxGYc+f0fxIv/kWoeigL+TtYHbQN27LamdRZoatyIddPeJCMSoAW1o/L16QhO0f
Lx/Ia+ujeZK+dliGC8AQJ3kxBylP963Th4k9fmO9Gzs5YQGy09cFrM558d65LbVQUU7zUqLZzw+7
xNmV8qbMtho8V04pHYTogRu+LpN0iE3QsrMublGomWwv4sVdU1+ntOU41l8/YR4MdzAqPET232S6
b8QWzGft7bUggoHNOBudZojRrEbNs1QDoBhFYCEruHWyrtmI5kq4bycSknNjnPndgI5i84sEUcvl
fbTy+jpQEESkpJnIjEh4oDMaxrMsIGKCpBq6JoPEtu/ySjxf96jzVn63ixZRgPuB0iEGCABp+ipQ
2KR56eN+CN/SjRtxyMps6eBBsMo0fpk36CTKu28GK/eOKa87BHXAYDIUeWW0FaLgTr7KPtlnpL4u
vrE1e0Y1By20kDQBddjS7JB2NEHBRMYqqEG7v+EQz2N94A9t3Yxd12SJgYPWtJ0wNfyDV3WPHKIS
l9d3beK1EKGx2JwKmsi4n+lh8a1ocLdKJWtDa9ab1knr+yUfY6+DYEgqVfXi+W22ETatRH86FrBx
QFmc9Tn45kCsbdf1bvBBeAO8vlDuxnG69gGaCUPOznScMsUxN1Y7NFV3gcrRWXnVxOswQD6X8G1p
XsZo1qY+movr61oNwAj0V5MdBOh421TglGHDW1LZzhRQlm52S61sSB3tN4+M9L3pyZg6dXs3TnP+
DMQTWLcaN7+5PDdrjziv+Tun0w+SKTr4Mk7A3mmqPBphasEg862CysrK6lA/H0yI2Uxw7cb1+Bbk
0c8gd/p1+d3Xhj7//N27G/UwJtALGuPRtYMevVjdlrdZG1kz1ZzLychajMxLKzD4FNRb+kFr861Z
ajcZTHq9VHGeOrFAnczs/BfG6e7ylKwNr522oqOsGgsTO0bigDWTl+IM/JnzLWDKynGog/qIXfVu
rTIVJ6rcFe5bPpnoEeWBAd3xgm0Rtax8hY7sc8EjytxqRMyghntp2Deypt+gI3TdntexfaZZltbc
2ioGj2YghXWTyxOrt2i0117+PHXvduUgpnxJobYTJ02tooKgHWTIya1RgLDiqkXW8Xy16vuKogM4
JmcWq8yNKzP7MTf158vDr7h7nSO9k3PCZI0P6BPxYHQFGuBd4w6sGyeWyefLz1gxMB3Jx/OkLNjU
yDilt7ZRHazJ3QgUVnaoDuQToOcTloWRAU74LDNz33rqU8+XQ4LDXFXTFovNyq1cR/QxajfJaBAV
Q9Hyz3QWx3bqZGBR8dD1kFqQ6G7uffDwd166hRpd21macU+N01No78q4wcETjgLPS6QkwZh2W0fl
72n6IAbSIX25Mbr5uHR9bLOxfspQdT1xWQJ05ssOlKqix+EwPE0m6D1B2ZyZILgzzlFSK50cNWCf
kRAMiNUUJK5j7orF4nVgtINwgZoqqocZ1CA/uGkOc5hBRAVkGhJMgKDu7rrQK50t/70yUzoaEMIa
vjvnrooJRZshePNeahRkAnPauhas7F8dBYi2j9nyOzxA2E8MqjfZt8t2sfbimvMA4FgYYIlRMci9
RfZryG77+dfloVfMWkf6Qb4ewlSy62KWWXUTkD43mqA3gWIB7Mup7pJSmtHlR63Nzvnr3rlATkH5
N7NZob7iBe10v4CP/rqRz098N7KHnDS03jFyU/3L6X6CWOm6cbUD322N1Byb8TzvzQ4kf3dUbUls
rc27duIb/jkD4QkVF8t0Jq3Lv3RVc3AEIEOgTL/uSPit1PluXlJHsUZleXLqgLO3CIjrQAxv8a28
7NqCauE5gQBZYwueIdKCIgAb5/oWrc9bxZPfzuUDp6ND+QR6s13VDTDXcmA3RrqkQemZdth1OU5Q
6HoFYkkGIzA8I913Uw6NZEuVYeHmLBhllQdDvYzfRhRbIygAoEsioSizGSbIepmTgPNzoPWDbxfl
dbtFx+6lomltf+lUbPZ1/SXL/exOyqz7enkvrmwYHbSHzs0ubwWXJ79wIB/TcH40xkVGKbMhW5c3
/e6655yf/27PgNtWlF06KUTmC1QDGKAhwv8y5w2NDBSOr3yK7gvaAsT8tlIxa54keyvTJhTt0bI3
7uwrO9PUHMJYgfe1NbB1+uZNZD/8cgufuTaw5hFsYoLSiWJgz4lxuIHcgV9nq6bmEKYFb7yADw66
3+VLZpIeFKj8U5Y4Xy6v69qba2FC7Q+LaSZYV98an0npPxQz/3R56POifWSomh8AVNz3wDam4tSw
Hu3EO7aSPQGsHl0e3vtweFsH3y0M/L7FYgLIZMovKUXJPEnuy44NAXXO6UM7+2UpVLovP+3jebJ1
GB5EVZbf16XYNh+I4mCg3rrzfjxNto6/Sxc0srY9dAVgqy1uRlkFylK06F5+77XRNbtF2DcNjQka
HeV5u24SATWtCGmly6OvzYpmrx5hvDNMvHsODqPRuJvUFmDhY79m61g7sJ8ZxryMgIuBDts05nAZ
292QfZrKrbhjbWY0m5WgfnP6szCC21Ooet2SM8573gjN1iZGM1soMs5Jh/YjpOEHcCQ/mPL18ox/
fGOBJttf/XBHwVjmFrhJtGDf6dM6JFDRUNVnC6r1S5ts7Jq119dM1++QeqAuEg8sY59BQBCCtvLp
8gf87hb8u1uwdUCdBz2fJpsVkkhNktlBOxLzTHJvR2BMdyPwoqCuXkkWjW6FXIFXofXJtCF+DlaZ
LEqthtz4HCATy3eWyFA+Gplxl4qNruk/oz7fBQNqYGE5o1dBeJV37zgzyIuhnU3Avd2U+6RIPZwo
ZLxnIEo/WGCMBwk5t6OihMhUIrbo11Y2sI7tq3yJDCDkkGLI2tCg8PvPfdM/ywX9sVNzvDyXK8uk
w/u6wjNnEOv3qPdlj06ffAcCfqt3eMU8PM1xzD3sT7mtiicPkuCdnds7VBSN0GGjsgM0BxTgpc+S
OpSEDju51Gw/CxCJBm6ST0BfjBDS6fvhxbX76pZlAryBS+sFdSrMHXTV+FOJnowX07GciKt22GNW
2v0wz16EqgZQJLXF98IX3QsHY/SJuuD9CQxwOqZhOpHqT3uoLDDad2oPODeUCVTmTg9VMtc7BQmr
nY9dFjqImq3y1WTgsT6owmURkGHmPZSnumNjDunermj+RHpu/gkaWPk65lI9WBjj0DdodRx8y7uB
g0sCP6POQwpSUxKkC6CUG1a2tkU072lmAE6l4DWMHQfc6FWa7qFm9OyklRVSZIA2nrK2Sc4/fxe5
QTClLc7xyalOPgMhAYPbomFYaemzdRAjy6nhL2ioPY1dkP7KOejhw/yt/wY2keI+/0brMCmDLQDx
2ndoLhXFlloWNR4GlYugJJ+TZWOrry2D5lLBKAXkcF3AIWUnT4Bi2ylBUloE5aSiy3b6cfrH9jR3
6tWZkQ0WLWLW81+9Arp64J8Ah89C0YMgk+fHvjXu6iLZ8LErU6VDFrtitFUt4L7t+ZvdQiJ+61Re
cQo6TBGkz90wQmQgbrzG31GrV+DV7Kdj2dCtpNLKauhIxXYEq6adenlcFstJOeUSy3bq/3TQlHSH
os8Wy9TaFGnuLVHpYnouaJllme0m5R9Buvrp8mqvBKY6NLEBaWhmgQU0Fo4rDzyd5MvUQvjDtnGD
B/CtCLoR7MaB5ffjtbN2/sx3Rj4Y3LUSH7H21I1QSgF3LBhXb61l+s4Hdd1p8zfYYq/yTtUIyWaS
/RAk/blwuuVKVsIaHbaI03l2IYZYxO08DWFp1M/VksdpxZ7HQd7RXl3pDXWYopn6Rsl6lOjtiUcj
cme1Z14X8+lIRAlaYTYIC1e1sY0k+WYmPy5vqBX3oSMPzx3Ey2IZMi7d2XsraC/2Sjjol18K9tgM
VIRdNhtg8XbTCJJr1v7yY1eMXccgKltYbl7g6mk01g7w2j1nVsA3hcnWTg8dhajQfuAKE+WnRJ6l
exo0iOx6CKHdgRg5u5FJVUeNScSee0N1v9CEPVQuSQ6FJcqnOW34PSgjkpfL30roOez/ICzVUYtl
a0E81j5XZ5uzilZCnVuofUCGHLRky1fT7NWxTf3h1WyUAC0Qc79DCxZNg3RG13o0ljZIfZcSDQK0
oGxHhWxiMxnao7TK5GHwczMyTcr2oOFsv1spU3dek7KdWGxnDFzTTh8SAvi/YfnlD6kkBXvPoMQt
GLLrgMsle8jkbNzaLciVILo2PZpDzR7nyofUEpDEB/SFzj2qGIYXOehw/gbOg+5RNgKMx209fklc
IV5SNopfZCrTu6pTXsj71jyIeeGgaSRFdouex+Wz3VT5zh3a5sWVqJPyzmdvXm0x8G13JP+ENP8U
juUyAVrLZ+D9GH2Qi6BBhpxaQFyS3TsDh1rOwNsyaiCbFFRVlh+QpRbgc2vuWwWpF1FBYnA0XfZN
2RXy/tAM2NfoU48GqdyDKiEJyFoivy7CcYKi8EjotNB+mRWrT5lZViFuQTLsBdr0STEjLER3/d2Y
MuONJY51SF03iYzalbej6SSgq8bcl1Xr3KSgswuBGWcHQ3Ljh9lDCNV3HB6BcRvSWDPEl794Q2/s
R5DAvzC0DgazY4L52wXwBXBZ64abhIcSymEhYGjpywDVoR1aCudHZA5tYGNI9ZhTqsLMV/WBQjYl
Al13susajuw5+j3Aom0kTljMaokr6v/ZNWo8JEkOHSu36W6r2h8PTDH0nIB99uvCB/6rKC3oDmUj
8HbpkG8BKtds+/zzd+dFthR2rjJE96l3AOcY7r/4zPz5sjGtnK06ctYfIA6WO+cDEIhsWt3n5cbA
K7HBb1ndd29NUUjC5qiLM/MwmBQ7yflj3yXmn/VC0ifBxRbl0NoXaLGmUKm0G1mieGY+5gB6lynd
yOetjawFm1DtQYeokjL2zJuKygCaqMHlWV85QnWMbNqJ2R59hLE8hxmbR6P5zBWU1PJsp6DIdPkh
K/tGh8k60C5zpgSlLAmhLAP97fkZfYMb/OXhf9MwfOCFdaRsVsDhFA4D7IkO7U6VJL8DWrQJbZeM
N3Nlu5GBu+6ugTXumoIWu1EY5MYZpzKkZOj+xWtW7soxyT9dfqGVWE5H1EpnYXVtUpSeBz+wrDuS
PRsZ9LTLAXykGTrJt1AMK6unw2tHQm1IMiNdMEgvWpJji4yEGkS4QEk5sx+v+xrN6mXDrQRSLX1s
epwgaJ/FDW7i/t40VH1qCypfofzlhWXqp7vrnng2g3cWm4ELTILVX8Zjl912xHtGtHLLHXMMc47c
rEv4qXS3sK8rtqVjX2t7Vn4j4NSMFqhiwN5zewOruLY61l8/A/p4M00M+AOnMoc75PS6EEQi8PMJ
RE0UGJP2oPI0rmLNtHXWzMW0hBpYK2PmJjxcEkDpu0SJk8dAKUIqF6ppjsy+kqna2nwrflVnz8yZ
UaLiTSSEiMbq3kIR7ZE36DZRFbeCNpP5xm5YWSAdHztSNIW1DRRXx9QUt5bT0jsnsX5e3morrkkn
0SREEqsbkE3xrfoBuUQfqihiTytvqwSw9oDz5ni3l5k59q0qJ//kVw9F8ZDWb958XQpCx8KalUtr
OVcyzpY6Qot+UEPAZvKgObnVJrk29eePevfy7QxVe9fMZbzMA/CYIvOPiOOcDTe5NjWamStIbKgG
d954cEyw2joB2jIDMjkbh+aKF7bPMfu7ly86SRaIuMi4yweoIkqUNkGBfXMWsA5J2ufh4LWvqu5/
Xd5Ja4/TrN1ou5YZU4o2YC9q0aOwW5bdshMPebu7/IC1xdCCANJ2Y6N6jgtdMwcDaQOSbbz6iqPS
eTLnyoW8qoIL9MbymHHnKER7I6wWydiGtFGbDBsPWlnxv8FkbfSVWwl2rM3yvSMfoUQZoZXl8vys
hQE6VLYzS3id2kHPbcInSE+S6Yai3H+bs7k5ZouBXi8Jr5R7QFwOk+8+tjk0ggwKev22J+OuVlC0
YrTONjbgb2jEB3GJDq5lDkchAhqCceJ1c5An4jC0067gWL/JzL41RvtslOWeQGIGKg8+Tp+l23j2
2kxrmSrLsmZbUJw9I2J0kz420Fiorkvp6HhbmqaTUdTY6X39wxPfqdgAga+983njvzNYKPWOmU2T
IaaWH7n1S2GykIxbkMYV8/l9hX83OlSSR4g7QldeddnONKabDipTGztv5Sikmu1bbjP3FvOGeKmd
CdpIhQPp0qyOadumZ2GyZr8IFGr92pq/y9ywEcNAo3EHUbXsONvZGCI7AYJJvxl2uSytgwCd1Y/L
77b22ZrXSM3OJilr/NOUvUxFt8tSvuGP1pZLy09bsDLmGK1/cheoEtkg3K9z9mPp3Zur3lyH6PbS
RBfMOSM6i7GCpI7zNZf9VsfjCpWCrSN0s5z3syURY6Ib0I5qI+HfFyGTXdK2+SkpywlywKAGQHNf
GoFnjO1xY5xDXixzWJe28ThlTRdlFZbbBGFeLB1pPUALZN74+JUdpdN3toNq694HCnq0xgQePztU
medFEvyUUZpkG0u49hTNSxCbGhWknhH9lE2Qn1tuizwkxY1tkut8hY707aG/u6AsDI9fnLoxcreA
qiuMNLYO77XlTPxMYuAh7HfNMf/EY/VMoioq9uleBW407uujf+qf7Vsv7g5VuFUDWMGv2jr8t7S6
IgHtBW53t/TBO8gj5Mr3Iwi6AuNe3IGWZV8e+eN4m8XoQ4zTU7Lzn+sN6ARZ6aiECNtfnWTuuUsB
btci5imavcMpAc1q6wwvE8s4wXUWt6UU+qyPaHxFqyQ06wGUpRPAl7PqCUhyDccLXWWBPFNV9i1I
I1BZNXA7r8IFWC0KoJCd34NNujyNRVOeQ6aSB2NrewTaiJUfKLaIsDezBqTgC32aihL4OTtFVd0c
EmDhFEpTCbjUKLHJESrs0wMaHNSXGuJSf/ok4XeNK9uv/tIiZPWks3cBMo4YAC6B43N1b9S82Gdc
AVwBnMizKbkKBwe0xOVZd6A4Y54nZyr2pWlOyIOO9U1iDtNLrRQ9ZtBf3wnofP50BstDXdF2+ztw
yrh71uUzOhlLa+fZHf/ZQX+vDtTY4NMa1G+DvG2q+wZSZ59B2W+AmdWhxvfE6Nit1SoScKfk0Sw9
qw/AoZr+Yv6Ze5a2xgut+XCfuxAoNEaHh0OT/HBKRl5pavGgBUvgI8uJt1sqJDoXiu6FiaisipJi
HqGOTkrIn0oVLXUjbw17gWgecQvj4Jmq/zQDDAK6dVs+lO44vnJnqdIDaH3pV1xUkyAxLexpAy1H
XZtCVaMmSzCBK+m1q7pkX6OQd+/ZhRsziJyj+G34x2LiFBp9FVQce/D17uZ8YNAQEwJwTshXJ8Hs
0iGaK6t0g6YDKDCQrFU7BQKgW8+g5HPTUHJuq0z9E+3bV1CoUAOHFpqfYgcSyuDlG6Gifp3z144t
cKT0/dIBcuT5TeCJ+6R8uTzwyqmlo88dPtVeN9b01Gb4TogZ/+gFvkr0bMPjrYWhOjK8pqJKxr6j
J2iHFrFH6+XGxbU7Wgwkkiu0LtYkS6OSVFCzgLwlupxFALXaB1kM04FCxfJg8CvDQB1EDgnDIiFz
Dfe7HEX1BbweAXc30hsrh4fOIFsiCJy7tMziqXmgPlq8vek4FuQAGeqN4+l3KuGDAFoHlKM0Non6
vAtGnPzPkD0Ut01SkmOTNMYN2g8XtNxLZv/00Y37AgdRIr8BKsPCKcxgguo8/tf1TzWSpxHMQETl
7Pj7ss7bm4IQEvb2KG78pFYH4bQ1FOFbKJ+lvMa9xFtuZrCP7RmzrafWnMcAofuwN1hjRoPq+Kvv
GPOp7eb2kEOD9c7zk+y+sKAtJRorDUGTUO0amhq7xjHGqF48H61AyotYlxIIhhICWv2kgPImfqWM
zLpB4rh7SiGAuVv6yQ59aFIGV+14nR83q1Etm+rCh30m36daPNvKfJl957oA87cZvIuri65pajkh
Byn4E/Nek+z58muvBK6/C4Dvx82tM4V5DrmOvtqXfN45PNugu1jbudoZymaQZZcTthXacYNmGEOz
rXdmpg5ue50Qoa2j5TsPYbwxIDxRUV7tiiZid8jIySravF2uzY8WfkuopNfcQE1AkP4+n9xT07MN
u/vtHj6wOx0t36IS53Q+TBvyYEoGI9hCq6NwefXZ4xUUe1nf2NWec5t8Lal/kl3bBYsUr+WQ3VCD
8R/CzAmiD6NfTsLxuj2ZBTsUpKEQNZVbSn8rrvxvGPmyd+VgjDKu5nsFKntb0qgazOtOIB0j79c4
2fLqnFuHLm5Gb2T76/LGXtl9OqftnKQlYyYWDlrIJ9o4PyVENjyLR7D5jczgSkJHp7Ud2hQAXg6f
DOUzv7ozGrC+lWi0m8KuvE4MytZh8YnIW38sqIjl4n52Z/HW2NMxT4Z7ml15AzS1DF4zgpVm7Cl6
Qgo674AqoDtbKGdjl6+tg+YFJkh010ZXtSfh23xX9pKEvjfaL7XHnC8LI+2Gt1nbplookxn95M/o
IYjtctl5/KawajDZbezStY/QvIA72pXiBNdYQIRoQL3xGW1pr7nwIwvdiVedIFQHzSv0bU2ojMvY
6vay8gIoq4SJ/3TZHD72Y1THyEPdW2ZohZCxBOF5AI0epOBlSTfu0R9PPtVx8lYLjtTGA9TXd5eo
nw/j4kSDvRHqfTz51D///N0RZRnuQkoPNZdm3rNl383RmEIKfmNp1ybm/EnvRoef4Bx3HSytW0a4
A4TtFpxpbVLOT3w3MkfkJtNz4r3PXs30LQENvNzqTf7Y9VBfs9l56K1pmZB1dwdzQNRFxA789vw0
IR+JDs9a3PBRzdHlvePjhf9+TlGdlnZcrFFJG1NEu7mJmqIvd2ICNA+C7fYNBEkAvKl9/2Cy9MWS
Rb+RaF5bGM2gGXD6FKIXOHfy8cGz69ueVBu+Ym1ozZwnVvmTCQRyDC2LG4jE711JrmpjojqCPq1R
vTFMbFbXek7qT7n/8/IarGwmHbJu84KPAgrO8ZjNuHNTP6CcPLrpxlH2cVmF6mh1y6nrvhkRndd2
mn6SpcHieWYqGpfcC62EuqGpoFDs0qXeSEP/TgF+sKt0EHvqYnl5V/G4L0CKHqDcsjwjzeHtl9mb
ogVUSRDcqgh4a3twS5EsSe8NwIJEgEvKsEvtQsQsTewDbW2KtEo/jt8MIlAUVXSxbyxvRgbFqTnA
7eDNd3mQzaN5BIaBmwGo8/s7h/oDMpK1EQIUpl4M3zbrT5AcXb5cXrEVt6WT4uYSug8dMk5Hc1nM
g+3iSsAq7mdBC3RVDMUDuXX1WHuS5mgykxPgfol/rL0q+aUMB00VvfIaA8SBLXiOOLB5G/tkbRtq
fsfPfLtyHBgi47331HYW2XlpYuxNx6uvtCAtYFDAOyyQfM5OfioBzSLwPWHGGu/b5WVZ+wLNrUiV
dakqe34ye/sH85o71HY5xJCFt3GMrzgXHVDOEdJUlSe8I0vIfZdYD45sni+/+8pC69jxZFSAiw8e
OyqCZo+OxUO23GccNKVjtUWBtvL6OozchBwhTgCD4fXl5671okqUG5tn7fXPh9m7A7FEN3+TeWjx
8fhyMsVnq812tPXDOXM25n7lpNLpbsd8SEpWjuxoOf5dr/jeyegpax4FgBltM0aisn7Vwt1dtxzn
Lfbue2oYd1cZJjvmzvTJIs3rbFeHwkYatUA67bpnaLZtG05rGx6zj1mbnDNc3X07SzssGV2itO83
VmbFKP4GH29Nc7BaQJuUm3/2pHvrkOlT57kb+3ZteM2kSYf3TvzKB+eh8L9Obt1/aosETI61KcZf
lydq7RmaXU8uNYZscr0jR5P7qfPnbAjQ42QEVmbBE173EC1wGF3ls6wvvCNpjQeyqNfUqI+iHb9f
NbwOJudmSqZFJPRYTs5TL8yXpGWHtlK764Y/H/7v9mveyW5yep9C4gWJu1LtRIJfetF1o2vWrVyF
Rlnp0WPnHcwW7L7djBLIVvf5SsCrQ8DbblJoAnVQfjD2ybjc+ck31xsOYNkILW9/+QtW/JN73lrv
5ifpk97oYFnHpEh+NZCFCcDbRUABDe0gp1Ibgc/Zcj+Ie3QErofcTtqkNj06/fhCnKYCG8L46fIX
rM2Sdjz3S536UNahR1L7keqbf9kSQshV5jzO7tQEAOB9vu5BmkVLATYcagl27Dqr+boUszyCJQk3
ER+FHyB+5aGsi2yjHLf2VZppG7MEJ2RTekdpQLY4A5W4f5t3N+Wy7AV9ufxBKygSqkN0M4HkiukQ
CMtODFDubBrdn0vtJjKQHec7N6dJaDaQO+/Q9h/RgUyfB7dOskAww97q4Vo5v3QIr+X1tWr7yT1O
juvdGKMN829888htXwb03AVtSHQzBIVjuUcpmmHjdrHCE091bG8rjcxrDYMeQf1qBA6ZuzFOe/To
R2So+IMPHu2A5QloiRszmSMpFueLJZJywzOtVHOojuUV1Oszx8vt49xMy7OVEsikJsMMzMBcWDk7
2WU+3vB5oOokAVJM0PmRN01ktsQCQCsrduCpHdCd6s5f577yN17rbPgfmKoO/K174fYFSZ0j9een
ZKqXUGbDFBjZ9Hh51634Auf84HceZ1SAQHKI2R5HMFSWgTQGe28pq97SzLbOJvLRF5wf/O4BlWOJ
OSWSHT20w/SL2DXp+KlBE/aEblOa8rD0vGBZ6gMu9dGYpMCLGztaoRL0kjVLaJrPzrQEtvOQkS6A
zMeNh5aJy9++4m11RHALsVqn5TOip2x66gwRtu5NVcwPlfd6+QFrk6v5qDntKjWPDsMFjL/UeRoX
hG+s20p/FNVxwMi6mMLquAfAG5DvYWkzERpTMhyhBiWi2WLlaV5ssPj3E0iEz7SADfiZDmKsVVAt
nYxs0D//uvyda05DC0o4UkGdPcs0bprhJhv9PWgyo5Gksekuh6z0EZLGCd1SX1h5mo4TnhyVVL4z
p7G1uEcTAtxkQT7Rq29x1t+ZSb/v0cOcef3z5Y/7jTT5YAfr0GFzaPOuzrF6NRpzmhDkooCdJMbr
WNd5fXS50/ihnRZGPBrYzmJw2sgruvEkLZ7VYYqUJ6hOU1JGrpH6X0hb2gGK3cNXjhzAHCrWtz/8
puFLmFt58VhLYnyjM1dyh3YoCKqJafpfH/tfP6f/5m/14/++c//P/8Hvf9bN3AmeSu23/3yuS/z3
P+d/8///zl//xT8Pb/X99/Kt1//SX/4Nxv33c6Pv8vtffrOrAKuan4a3bv701g+F/D0+3vD8N/+v
f/gfb79HeZ6bt3/88bMeQCuG0bioqz/+/UfHX//4wzqzR/7X+/H//YfnD/jHH891/lZ8H/72L96+
9/IffxiEkf8kHvGQK/N8C/Iq8F3j27//yPpPaMDhrPNs5jruGddU1d3/Y+9LluNGsmx/paz3SHN3
+ITFWzSAGEhGiJNIStzAqAnz5Jjx9e9AyuokoWiGZb5Nt9mzrEorK4py+Hz93jO0EX5N/yFsZkP+
jdqSK/7TNrIpu58/c/7ADaYksKdSE4fAMeffH/dmev6arn8VXX5TxkXb/J//+Oku9NfKgx8Lk5wQ
qB3YBIwzbq/OUKaYM82yIveM3tr1dRH60EMubid2VbKrIbywyV0FjxMUBoLRy+WHKt80yXYGMME1
T07qzdEBZeGu2JXVZSibTTC64Y/SzxtPfDTbofRr6vXJjRo/hI3XZX7Ir/PIG+lVK2/67gjaGcqy
o32oHe4yfoFsuKsTL51cCxWz4CEyn0nsgYdTg2notb3+aMnKb+vYo8mlKG7i+Nmin2VxPZKjM++b
+jpj10XUuCQF5kMeafoY8swtnRlQnv0UHrLwvh/dCP/U1019Kei51/nKh+TPEWWUYsptzeS60jEQ
1pY6ysl9E4tPog9jfwy5urJn9azGzk1bxy9rUP2erLEVR2VPvZ8M3bkn9SrYWD5DcSDrqUNB+5ds
TQYvikaDIc/n+xTkQlip6jsRkviqtK9EnHwadPkiK/6Qk3F5Y5gdIxXzhJ1N99AM8OeePrzaFX8u
vDcL7c0djc+xqY3lpZmjl+9ZEw3KEtXJCbWle8MM2XZV7GybmX9q7WmXJ/KS2dS6sDWQDD+b/Vvn
0TEGGqspf7Tr0+bNAXVdfS/uW/P9e3t8qdZ/8n/guYSJfTUDy7n35lzClLwUuGN/nXHLQfbzF34d
S4z/Qbkgtga/V9nSXtLWv04lip8wTuRieKBhIbmk4v88lAT/Q+NPQoFRKWnjZ7g0/zyTuPMHIczW
GicJ1xp/6O+cSas4XUE2RTBtO/gbJVaxXqOfiJqpIWFPPAsCZPPGnhPSQqQ9LAKXoobYuzwohXHT
iuubIJjlxsRMjDvWMfP33vs/P8UmGCkBZW8u7HWQ3PN6qBubEBxdZtqEmQo2nTF3k0Yq/tX0nNgg
OO2rvw7i31ta3oevgllV1mzqKvg2Q8ZUbEzoxF6amuRaxoz82hRv7ujXe/HUANvI32E/ccggsXUu
AMKaWWMVFFCyue13MKDrvQBgYd+Jh2xTRD0gfJCMAMAcrt7BPIzb2s7Yy9/v7+tvWCLnV/2dedck
kuAbIhXF1zZSpX5QxNbdSKNzVl1vg/BfQ0s5rlhq4y7Gyfy2KTH1IGZWWE8aHKRDCXoG9aSGDIof
Do6MPFpTM+3e796pNpWtBLYD1YStC0DCmlMuEKB5CWYxcqeYdTvoFdNPVkqYG0TxvH+/wZUs5a9e
IiBQiyaVgz20xLSvBnQK66lIu5h6wMqWT5p23SGMujnZNP0gAee0x8D2jCoYBWrWOD6Hyxi5MJPR
/fM0k1zuRQhO4CYn0tR+WRQzd4HKt+6bdrZuCknC6roysPlyrSkq+xuVZJXy3u/EqU3gUOx56DQD
8LQWGYMxAwg02qae4imbXBNG/c7J8pi40GYqP7/fGBLJGJLVnuPABTiOs4yYs86oL4+YsdDa8aK5
LToUlNTouGEQFbeccqVc8OarwO95ZmXeEDJ1UDAZgBNiJYBshdinVG5olcHgVWMD1y8atdWBWhx6
T4MC8NXtBJjW+95WduHXpuWRl8zt+BGPN2TeMO7lQz+qMX+YYx5DESDscpiDiwUeoUKIUe4DwAl/
sKoAulNQALKLKE9HHxWqvhC+ipPJx5UKfVwoBmi2t/rAlD4wXT1yB11cxDemVHzYV9BCjLzC1DTz
rCKdn4tyrAB/TjgTR6M7A6whZAnujej5ly4XUbUN7AIgB4j4QxHZrofBJ0EF1rED/OlXGpKicDn2
jOU20Fm8o6Pud5A/FLXbUrhGwkO9brvlSdJ2G8YGK/VHWLl/asFPuunsHFknx/DqQTBcNceh78tb
kdYi301wyVAu5HfUgwPK8OiJGNGcMk39GcMkoMk2sO6bpraath0PAfrOZ2QzXViSi+8Dj5zMHWgf
pF6fZc1XySf1FOed/GRTYCTdskKcUYl2/towPGyhPVHan0RazB9MMoTfIZU83PYlGD0u5OzS59TW
pfZNMc/abcKpvW0BBgDmtqzE49QA8en2pZzuE1PAy6KCvNc9hKKRS9PAgt7rtNJ3s+oxUFnPgPwc
IVAG9X+WzftKlFnhsizvOncgenbcCVL72i2MAn/Lgu1r6WJQ1FdZjEGym1Mr/rHAW2I/4VZ64AEK
5e6QpQ5A3xOBN6zAIxlQZGQRUWcusztclwrqEAzmtJ1bKofPj2MQEkATrZHLy6goOb+Mdc8A7p/z
oU/gUaKThyIwTHk65E3nFsmQ9m5ZKvPQMAmIt0odXu055BLFBe/AnN6qvpEwotTRou8dJ6Kz3aKE
UEkE1ji0zT8MRQ5oLYfIGV7QRkh7Y/J6vIWqNlTGGlwytQsdbtAPKArwo58DXvrVjtJ43MwmKRPX
RARFDgd6fc/VEHf11rKsmeAJoMS04Gqh65FwSHG6CUA/D/bc48Hr2FNse7jT2hIs+TlVG8Q4zUtW
ByE91Fxwd6jSgrv9nIDR3KMS+CHMowCeylENkxYjQzkc07ky0i9YxYYd77t53Oq8aqVf2wGWQqsn
AhvvxFFOcSUGIZKHslZEIr3Vd9wv5Fw7uykd9XQM1ARlSlCDp+lpRLzTb4qqFvW2Ktpx/B4AFzBe
hAP06gZXKUgWe8isjNkXhk0G8O6QNR9KXuTdYyODCPJwLUuja2IGuHcgLCuveDhFjR8HYUduq9qy
n+CQEyDfJafS7IIBinkEar8FqHtdled+4TQBdRlxTPsBS8CBngxoDai8DcpxVSHSBIrMgTNfjFA1
RL5HJVjBMhgzH14h/L6gLMILbYjtyLOQtT32rLFCN0pJXcCdYILgRlk7VreXYSamDZQZcILg0CwF
fYJZYXSjqnD4QkU3w3U2r2IFxkQRBPVzKaWZW68curQgx4j1NSgSjEILDXkdlIj2pYxlrzyASKHL
CFZBzSrqkoIqvCRTq5uE75AmCzPETLHN6AXo8qT3ockhP2ad6HrXGSHZumkKwStkBSUbjqxL83w3
8AqLsGNQuvGDJOy0N9Cx/VhzqSMYY1HUFDKiUaDv8JfZkB4e0yfIsiAjRKdKl57VdlJu4UsS7spg
TPMjb6qU7Zupbcr7TkxQiyuSQj6mnew/yr5wDhY10RHX0Ny5kIcOlDsLHl6Vphu3UQoNJRnaqTeS
BuM699VDU9rBPYf2MZR46l4Ar0Jl52ZjXrwEUQafs6Gm7jQU010TVc1D1EHwunem1peD7h8Da+qw
ncPADxRCZNa0m8EawTGC1DmSyi8lDzIUjgNpNrCxBLKtNTPgJ1m8aSKn33I2gJEShDDmaC0FOQ+T
Zx+buO+JK2DCdjWFUI1NdbohVe3OQ/I5hD6wz21IQ7pd1Io9IC7x1jKO8yntHMudVXjbV5zF+9zW
h9RxgiMxrdqUkeXHTpS7pivsyzEnzwGCsg3LBvOgSdW6yEINe20l/YvoEyvGYdLjxuW9wCrQEALh
Ud9s4zSDiCGp9oGqn+oZVkOAAY76pckbvVUlNLWR/ukuUhNkn52Rjfuh5P0ub3FEjaOAFE2Y4fxQ
dJ42wKB+LZzyKU2DbG/KaDPZNQ57BgBsqgPwMJUYk2MyFhWqI3YDvbPKJn5Cg2c+cIrS0ABlFeAY
gi/UGS4K6O7s04J91UMlUs/K6XOdzpbXTjHu7QYSRV0Os2wIegzAkQflU4DazFPQzNVHG+ebh0BS
30KQ1t7k4Jm7IJ/+SKJKbiwnAqq9/jqqwPh9nd2WhbiAPmmyg7rfk6LqZnCScZdBtsZNl7FKs6zd
hCln/mymzoH/gTEuzYr+IojwIo9FdAkWy0eW2dwrIFHrOUVdb4ekUfuEB+JyApjeLeLa9mILMsQd
ooDcJZyTT0Fst8YPTDjtaMHsDwkYy6VbT3PiGwbUgmt6lsEpqX7mRR3dFwzyIq4mbS18E4yabVRY
3WTQ5Nq2dR9cIGb9iBoK/TDEAncLq4trLemliZ19XrHKQxnpSzSwD4kTXDIzW26b0OZCt+V8WYbq
Oubl4Dldc4BiKyCmygGYBLrtyhuicEp8BLqHqi+iH4gJ9Rc1z5afO3PgRdIBDRMEKighyEbib2AT
YGGoCSEQRJJ1KZhO5YCbFxfnIZpQpZkyHmxQu7kYKQIBMdjXXaK+kw6/A79CthdN4vUl+QEvsy3C
sfa6gmKx1xd6BzOOBsSr/CtqTsbns65dY/PraAj7TyhiWxd8jm7TGaQsiGB0IfRfYssnlVXeLhod
LjWgAoHDt7UbZbZ5ofxO8wKrCULFchRu0aGSODTMja12g7gvuIjFwPwy06iKF9NtCQLbNlL5cwgg
1b1d0MtUV4MH9t0uj1TqOoE+BgJUA1W9cKfHc8Vq7q0+uWghyNqEEbI2wcepK5Fhrs1VVULYuYrC
lzzBTYakAzBpNQSxM2sjIUG/KZoa2XsKaiPsv+DZBDPgGq509QDBF1VTsotSBMZ2kEFBTMNjESIg
8cZpGP5wH/JgFyaJvYx9LD+Vk2p9Mk0/SBbHflRMftPlsxebLxVEXV0WsMJvJPTQqgp0LDU9cxIB
TSe7Dbwd2gN8NnGyTuWRI/QFGyeGwnM2h8ODHmPgZqBzBpKnsfvRJ6DLeUNZyx6BiQHrH0j4FvGo
06azD9E48ykUiwZhxKPpC+sglO6O7RTeYqwT7enU4JTrrPk2hpDK/QQO8lM0QCcR3Ma4xqjlIaja
zIbYpNsPjHxXbQTqXQLXgtoDwyepvSyWVoq3d94WLi5NDH2RDcJHJCKLCyhPMO0KS8zdJ6cGmXJH
QD5yLqpZtR+SfoIiGA14eZMSUwVeHTj2Hgo/0SXDXYs3XSAzCH0bNl6QNHP21qjg/TLPHYBKRVNA
OY3DX/NLCBph5gmSNfEmgXzKDwxjpnAZFMRvosn5ZiZNewjEdHwA+XHxrZ9DPkQokbTq2elGztym
mER/UTGHfmiQ0MEwWiT4CCW1PvSzSLE7PcVZCc1ZyLeRdmpS3yhbv8Awj873ARJODItaNLGHXHgK
FnwsEvAZDRDZPtJH7eDPGpZmLoPP6QybQ0YbH0I85BGP3Psqr0INDpTGh5GhziBOWURJ7+IZi//d
896hbtVb0Y8KBuXwZmh4OPpVY1VQzixrUrtwY4sv4MxSPsNSfNoMEIx5bCGAw7ZJZzVPg6OM8UeY
hmaeYga5qcFJ1exVOpSHGJJGxJ9ZDw3fISoMVjqKMeCn0i5/lGqKH+Mwx0KlDEKTVI+4xnSb6tiN
ZIiy9Ax1n2eoNicYK5jKu3FgdbVXTaq4iSZkyjdhF0S4G8J0ROOqzZ5VUmu5IEqrPYWMTgf1P15/
D5iKn/Oh6G8dSYZnDUXei6yrJhtru6jtjcoc8dSCHBd7WVHPu7QBfxVh9axGr4KGHQG+yJGtF88d
/dLDd+EJUhQ4jzLwqHDuplY4Q4bQyIemsiRCdizM3oU41nDHVV1+S/scXFsV1mCpdWM9HboS4b/H
Z9PjYdJxUW8cpwGszCpp+d3oiT+TPBAfbZlXDWxbORyiwdUAUzXV8Mz0FZg6OLhGeItjKxbDN4mQ
wXhz0SDh38qe3vFMtbdhIPL4skEjd9mA4ABCfIHV77hoU1yXg8y8Nmq6Ad7Eev4SwM7ndrLCKvdq
EWaPQcnqr31G5uvU5rRcdlklsBbC+mOesBZPXBmJwa9bx0l88PIyJJG6Zk5csBvGxmtnaJP6TiD4
sywCPaHfLP5qNURJ3LgB6nPoUFMhAdTGP4p4tG87u8Jrh7eqaXyECPMn+MrXDa4ZBZWlpgUdd9ew
KgM1MaDKpUVefLO6jic4iE1912cjXqIE7uAod+CkDTdZVpBvdVDx2QsmMiivYaHkkCsry3kzThNi
z3kxgfdmMU2H2O7BLazEaH2Gh6+hKHhaVemBnh7MoE+PTbodU2uE7nGaaQwy8KTcFYGx0k00dKPx
2kzbW7xxcV1EQxIqD1Io4s7O50S7FmL5h2xSHH9tozu8ySBVSl2HQFRkD4h0UcMi01QXfddP4RZE
UzrgNSchECamkG7TKIH59SzbpAVBEnWqo8hQInMdyZJHq3Ry5aqER7cKASq0GMVgyo2AXE/l17U2
qVvaOcCvjlneQJZJ5+/aBml555QLzQXpFetOR2SEyH+jQLxngVkEZSozPEjLyNJTDrqJULqob+kc
h6kbD1Pa7DWSFvmOhHZ2a9rR4d48NovSYgo/HiwshjRxn8JnxVUoltdegCscD7N+O+fOGHpDJcFv
jAUkvFSJG2oLci3rtg0N0jP51VX1HvlAxybawTtUIAO5JHrf5gNlyWUV2HnkZ8VI7mZRJRc50j85
tk45bCy7m5TbAg2LaEVDEdzHS7n8UI1WuO16Zn1M8I48wpEMup/vp91+y4ziuxzNAFJFfk+gyPn2
u2JHNGmahpHP7OlzHycgyIJqjvMghB4+0ORnUAwnmuMC1QzKoK2PnOKScnyVFoV4v5HdKEEcEXnq
Q2Sd+j3SDHup7R9aOPaZvO8yqm9Sio6NTDPVymFcUfKbpgQM6BmgVrHfzlHQvNRlYPRjHhblBtwD
a3pmfWGjciOzfDOLVp5JaZ7InyIFg+gY+RTUjdcQq4LkJfKJKCJMOMNhMBQYd2ol2VlFMfh/cxqV
EIQxEBkItHT0GtQEPcZ07pamRjPN2zq3U99OOtunrRz2dZH9PYmYn+ntpVOMSBv1J7muZ6quyYhY
kvgwl8aNHkTjFfY9TmLLGs/M4W+jqLFzINBLsfpR/15TH217AMUaXvYeC7X0FEFQUwg8D+BlL36h
/v5/ffI/sMkXYeX/HjlxjyfPv44vL6b9/gZw8ecv/gmgkPYfhKL0pnBU2IxgG/+7VGnhR0j1osCO
ggGS92yBzf5Zq6T6D6wTLQhH6eXnr/1XrXL5EREOI0j805+oi78Bn/h5evy13YXQUiiUD7DXcJCh
XLqcPq9Ol7YsowTxtg0dZsRwhkqkm0T9CCIPL6tHZNURxJfFx66YcMsmIffSLEbIRsZ+G9P+Qtrh
4E5dlJ/ZnD9lwVbfpalEHUURmEXQNaIYWs8jKURv+1U6DMjq9MVeGHLVZdOXqK6sDcmCZxC/YSuR
zTdVZW7SAoE0z8pHlIKmC5XtoIZq+abSDxTFWORNB+gIh0cnnLODCqGNYHcB3gu5vpnnoPHVgJSz
SPsabmh2svWRaMhAhcW7SKWI4pox2rFmclF1y12rQpYFiYOrCg6kvzr+t/bTu5X8tzX//rtpO/Md
y7Bq/rXtim8vLeA//xuq/9gG//3W+s8OybqXLEbI8Kr+j1/5tamocP5A1Quq2Mv2Ea/2FKXsD5T+
GUdt2JGowaFi9m9MEn4HLyjhcGBKlEChEbv735gkbv+hQN/G/6+dpcAKQMHf2FVLBPDX4kUAhWgY
dVObAI4E5NRaHG4OA55CBYgdUuQSoC0UxpeguMxeCcpRfWVB5fHV4Nz8+ptf18Pfhgi/2gM2hWEn
M3TBWWEMK84TiJBN9EAo95PsmeVfDU12UWmfaejtxfJnQ4h9BFhklKIg/fa0yHFzjVMfsgPAORd1
jFyWjrz0nKrUiVYA6uDIS0n8g3D0bStZDzhDmZf8EI798BE+uZWXkVj5adaco0RjOaxnCk0pBzA1
ARbcmhqtRpMUkNPlh3pgeOOqbPZHHp1zuj8xP3gjMMSxNiUcOYq3HepLZPxxPUBqaqhj3+7Fxw51
k80ML5BFkoqfmaWfgmKr9afAA1OUId7gfC2c1uvQqgFy4QdA5zqGnK3KH5DVpXjkxWOItzKSXMgv
CdMjjzn05BLhrHnpTD6mflM6jdiEyBZAphovXZSZVKVeumSowi0VrRW5c5QkH8uxReLKJsmPCKKc
8ULe6j+HsWLdDXC9zj6p0lRs0hE/PNO9FQng5ypUQFYI4WhFYeS1WoVdMxAezh0/2DGJNi2tP/A0
Dv0IZac9mRX0wKzrnHfPVdDOlwCKNG5ttH2GjLXCoPz8CmRYcQChXCYlZvftpOJtUgPKg0FmSP9A
aYAg7dQeE2SE3GaCHwGpNwLZ/wIEgcjgff3+lj81CA6wTEoyJHoZ/vW2eV4qErT2LA48xXvXhp7m
bUHvGtPMG962GWxtuU80qX1HJhepZexroSCQ8re/ApApIHBwdAKOw9f6hJADS/IWsN4Do2n9CemM
YE+U/tzDJBXiqWzYTBlJjx0e7TurbiHtFcR034yZdfH+h/y2j3EJ4MxHuRWLXgF+9XY0KttpbEAC
rSuZTnI3OWq8n8UQ+O+38vucoxlBgEvErGMzr8U4kFBp7IZ11pUJfRXMl6OqvjmpNbtgrHgR6hqo
3yN7Xpv4GN6/3/apHgpKcKvgGHHUWjZ2LGk6mHC2rjRKCRDrGuTz+w0sp+qbQwPoMBshp9AIBYG+
ATrvdSRYZop2TuM4V20P/AqNxT23zDY2LPGTJEj3oc7OaZv/di6umlzNWqONyZtUOVfqOqs/U/ag
04fmHGfot9tk1cgKPDWkUQiEhnSuQvI8FC+CQqDr9v2hO9EPxCEMOo4CcpFSre5fYku4PAMBc0CF
30uWrC3rvDG87e1++35LJ1bBm5ZWkzQ0CerYcxQdOgpEFOp+XTw+vd/EiXWwBFVASC5ISLK2vYeP
OxshIhwdhgrJpn6uLzR0QjdFKK/SoJqODXzozhxmp3qFa1hLHGi4sNSqVz3yvW1dtWgyNLt6Gj4b
qc5kUc41sVpqUCub6rJGE8CLwUtEGageinNx2G9xn8DTHp+P08FBCkOvGgHXokPBoosOjMGutb/U
1m7CRdtiGRTOla7vQcD035+tU0tPCYVIF4g5oPRW10BHphoVTzQZsiMJ2bLqrOE2RgX+/XZOjt9f
7ayXOK2cRPViiA4yNTsOlBLqUPk5Eau3uSdcqcv4IeJDYm3B4q5hnXjTmVj0aIRey2JTcrebsus+
mXYaj676XJh0crZetbYM7aunb56i2hGXU3RANWvHuvwS78RveTQBbG8DTwGAW4M0/XBOUGylWvp7
L1fhLfy6eisN0K6J7qBFsmugdBHWl9APjhj71NcTDDuFi1erG3dw9IKZV/Y9BKCjCVC5fh7MMY+/
Lk6Sc9geoSPjDuUmkek2d9JdY4vdWLY+eGsutfYg+f6Dk+71DK1ysi1Rtc4zEh0q5JQobnsMoQ/H
U1fkL+8vuFPH0OuWVgt7QG4REBSshai7NQT+R3P0LTRPYRwxUCuaM7jNn5Kxq9tPKQX4qQNMOdNr
87zeQWlGzXZ06JH6mPUecHyneaYzNN2m7rMN3kaIV9xYf7ISPweoOLtNwA2GuwV0DVG+Li6T/lYm
k2crsB/VNkQ54f3xOHGNvfnA1cgHCeRKjXZw8kPGcEsQ+n3oRlgs8Xk6dy2f2uuaIBAAq2fJdK82
RkxGSauOghhTZsbvBJdux3l+8X6HTp1cr1tZbQNYpEZBK0Zsg/il6cwRLiDtxC9zdk6c7WR3GHzF
EBYiVF9HyknWCKDysN9S8jGqSr9n8z+YGxQE/mwBz/+3J0lMkhneAehKC/PL1DGuNrf/JI5RmAuk
EJEhX6gFbxvpYHMxmxh0pYDegomyL0ntWXa1f39WTi0z5MIRROO5inhw1ZUyrgq7agMcwVj6Vv9Y
zc9DdebVcLINCQk1vBsko87y81cHL5MlkXECdaSkOAaz7aXNLgEx8P2O/P5AwmUCmuZ/tbIaL9ue
0cM6ig8jK4ibtwAONTKMLuYgrDZxwo7Srj5V8YA6pPgsmjbfhLYZz3zFqVPs9UesFjkwvzbK+ugq
imyWW2cgnU4jsHjxBJiLtsINDMbPpU9OtqkI3sbIKQAWvoqmgngiNaRWosNFPsHetxxdPXOPs+vp
7v0hPrmDXzXE3s6jGCVMY9RyJKEcbtkvAhkbXFIzUsX/bw2tQvhkebX0o44OpXPf9oCq6A5Ur0td
VZv3Gzq5MpEKJz9fkb/JDOBuc+wBKY5DYT2EidqY6cGKzwUAJ4cNNA4oZC9ZmrVmMKRc7MFYSXxI
2A8Vzm6afHB05vM2OnOprSh0vyINkDMl3qx4nyMt+naCxq6wAD6HYHBvS+DZWsBvdvVwLL6kERIT
xR6AscSdHZ8U28YBLeLMtJ0YTY18l6DgkXCFLMXb5tMBuk1qXDrqPLT2Q4T317mj5NSL/E0bq6UB
Ll5bjAJtSG7tEAWrSyhFbKptO2X7qW52VvbNAkLv/WXC8eGrYEFTiDgwiuQH8gGro6VTbECgGsYH
HQy3UJ73KQGU/P02Tg4ewmA0A0w6kkxvBw+woNaCmHMMx2OxxdPYstONCeozS+RkT161sjorOmkB
omAX8SEKMhfWWWBInKPEnGpiKVZJIvFf3F1vO1LWfTQSp41hCnrsCrMNe3mmEyc2FB6qyHtLZHCR
9l+tAQdOAGFbNPHBkMeYHYexvIvY0SbZmZTfqSnB0cCgz7l4CKwP1tgG5D2DH+chkd95fmcNDy0A
yO9P+4lHCeoGf7Wx2jNlg5JBkvH4ADuB7jJM7Rrun7zaIdl+mVfqKXGa9Jbo+nZI0nPPr3P9W41j
O5Pa6mBee2j0jdM/JuJz6/x4v3srUMfPI+lN/1arYdYxHUdAHA/WVUPlTuzl5AJMGYTwu/yeT7Wr
6I4D24Snl8rPDe6phfJ6cJcBeBV4tMweumiAj17aZe5UbGoBfg1xnfTr+7082Q6qI2LhoEKucdWO
LKgVgS6Na2Ryhg3wf3fSgA3WmBTg45Hrf7D+Ub3FjY8bi4F8+rZbKFBaiwlvfFBRBqpP5cv2MqsL
PwZq+f2OnQgtkPF2bAf81iVVszqURs7rziictkDKuYhDGWx7ZNz5fIT+SHdGUOjU9fWmtdXhRCfQ
K7oErc1wx3jKLeOaDFAmFwWTqIG6nu3C0QkgV9dRAIZDd3PiZ0b25G5EVQgIEfwHcM23I1uMVQrQ
Gk6WMcQrm6EY4HXToF1Deu4b6gRuVkPqzUzpAApFdc4H/eSGfNX8akM6NYM13zLclgO3s1gBx/xw
Nnn5MwpY32ZgTC/1SsVAmVtN6pxHGshpsxxrrWtZ1zVwYPF4TPJPMS4FxzypB1peIJYAlDg98xQ4
kfEBTxKoCAd1MQYBh7cD3AGnTPuoiw+PE8gBUVyCbhZ5ZXqlRntrq3/wunnT3LJxXx0AZZKEeWbQ
HBkzV6jbzHyfk8f398ipSXvdpVXIH3LgkRkEfIDSvyzLl7i7ncSZUTsZ9XBIc8BjBZuR8VU/goD2
wIJjXTYRrH9igM/CuxCuDAD2fgPl8wDuUuCBGdGm6RldtNNNLwx7tgh4YNbeDmEFGXJaLhcU4Mk2
5C5gj+MASOnHtNI7RbIe/NPa7JCtogfbNMNO5nl4rv/Lwv9tyQJng/I6ik9qrbebWFlcg3qN/rNb
kBjLbdrV0Hywv+WxOdoYe9uaL5YkmF3BJdva9QOcP8gZCdSTE/3qI1YZKtIaELb4GB9qegRIEzDM
27NFmZP7g3MAYdQSx6/TrhpQwz6DYPSBG5p6ReDICwELgk2XzeIirTrummm6Aq6Mf31/FZ866QG5
pKAJoyAk1iVrOfC87DM03FYZuaQ93yWUzp4GE8UHW1X7cT1OZzJCJ4MDPBeAy1M4bQHOe7u2AOzu
k6yrcdwK69jVD2m/Z/ambNsttXwH2bVOPwYp/I1otkGOZNN/fr/Tp0JVkCiRAgThkcq1Hxr0EQNQ
3ZaYOwmOqgUbkrIzN8rJRfOqidWi0VCyk2ZAwE3Kx7mqvZkcbXnOjfbkqvmrkXUSB9g/wlSERqy8
+oRYK0nvR6Cj8ia+7eOvWXZmrSxb/rfdKOHQCDAZ2DHrqABgf24m+AcfSH45TyAmZ5fInUb53fuz
c3JJSgQ5BMV/jgrV29XRU9CMAgg1H8BNdVsHpG/xnInCp/H5fXeyS4qhsI86DrJgq5VIs8RMGXxi
DsmovThmXlv+qBj8V4ZzR9nJBQG4K2GYMBzpq4AYNNmqrRoc5WXWuGPwLZq2wFNrcTVngXfh6MpD
6SgGi4YDgI/IRxb9dpi+vT+05z5i+fmre7FoFS4Tio2XJC+wQ/fa+HKOv7zfxslFiZzH8qQFMmqN
Y851FRFABeIDmJOu0PsxoV5U34TRVoGvP59p7XSP/mpttVjCIJ1FDR7wQUAoCTyXvAFbJrp9v0sn
z4tXXVpf9QXP0hj8okPLak8Gz2H1j3byqxaWQX01McoGjKZsMGhF57XyLsyD/0vamfW2rSxb+BcR
4Dy8iposy0mcxNlJXggnO+E8z/z196PPPTtSmxCxfd4CGEipm9XV1VWr1toFwcS8AtquX6rJX4lO
Ahz0P88zSjX/fCQhPLUo6FUDktlnFM9cdXgfx+Umqt/n4d3c2GjDUzFAX27IHyPoDgyk0oK82fh4
ZLwGLVnZWzGoxKbSR5AfUJmA3zWyHj0GEW5/vUUXsWk3M/VP71ksTDA56QRWMhIlw/Z33VrT3WQa
X7NBWyPRXwwmF4aE0wUDD2p9Jps6xM9KGjOqRKqLBo3HaM/tJa1ZErxe8SodLBaWmF0/lmp+ohFB
036b5c+3DS1+nYslCZ5vI+FWaBC/niPGDzeh+SsOqzXfX/s+gu+PetozWY4N6DTSQGMO84cSr3Ga
rhkRHB7wpqUFkI2cGT5Cnfg3/fPVJG75qzAuIuvkFbYtfH8ZPolUH3C0VEkOfTZtpPT3KA/nJlxJ
zpcX88eQ8Pk1uIuR8WHHrNK8TzVU1u2dVNkrTrZ4D8MNpwPRfJlMuY5JRdNb+aiSfA++Yd2rvIo3
QHLzTaRA+5SEyr3tK2vy0csr+2Nz9seLOJgnJTBFA5tt9ywr4w6PK4ZiJfot3lCg6YDSInqmiAGh
kJETVRmVOtP8jRNtY3ZHPfzFxEZl7odMvrt9hJaWBEPMCybZNBlAuV5SBllt5AwOlesgkw9lLunb
wov6Qx3nyYopQeD3P2GddhiUaaDvoMgQKil1G1etDvYOgA0cgwyO2lxacQJRQg7v4cFp9vMjso/r
XYwujTU9Glb7qWn1U83AdyzJMZNv/45g6v9/kw5qGYwRkGWR1Fi1u8nJIeg5h+GwJZVTst9ZI22G
dnd7n5dClQGW+GXOAdyccChQZCmawU4imBM/jv5vWjq3//8lr7n8/4VQGAUeFSEpjc55Bk7FhAg6
3sT+XwXkFRUXZBZvb9tbfIGDIQYGqDCfBZndteMEsaGXUzMvyOnLfVXG+n6KTQ1S7Nw6+gWzwHXi
+BD2xqhI+UP6dXTAgt7+EUvOO6O1ADpRDjRFIR3NihGZN1m04n9RfZmxwJNkfrltY+nDmbahwG1l
wHsiMntCbNQ2k5pH5yxJn2pe+xvATms0k0vBjJAMhSB1BBkM6/Vmloyzj/mYReeyhim4lYPOlcG2
bLui+FkXHZe1Yw5viDM0GE1oUyGUfMXaRb22GuV8jM6j/ODXT52RuHH+TfFSN00fRmeNXnq+wsTn
mTUjhBkwggZQnA4IE4eKe9BGZzuyvhTaRm2/obU5ZMdw8D4oxQfenyvesWjRRJeZST4GN8UGf67J
IYxjZnTu6h05D8I3vFuY2M11n1ImnGPl8LU01oQBBKXGOaLoMkNvwHeY86CmKEY5g5H5YPDBLvy0
9nqyLdN7GMPaH94vKjQDynbDuRwPeu+CeO/iEzQZbgBYw18tky+UVPkljElAcKvyLNYFrxoDudRA
wgM56XkSNOF2OkqV98EcyzvZeOqHX2NWuH1VwhzgvRtbc+WGfh2SME8fDAI6mlWaCE0vC8scg6kO
ztwFGz+uNj39305h2HnX6N/oYq3Ye32ImJ3hnmdYV6GMK5KFJ1aRVXD4BufSqhl4Z/J/cLv+Z2Lu
kcY93I4KS7YMRk+YTYU6mM729YFNYB0Jch/QgdYVOzX9NH2WrAng7SbV/3V9T6fJBw4REBRwGxFw
47QQO8Y5F7Sk/45Rt3aSkxKHK7Hg9VHRATsCglFVlVAgxp9UaaRwSinVNEgcVelTCYGI8zyaz1L2
S/3L6VderAuegTmmBmdk79zFvN69KlUHo4YV+5z3Cd0Eaat5UCLs1fjOhvTH7P6+/bGWDsKVPfXa
ngT+IUQ/NDxDxrGHqMLtCuMO5owD1BtfNFCq/vB7ar5Ld0nYbNYqDgv1xHlz/6xWOIZVYA+9PVLW
kALpaNnDJp+8vWcVEAWdoth7cFpjVxf20eubvSrn26IzXHL0ldOxcGHzM+bGCjMrMnyls0tfJK8M
ati5MVc+oOi5gwbN1eXvY/RlTMID6mqupn0b4aTotLW77fUlzaFktpPKMUNUtjgG5KWy4jt5Epwd
M4ZWHWaLqqWruubCC0UDQNtA62b4O/U/0Ycpp4bGiJrieRr/hg1HhkxndGdOnADihDHdPBl35mHq
jpm0yeuVJuFCOCDMUhyHV4UOlijuPQeIcvRDqkrWT2WokQr7XFW/nOhDFP1c8eU5slzfo3zDC1Pz
Ub74jLbV6rbUYwpFoWj8lRvvQhjSTP+jNR2gJfRsFOf/WrE5n48bNsUqCEPwSkGzg/Ma15v6XWAc
w/w+8g7Dj6b6GBhQWeiMHVHhOqwYXlosLR6qIhQleQTPgeRisT5T/7Y9cHSC5Kx3v+TyOf5VQ3bo
x3CyNZ9129+n0tpj/PVDGSwcM5N8SiblGHK5NurlClyDA+/XodrNhVcPZtOcroOarYTBhdbytaU5
97xYnh3Xk+rPda50al2m2eDDySoVed2d5jA76eYQpo7yPVJAH1Q1PQTOR28c/jWchN8wo2KYe+Cc
voSNi98AHwpEl/NqO0lS3EqC/tKzgCOYGtIIK59zKRTwZiBDApaAFws7O8LHFqQIUDNSmbs6nK5J
8d5PaYEeS31Wjba/KDpTlpa3tfSU4eoOfs/4HEQTvHveyoNp4cpj3X9+i7D3ptpFcOHSN8so6RWZ
s/Gc59iqNnAmbGBk2ERB6K5Wn9c2YP77xWY7DAHNz21isBI/OYW97TNrb/e/bu/z4tIgiGcKCNAW
r4prK3VhGowsOBzXSTmitKW1zraBetPWq1+RjWym5katfLxtdN4vMUZALwEQjYcYp0d44OZZ15po
k1EbgS1oD0Wh5KawDa/cYktn89KKcImpueTbZU9xRJWSAzQxx7Z81HoKA2v980VDCoGbCVW626I0
OOJqXetBXXWGskLZAR4rDrlh/dY5gHvIWO2VLG9x90iW0ahg4oR6zPUnaybD7kt0Vc/qCLJkeoTD
d3v7+ywuaB6tIz02mC8QXC9ua3B7EjE8RU1RMx4UOd9J/mm1+reUZyCT8MeQ4AjtKGXTMBtCFOls
pcGuDFQ3Gro7qvhbpe5MKJ+HvexEPykLfPvfFim4x6AZftXM97A5HSPoVJIPMyuU4o8rbrj4uXhX
UTKiTwutxvXnsgsm0zyDOQ3yKZfREIiadrdXspAig+Rn7m1+PMHVIlzzGvI0CYMJ4Owh46OJCRPt
xlS+Jk24L2gHW/+OrOXl1TpPDkDXAmIbc8JXGyWti5joC89j8zGCuq+Gh0Md1+aFF53wwoqwb5qR
ySpM34zY/c6RtrWsR5D9U/F8e+/m/+VVKLqwImQNBZkoY+GsZVCRN0jKXTncx8O7IYJhOlr5Tmsr
Er5T6sCgS5+WsFfUD3Y0nvLg11D+pUbVx9uLWjQEOwQlSgA38ssb5+LqaGOpUxoZ1y7lcauXX5RR
e6hlRFGqlVt6DgSvdu/CkHB7gE2qDH9+C9YKDMGjMj/PHOO7l5XGypWx+J0YVQRDBLvKq9ZXlRaK
k8V8J4a33VE7wZ0cfW4ielJ6Hvy+vX2L5+nClhD+FNCQwxQBqrD0enrfZ558SEf7fWMpv6raCg9Z
Ov4wZUTObptd/GpwedizPhHLnP9+8dWUWk31oKWDb8lNDkMrYwN55n3KdIP5bJir3xKXHGoFlsmA
ti4C2WpIZ/TSwFxiUahE45mbmHGzFZ9f8hDKvjYPSUhP+Mf1oqbKKyyoQf+DX+MMN9rjeohdMyIc
rDC20fmeISqxcmqMinHIBzNfI3FYiuMzhh6FCeorZC3XK0EXAJi2QyGitrTyk9KVJUyFUb7yOlxo
fOggVf+YEZwPUmwdxj/SPsVx8mMWlRpAteR7UkXpPklgQERbftz61dTuBqc1d54ay9vOkwKI0E1z
103Q/fSJqR0VyCPJTCf/BL/H6hTDnGSIJ//yZwrOOviq+R8ETaW6uQmJIFzXgw+bgGYcbf3Uevca
UlU8xZrVAtRSKKDKBQe+btlMCwmmNQMykHCiQkOycA98zt5VeraDvQadrCJ4r0POevtgLqYpc24H
p5/8UiW9/vT9SDvKR//9bBSFsyta2MvTXs43UtbHu1iF+LBs/czNIJzeFE1efKuMPHtDqJ2ZFMiW
UHPi0F7/hiTqzTbwVC4P5TtTbk5UwQT/4/ZClwIflWgG6QC2WrYhuHjmx2qvejENLmsrI3Cg1Vu4
CdMM+Ypnv15p/b5U7l650IU1wdMVJ4ePUiM0hKq8t1BDHUeyzPGRBseuawqIzL+n2khC0+5stb67
vdTF02zAh0Elkyl0McX1uhHXkggZg5duFXUWL1hL/Oao82p9FyaELyYNkzRaPQFWL/t9rIZ7Vbmv
RyQV5c+59gVNgdXEbPFkXFic/35xgzRGH0naxKIi/WcyoKXoBDF0ZFDkjMGvaI1VcjHqXlgTQnsq
S6rdT3hLBHB2Kqv3c8xt/eoNRQeuRN2cySt58Qhu4il2J0cviPb4uYx+RNFpfUpg0RdJz0EJz7VH
LsTrnWvprSeBTHUlidp7KObcKP0MDeoeasVNYiHxqPVMjAe8i8P2MKb2WkVyaS+pHtHS07gpdVnY
S8Us9TDveUIa6u8E+AuV+xbTt31+4Xjzv7OH3MY0c8Qmi6ah6pPlGKkgjdO0elO0hyTStryUt3mA
BEq2csgWTgAGoUMFokDoFC9/sASj5Sm0KsFFuZEXvddlbgrEtfzR+WIY4amVT4211subz5Vw7oA/
MngMyhqea/GiriSzKluzjM6VQ8HINCU0FOKHRiq9bYZMy7+Py0QRcM6gBKFmEJVbcx1CaH2IX5r1
CX2xQnno7ZXi38K5vrKhXnunEWUgw70oOjd0xUbdO8XWuAmGh779UoVr+muLXjIXx6FqogIvtsa8
ntxE87vorE8vzV2kb0pDD/aqJyf7XO6fpdKHqncwf932zoUjQHeHdyyTK3w7Mf3NSexlJ+mjs9Pb
D77X3FND7YYV8OpC2CcNhQ0JzDbFJ1m44Wqza2XHx4ilgqv4lVtrE6xLzgccnIE7VCAdMsXrTzUo
tcGAlhWdoQOxGREP9+jYbzLv4+3NWvKISzPC3VJrmcdrgX51mECfkexV+049hlW61aOvty0tucOl
JeFOoRBTatXIgmBOlroKdSVZRjGhpP2jbDJ7l2j/fjhMh7PqzxbOv+jiFst06sqIHkZnzXk2rAcz
3HVlsGE04n9b2By8Lsw4FqIx5EDR2VfukBGBKD8/zxWG+EtcVpukqFaC4aJ//1mWWDyPOs1oLE/D
vyf6dpZXu/XM/tamv2+va+kuY/9oLTFqQoFGhE5NseHEmeSBZcjA1FjpN1VT7+S+ehflzc+y23fy
r+qXEVAkQkJrjVhi0V3odYMahI6JNvT1rlYe/Pu1JoEtsoFl1QWqGUrGGHCUbApL3ZUTHDI/by94
zaRQhIDoB8HEFJO9orxP2mA7ZNC2RTAJ1PWdnhS7wM/fEJDnjv5/VymEEZj8sqJT4/gcm5FboCCw
r1It3+S9IqGilRyR+IpXTC66DznQ/DqES0PsNBUTVJLVDPtUkx0E9rC2g5oyV0rLi0aQJ5vHWZiW
FLmZBqkuGC2gMK+3z6DsgvZptZG1+LV4TM0TKzOZr3C6kyKIoMvkHRP2KqLDjAPJP7yCtxRANPWo
eivX8/JpuLAnHPNYyoMsK7GHmt6jX/abqTjZ04MS7pHT2smeigz9XZx8K9ZejYt7+cewOAjlSKXM
ILlGlVS5y3Smykx7Rzv4w23nX7YCGGy+MjlvwnbaTerVIVzr54YirJWfqqSC+uZw28jSrQlVnDzP
lnB1WoK7Qx9mhQ3iGefIUM5xldx3uvd828TSOmYIFBU+aBcgo72OG6Ya9PNTnxIOqOYxe9adJ1jB
3mADAhdQ4PziV+3LzEjz1ghD0tHmJDGblY7VJqLke9vKUgYAQvQfK8r1Smy/gyvD9Inz1WOmIQDR
wGyVnlC1WLlQXoa7xET30pIQa80h8fw0b7goA7+6kxIj3QxAi45NGwwI9BbV1tca61GWYHQr9dT8
EKnJY93336CORhvIn4ZDrqDVUuh2vg3GsETVop02Q4D+d1LZf9mIo22KnBnlWvOdO/QOmcgKk+Bg
DU17bgBbQx3IK6Xz6zWWh0V3IPmcgc10gEUUgVdoUGFQ9DxPUeRayGiRVofW2mX1gid5tYMMRDI+
MhPPi0RLyAvyWPIBphrJHoDqydFG19bTGblv7kY1elKTT6o+41TB/VSPgRl9UZAK6swPWvajjYLt
1Od3df8OxtTUfgQGvZfVJ19C1jvbNck7CZ6lDU69v+1hSzVCbU5ioS+leUpOce1iqD5pkxwUJJnF
fdSnj2EHHnPK74wgQqtpOo9R8NCkoHoR/0LSKYBgNW8PZY3CixVuVUs7jaG688pRXom2i5/t4ocJ
pzjWzKioDUC26D+4Q4Rc26nWvePt5S9GIwY9Ab/OXCbi/FlZjiUfsyJxGz5GTuTK8kosWjzBFwbm
VV5khkFd1qMUYqBPtvAi8u1V9VPsf7m9jKWLUL2wIiTWlWI7fAFOr2q8s6TtAMgUFr9Kcqjw/s1n
u21tqYYJrJL5Z9AbeI24a+1kQ/Bd8mnIHzR1cnuLMcEhBTfyERmcqFLuebZ26Evetjtfr69O2IVZ
YS9zT1LyqacEUAU7G+45nSxwU0yDqwTWptYc1xyUTasg93fb7tID6XK58ze++IZhH9pJPD/LNe+9
DICEhSnM/RjOriINfYMtBknnWYWZUU2I+GMNoH40+JKddUqaGO0kheHjpDvWXkhtcY2zc/GQXZgT
wn6EolmnV9Q3HP+ZDgDz1E95unJVLqZN4L3hIwMiB3W6kDY5Vaob+QAEW/UG01WK4DTZrjI9ewyW
ppBI+M2hSKUvMF1mVfT0lv38x7YY/LOpTLuhx3affPDG+tjotQugYlPYvxykHG4bW97NP8aEjxd0
UpUXFtB2iacDuXySH1rQh4+oNqdvgDdCeQ/LyixgQU9MiNu6EuRVjvrv+b4wSlctoAmVh5Wy+qLj
X9gQQvDUQgmW9kp0ruUW8SjbHdNns4q2PSzPNGbesHkXxubNvThlHIcxh/02OqdW8ZcihTvPsP5G
pWR728xy8GLIE+oIhqllUfPDbEu/CSombwoNeR0jeV94xn2Rnro8v5Pi6V2RnQrHTX+smJ2//avg
hSKROYuXkF8LJ21o5cxC75pOE3obeWS5afGkl5+b7jNq3ht06jYa3aDDVK5BlxavOJt8nksAeoGX
03mxrxK3fjRBWg9JeWq5VjgMd70n129J6y+sCMvzFMY5K3W2Askk8sPFuPWQYN3c3sXF25Se/cxt
SANL7DPrJQDudCDr1qJAnSvBhjsh9ub2Y+CiWKi8yRwEOHTrqCXOgjiXLhm3gxFoI/ecDK2+9tuA
YKj5HGXpG/ZursmC56EvaNlC2BhN3Qr7niCcNBPd2Lsx0He3920pMF1aEL6O6kdarKo1uan1M69p
6nrvSwQ6bxtZgpXyooeGjMorjExiBiyFg5RIPfdkVZ+YVBx81OzjrYP0uU7uP7pD8qCkR0mu9pn/
Mc3eIVm+8hOWAhYjMPQJIN2DSEMIWGM8dagN8MF0uIPha4Y3qNV3rWlss9DcTkb8dHvJi/t6YW/+
+8XZ0hOncZoUe1Jq3zHb6mpt8SDl40qWugTln/WsdKYY4SSh/XFtp/SRHUJiPWIAtEBk88Hpx01R
nijhuIrVQRsW2JuU14KWbaUBMt7PKHm9ZaV/foHgo2EkI7s78gvs7EtbGbMenmtHawyUS7FKU4Cs
MJJu8BwVvl+ndpIRNzxGbE/7Efim7QaFMr1pKX+MCB8tYuI58+ahN57uYamebONn42Urn2zZM/4Y
EXLG2KgzrZ/mxCpE1dq3t8WgHFfRootWXkAkUJIxazy/Cy78z+7KKLdlEo7cLJmob6GNqtGU3EyS
lO5vO8Di0WJgdaZ4B3pqCy5YKHkx+hGmAsXcWV+lMUYz82j0/k5/096Bx8DhZ00ikfwxCXKDAsQ0
t/pkN/O/z5DROl0pTy5dJTPo479GBIfW9MYg8JNuOGpoopvZoxjUj9Ze09MM3h1tDbC3uH/GrM3E
Q3tG915/qtCyKyRdZFzbRO4ySpoIkecw2EtKXG0zR6e4HfbpSkK6NBSoMYX4j1Uh9daDtJgaJL3O
U12d1HpyTRSbRwXamDzbTZ1zZ43dVn3WO2c/hM7fILvfWYZ/NqMPUxydNOlxRkvMbA23nWnRb5lf
ozIMPE0RK410VEt1cmxyPeoksXWodN+1V/kg1qwIizeSuh6N0uE2kHlg0NNynsxxrZ656Ee0a18E
uRhhE4z0PqqNpFfxOVftLYxnngytEULbU7fisMur+a8hhGeuHcib1Z9HSYpeqppxp59kq9kgFPWW
6PjPeujuX5vh5YKaKBKb58IZtqrvHE093iarZJSzu4vp8Nzl/s+2MSh6bUavI2nGDzB57Kl7Wmcf
GEl1otBtm4d52Ae89spbZmn7oGxjlppJYMbQhKul6PugnGSCStB/CqZfY/fQhms1wEUbdGupOgN0
p212vSg1L2Ib0lLSrCw6Brl+ZIIxMoKVL7S0dSC3mOwjJZ3Hmq+tSJJV+20cxecQST74RHcxnVSq
woqUuVKJEHm0snVLoQulV94sTLlZqDleG9SYo9Mmr4lB1rch8vSj97c/hZZrl53tFg4U0aqnvCVe
Al6BV34GusM5e23UGxLH7vo0Puv61yLbc9UdpC9GgFp8cbgdjBb388KS4BlGn1VD5lfx2ev6/Tzd
FXj7yu4Y3CYiOWXvH1E8XgmAyzZ5WDDjweirSP/Qlb2aa1Mfn9sSwCMNrvxQNFpyNzkx2iLxIO94
z+3CODJXEFCLz18IG/6xLMSrMfeGIoNY7zxWI8Nzig/ecHxoWwXxJhcIDFLKKHJU0Q9gmSu30dLx
IHWYy1pQojBOeP1Js4ShMzU3Ytiq47+GbBzv9DH+Go6mvxIqFxfJRMss7IlKoqmLiywDO09C8kit
L3a5Z+zDwO3ifG/8qDXzviu+pL2zre2/bzvS0jm5sCoOZ6ujZ3epTmKZKw9Bc58VEjjET4N/QnBx
ZSuXbp1LU0KUTnsVGriI9DKl9V6D2ymrhzr0aa483V7TCwJWDNSXloRALbEmOZ5RLlW+ycJkV4YA
NYb0FyieGO1yzer2sZxs9JF+jtd/bdNDNJzy/nnKu3f92lGdj+KrHwMegYFimBx4bF57UGv5qRXk
VPPMqtiiUzKkxf72epd8FMb4fywIGxvSYoBGAQuw7W3b2Nqxsatp+7J/MmFDu4VM8NUEguxZZHzh
QIYbGIeEWc9cZhKAjNDztv3UbXJtUDdN295Lydow5KKTXpgWDiEi8WHuTeTxVbJXiN/+sHHSCjrj
xu3NVVKK+YO8/mB/FircVbaVGiTaZL2B8wRIzzX9cN/UMRpUqnyo9UM/QOXmyO+bSFqJsIuuwhgT
HSgNZaVXKEgvslTfmCEy/rPt/fb9lYOxeAIv/n8hxBQh6gJxBbIIHYOiqt5b2cEI8h28qCsLWTY0
S5LNiqokMNc+H42xMyQjRVhdzXdDMiE8pBymbC+BBr7t+4uuQX4EV8rMkyT2zQ09Iu+bUUxNKrt1
Es76pruwtnelZmyrNYD44km7sCY4YqDVMT0rNlByHjybDjrszub32yta3DtSF7oO6D+8komcVCer
O1j9znr0qZG3mvY9gvtgxRPmL/3Kx/8xQkn5+gPZKCQEhcRjBk+TIOCFA1Q1meD+RZPoKGnRJhnW
iv+LpTagxTPEF9S7Ig4CRl4WVL0GLqsdPvfGB0mrtjMJLyjWvYbaJmwMA/JMVrEzcs1yg8ZNs3JX
wPJ2KtJ/r+iBW0KxAOYZHmtFhCl6UqTETc1vCWFDbqbwIX+JZFBn2W+pZV+aEsJJMfZt3Ma86CI5
ONRytakVZSUbXDwEvElhQ+Jh+gp0BpNr0JsD7x+tflADewuB86Y0JzcJo80qydOiMXBY4KgZxSAn
unYdx247qSkwVtXBF/RJG73aSz5qoTCSFOgA3D4NiyfuhRADn2QMXrjKNe7qJgbGT7Xy0bNit8pO
CQJEt40sxl1ks4D7Ai4DuXq9pKov6tiwwpjhOum7EVnjB5lh3Pe3jSydayBfoNuZt4CiWfAD5kVL
I9aK+CxP2SZKHygiNUBHwJ1n7YqppU8EXRUwYuSYqX8Jb7reSAsp6sv4bClbedIOWRJs7WQ8FRSl
kHjZ317Y0idCh542gAmwiPfW9e45ZdIZWUssGWRzk+ZIq0aO22Vrz4/FBOTSjuAKmTyiba8QfJPk
DMXqJoDpzqr/KkHwwMS1V+xqMxS/6ngtcC1+OF7gdAmg1YZa6Hp9XZKkKF0SK7LuVPcwUJV/Benf
yRRt37CPjIfCv8VALpiBaztodgKKDXkjw31VxNWOGYjAWVP4WXSNCyPz3y+qr12Qx6Fa4upxRrML
nEXySYnNGvTvqW/W+NZfXkfiNQOB3z9LEhzRS7O+b8c5Voz7TEJ9z4Cy03eVb0V9MHP1PE72+0T+
ZCaT6/ePQQPSqi7vmDGbAnUb+t/T6jFt70BqOAqX+0dGztq5gjSUxsfbe790HwL1R19Mg2wDXY7r
bQkzxTNrnb3PEteRvqumtDOavxEYRF7hjgeK/xY466VBYWfsvtZDswVBK1fetnGK7YxnzcaV/vTi
175YluC6tFisIZSx0rS/MkjopfgoO5+NaJsUa4pfSzGUTjjvAo0ZfIrN1zuogZ+ThpHw1lneTyc+
dvXw8/Y3WowzFxaEiyfyBqWxS6oAfZHviiqNoMIq3Kgxwt1tQ4sHnhkoE9ItaiziMFSQ1nZYq9SO
nOi7R30v7k+9B+nM2ot/8etc2BEOvJyHvW9IFHGoKA9dj/zD/RDeQ25xKKoOHW7XS34E6lPbZu44
3Dt98WBF/iPc48dsHOhk1CsbvPZ7hENQlQbqJQgjn2H3DKJjb1if8lmKvWwPfhOuIaMWPyeJEeUy
esikhdcOEwOUN6Uu58g5YOPLU9VNm35tTnepZjUjXanKUVbhjro2gjKi00/DFNNE7r+Wgf6ohfWe
jqCZb6li7SNwvSu5xBKBmmbDG0xdncXBKXNtcopnfTfGkM++rbm9dOzSk4cIqUVzt7w383yr6xAy
MRPTuqb17d97LmmMTQuKF/qrt0PeO2MqJRm2pQ/S1N05OVPJSetm8prUz9IZ+WPp1QMC7bZaqmS+
njKVpyCT9vBW947xgcx/87+sCfT99X5SMmos08SSkzQMVY/vwV49SGnrymG8xvO55JOXqxJ80onj
NAwkeJTCCb126Xtlfxiy5zes56WAyqwXaB7RhkI1KEVE/dz0B10P7v36Ic5LN5nqlXxiEd1rX1gS
QrJRSZIvqx3nebRdSjcO8Ned420l5qSU2vzb78eHZKgOTpp+GCPVTa3s0UryDzOJlDLJx/q5bpOn
OOr2vq9QtrcOcf8t6KfjKNfOhqm/u0Bqpg14S55Q8lratXyQYNkyLBQrUR8QwmOf+Qls8vz8rJ+e
IkODzP5QjT8VO3Btw62l+B6h23dGat8HfrNh5HMlPi+6uEUnEkz+XP4VwmGbt0UPFz2HKfXigxLZ
5l2Xp9oXbVLKd5X0BilLMvVZyJ1XlczI6OycF6kZyhZDhOQEzkcTcKvLrblvMqYPISRVj7d9cDGX
ZkIKUh4YqFTLEpywM0e6xRK2cu9DJxWHybJzN0+KTxTCT7I9Ptl+tTO9bq+l9YfbtpcShUvTglc2
QTMUY6nE54QJeBRBOnBKnbpWdV08ybZFsWt+o7Kv15upAh4j16Nub0DnykmmR7feEVnyEF7coFyo
vjpcMNdGJg9Zvzr3SG+z5m6ysrsgro5x29Yb4EYrha6lbQPCADsK0pSUUYTsJ4+1urQyiYewGn+y
KL+qeR2thNqlTbu0IXig2kiZGfTzenxYYYeHZsq2qznp4qbNqZUNcQ5zooIRu0Qv2kgcolIz7BP/
e0HLIQjbfQRh67/3NOfCkvB5RodPYXg2lrTf6B9s5O73bQOL+3VhQHCyotS9OEC45BzKB8pZmxjs
x2oKs7ZfQj4Bp23kManMfSE9aAlFluph7CA/zfZvWAzgBhDyDMiDMrl2ZqNHtUkuWAxzOzm9c2DV
q02ERSe+sCGkY2CK4jEJcGLUersa1RpUbW+vYnG3UEHnuwP05+15vYqubpjcSePkXMb5rqqbQ6M9
lnGz8xmjvW1piUSVtw5szS+DZ694WJja8cvMaQkxddhv1ICETpLifqsYHXz9rerH953vyZDAVNJW
95qv2ug9tOgU3RtdHG5zGTZOy+g3lS2Z/94xr36a4JiWNAwR+kC8LrvK7YdTk5ib1an85Q2Y0blz
1QxaeSEkSX6XtkMLHgLW2q0PdCDyn3o0szV/k3tfaNWaw0myuo3uF25oUl9gWEfeBG8Qc+eCplRu
kGkAxNOFDDG0lE62cqoMViXtG2nnxKqr5U+3P/fCWb8yItyYY+bbL72G8yx7GGoIWtjxprHWqCEX
/JeJJkaXmabgWtaFL5cEQ0iOAIRAiqwtCo7QHGwlXBnWvH9/UiD8oN4xgzN5hwlfz0uNujIlLPE7
diX8SUFb7BXr3oDE5/bWzb9ZqALpDvO0YNchmoHX+PpMojmiNVLDe5qKMuNXjX6yMrDjk1R/o3KU
u11Y+CuHc+lrXZoUwoBTmGljKFQjgH9uCm/8mOjR1o+U7e2VLX2teVwTYq+ZCEZMo+JK8bNJGfla
vdpvOnQxj2V3DNr3hpGsKZsuxE6GvcgPZ+InnlHzb7lMD7MuaQ2mXM9JYGabzFANd3CqtefrwsZd
WRH8T04KZBrpmZPS7Id22MSzjNWwxvK1aIVNYxoESniknK7Xgs5XiTZhlJxRpA2a6SMNa7spVxLN
2a0EtzMQ1/3HiLAUNQnC1EY99FzmVr8DuPIJEgBjG0SNvQn1PNk1UmtvoylaeeAtL45S8cwSjIKQ
kOBGQduCUqRILStDuJXLGj3Evt9a7b9/n7C+P3aEA5xIjh+ayC+esyI6OtmXwOo3Tj64Vne87eUL
5xdDoPfmWUvAW8Jh6qsSTrGqSs7oFxw9eEq2qv5OTdRjJymwHsbB3W17ixvIaMGLZClE4YI9zWmr
wKoyuNNSdc+7dSuh9pVYK+6xNEUKB4pOOJ1Bafzj2gmZxJ/UpGZZPah/Ogv+BnHwnRXLDwGjo2Pr
vevtH31kffUbz22mU2ACG4HHIf4Myy1MAU92trbyhXhy9ZOElRtOYHiUN5KZTrvjxRIj+cE100F7
cHuLFz/pn7WLsB8l7+xx7Ork3HlPg6cflRpZaCt3s2GftvmK/yy95GGCQS2Rod05XRaOe6DWDVtb
JOd8lJovbZpEd2WvAG8CcOVKaZo92oXdfsyg3dlNURxtkax8hpMkeiy7zPl6e+mL3mVCFDszPtPW
EY6NiVxAHk14FyxwnyW55H6wZER//JW7YQmFxFsNYiRe8yirqMLHtCe1mRyJPfampN9Qq2oJPEZW
bfTiEY7uPZjVg6e3hw6OaU8+6PHvlB5n/ClOHodgxdmXFn3xW0QQkjZ1cTKoOFZU8+ii6x4M+W51
anLJqy6tCInYjPdHmYfvLMd/SflG1zeo0GrGt7Wm8NIxubQjRFhdq9Naszm5cqHtUurlaVS7ZfpE
q24ldVl0XRrr1I7nCAj96nWQaCLT8SWZjevKR6ve0v0jNkzGSYnu1HobSJ8kaxcrbtR9uu2lSxUa
Uus/hoV8s9B6rrawp9U5eBAPnfp2N2mbfNibzUvrDPzQpiuTFadd9JMLq8LOFm2V+IHdclIjcyOB
JZ1FHFdfDotWoHK0qGmBp9eETfXrdKy7qSSVgQrIr+Hp69fZLhadkZYtQA8Z6J3ICs1on1SZMccP
wshAqw4xb4Ia9hMEy5I14NbSuDBXI5xaM9pJof917Sagt1Op07P0bOvtrlGVO/AYR3/aN+YnuBG8
vtv55c4ov0fNGz4YUEdePQy1I4I378JFVhiS6frW/5F2XstxI00WfiJEwJtboC1BI1KUqJkbhCy8
93j6/cCN2GWjsY3Qv4rRnaYT5bKyMs85GdbpvVc89j5FKnrdJ1tG1qZytjAzXWfowsKIVkmpXhtW
el8Z+q+2F1/ps3UYUvm1ACk00N/i9t6fL96LwA2fCU4IpR8qN6hTLK6LcSAnK0T+4CJWR3FPEKVD
QChaS66vqEe/HjbmcM0eQ8Pfz83ZkEC8nEMzpTXb0A+9K7dW/jMzwsrBsfs7uglFhy7TvlPoMU95
BBXl9kCvtw0jRVOYpwP0UPTRFyMVS90bKrHv3aaFvpJqQfwyxPpbqE7WKYvjJ1Epf7WNKN8rWdTd
B3SKOFtKJm84uavl5SvwbXBT5+NyhdbrM1Q5GyEY3LRVyFz+m2WanVjl0SpckZL47TFf+W5emkBs
NB6dqBPSkv5ysqtOiws/Nljc4REd9X2sag9AO05hpm9soxVL5O7JMpIXIKt5decJ05BW9BByRzBe
Y587lhnvZSG202ALVbFmiuVD355yMRO5WMdxqs0WAb/RHYDCW+UdrXVmIcQs/np78ubJWZwMGBSg
w+e+XTPU63LyjDTXpTFqR1eO3vzyGxLqt39/bUOi6gXkbpasEK/8mEU5KFVic3TzKjwIxtdIyhww
S06UZ/dmgrp+RuhbGM4kfwN5e7xtfW10ADnnqIysBC/dy9EpYjvRv94aXF7AyCz4KRDApNzS/V5Z
K3QPSVqRoIN+uIz/mkEKq7ihoF6L2l5vxOcqFB/yuorsinTL7RGteBb0I8jlsDUkWlYs9oUsT4g5
1D7TqRfdruno29cVPdy5XE5/hEYo3qPrQKEtrf9adxxtNhK5RNtAssAyz1/24V4IJiMcx1Qb3ILO
MIHUzNux/Gu5tNkI/G/8BykJmImXRkRFyKVEDkZXhDVfl5qDEVneeE6vrhf6qTxBuRbQp700MqLk
r8RtOLpt8juOG1siYrd6x9zfXqoVJzj3ElFM9b1yvkyv5LKvVi39AtxE/2kIB41KTpLcqRaI4m4L
+jBv5MUx5mjNbw/VQBNgWenTFKHxwiacXJLhx7TwX7spvRuVP5EoO7LsSNWXVh+eb4/vKuZirRQN
6CHlMHAcSy3aoc+Ekk8Z3EaPbE99zsxkRwJhY8OvzSLuFsLtTCa7EtCzwMkEeWiMbgGoIxb2Ra38
TsbisS0Mt0+yjTVbcRhzKQwVpHc5vaXEXC6qVRVX0+RmYVv9NtOk7WywZObL7alb24EI26A3hXdn
1Rbhaj0keh6p2uiGQU3LX93CZyia8tTFePtcauQNBPia15ile/lLVpu09uWOVxq1tzxDmVwpS09i
4SqB8LOr7MqID3U5HVBY3YhDVvYjt/KcqkJbhFEu3FQdtRYtTgPRnbRmH0jTPoPOWCpf9fqYyvtB
3VFR2TC5MqeYBJqDSKyOi1qYbNqoFtDxomFXGRwaK90LA2pdv5VyYy5XNiTyfBIUYYSyuNTmY/HB
D46TQWZHb0XXqyW6dY2R+m+O6u2h0APzKCRq8iROXnm8vWFWFnBO3QOFnbvFkltfGNW1sM4MeXLD
4dms24OXuLGk2Zan8YALbMjat+2tDfKjPXlhb0zMysvVye20s5E8902/t+SjnjwUTbIxtBU3QlV9
rheA+DXI5VyayjTNyPIxHV1wOUehBqWadvuq9zbomyvbg4cGnmqGUWFtcQSaoWyyUS1GdxykyA69
6hl6YdR2blNs1crWTL03NkB7wyQsXeyQNI6rMEsz7pfCiZv4i6DS0U2r5Z0Jqfz2Oq1N3kdTi02f
G6OstBKmEu1FiiUbr+9NG85qZS+A/6Kso7FKsyjF5QJpPHLEJhpGV29zW1Kf1J9tR30d9aitBNeK
98XtkuGeRVm5yha7Dn09ulbFuEXUCm0BxKI8/b49X9dJEB5WBE5wn7lQZjzd5WAEupZJgyoxGL94
zsNPnn+C7FqI56r/b1Xk0LiLxdfbVtdWCZIKfmnuiyQuw1D2JMLfgYy714TRptnrSVHi0Pb99u+v
ZOie5NVZL8R6lmcpUiLF7w1Gx3bwvRIROt671hYpeX0SNUzMTzzsLI6sqffVqAusE/29dqPwJ/a+
94fwKXPacyc8jluoixXnR41g1v8kRTcL0V+uWeOTtjKEZHKpmO98EfBjagvoJUTyXTWOd4Ei7G+v
18oBnunxc5MdODDgSi4NemI+BUldTK5Kp1w6euZfwoACvAcb81BM8s/b1q51beAhg5gy6TZGTIDN
S3OW7AdGO9STW5Zqf6cYdNQbKHM5Rtz3pwIKCwr1UWmH9LJ143BQTvTWzp50I9ErOxytxo3Taas5
yspRpJRLgAKMFsGAJUtGlmi1ITcNgVAbiMSPqEJ2ZbHF6lsJE2B+z6pc9EsiFp9dz4e7tBFNXxXz
nrjEQ/7Cg+jxYiY/EyNGnCsRAfY38VkZ8o3juOLQ6Ag86yORgILgt3gVCi1nXTdGxqYPtldnu25E
iAlfXU+7dvqxsbqrY6T+zn+cS5zP5Ri9oWTZa8ZYGY1byOIJEtSp9PTXsf2ZJE+a9wXixwONYYxp
VxZuKe5leMZlSgzjO6n2koqBeAqV2L79XWt7nJyYAZwNV4vDuPysYNInSIHt5CrKiyo/RH1kq9Nj
9PeKbzTpRqoJHhlkZRQdFz7dN9FdkTUOr95/Ua3PBnXZMnnIqz+a1HyNQtUxrSdPvxO8v38SYfi9
kyxKzmSjFnvLp6vrrM/JIa5/lDQ+9onWzM7Rtd/Vv4FmBwiA3Z7R64WGLkdRiosFqZkrkP8oIh+M
0P3kamL2iFuhyNaygsV9K4N4789RIfW7RBs34t7ry2U2i5Qzm0uHn7W40XoLMVCjwXvoyZugHBvr
8xRueKhrB4wJgI8Wuhdz+nsxlVWbQPEJMIFczjiGu7FXEE34atEtU+zyg/fXUEv2zFxOg/9FzkZd
xmqtkdSCpnJAxUSWT7lKdY+APPhXKsKNivd1yfbdFPoTZClphXP1ahgndcD7Tm7xMyuzYyq0u1at
76tmsJsy2KE6f6j9DI5L4A71Y9+Uz+mEckPi5K3fUdLtHTWRNlZ0bSOxYU3OCzgo/lwezZjciDRL
FrlS+g+wf3s8tNS95FPt3zfkzTZCyGtPzzONIwoQeIY2LP0TSffKi1WJGejfuumH8vfxPWQJWAsU
nmBCXalzoXKuZzTsFF0QugcUXTgXQftVMMKNTOO1V8cOAwCqR9aByORy1iaTrjlKGYquHMh2JLUH
ywp3MCbc0Q92nrWxRmunDkAM5ESenDJ1kktr1ailWmPOs5ZFOy8pdgU1kmHcFNuf3eNlYodRIY3C
kxY8EDflpZ2h0CpuSB5+AttfD+1eaWlBN2Zoipe7PviVWdVnaSie+tg/KgIiGJt6hvO83fqCxW5k
H2YelyVurYkOQlDfzx7A8q27MT4QxCZi8xWRkUPo7dBBjhtnELcQbKtzTS9w5hmoiLR8gHhtrfZd
wxyIxaNJQTbX7oVmg+C6agPpSa5EEiTUii7nWRO6pGg6Hrx6/z2bXqBQbOY21441ITnjmCltoNYu
TYhz56am8LiQdPlBCKanxIt/Q0/9qsgnz+tekS8zaDiwka5YGxgvN7Yqh2NOT19ajYSki3sxFt0i
rp2oehDkJ9pvbpyG1aF9MLIIJpC2oICuRaI7dNbXwm/3+dAdYNc6hSk7ZiwjEW0c0jw+3r5x1+4l
QlPqpCq4L0Z3ObaQLoJB3pekfKpX3fikoxqrqE/MbESj7bF6u21tbSZhNpDNpZJAvWlxEOSkGCml
YM1qhm+14LvCUN/TJeX8H5iZw2HKFgApl4XfsVR1dJHwY5pMYifwabzyZuFgblu5Dv9mWjptAKjQ
URpZFmCtNitrsLaia4anEdh/pzwZpMG7eCPtsjZp6AegisB70YJ3c7lElaf4UVV3eP+octQAiS4/
sKXox9+P5qOVxdJUmZKWbdCLbv/c1r+lWZjxKG8BwdcuGBww6UzoGdQO5qF+eKwIrEsxjooISegx
49fVtnYG37G6cb+d0F+5leemkbQG4eSS11y8CbNB5u05CJ07IdfmNuiu2xEKXZ9vz9s1nZpUJm20
UWrDLVFSWhxcvl2sotHr3DJ1S+Nbnx28HMmme1P+R5C+VuXOi+7G3+ondCHTzA1hdSfjvfk5FO6C
Ez3u1Nj2HPWH0u7q5HD701ZexZeftrhho9jKPDPg0xrIotND70e2ku8Ma58p5wBJsn/6+FlVTsEX
NtRt0+/OfnHlXczKwlPHLInSd5iu8nMonhXvqGVka2xZutPqUxq9qSjOfhPQ2x+9g5c64WsufCoO
sPkrIbGtl0knQeHfx6dJ3cvW70Y+Vvp9NT34/M+5LR+CL9FL4dtZU55q4S4z4c9NtpdtHPF3VvGt
YSz2kGn0XaV0VufWUA/DO1TlTU+y5f5LI+l2THLSMOyI92YbHKbeCWje9lCn+cEXXsLoGIMSjPKz
OXzTiuCsupr/TSo/ZdlOUzO7KVRICbtkih2tpWfZl0j4U/e+HULsjTbulveE+q1hLK5mPRgMqxz8
3lWzT+S6BzSvaNqn+6eZ/z/ZnZN/CX6mdnU2vN2Eh2kzO37SckdnFUo3oeQbnELjUXBi/200d8h9
Nl2wi6OvueiUuts8hc/D2b+T9yoiNVa7Z9JslqW6k9LP+SH/JAyOPD6pz6b1nEZfYuFxQEjT7j8P
X0vJDuOn7lGP7Vy2B5gX8r3oPVnpDsEBK9iYiJVSOieCQj3yx/TpgGt36YCK0RTqgSeHi+gHWJIx
rfd6VU7ntMwRDh0y2Y3yJLV9RX9KxrR/TesWMa1h3OL6vTPvL1dElgimJeIYyqeI719+iJR0Zdv1
Ye9ObBfAPY6kda8dKaKqlZ2palzzd0mLz4q6YF5K+8TS94p4tsZ/aaRmR72yHzR75I3V2AL6Sgkt
f5FJOc3plySg86+IGJ/gNMdWr07mnAyDqmSmblPrJ3FLG2lzLItJldtcLgsrADAj3KGfbnzTTgLH
In9SXD+mAbMJuGs/DCfkAEMaaqUB2o9k8/NzLD1FT4phq8Ip3IfdMY8dT951+a/8ENyRYDCU57y1
ceP2VpuiFdfI/IOmID4gQcnz4HL+QyUgVk7S3vUgy5YoiafysTHBLObOnKMTpEerm/bNmP7TKvd1
4T9MerCVXnmnB15tAkDOiIwT0xKCXX6EGVWRmLZRTw1zfBJE4ROqJvRrCz7lsXaXoSpayBXANTxN
TpZtlHdi6Xhecsxl66U1p89BN/7kif0QVCYtELv6oSu9E7nIF1owMe9OKCk7H4aHcLAQjc6mft8o
B8V0jfalz4DCGbrjCxtH7DoqYmLBHkAukS3KwIs7pxCVLk3MrHfpDQ7qJtrlaUeGcO+RKLx9x7zH
plfT98HU4gwVlaSWlV/1XLv6S+VnUJuokub6M9zpL4oW7pJMAPNH22hlfOj65FsXF7vspQl+J3Vj
w8k/daZot8r3vrpTUtWRteEop6eNr7wOQ5iQuW5GfEC6f9m/2vM7M6+DqXfRXjcOo9Adskyqd6mv
67tMoEFLLniP4AVxyzES8wL9ORu1i3ZCPVp2mWSSM9WCytlo20NJCfOgQta9D/wMiu6QZfuwNG0c
WcrzcdJ5NTT6oZbV5uX2MK4FoOHTIMtF24nZg8KsvdyrgF7hLVt17+ZISxky0lItamRCrp3VqTvW
2tk0j8P4XRUcK3hAK/lgWnYmoYMqjeeCYKOPv8vllgL79aMJbXdoPlDdoKKDcLj8KBlA1jy1vdub
3ktmHZv8WfLVQ1unJ4BQZecGU7MRVK0sJyah4+jo884a3JcmhxJWlhWLmIwrZ4ruEKnaCDpWB0UH
8Fm6nlaZy4YsRWP0QpOAfMy4o4Pg2MiPhpw4dXdMqKS0d/m4gclbuRWZRhI+M8eUfPYSlFdZwtAn
A2OSjFOURyeikwft0Rcf65/V1y7xDv5WQ4zZvS6OLtJNs0AgUCqqJItZbH01RqpW6l2z8Ox0/Nfy
hEOYvihBd27Tf7utBNqKU7owt3C0o6yOZTwywI7uaTn9l/1fhnCPJsfG5rh+qs2t7/5nWEsoYFYO
Vq4aY0+i59S1j/WAwa2qw6oN2GZktEAqQd243IDCEGY0UmV7AJe7S2o2Bs2qsi3M+fqemFGw4swQ
gYx4aaaBWRnDHWQohOGdPJ3ab5aW743MNWM6qougN4t/0EtwetXbOADv2J3l7pjJq2C2Z5TeMjhK
pqYuGk/jXiyDZzU51vqbkXRHNbufxCeNnqat/6NSbTWCCS/TNZO+IL7b1se+eh3nj7P+Ea2Dr57+
XiCKBuUQoMgogcOkELVwgl6Yd8hDJQD4wpei/yNM/47919uOdm15Qf1AXQS3et3WUhQywy8kTIzD
91p+HPKjajzfNrHmYD6aWCytBu2aiyceAO99NqzY1iPhOCXUI/RjJZ7r5vT3dPl53sjzzvUPhLiX
8M5aSXsjalJApGkPV6J8koYfgdA9wvU63h7b6vSRIUdrByUXQJ6X21aOPLWRYyxpCJk9JoJmS0W2
EXjM87PcnqCyqKvQtI6dsNgFcTYloW5lg9ujqdfvKdg5afkat59uD2XDzDuE4EOyJBWHrM11zHTm
Sag+d9PTpD6Om2/D24N559p8sDL6OeTmtmQw+jdxOAaBZMfVgJDMxqGeXez1pM0iKkBGqEstrurU
QJ/G4/HlDlZE5fBR0suNZZl/4doCv03THjBey14QqS/oaqUVg2sCatC/pv7n8hPyLfZmFmvVP8E6
goMNjh2tlsVYUI6Xy44UJnVRXtKWfy8qO6U+R0+DIjomzW7N8Tmzzn7yFug/rCCwrfjg9eew+Rn7
2ZuffYmG7rEZldO4hfNYPdofvmzxrCkh9OVq0bJnqjdVFmwl2U+GLf/Mwmd/bsc5bsz5NRVrPtn/
a3B540meSk8w+sW4UXlOPlWjD+joTa8OfvdaSb/K5N9O6pClf242U0yrG+qD5UUI0dDnPvR6cXB9
M5d2pTCApvIEZSM2Wj2EH6wobLoPxyOUpYSWq/0A6eJUybbUzYt5p255/dXr9uM8zqP9YEcb8zj2
W7YU4X93lrt/UvGplejy6tlKoc+5kVx4UmgfftvHrLlLAJgoBBLP6pTdL82mXhVENAsb3HxEU3s4
dnSs68eX/8AIxXzQQBDLsHRpZKDbZhbVCleafGcVklM2zzJtgf9/RhZnMsjhTmiePLiJ8tVvTVvU
z022MZC1Lad9GMjidEWFSldhGRum99mLfggo+d4exLUcM8dpxgeAYSIjwIPqcqp60zT7xpAQFgy/
QCshYe3dNUbptKm2M2uoP/VveGzZ+LkoK1LnIgz2qrVH/5+N71jxpVSa568g1rGAJ15+R+X5ahMZ
KkuWhDT76zSl+G6aYXAXyWNCp6ZE00c77EWSulIipp+9oFABQ0eSNJzjyrBOHdC6ZCeopRjDt0vN
O03LhntaJbU+adpiq/a49r08I+aQmN18hUEwIzMRmp6VUWuQbVmbCj/zskyO9J0ZnczTAteYFOF4
e5ZWjc77GWFNQAbLZ9MgD2KI6M3glt0Xuf9u1eeyULnbfhXq59uWVo7pDH0k6IcLN3fGu1yODnm6
pE+wFA+KulPLQD9FckUH2aa1NqKOlUEhM4RwDKICwGKXK+8rhdCqInUg5O/EMgZPNd2jS+oJD6Oe
vt4e1sorkCIQmSJ61IL6WYI6R6tSPfokUFjtxDeCXlKd1uMMiVHyRzGaduCyN0LfFXcOigJV5Bko
Td9OeTGRvN5AZEqim1WWf0in2NqZ6PueW7h9NRJvGztk1dw8kcTywNaWwVWQmVneZyL1TrjQCu9P
oVGPsWj+9o1qywGuLNzcn4v6uwLq8orZHpopsrJ9Irlq7iHQUDnBMDm0jzvo6vRaNVsPxLW1g5iD
ggxbEt+6cOplERh6QwkWas50CMdTU1fWLoyEvekbd7WRfSt16fft7bI2mzNfgJmkEgrze7F4hi+K
XmqKbvxHSZU/aVOiuPWTXsZ//gM7LBkZJQn45rIm3oSVgSh+K7kpCk3x+H1y+0ay67/vJ08ibWYm
sj+gQlCNuByPJJdaFjcdDNo8+GZYxaGftB289o1NuII1ntF7wNuAGStErIulyuu41sk2Sq4sFNOz
pqXNLiUqPUiDNOxNqzP249DUv00rEpAi6Pxzp5lbdN6V3Tl3GZi5VdrMUFhcna0cD34oyJJrUh5q
4u6QmMXB9P2HxpL3Qfzr9gquhVMX5hb3qKTSNAsFL8k1IpH+ydqxMMqdOvzAhVpJfNS5gHRaxQ2Z
fgjQSt+4xudfX7xEsI7UERUGCtBLfYJhlLwyg2jv5lJuGx5X3uQde8ukXPlQFMdEVH8lQrEBQls5
kNzX0DNmXAWahIsCvokAQ83ss2uz4BVR/uwt65SzIL7mWnJQ9GIDFLO2oBpFCzDXGNSW59+UssCz
Ogpm8IR2WURx1yvuwzI+pLWP5rvmbWDT1oZH7AXKbtZZFJfyBHI8yWKup7LrB84kkhAi1++XD52P
Okd1H5HUu72FVseHkhzxGGI3V4/8ZhxbPW862c2n1p4VLax7LQlPKVXRVN7ieq14NjAk/2Ns+dTX
p34wS6OW3bYDrdJJpRtlvGfSMAw+Nd2WpPRKGAunHJgWoEIdZv3iEgz0RI4NWiCDUoC9RtRMwRrB
p93tCVy3AjicXcklv/Q6Ylx7LY1tZLfuG+oqof5Hz8KtjsfXcndzMQIdm9kCehLvcrsf3k2AOqa2
UVuWiU5rhV010fQpE6vxE0/zes+rgJd3qu39gkYEhYfAr5Cj+xINqOkGA5dy4JfKXSFOus3VsqVc
fK028/51qBHOOg3Q3RdezwyHqSrlXnaDYIIqKCNIaB1j3Tr3dM5ME9fT0u9t2Lp19Syax6w0bH/6
WqVHxHshxG0Addd2NIxdeiASSiIMuPCJgiBGqaDhICh1t/V3K4VcnR89uszo8YaptbWnsk1PVPQL
ZNQULm+2wJ+0OpcFyQWE3J5i9pqTxEAsb++wtfqpTp6PA/r+XlqyxJKsKtKu9dliKcJX+SSrp94L
upM2ML2hmYkvE8+YXW76b7nHOmvgm47AP89IhL7qqt6eW7MfDtVoSHupKcvDIE++U/Wd4qj8sh1V
HiiZDKVIs0nkw9h7+a72pGRvmiB36GWonzqt0OwsK6Vd09NWUInTc9BJHtMqfqvbQT3EbRrsb497
zRWayHq9S1XT+3Rxfksjj7t+UmW39KLg1Jqi56pFEf9Ug/qfPiVbqEuVuRuSStkIjFYNk/ac8ZfU
ppav0yC2lLzxLdmdBP1QIW6SBdmhqOlZhVaE4o93eSJtvHzWdhJ1NuBvhC7k9hYxkgCHeAjURHED
Il7bD++GGojB7flce3UjzD53hyQ2Ab+9MFJn6jAAv2Yf0e0boFSEEGi/18Q3M9rTBdvOLV4kXyNR
sJPoD5CYDfNr3t/CQaKuQjqRwsflaRlyj9ut92RXEMwJCIJavXlJaUyOilLeOc2L/tCJ+rSfTImC
nC+Uh9I38rvcV82dZpWfMwGZNF1q4n0fZtV9vYlxW3l+ooANPgFsL5IzSzcWWoKoy0KkuFJhTi85
oJi9rDTaMVf6rfz92hb7X1NXVIx4HDNLSXzFnZS9TrNFXT1bsgdmLj9zb93LW11q1xKYH8ZGFHw5
+X086pUcM7ZWLe7GsnsYU/HQC+Uj74pDxBu7kF1JSQ6CPjpBX9Lr6Pvt5V8d8TuoeVbXoxnh5QcA
Tuno7hcqpC7MHMZE/a0QxZ1sTP8WOsoK0eQfs3CriLh2M81PbhpFUyUBFL/IKOiiNwh+xFsqVO7i
wTx6mu+oo/xoTb+aN/+5bMhoDw++Ubi0Z9pNfEhp9McR1YVqS8ho7Q6ntQ73BNckrLJlOt3zLbqQ
TbxcjRnFoL16teCWoe6E+6R7HFvRlgvxTiyefP1UpS965n3yzX9Fz9/wbiv3I9c1jDbWAKK/sZiS
wPDrRFF7yfXyR1b6Uxd4+3HygCH+juFB3F711QWYRTbhHc0X8hKRnw192Rfe/CAiXNYkJP6y8WgW
8VuvawAMQUwWu7BJ9oncEk27huHvstR/Hqr6U5g1e2EzFbz2ZjIQUtCRo4AgChr8ciN2ox6kucCr
pRLLr5P8JVA920vSz1aX7rUR7enB9G3LH86N8iZnW4iAtdlHCmPOclEiYidcWm9jXW8tUsVuJwiH
dLyT6nif0ZOUAqtkvWxM/sqtQvaHgIw223O1aHGDRiyHmRSx7KpKR05/dCCQ2sGv56gChpraPY1k
9WZ0xiZwoFCX3vMIXen2N6x9wqznQ06ckihKSJfjtfQ2itXWYtP7ZrND491zLCPxD7etvHMTFk9R
oEcECxReQXYsc5Rg50IYoiGxfucdJf+HZGivCqljvaKWrwR3+VC5nbejn9tZLDPbI5nZToeiKP4E
o3S08ApJHzqh/yvPOmeY0rNUBMeuFM+Rv1UhvHaEJK5m2V5ezYiULF/NiVqgVBzzCGqqtidY35f+
l7DZ18pZ9Og7Zfy+PTUr5ghhoAVBN6Q7+ZJVqVD1lqqB2Lzwu7noYZV2pZ0q3ndhRyuLZq5l6f1W
V7sV4CEejjo4OSwyWWR/LtddsoIM9yPJbuKDw9Z/pLRLSq2dpUX0Tr7TUXeafiblLxXSQkq36LjZ
ysT8H1+g8SKBfUUNe3HjAQi3hB5qMn2N+sippxxapXffit6f0fyRSn8CIfrs94hWCPVvL5S5ezOn
G7rj7em/zpHM8wDfEqSghVTM4rwPQZL5JPNlV/+SasY+AH43poeWjietpZ3K+HncCptXHNylyYWD
z6rcT+mrLANpaYGixkp5MKZJeZGbqN+bo5Hu1EjNftVqmx6qREmcJg1NW2iLv2djXX7IHBB+eLTm
dC0JcbSyawmRcBiSoPw0WlNyUKtOfL49zSsOAFtUleAmcPxZ8UtbukBGL9cZdBWoh0hVAT+p4dfI
2mWd5gj1U2g9I1qZ0/298AB852Am7Olrozu695QOB3P4aVBgQkwTJO4M0kau7fYXrtyEl1+4mA3f
D+KmamQyO7n3SwUc7DcHxaLXFphXb7grks+ypB5C8c0zzylyh7njS4+hNdmttPUpq5sS1CqJdIIA
cYkeCYrEamgjL7uiUvd23z/RU33q76vCtCNNOsvmrzIqTlJ+HDQ6RDaHSnodw/LYBAaB22EEhBQ7
pr9Rgn7HIl/6cIU4jUwUHdzmFlKLJSzlosyFgjdQ3XbJqzyG9T7zu2EnjtMD7CDhadIiGqYC3HyJ
utrCnWTi3m+kZyQBEhtFkn+Mtul3lqebTpkHyS60TATRrfo7/8hFrFKkQ5T8TWqMmGJjkj3nsZw+
tk3S7gaKxo46peO5a+utDqlrsw0SX5uDrZk+s3j3zBew3nXC+zu272ySPONzLlmVY6q54OSm/kmx
fCOzc1GybIOk9O72zlu7AeBUzenoOXm0VEpT0ZiUlQn7eqfuSgom4C3NIrQhQAijbldWuoX4XkHR
opZGzh/gEJc+67k4jYZgeGWQKW6qt7A+OrH6PIAP3rVhEvzUMmO8V9RuRFynRmVay8XYKSbl3o+l
6iQn4birKt/63heN5Phhmfy2ctTxsqQM7oXSUzZOw3zuFtuOi5inN/IkM4FqcU+QsE+iUuoUV/Sn
Y6nKSNaVrbxrh7h1ZKAXf50zQh6H3U3DaMhhxKGXU5MNnRS18EepkX2T1ZBa4N/fOFRjqe4B2UKH
Z4lA6kK/Uv2kV10vq2EnlLvSNG1Ff9ZDz/GT9pTEdv12e4ddB7UIctAaaG6WBVh4idXM07wziiZS
XRpIa6dUEaOHpIUbowSm5IhtFO2LVt/qPL9S7wGTZKI9NXPfiTAWM6njxBo1CTW3mvJvuq+eSyV4
9ULrNLXtE6Bo3x+O9RTe0f5kw1WtnChechRYeUWRElgmUgYrs0qtM1XXqmQ4QuoU7KNcG/ZWN+iH
MBbAfHVC+LvK/GpjcWcfuNis8yVHI1iKkgR1i4jeM/TW9HjTuUlnQZdI2atfq3HjMr2O2ekmwZth
xvhyLpYwRrOQSNWQjHbjSoj2/hgatiWUykY+aG0SqXOQNwdlT3Vw4e6HVMijaNQ0V2w6t0eH3Ai+
D9458IN9AVmuqKfPf71LCQ2ocwCXRA9zKbWLg67bIk/1GXSSpQcxPoZA+kc/dbJ42MjZrpwIKpDg
8smJa1BE5sF/CH3kofRbkvI6HBT5GNLRVSolNGCFo0JvYiv4dntka0fhPfDR1VlzA2jgpblWqktK
7jRQoU+TOt2hpJeFxzxXAluOn7vWvLfUHaRq57bZ6xVEp4YZBUsPQRjZlkurVQlSRhs9w029fu9n
UgeAhkDa0itbHPqdrtDX3KqGreZH19sTsxpt1YhgILktBYdqK5hyHnKmK1fxeCgkEGtx5J9vj20l
W3NpZXGFjQKYkVzNTLctg2+Kj/C6FL5wHnaemR+U2gOKV37q3xQf0lrggvlErOJXF4X7Ytg489d7
iS/BvZI+QfiOBO7lNBtCGQli65tuAQMzDR/IzxYjfDFog4G/saTXl+GlrTmW+bBvPasuOx237WZB
9GkyB96nMPKSp4LG5xvnf2XTzrbIBRKbQF5eaoNB/VBLrapMJJ2YUqELv4dxPThiXMS71q8o7eaV
fOen+oAoh2E86GXcv91e5bWtpBARkYoBrw1A53K4Q5zDaO5rE82MDixd0/TAEFV1YwFXR4pSKBx9
titKr4u9BN9VpfF6a7p+9HkoCjtIEblWntIyA9uWHiOvtCefdjBbajxrq0k2BMEWHuIaII/L4ckG
sk2FzwznZVqeqb4Oz5ovPhjBID4oei9unJk1c6qGf31X17/qlhoLtZV18WS+X06C8NRX/4YB7whp
K7uwtmwfDS1uQWtQ8rEsR9Pt0sLhLRmZWyDrNQus1UyCQPGGWtDlzIVm1adjoptuGnuNA9SocgoJ
keHb2+/6NgeDRVUPaj1lnyutzq7R26GqasOlJV0+iM5II8xkS1d7y8jibihiC4G0sDHcCJWIuhNn
Neb/t5HliihtZnpFy0gS35GLR9Axu3CrsrsyEpKmvCpmIR2ZvpeXi2JJ/0Xame3IbSxb+4kIcB5u
yRp6YEstya3phrDkFud55tP/X+rgwF0s/kXIxxcbBrzRUZkZjIyMWLEWz0F1hh9ojsO7MQuYm0m9
Wm8Ot09l41ojM+eboUT3eyro0kyjjqMRS7n8aDJx44Tl+4oBff3QZPoXMT5ittMOpGXju2FCGnw9
UFi+nbUq5Vws+ULoAR9onU3jL8srtcZ1kp2kdWv3mE6BW4n055qHqJDDqZ/zRX4kHxvu7Dg7pAzh
nKLpz8HW6P8RBv4HgUgmebl/Fpolcqeyf4lRfm/M2isi53loxp2ourUe+nSCD5AIclVZA5ZkqmWA
GS0t3ch6ipJPvfHy564gBgVFjQRf0EWYeHMdRlUqV7rTyo953blzA2/DcByq16H4YnfuXk9QROPL
3B4acwE11EThlPz60lhBog06BjcI33XBU1eXh9o0YYV72NPP3ghuUKYL+lTCDm904Y9vVpWo4SIn
Vic/SuYPPfg1ln/8xGUhb/7+6tppFRVC55G/v8zv7PLv//b3SRho04r88/d1++b3a9DyZmYNU0yP
BC5Bk9nD1Gnubh/9lnsJHJmgVuMtvU4NaiOPmioBQpuWr5lWexM9c6X4edvI5pG/MbKKzQFaI/T5
VVYyxKhjD+/x49CI/tbk7yUkGbeNbYWZtytaxWi1DcN06EDpArU6a+rfxdS7qZkejD3A+FYAJUQb
XNG/GWZX/qXNJmqVHN0jpC8lQ/Gfp+WjjknzlO+9hzddWWBYYeXjk1mTcQUwvjpa6xCrW3o+i2v+
B/bL3wxc+Bl9W6bwV0ekG6OymD3OXOT532qnf5Tn+gHpmSzcm6rdOh8KNqJeJlQw1i36SDIWK6K1
9Whqp1x3jZp3lVuig3TbDbZOR0RnmqDQh9F6uPz6bUA1UU7m82j0jtu/6xDVoO6oIIUty5E76jtJ
4dZ3RL9TANF5u1A2uTRXxWlUaryFH61Aep/Qi+T/cyzTb7cXtYFv+I3047bhaU9XdxWp8wTwhmHF
oq9aPxXo98SwQzNXYp8648F0ereLQ1dp+o9dGfqTnB2gkL39E7b2FZ5+R4hK0u9c81cFzGDEDbzU
jzNsJXr/ubSfhdC0PEPpcyizD/83ayu3XMzKRC85B3qWR26jV8c2lEeXSo0dniDkPYJsKHey1a1g
RW0BCWVRYgBAdHmScpFmjdIZpCnBWWcmyB6HM5xFgjl6AHP85+uD6JiXIf4AcmOVgCONlw4Mz8PT
VXGMk/PYU0yww/kAvTHgLNeI99DMm8sT1A+0qqnsrS2aSagpU4mjqiAG1Rzlw6J2tfyOSiZJ5l5f
fKNLx10P6oVRHiH6sUbf50tcOkZKY2IiLQcCw7ehe53916goh1lXXR35xfY4xD+7fsdRtxZKyORd
iFgQy109ernuerUdG0UUixa4Icvw52hK3jSfyQVPt49x6+sXHLcWrBliWHV1FSjRoPVziC2zDo5B
anwu6srr2nzHNbfNIIJGAweSm3VGI/RA5lRhlMEpP2i923J6Y1btGNmKzxyUYN8mdvKMv/R/ql21
RJaoPI5h7Y3pOYShvbGfl2kHAr5xp0GWBBJQkHhec8AXZgURikjUIQle3In+zJ1aturx9slsrEZ8
w6IkQV2CgYXL1Sy6Mk9lMUHr1+fTMdT09qgtijuEE1SolbQTrjYOiIcHJSyArL8B4JfWyrE0tGgk
0dGTT4n1tLQfq+V8e0HbJmCKwLMhFlhfnwGvmT7ouT4zEDauHJpPBUp/XlS3O+ezZ2h1gU52m1Y1
i300q199/FhFH2ZjJ4PeNEHpXZSm0FNYl6o7mpxqLNYyLwVT1g9cLm6xt2Gbfsa8DPQBFKmvxtJy
KZbiaIyUR00Juqd8dvR72mRfbp/KppuJgRhdIwzI8mqzRlDpRqpUymOmj92hCozUk3QjuOsWBghj
B7ThbXtbcVWkglC8MG50jRpeWmc0yr5QHuWl7u9HSVoOulEnHnUYmUKOFB2tODfOSlrj6EMCGFpR
q8MgjXsAlK2Vi6omlMkwuFJfvHT5zolJSKSEfAAZ8FB9ap3g81AcTKn/eHvJ4ktdvRuh1hIYGxqL
9PRXqc9EzXiwxlp5BAvjGtVdMHMho/BhVdVJ119uG9vIckRXFzyXJhTv1+K9VTjOk9yyvWXOBM6j
ZAMcNL8vfXWwtc+9vRM2tvaQaE50ArEn0FKrPewSomTO0gbFlawfVf59NBALLv7D5/bGzDp1y0aH
ib6Rq7+1vwxm48nR37mzs5StUyKdgXhIUILCxna5lMWx6wF+M25CrULfpV2Ko47a4z3pT+8VCHG9
X1AcOd4+LbE/F64BwopMBuQdvX+aJivXaONEZjLMdh7VZXHVILwfw+Fr158mx7kf9MqNl3/GNPp8
2+hV8KKEIaIKVySAG2C3lyuVm1gfmkGVHqW8fC/V95C/fXSMdocu9rqoLsyApBOdbvGYWaejWZVL
jh5Ij1leHxTnL/MfvXZrwPnMe4SnPq7vp2KnULexMiIZ3S5kEAHKr9+CRboAU9blyE+BTKCg3A0L
cnA7jrJnZLUu+J1VLYfRF8nN1jUpz+D01c4VtrV5dHBBRTMeRQVlrTg3xJkjFxYrGYt31Ftd44tj
fcumUzg9dOWvMJ9RnvtztxA1VWBw6PYx2SrW/aZqU5t6VXb5EvlCDjN2GpexLG8adj7lq4jB249u
B8SXovjAFXppZQwjyvSdGfmkWJ4kp26FnJiCwt3w67aXX33Pl4bWWbRc2KbUqlrkD0nAw+RLHvsB
xELAHOU9RMe1R/BKZypEwAhZ01WAh+6jNBsj92Pcrl7OXQZ/6h/HQP7wWyOr4xlancfrghEpCh5k
BwtSe0IU/PaubS6FoU2R1SDZsIZDBrORDEOi5/5i/61PrVdkD0W0czLXrVuxlDdGVkuBszWllKPl
vhUCkMjH45Bbh6ZKv8728OQkueKOQeOqvX6MZlBHWtPDnlT74JK8qamA5+89LbdWbYrnz2+RO2or
l06pL6jyREoU+5PzvZEdT3xfNeOyf763b60oKytp5CAlGsd+Y74YbeXmyqde3dPh2VvKKqsRer1V
LIw44cdYrjxl7g5GHO7Ep9/0C5cXF8VDeqU0+XF8aiqXa2nVOC6bXM79dkDL0Y7uZlRfUt2lY2r3
6ZPcV8cSjTFGLX2l/BKbr1rWnIY2PylgydLslYO9k1v9Xo0rd2nGw+2dvg4yPJ1o1/ELqTsypnv5
6xw5GiuAHKVf6S0wPmT+Tr1iwu7cQbQ7a318vm3vKlOnR/jW3upkLVSLldSKSr8Gf6Av7SHo/48W
VseaZj0UkmNa+lMaeqb5Gu/ljdeZyOUSVrfaIAdzZBgsgT7Q0AsOFexIr4r5oSnNA+Wkoznt5MV7
u7ZOftKUbL/KSl8rDTionwZL3tm1jY/h4lxWgcYZy6bsA3RWeuU8LQ4Slg9GGu9AiTaNQJ1roqhD
WWA9BjkbcRRmU1X6M7Voj4bX16EihgRF8/rnXibuZl5PfHB0Iy+9Oo1RD7GWuvTzaBEs5nGsv2Nu
Yg8NsfHxWFzNGhIy1B5g8Lg003YwZ8fkAj4SrXklf6hL+Zfe3oPs3GuvbzgAe8aoB9ybVGXXA1fF
yEDbYBal7yxF+RiYkXpy4vbz7V3bOB7RwIFzgpqo4Ey8XI4MjrrSc730Ezls7yelCX9AM5q4HTWP
veC7tXVvba22bkQfg3oatuLlRa6be8P4NnGT6ZDn3l7URn4oOkUUH4hxNEDX9DjdMMOZOZh8O+gR
Z9yj3pL256ppPE3LDoOce2Udvs8iEx7F59u2NyLFhenVhvISRwBRdfB3Ib+JV6qHjAQuKo9d9o+T
NC4Cfz6azHv1+82DRHqRgUdSLGrOlwcZaCoTzQPuL4/2Iahe+iSCycIa9sroW17Ji5YyJdNf1CtX
6wNdhSJRP+MwXaQ/aGU5HeZ9pfHr9JQDhEFG4BzRNF/7vmo3RqoHYUXKQRNCyh8nq39HGeFnzJSU
6+jqznNsc/dAM+MqkHLAU3C5e1rZ64VmcWp2jPRXOi/lUcoa+1TKaCzddpCtDUQcUxSVTUGKvM4N
0t4wGy2tfKcOzq3aMkUVGD0N+dtmtlYEhoHvGuAWIN/VS4Jqcs4vKCu/tZ9nxNMjUvsWwdnbVjYW
w2tS4EwAZfAaE+f45lXUxZm9aHVX+bp8VhUZC/8hWeGlTB4FzxqD5ev7I+oQ9omaofbTuHq2y+yx
jJZXXY1ejUL74/uQ4WlQ4KS6kArRKrpcTJ/laaE4ce4nyd9S+QUJZ936cHu/rk/l0sTq8Lu8H/uh
THKf5sU0xC4oYaV4uW3jOgJhA5QwVS44jq84X5YoDgYUCXIf9YL7wHyso5d6fLLDjyieyWgjyX/s
aUA7+U5hYqIyxN5dbpua8g+VwtyvWsjEQ/Mxi5905mJvr+p657jbDQZxGQL5bejSip2UoSkVU+5P
k36c5o+DXhx2CwvXW4cRBIDRsKWywMV7aaSuCWq1yStyrBevnNA8QJVhGX7F0eQxxVOe23KPoev6
Urw0uYqn3ax2Vj/wpEwMyVPGzxZQHQ5q3KtFbu6fgwoSlNRgAtf3A+iC2JxkFTujfsyB3jsMlO4C
6TZWQ/uRLjLJHv0SY+Xfc8XlkJpW7qtV5iEDxhMj53Uqf9o9quvIQ/R8Y2kV3+Yll6vOwJLTf4mn
J2fcI3y4NgAsQyPgMHSEque6WqbakkLlYg5QDLpD1P00x3sYnevNEuB6gQCjsgoCbHXppEWkKVVb
Oo8ItR5T6TNKnszwFQ+FWu18otfTewKQAYKBsXng9bxlLh17XpSq0bQ6oF37T9EdHPkz9eLTYgWu
ik7zot4N0gNTdJI9/6h4FledHzb3WhcfEVv40+/4t9Yl1VXoYOBIXC26Spx+0YYFMpTZHv3KGuC+
HannNo68J+pw/TXDOkMkhxxdwK0cccJvLqeoScC/pV1Azbo7Vzav6hT61Kj4Wy0AEOczag3qh0b9
8scLZKNFARmtTWY6V7fICPlKy2NAeqy04aBqfhy+FEgq3TYi/shlgYEXDtOGpCrcv7QzLpc2lY6m
jR3lu1oPTg70yUTEcHZOc/QdpYzbtq4jB5BoUaUWvUkIsFZB0TaaWquGMPZhcfqRWd8L5UNaGJ9v
G9n42ggaXFvcV8wFrWmPNDUktjtp6DtV7BwykAVMe5FQ3LaysW0O2SQgGzBKjNqulqJmfb3MVD6B
2TwxcP9Oa98l+gclHx70+cdtUyLSXZ4Qj0O6Z8joQadLi/LyhNQ8gpcgkKg02cMhj2AdXc6B1p5Q
uvGy6teu6OL1KWGPCU1xSnxVazKnPiJ9XSIn9vVgvtOjxTcq6dFhRvr2stY7KEqfvK8ZARQCj/zr
5bJifVqsOO2p0sU5YmqtVB80Oy9OcimRx8Ik5iXsxh/WEBgeoXIAtBhMAf/7W9rozYecJ2Gm81hL
/LZ4kJQX0VLoft1e19r/MCG0DAQnHy2uq65PG8RWoaZx6kdWH0JpGn4KjXxv5u9689BTEzQSODra
m+seQjzaiZPOXeoHwGNs+raBpR7nYfxZxgFyUXuIj7VLiDUx3wRbC0AMi2WtzmrQCtmANse3WmqM
iUv1Lba+3d63dYz9bQO9HCEmhKuvGxZWb8dJ40ypX6ArPkPiD2LWnJ4ZjHWn/q+8cYfm+59bZDaN
+4NUk4fUqhS3wOuXV3aa+VWj/Gz6eHlOSn18b5uFfKjbJrmPAnM+T/XYntO63SNAWX/WYr1cJZB1
8Mpn/Hzl/7D9y00jJ5mvOwxDJ519V/XG184eD/04nbXlYTfR2dph8EdwVPJ1w661usWmptNjFWYX
317U9sDMmuYFY3fS5dpyMylNPCPTymPeyEi0MFi+871fZQ4smDcxoETCGCWvNWxO6qXenowMUY/e
JkGN6+ZsoIuGxCVlSasdq7PcVfUxVav+TqmcZHLDKXHui2nqNbcwi/kIlfbwseyC7DHOm/Jjlsvx
822X2Ph4Gfa0BEzzN95kFWuH0AiSXFMyf8qs9JhJevM9M6Rmp0ZwRcnxeyuElgvT8OC01hO7MMQU
tlLbmR+8lNWv5D1YqvJs/gXvVfCUql41edWrJt3dXttGzBB4WgBV5DB8YquP2NECW10Ujr9SfjXD
a/ROlR7yT8nLbSsbbn1hZZWV6b1V5jQsMj8tHsMWddTKVay/oDqpjcyV9xgczNXd+D8b+e+aVp+w
oXWopyRa5ne5MXmj2oQQIRjyMcg06ELbLjzcXt1GIKSRzyw5ny4MAuvkYgjTFOCJmvlzCTkW9/1D
ru80breOiWVB4iGG8Plrl7HWyNK+5QvK/LKvIg+dYOeJh1D0UCiZ9VyqGSpxTbJzLW4dGggCgiGp
NEXilU2qOXGX5vhjHzzPR8ddXGX5GdW/ktfb27cRgWA0pwbDK0WnlrSyM9tRLVsNT+92kJgmC0P9
I1oF7VMVFPVxHiXjnqpk9G4upR8g8vZ6O5vWBfGeeCczrr5yFillvhKOhdyvp/QEwfrsVvU3qwb7
2RwHFFeWNvpepDses+WhJNfUAh3KVmC/L49z1McajJxJtSFAlp7mHRznQfPJPt7e2S3H5IZGl5hk
HlYz8d/fJDZFbCAj1mAm6x5amA208Kna6yf/xo6/zUTF14ZsNPgZ8V4AMXlpJB5CfXTyqvDn6jmO
UXUMZQ+yzKT9oMmuXEBxVJ7ynkby9yZAqLJ6XzoQyTvHxgzdMUEGJtAAVnaWV0zx+3b8qkR3wRA9
VMveK3VrN97+UPGNvdmNvuLnD0lb+BpcgnRC3UU7LWm+s+fXR8sjA3IPS4wqwGm/8ma5r+dxTgHX
qMNL+lHj/bso2R0konvXxfVyBJk8twJEaczRrz/Pru4BZlVy4U9o4SoQc0jKj7pPXHkpPTFtboyA
SLroRUk/2bLEmzsF/obMa2+cIumf2462cY0L/mdk5fFa8qb1I64Ymc6YzQAQRnPqi2PwLkOHb/kn
zh+4uE9RN97li5oy1vtoT/9URvyh1hpvNn+N8en2L7kOWvwQUl+2X6Tya5GEemqSGrqzwq/TtDml
2oLL2VbjKVnfn2Uj0Y5tZAbHouj20uGNg8eyeC4LIWj4DS7dS1uyxFSTpPDTRULY91z3XpO5bXd/
e4FbZmCFALspsP/Uuy7N5BI3hDzVhS8bWUYSDKWwXj41WeTFey/zrb00SUQNIHmgrRUROt98MM5M
+d+p+GCmBhIgA1BXP/ha8AhDC9iC+puxJ3K+kQIBveciFYx4QGLXiMbFzmbgIFHhZ/W9IdcnaXy1
WFjyHXkIDc3l7JzBBRf6hnI37gyAXkFjicNvba8f7wzEBB3otQKB6Z9OdG4V6pfht6zuDkHs1uWH
fvpZDqdwT+Br1+4qYARLlaRJiV3HNk/W6Bzy9rmM7pUHBz8qNW/p4ZWav5cQR9/2pK0AglomnSLR
YKFKeHm8iVouxTA3fCpSk3hRWiS0LikfKG251/rY8iS6ZmACoedmm1eeFOnzyNAM0n2xAZkfsgPS
uWfkH1r8cTmVTpccE9PqoTkq6p3P5UqmSxzrG9Nrbaoxr5cMvGnhh6bhaan+4pjfu/GkIE466N29
0pkuUKcF/q5PznzgqTFOD7H6ZWqyp8BsznP3TJ32Tn02ax4ctw/gaixr/dtWR2/psWYxe87ROw+q
dWiVuzACDS2ISU7h/Oygl+yhjjk53m3DYrsvr2z2hAc7dUsBczRWMaRrOtOR0pFQVZz7uPTK+f2S
n8qsOEdunThus7Q7Fq99TShPcBRgz6izrNuFUGpPag/pi59kC5LOTfgYODIyYVF9d3tp1+HxrSHq
pCunbrRW1dMOMNBgPwap9SWEBaTRba+Rj7ctXb8KhSUBPESNR7QjLi3BFD/ydKVT7fTRD570vTdk
ebSTKG64yKWVlYu0vdlHnTkAO7EcbvgO+oBXp6490mhvLhc3Mpqj0kPgKx2hDm7dytB3CiKbR0ep
UXClAtVfT0Qa+rhIk9hRy3mhOtYoT7L6cnsrr183LBIKTtFDMHi3ia1+c9HMqabXSS9jojNwvi9K
8slpey9uHmyY327b2nSQN7bEct/YioKutqsQWx3UBdpxViIvrI//4cF2uaRVsmmHdpPns1L6ZvzL
jhLqGR8zygaSuTsYf/0xX1pahfG5T/OiylSQGX157q3iKbGmxkWgzFVB+Q3FKZiV97MW7qC9985s
FdLbEeL9zGSBzaI/ZYF+ZyXDwRjveNog2b6DeNxeI2HDQpEK4Lw41DeH1ipTCG7QwNj0K4j/MVBz
RDsO/1Dy2LOeJ2Xc8ZLt1f1rcHV8xUIreq7ZVMX4gfpea9deex/o782Pt71x+/uG4ut/V7Y6PXPg
Go5gbPGT2O8/G5L919wdx+T73AznZbxzyPGctL/nGTEgq7JjfDOEvTG+OkM44jKFJ0LlA9ks3Lhq
U1cyUgqADaAmNzTnr5YyU+ME4WQdk9SBxUmr4y+BaSYHM0+KB7uT4LaSYJPc+WUieF7eUDi1GO0S
ZPz0E1cRwdDy1olngk5kn2P9K2q/WjB55qd29Dr5m4rSvV2d/5NN1KihAdbFGMqlkzkZMq+tMREZ
TrNsHAPn61B/Uu2zqX2UxpdweZ3qnbi3tf8wtSDzSxWAMYNVcK8UpQ2GnFi0VMVz5DhPnTIfb69q
68uhlE1rVpSPrkZMRzmb+rGw8S/rruPTHPPHqB+9UX7Og8yNuu+1vlM22nTptyZX3462QBOZ5AH7
2H+Vu8lTmoBMT4FE3oFqOpfhjWwPugN3avzRbj9Gc/CnHDXQUiAF8++iVx+VE9ZxF+sSyFP9ZHUP
aWpEcDm0bmrlj5QrDssep4O4NNbuqoLa5MEPT5axTm90mfKiGbBkPbvrh8CL8jvqqjs51NbNxcAr
nGCAqqkErrK2aSkKexrA007GP+hoBii4oFgTGnvfgfC69WJ+L4RnNKOv6xemPITRQhuJxCbMDrb6
1fEypfQURJRhSD+rP4byUwdB720/3agg8Arh6crVTN+F4aXLr0+e9aqRFr30w8+S9EAvLneTv2RI
MYrioJ1nZXLrf4L4VNfnevYm/dD2O9FQOMV62boo4TLAL8qsqztG6ydtRGKx8jPy7y57H/e6i5Cu
l8dnVXuqwj3V3C170IHyiKdWwbGujjMfW2OQQq3y7al7KZsXvYyfiuxrUUVgOJ27qe0+3N7iLScl
6yfT+l3oX+NBlMqoSqeMal9FJendqM79fTZaD1kzK3e3LV0BZMUHiFaLeGLQMmGI6vIwlWZJCxvi
WMDl30op8QL7axI8JYGFirt0qmrjISk6brSdeLrpRG/trq6NVrcXMURTg+KaTnp+GHLbkxwI7V/Y
VQVa5hrFnvBrmJ2UjxD+m+X7Juy8fs+VRIRbuRLdXijtmCB3BFvR5fIHM0HddORnpM54YKA7QUtb
gU9GE/oa5U5utBVvYWBCsALE5+/B+Etr6TzkczthTacYRN5MpT7+thh0Sa3lXk7gQ1yeJJtp33Q+
zkZ219XWzk/YWK/gRAX+w21No3b17aZ6VuT2mLd+P34U7os+yHwfKe8T6Dxve9bGR0OTim8GSJNg
glIv1xrrkbygbtT6o/2uk6aDlj21cucVy0Mz3XXR/W1r134suLNA+4Nro0dKXerSHPpVUdrmVeRn
4Xc1Gw7pnW17DpTYmWq5MSLNVfUuUHa8+OrKFkYVlRwEoAXP5dVuxlJaOEY3Rr6cyulxGdTCl2YA
3tbQpE9FrpYek3Wp12vt+zZd4p062NVZUnkTBRMo1wQv4hpYEmWBuZSTGETM8sQfmST0Uj0Pjk5t
NQ/hGAoxzD7fyfeuEiFyIET9GHsg4QNPtfpgkqnS7awAb1SqslcHyrepHfbGAzYWBvBaoPaBfNNr
Fv/9zRtCS217sStmHzm/T7FWu+b8TOdYqvVnZU8jestxgE7B86aQePFoWQXAoZdn2ygUdjH50vQm
z793Vn3OHsP0kD3m3XI3Va87vir+5EXQEXv4xuQq9oXqIDEZK/awmj4yoUvjpfPiyTiYc8cIJs/p
uDv1wfRBntC0sLxFf83T9Hz7V4iDuvoRXORiUgAhq/UE49AmSzWrbHIbzW6WL15sfVjg6bht5Trk
ibW+MbPylzntioLCNWfZntWygaq4dB2knZX4Q3x4UvpDUX5sFhfyn9uGr1Kwld1VPCjVfJRg0Gf6
WH2NbMS4Jt0bYzdv9ji0/z8rZHAbKBS84cZqhc4ih12xMEmY2qiAxBVc6ORAsecs5SclUWIPMPk3
pZp/ll2ce1rpAI+Jir/gkjKf/3zNFGcsyGihlbwa50ubaCrmmjWDwXgw4qNtD0dnXFxpx85WDICU
EDYszRKX52pvewe1p7a0I99Iq/bcl+oXa9TrnUBzdX9wgG+NrIJAkpdKos0Gi2nSV3P0yp+VniIl
AQNGXB3Mqk+8/7B7lAh54wn2Qm11YfVtqsWTyqoc+TmdvzlW5Vmm16mfbpu57iKwsN/sOwxycROv
gUO2EZqgv8bYL4dDZJ0pa3tJ8jDIyHZ8Wmp3Vj3pWWUi4LbZre3kASswj0w2MJR6GVNDPS4KAw5r
P5XvoulEKdn60QSeXLpj+aeks/Q66av+a2vlH2MfBWmcY0spK2+E2nYXCrXlgW8trJwjDCZ1nmYs
OIxWScxSZf0OjGMrPIresOCVBGuwnjbJUHWwZ3FKzKd5k/ndMCqvaP+0YPt7o/41sroIZLUxJFli
GVH4ove8l+TaZQbmePvotzfrXyuro88CJytmfY79JTXcuP+wW0HdM7A670A3S6YyFogD1BCS1A8t
0vD/tyWszltruo41sITe4gtxmEqMd5r04jeur0OVZI7gyW1IYnX5fUiKEqWqzVHUiuXV6nwsEvvo
tN/rauc0Nj9E8XJGaRe4x3q2aDBgKKhzMe9t6/cIwXx2tPet9pGozutGeRrS+e723m168huDq5WN
8mwlJk9WX7FeQkAUdfM0mnvDgFdcBeKbJyeU0R0BYwo97+X+wdufT2prxn42n8YPy8/8YNaPTvCw
VB+MTPdn7TP99fS99DOMKqrOh9trFOe/Pr231lcu3kYZfD506Hy5/VsbbAbYZegrnuzxNZ//S3Sj
6ELiDRwITpqVLScqI6MIdOHtpuOW6ZgfmIkzd1a09U1xhQuOFhNPMFclTgOojWJUWuwj/3TnOMnD
jPDv7U3bcnnGWpgKBKYmilWXR1Z0bW8gJhH7sSy7OqLSX835M9Tqt61svJGAm2iAFnVonUDcX1oZ
bS1WuzDACrqUhUuOckIA2qN9hLaLu8yDp0W7pIRid9b+8NboamlIhRmVbmI0n79TvhwD2QWt+sVU
Xs1wPtGouw/2aGE2HxKigmCC8IHubg3hSg3Y/8s2Snxrmkhzz8iwWXMMk2tE8/QDnQM3gbpz3Ktg
XGkUiS+PsU7m3Kli8BpdxcaybWuUz/F9jbgY63QG+lz1LBSvqGHU4bv5i6S8r4P6QRW6iJ76I78f
6lPzmph/0S3d8amt0xZMPBCFMQV4BURR27aN5ZqNV8eXWsiFaDZtQq+B+g+KbgCl0M3umNwKqGLg
lG8F/OMVmqcKkzQGzZP4SDs8mOjRWf0T/GR15JzC5/zHbW/ezN4YVxJzqGKZ6/AdK30vlX2W+IMG
eWdueobZ/QqDwZ11hMnT+llc55qTPoXBt7jdm/bZfGxQ91REFQkM5hpdGrVVKk1hm/hNN93J4wfG
OX/GaGiUCN+NL13jGYeXPZrtzQ1mX6F9oehK0+XyC2YKs6iGZEx8w/jsLMEdYtWF4+v639L90Oxq
sG9dVwLBDbcCWSpVqktrMMg7UCAOiV/mmTdFpxpSJ6+O7mL7aN4PnyftDDyy/NxaTyoVUVgDbh/w
pgO/MS82403tIbWcYDEQWvTVJ31GAobxyOLJsv4iFahMw633/GkrUr1d7up2TiZ7VFJ6BX7Raq9J
Yp2LKr/v7OegNL3AuA+md6HmqtleFrKzy7Z6uUx1GKplaFlmmMauLH0fhvdNvZPdbvoNtwtlKkFk
tRaulPVSSJnOiZ+W51z/sIDjdNqP2vhkzO8BQu8837YuTDHh/r/WVge3jLVZZDYrCvS8P6aG1RAH
+72q5pYVgX0WjGPCP1fH1VYRrQcUN30E4DwxSf/HJFkinNPVgIIApWdBbXt5MgbCJroeO4Qz/bXP
nrXqV76XLW1eGW9trK8MrYEAtg04fRvhob7y0CE/lUF27sL5rgqWB6lv7+Kx+4B23Hvbid4NI0JW
2XSQlvmsKfUxVOyXpX8v7eX5W27J8IZGcQFSxivWszZt5VnKw5QZ/+bQKOfcKr1kb/D0SqDx9xb/
a+X3Tf7mG9eHoDWg1El9pbmPk1/KFN1Z9p3D9z7Nw/ME1VJkOp46VF5SgBXSxrtI8fJgRmC0crMl
/2uULLfou7MWlKel6ni36XdpLR3DpDl2lvbekZunoM4+OWngDm19vB2iNvI2Zk+Y7iMv5BGx5jSp
lJHWUN5BDVctgIXhTdEiT2W4dI/BbyulYVqYHh/3Oa3Sdaqbd5M+TRA2+XJX35V29r5tkIU7OlA8
pC+9dmgHRFIy63B7fRtOgP8zfc+sERNrV9/YnDWqmbexH1LRbobopJkgOsplp4q1Y2adYc+hnrZ9
3vFi6R6iITkIfFEHofqfL4a+BO88CG8QxxEB5Y2vcZC9kgBz9lv859jLr7uv7w13oO3xrwWxzjcW
askpO73lbZwtxSP8xA+5PZ2aZv689PLp9mI2IjpChfCwUtMl1V2zYAfNwtSsykNfzY7pEB/sWdGO
2bQc+uQ4mW12HlDcum1y42WHSZ6WYqaQdGv1DopHWPYUh/0bp2MBUqpJx2PSg81yijuKPzuXyJ61
1bVI9wRtPUmN/c5apnMQWs5Byh0Q+vn02hvIxqLIu/d03sg4xBwyeD0SWEFgfHl+baVXaljycq4b
9WMxRiclDDypk+6mRTnWlRSL8qA07ZF1bLoNE6HcNGKmb833lKl5ExitQVUoGX9OxnJ21Ogwplnp
pfTybx/i1qfGhDBT4zgP1ZXVG1Cm8qjbKS9NI5HPSfnQLekxr3dam1u5MQMd/1pZfWpjPQCVXdjI
SO/PTEqeyr+j4WzavqJ9z/JzYaEUZEZu2M5e+6f6HVwpECsIlhW0ULlaVm6KUIhkGjVtOG15XcIP
f44/Wv39VQ5uaUHbDSN/P4x/GfL33SAi9mb1YOarBtAJzJzbd03fM9it5czoZ/ttVf+dR4yvTqqz
R6K/5XJvjaxStM7Is9KogM/Fyj0l1TTS+Z6e7f7XbW/b+ojphsLeA6kdY/ArMzP6mEXWs5Yp8c1m
Psuh5KoAqpj2k5K9jOU3vu1q595YW2WEUWr1gZ1SXkuiEY4YJSi7wxyFCjOMHdKmvToccznt/ioZ
s1qsZhDIhvFd3xfGYVTy9jAW44udoiZ+exM2D/Tfn7WGyNlLU1pABan6xaHkjQxDntJGbnasbMUu
kDHwMhO52OyVWw59MXVdX3Oilf6pzNKTNAVurI6u2cPLrLuVqj90eyySG+eL2APTS+SJ0OGtp9mV
LlJECYLIhdpDN6SPbVs99z3jEJ2ANETh3e2t3IheF/ZWl4Jl51Nd19jjlN2IbrcVPs31f4jHF1ZW
MTJioLGMFKxUzpM+oTv8C/ak3tx5k22uhRAFmkns3JpzTIfZNZXr/0faee3GjXTt+ooIMIdTspPk
liXZlsOcEPaMzJwzr/5/aGB/7i4RTdh7MGcGtLqKFVat9QaKl9jcnVIjvlNd2d5YFG+5QQqC1hgA
oWYtow3nCBPWoRxuJjoHcRN38SEPortGCoOnpi32UxwpbpTkxaGwip9JnyTn2KyoFGvBl6nW5rtm
7LYwhr/wAsIW5fegB4l8GCQAsYBhBkakZynXT+Ck73KzupeD72Xif4mi5OCEpmuW2jHR8js4d9B7
XB5Frp0e0IQ5WkmyCP5/k2Pzx+1FtbqIqeHio24sXEzh2MAqs2zlyeGyKov7PlVP8ty7VWjcKci3
13FxvB3OfHu+cystelnAVJbew3WSocRG6+PAQeaG9Ty8mWGXal+1fqPWu3LoEIU8DVQZqALRsrtq
dD3uZkqgWHV3uN0YlgfBcqvGuJKFXkURzneAKXauqwiq1M69ZQ+e3mhHf35q5Ng10N5so43EYv1T
/R6V8Kk0q4nJsSNKNEb7LjbLlyT9p0yfZBPZ57DeyEBvDg6qrpBIZEqt8zCnmhlrKsz7xI3Alctf
u+IxUUNv84n3SzXgzd4A/MLVj90UlajrhdHr9ljUFfGcNoj2cWZV2KaEhTdVieROfR5/6tAOwQcq
SfdVDLA9sKuvo9YMWGlHOopejY/OLlOvt9XPaaTiGYQIU8xRn3ksOsebx+G7kTYYVyn55xDlpZ2V
xf47ykW224QagkjJ5FNpm6Pps9OVvtcrQfg4D4Gyw/g58coqRb6y6iHPOGPh6aM5npUQzKuO8Pte
CQbJzfXaBGuqaRsH2eqmAdVB0ROYDLoB13PDZrI7ygQxBM5nJThr0ymVexyb/mZvXoQR1rPZt7VZ
TIQJYn9fay/1YHmB+jTGn2+fAatn/+84otGAGmiT5qvEsfAOGSN8nh8KanK3g6xuFmoSBgcbAEPx
rNWboWsh9FKGqz84qYypRgdTwXatV3MLTrkayoIzv7yrUTsSPk8KDFCKsEQ5o7migTTIG8vNLKzf
yvvK/JuTjacS71A446DSrpeCOveZrw+U/buOrLVJdAtrZ//l9tytfqCLIMJCwJo+qy2ZJD8f37fG
q1Hcl1G4cb6sThqeTIutpQ2hVJi0gJc2iQGZMQS1cK7dOVVcKMluIZ+HLW+3tfoRRlPAijE+ISEw
hFsnKNGMmTldYNjHOvpG83trqORjgO/KLpi6yKMR/qDbk76burF0R1sp/2LNL7VEYD0UU6knXX83
0w7LPKnpl1RBu8sT07XyH5W28d3Wmt9wnZhNbKho/InNb60CVRsikncuh3epDOeP1+65bZ/GLnUz
tUJ9F+5ToXsaE55kz3FnHwajdUfjycJ/7s8XEQcuvWeAqcveuB5xV8SmP4b8FgX5xx1pceUVafrY
N1vKGGurFRI9eCIH3jnPxutAyBX6Kizw6NzP6uvs585ei6RuF7Ev9reHtPLK4HJaBCEc9NrewmyL
dgxLC6kxv0he+rI7l9NjLt+Fs+o1zdcifJLmLSO2tWuYGfxlZLyIgAqzaIxdMtbNyMMmCQ7ZqXZy
F2rgFKiePwWuvwUiXLtpLsMJyzTM2kKtFYUnRmTdKU72CVMYqtNK5dZydPcXs/l7aKLof68W4Op6
hmYXnwG9ueGA+oSDQRsSGM9aOO/krQbiWtMUcC05BgUggMrimszbKornSObVMR4MJcHGndbdB1sZ
97aTuWm8C/GofqyiLW7gWj4KcRoZQRoKC9bueonmimr2OJGQZFdR8JOCQest9kh/ccZcRhEewSj8
zEM/MDo0S06ltivD+DC3W5Jxa0vkMorwqMpSRB46DNDPljr9ozaups73UDS8SN/qj6xtbDr/UBS4
VHk1CXddw+IIdZl81ycnPjVZ9gPQkuwhffsXRQqYCORXAFy4rUURibGys95fMh9zttt9NifhLm2q
LfL+6ir4HUUsIatTYEmazqtE0l4RK/MsQ9o4c1dfmLQsgP/SKLHfqIa3uZ8oWktly6j2jn0M2kPx
IkvvqwBZiHdO+9qNd9N/IOOM6Wsc5F46e1lxpzZPt3f22t2OGDuHJM0GVvuyhC46Adosda1VlaCg
krtoCA5hcVdF73tzOmjhFj5pbTmC8OCEhDoEBFg4sSSrrtuyphXQ+9mxb7xvWRp4UW9uzOzqkFCV
hnEOw1QRNZ/qqjVT3KUB8lDrn+WzZXxNaiowxrfaP92evbVlj4UkyhcoPy7Z6/XsZbh8hcmCuMrH
+oNZGR/Coj0Z0utfRKEOAYQDWBTktesoU8hfbUGFn7MW/QgeVsNHa9pyrl+twMBupOv0S7DYEa6v
bkjkZkzpY4z1vqKkoVXdznA+JabtZbnjptPJyY5meAT66ubavSRbh9vDXFseqKCgQAo0x0Zs+HqY
iVzHaj8xmVYdd4C+nAMWM9MOAnztBlIQblDc34ZbVK1IRRZMHn15YVbnTvKz0iFzbsfK61s4XNWA
7eyDbJQbt+dqJM5hGg02NlPWsoou9tjcOVZQ1eA1+oFKStqBPZajej8ChPH/1GGE6pCMjQlUGFBl
0AHFI9+WyrwxyNWTgZ50rGjxKS8yRPnMyHFtK7GPf/rRruMJGd286Hg3fUcTQwJE5vzU8p+s/02o
7duNtoRByA3+AG8DUVKtraug6HVwIYzvOx32p7xJ30tBugV5X2kIIVZHlZh7jCNEF3lEfm5ndh4w
HiXNXTUIPSuTXZNEuApickakkZz4lDaAOJrvXXnXltb+9oSuJD78gkWVCfVnU3ujpiPnjY65Gqsl
jfZtXWKBSroV74IqY0uGrq+HXo9FjV7tjc3m/do0Y8XAS2+Z5DfGzIbFaMuxpZLUSXujPtnfSsBx
VHWAr+7C6d9x2lVG70Gy1piJLoFX4d/HmfplYw6WJOu6wkQVmIcmuMiFdyh6wMpOVgx+zlcI8hZI
nO41iFSPyX5pApr+fdfjTt2dw3njobv69al0ItiAkC+oTOGli2E7aEmJ3aNLhivX/yL+sg/D8ag6
46ELi4e4zZ/S6KAqPcHTf4x82nLeeHt5MXKeSAtWkP61iAity96v4lDm8TkN71GLPahO84Mb7Qtq
yQ9Nr3/bmOnllHsz05Qn6IEi1KqpwqHbzSgoOXg7nmu52IGvuI+kIXCn0v5gvNix18hf6vHOgB7o
JvKP27FXh7p0QEHssa9FWqDFke77lsJWC3c2rtUojmAG7kpR51VbbcS3+dzSVvgdazmiL47gzJy1
YLJ0iOed/W/r6G6kSB9uD2eZqTczCdJxkUlkMsXS0pTXPc9YvtzMBam10t4ej0UPe0J5jaQHW+rc
ovjj9INRMX3YY8E7YcFej0oz50kOZ5OLxWB/mP8AX1fUbnd7XKuf6SLI8u8XUxfXRTnrpUUqnDnF
PnbMYN87sjs3SeyWVhu6dbUpjLR2Y9ITl39BVlUQ4Ncx6xijOykz4vOofs7l0LWTz9b4T0H/88/H
BhGXOo+G6h4Z43WcCHpIqdas/pGR7GgQ9+fJN3p85vrIU4fkP6ClykbMlQoX5S1qw/ArlpvmTTrg
h/2UOaAOB+xVvozTkxmCUYkCT8sdb0zv7eo5szaoSWsTqtPgxKOIZcLqvB4o6m99r9lqfEbaQZI8
P6a4JD3pxZZ51tpiuYwjLJY5MZF7Rijx3I/1D7n42CTh0fkCueswSb6zkegvq0DccZBQaSUvhR7T
Fr4eXsLqmA9Zcq7mf4bARyR3dEvpYyfdq23oTePr7cWydjlehhPmsOROpDGeAwEcDLcYnm1oIpss
tbVT5DKIMIGNg4dMWi8tzt4BjP/kD+lOGZ+NcefY+wRPT3kTA7N22V6GFDZbLrXjWOeEDIpjXp/i
4DOsULenvCPVX9rmqBhf41l/vj2Zqwvy4tsJ904Jw2zM2jThkQbpQPlgccMryuPcbTUX3qpGLDbJ
Dl3cRQmRTF8o6HSNmvjtXCRQVo61CbmiTd1gcCqXy/1xkqJjZJj7EV/eOrnDqvGgZPO++GjAh5jl
4p3sdxtJxtoygpmFR/sCinvjtTAqaWtIRp2cJ/nB0l9ImDeRP2uT++s1TxUbqzVxyDre0NGYGsmZ
95Or9D8XqnbQmK6qbM3u2nKlik0N28KxFL7O9bmCqLkjVbOZnIvU1cO7oFfetXmALXXq1vm9Nief
NiX8lz8p7vqFSLz8t1g7CC+O3tImudH05FxroxuToW82OFfwOQt/c7nLeRhyXgoHS107/hBV1OPt
4NHE2zSWHhZk77DDPGJ+p5StJ2tUBV+APO6b4dCZG93j1SFysf+SaViAmtezWoXSWGYBN0TS2fkh
LKWX3PG3wO9r65D3xf+CCDtQD6MpgAREru/nB61O3NoavW0a5kaYX7fhRfoQNJXT2hqpfNqod8H4
TB3ltL0OV6PQxF8Y9YDRxOSrLJ3BVjKNwcyAuHLFRlAoV75LTrdF9li7dHhYA3CG5bvgL6+/Tel0
9BxsUpNSSr0BIeTQoQ2lGyFPMkc5dk0gu0EZbshure5opAKgELIcEWq8jhpEBtVhebm/67tJsvBO
eZ47Plf1V8NbVDSgwskQI4T6gcbnqvNleEB+TrFmnWDUGDFPg0g7ZMWE1MVWPrT66S4iCvtZBuqM
GwRJbJVMd1p17CZ0bYyN/Gf1q1m8ACAILNLdwiWwuBD5bc/6SMyv4Oqag+HfKcPnquTyqZ9uX22r
u3cp6mpU02yOxetv1YZpnVFxpSVrDe1TkKnSY5FV3f52lNUVAfoLIxGW4hv9/t5Ab7UKbcpXauVR
2PcA3iMt9VRs2ZZra2c8FF2M7RD9WEgs1+ORWfCzSkJ+tpvB/tZKibGbfFRr6ciG9/6CMo7ngPdq
MJ/jKlY9yCihq+ud+a7spT0lNnMnp5l+qkblJZQUC3aUmh5w+0jvlEmDGuCX8w7vFXxm2tE4wCeR
XTui1FLM6Yc+qwfXSrpwp4dq+djH/I5g7BT0XcroNKZD5BUmwAS5MKc9PeXk2BdZ+C7gL7taTMvd
gSy7cYMvm028gRb1Jx5fcM1IKa4nBGJ0ZRfGvHiLJh+nVv/IG9p8ThPcYasyCL+FUr1l57secjEU
4N0ARFNYv1GmJLIW45RT7gqnuR+tb0H9KmnB3WC83F5Xa6sXvQAHRC8VN4gc14NLDKDsTcHg9MqO
aCUmn2q/2pjA1ScQXYdfFAQIKWI5jypHrXTShPGPrZ7G9kvi1E8y3W1nPFbOKcsHV04rt4s+3R7b
So2bs/kirnDnRfxVqXfIHcJCKt1BTl5mTGkeSwMF8mwM8ucgD2JUFIdpN9iGdOerytc8ULTdOGXl
HR2nP5ec4QehvALAnWob2oLXsy01jdLivsWajoGh1ndpBho823eM/vbQ144L0m1sp2WMp3kyXQeK
Qn1KnMZKzmgDyZQRlbZ1re/h6+0oq5nTghKB+bP4iInScKlhJXE/9Mm5t/6t9xRCUr37JuXtCd8H
VHwo70z2g9Ej+IlSgpW6fb6lHrR20vNQp57PGQvaSticvdbDe1F9TitcOGPIVzW6KGX1ecK4sjFJ
FouNmV27v7iVeVhDjCcRFo57SguRrmSYOikRWhmOHP0HevV9lmw9rVfiKNzIuC/Q1sJnVojT6L2V
m06fnrPyJzAfGAPlsHFLriwSWkyg4AkA3lfUhgyiJLElc7ELSq3D1D8sQNdGft0G+SxXhnCCLg1A
POAwMqONK6xGqiO9FjZ0tOL4xRrutWHyZrr6DkqwcrjLzV0aeXWxH1JsZ//9i8T3Kvgy0RcZKbog
c1yy78/p4B9rYz/I6tGeD7d3wsqBfRVE+Fpjh7ymWRLEKD9xbGfSB3n8gqi3s/GOXmsX0HxknfPY
MHAmFKYy9OXOSiXY8yUAZc1F6d1PwLe2n5t0H1RumbqWmT1m1gYofG2pXIYVkgLVlJrUiGiQW7F1
aEfQYMmonhWz+2724ZaA3MqeZoyIaS5v+IXkff3FTD5YoBmMMVHNu7g5kmsreXBIT45xaKzjn385
7llSezY16gBCX1CPfN8oFwRng+N7jMUNL9x9UzxH8ggleWPHrY7sIpjw9bIUOQC/BzehhdN7w2oe
gu6bafW7qK5wzkoOg76l7LP64ZCtBLa/9BfEopkdkPmXOajEuKEZOZVVe+xMAH15rStuDDjrdHs6
1+PxLMMJFxy5iIJ0cODWnR48X6Dc/XMXxxyR45Y5y9q9TpWHbudSTiUnFnabHI2B2lgFjzLls1yW
eD9gshB9VKuvoX43dHeBGrpp6pNIvlb6Kau/3B7j2tF8GV7ImaY8mubUL1E7wFTCBbWH9cX8kZ7v
h9txVjJxhrn43/D4JHEVNl2J7XgAFgBspPZNl413Wtye6gwV6++V8pTG2b5v/9jaQUGk8iKksPUC
8A30aQBDAlhqdtD8XvWWvmdmVhtjWzswLwMJp3KgZdKsZHzCKa6POFjsSszWWhs/NM2sXAldg9tz
ufxw8Qq6jCcsmTmSfFCZy7qE6xTpHzr7v9sB1hfF748lLAp56BzFXwKUn4wu9Mrio25sHMJb62E5
XS5usioGI9VXrLu8QyApjZ71rtnJ8hPkTy1JkZD5qYVbFb/VYfEI4cVpIjpgCAvCr+TEn5WlbNRY
Pya/Tzxf8R/GcYsEvfp9NLKQhR25gMOvx2ZUqWHn7dKKHV/M7iQZH//i80BfwPMRvSTUSa//fhR2
Bck+7boBGlpm0Pih0S73xeF2mLXyM5DB33GEDN+Xp0QyByoPkkIo/5Al0IPB6v/kgXEcLJWuU6V7
aW1/A3bYunnzZCTgQ9TxnC3UTWDdt3/Q2nlM0XkpGyzMU7HrKiEmKRkzvyd2XpryR0uKpw9PerKR
l6wuk4swwvbKAnNoIVZRcMn3YGI9PNO8NN3qlm9FEfaYNepTHhYMRkN8bxdJ5nMX5b27SQ9d3WiI
+rFWeNNQfL5eLKxQf57ZSwjM+M67eHJsT8sQX60SHCqKbqiPtdPYd4Va7SSl3hrlWpLA3UZVE9gj
UsxCkhCHdDC0jC5lmk772mrvIqP1hqY/ZOUntTkWf074Wypkv+MJ14wzwtexJOJZ6BXpUuIVlMnM
8svthbjMmXgAX0YRDpKibJQcCT0uM3NkDp2HuXEezba9753yFCd/XpSjMw+HAdnaBdwrHCdg95wp
5v9zrc+yV2TB6GmjMu9uj2mtsEFdCD4EKscOxlNCmLIoaGrJnCqVUeCye5KKXa16tT0cZzPfTWm6
g1e/gxy2ccys7erLuMJ2K9GYkYADgIrN3jv9sc2agwPBlcLa7QGubbjLOMKpKTlD3vbL+NQmdWPp
uxzIeztR3L+IgqDqomePULb4phlKRN5HQ6KL7JTHAeCymenbrdbVBXgRRVzmDuIM8oxwjKF8NpHl
abEwHFJ5X0yvjfZye0SrsdBRRXAN4hEA6esDRAJaqU8U0860BQ2U4hF50ZJI3uFeGx9Jewwy8aQ5
3g669rFgiS6HFjeQIkLZg9xXWAjYkiv6K1UmL+3hwv3NQa+T2i96gIjzi1Atn+HiqE1XfNSV970h
vw9a4/04ORvp4epYgMQt8kZUr8RXWTBoY1e2Jb1+OVuQNShUovW/0XdbDYL2PMQj5OAZ0vVX0nqd
jqU8MBZqV9X7OMvx+oi821/ll9aOePChh87li3QCAjnCWpCnRm8sLUrPco3ledrPg1fPyjdlKuTG
nX3TJ0HIKCWbTbgf/c72QGiXXqGDIJJb/54uTOlp1pQfY32QgAiajhvwANr12ozqyNjDmpq0+dPt
X712B8EDBicmcw0CT7uemraP46CvSfsC813XvUAHf1Sb3nX6RdXoddDq/e14a58CkjMsykWunpP0
Ol4lB0XRKbRAM/wDdz0OLO80QAquU8dblijroaAHL3RWGdjsdag5HToFZDrXK551TWZ5IRpJzha2
cu2ERi/+f1GWE+IiV681+iOpTpRGzXd2gtj2lHpO9302u49/MXV8KZPJI6AInmpUBeXwRQ2vjb4b
CLQHz5sFvNXBQBmgdoeKCb3y68GYaVdNacttasQvE5KcFiqdpvO8mYms5V1oCP4vjrAhdadJJHXm
Wss6bW+UkadLlVdJiLGMthdOsucgwDSGGxO4eovDYwFCATNj8dC8Ht4UBUYzDdxyEwrOYfo4ICsW
lN7YDyczj9Bw+1cNLA/Zny151eUPvzkaSPGAn5Ke4411Hbgs1BifGk7sNI5xSviJoctfXK2LQ8z/
i7BshotlCOpZr8OGTHb0X+D0+zjvDN3n2wtw7bID4UK7GmAnEANhFA31/ymSQAwmpX2Yi8Ed9Uc/
OFo6aFYc4W8HW50ycDTUPuBgAGK9HlBoQgIPJu4fO5BxpM7yp6JIN6gCv5QVxO/Cnyalo9XKqSQE
sUazHto6pk1jPDv4MCIh2UT3h9H+Lqn7tvisf4x1T06/+PU+nlyjoffIchl3JeouiZofbg95bX4h
abJAkYPHVUPYfZ3UztOYgnvr5XyfZ89qX+wmJ3Ht7HnYdBNdOx3Rc9NAB2J4QUfwen4LH1EV5FlZ
knf4qLuV8wCtZuMbrm3zZbMtVkmot4nJ+aQ4pT9CZz93LeZQMUD3LN2XtewmvVIzrHSnZbSDDWnc
CLy2eIAvLf5szCNV3+vBtWbSKhWN1bM85B9zvtkwJnd/8bEuQghHWNKh5ib5PIRl20OQ9qNiPMRa
fcgxkB4tzfv/CybsvMyG5CUZoDe09JAM5bkOXK2ODoE+nlFt2Ai2lhJcTp5wlEjdqDSxv0BF4NYa
6bwzEXdIh2xv+e+bNN+nqrq/PbxfC+HNPqQoTy35F6deyEKywqlBATT0UxqecW4+ZUXnNVJGfiSH
qvQlN/M6dlMbWzFX7hRAfrHStLtiKtQfetYiBB8hg1hC6Ai7fyHON0/ZlEQxTIopOpQzHLvCr4fX
wKmzyLUaX/4UjlbkL1QH/6lLFdtnc/d19CAl6bjxQl3daHi9g3oGzW2KaQiQpSTpcIs+BxjK86QK
2tOgbJUSVoPoiHXR3AddLSpr+8EcyNPE0SH5iavOANQrV9a/3/5Mq7sKcPNSvSOX/tUkvrhjMinN
TSMBUKoOfvQusuZpX4zGnwvEAY+zZMLYkEExFrreu7HtJBHOnTzfnJckfm+FtduGGzfZ6kguYgiH
n4zLoJ5HvDqaIUNYt8glt4rsZnd7vtbO80XlDhMRgABv9BXGaQonMwVEmUbZhAF613iplc93Uj8X
76RBPqsGTPnbMdcWwmXM5d8vvpHSyXnctCAhqnw4zHL5kFFbaurxr4YGhRu2P40EsWmtRE1TDwOw
g1DXdr4d76pY36ly/uR0MsY6G8KPa4Oi8oK1PGhU1ESEQVljHgRpy8uqKp5AoVOgMPZSXOxvT93a
50JphjY8iCguYCFKGWm5kfUSU2fAToQsg5lh7rzr5excFluGxqtDArFG62wBL7+5fueI98IMQMTH
gFfBx3yw3M78mxFdBBGuQck0fZ6kKvdvMXpxjzVKdJg12Im+vdO659vTtz4i2ldgDBfOxfK2uFh5
xQQXoQpZEr1cLzD6MardfvyLlzwstv8FWb7hRZC4cJIBrR9EgZHTiGf/GPXGzpCjjeW9NRbhPuqz
eWqCGqD1YMReCdnHzppjtEXeWDuFLgbzVnXWwCC5YjC20Xh916COv9FIWh3HolHD5pFVtur1dBmD
bxS+tSzpGLkT50ccJyifbKV5q1FMuFEQjBfEjPCmV/KqxcaLcRjyz7x+CCB6ka9vpHRbQYRPUkYp
2oqpDdx/wb4bD4uZxyZLY1mjYh4CzhimHhgn9a0PPVYedpMBMsrCL1r3M9eOGPpVW97sW1GE20eZ
7CgMh5DjTHnId3WskNk89f3GflyPAtkKGA4VEJEHXfc8JvBCSM+NkZ/U8D5pnYOWHp3i++19v0z8
2zn7HUdYY4EdIRRWJul5cXNTHU8ucXYYkM2zsKDQfqTIRWze32uEzkXVgItHWe5WWUgS2gyRVYxR
03M+P80L1hCFNKm5S1vvF4FVdhv9tZw/VYjsVJq+vz3i1ToCD23gTAB0AW0ua/XiFDITWWmcmKpv
qfvIbcvpUY+m91bf7DOQTdNjZwQuUAxyynzjYFr5qLRMcSbiigI2I1bQ51AJp3Gs0nM8GCfe+XpX
HdLklMfH20Ncj2PTCEb6A71qYYTVLJVxpdTp2dall1FvvveDdZdPwX1Bnruxs1fuXcb0O5ZwpqtV
YkyFRay+4hzMorZ3VS1+qtPkORnBAlVbgj4r5y4IgYUPvlSdaYhdf75M06qm0Pl8cvhltjrXjg+3
Z29lS1wFEEaU2mmjjS2X+4w4fLfHQuoYZHf2E6iLg1k3R33LBX19RBR5oB9RuRMle8u6NZRUXe6r
wHyVVOMJAuan22NaDQF/GiAh5j30K68nbWxkv5Jktnk+ZqfeNg7huIGZ2oqw/PvFrsI70fErJA7P
Nr1rCpytX26stJU7hKPw9xiEVR1GppaB6EnPpvpc0S5M6/+o2G8EWfv41E4BtlFFXeD118OQa7nX
KeWD55T7hUCC3/fknBbr2cUCSB+elUn+aKjh6fb3Wduxl2GFNTdObTrkAMDOof8gN6+STj0HSbdg
q5S5dviRtv4en3Dbj5R7YlNlfPEio+rnKsK7LWzG3oieUuMxnZTHKXL+yQfdpOHhZxtvgZXqxFV4
IQ8IlL7T1ZLwtf84p5/6YXBnt5tKTJKx2PU3oq3PKgUy3m+LFIyw6qO+CdNSI5qOONbcuKq+k9L7
3NiCca+tTA50rJsAG/OgEkaVhlZjBcu5Dr+CAymxvlgUX+x866BYjbOw+hZuLeMRF2dJExvJkvTc
2i92YO86524ot2gAaxt5saDHfBlWCdTk6x2gTFLtSy2D0SQp32UV1SopNrZsa9auDXRlyTexL6GY
L2zmqc3VQkER9Nwo5s4fnn35qVLu66zfqVvYyrUBcXBQZLNkzFhEgd5MGnIra5X07JRFvQPfjr50
kUwbdbe1bwNAA+9hYEXsMGGtSbNq9JEPSjuO0tHV/G+zGu1SB5r87ZNibeJA8mu/Kjl4HAq506Sl
ZtiqjCZT7ss6PgEIN4OjIluek2y9qddmDrIl4Ae+E3mauK61KKlmo8/OTRUcaO8u1Yjbo1mNwHud
OVNVeAHCaFJVIgMNOdMXoRqpnNx8q3u8dgZgjPy/CEK6npX9aGhJRl+3+d4k2X3e/ZTTl8BKN07w
te9/GUf4/nGnOUO93E7LSJYeTo1ewMaDcG0sIEhBieGpzUITZstOuqlLYEqfVV87SjW24E14mNt/
/GKLcLgaCaFPAOzUPPVfxjsXt3mVFbXVKZw0mvy5qJ4c8vJIi1wnszaW89q0AZIHIv9Ly1zsKIdO
6+PhOaZnq71vIu2Ob5Nsnptrq+wyiLCOi7pNyrhlbwamQWp/37Rb6marw9DQT+M/zKNF9YhY7/y+
64kwoOrUwv9sjNdNuuRWEOH41wJFMtWMudIjnCq7n8t+cYZhd3tLbkURUpFB74Okgah+LvOg2KW9
bXmjXTWoU8TOxpm5dpbBfjIW38NFB2b5KRerLJV9R8rnODs79WziKVkP/zVBabthKEvPU55/781O
3Vhwqysb/AKKbYvUqVgnRGYa6luaZJzTmCbD1q0TJBjzfmcOr7cnci0SYncqqwJ3pzdOHJEUSlWR
wx1TDMw4ctQknxF0Qb5hg4W8rF7hCQ/2cSEggshd/HyEWeynMS+NLFseROPwLvleDO9AhXidtnim
eptllrXdBNad/j/CdAgiCScqSgxTrtlVxjKc3NnU3W6rVb2WJdJ55NyhqcRdJ5xzaoNga1AzoqTy
3S6p9rn5NfqG7JKNi9g2h2s1KaZntnSvEMlkE1/PYDaTE5RZQTy/eWqy8LmgpBPIaMTHpuSO6Y8g
/zlEBwVt+j9fIpeBhamse6iMWUPgJqyPWLK5U9Qf/Ow53cK5rG1q5BkWZDHSCcypMEK5nMcGGCTQ
ZUYSeVN33wc/bw9mPcbS86HEoRHnOoZmxKENzDaDBxHMh8VG0Ks166cxKcH+dqS1Fb9o5rBCKKSg
I3IdCeHNUsl7ItljO4AJU3oyRwPch1OPMhI6QfvQ+WZ1mqtW+Wfu1a3K/OpIF0UDlgwJpbhe2kBK
bSqqfDa79Gw0SorZ07cAUGvHBzTm/wUR1oZkD5yZWJaco2A4BsG4G/rnyFafNvmFa6ewiWsV1BX0
vRURNpQmCO5Vhg/HNcRct35obGSEZcndb1wsa3E4M5ZyJlJ6pojfMVqzye1e55xSg12Yv/jVTz3t
D22DRlC/kY2tCHmrKvpbSyvDAiAhAiD7LOojvDIW4m53tnoT5Ym68Owcj5A23E9giIAwjMfBeU2a
5BAO6n3bGV8ddfSqZEs4ZHXgqFPYXDoQnQ1hY8h+P3RqHObnTr4fQu3Q4bRg5e9a46M/6He3t8ZK
LNIQ6qqoJNOXEru8kTFOdiWjXyuVjvlYTTKqZ0GW4SkLqtFqsgIVrSLd2I/KalQwOMvhCTndEN6M
Rma1kRbU0RmEm+d/LoxDZrqj41bqI1y2vaNFT0r8kEo9DPJ/xoEnv/JFKbp9Cxcm3/JRXtk4GpVB
nINQe4BOJ2wcc3CkzugRz1Wd9pAfjCZ0TekYVVsU4/U4SzGXE4izVbg1csMI5VxFzHz04+oA9K5x
8fsc9+AmhxNY0Wpj/6zcu2hXwPFBlZgXpngrSlIzzA4TfZ46kP9z4ue7bjTUjSgrZ9tVFGH2YCdG
Fgw2rI+njwNmomF0yM10Y5WuBkGReumfAeoVq2xDaTWhXg+489X50VKfshJW/5Zq6Or3uQiyLNqL
7LLMcvJ8u6fKBSg5/uRrr5gjaH/+JKPms+i7AnND1VhY+ejhzaViMZJe1e4Tef86T55dJxuFrF85
lZDjXYURjpBoMnBr9JF6D5LQS5T7xHyMdOlYGpM3tPpHNHGQRX1W8pdJvnMg1DvNuPOrZqer71Hn
dOu9M8IJ/o7zPP6otXZiL5+lpLkrhhgwzqNxB9hh35XS3m8e7C17j7WvjRTcYksDvBp9iesPkRVq
0Lc6EsJSd+RS95KEnLHV//wxoS3cYIQbQMW9KYyMmUJ9e4mSa56f3jsz6lpPfvtFtz79+RHLQQ4O
lKoKDZNl3V2sK2W0UOfuqJ4axgyiwQ7+q9tI3c1+Jh0NZFJ29mKlczvm6hRexBTW8hxKQ9p0DI7D
3DOz76NyH/2Fdg0EViQ/F9VxA9Tf9biMdhxUNYX1TJnRbbMHmISFdQwOt0eydoqBXORo5qVMKWPJ
/S9mr5+QHYwsKOpR7rtp8yPUjrcDrHUXtcsIQnYojX2Tqv7C3jaTI9XUgzm2bi9/StVqP2YaDaP7
2njW+51lFW7e/3kfhOj2LxoBgDGxchLodS/HKYxZqwrgEaR5uQsRdNlYDyvGz8sf583H6Qk0zRGO
adPPK+6IGsKgdDDif1BG28PrO5Wdm7h6E2E4ZbnUVPNphwzAB304UcY1k/4Ashhbp920Wf9aSwEu
f5Cwepxs9JsgAElvoQNQg4waFW9ULU/HEmoeN+6P9eEv3BbWEMquprAHjTDM5LDL+cZ4gJZ+spvh
kif+19DGqPFBe8h/jCpyJv0ByebD+KB8kKdDoCwyTCl2VrcX3OrIL36LsDereJJwfeWLm+bOmv8d
JAj8xakw3TLZ6k6tKbmA7EXHhaI5kiMieSjVKHEbAwQMX37OYxtsXesmyoNU3fuTdfCDCEeTneV8
KqP9WJ6m/yPtvJbjVpYu/USIgDe3QDtakZIowxuEtiTCe4+nn6/0z5zTDWIaszWhO3UEE1WVlVWV
uXIt0XA/9Bv5hrVYdP4Ni5UOqUrpmeCOm4JsJ/htDdPblGEVm3R54PG6A9lN/tkB0nEZJpyonqpx
pl0C9h1uO6p62+S3Q/aPrN33/Q/T3yoSiL/3zh53ZmKseNQtCWqMucyd3GBiyUNWEWniFLlLFCbo
bLjuLWvJBqjwEA4Q+Q3ugtrlyIK49CVKvrSHJz2ycx8rxfJELtePSs/pQXYRrHgZfNwwKwLCuwFC
TsDbn1cB98hLs5mWxBbSRoJU1zlUc+ohVOrXv4baVe6T2Hlw5hcln2/jjfvRGgkEHGWQP5jiCkDW
7dKuIoellg5w5DnqzxjZ50gr9oaBdGFxl4fBrg51KqyT2wawEs2za0bNiYv1xnNwdXXPPmLhTaOf
R3Fj0DoiW18pI3sDDSoAi2/iLZ74tdONjBgQN0GNAvfmYrSjCWGCUC72I+N3UdaDF0qxteFCK+kx
sidkmhVeWoID7tKIFRd2bAcxQcCSbyZdpLTd8TkYFTp+etdvNiZvbb9D8G8JYCAOtLy+WXYUi/IZ
W3HQIi+v/AcnTd/82t8K6muBFGZ5yC/JCbPrF2faZAaBk8j0L7VafTKUfpdldzNEKJWnhHfpdB9U
uRuZj6rzBb6SejiksnlqesTPPgfKVjlvbSHRXyErzRcRaRduOxaDXEN6Q7OrViY3ttXG+yholI17
/VqUw02Qb4PZHizUwi/zYtamctRhJ+/9Y5hK+zwCERQ2O3TS3Ta/bar+ObbKvwjgoOOQUqMNlFvY
wn9orQOSRbruPuxtj04Vq0xg+jteDzhrE3huRPx+ds9TlEJXBpBA93P9XM5f9HCLUuwPR80yop1b
WCyRP/P2MwomL3Q+FGa382kyMLLiVqYhJrdmNwvEOyCDeDrMPsTJg8RNBC4wpC+PZdYO4DV1l2cJ
fFbRrVFYj/GwD9L5oGvHBuIdpT616sGKtrD+a05+/tWLJU+mWgK8LpYcruFiH4y266evUeq1yV/U
1nieQJkEswSonyUsgQYXIykcQi9dDDtxN5DITqTK4S8WGlwRuUrOFmBZlws90/vRJ/4fElQbTE7k
SclGlnwtAMGp+R8Li4WWGmUex5YpKxTQFYPp2eF9gfzM9XGsW4FamKejuMAvxtEFepp1DbvCGq1d
T9e5eA6P08a2WIvd0F7/x8piLFnkV6FjsC2y+UH1jZ0z/CY93SOyoKq7XA7+Pa8IQntg7ymuQ79n
LbytGKZRzxz6nKL8kdRANiYPHQQIFOODv5k+SrVkwmDDpMZw6QZR7Sd548MMIzgIJs48Z3jZZhQW
3/tuz59ZWYyHoc6FJUg3wq7cp930bPci3387N1uw6LXQLLIVpI4F7a4u9vFZ/LLMpG4tn4VKYSfP
qTtVhmek30C1lXqyV/o9yZbrDrgaGc4sCtc5sxjlViCFERupKfqdr6qHyUF2zO6DU9GGX2t/K2u7
6oqIwyG8KrQ9361YkWRVIjhnkrx23DGsjdNoNjd5npRulQbRbsCfjukYb12BV3fameHFIoZQIIxR
zjlvim6G7kHVfwMX/Rt/hJQZvkQh17PE2kYU4v3Zh8jEd7QjoI+E13FjPv/FktGJTNGE6PdOmSbw
wwbEKzGD2obbafHN+NXpZ06V4ugkWxT1azUNeJLJ/MJvqwuw/qWD6LnfN61EHLRL5OuV+QTngsP9
vac8lLro4YUP8m3mwlOaHi1zb22Rga1sPtAnoJsYKe+yPxQKZw4aBpqkGCnqALGU8rgOym9VWEGh
hcqxHxQbl5RVY0C2AKuSZUP853KwVlePaSLRrjbIU74b67T3ijbTdjaN2Khbowx2fSlX7cHYCLZW
rOfywhcltjEYQ0u3zagBO++V22xqPHnO92oU/rxua2UDAKZCcu+PkLv9p5xyNpFZZaulzOajEgaw
LkhH0gV0euz00o833gpbphZBpZmKOJRo+7tXfN6VUecqY+zWSrK/PiLheou4jGiKuG3QXS44IS9X
S0qnPussQNn10E8k2+xDFQ7fr9tYichEfhqidIfnCDoAlzbCIcit0gAmrVdIs9CXdScHyX4u9lqj
7Iso+053aCu9XTe6Nn9ULCGxh1ienpLFnptQika83Oa6BlQ1qV9TcomSdHPdyEokFtIz4l1OSg/Y
1eXIMrO24pZ3xn0bNF7iqAc5+GjchnACSy/zVoJy5ZgBVyH2FA2asOMupjGbOlOSZ4wV+ZcMqs7o
VYt9d4gzD+DB9XGtTh44UsBqgqHkXSN3WdYyDV+MKy40N/Al+UhVP/PKepp2102tjurM1OJNI80p
T4ESP48ow8nt6zB8nOwPdWe5Vbl1fq05OxBMIUgGnQK57Mvl6vqyS7OBYTnBx94EkQK15PXRrCWJ
iPCCZMNGxZse+EsTcTKE1qARamkZcAOn4mo4UcGevCSV3KiZj1H2yyD358hbKPu1OIjYNBQiuMZ7
HSRqWSFqUrS9NlP6Oe1G9LGK2yh29tFflIWo0v7XkviSsyjYI3XRxSbNrkFbl54SmSgj+qPq2UYq
b3jHmiOem1qEJ22247Eo6HGrwrcye0P9xNZvry/Z+rxxOrOxyFsuyShqM3PSwmI0sh57BWSCVnGb
F8Eh6jaCxZr30VwtqJBgikXM4HLaai3p4iSHvbiHFQu+CynOjteH8gcXv4zmkPvwanRI+XB9ujTh
lIMEV7doSEndRmv26r4oPDAuwcmaPw3R25zfxNRTkOQZEGApv7bwzMxelb6ioOXGt3FwAyF+CGx8
48PWlhHyHFDcgAWpUi+WcZqktm5svsuyYfCQfo//D2zba9NLXpZUML1TBK6FVw6VNlq95RBI8okM
vgKwZysluhbuz00shuEHKpptyGTet1l8CtSHKR48EympPPvgx8Gtr/myq4DZGKvPbW271aek2BmT
dSyUZKeFH43ori63in+r30S4YdWpKHHBu1zySSv7BKU8ILJW8aCan8LplxJXd2quPdaafgN/3xaI
S4zynZNRBBR3LYGZXUx0Ks9qTxM/7TzFk6JUh9L61YksWHZnZi/XHXqtbKILqBjOTDKaY/xydKOU
KWaQ0H7qq/irHp+4LnhIDpwi2T4mU7NrSxI/3cM46Z4dRc95Mz7Zrf0VTNDh+qeshQmGC6Ka7gpo
VRa7V/eTUh0lwmunPRvh4Krj176E8+fjdTNrBOQ6+T2yPzxdCX1iK50FV6XW0VWxSER3lf7JMepf
TtDe6SlqDnP02dZ3SbLPAzfya2un1ObpuvW1fcrtlkuGaF8nhlwabzopUysoOu4T7ejPlle14WEs
so1Dcs2B/jBmc+80eKWrl1YCbdIMyHaBXiS9a8aVBLYhB6MOZK7s9Z9hI21ka1eHBSMEvDusH0H+
0qCiDgEUKDpFeDKJouO7cl5Ve8NBrhsxluUhR0p8Io8RUU28k7PbwTwp9kY+bS3EgRT+3+Ng6i7H
IZlzN6QCTCD1t4hPuNvyUqtLc2Zh4X1z6IekM/A+EzEJjY5vaJB+Jd0tvLsbTrA1lkUsjWUfdRnq
Evez/VBAYT6FG9F67dVxNll/0AZnG0nvQ9CePkOZO5dcbREdGsPtd/n0ptmfwm7D2sbqL5OpYyjp
Y6SKpZF2VVgeUK/ZV+YGRGE1kQB+VsCVSCS8o6+owzw0g5j9KUtkn0fVdWYVJV/r2DukyOsJUqdv
CACGafYcdRZF7fSIzuPRNrPebZOtYv7qEp59zWIf26MatpONx1tRjzT8aH3US22rcr5lZOGRxZAo
zigz5CJX9lP1MmXS/nrQ27KwOM863WirzMGCk79mw10hb2Uk12P62UQtfB1YUWgMHRYk7Uvc6Xs/
vpniDu7qPbnWaLhVwn5XZLFnwzt+fWz/F4/5U5sThc3lLqgjZNEdIcA9qEkre3lnmKoXdUkXeeWY
5crOlovJIAon0+DC+Dw8x4oNR3E1WzP0ToVWnjpVyaOjn0NSv3faiES0k2tb3XFrxyuwARLQPF9o
+Vkc9KYyq6YmsD914nsAcVx/OvhDteul3xszIrxyeX05t7Q4yOU+0uxgCigpN6kXm6BrnIdY+jx+
bMHYveiOq5hsFnjnNOXTddOrY4TwGkFjkKAkQy7Dt9E4qZRrgoZczdwo1hS3tx0EuLVbpj/YyB+t
3QvNM2Pi97Pwp6G22Xcj4JYwml+nIdBurHwUz9BQ9qoeFo8Jqr+DPdVbd/3VuAvvLhy5pHt0Y2EY
tYXaCDOqzq3/j8PFNxo+TOp9MBzq4ENMcpoc5/VpXR3pmcHFkzs1FAkNYAxOzXCEAoD09+NId0uo
8J4zjF04b7wYV2O9DRaE3DFwrOU6zhWcRWSK2VNvsZbfTkrzxVSADV0f1moqAYJjMZOAs+HZvlzB
gbrQZBWYyQHBI0QTqj+L6DhJqavUTyAm3aKiZLpVe1xzUlqhWTcAmWS2FhvRr1U/SxyclK6Mun0u
y1ulCNxu+LIxOvEuWW7DczuLd0s8I8tex9iZ8i812eEH3StDN0qhgPKix3wnW//ADW9yrl03vDo+
QDzi8WLwrFjMqjNHcmzNzKpTP4OBcsZX2KmtbuOkFlv53ejASOtwgwJyW6KSJiAIgZ+1lIQMlDM7
z4SI0dnNARKXG6m61QgPnARAISBQxrSIKgUdanmmUb/TPllwENiHgZq0HX0ZFeXQ26rH68ntqIpa
nU4zgecnD0b2IwNmfH1eV59qFt1y5AvBJii2iLtnASeWM3OMfYaswKZf/grMQ1Xu+87Lv0Xya02/
hDmProOqSmbcz9rtVip2DT0KPR7VFai5kRp593bJotQ2RlE3KnWvS37q0+jqtNHlw2l4y+LDAMHh
cKOMt6Pza2Poq6tNG46A9JDeXrZby3aICFBIfUe1exdnHovvEaJwoAQk/VR08qHNjgBnBJySje61
+rPcVu48la5gX9mibFoLwGDUBPsnzdPAdS8XIne01ChTgRJJcttNayS8C+dT1EKq5iTJsI9TxPEG
6jL00STfN6ZCnJ7vHP/M+OJ0TdqyrqWSWih8V7uwVj7r2vc+uKf6fDPH+mPTVW6YBfviLdzicljd
2HQkIEkKnJz+w8thc78KirajYg61TGs/RDb6IB/GrV65tckVpWUk+Ujv8py8tJIXUW0ip0N4rPu7
IMpv1bJjZNXnKlQ5eNofc618k7Ts5/V5XfOwc7OLaOk3M5X/GbPqsaVkGJTZXvJz17eqh3bqNrby
2vlGOQ1Phr1boDcuxziZmlS2MzOZlG8wyhVwW1rRRvxfO7RpbqALVexZdXlLaPQ0DCWu2nhG4BXa
d44avch3SbyfoGhPii0NhDXhGJriwRwDwxWdbIswKatV8T9F89KovKj5EVQwVlQNQl3PzqlLpUMZ
8uSt9tCau80UnSqV51U77+3S/lGG8sZLfnWKqXEDd4eqg7TS5RR3kpzqUsh6anrtSspLooGVs7aQ
MasPDxoD0PwB/Ud0XFyNhikuVTQI2RMRVe6brk1cObFALPW7Pt4Dc9dLL8rR3t44ZFeHB8JdNBpT
Glvyt6DuYmRhC/lq1tuCJMQYzd3gb7jp6uhAGKPgTP8aVhajU5VWTbWyoyAWRcWdnaMinmiw/Du+
HN+0s9oeeHlpd1PJfxX2d22oINvnTfzp+t5ca6IjR0n5QCS4Kc2JyHR28rV1HzsSb6r7fnoKkl0d
DejpVchSnCxrX8x7Q9IeIKKq5mYX5OF3VT/5+oMEnW8hGHLb4HT9e9Ym//xzFp4O465RUwqHBsuK
Tx0w+3l8yaUt31oLhLSEAi4FIgyadRHo51bKh6HilMkaa285r9NY3xUWsD2TTs0meLTUyq2Kv2gw
F42o/7G6CL9paqZTAjvkfWm9ZWrv2aAL5i/WqLlZNntESO/6XK4dKmCTSLlBBcCxsjhLp2a020CF
e91JXujOPiAFZleh19kbt7jVNYOpBczqHwjbYs2CqPEDeyIeSPpbKEEQBItfq25lOlatkFYGuAoF
G9ffS0cNSLi1fUv9s2jSB6P7TSrpEMy/r0/Z2lGF2Ol/jIiPONsNU5VVVSfK1LrVeFP1JsMPpT/N
2S4f6o0IsOqDZ6YWs5Y3SdTJcYEK76B9VWiCzsxuP9b6jZUiNCDrN7Y/7qN4M66uesWZ3cUBCbk6
ok7Are6Dxv/Vkog1ovHXbEp3s0wcvz6dqwfX/+g9WjAuAQC4nM+ahiwrEIowfbvXw2d59GTzKc8O
dv8hD37YsMfb84NlhagBPwTyt4BUX8E9f0y3Hvar3sOzEJzlnw9Z7HijdNRBF9XzMoo9RX1RzcQt
5+P14QoXXN4f2QI0svGmMXheX47WSUAlBT3eowTBjr4Hcpnmhtesrt6ZicXqTXM/mVKP1wRN+Fib
xs6qm0No6b+EoPH10axO2ZmpxQnlV4U+9GI0UfMmlyAQw9/lVufCug1a/eExo7Nx2V1slMC1ZYF/
quXcs6XftV24nOl/M5D/Glmsfeq0Wdmx3+7t+Vlwncv9Qz9ttUesRg7zv0YWwX3IpkmP0Ci5p8yK
SNqxlD4r1K9ndJaK4PvfDAh+LB5tZFiWAH5V7ifQCzhBrQAaq19KS3frZMPTVpfGhgtF0KGAUBPO
fhYK+ygb+lBcUOC+H1y6lPqTPRb+AeEl5//TlPiUM1NDkSqKXzB3fv4l77LdUD1PYOavT5r43neb
k+o6GBoTINeyJWiqo7zztQGISW29DLP9W9rsl11NZzii0vuHb5VGjsuBZFZo6lmDeEVmBfREhv2j
omd3OaIVQdsdoqx9atmmdAc+SCVp6n5vog8OnCLcJVpwP5j+RiZndQ3PvmexhiChez80QW00orwy
PMMPVSZfrs/rSkSinq7xXkc/jWTfIujVec84O/wk77rTKNvxEabHYhem1uQO8haV41pn14W5RQAs
Vafog5FlzMrhkNeEi+EfZZZfbHn4KgQfwvQmsW6kBtmVLNvDbrmLlI14IkwsPImOA1pYaEsyQcQs
Vlkafd3MJ4Ttixh1ThjfDanzanneI874FI/P4fjvz5ULg4tlTMxQniCrAtEGXzcADWva635ub1hZ
iWAXVha7sEFoRc91hjUVb7DzlwcFUVJKDOUWbHMt23VhSbjU2X7nntHFLcUxOCU+huZzGQ27TnuY
T4nxBGfeTi8Q1Xlowd92/UYQ+L+YBr8kXq4QMS/WDhIuW04aaHYj81PC6RyUdNvwrjwmSrS3ITaA
/PzBnj6OpvqYVVtw35X9yMBNes2AQDrvmtryMQZWnECuP/fZLmlvE5BuUvrx+oZcuVhSwAcYDsQX
YiltcW7bZQqY2qZqFr3Bh1I/+/pdaqB5Pd+r3PYy8/d1c39wou+2w3/t6Ys7HrzIQS33NM2G2WHI
b8L75BQ+d+muGz7IdeIiB2+Rp1Y/TzQMKvQegbtvfinGBz/1cmMXDG457pUP0lHZ6nNbifjADNio
oiQnEgmXbjYCb0WTbuK9pb+RLS/sjZGvbhj6NKg0qOiovJPPjTvWOhRpoFG5C4cvESTU4S4w3oAq
b+DS11rPGQtXV+A7tFU5C78t1YCEQcTbUVHAoH0dsp2if1Hb2Z1qiOSyz3C37FLdureLwOvNQz5+
CI1DVXc7idu2ab5uKdSsf5BBn7Tgb6LisvigiA8NR4cPgl4IlVGz3CWPtJ4eAvW1yz+m6V1lOZQI
d9AqRvqLuiu711k/hTCcO9lf6H5RO0CHg5Vw6OQUC3UWTyw5TOYpoj9nBBdrGN+drYTf6pY6M7A4
dOZaU3JnxJP85ktnT8ehGm80+9aofta6/X3UvqR0RFzfVquh4szkYhcrMX5Q9pjM0xc9ug3invqS
trtuZK1Mx9ZA7Mqi7ECRX3zF2cwRogolzgCa5yXaKCmJ033iONZBlZHQkZ22PYALmt1AHqmF6pJ/
7JWo3zh3VicXXkSoqqjxw2dz+Q2ZOVQD+VTiVflD+4oX7Xkm5jIIIW32bOv5+pBXD2/2EaUWFGXf
8Y71suYHGeoz97Qwf0iMbofkjtsMJ6PPb5OnUW67jYVcjUJnBhcbxZeLsNZGsiN9+xAIbQFly/1X
J1Ak9OmSIYO3TJQmUakYiY1SoCCBjdMfWecpjZf/YyZ7Py89RMA2hrRu0ACFTmoJDOUi4sdlzLtE
tPJaBkqypX4fj/Nej9N9kElebOx0eR/qW5iAtYwpSvMqOVlaPukEWuzyqo3DLg5C9IMEdXiVKZFn
jaW569TUP2YdxF/trM1wbVvH2nDik2pN9cfJCaINf13dNIDU4Y8Fq8v5sri+WHLaUIVivjlVzaNS
yHtFe+uN4ZDVz3X3qvj3YbpxyV5zIjj6xUuM1AKU35d7ZPCdVh8hEL2H5tsNqzfV/H59W6xVQKFo
+D8WYHe5tNBOclfbDa0MZe/Gev5DHfbjndz13/OivxnbDyqFm/FLkL8EtDrMMiBwc2Nnrt7NaBkl
Kw4CnOzJ4hP0qiEWCV1fsy1/J31eutakHGiF8aR2/JBaKcKbOyOk1zc4NYF6q+bqaWMWRKxZ3mXA
rtKdjuoa+fCFj01xOpZBQ8pUUsIvOeqDgFv2/ix5mame1Fr2ZMgkjByaUxhwRkgQrttf21jn5hfL
jO4JE2ATK+BigcOmpP2zctVfCnQV1AfkeqdZ8cYRsHbOnJsUn3R2AihxbFRjKaJv9yOPrJ0omAWb
gMnVgbFzwXChXAVI99JKlLeFPCk+6KE5dVuZPtZwXw/ftOBVLu4zozpQStp4+65uU40GU9GvAAv/
EtWYJE5ihI3MNrUazpJv7ehQovsWZT6kv7PHE8Mf5uesH7zri7i2V0U7lUBC05u2tGuFvVpNFm0f
QWIKtsdI33pGrD254QITXFbcvuRl1qwflAkxXKJB6TxoUuxm0ZdurNzNerHw9uVuOLezPJlDtQ2l
gKRpro+7tPUjT0s1blhqN+8nQjEXz2Sr+rZ2Pp/bVC89pZ3p3rJLcltzcrCrL+Mvu3jt0EYf3LRv
/mKlOEdQT6Dfief8IuBA9qvJQ0yxqSveJL9yza2mi7XNxQWZf6h60Ka4GIwzjrVkzaQ3509x8yAh
zB21zUbMWNMQB5QHggPkgoJy0yJoxDJKd07Ko7KNWvUU+fa0m6Ki3eVOLyGIqSknEHSQCuSR42l9
2u2soYUk16gMV7Xr8jXtEc1x7F0R+L5HA5g4Vqd6Pxa17fkIanpOGmyJk65NDIcnlwe+mkr9YmKS
TgvjSEZkjJZaD0ZA23bNfguEtrYROU3YIPSZ09a2cN+o8wE5hVF6n5ImVfq3vNhq915zVt5ibHN6
dvCfxXExNk2phzJ6EjywPYkbZNYEXmM+EEsFammTNHd12s7sLZZaz3mF2LyjAWE+15l+6IvB20zo
rQ2K+xv0kmTloYhZ7IrQ6I1ctRo0JVTTnRL2u0IZWB73jlwfuiI+6U1x+vch89zkYqWMXmoKtAZh
fw9+kNzbydAbX7ewerk4N7HwOEemC6X2h5TWlN46mvUAklgOhzunqoJjzv0cPuV2PpYyHXRSVPKE
1nCXLEyVZ6Tq5K0O6TXfPP+cxasgnVOpswxGHHJnFyi34S+qsqIEBQmBQ+fkO7I6SEj9NOuRoTH6
O1V9VjpY2aSX67O6dhBBRAByjqIpKiRilGeXhyQ06tpXxKQWjtfngxuD01ActK43DvO1+wNYG9hO
afTmabFYva7WyqnPdfQ0kByZx/moy6+x8Rrmxq0fFrt6svZhsvWuWvUZAiv98Jy08JkshgdEWJLg
WUX5AnYReTCei3zwolRH0ezz0M97bfqaWYlnIVFQhMPOd8DNXZ/gtRPYAczqkDOEbnHJR0Dg7n1l
9sW4oTISiW96HvPYa0f7drLyvbSpFrey+0142oRak400sL0IMbM+FIU6ogpcS6K58s4qd73+YZoT
z4QwaOuAXBkfbBk0AALZhaxt2cHv5x0d+ynrGqr3avI1H3/WP8ricd4qUqzZsQTyQiFZZQJVWDhq
nlgUtEyUMvI73b9PTOPD1DQvRgf3m6r8uL5oay9VjmKwQ0Lr7z2NV+JEttULa42Vqe7cK+WubJCb
SurYoVDnfE6drL8dUqv1ClC46FXrwzEB7Hi8/iEr2xOeFWC8QKjExWAx6qpUalnpUDSQ6srry59z
t7O5v3VbPXEruxO0PklWwflEan3xhmgRNsrHsczua5380dC6jX1T3WiOp8yQU//Ok7+4AAMRRaSU
ACdqMItwUMZRNkZCfCI2uYTKn6Qy2imO6HzY4vta2w42iXqhzGYR4hZTiPrJYOW9kd4X/l6S40MS
q7lrmOFhKBwkFKuMLJm65T8i+C/u3X94rUgugEQBhH3prWouhYHtozRgKUP8iIzed8WnedN3/NBx
h7SA/r9MsoMPZvixC+byqNpj/jImeQjl9DDvS03hFXfdl1auHvRECP4X8KNCa+rym/QB1TbbR8Ek
D/rsMGdp50Uh+9Tq1a16/dpm5UL1JyZQq13CKOoEhSnoAFDnmX+b9XTbQ2C/41Vw7KWtyvMaQIXQ
KhSHDIAhjr4YVqlokdJHOXIpdT089qHl730A4mB/wmBvqEp0KvLC3keU/LxJGSjqEjz34yCIoIa6
2SsDIi5hKg9345yPB7nZJHxfnQ1QgnR+OoKARPx+dsa2Wp4h015nlFeK4pgUpXY08tA5JIWZ7mdD
j550389vrq/2WuQAaCUAM4AT372dG4j15xY0FDC87jGwtKdp+labcuHK/hah/cpNyOSIgzUPQLKg
n7gcn5JGSE3kOHtZ3xrmc1psbeGVsSBdB9Lyjwwld4hLA7kW2O0csMSl8bGPPkrQjiiKV+mn61O2
sk4W2StTh+KQqtsS6tRGdGwmysQ6hRwz9mNqz64xSu6ktjfV+PO6sZVJg2GPyw5lJxgJ5IXbKnnm
BGaosBvzD3H7kOVbAqtrBpAz4IXG+UekXUza2ORJqsSMpilKe59oiuS2TWsdrw9jJahYGiSBfyR3
oJpf+PbEyk/wqWX3XZO42jh7yvhC8mgjdK2OhXIoNSLIZygHXjoA/WK0teU0aDs65aeacuGe1LC6
YWXNzVAwJ9dECYo2wMUh2GRjV1CDKmjN8384/pMfWochsU9B+heCjJR2yfxwQYOSddkFBE9ppFUz
kiZSWVl3td40rhXq2SnSA21/fYFWBkVZDRMC2EkybfFMqWp7DHPJQfNGSnc0sEJjokF6B5XJdTtr
V20qGCBxyboKouKFvxlZXlqQFGT3IkfyUdK/dOY/9XyfG7I7SHe2N0Of2z5J7W7DrnjMLo5aeo+E
0LnA13N5ufSNcPTFAaYhD1O0pylM9nr/0cmHu0Ght3IMHgqj5kF/Z5nShuW1mRUCWtTpEfSBmOPS
cNA5Pul2nFK8LVodoqLi+wjBlPpyfYQrW4ybHyy6AIARKF+GpaABd1d2UX6fqm/V8EDLmBL++5ZC
TFBRc+CSNd6panYzdxXZyvL7UXrNrdeQov9mp9jKHgaSLyikYYl9X3MJs9EOY7P4MwyDWkSzxdax
uh5nBhahqCjlsYbOIb+vnQfgezP6FVX9sJlSXTPDgwdlWFTMTEAJl8sOoVJfm0qc3yv9XWmj7Zv8
0wffouLb9VVfNUOiiBQbeSkwA5dmpEmV66rrcrS4tWO2bwJGo7aes9W3tNY+QDfRfwz9ScKf3U4m
K0lqqehZ+85xNbvdYxB18eiZo7zp78RtNBoqNzU+x+kuOsyBeW83zu0MoVn/W3Y+/+thU9b9c2mh
ns3xeDlsY1bKqQ1JjOf5q95/982PkvkUbWlkrWypCyuLN0FQdkOh5NSpUme4dfZGgtZAuUUetVa+
oCkPQCmHiVASXYRe8PZqZOkkp6kyFpPlDkfmspJlQS9sGMc5Ml1Vy++vT+Dq0MjJGmRLqY4vu1Li
rFSqGGbd+0g+hmXlxtKT0m7E+hXfhBoTUnZOclgWl7xzVGMsK+8ASer6tOuHwJuK4pCAc/eTcCPI
CjdfRPcLU4vd5tSgAisbU5P8YMb9XZS2nP83PNA9Kf8dNvkp2KL0Fy52zaQY/dmG8LVcbsYWyKU9
vkCgVtxZluk2xrxT6Ji8vlhbo1t4e1jPsipZmCqNvf9lqoqn2LzLu9fafKqS775TbszmWl4D8jng
rVx0HQfUyOXY2BR+PSngEOfmOZZVt5boE0Vpa9a13RSGri4I9j3VCihJVfYGqfCaa54bX+wHXg6Z
opaspYqYoKq4ivZsdr+uz6i+snjnNhb+wgsimIYcG0pf7CDc2wVmtTGMdROcxtytNcB5iwtHDNtz
Oei85gWr2GMT+M3eVyTr5vpA1lxDYGkQhIFUjP77y5Ui2abldWfApSYESZzBC0IbyiWyJOq3pr1J
uo/5tPWQ27Ipfj/zfEme6rqpsFlQJoAon2K+W8eHZupOdO928m9nq216ba8Bt+bVCM8WD6/FBlAj
bpSS7gAYUL8rxQPaBSdYvLh7pPHTX8znmaXF2Lh59LiEj+dHozcMpTcad3NzFyQvaq6AVhWFkn//
bOGBR73c4OLDJW3ZZZqrQWRLBuWrhorFQVGG56GWo3+/p4UVHqyQeohC2cIfzSmtRi1FQbquRsQw
pEPce5VmHNVecZvg59SB/R+ju/6Lb9xcn9P35wCWyS38eWGSbF7UmcymjDhpKFDo6sOQpuK61Wgv
dBdeN7MCyr+0sxhhOkZyOqsUzdJKPhXBtxiiGh0msgQ8Rd1+VasXhSs4UmXTZ0gN+9yijKEgYyOV
G0xe77c+H8LzkNQ6ejl0219uEFuqNbPOGLCZPWpt6Bnzy/WhbhhYInG1zKkRty8ox1iV6+ev8RYQ
feVSwhBEM6HANojs9uUQElvrstpiLtVQPyWNcSibp1x+6POneOoQYLpNR5hDpy0SIhGuLg9VzArk
E2Vc4tkynE0G6nK9gjq0mu65nNS/VOkpi7J9K9u7zaL96iyiGyMqP2JnLPxljBU0ckZhLLRcS3ri
mrlxcL8/yhiOSBYB5eWytewwjn1DDecQC0mIUCZgmw5gdlFsXc63zIiBngVkHn3gG4SZjPKl6OBq
8ofJ6P5qMAKyISh3ec9eWolrRTU6f/4fEXJ6TMB3Q41/3bFXuj4gV8LlDPFUpoKzOPzjlDStLkPb
mD3qmTuxXRsuVI9xd9TVV6PRvMBvvXBKaJgMwGht7KvVEHJufjGTCYibyM/YWPbkcXt9zMxPKnrG
tvwgpYqb9TuppH+ze7VjY9+q1cmChzSTYLQ3N3sM3595gmaK9A9vO2hSl/w9dlPYfqazA/VjVf8M
opr+lt8xrS7bk/4+N3JpanGJGIPUkOKKUcfoZfrVIQwepyg5IO/gZdGusDNXGbz85/WlXtt95+Nb
RJjSN9t+mrJUJBMs/aXot45V8QeWsYQ6DvA+rgwcr4tRVbVcyPJM5V2WWUFrX0Ufg+Al0E/mcXyR
pI3dsRa56O4n3qNlRGPoYjjpLJe5PmEtCvrwoJS0A/qThFqn1SQ3ZmdB29DRMWRZ6e76PG4YXoIp
rVrLDTvAcCaSZ6dg2KXKz9E4GsmnEITFdWNrR/nZKJc4pzgFRNFk4GD6wnYN/SUwAnfKc5gEDtcN
rQcClXq4eKTCJri48lm0u1ry2Kf3E+/foX3LgvaxDB+an4V0q2o/JQ2tT38vo2rWw0y2hVNZi6hU
KXi5kn6FJXsRB9TKikutBO8wZq90lETNQx6+XR/hqglSrRw8FBLw08twKs8w3GiTmt5rxk3cPsrD
Qa4+XTex6hrUDESnBAnx5cXSjOXgf5H2Zb1x40zXv0iAdlG3Uu9uO7FjZ5LcCMnEpkTtGynp13+H
fjGTboZfC5MHCeILAylxKxarTp1j09bB9QPGg/TeEW8dusqqg9P+RNk6vm1MO54LY8oBWKaOLIlE
bngTjYYEagBpLNb0cPVG0EEAVhIPOvDKpLkJyOnICCNB+iJJSXzjc9/xtb0nn7e/eQ7Q2v5jRdl7
IEe2MmYDDhJASS4bN2NycNyz8L7y4JsTbNqBxOigz4snqXV5exblAH4zDdlJEC0BwYA2ietd4dTQ
kjMSLFlmjdOeLo4bzaSzNlbZgYKpJc5ahV2DB4fzR0IXcer7SVO2OpiXB5FVBFGzu2xAfGTxCPRm
48Zz7gX0PnEvxJAPCr3HnCLhkCNZviatq92mF18gF/0ifLHQT02NEV9gxsL7q8tpxKp9cUKOPmBr
blo/v79Gq2yg0E8F7vgEr6AF/VXp65R/MhL0L7HPt9dRd/mgSQkcqACYI5ZRT0PgoUo4sPLsfUnb
Yx1s+uCvKps/evSDPQxbuzV2tw2+F+rUnQMKECwmQJCyQfd6FifbQ0tlkaLOEHbuqRdOGQ2O1JXj
XKDzOC/RSuovOwTf2XGc63QLPKlxCId+/CDyxomtmjcnMSTGcx0m36ugHJHiRTLBayFUUgHqHFVo
StlKIY69X43klKcdGK7dKbwnVhbeoSBOj7fHpFssUDzL5EmAN7la0ihobfQoRhdng/S7wAHOcsji
wcy3HfnvXVjg1Qfr4zuIDvGndAkXe5B7mch98LacvX6K7A6sQ21kmCtrpH1VoYFQ8qCDjQZVgWsr
pgtROSrhLAu1k3gRM900hH91qyWLw1p8Z/lY7KyuiF23BNEDn7e3J1T/ASj0o00JIGLoS1x/QOb6
Td8KA9u/26CveLkbyl3h3qfOI/krryL+9bY9XQwrcQX/mFMcKZuKDKADnDbkLH92xYuVQEzIbrZ+
yTbDsNI6KSfvtwMARg4LMEUTFH+KsWkAq1sYALjiGPFS7Yy/i356YOToEfZhLpO/pnqNbV07POCO
kWVDqQd3+fVsziA2433Ky3NeDhva3kmVwBA4pWpjpPkfXK8gqpJkjegKMt9fLhcbtBtze7ZyADXq
ttu1RrM16/BUN2vXgX5Iv8woGyRY8BQp2SjNAN1Vp3uOVicUWjZ2spyyhazpFWpSzag2S3wDCoqB
TO5dz6GZJmCcCAAps+vP03BgoFHoqu7gUoAqzLir6j3SfGn7ZejXVFB0186lZeXasYsUiVO/Ls+c
bnqv2JjlxqPTfuiNE7YdBOYebx8GXeyC1l4biVrctbaqq2oVBrNbF/geq3+sfEidZvdZvUbEo1u/
SyPKdPoT8lJBgm1SBIcU/HSM1RsxxmG+H8v/Dk/A0sEzu8BZAg6jQqosv6vdMfWAGfBLN+bWXMWL
ARIGkD2uDUs7dz5o/t7JGH7rig6W3gpGLrAtHe7fMWuZN7VJjnblrQV/ujsHWBuJHkX4B5rO6/1Y
O2AcnpsEOAHSRMY4bcb0s4nO3LxZ8cW67YdNj7FgL8BrKduP5SZHYz+QPZm3M5Z8I/iT6UbtC0mq
LRn58+3Npx3WhTXlXKdgwgKpHKAkiM6n7ZI5AIeOQTw1QbpzA8S4t81pBof5s5BlBqAZIkOKOZ8J
r2IufHEPLa15gc7AD1AU2MOpah/KfOVgacaGDAnKwCgB4p2v9kyG9Vg3YpQHuT3M/RkY+NQHPTdZ
WTDNHkTaC7cmyrTvp/h6Z+QAHtEKxamzCQS4R+J2PHmr+t2a8wsEKrwhQhCMSFVDdmZvmcMc2w/Z
z5S6W2P65oNLefS/AUuwskgaTKTMjwB8CgkoGFQzJKPRojmoy6tzaSOZ6zwTUu/K0YXjD+pz2Ltn
p38zgOk1kcOmLnnLTXef7hOkMlLrzqnmte/RvLvQPIUSCLrppOKhEoQN1TxULoCWyENt0ymNCEFh
1ejuJbdzSj+6ReyEm5F/oSFIRQvr9faefe+fUgIImEelGuV4wKk993qBXWOYJ9oD4lDl2b5JTkIc
W+OuSw2k+vgjHM+O9jNef33cTaMZe9WLMFvQmN1PPnoi7jzjNQl2Y74X40OFKrewTtx5rfBkMuy7
zN6Xw5GsNbZpesLQjSGLDEBwggRV1aHsStMY06Wvzm2wKTLkZHx6KEI3BkosjYOfpRc1dN4a1gId
Ux7hq7gJkYmHXNxLpb5+CfYIhj+Ifi2elnP121xCAAKQfxfibCqc2px8jogasAXDrul2Qpy0b9x2
WEsXa/wM8jMyXoeTQW1LHqeLqGi0kt71OjQxhJ9SceLp30H1FdrKUe2wGDJfnVjupp5+CL+z7nUo
X9OMfxrtLoJ7hZrggXfJSpSmcUUyXwRIM+pswOwp3yOwRAFAD5KwK4+HYnwbF3u/sOBJNGtXos4U
+B6Bp0WKTLJ6Xg+dJ9mStJLsrMzyDUmPtseiemJxWK1VMd7l4JTFRP8/gk6gvuAp1NIh0p1GJUYI
SmY22RRJGBvFD4NUsUe9h2D62e+ZhyfLzHfEGT6lSb9Jk8Pg8B1FhgZTjYKmAY2+j7ePq27874hV
ZOck+EmZamYQv2sWEPws3Rcr2UGgwm++Tmu4QY3Tx8ECLhqRKXCraj5mRpMcssjo8UUikCxNhKph
lDzdHonWBhwwaGgdgjYH53ol/Q5oC1A1IudjP3vLuaQlqJNXfKtutiQo9h8bim+bzaJM2g42kKyI
XIRrLN9hF0fZvIa015x8AgAirn7UDlHBU9YFR4A3fopafVY/uBkYfcEEfXu+dIf+0oL8/cWhT0KA
N8oSFublYE4o3YU79PI5ZgRwCpQU/sAYinfIQiCzAgaVa2NBhSAxGGUh9JuBOnnkQ6LZM5/N4Klf
c+aaByxcOYgyZVkE1XJljWq7omSpgKuoiv5D4PafQmo+FD6ScIT5zxbkLQEFB/KmnN5uj1GzOa4M
yw16MaGQ222KrMFRsum06V0bSZ4eAiNe5JrdioPUjRHRBgiIob0rsaTXpqi7QIaag3dhwdW+WMdQ
/Gw+gITMenHMPi58e3d7aBr6IrRS/DKoBlR49Yx5MeCGSOrW+ugFA91BDiN/oNMAkv9uZLuusIdo
zC0jniHtEjsoOsThBDHMDO2WkeAZ381Jnz6Xosh8ICu9qt7ZaF7fgUN2WkEO6J7DV5+rPD8ckEJA
+AXEEKR0zmn4krbZR5aEWye5y0D5jQQeK+lmnOaIeP89jAaJMMIu4FWxp1XUQg5IZW6nmCkvr7aD
BQ0y6wcxkWP3jRWHZ0uPplwokm0SNyQBSwQAxde7IKmqNmhs3F0gwt5N7ZawIZo8sgGJw8Hp75zy
joJaGInhuCfVHkIAVrCr2r+r7DAk4cZs9qEf1xMSPWDZmYeIhc0XZ1yDOWmg6tg6/37lb6wBw9zT
IqlBeNiXW95/xds2mucP3Bl3Bsg7AKH5KxXLl6o79vzBGfOV+03j5YAGggAP0HbgoFHrevbSGG2a
AxZayP7MRz8BAzp0TKF/TBNnA9TB/2hP2XlFI3JjEViTITsnhR05EMOg4bEZyogjA2z8kTkUS0Hx
gyTC+9vkwudkRgpdhwCTC+qEyCAvhtNHPhA5BkjiDPt5pP2KI38XcP5t07330UgoPi7D603XwJlV
3gwyQk8g9c9zYCkZhM6d4dQZ/qZBU7NTHebqpWPdoRDmLkuCmLTLSzknx8R6KpczdMNA1sI+DPWu
DnfUIZ9vOyudH5ayUrg9JQGQWq8jfkuDLnPhhzlHkc6AOq4dDLvGnrf+4swrAEWdK8bUy+lHdIcK
4fV8pE0w2jX4vs55XW/dwgH1Kw57+Vo69GMLRZi+t1+Xyj/cHqMm2JFrDvyIZIjBOlxbHYYKzX0A
cKAP79kIKqiNHILly20b2nkE3liCIgFdUt+1tdkC4t8iaAvY92HwJeBMsjRkaxRjOjuIPdF4K4uF
IAm9HktS0u7/yC1sdmqgAWQ6FNplO5+uvdR1vuDSkOIvDbt3KuojeutTCLK19Hkij6Dg4+6wn7pk
6/R0f3sGZZCmnhX0pEKMDXkB4KOUvYEKZ82Hd3BG8jJR975y700eNyQ4lVAF+wNbIKBAS53UOlJp
dGpTcDpYQMuRzAX3lBi3NZgamvBhyLMDmF7XeFS0dyxq+/8aVLZglwzFXPqAu0DlejF2Req+WOYP
UI5t6jGG6C8kYDYJjjlYUm6PVAdqgKgaav7Qy0KySn1Igb3F65kLoFYXhPTADQko6tsFEoijixwt
MfaVnxR3Vd7SO99vpy0j/DG1KIRxWtu7t9BvseIVdccR2giu7LYBPY6acukDnoZtIYAy6oFOC98I
9KboWtCnnXHkvGU6AD+A5L0+KO0Q+Hx0LFR4XfEgwC1dT8HG4+XJoj5+Dns7Cze94Z688TEflt2f
TLssMwC5BkfnKk+SanGqYBIBYnhagMQ3sfmmnbNia0IyJXJFy2N4pSF28yrZsHEiQItOVTz4eIjx
sTHOUkt4ZSto5x2wcGQDfHBvq68ks5zqIvNknX8sopwF0Fn6lo9rxDi6Y4yVhdg6djt4m5UXBQmr
fqyFZF3o282CeuPWZE0YJdnI9u1YPvTlSgypM4h0BPaR5LHAJXu90KEPChXOATLumX9fiq+WeUJ+
zF26k5/lx9vLKj9e9VGXtpRNtYR+Mi0SotqnkuPfTowtnd1g5b7S7t3ARAUa1CogElYbFmuXFIKG
OLMsbJsd2tPYNk1JskP3L0j5ZzEdPHOct85kVVu/WEIrqqqkO8+k9Pe3B6y7BSSYFJRjSEFjPa8n
16m72ecFkF7u0oCIRGpyUdD17DjNp7hw0gGsZ+GzyAa+4iR09xwiNPShAnof4IFwbbiiLWTDEsw0
d946pDxD974f2Yb8dwVk3DUgl5EE45ZUeL62AxWgfnITDJAPC+IP4uYHZFrbzTDTtbe2dkjoP4XM
EnhR8ai6NjVzsKT2DS4dz8kirxvuc4iFpvkbXuYr3kd30pE6QxuUpD6F17+25DZuIvoR+6fsntAK
EmVgkLXL+Q/8CUhBHVCfYGcgK3htBd0YfdVyFFxqBND3iORfBicNDktIk5XrWjdzCN+QdbTfIRPK
EbfrNKQeQbWFSXfeRkH9MBV/e+nKS1g7bRdmlNM9LxWHVB6a+VHOsbM3KrwoXEMba4ci87VIn0sV
MWVpptrJh3d8CVQW06TZuOQYgLM4Lb/fPrjasfyyoz7lUO6oOlLh+sv6TmqSpOALbPIV76Bzh3hN
o3gkeaA8tVkcjqnJcZHAHVoO2i/LTYLNdnsc+vn6ZUL+/uLNJmajMoYKIJkm2VcJ2bj2R0CwzT8A
+SFm/2VG2csEoVlndxhJkRwr62UMj13yenska5OluNKp68aaAot7tlISGW0bUzNYcZr6Rf81CmVz
JUU6Gm4ruYGsoI6zLt0QwHRBnPUnDiZEcIMrF4pJKJxdrwrQgSENEhga3Xzn2N+dvDla5O32hOmW
HlVPtO6DWAEZCTmhF0tf+2lFcwFcAY5jGHzrPSNKp2YzsWFlG8tpUW912cmMd2kIJJvqLjO/mZMl
RJ++j8iweMz4dytEja2MU+OvbqJba/rPIQtweoAVAH2CvwhdrkfW5ij5BgKHM5/8YzB/XEgfmRCd
a+38KLqv/3Ua0VMDWrN35gjkdZS1yqcWvXoVKq59BRL1t7k+N+IbRf/tbTO/TyLIexBpA0EKRsrf
BMHMOijDsEMJWbi7zDchn13uOt7g7pnjgPoxnDu0LObDbauaUElyBoHrAEQfUM1Vm4o9R8yiTJHA
Bn8Iy/ae8+aIhEUAb8QGeiBzN4+mrI7zZT6bazp7vx832Ea6DgcO/DloRblexqwwkTspUBTAvXds
HHD1iAl4+LXt+fs5uDajuEC3zgaXNOgPBIlxxEpopiJtZT35ZHd7LqWPuz4G13YUH+h7rVUt6Cw5
E1Fu8xbwMnEvnCGe5mdhrrHD6+cOdT3AXiDeparZWO3CmCFSBEPVh6L4YPUDWrv+c8O5HBCUtgGz
lM9AxR3OZrc0xKK4O5j55LRhRIb23hZrWT79UP414yvRScuNpDRNmPHxrir6+8Z69IOft9dGtwfg
bkFo6gJ3gujxequNfmCKFMRYZ5MdzO/9t3CkaNx//d+MKPM19MLlhQMjpcMjXzxZJYj53Dxerdfp
fIWPHn1k/FGSAXXz9WhaDKfhspdQyK2cHyeACPirsLxTYKDtr7TjoixX7kbdDALvhwe5DajHb6RD
VucH0yIpKwNmRrjlG0J3GWcbMKrenkXddrg0pBwjxxe2sMseuaW+iHM8RrOfKEqsjEZrBOXhADT5
iIpVTenQW9AsJ43YKVjyy9fB3q+GqhobUFxCAoXgXwm7u16l3oHOi9mbYIpzGUohJ4CEohKPpNvT
pVkXCzV1ySJo4gpWeTA7iHKjBRMosUoYj/5Ub0hPAOf7utpfKsMFxb3BkJSuAT4EPd3Kpks4GSsj
AJZqGCc5HJSDVuIIjQOVsCY0seI9CRID5fyAqaZjogG8DmjLHH3ciL3iIrtvQ7rr18gtdYvzry05
ddeLM81+zpmJxamKcCvYdnDddWZUvREpQiMLhGCVuTZCi9TiSYPAqPeD4QzS2mJndNxE4o7TlctH
awqeGmAVpHAAi782xSp0Bti8qCQ5yDCUG0TgWbf2mNAZAWQaPf2yCIQO3GsjGdqVnKECQQ7NHocW
vM3DEIEK7T+/i1FPAe2YJOKBfo2ayB4C5s65ZPsBp4qLYl1xIuPb7UOjHQiyFSCzgowLXuDXA8mZ
YZqNAxNZs8QG5ExKyfTprXgy3dH0ZAoK1zNAlWpNg1VWmRRI+eA5AZXizAGo7BEKOAHLVmZMd3DA
zQVAEc6PpKy6Hk7A+9Ytcrs6h/QJHX49KAIkBY2J7mWQ5G5vz51uVHJIiPixQKHqcIoAr5egC8Eq
lFVH5rIYW82Cwna6rOF6NcOyZXcM8q0YFlDQ18NCrzcowht0PiwFVIDHo1UdFjM7lIUHEoCV3IVm
VFe2lB1hzj4xUgO2xMmds81gxj2oydcWSmcFDg5ZVjhs0CkqI+rs3qhBRQ486lDRqDVoFg3t3wvi
8k1glsnKSmmQhuAuuzCnDGqZWZoHEi5vfutT6Cz0T33Z7Vzkl4Zu77bP3vQT9UNnjkq2IxRdy2BS
68U5RE0MJ2RjzgdjbQY0J+/qk5RArKQ1K1mIGUj5HSiwFvEhXStXai4qmAAhLCp8uEzUysVSdE64
ENmeMJdRTp+s7uX2CdCP4ZcB5SasC+jJpNJAAPEKsGpX3UcR7v43G3KQF4/3Fj3Cc2+g82Aknzh9
ESSJ+nLFP2n6COX++DUQOdALI9bocoZ+RcyU548xCFWHTyAAk7QNE40ntJN8cBoK/icfiiBLkdcg
KTetXeYO+XGYwiJiqe3FI0Qmn24Pfm0FlWNCS0qCXE4wIZ+q+afBf/xv/79yLjJzmN0EChNnJP+3
odffjVAu+gMTyBYgXEKQaar5dw6gBDVyySWHepWdnqZ+7SRpJ+nCgjJJ3MmqIJlBHliPHXr+TShD
7G+PQbvPEYYBLCnjVzV8cRY6Ut9YwGXJvmfTyay+gZTrtgn5kUpQCcWkXyaUQczOBLXODibGBrxU
TTzaO/PTjHTObTO6uUIOB32dSHSEv7G7uGbPWTvKxo3xuzl861dbcnVTdWFAZXeZk1FYZoYoPHSb
vSHG+9I37xnN326PY82M+qTwc8oEZGzPLg+iIbi3UiNeS4KuzJVrXzuFWbiOMS02hgKZXIs82+Tn
7UHo1hwMdrIDyZYiPMrpq/jomVzOVSXsA4jMXn3joQnQPDYsaxBa7VhQPwbwEQ2Gv8llWJUbpKmJ
sfTN5wkaJrW3Rr0t7yt1A8vu3X8sKCtiNF44SYLXc7K0bxUYFyO0INRt/xy4X6b8fgnSNYtrY1LW
pyv5Mga2HFMBuezipRjXrgX5zb+PyZF0Pi6y+qFyKMeSWa0jAtllV/BNZ6Wvod1tllzq9voxVIVA
x7Jhi/cFulFHM/mDPBq6EACqBiYZcnIquKSam2We0NKIsK8RUZKmp5a7p6D6vAh335ko89/ej/oJ
/WVPuQXB0Y7Q3cctyL0X1rxy/nj7/9ceWsnxj0cz1PFUKIM3gkEWyQDQ5xo7D7Sis3lXrKrdyEPz
25rJhx/4n6SgjrIrHIqAvw4o+oJm9qMtlmhBz5jfHwrb3awl0zQAXRec3cCdol8MqUE1aWzlIxVD
hsemKDiai9yZAm9Il8NCZh5bnpHEJlqvPpEB/Q2pU7Md69vHhrGvnBhDjBYAtB5SSiELwMJDDmwP
OrMacPaE47T2htBOPl7ERH4xLhol3pyK2g26ssI9TBNIHsgavBdNa9QBt6wAcaC29IBw2jVoCivt
+GNuXnj3MHZ/cBmjxxcEzEi+AX6rOBq3qmtG0q46JyR5QM9ZBvorMwXXwxpwTeueQ0TOQM+iJ0Z9
TAKp2i5GhdhcuN3OmrKoSi0AipMt0Lu3D4YmjWnLd5BsbMfzWL0ITDagI2HANgoGAGXpjogNSX4a
89+CsAMqunOwVnHQHfVLi8puKMgslqYHGzIxjSgPPyerigBrY1JzWLwRXWnAggGUScc/tiCfGvxT
S+yo787usM3Z19uzqBuTrN2gpQrFFPxR7uuyBG/l4lbnJnh1GLrF2Pa2Ad3mxgMcXGhwyn6oFiv7
0fJZ0MC1gG68/BoUbRf7QZmeGYdCy21TGrIDQPwAt4P80v+xvF0PJnCGZDAWHCRvQVd+/dhX5o6y
bGva58a0HhfJEeu9lmQtmNaNEYNDPRY5J9Aeyt9fvIRaVgdNn6KNMWjnbcPSOMxe2bLS+qYxgjZU
9IqAcwrBiCreFaRMTHYK9G7gFf6nrqHTzpmc6dQMPFm7wzVxCS5w4H9kSgiijsobtcm6UVDJrltn
ya5Nsw9OCtSRPWyWdj8Fp6Se4KhNAb6RFxu9kEHIH4H3i6p7Ah7qIbfKyA4z1EiScYXyQeNerj5M
bueLmfYFBxtIiDqnZYVfU+jCZCil+hk7sGDFvWigm4BpXMyBsqjDXAWpNwKvno/zDioMbQo6hJeR
gAzb+WA5h6Q5+1Ox8bPtlLPTsqwBNfVDBYoIHN84QCofVu1xs0jwEjznVR/N9M3O0cjpHe3iy+1T
o91XyPH/Y0fxakhkz+BgRA23FHPyYRBlefSy+RltsWvUD1pLILNAl7gUSFPhbMRbDE80IBl2gJf2
oPEFJep68ne3x6NpcsbCXZhRXBpvgahtbKgm+kuMBr8MCq9mtFTJbrH4j5y78AHtFjige07dB7MW
uyAc9q49NVFpLltCx9gUa6y9mgALSDeA32WrDaB8yoGCJlw9oz6CA2WS7AC+i03hTS9+1z6W5vh5
ItMaybjWIJD+uOxlhlrVb5sS0aa+gQ4viqaV2tuYS1R/HXOxydd6ybS+4sKSck4gFo3sdQtL8/xs
W88GyyMLyqU+QSZw3hnieWV5NTcWAMVgsAIoBakFdWQsD1naMhTKBTOX2GxLtvUakW4Kx6TxMBVJ
NLX5sLHSZIrArsOPFaftwW3A5ruk+Y+kGaZN2jVk5fLRbm60asn2FjRAqwRyRNgT96TuZV+dgM2N
2qWL7PHT7cFrfAJg2zg6UDQCPZLKjwTSLt4wC30ObO7CjTs/jvKVTZvHFNn67W1bmnl+F2RAJlQK
7KiA5SqB+amBX/Aq51vXDYd07FdagjQaA3hyoFaKhmLkcWDm2p2zmnMzqACuGJb2CB2XKOEI931w
gOZxZaOA236u889LWUfAVX21BYvpNG0CJA+FVcfVjJTzsPZNmoW8+iblLQTYPZLshKDDPHe+LNly
KFAJc8sM3MmRmD6VthdVFt/w4aHreuw18zuz628u/EzuZisXseYUX32L4jaGhNmzSQFuoGnhHoEF
DiIzn5tTMDZJVCxGuZvKRay8FbQLDwE2idmA8yDKolRZ2ohBYFFaj/Vxk/YIdi1zOd7eXrpgDYJK
v8woYxNZHxakwdhK8QKhqMhGUGF2b4S+JSaJO3SgpYFzMNrVngz9+AjwnwimTHT4Xm+6pk7bZXFB
a2tkno2q2jRsiyID8rgZLChZcGuBKEzY/cUgIHxsxsl4wHs03xpGS2PLSFhMWD9GNUuSlZBDu/Ps
Xx+mzIg/9nOC8w2YiVlBWKDdzNPrH7Qw4chdGJGzcxFBCTd3+o5g2kdKt5QG0Ti/9SmwtiT97x7x
ypJ0ZheWhj4XaLEBy/k0nlr0t/vJkRRrLFnaE4KQGxqFgDLhiXttJB9bZF8k/GdgSeyNOxxS1v8I
i1NVf7+9YbXb5pcllX7BLocF6wIHbwXitIxPLPNXjoT8ViULgwTMv2NRS0+05IwNDGOxgH3OrVMJ
0dEy+MjMZ3mZSG4FtL7eHpR++tAPhN5s4D/UxI9fQ7k9nYFkWdABvl/6hD72ZbKnYRKVo8gQFo3s
5bZJ7S738KxAzizELaYcv9ruKqwXwrPW/ZqDRdBnQCauYQ00DcfY5hdWFC+++GSeysnHa0mkZ3eK
a7YRVRFNronGkQldiG4fGUv/aUTQIEiXRiLvI2hdgvBhak5h2W9BFhUJj8ZuN20cVKgHb1ONCR6v
46fAqtZ6jzVRFL5X1nuA6Uc3tjIrfOKyvIvvzZo08sE6I9K/HedUmF+Gez9Ye1to18BHAAExGIn9
UZxANjAMZZQxFOnuzWoU+2G0IZwnwpXC+Joh+fsLH8CDyRzKGpcpak2xFzwGA6JDOq/sYh0O1QUG
FdcVRBUsDOzaDLRyScg6mGmrk9VWsVUd82qMQQCDw1Nl/oYO209BtRZka10CHv3v7bvAHcnTdTG6
uiibHtEC2nftRzeg9wEPV64E7ba4sKA8zooAbWwu+iLOY1hHkxNEdmZ+y+gd9OGKiKTnyV0Lf+RG
+80JXVhUHOpcJVkzS9hmkRoH8HqgI45vwYeBeIxGfRoefHFklrlZ0uKvvk2ebzuH2zMK8rfrGWWu
XZh5gPF2fnW0h/JQtytpFG0I/e/4IId8bQHdpQgJJPdKK5xoXOhHNKF+GFw/ctkaTFC/LYEPBJs1
8pS/KXDwzKjFksNW3Y5xx/ie1/4mnZcjiDCgDOaIGOnrT104fkq79JyOazA17WyCjw25GNDZBCr3
BhFGYFgS6dnPRR/ZwF8+VW03/bi9ZjqgCPJeqBqBkEkywCmnLwSHhFMwdIshYxIvqFFMpbVZPETM
1I7r5g6l/wHCEe7JFc/ZsGxzbkLhNj0MuROh0L2brfbYMQu8ENlZpP7325+nm4TLr1PCkGaoSpZN
+DoTWiC0J2jE+Xzbgu7etiBSIGHoBOGG4gacEUy1TQtwa1kcKZRjWdbuuEB3+AGXIN4y/FC5bHPb
pu7ivrSpOIbcJ1WNbnrMOf3OuBvTfIzL5jnBdOb9221b2n2MPjiA91BCQI+4Ephyt+hYACmVc+B8
LgF8KNvwWNPpa849EK/69y7fWh1Iv1LvW5bXazGKho0KULEL83KFL9wsqVlaEjqDOJ1HIO7J9yjK
AH/d7nlr3g/DEzXSzeQDcNTdtcgsVyLlUYeHE5gcN+nY7QA+2YUIMZZkid3KWHHR2ocM+DrQXy6l
GwBsvP68PPedrg7xnqjbIi6SNOb9k+XVcUnNp55YcZckW/DAJaBjW1kXOe+qr760rPgyq+jR2Wyb
aDMTS5ShnzsVD9XwOjWv7fTqOEtkVqiLt3cGYhsrcbf92tH//4wdYHLwuYKWTiXbMW0K3gC0YZxH
s4mD9rEmlYT5xHxe4sUGEi4sT3S46zJ+uD127f7H21QyMaA6rybUhtITnFMh1bvtc+lVexdSIWPd
RQHp9y2ay2+b08Ux8in8jzllCxYWOtQyKbhS0Cd0Re2N9DH8EyAmyku/jCh+dMk63wLBKh6mDmhu
2vC+s75b5akM0d4FNu/bI9JOICC/74QPAFMoZ5rUogUoG3vH7sI4E9vOYzEzvzVIMSzZyg2xZkuZ
PTQuk6qTL+6s2rIej4r+x2xEI0Jw323XtPN0Fzx0jf8dmDKLTT7B40tjacl3RnAilr0DSCkucBZu
T6HeL16YUq4WJ+MmNQ0bj0+wnXb1XW7fJR6a0lkdz8EPhGecAYHXnpuGr0Qx2v2Itmk8eqUsq0q3
uhjgkAsruESLpPEAmYesjUWzYkR7r+GJAFAw4gdUIa4dGynC2hpGzCR6JveEnnpWbnIOV5vsBv48
2l00WGZ8e061q3dhU26lC18f+A0kBwRsht2xtL9BXiJCU8wePWhPf2AIU4dKYYDb5d2zXRgCSpyA
AqLFBVpM876eOUeQ0ixgpKJhNIz1SlytXTBo6ULnVhaVVMq/dKBdOwhcoQU4JtARzDNQ76zR07xH
Wr9dCIDcIOJ0EXGq3HW+yXg9SBUTERabgfTjMQlQZPEaKy5HAjaxAmRH0Hpf/mZ9AcaVNOLWDgxg
hwVUKDNZy4lrFzPE1QgtOIQN7+nfiznuBrMYxxC7tBsf2r5cIlKPkesuW4fhir69nroJBsU2kgqS
rxK12OuNQz0QdyW2FAqx31yY4vyFr5546ajU+b00ouxOUG4MfTZ5aDZLmw000UqAG24PQ+cqLy0o
cZ0lmLCHFL29oi5ie/xp8b2fOtGAApENQP5tY7r1AQGc1LtBwQLwous5m0O8JimCK5SU67itwGk0
zcc+BbcZTsNtU9rlQde9A8JL4LJs+9pUg8IwggCCplufxZ29qXqyAQHX/2ZEudPKAAxGqY/J88KX
ivdRlm0LtPf/b0aUy8xNLBFkToC+Rn4ihhX71b3RrZ0cucy/bTTg56SOHAIrlZl4GRnzwgUNBdxv
n5GEi7slfxlH9zTZ5r6vm79pGq6MS7vzADB758yBkImyGbjNjdzBU+6cZe3Z81HRdo5Zg6ID4FlI
hd2eRO1BQjc0KKdQM4O/V7aD4yZtP4C9wjIHXJZmIPaEOc3KZaLddGCwlZw7gFGrm46XTpUaU4l2
gTysYknGH7v+aOHCFNX+9oC0Rwm9tJJ4R/YfKWmTyWCh15noTAjRgd24n7uU7qYxjwK2QuKmH9O/
htQS4ABsVZDUQLc3kOXu+LQNxUu+yiO0Mhy1+xCU13jULOj+94IE/KPkR0c+pkW7LX26vT1xup0A
MmMgW5BGAyOH+nqa66J3Qbx0psMCoIPvjvnftW+sbTjd7nZx974z2gBxq5gpuOOOo4/rQcz8bjZw
Bza0eU1H68mFRBa6Zz7dHpZuAuFSQWmA5i3g4ZQNjiZuSlsTzTNt18UVeWVQtqdGv6vE421DujYM
DOqXJcUflQGwk8LsQc9CahLbMwhjg7D3HnuXgL/cJHnczN1wdGnOAR4NX0c/ofHomEYMlqMzM1o/
7sEA+Afn4fKrFG9iZCyD0ibOQ+N8DshPy/yOmkxajn9wwqEWJ2mq0boI5fRrP2KLqoS+0wA/ArkG
fzhJdy8GuuKtdN4YLYtSrNeH9IsaCPsFgQyXjT4DuwYhMIF49Fh/C4b21NvGlo1IjGZrYuO6/YMz
ATgoqMKwi5SnfefRoSIzcNr1uDhRyj/aDomtsTCjaVxzk2u27OtJBFRkIJ5EoaNQ/6XKtmPBNhQv
9iRZNrc3q+4UIkuGZjzU+m0wPl1bQmhTm8YMARHHns7Ms84JM7ZgH9gXhf//ODuz3riRpGv/IgLc
l1vWpoWSLcut7vYNYXfb3Jnct1//PekPeEfFKhShBmbmYnpGUZmMjIyMOOfEscqzjfb5tQcMKBHE
4sEemvo6HTa1xqyKDuzhXHiFb/f2czuhG+s9xpacZnDi//XgTfZGhL4iIwtWW441ALSNKOX6aW3G
uT0pMewdK6bsE3cvYdJ+KnnFF65xMiwKnku5K0T6pNbjo72EfjK2/yH8eMylZPoMFD4kCM83Wp/T
ZNYd6D3eXD+MtfNnkRq7KhvunHqrRXHVeyj8ghXk04IWOTeFT2ZCs8Dhlqh8TN747AD7GWbryd1M
jq+YkvN7TDQj0WFg/Me5qRIpIs9j+mTglm9us+waprXUpUPT94/bfnrVEE81kJZIPgC9Pzeka5WF
YDFfsNaemMPwuSx+lfODYjsffxWiKwFWkao5mqxrtLTVuhl1K/C+pqLeRwCWCrU9/Rcm1pmV1amr
zSlu3UGA8aWulDovCTM8U7Gl6nklSJ5ZWUURY+niKpbg22FQPg2grWzlVVc62aUqu2QfOt1G7L92
zrAID4j5HfIOWH2lah5HK6kk1tyxe59ZbihqvtjW24zYjVodRCN8EQ1+rf4ZjZEPlPz+tpdcScUs
nIOKOARjzvvK84VXKsMoVM65OflV8YuXgCk2ajBbNlbvwdamsaD32ChMZOidF8M1fevjcmVSO4h2
As907pw1CiDJcxpiFQzwVP/llNQKmpcU0brbu3XtTOko6hOQGT0JbP/8TPVLrQ61yEWwJKY49bNd
+WFh/KzU+hMKC83GTXPVGuPYIU/SgMPcyhqiqxb6qkCyo+W+Qe89quvX3oj3ZdlvLOzaJ9K5Xqhy
UHrx1sDsWtWryg6VMrBrcSjD7oG66lM2GF9u75/05tWTEEbT/8yszpfutlNpGakIxiFnZuevvt4S
kbq+EBQgpK4grya5p+/KNX0boyPVZ4KFvGHA9v5Qh1+3F3HlRpa0rP8zsXICZ+rcJYFWE2gwjZhF
MTS+1y30lQ9ZMj06k7lX6upRKey323avZckUMoGzM9YB3NcaJ1SVJFSdY8F3FY1x8ipmo1WJ0ftJ
2JVEXZdwRXJymibdehsNB65R5eyyMjWQqnfMe7ptctD6jPDP7R92zU/hXKELy4+S5J/zPa+aMR49
SpGBXs8nRPpJ4JfjbDyJZavYcw1siR4lOiIyFeJak5//3eedtKElicZPtdS6n936uGT3Ru0enNHb
ud1OpXs3Jt4dpPhd9NnrrGPojPtZJJ9Hd9rpzattbsFQrrk0HEFGfbJ8yoOri6mZIXJGiRBBWVu1
7zZmtIvN8OPKu7wt31lZHZxmHHUxGPjcNLUNMaexdjrjSnw3nKvj7a959UriToLvYjDBnerG+R4b
QuiJtpSCAsovp9Z2IwCeKpGdt1GF7P9YaXeT/jiX4Co95x7B542wd+0I805BuxWaMinSakfnsayL
rq/Z0VbZJ/lpacJ9PG2k1VtGVhtqTQUMS6cRgQDUQz7hzrWPWPXtrbxqhMcz84eQJaJ6fL6Tnhq2
Ru5MGIlfeOPu6uapHD4+3ZzrTvIRuL7l0PhVQumNxSK4wqugilrhO/lTNaQ/dQtiS/5frj9gJ8jP
8lhEHlYGgnenr02j3u66umLUGeOTSuXHrP+jFckjB+v2xkkXW90TRG8T1iDxBIVD49zQnKqJ0mYd
89xMhnJ7lXJUuujBdUiV03FvFX/eNnflO52Zk2f83bqcLiyo67QicPvZD8V3LaOxsTnl8poVhuPJ
zoZLorIGDYZTUTM4VMWvQUKWXXuK7hIr2yAXXaP8MDSdNwzfx4QQI3/Fu7WEaoxHT1UVtIp7Gj3z
cxz9UfXJkw0LammrvRDfARDuyrTx27A4gSVgJni34fhXgiKr/D1FDc4piILzHwFqucyTvq0CV1T3
omkeyi0V3CseAhVFlWPiqcDS/Dq3QJm8z/s0r4KGoQ91+Bybpwj9S6OI/ZA5M7f948pyKL5y5dOY
MRgLvFqOw2wE18nniqe+Zix7vL/+ZsUxT5Dbdq4tijYuA7WgKoBBWgWl0ezDZZl14oXX5YxM0Mt7
eyzT48CAQT+sYKS4S7w1yPzK4sgtaWmwOoQB3dWhLmg0jQNaI4GVV4dMavq3qf4fGJRsHZO+TUnk
gdt+/rk6zbUUb/IqENuee+oqJXtIYk95MMXUbpyAK5sovxIaUOTMjrXWASsbtadISf0/4X9wnKzB
eDDrPvHtxTaOZclAIkd0xsYj+NomYpCqEFKe6HOvNnHqvF4pwrJG/bf5rsQSmOuFp9vecSV+ADWG
N0nlCY7OGlqdhJbaTLFZo4v/5EJ6brwKzvB/EIyA54qiLCNCdI9pgKsvNcx6645Jw3WS3rlL87NI
/wuJDmkDmAsuX0o2/89tGJ1mNb1RNUEy2KfIUfZaHR36Pry7vWFy089vERaB5jcNIfJlhNTOzZSi
aRHljXit2VHQmN9sZiw2RecPyZbg0pal9aalVc61GAuQ2q9O+ncRQgWxP2XK37cXdOllLIgDxKfh
BcJ5PV9QhWxA1HPXB0rGJApnX2b2/raFSx8jh0VMkrudiIfi2LkF2rNzV9lYaMKTw8DSrntz440D
etUGhS85RJiPs0avqnVJlS1yuNybFzd5QzwNPe7by7i2UQBG/8/EysEsvWmjerL58u7sl4OchXzb
wOUHR1GB0y5di2i9di2zVOM5NzURZC2ToGJb7RmeWdHirKp0NynjslEn2rK3+vJRWZqTSi8msEVo
7FyzDu+nQvm7VEHFGU3RbFRsLp+4cnkQSyEgMEJCl/v7LokoQiUue2PBDRRj3JcMFvFN7gRtbA76
8G9tdPtJE4ofzuPGkb0M3tKwFOnnqmXGgfSdd4aHcEkcIyRjBjNQMLiijBgQ+8Qgu12Svdz+hNfW
KGujUgERCsFamxDyRNqXOpet5zRBgRwJ4xhDdErd4qij/yxcx7e3LvhLv5Ri53JSBAk0aObVvopM
GFx4ahsYxs/OfGq35g9c2b6zv7/avlJPHebX8vfHKeGB+Bz6afRJJH7mbmzeFX8kdrNt3EYAVdYE
Vqlq5BmL3pLg/Tvmz/gCE13Qdt3KvK4uSJpBL5A7b63zWxSt5SxT2Aaxbd1VDlTrr70idks9POTW
Rs9Dbs75dcHHoXKItidzUy4wsAIZ8EVXk47rIvEFTHkzJrPcCOFXjaC5K+tTkj6+SiUboSyRa2Ik
Yr9E+jb0x7x9+7BnM4ngfzZWubGiIVPBANMOjrq6c/P0oQZZx+TI/Zyoh7j6aYxImnd6spG9XnVu
JiMiv/k7T1k5XzOYoT3PRQdn+ktZvozjVm3vqtPxsjH489RC1pPmclfAVhFtF6j153wKea9PeyLS
pOuH2xt4ZSX0vhxaTrKig/DbeRRqylo1mJHTBwnM1oPBrKX7tku8jZh+5alGq0fi7enqge5YXyKd
0sWh15t9MJfLLvfyNxG7T4OmHcesY6bd+GXuiy/mUj5YycnOHjT3zR6+3V7pZRAEUgJ0QQp48QZY
B3quK7o2tjHA+A7LQ0zX9JgqOtU7fQz9Rs/yQxzRdkTG996a5uL+tvXLD4p1EDQMDdSoK6xPd1eR
6XS1OwQwWnaDt/i5euK29St7Iz2/gvGmucd9QoMD1TXSwfMv2iZh47b2MAbdmNYZcoR5/aAapXso
kQDbJUvnHT2vCHcgUhu/miLtqKitON1erjRyHmD4ESDseZOQ99KqOP8RiVbYaYdjBcUS7qcI3m46
+UpjbpzDK7tK6YxmEv5Ln2Jdv5vCsJytEa0idzykn9tIUoSCuCo3zFy6jnxeoSuFPi1ptiV/xrur
uqX0nDtZowaaVauPldEvT7ECO8EY8u+dg76gPavtnZnPr4BTjY084cpcTBfPoY8qS86Gs15ktQyL
OwlHCyxUEGYTPfbla5U/5f+O6T579JYvs576TP8L+6OVPXRf+EOnOfw6/CrN1yy8V+1kt6W2crnv
rqTveXxYrkUO9vmGFHppwaSL9SCZ2uowN2rjvHhlOtQ7K7YEVJqKgvhGpLri2MjoIDsgQdR86nVH
auj1fOjyBUVtZ/ANyCKF10NIcn3kuHyz9vYidw7zkh4a++NREhgk6sSQhahVwKs5X2+kpbloc00L
jEJhMkJmW0GbdPXX24fmyq6CPwA8QpItRy2uTm6dNwOY2IhdLRPtXh3sRvEFBBq/N3jSjXBkN2LF
5SnlavmdCdDoY4UyJXnn13W6TK5TzXoAH0pHnMdGmONH3lhN8ZROInE3PPl3peo8KtA88H6Lj9BU
vOieiIbScypaLVDtfVHvTIeBAn5l7BECZcaA91wAzZ8+HHjPba4yBDUNrWZ0hfabpV2Nn/u9sOod
aoq3v92VEIGEGl4J/Ad2u6ufb2VWk+tTjNECpzCHZrdYnVbsctGUPCfyrBY7IIIoFLtVt+yjeIGW
UiiINN3+EZcpJCmx9rvsCjmZVur5j0A731UmZeBHKJp+oprh7icEVI5a2jj31pIcx95MNo7lNZsy
NUbhhZc6FO5zm0h+LpNBUyCYZjeY7fhppoHiC8NrEBVWA0Zlbyzy2k7TIPZIJEDsXIw+zRlEbHao
FgVlOf4TxxCY0JXSC1BdCEzdlWm2U0Tr11mz4b1XDgu3AMef25XO+xoiqDWx3iQTMQ9gknJwp7H7
LvTC23VpO8wb+dKVSACzXA6+0yTSe60i6RUF+R+6rIGpRl+6AeJpVh96G3kJUobbPnOZAHKrmWCW
qaHLq3TlM9moVM2AfA2apmb8vbab4agrjbqxedetUMsDR8a5X0OBIisRi0YECoByJn4xV/1dVo1b
4NRrn4hHNX8It6B3I7f1XTwbx06MuZMagZszDVo1+l9mHHW7GvDWRlS5bknSB0H7Ub1e7VrFScvS
LDeYxG39mEbrdba6Z2XYGoN21Qy3PskHmTMKL+cLomNIhytn0ny76ChLTJF3kkWMu6pWl41SlbzC
VrGZtcipoGTHXOyrctgSq5bSRrYeWEP+ABZjZ9R/1o26K4bPhqKc+Ndtv7uyNJomRA0NJgNDEVdL
qx1Hj3tYykE//V0uue9BeNG39Awu3Y5GIR4H6IsKn+OujKgmM1xRz7SRS2T2mlfNf6f2lG0EpKtG
QJNQC5eSr+7qhhFJgz9PEUbMtlf3dS3ozIxu5Sb/xRDKmRxyi4L/GoXv9VklSqu2pVJXvdPLgrwn
Wsru349+GT4/LS1EmwnrcIHOnU5dGjNlzozNTJ62UA+t5wz13TCTAvl9WWvpl4+bw+9U2iXU4Hnv
npvru7BpRRw7Qe40vT84w6sZu3f2x8n1wBb+f/IhGWTGyszS1yNyk4kTxEodSCvo6ny4quIBL6Pg
he64HMW38jYvl0OrlchhPGryB4+WkEaM82+du1vsnMvrQRpCWvJ37ZCgfb5lJlMk59DNHPo+39pM
+SoQay+YJKdtvduvGbJoOXIzMDfOXQ/pacZeDasYsUZbeLtoRIsvguqqouG49XluW7qYNjOCClN7
lc+DnstB774ZbrUfe7S73K279TJhIVH5vzVdzPiOu9rjQYolI3zSRPOMBkmltM9aVPNI3dBTub4q
ggJDPRDmXL/Fx5pjvNTsn54m8a6M9PjYVMlnUYjysXTbjYN7JRCBzZHzgADuUVJeHdweida+UEey
hpjmqa9o0ZsDuPKf2+f1qhXZkyHPJANbMzGTTLfCUq91FDnSqvZLQ29OGsnfz9tm5GE5v48Ya/8b
Kcr2kVuufLyutC6qCqRgOyfP96kHUyBXVGNX29p0uG3q6opAnSOWAPQceO/5cRKJrpVj25HZmcmw
Q3BwQBPAcTcaDdetyPljhAcCuPzn75ITRAIX140H6O9p4X1BfiQ92mXs7m+v5cK70RkkaKPkzJhZ
/r0quiojClERMiVBX0R+E5pfWhpnrcF17pivhmg3tu7CwTHHgxURXzDRZCnyK75blCWWbprDrg8y
NJZz4o9XeruCqTNbp/Zi98DsSiVFDzjcb17iuaFwAgyXanrPQLLhDa3bgiKWsjWM6nc8O3M6aUXm
qKhDkBSvna7X50pEfbsEjVQV3NnGnEcw0QfzR45Iabe3UqU0nifFHfLHNE37L54Ru94pG+zceRKh
MC1gcYa7+OQ7cb9vzcn+1+gqqzqElpN8cxHf/CpCVWNE9ySBlFPbm8/GOGb9vla0+kvRlBmKvJXw
3sQUG7/ELOp/rE5fPuWpm30tM715ybtZOeRRWKQ8oI3qdUDJkroX88bEvlr68UtKLfXTWKRLB3rc
U/rDQFn3H70U2Y9iDpOvaRjnpW+VlXgJs8XMd9Vi2U8GyN74AMIz5owhnvBXnOkE+nAYVXoR8Tgf
9aUdvBM4utw6FoPIkq+mKGPhG7k3PzVmo5jHONEVOI+W8cMOU7XzY+AH6pNWJ/nLUCD1/FwmCu/i
RZ1ReIrrkMZAXozK10hNsr8WZxDfRqd17lO1nv/Cy7PcV+lciZ3BfObvZZpDaWsLMWh7JRQ5bNGh
718jShfqcXKNVNsXllanu64reWTkcdcWft3r9h/tYkz9oS1TEfocf+97nDAc4q6f5tSjbLYoL4Oa
1oXfJ3Un9l4ba0h31ymqagvTf/5Oykgs9z17ZzN6cTS6+3mKCm3jzff7UbdyPhrRFBht3rWSXnDu
4omexq0+TmPALLMSxeZ54B1rCnuMj+rijfk+TB31S9+gr+IXuZe8dqJzEjbEKE1/6AWfQqu9od0Z
s1Z8D6t8Av+RpTpY1ZRNt7SySdkVymt7nSkIwyFXXQu6mZ0Ujq9lTvdESqEWwHzhQOxCg7Rvh2Kg
+kR5sjgg5F//A2inqfeetnQ/FUTCs305uGhBuiNAmIOW6fHjWHnhq5MUhXIH1aToj047NNOp85p+
3hsg10sfPIvzZWpHVd1DLorywzAts4h8q2U6g9/XhpPsyoZa0UZ6diVW8ZSiRCFRxTLXPN/fdB6q
uLSpSY92Baf0ZBvxcah/KvmWqP5ltwNAKUwHSCL0bmjmrV6HrlIOE0p1lKXTSPuC+sPke4g2H+e0
Ug9lgYZG0k9d6telyyQfhUjRh45yFA7ITJ6c0WE063RLl+dKBHVl/4HLgccQeIHz5aM9ntmdWUwB
j4eZ60BB/ca2f330+oHUx/Yyk4Km3EWlfOr7VvSJuQQ8aY+QWBAF7R761i7kAFYPsZ2Pm6OOyKOB
yrBUxT9f07LYgymWSA0EQMFPvexpOxXOW4BVJstanJ2RTOqH7zyuIJhaUAvprjjrSyJ3W2dsJ2VB
+y/1DmiOF3dtI/oHqzUFxUVrS2NA3qHncUHa45ORhfNyWSNEh3YSfNRYDeI0cXZRZFZP3qAMe2se
lI0c5aIIAGOBNgczLSjVcKOvc5TRoG6np2qgWuF8b9nld71zx9OUeFw2APaeS1vrdrmm1MfbH/LK
kZEIWIqn3PCAfNfUKlUpk0joxgLqu955tX5Q3eFu7L2XXqqzoMelT1+HLmNi9H0i2slP5MiAKkxf
bv+O3x9vtdkAj0hkECiEFbj2KHAwrTd0pRaYpFm7QVA4953RHvx0KutDTA/10FeNvSNUTrt5Saqd
lw7tsUh6Rk4zSc0vxuFnnTjmrte68rHoVeVJVZflD9RExiN8/WZPxzdnjNzk3ZV1XL2Wc935czmH
R5TP6mc3Et3r7UVdnnwDBg/JLcRUKn22/OrvkjS1SvSqhZUUGNP8XOn1n11lbHXirjgpfF7AuCrf
DtjH6iRWMzMIyGimYIG48aTrU7jHn5Mfjt57G7XES1Ny7o3Fq5SRnjQXV4GMecuJiI1KD0RWm75n
dfMdYiXFzpy6aeM8yD917g2sh8sYAAt3HprX5ztH2SpmzZ4RNGpSP+pdOx/UwbK/lIXRPnJd25Kl
2u2syY523jIPW5q8lwQFbhFCF6OY+RcI8dVN0nh0Y4zQMAJtormHSF3ooYya/VCYYOvNh9atTubS
+pU6HodISmzf33ad6z/Ao6rF8WS5a5KRCwfWK6gVASpkzuwUHbJ+2uVqjWj68qapf9SIAZaOATHd
/aSOLYDDrSfGlc8tO9k4L/1kOYno/BvUPfbnQSMmiWL4o9Hg7FH/cM1dHIagHG+v98oHl1c3L3Xp
y/Rxzo1BJULS1+zUoFBRiSN/XlDBGUzz6GTt+DYqSXho9SE7lk5a7IzFE4fb9i9zFApHcv4eM4Rx
ujU5zY0nJcSb1GBoNe/RmpPhYIu0JeG0829lqYiN0HAZ8LFnSbEfhofw5lzlRKGmqEtNb4CWY2rf
IZRbPkShmzMgVB8+51lYPCvhaH5yBWJxt1d62c7V2V/2mY4n/KaLVEHPQ3d0B5aa6/EuFN7LnM5v
At2/tB93Vuq9xCL+2qZIFppb6Jorq8a0VJp25W2zvuaSyIwnV2HVtVrKG3sXDn+LNDDtzK+cape0
p/+01v8ZlD7+LgIbSUh5qMegV4++Uv+dudkRIvEnt1IQMm0BiCcPZV2X/uhoG7avHB8wA+AHWCf3
+npa1UKTgskSlGvswi32ehZpu6wY6EQOVrZh6lJZFOo1oCgKQ7ILg0edLxNyrz3xZNaDSaAhWvkl
UuIugpNLmP+rJu0zQ1r2SlbfV3XyZVzig/5jHIc/U689oMt2CJmYEjP4Ykl/wa47ROMWNObK4QKR
QmkEJIUcMbyKJC61sCoFDRZYBqqPttgl9be0pLnWbIWRLUvyn7/73vS4bLW2qMRlCLCpw1Nnd8fQ
osW9Nb/xqiEaUMRHqRuwvguhG3vtFDY6BDLveWy+pV3FZC3Ltz48MplPy/WDVg6ETGYnrQKjlU6T
xEfoQZ7m+9L+Lir7zjDGA/DsjZz+MlvBEp0hgr7sKhurkOSFjjNYZmQEVtqVd5FT/MEtvKVHeeVe
o1nNehz2jeWsuw5aptioJmcgOhBRR1K8H+8BeDCXEvAI0wISaznY9tTeNQAk7mlX9oeZDOtpdL3u
D/q1w0ah+HLR0F1lHJTzSKTG47nDdLFiDnGTqUHb6oihtUt70ush29+OQ5exgGE2QEwk+YUy5Pp2
ywDLGAYfMkC6/n6xQ9RY+/vI3kiaLqMruRmBxoD7woN7jUJA1EvJ1HjRgkxvD8iJH+vKksCsx1md
voe1/mJsza69PAU0LWlUSS4RWeWaCFaY3ugNEKcCE7z9i1a1wz4rQ/vBtYGDKaM9fdhFeSCQ+Ehs
m5xeuUoLFWoZrlgakqJOLx9jYbcIf8Womd7+XJdOASMQAB31HvqxF28RQBvCTNTJDERhWvvOzNrT
KKKPnze6+yS5ljxzHn5x7nq50mRD3GIFSRmLeUMUK0RfuBtbdul6WPGwIcH25LKr4tbiFGU4dYYZ
uFNYIz+raD84+95L3bbG4fa2yZz4PGnHjbFG9QrdmgtiR1toS5LmqRUoVZeerKrgLlFLlVHyunGa
02F+i5V+6+67tj6DByxhkgIyupHnuziFTliUorOCpDGHAh3jNAUGR/HU9M1WRFv6WJeuAf4NMBwx
nyDJ0+DcnCjnvlrG2gqWorZ2LlNij33bKcfbO3ltUVTupB4WT2HAyOdWPBRolhpRTlQZSl8sn7ws
utNSfSMqXftePExBiXOUYH2t2lYoZXQW2vF2kLgJ2NjBzO/t3Bjv3FDEd15HnRvc7IehIpxa9o3M
l2YgFOzV0oRpTwOAZAuBw2rYu3E8PfK+qvxZ87oNf7yS6UpbAB1YnWS0rT6WMVtZY4aeFdRQK0+i
mJXHHD7THSStPuidJrov87i/mxXb2Jmjnj4W06xtyV5cufFoDqIdqdGihp24Rqgl0xCpQ1iCHlBL
curpoTOjg1n+jf6ijfwL2rF+ZFOUh1j66mym3FdcicIDpVAqsBIpIf/5u4yoajw1ChfVQtvPSZj5
Ek97M55jn8y12tjvq6Z4qdKaAgtHhn9uKpqQ0e97F/yCHbvqo2XA5v+czkmu+54yTMaGoPjlUXRJ
JUFPMcQOcdo1cKbI87hGFcgOFBGGX5vcaX9WU6hu5NaXi5JWyA6kxpgkiZwvql1sheiq2ug/u813
ffCMY27QyfGTrO03DuTVFZHnwXVB/JaC5bkt4ShWniu5E3hdPDY+JbFRHEcBIX/jUrhqiCayFGHk
jeKsDqFWu1bZDnwpLuvyLQ+d4k5V1GqDoX0JoJZYDFnylmRxjuBqPW1KL0NACg+syBN/ISYChDdt
lU/N2AwP/Wipj9G0aA/lpMyHFHL0MUvV4tQWRf+l1vJ7M01zZhyH+cFJ6/DkKoP5Te2y7s+0mqtP
Tjza+6Hpsn8dumYbGcCVr45CEHqBfApJAJeh892pccaGh3PShqBKmWgsIiqFdmG9Wvm88cmvxCgO
J94lCfsWr/JV1t07E81FSw+DjutL8zU1jv+yuavzA1WH5J9aSGHTuK+HvWEPcXl0s1G8DZmlbS35
UhRZd0lQSYfxCLq96z6FyFEPVNPYZfZxmu6rVJ2+NkrsdXs3yo5gKcK7gbFe+6wgrWtGpTl0c/ic
FF7zCW2W7CnP3DezQbsjJ/B//uh9yLgaqnDUHaVC8loVWtX6wev6yEU8wZ6/2hEdN1FE1ctCqWLj
aFxeirzmAGGBVZGDHNa84a6XNaKyyp5Gr9jZxT8GKokNAqWi8qDHfzi4gDLlxY7qKnk7/3nuZrMR
tb0lnOJJuM+SFaItiF1/++jeyWo6tTUKxMSpdSmVpdA4yvTsaSlpOhaT9q+pDcvOjjaHSV28BtCf
ovWGQgjn5lJa2kA81ogjkT+FXKaf8iyRhcvYYdaDlT5wdLamjl/UDHml0gySz28pj7tmOsaqU4ie
xvFTWajm60wBZD+YPbr88fhzCTtrN5qAvrXY8L7oDLTfyNFkjDzLdrFO4k6ZmPhA4X11MfR12BlN
N4inIYvMp7RclgMTs6ZTG3c/M4VZwCJWmx0COtrr7Q964aHSsBRIJ5vgrli3pYweFdKl8MTTVEs+
k2FEFXJQYRhp/qzTCjkWS9f8TKvpw6wFDBOgqNPy1pOKrefemigArkstrp76BcVwKHHqAXdKfDcf
u42DcRkWpS2QVOAticCQZ89tpVaJEqxRVE9WPYb7sqk8GAqkaZrQtM9gZuNf7pCaD2E3pbnvRIn+
WfOm8u72Tv9+l6+/MZc7BRGUOeAWrM7n6EYxXfqqelq0xn6FxoZgnjXJxrxjsAHQkdJxLo+qKvrX
wuoRxEnybH6ZRZf7i5fZD51iOccu9H7o4EWPizcfJ8gluzDrqu+3f+vFjSU3TDL8aFtQbFtH7yoZ
LI951NVTFqbmIdfd55Is+1SVrvHjtqWL5AFLktDMxWjIgXirYiNNk0xDeFg8LZ6W7GumbaKXOxUb
cfgymMjTJXnvrqXLDte5AyRuG9aJXRs098Iu29dDqVM7bezipWvVdEROvLO2KCuXewj01gDhSQIr
yxqrtzJv8TnnVNuM3Fui5bWssyn2kfNQ6k/VJNItYtWlOUhcILhIXU3X9dYUUKs3xgWJGTdgACQY
IoeGpPukeoCQ/USNo/bDQASJrOJE8Rc8brF1rasym7ZWZtcJIj0zEp/xoelwRCo0jjYy82sLo20l
OXvUey8AH7jM0mRl4gYT6LUdwr1oLYOCyl7HMGbc1UfdEXznO2PSXd+lalTwYovRxW7QA13xeVEJ
355S98PRnqcb+DRKQgBLUGE7t+KClF6KQQH5Ww/6yVgaRKLxIrhbZpz64+iQLFidKfzGsLMN/Mxl
wCcNpeJFG0OCBNbw5jZkivFoxR5KE9O+GsLHZEpofLdfl0E71crXD+8ngw5t8JJAj9EBWb0Nom4W
Y0qGGPR1Pjv+bKm5sutcO/M+mmMzTYc3DlLj4Atlyeh8S0231niDVAJSWnaXONzXeq8pB0/f6jpd
uOPK0OqmtmvXCEsL+bzcHvZ6+UuML06VbNwVF1ERI7wQYXNLyUDc5Hw1YTi3cSJVJYTdQXAW4mup
9sVGhfeqkd9IIgrnDARY+XoTK7kSusia9EMCRs+K+uRZRbij/OiZkotB6I1vI3V6LiKTl1My8lyk
AKMkvB8LhjbTlW03rKz9mlsdnyaNAa+k0rRahdu4K9ym52n0aM+7Sst2fZ/6ISxSZz5N0f1tr177
ALZAoMFF+T17DyrZ+ecZ7dmxKiu0HnP1s9tNu3rvdN3+to2LdOG3Ebjf9OspgICQODcyw92gUuHZ
j2pqK8Az4/RtMZ3ybeBJ9FDPXvRXx1v1YQF+doqMJdm5UOr+VHs7erGnJj/1CmPBUHdsH8oqh8ZX
mP8I4Rmo/admtDXv73fYeJ/c8GupP5MxIHLGzqxf55WxzI1b5O4jOWaxGwovOuZ1rR0BAosTQlPT
vpyb+tBNtbtP3SR7ttt2OimdXUZU6/rwQehufQgdET87bRs+OUoivnaq6L54jGm9w7J6vyxxmO5R
ylH3XQdRE8J2b7UH0wFV7McaONKNoLJOG1gUPFfJBgVpSElzddaB9BbLtNjuI6Rw3mwnTW/vlf5b
Runh9sfeMrRKDSt1BrAAWP1xWB7p2e+M0fCL5FM2vP0HO9xwEvcvL+2V4y562XUJE/UeHWtmEq99
8MrkW2XWh2lxjrdNXTmPvNz+Z2oVkGe7F2oRu+4jSmOfQ7RlnfrYzU+dpfq6Pm6Esmv753GNQOsk
v6a4c35W9LxPDLhN3mM+oPI+Iu5938JTvnPn/tl0Zm1jG+U2rZwdBrscwMcukpOszKmDEYeawNzY
eJOf2WW/b/RkS6/gN5fgzAwVe4kk1uB044NrzExGpSj1nDoORj2p6h0K4mF1GOJu+LONBofZKs6o
f2/hPBCB5jyedlM79/1OnfRu3mXC67/2rlrG+wYl7sinGm0grTCLzDR8I5qXH4Nd5C92qWrGocxM
nTHLVmRo/6hVYwDZnvtmdPe0SngEJnpUb/WSLtSBudeQyudxLwdSS+mr84+mzX0SOtoUBV4KZGJw
X0BD35mNFTNBUWHK2behZkCWwQzTtvhz4b9KcVqzHw6zsoV7u3DW85/irF4hBfUATSRjFHTKQ6Gm
5A71KddPzuj6aPeePngyfhtDsMcCYOtdwF2ht85W3M1RkOR/JoZyGOZfQ/yVibGPw/TXbVMXF5U0
JTsjcDNRIV73xxWGvQLlXSLUh+u9Hj5MYMTnLXm0i8OHIArPaoIkDyyZs5x/R88SjMMUThI0hfvU
h2+hlp1GRhib/UbqeoFMwWOwJHmm3CLg6+UveZedD54XhnExgfHRlEfLEePBIJHtakO8jrUxn7JJ
TIdcY9iDHWnZ5yl22+McI70wxu5wgsugv6gjkN//x9mX9bitY93+IgGah1dKtstVdlVqTvIiJKmE
EklJlKiB0q//lnKBe8qyYSHdQOd0IzjYJsVhc+81VBZytxpX45cUeeNDVzpPVR8FTwB3QrP++ic4
69jgR8+cxTn7nTXCllyeMQcotnYYO9TsI6M17J3GxJ7cHQhT2wBSNfV4BzXLpHzHZhTBtFLsvBge
PTlgi9GEQYNusbRrEAqa0fQYxL9h5FqDOwTLg9vW6wnID2ABapwr3hfP+0ab9065ScYAK7o+BRd2
F2io//2ExQKpLM497vmwZRx/UAY2W0tSI+lbM3bWAC7ze2JxZCKTndGeaK/Mr6vTFZLpwIW6N0ab
jjdD/UenE6H99wI2pTZ99WDXe31k50sf5E3M7Fx4xdWzZPgPpQPNYrvLDlZ+QAckbsI8KSNv4xU/
rwc638ioIKCFi7okGuKoJZ+OC/R+M6xcJ8Pr3p6B1aQwXgu1Al+5NJr5vJifpahXmPN3/LS9mCjb
rhc0P9TVb8OI6WMZ3bXNj38fCdCCIRAXuNxgHXgahNejZ7NO5diEKhYyEbBKtMa1asiFywUgU6Sk
2HPgw4NCdRrGCKgTpL6XAy39HjjFF5NWuyrInsKGb+UE81WogTfu14hKTcK2eZhG489MiTW6lafc
pUnFZwvxZEBzET/q9IdMepTRDGSAYNWttP96lDZ1Rwa9pl1yaYlgdeBoRFKCXHXeGp++nsjrDCTl
gR18g8XlkJPO04SyFYGBS8MBHgj8R2A+QbNcbjC3MrLJddmBmh0xcFqCrEbwDOndlcP+LMdChxng
JqD30cpCCXRxaJhWb2c0BZ5TsfZLZRUDmU/Y5PpivDSaz0Hs0zkDCN7yJ92wwyyN7Mv2QToV4dEj
bcL/ZTizTXmEnGdWPT+NZLu1jiLesQMLCkYagz2YxrBWkzsrdINyAcYHYE0WxJVQdFlE0XUlm0Zg
DYx2r3dNZg0bHU1e0gDOhWJS+Gs0HBMVbk9s2lJHm3SI2D8f9rjsAMiYdZNnucDFfYM0UkOx0GSH
IPeyxIjCuwZ8uE1mOn9GJb1Eu7ior3/FSysfbpqo76ODgrNxscUgedLolM9rkkU7PBKmG2SSPGZw
Q1sZ3IX1gvMXTSmgL0AKWzYtfGl29VBSDgmxPxXmDwekw5t4ZvT885BOAi0+JM26TrrMYAfPFhsg
Cm/TwTuAmbu5HmbZ9MJ6mRM3IH2htjJzMU5XJQVdsC9yzuFlHtUbmZZ0IOMU/fRZoWKUjjPCwtQi
cEUbKOiGw2rD+sKnO/kBi083GTk8G+uKH5RlfoWH+a4zvQcxGjep6Q9Eh+498533mtY3YwcXOBSk
gXZhsHwvGKTDtChMAjUdJ7k+LZd+Fd52OHbQlACJaPGrygrICdBM+SFrPBJothHTUyC9f320YvJR
HEWPAGUG21sCimrmZB0QB/PY1bGuf2TOg2XnNxFePf8+nL/2LyDi4621pCPkUvm5GQkMx2k2lgue
UvBT1f9cgJuHg1cNltPfKMsDu3OCIVUFP3QbHx2rrHy11O8KZK/X66OZ1+Rpigf3KRxvAEEBagvO
wemaHZw+YkMDs2rDhr9o08sKmeywuR7k0gqA5RlSlFk0+czpvqCNo5QncVyrr7Z4Y/ZNw/5cD3Hp
LJn1r8CyAk4Cdb7TcVh1kYJ5WiMEvS/SJ833XZr4a4qVl2YLkCJcBmjRgOW/+Cp1B+E07eHEcqpJ
/gZIX8XwOvCrlYPxjPk3nySf4yxu0kbJCqoFGT/Ir4KXxICrgVWCd54SE9pNTW3u0kLcClkTGNaJ
ILsvLXdlP50/M/ATkJvMQljorSwTIJVXufIGxg+VcRjz4kGLNvbVzcAzaMiuQc8vLBC835H9z8J7
qAMvsq2ugYlOwCx+KPREWv8PVSURgbeyDC+sEUCUgQ5CT2N+PC7WSG/U2ZA2I2Y1/GmKlhh0Cwo5
pnUNr3NxOKhFAP2Ojry/VPZiNOxqpW1cbF1D7IrG03Q7lv8KhcYiwTGHfetiOWLyFsMZ6jJXLAhw
EIU+1geNTdX8DzOGT4+aPHqTcKlbrEMxwPMFProcFrC/8umx73NcaDXhzfM/796ZeABSFZYaUp1F
8cpnqQvcU4ShIHN0hgwUfxo7YgeVjZWtdenTYOvO2BRUZmF8cXpOoCTXaMCV4K9dQLrJfY9Asg/+
VeJm/jJzdxV/zhzlJYaP93WfFr1CEEhJ03AT0QcrO9ZirXt2IeEAenzuVM9NAiCIFoMBalarAnEU
hwNnzjdNk++5XyctwPcVvc268BZAz931j3VeFfiL7EFqjA+FnbTYrNybzKLoR3GYrC9cE/h9STT+
tx+ufL8e6NJ+xXmOxzPwfufqgqUpawOveExjT4H3+gn3A9KbKl59ql9aFLNyNWDbM+x/2ZnozSbr
olEUB9WyjwqQTjUBI+urf88ccJ//F2axYQ1l6mw04OUtlXdTltl+EuP3wGVr18el4eAq/AuBQja0
XH5ooKZOOcGZfAC3hnQAbW75QOc6itetFDkuXIhQ4EPVHogTrPWlKQkaHmirWbNnuMP82EpB//CD
tYrXhXUAIBcyR6AT8IBdntuaNlE0TFhwSuVx5gXEUHaMeig6rSunw6VCB/glM2QZajez28bpjgrC
OhRdqMWBdbcwEyRQMLTFew2zR4nOxC+zvx3znwX9gXpzbXnx2K4d6hfHOhOr8eicuc2LDIOlTeXo
wRGHyrwJkFxKCJSmeUz/hysK4n+g60TIl1Ccmj/sp/qGZVVe1EMLEGKNxa6CtgBKYEa2Ui6dF/Qi
uQSd1J2FKOahLInSnS8BtGtTceAO5E+n3SSsuHEe2/TNWLP9uXAo4Z4FiRHWzKhTLYEYbY3Wjsex
EEtwdUlfUAZ5EVbsitHVe9kh5SwAej/mgLz/+66ewa9QaUBlBdn64jjEe8u2C/znELjwjf3dHVj/
7w0V4HsBEILI0yxftSx3OH1ayYxm2aFrf0rgnkwP2PPutgBXIFqVr7pweqCogkYKupoznnexBaCH
oHxjGvPDlMm4hEE4hcTd+PjPRzuuq7/KmkAXINs9XX4QDCps7rk5JPYfi6lLTO+PD7+Z/6GbMgNr
/4szD/bTMs+DbJwGF4XLwHvy0yDpjB+segKKZuXguLDScfyhQjqfGliDiwQGwpS6gQRWDsVftgmR
wSS5Z6Eob3EyFvz71Mt/dVdHjvEpIkAapyNzleVIYK9yyHiK2MULwWZPcE4kvilWxnZxQfz/sZ1J
6GVCstIqUxR/VYrW4mBigP4P3QUrd8laHPt0RFEHyx7MbH4oIA09OgxGf8hr15iYF24s3PF4wbng
b+GNvVh5AAyn3AtLtE8aT+8ii9/0Dlwkri/vy0HQ1AY6Eg3t5cfhg/JMKAGyuV4++fRPwMeP6xEu
nHcYxn8RFvdETynvhIUI3FQb4f6AGljcmMGNYR1BFEuQa8bXA14aElJz9Bn+vjmWjLQuYuBc+AiI
qvxDCSqaOTZv10OcLwAHnkMWIFozDgCTd7oAQLJOtVXgDDdkGFcZJ237U6+VN88nbg4CJQs8zrCc
znI9FcDkDqWuQyXTrYi8e+a85r57l2n9kBUt+LHBzfVhnV/pwFLhgkCrFVsWZ+rpsJrUcCMgc4oD
WDGkx0Wkv9DwpV/z2FsLszi3c5m2WVNK3ID+RggvJ7lCeaCoBWmi39dHdH7aYURz1Ral8QBEy8VO
tSNDhMwcCnTpHtJcvrWg+Uqt7icJYES2Zkp26YuBdYXqFLK/mVJ2On+p2RmowiH9yxhaMTne0YZ+
q11oWDftH0A/199vZwtx3leoRyMFm/HaSy1ZyNW22pxkd3AFaxIFMEEC0YLqxun0Gm36Qijc6iCx
odE0W8Qu3gQB+p3VmFn9geepeyy0+KoZtbdT4HW76x/tbAOjk4E+1sx2nFGdy6JEk/q2Udd9f0C/
IjECmWRifz3C2XP0NMLffsqny7ZIha8aibFgHxmk68xug4jNdip5e4OGOosNs7G3rqeiRHNtvV4P
f7Yq5/DwXwRmAo0mFJxP10lfpxlA4nYPuawthRlzYL/QpHHu4Zx+PdDZTpsDQTcOD2+U+aGlfRqo
kgzCPyHGqfw7AUWcFB6kLIDy1a/rcS6ujU9xFgOa2ppbmYUBteYbd44ufRPOCg9wLcRib1Vpbo45
c/HJnC+9/jmEx8r5fn0Ul9YdFCtAGJgFmrEET2cLAm3MgbJMfzBzTUxYI2pHrnyQtRDzCfJp4UGn
sVSZgxAt+263D6x/uj6ES7P0aQhLITbR0lHlAR0OoqyTyqrjCg3h0l9pap6dc1hWoLPi2AH+IQDf
73QUoOsNQrV8OJQf6DvEzHtRxa7vN02+c9dwNBdGBMYgchMgaHB4Lk/wsAsG4NcwItk8luxFwKKC
vVyftAvDOQmxuI+qSsqAQxXkYFvfKvGB71JXDwpA+S9WtfJ9LmzIk1Dz+vj0/e1OAp4Lmc9DIRQS
1B9O+E1DRdJayx0ux0HVEDW9vzqHp3FAqmBD7+SYNSeOhjAuQzzAoA7qRlNyffIunGUY0X+RFit6
popYY4C10FYs5tBshVHzhjuxkcJYaWX2LuweSBPBlRAytbPlo306KmqO9hhKMRxygA9KdyIDXi3X
h3Nx4qDf+jf9AfF/cZJ5sE1uIdQPmVHztqjpFtoCxPVvXF3cXA90ad5QaABBYqYn4TI4HUtYa29w
RaeBju9IrvdCvoflt/ldZHUrt92laYuAHvqrIYgy6CKUzSo6mK7SB8jdgUjpsCzumvKfkx+wzWfC
K/6L0iEkXU4HNIRFUBkaA8ocfud/GDZN8vHdphvL2gEG8Y/sINTyTqIt9uyIV1ekea9RcWVJUcHS
MX3s16j0F9IEBEFmheo71vgSTNRYKOeqttGHsb6DMRsMWqGWW39roLKQfkBnze3Wil0XPhXKJihp
gMoLIa5lxRpCBL1h5FofBudYoQ3frFkNXxjSSYD57z8dQE4VCtPtBqwFrjcDZzHKhSl0AaHxI+yA
MCJXjZovnOCfQy6TLT3UE+8MhLRqHEbeMUNujPfy9e10DoGZBRTgAIjyO2obZxYEDHo0oUTWe+Bs
34+UTI6PtFtt+s4nnCUmdlkAzzfTf1sJfPmT/Rd4se4BlWIg0mJ3heogVALpD3vI5yz8e919dfJq
Y2qPVNFPl3tk7EMS2mTga6oZ5zyMxfAXezytysYOfew+arvAZ4VHl9sJ/Jxa/BxmxAqstilI0uIJ
MuGOfgGPVEmCrqyIYlMkdbfr623Vp3uXS/QAd+G0baN7Zen/6TOBHYCqMTAQEMU8XX+hRTsXgFx9
yNEm1kKSBoVpgWJk4cWBJn16z9ptB+/z61/pwrEORP1/YRfLHpWN0SuyEaet+RzRioh36qZoq64c
6mfyBziWPsUBlet0eBlULMzGRRwn+hGKnfhi9LvxFd7H80fIvvX0u0pk75CptfHPPB5Wxnlxe88S
rqi4Aa+0zP9s6VEmfExvmEMwNjc2g/wDq6rtZKjYzvutoV+NdH99bs8xAPOgPwVdlA1EN0BpRCAo
2LWPIVxvPXASWHULNoHn3dE+Du03NxB7E0sug3nnVK3U484B4vMvwAaH/nAw17EWq9+awnqwJwub
3yvKndO+dA7ftKn6btVb1+w3XTDu66Em1Eky3kKfXN6BUd9nBryHqz2nd830PYiOnUhvC7p2QMzD
P+ktLH7cIqUYGgZnOQc/jvre1kuLpI2+pN3O0UnaHCFalD1Z416ma5i1eSedhYUKx4yIwOwsuQ1l
URXpNMxhIZE30V3rxKKgx8aIfkza24ShsfIq+Ps+uhZx8RXgpcBhio2IsvRA2upuaB07nk28g892
WXZUroW/enNMSN0icaMGafi+n8ydav4ZyTXPOZpwGP3c9XMXSxLOPUYlqY2f0u3s/ujZL9JZGe75
VgN4Dg166Hrjf0Au73SrT6Ny8lFa4yyv9WI0scJbvphA5d3AQwrZ6Tdb9h/Xd9r5KYZIMwAXsmgQ
EVrKvERprUpf+OMBAm8psh0w5yyWqFVI8fnSOY2z+JAclPKpcb3xwF5Mn5TNzgCK9L0xHzsAma8P
6Tw5OA01D/lTPlLzqOJWEY5/02CY+qa+gr/5/xQEKFwcUnitOssguhcOHRDEd7cQNq3HCZO2Styc
z/bT5T8P5b8oc8b/aSjRVNXSNxDFZe8lSCW7ElYqOHeF8x1eeRHokY72VkZ2/ooAuQPysOjkoOsM
ofDTmLAKGnsbhiqHgG9Z9Gtgu6C9lzByKZyVm+XChwI1Gdxx4DZnZcjFzdZa4RhxxacDNH0wmO4B
YhpTXm+uL4czk1FY8qF7CHU8bNwZsbG4qDvZtnqY2HQIqofqqTnIlJNCop4JNYMHHZIWxi4C/+96
2PMFj6hwIEbzF6VUyJydTqNfVNMgPQxOuSCQV3clyGc69pwXikJum99cj3bhwjwNtxgkKFsoP7UI
N/Ftmh3dRpCheemH2/SJg8AbGBvX2RjueDNmGo+On9fDn6+Zk+hLym5bo11aQWrzUEL/3jW/1v77
+BU91ngY/vwvkdAkcQFlwxt3se9gqCdwkhgj0GXPzHg10+9Z88dJf+O5dj3Q5RkFKAYQAQ9fcNkr
C6O+A78qm4CGCJKa5TCAyQnOZgOvDtVv0aaTKYR9ABC0jEf5vQfs6PovOL8NMKmzfhBQgSjoLo8Y
uzBbM6L4pCNU5X3S2Ttr2rouGkMiroNb++l6uAvPndN4i8PGLrq2aELsk9E8GtOz+gGbna+Omfh5
CGrGXoNMfD3i/K1OTzcExGMYuuqzJ8qSlh6MwCFyE6umnUBJhcKgmhqCBlu2Klp/ftKcRrJPN6Md
+a3lVYjkmjsXVQS/mBJv2nLzpRJfy/RFZt6m6Xe2SWMprT0K7PGo9m23sk3mS+7agJ3Tn9EoWLzp
qJoOUfotj35yvfIJL27DTxO6uGTDyWFtltUTcNOFfApTlMwf7Drhbra7/uXOqYA4U9EFg9jCrLiD
J8jpSKQqxSjUBE9VKo4w/i7i1lHhjWGaAmpTk3Eshk4RB2J+ceXLjQiqel80HcPLlTrb6z/m0qwC
CTcTbADWxTl/+ltas7fGOrdhv1L/CrKHcq2zc36SgzcEvznogbh4EviLfRFmVppK208PtOBJaOCu
/+IZXxiHRRIZ/tVYHLUubHWksNCDQGl6mWJH2cSDitP0kJU1cVuYTP3zGplV1wBIgrwChM+XCoLh
IEF7DXFsaRu8rvq+2Dj80YXKxZpU1nIxzrKUc7XTh1Qh0LPLzq9V+L2upWMcDNRJaP5Ryp4IWMED
Dh9X9cqCvBQMyCdkYujtoT21SFpSlHH9amL02Kp9+QUr8KaAdHeIjkU2rWDDl8thHtfnUIuzpB2b
xpaC06OTpvtch+Cu1ca2VkjGKC0Ig1y3Ce7L9TV+djj/v6hoBAOiiVL7chH68IVjXWcYwBpq0tEX
f9oNww095nst/9DJAlbu43rI5fXzNyJUDWdNNSwYb7HFx8pOA2VgSq12Z3tJrU1ifkXdlwTp07gP
8pUH919l+s+H4994WPAoMmD9Y8edbuMKdFQxcczrlItnoatZWotYiiJn2juvWfFs5680BZHnDq0U
NhOcZaz6XV9mJBtJL3/b0xoicnlB4Sehz49iuoPKME65+Vr5lH5XLhZwN7j0SMtd0T2o7FGnX9Cb
WPm4ywPsbxjALudiOvgGSx8ytHTzEocMFm/Yf0vzZk/hHXT9Y/5tpS9mF7k8wFl4sYBd7y9WrSjD
uvOtDi/m5q0Pv+M5CFHvpB1/Nd/C+nVUiZdBPHNjNB/qwIE0rklevHqrqr8XNs/Jz1jcgGGUQ43F
7rOjSFMSgVIdOY+ukfDu1uE7toZ3P0v9MbNQJgFYw8VJ5LjL2tUAW1yYXQz5MdLPNrxjnfuBNnGA
Xmx2wx+Q1hy9NYmiM7GdOSZaMMDYgxAHHPJiiJYGgV1HY34s1CHY1roiwbYJbhnseB+hBOhEW7dO
/PRF5B90WxDompppUoUra+osfV3+jEUuYIgCsGd/yo8O/TGAHw0rDvTqHwoIqHwd9F0nX2yZyHLj
u11seO/Xl9uFswMsgLnjAODKzKM53TgaTDwuQWo5cv89zAKSenAbTAn/XgWM5Fa6KaFccD3kMsXD
3Q9JKLwkQW6HfteSEDJJUGI71MyPvXzJ4YMtG9QMb67HONuoc4xZYh2dm1k2eDEskWU9eMS9PnaB
JANoOpytPRvPZg4hoEYxawTNvhpLMkjYmHY/jHQ8jrtJvXhGYv7SpSIKvpjBPirX3sYr4ZYCtn3m
5ywaEK5t9tCLgw3o+Kf7bfzyu01VkDKL7f20UXfug8gfDUnMpPy62o4/P5tOx7zsW6owzC00Rsdj
Jb+YqHBvA2JzAr/DKIMu00v2YaR3FTBdyrijqB3heQlaWCdX7vXzjQuOHFABs9E5UpYzR4K076MR
cpXiWNioruyVelVVmdTf8/Ldgl2hQlPQPFCoMozHIQXfCC0ORVpF0KGJIPZ5fald+DVgT0GGDBkt
lLdBkD/dQsgpSmWVGVDbZYUCd1XTI5Y3T1IJKfHITtuN7dF6Z4263bTN1P5ySzval1FV3PPZIFmM
ZbYtQzsHs3gsdoOq4DsX+HQz5aa5si/O9x5+qwtW4Jwiw81hcdZo252CymbqKKtvnaOSvnhmeo0U
Cl38S3HwkANLCo9FbPhFiqAru6qdxtAvThBkLhEoKE6kS3P70e2o9YO6Pfs1ZVqYMXgO/TE1jPb3
OIa+2LWFC2n0YSzKQzOA/Z/kTWF9b+Befz+ORv6nEtz3CJr00e3kwBt2K6TOIbVcpQ/T0AZvTTkA
3scHj9sEOCv5Koa07m9TkVe7AX1pvbMgPvuSdQ78qZifaYfUqUARxjN5txsnfGECET7D2guvB6ei
H8IyEaBjgRY9uO1HDWXIt6aqM2cvS8PpYqvtc3gcBmJ6M2ulFI+DuqhGefCk0jUlZW6Z7E8GZQqK
BnKYRkFPNFPDtIXncFntc7ikjduch7APIKCAs59jZ0BnmTsQB06Y109oHeajAV4jbSG4RkZIbzZI
o7iriOVn4FEJlTPv3q3CqtirqEQ715K55CR1um5IfE9MKWBfDKVi3ivHhKswzrXYqXlY7OzJ7/Ib
/BTUgwwYGH60FKk76vNuJWIvVRYaIyYKiuAUlB7pmd++V2GqWcK9NvfvXEjrQD1ZWdk+g/XtUy14
AzfeypOHTPhtnwBSrh51YdL3iRXtT0DSbBPApMY72oxHLSpcU/gMp4qo3jGo4MKKenTbIYGFrpd4
Fe95TKViaqdlyGnMuqH5rS1QXhNIATUiCUOzxmnojIxtx9zhUBcHm3wv28L+XXtRauxKYFJuPVYa
fJNXoZ5gADd/bu10ASyfRdFmseqMlu4g3FS8pIGJJmjXemAz+9z0d0HZWFGCBqKaiOoKtFQHHrBy
WzvUOgoVhRTlOy4fQJQSz/i3KkGomzuQ12wAdQXxVTSPwK9Z7G7K3AYDk1m7yweZWnFlmPZ4E9RR
ezdoc7RijQ7pb+5XubF3qrTAowUuNWoLp24sjbEyvQ9WwVmGtEMloo1tOMIhjTadx8YZUhZnPZDJ
N13TBVDnqJVpwceRZ7+qIux+RU4/QEzLUG09a4SgC1qVYQuCi9Uzov0JH43StjNj6ttNjtx96ouN
kFk3Jb7bR3gIurx55RzQYVKD7TkmRqFyJ2kin/YEFCdg7vXQ1Y+DduyvnqrdHZs1lj10+0H5bEYI
CTN4cMZepcp3b4SgHwlzfJatdNsqS6CBY9jEmaxuvB1gSGkcAyAwwqMyPBg4WWVeNdvWm1wI4QR+
/0NDhO0FVg3+44CpfOzMNtoJfKkxLlmvP3og4Rixc7xCYwsWnkhlYGcNKcWcvRZQ1n6lnp+lxNZw
Y8WPp5iDKsVaI4Hu/HezGAJ8VSuofztjVg6ENc50S1mOM6BFtZMTp0W7GQ2sVol4SquqJXh/RJCR
BggX7V498Der46DB65E2P3Wp9d4yihEsy8LL7sogm4UXwp5GMVDm/s3ASoaA6KTCizJPzbhhsPAm
XSiDrx5cmYMbux2kIEVZhsZmSotsY9bNfNVVngFIHOxKCedF/SqlV3SAO9sCs8VzA2dbZBcfoh3q
HOKYHX5oPvkijFuvsPLYgL0ojd3KjEbU1sP0BeIetUncFP0zAGM9JGcBnIU+vCYdVFIOWYRB+xCQ
IyAoW68BAA5jgtTd/9kEsCQhk6r4FGdwBH8p80L/kEPNszjMR8e7cUcW1kdodJj3cGCUCm6r8Cuf
FxpOhshum1sjbYDs4qWPk6u1hVdupmAynRtmNvxnp2UERh1NTW/jWDX0itCuULcmH9P0JkMCOJDB
dLgVu+6ID9EP0eADfMRGL0Hlf4AApju1MjbTwvnqW23lguHVVT2JoJMFSQ9N7QbUVBXCtLZEZsM4
7falD/nNrKgDYxd0ZfEOcXqj2YeRqnaTqTu5K7y6sghLJ4NvRVVE4THLoPvzCOwvtRNDFbMf2cSG
O91RyN2NI7rwpBG+OKoJtgy7SRvtM6x6jHuUlbl4HmxDsYNhdpWFGrbr7ND0pkBI4Pj/Cv4iPEQd
+Hf/VF0ApxsUbPMfGr2L5xE2kw6x+9B77LqgreOwDJqXqRWcEUdqmCRG0nXQeg4Ks9+FyJ6mjYi6
ydnmVHfF3nVnaLAOqSx3Rg6JW8JAF3uBAolj3lh+Z/g75Y3pg7Zw5cQ+IOYWMdwi+KkVBK4fJq/u
2xgyoI7zbHoNqh6uk9byqJUMjxJcDPQPa2h8JvC5tzkM2+q2S+zBo+Od0Q5ZlmSm1ftEjU5Zbkra
Rhb0/vHrYwvrU8Y+CqWYRjh5pF86mDW9IOMYLCLy0JvuiqweEa9xwxEQppbK2LJRBogzp1Hf0LYK
nqDwl31jxTAw3NQWRKu9KNfNQSEr6G54YehHjvYB29a5ieq58KLKJzA1Nzam2bWQjZqDJU0WAp6t
eejtbdrKIXbgtBy9TZBgNchsuEkTr2y6noRGO32nUOzWJMVEQ+zdGMB66aXhAIYZOMesl4W9zcrM
tUGGN1O99+om6mNU4PIcqWo30mcpacSTAsTOIe4ziJXgWKp8cUtHToPHPo+wimRhBm3cS7NXhM69
tARnupfO5JqsBNACiztOIyXfQuqbEthMuF5vLUFhq+W20i03Jm3oH+1xLTcF84IH6AvNTyXoefBE
DAZ0B5Q/1NigOYrSSYreYJMYQ2V3AkabhtnG1EGUXUdrKLvZBnIb3TRZe4tvYT4YPhvTO2V1RXbj
dfjbnU6j3t/1VtW+BDl4TXGfSmVua7/g9R3Nc+POSKn8KJknnkavH3XSZgKVW5/KLgczvR1CvMYr
V+0jKFGBFgMZcmDwaBlEWJEaJYPKsXtrS7XVPwq37elz5fC6gU+nyuiL17b2a9FWYURgVW+pO7+1
xx6WgSNU0QCQqM38rQSboiKDm6JchRQExw2Ea8chcWHwx8ChndqWmK3s3qvBMv9MvZBlPKJfP9yg
L5RTgrw6srZpWwskfchFUVCH4THk3+Ey1287buVQ4DPLaANH1lBCX6cdvBtq2zV9msrIzpJQQish
KXlniedUQyohMceUvbYmRA8TaqbCPQR9MLFkUp2kuylrKm8PdbAy2uO9gaeXBVBk+cOgUUCfU+yh
ghgGwH3J0IWDiVSLI5FCxhAGw/hccSg43pf4VVXSB9p5b7E6vtupb8ltOuGPIWtp8VjleGsBPdya
Xx3L0FnsAAbwpAw6/fJaM8w2VhoWjwUqkLdVH+Ip0eeCP1P4ddT7pivMJ4DqUWedL13klzAV+MAz
NvveZXwcn4qUhxTe2bTuyQCiW7Y1s3KScdZZWR57sqIMmm19nZEKrPRjRE39yxV9GJIBrKEo4W2e
qo3hN/iGDS4xh8BUxsXf2rT4gForYG3w92j+FKJKX+ugt9SmxtEoYC3vhS1xQkBWUC5saL5Ji8DJ
SA+F9oM9ln2xxUEGDn/OAnrPcltZQA/W9hfcIb4gPBzLb9U4jj2B5XhPb8Z8wD7SfJpGUlDMMgmH
PIvwDhH9+NtqA/Zo8XQC3qUtfsFkQaabWvU4GHNWZ8CCo7b7bpeejyTAgLAs+s/OeIxyldlQEnCm
YmMz3AayzWCqroPiTWor3fHSFscI3lI7PpnhOzVApe+Nsn80GzNNY+Gmlrtx+sb6HmUm6gWwAGL4
HG3oJibzXH4TOlmAD1p1frYLqFm3sBDrdHlrd6bsN7k3pCYBwQg4V5TS4Vqt3LYZ7jFFSMTzsEE5
SkSNIW6jWhq31MO7deNpXr+ldofiURYi3yfgUkcelGH0oIlq7VBDDZpHwYY3FcDVQ130NpKR1M0T
D9rBVYJXzVQih59Q10QhCtgT6MbILDZYENW/xyHAnDsKUlnIkfKC7Xqo27Q4tnD9HPEOq5pdw7xi
79Em5zfgWrh2YpuNVI+BqqcCGxN3lgBRwQByGFC9fqsC4YgYSuvsoepd1BRMOmcatiOQo5kaQv5x
0KBwBpe1UOcEd6f/tStL791pGV4e0h2gNm+ErOakbPvh3uga6HsOPuQvUTtDxwud6F438VjRUJCK
ymnj4aS2YrtB4Z74sB4wYz7UyIehSNTdUQ9guQLPDRRV3KE62B0YF8isrPC2zjudx5GvREOm0JAT
4WakUYvOg6/UzqFip2AuqMFxG/+PojPpjhMJgvAv4j325Qr0JlmWLMmy5AvP21AsRUGxVfHr59Np
Dh7PdDdFZWZEZISk0Q6H7NEEKhzzfqpj4sbWqIs/fXW7rkj7xkeiH672T1UnvZtjsNS3pVjiTaHe
G4dvhC04f102MEB2sk1atoR1PxRrnA4Zh7IfFK1qI15MpMNvM/kt6SmcdTLnk1MbAo8kkatkPxHW
YEMAxhy9HbjitDR0ovtc7/9pIE9UqOEW3k/82VG4W9Q/ItVhfJdBJ/9t/t599TpRD6d01LySbTyk
TdHTNdVF33RBUtZ+EsHutwOfKQo3++S6otVn1+ei4UaZkldOnnjZsIJVOX9WO6WX9UoAn/n60RhV
a2y+xGRKgxcsGECo9idZ42R3qqeuYYza0vYuOPyOGLF4JHA43tfh6xqDJtZeS1oLjdtRM8+aLcoF
mZF4McDO/1iCvn0mOi0GBsLx5NVVnYslOp4efi5Gd7K5z9tAgkaIF3Iu/bH710rtuWyd1VyDYkuJ
iM/iQ/zBAu14Xpo9tGVQAXXwV9r2nl9WY0HjxeorbhnOwq+eOC/WZ8XWU4FyT65uY9RhXhfEpY+/
Qp17W03se5UaWXZ1y6pbxdZ5XKZMdx9pX4XuaW9j+Sibw2AR7vTiwzKxpnm8RkuUT7jgLXkv+hTX
zHlATEq0Awar2mmy550gEnUJm070JSINFur2NWpO2AJ621UC/EPga9V7ORah9YcXhttwxzChPFrC
FQCvSR1G1oH8XJ85rJ/UCfvu2jvVAbkO497a5LTvvfgz9Zt8UqCg4upPXTBdJzlP48uY1T3FenVn
VezbABnVT1LWr8obdMMSx7GEZaqIzr4tntTvplMplXGOsrdayvEoPktokoeHOzIKuyMjS02ypXc9
ejN1F1VFS3D2BP1u2hivJ8ttWwlNAt6OitnxvMe4brm5zeDOj9r3FM115/i895Iam1fK8cUXpT29
3kd6ZWAk0AKQOBRRRq8fhvU13pfKFnuHZxc3pY+2bxThQBO7yGDMY44gAK9pK34uPyTykgTGMC10
wxxQApK+8Z8zF+QnQE+ijtYfR6qUKZZJK4YxB4j/UTouwbobib7UciOO8S6IPCJAwmnRaYkHLerr
hpPgFx7hAV4+d8gf8iRpZ3zWGJ8nbqiZvNy49Su3VO7efw0ymY05wxG33eEOYYADex22RZDUvs27
uVbJqVIHmR+LHCakkZVdPa6+JjjtXtuRjbMreslhDcyc26BypmLuY5DrsLbwTCnjyT/3UM7HMUWL
d47prheK5qePecVZR2QZr0v2iOFEVgExd8njiOV5BlxovIHukrR0WkKBmFzp2k+vfRDJn5k3HW++
41uEJZtj/vOx+meWCVavK8PQpEVa2eo5mxxO/O531L8kqCnjKwTYD6dNN+YL7DuiPAO7mniTB3se
U67oPEN+z613oIo7M0+PTRH34Rw/rKyRVJfV9kmfO37DHbt2PNFTj88j3JZN1rnYW+OmRVsh3S6E
iZePYB6MOom21iGx8kgycrGvx690X4O/gw1iIJwh8l+2yc57LmZ6oyIZQl5mzG4Vbu+x6qihWSD/
bB1+FZgS0eGDEmrJBT7Xn9nfWq1DQaDCcL/3Wc89tjcMTxVWTQ5z1/YZdup36rHabXqcUteMddm3
MsCt0BAGXHRcB//6scvcfAtd9aD0EIARNmr+4XtRH1wG91ge0nRSTWkVOE3eiNkdHrKui8U1TrbZ
O/t2D/xz62wQQKKTAy8ZzjzbGYZhR0YeBQuSbl+7delsXtBeN+72pyxqe6f0m7ihf3OSpCmmI1LN
Y2Sdtrnfg5ZoidnzEL/rXY1+3tm0CQs7rcufQCzeWEajK7G68tWyF6Mnm/S0TaH/G1/IhGdzdNNW
NHQ7/ukgWk8Xm/b3H+mWbF+lVRtVwB/Viq/0pH86q0PgxUD+3lpuQx/RAIi2p7p5Y/y+R59YpEFs
cFOZo/bbqFwxFSN+/OrkDGt0zRJSeUqJOsfLB2y5r8nKAHLKsl42l8FKmeafm5HcpbWTfp0Wh+yL
SdBVqXwzXA1lgvAHEaGlYDsWfGatdf88ya4HO95VnFzaBad0FjRXOMvNpgbP5Q7bnrN13UbhkMYr
UXiydkGZ5ab2czZpIOKJuUyUfU0qYzdFTleil5C2sFqE93M4JfpaEweLhXlneMVYZk6r8gDUFEDE
Ui+FN5lkKtfBNz9bTpkqtr7vaHpHbLK9MRNjuW9+e+essXQQTDsBIAw/Ync3d1RA2qxwvFdbB5Rj
AEy/hm646yJjartqImXmslPGxbC0k+rLIlaXjxCtMIgItdmsOFTzJxUpd2Bt3TdAnc6WnrIBDdOA
HJFWZlJY7iAEXAqflMoJpGhJ//OaLGZfX22ze/FHYn3z1gp3K9Gxu8OVRkSqAp9D3iceF12BDUVy
SVhDE+9roKtfdGRWFKI1DRb44zT681WRa9cA7rrSuWu9YdrPx8Y/cogeyKg0WCfW5ykT2eeqQgos
ZFeblAGjmj4TrRq/dJPX3e11T1ZmRFpH1INKc3vVm+nGb06/1Z6b74fb+CSiZhirmQ6N0GSMtTBK
a3XfHqAqBfhKEOVur7aj1F1lxjIBJn63jaFDUqrdn+tYVu+ROKI/U9UewzuxW6t5mikh0atP0ba3
o2LB+4lPaUR5uHNEaauy0b93o8qvfu5KHzywYRq/eOMut2LI+loVvF8b609BMnVlbYL6Q7teymEI
h/R12lMUWZW7SZoT11TDix27nWtNyhmM1Z9tne5FvyjZXcZ0/nQWJWosVI97aGZ1q/1FeZiNEmw6
vOAb6/Esxi0mOqVtW6ckXS7mSWvVPPe9akL6PK/a/mLuuqSA5LAGjPnwusRW62Ag6KISWMWdSRlw
soK6t6PgXzeSke6W1kl8LuxBOKVDt7rfbcvhfQchXx6mhAHu0tFFiFOttzZ6wMJH/677VFtUw0O4
fA16F7F5IKwEwWZaZPTOVJoUM/8leZPdtk3XJTamL9c5MdvdBmvFNe14fUPn5q0PctZ2fJtt3Dcg
DyoW5ScKH5bJPIbX3qyuvBIfKRwHB/NB+OSR7IDxMnAc/s1xRfCEqkyKu7E7eGjr5rgfdLxxi8Fv
R7JkmMoIeoit189PFvLQ6k4wDEFzxMk9iN08n6q1PWxZd6mD6BNQdb5m6TF4Rbds8fisGZL6U5Ny
kZZB3VXTOWq9urqgwQu+hwltCr9b2jhls+AhJ9gfpYlcx6raTgfii+Xi7Vvf3pZsDod745HNShRB
QnZs3C2y+bEf3Im3tqK/qQD5LDYDYODBEv0LsLO09+7hxbelDpcYg6nPbWoQoHfpzKP92yx1Uv0B
qjPJN+prwBRih08ljZZ0ScKb7o5QqQQWq+lpYwegGnp74VznMFQgXVoo8jMqsC1oAcQ11oCOaTao
r1xV2i2ObFD2P72pQ947kZD7WYzJ8Dg33tQ8VLHdXVqYDtoGN0APkkNovy+aaRyO54525M1p6fMK
G8f9K+oMWJ2ic5R17rIm29IfY+8fl346aCkOVpv6G/7MoJpj6sqxrGeCNy6x3FX0mO1ew2bf2M2/
vSYgMmq3e9/loxe68TVd++UxwRwzzu28eCcyoI6HiswaH9dnOr9ToORxb5Sr47yuMkQ94aDbv77o
3ORhU9PKdxjBw+hVYxMX3DuzuAuCTevnSPkGukNJV5ybtqPnrTsZgkybVAJ0LqlgIvFHuoNBHjd/
SttX0XBsT70TI1oicWB5nrAUed5ospsbFD8ow0CJjPNxVAxGonL9N37S9IlBwzx0yx7/3DIeWa5C
sV2S5qiIaYnl/HFE2UJwUoQX/llMcVBzFpLJRx7cLOCku46/ecCZEtggTmxeTVNqcrAAq3Jvj53X
DuTdyWtl8Hxoh4qSsAP+mzwbbSLBpptQ82nIsygSSjWv0eTbU8Kl/brbcfilQfGe2m2hHcM2RBXh
cUS3pgeCOo2Wga/wuoXP1IS9nkoZbu5/g/SCJQ/HyXvvhaN+kaXorPm4Gfkc0meF5crsbU6zr/W3
nV2OKmcx+Pix9oS0LWM6RKdD2MkU6rPPhMaIuzcRH8zmMhYwPrEvqreunyP0CJ94/cL8fTJIExpa
2qndS2G2Zi+3ro8z3opQv2Rw0kBVS2PjYgZPGYpZjNm7FQiTbj0zwNcDSe9L3WxQeZU3Eftb7Zt9
7B0NEu1Zsf2qq4SuXzT9YHIPAO1uHtouPu/e0N6qebcwa1BD7DOAaPIcmec5oxgOXWGCIvqaVsZP
FijgjRoR/EFkAkFEwriCasPp/dVpKfIMTuv4FvBDElQkKe25o6VjQd4b/1e8zunXuZ9GiAxvmrrC
SZeNqzbw9duSudU3L2RBIF2O7NWmVefC8GzWyb1Gg/f3aw9wZxpPf0NAHGGN1lG2QfLq6Mfq76K5
TIkRF0EMXZNr6KgvZse5Mnc629wFJlsgaVTYbrqIaQRvJgtxbT0gaf7WCVRIDgYqv5NOM4CHgR0+
s6sw7Cd2YOaMyCbrspjoiTkoop5emlFiq3jSwgZ3CUt7bT6ZZvsj3GEJ8RVawWu9aJ/2K63kFoLV
Q20XaPMl3NkYmvY8zpX7NFUTUbO7Ae4qUmV4vmvoErKrRwVSsTSob83uk0pgt95877aq/W8fs2ko
6mFJIJPaJX4dnEEFX2YZqDfY/2PIs51RuBjmPlUXvrX/tRZhAy2+N9mlDWgcoCKq5TzLpnnW00Fw
2tQtHKqwsUzCcmr6z5fcqus4tT0Mh626FzHNhyRimezdU7Sy4Va4gU3/HG2AtHqV1f6MYKB7knzM
x7WOdk7E/EluMBsv78pZ1Bfwgfqv3cTMBEnz9otooONBdj5ITmrjO+l9SmG3JYteAiEiN3eGPv5v
MIefnbZ2jYcXE8C4cQbteFsXjpVGa/qDEeMTOd8SBE5bPaj7aRXYdhypP9MWuf5N9LZKTnMQWWRQ
cSd+Zb1ZvnUj8EK+MDTbMzClqQpsMs0vJyRi8Uy61viOaoLmJ62jJi7pLp0IpcA63+2+ZSmaKKJt
Ao1spunWSbuP55bO9yURwTF9CIEyBFk2FLq8BA7auUImznR2sB6d7tc5g3COA/t5ytppO8AVfBFe
oS18AWuOG+5tHTfChk1sguAiFufwr22fyR8tr1oIYKuj4DeQ7OJ975M90B+0mDVqi53VKyBm/ubR
di25Y/CTH+DwQ3xZzNy4p16Rb5UzPcQEW2HehMZCJoit1tVjTwQF4RI9uVvS0BU21TjdRQcNbemv
Y/sRDzDkZcUd5Z6GvgtRT8Dyo8RkCGmujGfVXqRmr7LzcSzsuYUdKNUla71+QsltJ7CKZFf/0gwe
CgCuXd4SZrOU0x7zQ26o5rqCF2L506eplGgrD9TR2bo7HnGKwtXnQK5g4blsp+H7UMPV/En54+R+
bFynKfQYZBROhAQrrEQtg/LQzejgLw0DkpQa9y02K2wVZvdjNbff+xUYnfukSp4iG4f/rZN1q9OS
eqOX17ZJfqaDNwNJuKsLKQwhf46j1tmvrUBNjAySuRRtk4uNgZ3DrYM5XRTIQSo6Zz5Fu+GSNQ4o
5Zmchng+cewAB6CswyVHGzTgHLk5vKgD/r1Pgeqa5nGOFBBpDIiCICJEbXNH+xqu8KcKk5atCVEU
VZRcWfQYXQ5FoH1LAzul0YvrZccGd2yZKFF0dM5DL5NpZ+bLBIha4Hb9Oej2PsxtiAQJ8jMZYOzW
1Pve+d4n3dGzBHYzdq+SXKVb7HFvZ9FS9CJjBlpp7NPcSUBK9wyqtwCVT3/zHpslb8d1gZg0y0wE
BYsY9rvfaSp+KvfFOSGlGts73bhtmotDwI5tqCni0xYzvBZcqMl6hvWzQYlJB6Pualupyk76gXms
99mD6NXQdMfJ8ef2OK0jFqVPRtdxfV5miKinKECeJ7hPt2R92gHV9pL410PcqXGT3aOOXeFetrD3
91umd1B7Obeu84TEyohrE/dZwtRphgdCf+vFy0Mn29rv4Hgd6bHuqNVzoC2WVhA/4di8elXUZbdU
JXAva+9EEb8waPMPosO96TJ4Eqg+O9z9NWBK+wy91PbTPkHMfWlstttLVqkEGK91er69M5q/aMdA
xdygTbZzJqbGuQBaBurcdQfpaJWFc1Wh3X9vgbOuZ8+pBlUOKrWmcA5diWIPFXo9y+eCZ2HIe5Ji
W2ssKN2M+jTslblHh7fIAskesJHAhwV8HSQKAFPuQ1ashEZgPNSFOFD10m+waFkOgNl00eP4XEsB
YE+h3Y+T10XIjqcm+9QYuXtMoNuULh8MO/W3xNTQIn7SYKQ8I2eYAEBY1Twt3bA9aOj+4yydqa5Z
aaKxeG+3ZNnzsBnT6sxDRhg39JDAuUThvJTjPqoMcYV/ZGekatVEBKFoujzEB7U9NaRzp3zIwCAy
05My7z3KRdzZtD9vbwffUn2bK5R6pzWSgXjeVkj09zp1uhBRWoXTR+Spnp4bz8btUSMYfpgc2Sw/
PB9X1VIh0+Nt2yi+BankrP/X3owZwVhPDT9FZce2eZESoqaoQmdnBtNwvGBb4qge7KBCWCM89Fmg
wLhwuCGdNOHdMEfOcQK3bsx5XDNWS7YxM96ZDjWNT2A5w5YLHnl1s02tHx24LHUlc9ptX9YMTOvN
TUfh3w2UHvF3HZJ0ufcsC0K4xLmRudq9i794KlnEhfQ4eRSDsB77+jF6lIfK9GwjIbJkmXI9DkA6
4aQHYzfcQvOdmPtg/uKjVcu+LpmTrh/hGFA5nLDe/buDPicuIf00ZqB8WVkey97CSqIbWVmY7D2q
Vlcl6RdCvJLsshpoxmvfL1kHZBrTzRXLzPtzgRCe1xyP3tA7YyFGvPqEOWfGKVsSdBnRHIo7Umw4
lTtaK3OZlBsP/7zJJTj3qAI0b8uYZRJqbFbG+Z6GnYxO7epU7QWxhulKJ9q88ZFbuX8apUcZVF4y
7k89Xy+7Dtr01duwOmZ7djGC4aNTrqqHbq9ob43c6j+ewwbUl0/jN5B6oGrnHhIR050e2HdnRBde
+3c3sY/D0KzIaamNCiFRgeOrG0FGVLBuPgzEFBe36U+H2Xvv7HI3L68OzM7yyd5A+9FvpsgTwaor
cVtrv/4DILETnon2JrDloG2FpSdUXn9bIQQglTOJw6EzZM5+jtwIHxjrt2l9Fztq8S/R4R2vCVa6
x9WxrS9wd4MGz2cdVn+6mLDo08p+Vw9ZQtlWOZAM+C7KF4YNpmTCSMHnx7WEIEcK7mxLTPnIKNZo
1LT/qSiZk+XqqNXR97zm6BnSQ4bd76FnHiMTHcfy055tflyGG+HOr5PnjzF7vWZo72OVbPfkpzAC
2sVhCXQJD5yzN9N6YNgydJqzYzt0I0GkwrDw52gaOJOCsuqOlrFAV/TSEymr6UUhRTa5pOnRubul
i1Oir8O2ZK0IIYP5dxLYDHRaYU4FQg3ZDlPcfnRqcX8O4bRNIA+6OkrkF5nO9Z4kHxDFYXKJUuW9
MB9FNNdTG3L1tfPUfIU7kfvFDDA+t3YIPt/lxTW8+600MexVbCjTOoynYuq0ju6dw3UXBjcWyu6c
2vE5BEcExu1HXXvkBEUxX+nVDyzylcFLbwOCeHt1DtXCzMqahswJo+Czg5iZRT8NM7JyqFBPMAb2
6Xjz1wPLbHKC5v+k8o//6rht45OEYvl2qBjMJlsHdzrRyhxv3BzxYzgxh34LMjjRy1TN5vvuCFbp
MjXMz+D642OWTg15sttsXxoWNfdLMw36OPcM9weiwin4N3Caohywh86m8QIbwpwStczSNDEyZZWl
y3+RM9vwWserx5ePkqoDI8L7kXEqcn7BpSwN4rsxfp4thFuB36+WRTUsCMt07W4PhlJrbyEdinf1
bJYRQ7NYSxaIWcQPt8n8D6az8euGC6jO1z1zu2JDfexdtbdG+JaF7YiOPJa6cG3U1SX0K+k5Y9JO
D8qztSlSnCJJr4Y/+J6gB1TXxCIV+q1BvVcUguRtlOjJZXMHTBFO2BXIzc1Xo1LEZTVn/oR0jAw4
JggOXEdGDujCHJt/ydYfE7sw8+icl3pDXGHE7B2kZR/ul423pysJmdxpYT+tYPMsCmhe9dz4F1wb
MhQCQyr90xCAsJUr6l3qTBjYhkwthfdnE3bLcBlUs4iS15UNuYSQeSCdVBCxHaQOdTMJ+o3FSNLU
XfcznVePdV9RCyhaCA2MIGB1bXF83HyaDl6weRhPi+ujSjQxPC4j1qeMMPaxLS52hXwJcmH3LO5b
pMMRX2MZeOiNXHOdZbt9FSjHBwA5Oojc71t2TjUI836iNW6vDha74wNMevaaIQPoT0m4OujmZxlH
xer0R3BrUaWaOwgE3gbnQGF9koT51tCQ04CctQUWKuKmniRNfGK+pzHzUQHM6dWXPe6h8rs5081J
xzL0CvfYXMg+uU7PunVpNKIEQ749jkaUtXar4qu/pnxmjX1wsHTpv0i1zgvKnORpqzSSgxEr7eCO
DwP+ZVq/74sx3jfU51PKZjVjgP2zYP0/vBs9umOeDNaf8y5u6+gJziIQqmykg9l8iY+95996qDqO
HRyzhyofyfFJu3N0fBcp+G0OAtUQ5b0EgSi6cFz78xwf0VePp5MVKtLN9OVTUvMLZFySmnZMzVwE
g6qfq1bT0UtO1h18CWc/iJgpzyT0zC8Cy7kwjyyc4mVZavBeO7vVO/f9kZ5pQY+qlNUINKdn3vAi
wS7XfRiSwF6DY66R3NploNVuFvBlvnnnvCfJoZk8u4bVlm0PwurnAiF0/bQBi9BrcITtJXLljOZf
d+bFcUIirLcUyOPnsASaeWWcWPfHfMTx8E/iJgbK6Ow3WdkBqVescRBLRtZMzmSzaHMnueJeoWPS
PzpC5Hjr03n9OSGlEOUUhbxdPjLj/droRLJhmMx2+6Yw3TNffGFn8SMJd7Gf+W1xpqYRdN62eUri
U1tzDxdTv0Tmbld1pRMkHmHwZWe7Y0OTpQPWvRpin3NQhGM7J12Vxeet6dQnLNNlP5PRS38Pq29G
xMBD8OpIPb+Hk+OysgQ/1Z6GuFptsTZH+m0eu5Z6y02jz33ceg5rl/Uo6JIDrC8hj7qg+oous5nL
ZUs3bBLaNZpeIFXivkwUjWiR7DHmSu44gmuTAOn+XMNNPLWzCEj+DSxQY98zrn31s2PU5Vg3BlHM
7ky6zIYl9cvPzY8JBMPoN38f/KlAJlK97nsFeapF09SUBC6yE5OxvJfJklLUwhoUmr6KhQzg5P4H
mTjLX/rnzjyoToPZJPu2pidH+0rcGp7CvyUau+5n6LIeAibFzVNu6w5aEWhNCc1G5zDlHNViOcVi
rrtfPEAyYxsm1LU0bJDilEI1lmUchN2vkfL46O6u+YkUt4uK9IiQMU3eFs3FMbvxr9UEU3ReuDkb
BsN4cr573efWGAw0VXpQVWZ/B6wzPHYjkrPfWrfGuc2Io90S2V4z3bcb18zLUcNoFk3cgipA9oIH
n1iqkf0NNLma/9IGhe55SWPj33XGDOOj42nNvWaOPcjx74clibQOPAQPXtUF94uN5qpEJ7jGbKIv
W/gcjSZ0bm3LJXA9qAvYp9V7gyRv9Ddx0ce8d2cRzlN/jeZaJncbJdq5gRHDg3pqgo4nkHbxSqqj
cM+1H0GT1wxjYB5pvTw3c8a07kbh9LaLMbb5GKcQvx7SqZc4WxqyIGi/cRPx2QpFYSFgRReZTlzu
Rzx+Ha2DpDyGgtrOKLE9PnVlUcfjo2bQ2R0Blwac+DZcJu2o8AvHMalPZmGOL2oPIDzH/dYJL9yD
x1pIrybzMXM9xHwL4jB+3m5ci5q07p+sHk8vvV70+i2b+yA8qd2tfsczwpOmj/qq3IdK/K1NWAV5
vQRN82AS6wDIsKIlvvjY5/wG2ch+byphBO6MG6XPPdM+qRMDwrbu0sGaoTSGMFxfKvahUGQIOdN+
RpHhXTySyj3PzWLFbY9QAXNPuWIvXR1M9kzeWFp9cd3Kp3LtqT8+YXAnmnLVBCxCIsTJnP4MHWYF
Dmlvf+wEInoXz9Po3tNqzLwvW3zA/pjhsMFDFaKDOXuJf9BoYJuxJeNpYNdiWhH69OjcQMEGM4pL
1NhoRNegvBE8AG/mtaATtPyfHLTGg8xC58HzgGVr3l4vIpQHPnp8lTCPw1kCCBzFNFc+d0Mmu78N
500UKaTz+KajpIkLLN7xgGzddg9+JV2Am2+dBTt7bBGoSglOKw6QZ7qwfd/07xEe7F9mwyHuKN9o
1BxjB/J/RiftATBGq1+7Flsc2m/Hd9T94nYdl1Nfjz8062/QRpurPo7RbK/atWvwnJkaJ0poy+Hd
13INi00uu5tHw+DF7xiijUhHG+S8uS+M5Ogd+wSI2NJG+cVuIpueg5QNcpZ1kkOdjZ3NvR9iJ5+j
UzvE4w5G5TEsN2AzK8Y86k84HkDGS6oWEs9Y3wjkad7T482KLH2SbCtpOmW/TR5cgEp5V4XVUn8h
oLhNT8i4mu4hdPVQfzOEWAWaxilrJFIGGiuLglKZ9JtF47x9hxn3PmYXbujE8rvTn8SC2IULWiSU
WJCFPa+H9QAZ9yLxiuVIt103D5k1BI8x8jGo/M+FG7bvdkY/DOlOVe9QL6petH9g1l2APVQDa/YU
a3fEkCHFuKXgDFJZ0FenH8vcytcugd1hlUZKAFkmV+88d1nMOarEQkoVu6lf1J4wt84qlF8RQH9u
9BpCfIlftdGHTtxDPsF/0jcZvIfqMvFm+RPEKqB+wUIi/lkjxeqEB+S+xS0Rw9HRxCxNDJ8KZ7fx
9vQLggRItn5NCMiKGb96COemy6jII+R/FfGn/wH81vUtBj9S5yZGq0S/gdKe+2vxppINUE8+VF4v
vFNDr4sKJu03VJG9G8j9saZXbG570h7rxXUH/bMdmeDL+AjsxsTvkcSVtGL6ZyIT/xTuNHJBDF5b
tFvaPalqT989dkF+Jk6rUSLWHmuGXpLOUTmsikVR7anup95Xx7snN4dFCbTszXby62y+dfsSpXmF
WC76Eix7s763OlqrnJc38XL0m5UuEyJZVbmGDvLfMQswUGuHPoALn0z6g4aafIqYrQSRswvBYhqS
fwSRWWUNTyhZK/O5tEGYEj89ndbWLdFUsAi9uLTnkbblOEtv/1jnAGCwl8rU1zQcQ7ZHs8/VO2gk
WvnCgTwSbEJa6bMgl+pvkd6CB3CKZQVd7Zc/g0kTFm4iMFCAJvZojn90SubNQLOt53ocaUTPdYKA
dsB3ud9LPxY9TipMdozdYWdWNr4qbPzmSQ1+WQnNnsUQCvmisliMaEdkrItlayf3pLztf9LOazdy
ZEvXT0SADJogb9OnpDRypZJuiLL03vPpz8c+wECicpTonpvtekOREQyzzG+UDMCGm97D4GSzOaJV
bwjRXXul4oP5iCCdodyOItHKVdg37nCsLD8h6i1zx1g5lPc9gi+Lu4pDAbqjLLX6BRnUylo2kl6f
i8ZDS2/O7l/coPG7l7EfKUOXwgoasF3TNu28yPhDoYbvEELCdHdq0xRE3RxrvlI/6mJJ29DkSxot
YogG0KyVLAzFhu84lTbccQqSCk+Hs1s59DNB1Afq7RA4brIQSWA84WRcuPCBBEgcy/MqKmmeojSr
YWyaJ1q+KaCcGBIClf/AdVdSlN1tDQaZgigreSIvj05W7cIpogaVJUsT0GyztsdQhXlZTXRpU1Fp
5gZwPjHByixxS1WkeWsjre0WfRsOh4R0Dy+AyHX7bdpOmE36z+p9r7Iox7amV7GnodbmCPFU6S/Q
8zkJOp6xRxYw7KnPAW6lARLo5UZzoowOQ2toMIzANUKSyMbyXClNHq+8OCPXVxx+xNo0SvuHrjfw
DSiCAkNPDNEQhHuIQKFAPUL+5jgkBbiECdvZKdiKLFU7VSHyghJcUtB0Xix8rH+mapjx36lnv9Sx
qmI6R7C8zOg3ffNcguWl0Y0Z3IHGje4rWGzawga2SH2XstwCPDmVFR4lQL85BeZf3L5ouwOlhzPI
J+n1TR+4vbYw9XjgvHsOkmPESY08BKNan71AGc6+0FJ1RXM6KbZW4vR/MX9SqkVo1nQOUURvnulg
5M9wkHimbD2OzJ1WAcO/LelZ/koiF9rCGOmtufYtP3pAuqol2S/05mjmNOgnIEBDu6MqkkejL2Ox
RucG6KQ39iHU9aaDkpeq0T62clOS9mu6m6ZcwUHuHLiDFdBfrinA+9BUD/I3A0ASmhfQfKrwRwAk
EsQiOyK50Qyl6FalaTowRzykAO9VlQz8bBSpXd5wd7V/UQVAr50Uq/G3RWKmLxi9KCYArzCrnsLc
yJRNkMb2MaAyydsaqHxYJgKqrlUpiizGTAeEkIcGrTwS1Nq41SBFFvCd4t7o1klKDfPbmJjeuetp
6eFFV6gPkWrH5W3o4Oi2rvVcD46drMzy1k31CZndOJq/jnvidphI0fgLHjGdIzIcQhoSQFrOtIi9
V7siauL/4Zp/dUlFd6GoMWwDDEIj3IVqUIe7cuxsZ5nGwj0hDhM067Z3qvtO6TV9b9In1r67pas/
GXVY/RgNrSvAKTU5LgBxTrIKVMGpJdCJJMLJrIkcNKSlBO2zL9VYHW+hw2T2PSTr4VFPI6AQfVhA
wJ9CsvqmyiWCjlz48Pyge9BH6+PQVlZhXhYgKINOd9dCTXgsAFK5O5oE7XMtUv2FoksYLkBCId0P
pNi2sVn0yrcRT2RQ3q06qAtYH8GPcnTqVyeNFA5gb8BH6UGf/hZESDQQKyo4S/DRffvSKVFDE6/h
VtzQ89ENvMh7MmJIRTXWIWoMR87xuI5I36OVM2S9gTtsAma6pQSR8SaMNAcbfD2hTaS5b20MlQj/
3uk6xzlLaEPA/GTnPSjUC9tTb3UOKg06SU1KvV0BcQuj062XvZICp0lgqdZLtchKfWfoPiC0iGxC
rgZaes6yMLzqKY3MFgJdA0+Inq90162hq8a+qLKcZo0vy9e8VKpq2yYxZFa/aeKVVgaWxe3tpgXw
fLSgCbfU1xy9YTrRaZ5Rag31ZKdR6Z14bGWypiZhVpyffkyWbSjI4BpD+LsOLxXvBlK8C8A9iJTu
O9FOolMC6NLgGAGdqf+QwKXOuIjdBLkiqqOx5F33h2MOjeBbJ2rQs2lNLLHQheiKxwEZJAB9I6BS
fq5txt+ISZtgX+RR+zvyYSgtgCoV3A+51F/NVBmOkTqwCbMgy6NNWzT5cx/2yaMM4pFiRFcMbw2P
9e8WgIo1MaWac+oHSr7CV2UQwPtVYL3S7s1H0x0AEZqlrb/Efj5dBYN0kyWsuzTmexDqLbsccOUi
KGoEXGoDQNjK4XfKxcBd9M1EdQKsVRl432rXj4JHHSQXnX/u1fixEL3/HCV2PwBWrJszdeEyZyuO
sGkaT7XbHa0gSvCmVyfmRtXg6y5ySo9/5ECcuar0MTzWgwtFF8pZBdYFbtxTjHiTC0hXIK2CTPwA
ywZvzLd6zG0Yl50CXpWn8YfK8S5XoEjTN0nlHQ0eyIjtCjYHYgZpp8olzenuBWmlwYCMGIanJHUd
BKhtVVG3NSHmAVSE/wIOCUi9mY8hOm2IeLzA8WrLDTJ8XrF1wTt5IMWrqPgx8o4Tg6mR/kiGafvL
RE8B96tBVd6DOumDGxBLHv+z1fXp3kL8Jbsb46TZFWNZsktoJgXsXcMCCU1L4GWoQA4tZVW3x2jM
jLdSgDpdSJwLEKorO4rcigOjByiRBV6KonD1ZJCe/4LqkdTbxC21vyh4YJDaI9WLdizdeRTPW2/6
Go0IgNgjZDQ29PbU0YQtkue0dotcZPpSRvngb8h/UuUoyzH7RmmMpo/ndukLl2567IkJ1CUVWpto
qQowC5eGH/ziBmi0Bayw3rkbkK6gVSxC54ZKMXR/sLBJ9GAgC9AyzYw6YNnUNmGiE3UHaYDL4srL
O6KMgpBqEUQxF04bm5X13GrC8H/AW/H8bWq14R3AKd2hsojGD5sWVEZOqbLfUVYpil3lN+gqmCHw
yaUlQpemi6FKsRxz2UEOMFPn94StOrT0D9TtWNmdScBeDOXtVEX+EQiEywEnSP05MoVD1bzvfPuU
aV1VPNCngmSW2JO2gRJEWnmM9bSO1o1Mze916A3hAqZzeHLpORHLA3n6nmsDrJZWpCPtciUYUhwW
BlJkp41aav+ZF6fUjCbUBvV3NgJHAdeXWG1L4n1ZDNoxrUbvpMK9uWs0CyL2gguujB4TeHvO0ZJd
qhGl1SHU76VqqIqmHpFjIY3YZGFhujao3sasfo4JMuLlirotcNlFYhuy6zdo9bdKcw8eXyu0sz00
EKy2mi+CBFIPhMDEe3AGJBaKW1sHFEymSL6le2sLSr0pYahADw/2iJDbCrYRphYrxKmlX/ywcmtU
yQDBO62ioM1hpqeWdDeBi6RsuspKIbIA1DHRd7QsWjX9m1deASaTfnXXHZQMY71HQOqjvRZZ1xF5
qQE6CnpWS3fR6NrwR0fFJbsZXQIOmgtGnj51gZvkNz43oblqYjt9cxBXUs8VnfyJrs0lb/9W2qTz
zkIODj0bW0QO0m59EDf7SEnkuMUfsk7Rs7ZaSi6dh2HyOFhlsh/yztd3NdVO7+B0QrVuYsfnzhTV
6CerTg1l/1hzpjGRSKVlQc5AEuFb0YhwvK3syHQPUIwgXAkSVGhcdEOBQWic/losgOLBy1qknC6T
uBUOyZrKR6k8UDyBu9NHtG5vFLTpcCFDCIbTMyJSgKBRDCzHq52BP0sTvV2QeXdTia9AdL5LUsBw
eFaem8GOgNY3vTbCJXZoEIC4CJ/NtrR+CFg0vBd55zxo+ZhiRiEodg60FmELxUlIZMO7k5KIO665
iKQ7nA3XNNoTrSneME6k8VzpNjr3Hmf82Cpti+IBn9u5UczS+dX7hfczYgHGtQ8wXKXQQGVn3ZRW
9SvxO8LHzggogUosxNAm6vibgTt2UOcMMb7mo6e4OxHlSrmjfdd/a1PZbVLLEtW2rty+PaZ9ifaK
DZ7gsXUo8QGbgAq8690c2ik6QB17RUbIBrbswOOY8cLe+hLoD7BJbgekg0J3TaO73I3JWBfrrC6y
h2H4573Ttf650GnCAaL36WLCoEmtpc+4cul3jtZTIzcjyCZFY/Q7N4v8F1RHArKGJnHu4LMieYKl
U4bJqYb1N0gLUKqBCRh9Qem2yXZc7zl3ltEiATT6/j3FLq1ckLZTqKtUMrCpcKXp6woq5iMtfFrT
ehErp8H3KdmWXgJ33W2d5m/XWTXpKQcoX4fgKUjVqRRnlAchph09OKIuyg8ZRlI9NZRbe6wBTfdY
xOBSgJCPuG303AZm7VVgJ1RaswUHKunDta/nFVPz3Hq8E5IyKOz00m2XXUVVGnkRbSQhqQyhneNS
74OtXdn+xNMqCvVOtBALaB0o1O3ysm/7lZqQcS3Jf1WwE0MIFktmFYwSr0VpgY5cuPAqoWcrEXnd
HwD05H4ugFNnofmyMbZZJT2YJLzX2wwxwXGNTJj54BeIJqwmQa97tbNpcTeuS+IEPo99FoN3e67d
wqBZ7FTVShrUmoHOqeU9CjAB9SzEGso7ieLYtyHreveYYe3wYuMQu4qEaNrXQaflTR19cELiXvr1
nG/6tPBlEQEE31i2zoK2jpoukQZE4UULKUWuwZyAcdXRGABwQWqmQdkszZd8SntWrikLj19s5cne
MUb3uVQltGcat+ajzNVhBbe8PRVtGW9GgK4eOHqr/g2LH+wOBBHq7yjWkWyMlH3VNVm8ekJvxpkI
y/RJF1QgIyjrcLi1tQLNCe0OcMhgCMFMwC7NRxrtIinjlyjpYvfWjmOlB+Mdq6sktNALcDSb/+zk
JnpnndmNh4Kk/VcGzQCuutKFD/5YmgIuHeyYBQjkRqdPCbZ4EyKnr7PPnOo2UzVX5FSZyvQhNzzq
KKmaVn9Trc1/ZpSG+QVlapOkUzEYfrZmUsq17RT9KaG01S2C1NWdP5aq0ELS6c1vPS1ykiVYo/oR
FQkrhzpuJ2RFdZ7iG20V+k1vlPRQqtT0vX1mVfa4cmhB5Wu7Eehb26Dub7VJaWg9ZH574mJtozWN
JlBoGteBstWTTOrHPGmG7hYmAISJDgkSbV8EUMQckmpwgGpV/bSkdPD/SlXHOlO/dgzosXq7kr2D
olSr4F4bQTb0lXBnJQ1csMCQ/g8YAyGI4Mrp6pPv9VbF5+mBeoVVY23qHFbuqaav1h3U1u1pmEBo
CaINOAabjdtFMAM1SMC/AmrAP3A5y8/ghkB7E1C0Ep0gB8oj/1lkBwm1QdmTtbQCenCdxeuCLlSG
JAREGooSARi1hUsspSwdtMyjTRmTOHGyArqCy6DUFUyiYtd2b7jlEJA0dWUCEaGyhxxNO3bNGUA+
Qrds/NxG08QbQfzVSzMwGv3kVUoKhAVCcdDxqPlwM8qlxmWdPFADGqFoInFubroaw6WdY0bwE2m2
NfpmRBLSuB06mm5TJViwOjy/K1LT0V8GsVb/7ppCPycGgrDx0mmo8hwGtPfRokotFR82dIPq4haQ
TWJ811CUoAlsKkp3T4nKL6kHYeQJZCS3e3sVAncBDSNoD1IbRFgl/RbI1voVc9GA/tDpUcixNej3
dBbijEDaZLzqSmDooMFpvG6SPKrdfdxZrdwi1lNWW6cjYOFBBMOBeVZYRjlYZ8tBW7Ivw+YmSxNI
yX5b6oe+91TPoUrta/rPMTXKO5FS3f8uAXRp5xroITpf41DbD2FeF+6dA1eS6kWuKOj6jgyzLeDd
Kt81o2ozfFH4a4+xpN6/c4qSZj7sFwH8DpZ4ZCQr4XrFfa3Uqdg31BZsNJiEeAxF4DmrURUE10XU
gexRJkZkoXm1eqOAsYn2PaRtb8OFDDCgLjXSTKesERtIpO2/kWH21RZdy+bcCllU66Czmhaccq14
e7jFnrrM22yA1AULQVNubar3yHa5ju/eu1EufoW54hX73C6wyrZ0hzQEiq/1xp1SozBU061Dz8mz
24hqg9RtumcVmJjiezbyAubw6BI/uvH9UK3fbJWAm+IATPh1FgyFfjTRqPN3WQgUAalr9KMWJpU8
nFbi0ItekGrpvAmka6oPWVHl2QkzFcSqS92oqnPlFODdRr6Zuoco5BG0C8XUiyejyS161E1F1aPt
wqBfJZVvJGfq5n1/o1vgfpRWt6ACSCNzYbM1rUGoiKHjAZ3Z8bdht2YALrcOf17RGf2saStQMwRG
YqqYgptippwetYlmA32qDwCHm+BRxMk6AYTHgKCb1MWoeE/eGG+aTNvbu3q55EtdE6GdpEw/aFNr
/ARdoHmP9DfcwZl8qMIYbSy95tDFxbBuS4TNSwBRdGe7fEdOTi2QUF7fRn3RbBRLvqYQyPZq64uT
B2HAvSK9+kn1WxOY9cJlo4E9yZlOWvPvVL/NBnEbP8uaA82IdTvswuSP431HNevKyn/SrP9nHJxv
QFYhxWPPVh4jrUbAFGoO9n1fP2XLod/Lg6ms66XUnoL0UK50b5ugjrDM8HA4JdcE1y+OT2FvshUX
/IL5+DKQUE7q5gB7ejk2xxEpCRIAT91Cy3d4PMwclP1fUjFKset8guHW+0H/Kzplk2fRlV3wWduV
opSqTouOW84nM5CyhvrYIud1oONx8ooNbaVDWDx8veYXB9FQAmeXSUubf1r6lnofA+o/aEZyD77t
Vm8eQuPxPwxC+kZpnGhFGDOV2ij19Noy3PaA1Os3x9L+QOi+t339il7xfC5sTp5lKHLSodZmzlWT
LcWpVNvMERgKXkrtQchnu7gyxPwkMISmAriwNM0kjtJmO4Roz6xtAohTmN/X0UPk/hXOz7I5/bv1
mo8yXQ/vzluAoPYYl1p4qsqfIvhtO6fxmmfDhbX6MJHZDZMrvev3gR6eZPDsmkfX+G1kVzSQr63V
9BPezQI1r95wWmbRuWfTO7JWavgwVP9yb83XavoV70bxWx2ajsooiNEtYy1DMOa7Yd3/3z7I7AIM
QJrzepvhSYe8ECl/0KGDunflq8/fnf8/E0ITffKUVLXZTOgw50quWuFpkrNa0Hq5UWuonF/P5OJH
sWnnmlzkFjipj8tFKgAiFi36k5+fbERJQ1QrteB32V0zYdfml+k0HWFyHHVJKq7rs00s21RT/SGK
T0F9R34cVHcQtdcBCLQxfx1M6j50ShBa3Izi5MrvEWLROpZ7PbV9H/Seg57U11OftOjfP6rzH6R/
nHpfj8aguPwgfxTrGB2twBQ0C71VqeSQsrpF9PL1gJfW+v0KzM6Y0mauVVFWOLXOVvxIkShMbDpj
V1d67ok3n9jsoI2yoOxWePEpQggzAfUKVwt8CbphzhZdNgfyXtRvJOj5r+f3z46cr6itS94IXQMo
PN+xjR1pKsyC+OSkygnqHZisMyptYMlRgFMeowf5k1yjvUturLsE3R8Kqdf0+i+tsW3YdHWmAMWw
Zmsc6r7ZDKC/TvnKb9a+Yi5g4aH3fW2q08X+aaqmZgkw6ia2JLM1HjTbBbZWx6eifqBouEB2KybM
117dhbw3NigzAQaLl1cWeG5GIAWmGTz+lko4YglrdiVEgIRKShTDWeCToZIJVegKGKs8bB+s7knL
bikthaT8jdza4mdfxOfpWwChGNCZynfkzRuzTa78qk8He/ajZpdhHQRDj3bYcG6g7g39UwCV3kGj
qiH/1bLN10vw6VKcBiMe1FFocQQ+BB8PbY6MpJm4rID0HqgdLMryz78fwOLvT64cKPkYsxedohcg
FTMfzh19IF1H61l5/XqET05F01d8P8RsDkrbmza53XDOqWtZ9p1v/GbORyNad+g/01jdIyLRFs6V
7/S/jEv2IKVJuOLMzgZVQ0T00nY4R+mxzV/R1VspE/HLOSk2ejo/+wbdwuLKSfl0IJksyyhxCcI0
goDv4werIEMUdIXHs4IqcZ0ArudMgn04GNds3C+NhMmZRoZkUD9TZ/e5Xbhu2XmFejY8NLzRJnLD
PQLUQG0OX3/AawPN19FJ+8jwYvXcwE8/IhirUPBCgpWDG+/rwbFX/2E8Kajw/hP627M3eiA7JYvr
1bOookVcPzrET8isF8n+63E+PYgCZ13TMoSgwCaFmH0q0wPdAnJChUItT7UZbeviyStKtHkMCvzi
3Gbq49cjis93B0NKYhtEFwjR5xdaAju6MrpBPcsMgc7YUH5WrmU/JyPNggThqFvT0LObisbPjVGN
2m/qRQWS5vTNEB2tjklIU2Sk6oTenxcmt30NThoZMPMGLYpFU+dvNZwJyL1mvWuRNljUFM+XSqcc
E9sM94hD+q+QlP0rJ+3SQuqTBbJms+OFOduJwDEyKAxCPWvdY/oaRtyDy7Fd1eUxv7IVL5xpMkHE
BqkNcB1qc08w6kdKVuUOxwv56SjXNrllrYPxRrf7ZY4+Sw/LoxvRBxqH9dff7vOnm64RB4lrLklJ
YPfxYGdVJLCA6MeztJQN/Hn0I5RNm9z4IKAq/e3rwf5JpD68t4LRDN3G/c/kX8R0Jt+F9RHSMqAs
5Xj2KgRw4Kfc+hbi9mHyXUvonyGZi8xW/TODbQrvZlXr4/f/8gscalV8WaGTVH78Bb0wQRSj3XCu
KoXtVX6j9LV3+1UXmnvIvm9QTcEzW3a0aIjsvh780lrz5mMRaGIqSXD1cewm8MawonN61tPqyb6p
5NJJ08dk/Gvn2//TSHM/MJ/OJeB/65+vmi0MeMf0NG+SMd4rHSwRO/329Xif79KpzEBUTHnK5IGY
fddUBzriRJ56ZoY3jeVu0NOFV58/2O2VkS4eFYsyHrsW7yKynY+LSN3OHw014VSeCisDPP8rrJ6w
dAohDCkuDtWxui4yee2EXpzhu2Fn+waZNj2JSoZVZLUp221Ql0vFyg9x6D65rgCXu/a96uDlJXK7
K5SSGqW7CZxonVPgLK/ZJE5x6fwccd9S0ZImAlfWbCf1ImszpC7Vc9rFwdZp+7+Yt3S7PoJk/fWX
vbRnyQFM1dGwhTHnOykRqQkikHkb9DCiEa3bHeCzvHs2YYB+PdQ/PrjzWb0faxa0jWWfF0YcqefO
bODMYM+xpIW3M5T0mcb0sRO6sgyN/m4synsaA7fJaDwmMcbFKAItEesN11UCoNREqXwhHRSPUk2H
EKOePBR3/bG+9wINKTilHFcZFSf0Aahtu9pv3za3AojYshDu2mo7gK2iunb1fQ55aXehHABeUlAt
c2aTkzgrA+EreZaFiTisXh+bqHlRzTFcJnGKaY6e/kRVdp8Vxhv9lUNg+zdxmQlYmPoObOt45XW7
+Ht007QorpkOv+rjOSL4omLqNuq55jVddKYIl+ATjSujfD42Ni+kiYMIxsfUYGcJVgkzWdF1T5zt
ElR4Lu4SeRyxkAKPqu6+3j4XhzIxsBUqIZajzoYCeDkGDVU+dg9ZC6ptPkKNNDSB/H890OfDx5wI
dLjtHGr587gA8ZJ4tAYGGpsKXQhRjNsaG52tl+nelVju4lCWSoPOQZjBElOI8u69VLQhyRvC5HNJ
n+0v1JRg6QVd+ssKrF9fT+rzOWdSU9AIpEg4qj2733T0b03HY6SUxi+t4WXc3tC2TdDqyeIr5VZt
ipw+HnQGw//XxlAZ8/h5NhHFRlThjyBozuZoj4Lukc+42OwM+VTLt4RmZRB8g2eFsuMugkmm+1ds
Qj9vfiBpFrEqV5pN82O2V1IfplLR4UhgD0BmCQOSVaom1n/YKMT60uC518CIzUZBREmjA9aJM6Gf
SgfeALck0qV4+PrTXdr474eZ/vm7TWKUUH4xhRTnLOaiuFGCe9QjwZx8PcqF2I01m555ZsS+n3ev
8mrMFRfRq3Oo/xnAYCnRU41wY5rsovgPwIiFkbzUKVjS+68HvnQG3o87W8Uhp0qry0GcPVpTRmLc
ym6n5fXm61E0cWFPvh9mtoq6levdmGjinGZwp21XX2WYHq2rkhrxhD7DOqBu98TK5RHV4OAGibvk
EMkouBsgQV/5NdNgswNic/0aBvczd+fcBdmoU4jFnSfPAwgBMlLyI3Q8Fl4p9TVap83668lP4cJs
OEeSwTnc0XzZ+XAuxXYrMpAZa8M3HfliKipLr78XOTu2hkHgNbd+UV05g58HdVQovaZhWxSBCMU/
blsg+y10mUieg0LbKelifIz1czdod1H4YFs3jnVlvAtfGE684RAu4XRsY9/4cUDdDXuwW51zFlqz
LtAYqIL7ItqjGI3oVbkoWrrbzbOha0sJt5DL48oq/xMrfVxmwJA21K/p5iN2m7bgu4PqANW3Q2Pw
75Pmh+mcoMYtDNAWQG+iftm0O79H540lR05dSe7BSY3DQcLOQHKmQJ6osRJc8H47ZnGlMnFpZaRN
5O7oWBdOzswff1gGQxPEgOaeI6D9QDbUihjrBgBsCwDXx8uR8gGkxu/WJrjqRjqt+mxR+BpT080k
mrfl7IlrR70G4ed5910jvuXlPsehvdlQhkJu+yCbfu0gAVkqyNw44zZLDmZw1pSdF1RXjtyFR4nW
NIEuCQymKiSqHxcBlD9kDC3y7uFmrXTzmzqSe5eP2S9BV/oAUFDNvCVqHqsuf5Xeled3muV8Fd4P
PluFPDXhrwfwYaPU3hQDesrQuh3jDXXpZQ66SHOzKx/90rrT8tR13ifVwUn443SDQQV9Z+rePSIx
EJwC0DMI1jk7ZBmuVfMvnPQpuODYgWAy5Lyaj1HQOMhBevfWAfk6I9in/VF2ziK2onVWvCr2tYP2
KZjR6a8DbKDGQJqozktgwHiEhfhBeD8OR28XG/vBOxjh35Y1jcKnxqA9iiZ2vhks7xh31P6WWv8r
XCHIoiyFsnWU2wolVBfxxCJXlkW3hSTkI2Ych8GV+PhTIPLxl/6TEr27EjpMHHER68L7qnvVcb5t
/nx9s396SGZ/f3bloO4kK8vl7xstrH+7WMLXK4IfbfP678exhUWpzOL50OcRnd2WdTqMQ3hfdy9G
WR3tnBObWMN94HXKlTW79HVtg+1EXMWzpc4yl7Qwu1qJXOYkk3Sr9lmMBmBBGjXm2a4amnYP/epK
EKJ9/lB0iIhUHVpFjmmYs4WsK577uoq0Q5IAHvVJta17M1x538fu3vRuquReUDfTn/D+wN5RWUjF
ujLtC79AaOr0IyxJnD6/pKsgqoXTFwL+R3NMivIZq4Ltv/2K/F1MqokCHE6OOv2Ed7uxwbqhabRS
HEILy0cUR9RXmfy15LW+26WpCJVrnxtBBww1u3t06NUKDHaBxjKg82hTmVe2/T9/4cN9Cj7v/Qiz
Fw0msieNiBEUMH4Tzn6S+b5VXSi/2Tptj1W7LfOfTarsc/PFLlbYRMor8cbFSXKnT1Beqepz3Iow
FBkkgSkOJpK2o4rBcLj6+nN9roVNs6SmgGOsamkgVD5+Lz0GX5iZoX5IQnfT+ne82E6bYkCXQe7+
7QRHG3cKPU+uPJWf7vNpWF5I2k8CF/p5i6bCIM0e9QRWULIMgxQI9x9Iv7W9L/w7Jbwtspev5/np
cSRVA8hkUepSuWLM2YH3uzHCWdJ2DrivLcMIelqcr0WOVzuCKQVaHMWVCX6OBXTLsQ3DoD+LPbf8
Jxd6dxCiIsxtjUb/wYTLr5RY57hIxGlIQg/NKsUqQ6Y3UE0WClp5WkkHSUFbwQgWX897OgYfN/HH
XzG7c7hCGw+FfPcgxZ8BK6X0VMgrJ/7aEPrHHaQICbFqiN0DdM1NGO+d7qZDPO0/zGNSxOL7UTeZ
t4eI/gdKNq17qLwKkc1zXdw1zhWU3+c9KbXpMJhTSqEBtPk4EQMHGy0eR/9oRzfmd+2U62s1/F05
pzjFHLX812f742iz3GXAtGMql/pHD4OjZZPAmVcqINxfr5v2eeNPoTERua5bTGleo/M7PwlzGUDs
HNN9kj0GeMG7Szyyh2KA+fwtwWoFQvwa+mw57jsdTyWZT2zAEwS3dWi1a3ewr/yozxHFx980m3oh
cqWOOi88hoZzg4OI3jl7L75vkS+/Mvtp733c/jasSuZtSJ4JYsePnzRGWdo2uig82kG9KuRLjmme
v3BPnr9y7gnIjqip9X8c8/z1uPqFGWoSgDfoDNIMUoGP445OWONV1cbHGKlPH4G5Bf4bCwsljLS5
bbWfWpQu09+6uQ1xI0GfDi3NhRLv0B8SCvrki+gNmpbd3CrKukMKL3yJafL40F0g7ZywMQiLE0Tc
+E0v6TgtbfXFQQDk6zl8fnvAzkw1UB2xdSpss9MQUqEQRWnFxyLOftvANww4d18P8fnm+DjEbB9g
w+cYNb5cRw+QTNbue2s1lFcKhdfGmHbIu2tYbwNzEANjmIg9qrdVsBbiCjzvc1mLlxnsvIQGhQ+l
Mb84VEQPTbfCpUEpi00lz1r5aJAQwVaHv7mKzT3ckkVXRVv/Gh70cxz7ceTZCrpd3+hjVuNBaD++
6RmNoxiP110FI+TrT3UhTvg40mxHVzRi09xrsiMEeKmtPHuN92ZAS9ne1gd0tP0r7+fFmZFW2jZh
6nSOPn63XE+S0IE4d0yMV6UuFy16wiJ/LeCnBUjYfj27C8fVID74n8Fm14TaG8nkeMHk4FZAJ9ab
HzLbAq6/Fm1NqzS7jxgI6oChUbn6BNtCxHQso4bv5Xd4JWh7y7+B0i1rQHHhAQG23jpjf0ADP2uP
X0/x8gekNgJeiogSFsHHBcU9otEypciOyMKXPlK7z5iOlhnMzmepnkv3rg+v3IKX3h4KIUCi6ecS
DTnTN3539tQqQN0slPlxaH4YfxLMDX0XE75qXSl3Y7azurX7S2CHbR+60xA56LMv+/5VtmvL8tZf
T//CM8iPsOjXC952qc5mH2KAo8o0zY9ZDnvAbJfR4C3BPoZiJ7x84enDlS11cUDLkAA/iFekORuw
G2rPp2CZHyvzOwj+pdodQtdbhdaxyjqwmFeGu7CDge4Sa5LUgouYU1MKOSoIxogckzwfQDU28pS8
UCoKm2vgsQvvgsnutdC3m/px80Iv+t20yYukOMJqRiAtXHbVlfDg0gjEX9ST2KxUW6d//m7biLyB
Ua6nxbEKEu22hwa1RlHj2gVzeRTKlVzZxJTG7MxPnoB5ihzSMberElWcXDvDO76Gjbk4CnCNaQtQ
0tBncwGjmcRVNBRoSiDemdxOAupf7+xLB5uyJ2VXx5w6fOrslAXIvVe+ExRH3HoWOrC6E+qMar11
tql30HhZbdxDvx7z06OK6BftWJNCHIebvOrjF8IXvMmrlD0AUyZblqiV7SxcWNalIdvV10OJ6YH+
cGXOxpodJEzEkUL2ouKY9E9J+PsPLmbw5FZKfTvgC2obpwqGf37vpivMrs36FL7x78NP1GjbZ29f
IRbpiSvT/1wamP2mKZN4t0M7NKW0wuY3Wfr33kOhbu9rj4r/ilsAxe4FqibRFjK/h2bIsB07SEqb
r1flc8jx4ReQFH38Bbqj9wAt+QV199fdue7fSeKmOI06Mi7jxpTfsvHb/+PsvHrjVoIs/IsIMIdX
TtZYVLDk9EI4MufMX78fjd27MxxiiHsfLAMW4GJ3V1d3V506RyqslSh6cyhPt1kNb+P+LhPZZuuu
5GKNBFXTOGaX7HL9pZUeZCPdxP0kuPPr/hBvfIxCi0GcAQlEzYUEyPUIA0NpikLXS6dI4i955O3T
HA2Kpvl038xN4JzqOdZf0BHtmmQGrs2ktA1q1OJLB8nDXaZ8DLT80GWPHaKe9w0tjefS0CzeRBVT
mzQYAifxhsA3XdLW46hmK9O2MB6NjAOPDjrlePvPboQQu+T0dweMB7ZYpBxN/93I9xksoP96ODgC
kZPDi2f5/EDN4dY2EcUoHYMiUxU+B7uRV/J9G7deruFt9KRYUwaeJ4h8vTh1COmXJgHvlHRheMza
QqHGJ5U0igwoeoRwLUWVi7xQG8HDCKfMBHKk0Rx6z/39L1lwfJDgVLeoX/NjDpYSEzotc5pTHdFo
bWR6DmLwM1LTjWsEW9Vae7bexjzGTQeOOvX3kTyan+ZhGk4KAR5l4vzr6P3MCno1/K0ikxrbjB+U
LjsK+TMq6u99vre+dbV3QI0W5hpfPGpyuyH7ohuNDYQ8bp8sxGBX1uW2Cvn3+3gcTmhdKm4zJ4vK
CNpjSgFOU1rHGlU8/SeylYDkv0kPkCZGb7lhw98iiA9xhP63csr7x8qnFQH2D/WxtGw//nR/gaZz
9OqUmL4I9ghJBVJDCWHmKQ26wTW0mZzmQ/GZrpcNPdkr6aGFDQz0msZLXQUhxGF77Yx0uvh92hW1
k0sj+scPPfxckb6yfRccbWoKAEmr6GS3bw7zpjKKMapqJ4sepPFPYVnbMLQ2sj+Ji6yBaBZixZWx
2dEaw7anp3pZO/CRbeSGzq+fbf470FdwazdXYU1hTTgwFNq9LM6O64kjp9S3qHk2jl7/EFADMuk3
kkDmk9eWxXeN5NN9X5CnxZ45g0kTG885hRwMDnFtUOm8XFH1rnF886DU4Y7nKqQ31Zca9h/FcqpT
CjOMsRt+Zm/iOTplb1b7bkUPeKqjnyv1eP9zbv1mqkxzw6SZFgiPNrnuxWUhThDIjdWAgkv6XOu/
zeRDCPnUv7fBm1LCZeDlvSkt+WoWC9CHNU6JDFTgPaVZvKnblTzH7R5TweeyA8gLgfH6O+0XA/GV
Ts1JbDVOo0AOWkv9k4yexcpI/uK3rxdPlXmlmkR7+ESpIl1PV2BYWdkoyFPEavLYvekdN7gaka9i
4wfvif8yNvkXsYciqnIfEBAbXJSQVOQXVOCPO+/Nz3cdBHbxY4aSWvERxr4PSHPuUc0S3Nf7k74w
H3wptTz6r4g8c7+GvUviclq0jmtWwqmOW0QWquH3fSN/a3K38/H/VmaxNi9LBCvgsnKS8bGBkUdF
vI1TQP3uP6sJytToqSFqbWXPvZh+yv/o/h5BNU+OV7x4YbB0MeBdUyKZdvDZZ7SZ7qJ8Wg1OKKP1
28J5tDLQhW2C0BFXCWU66rV5ylTwYccQKnlwKgTkdRiGaWKLq3p7fzpvQx4SoTp3PpgXCa9/T94L
H9ZhGc/GHhZjKe2PMFDaWmds0vSznK8Y+ntGX68bRzdkAeQA6MbAPa79eDRHA83xTHZQ34s2qRHY
rvA5RL5U/a2JuwSNJuDfhtvZ8WsmfyqrPRR9+yjtngIX6DHPRBjdji2chcNOXkNk30ZkKlMTfwA5
Ay6J89pU6SeBDlhHdUYo+DbZKKnbERJpFK1zxBLURIc6QgStEsJOd3/+ly1zjhpcuzkWZi8Iw8x4
I1dYLsm8d2THEc2xRegQT1n1JUCs9765W68l7a+AKqACwv3AmgUT0xBDYQxD1QlKgCNCvq+FYCUq
Lpw2AJ6A/NBrSmzkrLteaAmRYnJclurU/i5/Dmn7rE8jQomH5HfsJB9yB8L/SLa7DyBEFXVfww4n
PUv7YCttoBi/P96FaHH9MTOvC10rhevYVJ3hRYQTWz9L6obaO6DfoD9VSL/sk+Jt/ETnzFAf5b3V
nFY+4PYCM8G/gKcBOeZVME94ZGbRDYCjVAeCbsq4G0V6Cc6ukb7noWzrzUPsP8rNQ2Q+aBL0tia0
0PtQ+xE2r92P+1+iTNeK2QbkSwicMrJ1tF9NAediqwtaYRQ6ZPCO8dOMKWHbao3y95OwCZ614Amd
uUY4JMVjcZYf/AfVCV/0p/Ihfh1/04ch2/JnyThSkLJoddnk7JGV+DB53vzreNuQHbUIqdT2r78u
Kis5y0O+bqh/NrDr19ZLovz5o7bbEpLlLP+8Mhvykr2p6QUOE2Ch2ix+e/TQyQhvaI7y1E1sxHb9
3I977zXYRdoekrP4AGVR179Si0StyjsXnyxpLz+2X0f4XB+F/aju5Ho/Gi+afkyhMMu9cYfw7SFQ
13o4bg+CqSf2/790GsnFutVRiW60nmjUNFpbh6UZigtNXctNT+O9mX9ycqpOwYb6zSy9IPtS7xlV
B8EFlEYlpGMqN5rXQEa9GtkJWlJVtbYRVdvru/srcYuUnHp+uTeYoFZUstEzyxYqA0MitJoTFD+1
s+BuU2kLFWSLPvpwrIOnAZLZRnwdg5UhL87rhd0pVl7Mqza4UqNVtUY8+lQGbykrnv+ntTNBADE8
Eup/9+SFjbLuIGLNRs1BhcoZjejYmvUBhveVp9hSkCHJ/Y+ZmTOTREWEsu81R4u1g9bF+sYY8p8l
iY540gmEXzRfOUgWzq3p+CAPxdrJ4FyvJ0+Cci+mpKM5cf41Ks8BGtuRhlKZC8dnAOpWWPGSpRHq
dGuQAeAlA2Lr2l6mR2imeLrmQF4MePqzJneH0P046bH3UBHfd8mlU3ICB/B45kp023sblH0g0lPk
mGSVkHKzjF2W0sV438pCVoMCPOkCctTEPW7512PyG2GSF5dVR4d8OzW7jRa9JvEnFcoUUd3pOApI
XdHudx0Ehgbqtz+idF9Yp3rSs9hbylfI3uxa1Owm2ZnlikstHuN/gfIUGy3lZsY1BA0aOdJVJw3j
B9SXbReYHrz+HUIMvi7bcMdvNFfYuC7s6uP3GDx9Ux0SaaMob551BANmqbb7ET2LtvmAOM2KQ9zm
nAkbdD8ZZPYMTtZ5v0k5jLUCdb7qSADNNQVlTbsrq6O7hWPwu7sFxtFor8FzJ5jbQXyHx+3+6i06
5IX5mUP2Kk9t3J0rY58gTuYP3S4IiwK1vCCxmc2Cl/WgrAx6yTFByRhgcC1i9BzYDdWa0RkDh5Yr
wy5P8SvcoikV7//90EAqchjzNJgQQNd+CZ6/rSu0woHIwIkfvhvDuTOKfSs9SUG4Mo23IFCW8dLY
LPq7iTdW5qCqDtT8u7x8oNYrG+9qupd+ICSvqrvkXXkwP4T52YVD8v5ApyA1P/Mubc9OAPKbSoXw
KbbjryrcrV25bf7LvQZOMlaNehfsYdM3XJwAEdSUiG8QKL3hW9Yf2+mgQQ5rfAqqs6jtSxhE7w9q
yUdIxwEmJHxNWO1rg0VtFrDCU1ctXLSqogfPX0lf3T4ZyfdSOyYpx72VxMS1ATS5IUduJwPaeXBg
TeY2/Y2S1Ep4XFocC2ginZRAdG/6n8fCN9MAenynRVGtGR5a5ZghZ3V/shbHcmFkFoIFrS4tX650
p8fvTKrEkgmToW1k3+/bWVyUCzuz221lkBlBgUB3EPhNIaGpAD4V0bBybi1PmTGBu9De5kl7vTJi
aaL60Pa6o2ioNKkfICCUlLUn1dLJT6eNaFmcXTp4zmsjaES0HuoMujPAYJp9AtqTvxs9Gm485bIf
96dtcXkubM2Cg0ybtFqigOB41nn8KdJOQNeMVK1dZpbeHvRo/k3iTz2Fsz0qtQ3EtX6hO3kObahy
qiqRFtdi2/cvHHJofduW9Xp/ZAvHB+vEs4P4StfmvNpu5mnooYepOxb6pmdT8gu05KTDmOuPFW9q
+qiDFYsLLkjbMKpLiA2wgecADITxjMQT2LZKKX2WQt7DbfV2f1ALy3VlYpZdMIJMTsUm1h0pUm0Y
8wTYN9VxnyT/utEG5hxgO1zOIDKUQcVd+2A8ohUYSRgqil/U2vyCltp+BY+6sJmubMycYqxFwzNK
bNTRN8bSGEepX2FAWJwvUj8qvWss6hw6YulDGyOISvSJ9RRBy+FN13l6qUIV2xFoqPurs+RygBcB
KWi6IXKlu5402UuTrBo73RHQPN21E7e/NELK4Va+eNCSwD9AU7WygRdtAgKktRW4LeXka5sJEiEp
iHoWyqrf6qA3N5HZoDJLhlG1BrvVaIe8P8qlZWOI/1iUry1CWq1LACl1xwRHW76GKBcHK9CxRRPs
XLplcEGm89pEl/YJDJqS7qjjU+d9HAH+debKVlrardSt/7Exuc7FtcHyqlIIapWQNHY/e6n+CZnN
7v5MLa0NqoXTowp5LWB41ybaCo3FITOYKc1T97IX6wcvyb7kKK/JjZw86UDktvdNLjk8mQyY2ijG
0002M8k1KZI6IzYczXgf4hO3viwMN3IW/fuDkNYGuqYgxAGVMU9zJgM86qUUGBy34KTEFFb/uKUi
0iG2suJvi7P4jylS6NezGKdaWWiagDNU5cdQbT+pvfzZCKQaYb1BQ6Gub/f3J3HJ/Th6aXglV3ML
3UvRN+hjtTQcS4Ax+0UUf1ucjPdtLI6KwtbUYMg5P6fVEYxIG1ovM5zCh0yDfPJzlTU8qDQyQcrz
GB7um1sckjmVuBRIhMiTXE8iZZZRDtwaprcElc4BHSXzez2+3zeyUEkDn0f2E54gBdiCPgtGxuCr
6N80hlO6g+13Z0TvW6L68Kevn5Hhbc29ZYJAFZ8L5HFqRIGbDQoF6VjZ6TEQXvs2sosOQVG4FAa3
e/SQjnTjbdU8i2sgnFsMGwccYBWuPjIF9ptG7q6vy6qsB8Nx/QTQlLL36zMcKuiQIv6AVqdeDeBl
Zes/rIPBIqiwZkEsMs+ylJ1i0hekGI7UTcKkRv0iCGlycEkRrFQJllacVln6L8DLyfAWXq84CaVU
i+n+cYJRf+PwedNLo0DqSBZXPPnvTWr2yPtL2Qb/HTiIG/I7qUAQLvcsw4lRl1abrfVlyH4J3UGr
D2561hMn9BHI1HnpWqAEfwgSoKrMLqvTkO3UTt60Y78PKtOWCiA9wtlSTmBetrl+HqqjEp7NkIcD
/dU1UqM0yfgPCdqvTfRUNftKgNSHez5kA7boBDo51KTadrprQ2qi5cMGMe37Lr50akz0dP831un3
F6eGEPZ1P/YGHt5KdhjQRbZWQFqK4JQQqGNMt1dSBNcWqijK8VfPdIz+uUYLNg7eTCXdZM1KkFt4
ZcDtIxHgSA3rij57MLWFXBsKwsaO4n0Xh++TBB1iSEX6nVb9nWomu/sTd9ugwoa7tDe7uoZFXyh1
jj3D/CF6jy4tvfFRrzrH8EFp54UtFpukQ3Vxa52DsEO/Yu+mJx8NEhpyaxnVjbKHVHmnDMg25mfu
9xuXxoDkY1VsY+nrAM2d620S9FiK17j9ZLYfIxeZnOgYQdNwfyyLwWOatwn0RhVuTovUN13mFVpi
OvHJ7L9C/2f7JBJP6rGNzqPq9Ct59KUUjnFpb3bl8o1It/wCe21db8Ys+axZn8XG3+hPMMx61ktu
FnZGn8IY7PToBTUaV1trzvl7IM13+eU3zE8Qn56BCSNG4/mT6CPc89GQkQtCGE6CcvUAJk9WXzjn
Ngo0ymi5dP3OEL+LQfla+sfcd21pFba98KqkpgFKj6IKqH9j2koXm7GG1KgMIlyqY/0dpeAVmf3M
842OeJd3pLl6ZdmnrXczBZij2sitgIzJtT0EJRAk83LTSTRgzzvtWRsdevX7r0iKJ5UN1WGVrTwp
bps62TZTj/r/2py/KQYdDfbKy0xH6/d1pZ9bOHL0pN0Au9Wrgz9Um7qCChw4+Rl+5SpbA14v3VMu
7c9cr+m9sNY67BdW/qAIX1AAMsSTiDCx5q9xVC2uJ/cTFA/IvZL5up7fUPWRdHdLttUg2XQRbqxq
G3NvCI2zoD/LSrGJ1pKHy1v5wuYsoMdKrpQKQBNHUXbqoTOSjcHkkmSnqoSkwuf8XXL/3PejpZOZ
ugZXZ7rcQIvNhgn7Z6EIZoeeriZu6/SLSKUzi97uG1lcN/ItcLbBHUMB6Xou6YmX1Kw0DScMk00g
H90u3iKjWqvVRvBWOt4W1417LE8dzN3c0H0Bvba0IzxpfooyIX4xROeo2XID20dD/y0q0aVMv9wf
4NL5RWJbpuQ3AXi0aQIuNr8oZQ0ZfIyalYLKdWLD7X1oLBpbM8QPpff71hbX7MLa7LQs6jIKCw03
0dnoufxDlX8N3FTvG1m8P3NKAnJG4wTvmHnGYCVRKgs+AU34lDQIDOk/2urUdG+e9yWuj8jnNAAE
xIAY+ximTiIde4TnEhF2AONHaD0OU8tHM9KNkO9KJf9ce/WhDA65eci74/1vXdw4U2GfRk2JF+6c
uc6TxhqekdZ0JG/na7ssOySvEB9rvC980EbSa7UWf5dW/NLiLNwbieqFISRoThBwZfdG4auXwsWC
IE9g/Cyj7kvHmXN/lGsmZ07WuFkTxgMmhyjawdkPndZbHz9lwPa9uNupgrayldYMTr+/8GokE82x
avvJ4IP7kFTBh8j9VXivRqBv06A93h/e0sYlLctNk7rJxB1wbU1rZKWCnQvgg84bqDxL5rETbB0I
QmZL8HKvkaBMKzQ7QE1ehxamgHLTB3VtT/LawZIlEiI4z87wfsh5dawNE1HfamUrLYS/K0uzeYyF
HDG4Akux+60WS3u6YCKRto0jHqbCyjQuDgvgjwXamIj+9/p2sWhei1pb2PoGUq0UhPxwr8qIWulw
9IlryZAlkJ85xQZerBNtgDUFqgtbEXrWXlGQeKHaFYQn8GyjcdKzn+O2Fb5G/S7y82303gh2/QNW
sqBCQFTeyPVDc1L6t0E/yNFaqngpEvBJ1Ip5bHIX/vvJF59URKgACgkcmQnavur4Xkqvqono/bdc
SE5G9qx42SdF+XzfdRcX+MLo7F4SkUzT+xSjiOwiOP2bUv+2zn43wB1JLK9407QPbvyWeEwmnAOH
pM31pIuomqdBgzExSORNHFNyF+JirfFs0Y0urMx2RzMGaAKPOS926QEKTYjPA7Ol4aOL7AAh2Pvz
t2iMwUwCRZSy5mIGo1SEcRpW5LjCr2ZNKFN/VNVnWVir/y1Nnc4RTY1xAuLf3EMgrVLahDxLb74F
o2PWv+6PY8kPJpAIVx24X9V5G0ZptG4N7M5woD6xteJrr8a2lX5CRB562O/3bU1BY+4GADin6QLj
edOPUShdGIaiTKJD3Y1yaWfyx3gU7PalIpcTrxw9f+vWd6zN6RBIDsYyECADdWjzpGSPYiZt1PBr
KZyk9Luv7CN3U2rEGj8+h7G/zUtpF4vjQx+XO/igUJP53FfdRqxOpv/J6BPbtZ7c7sXPdq27QQch
6BHhDc5R8SCJpwlVP1YPND2doMYx4YvPXkHc0zRmpwKQxPQDnDHNYAvJq4GuoDxs78/swkEE0uOf
mZ0nDmFacQM6rwwHFfLXrj6YurAB1QVE9wyWtDvV0lr+dckvTRrwp8Y1qlDzrHJnIWgbkbh3EiPc
hKn4aAr56f6glrYYLgkSe9KhgPj6OmrAU9wMNMYbTpSpCAvGsrUxYBW2xYSHc+55xsoxdNv9TkqR
HhRSr6T7yL7OwpQP9YrSyS5J3n6nNDbk9Il+jvyj3pzE8dT20aZz6go2mweRYvwIHxjwCOqIg12v
NWwtbcuJeRt819QAP9d2ilRl9LuB27lXDbbef1XdV5rYkLR+LtGjvj/PSxBkahB0bkwoR3qD52ei
ZQwZ68m7kbwhyZji6PuH0TgODA7hdaDwnAnRNmqQ17X7kX+ElTR807q3lQ+ZDM237OWHzBbAMlFO
l8zCdITiqNfBUSh2OgMfXjOYK6wDD9g0/OMqm5Kr/W965oa1ssxSuuBqKmZnSCH1fYzGqen48bfM
2FdVc2pRrBa0vaHZbfcyASXH3znyt0l26tfqdksPmAlrB8SffAyuP1sJs4lbIWtrE5YbGp9Ked8k
40eVYmgdfwyVJ9l9lJE7Dn/WyR9NQRv8NPwcoVfSSPKHX8Vg2PS5LSmVXcoalYDKluRf9dfkY2+s
BNcllyExDn6HXK4IPGq2NxsVVUuvqEzHtb7whPISd9uCljfhMNcG9ITVCBHmM9K3/rNipZvcPQ7j
FrDpVlqbs4VABLk6l15+AC/VZ2++1pOSIO8k3nxoOMLQFa8RkS30tP6lb590i6Yz8u+iXdzPfE/J
cr3STKc2D42xtY5C/SJpj1PbZPGS66pdVOdgDd24sBUmzvh/jM4csWuCqnBT1XSs9E2zfkw5+VrZ
r+y3aW5m+21ixuWFAlqPvpdpbi9Ghpe0uZkJRBkxLLZ6AqUUXMvFXi+z97R2jU3r9+G+B2tFqaUP
j/AulI9i2JgvOlSHtpRb/yFdRgQGU8WCojU35z6v5CJNpJrVrIVHqTi4z4J2jsmJJq/3h75wFSGx
A84EamsK5POuzaouQrWImN6IfITInV+OzvCOkwP2Ro/S20pkW1rNS3PT51xM9ICKt1uVCsmW4LGW
v+cBjLbRShhfG9JsS1pClDfjwJDChnRqZpv5HultWy52xofwP9y16ZFimdA14uU7J4000SKOGjWz
nISOmEh6UxrdzoUvjbzmEEvg+ytLs5Co0sWdRWlKE6icf44BzA6xnZbqoXL3RoeSumUbxfeq4Rm3
rdeQZIthDopiyKOR3aCkNCsmSZlSWU1QWI58UMdDFD3HxmuK7pYiP0WSRankpDWvtfWQK28CVDHh
u0KvULNyL1m4B/191ZOIhN0SRPu186iDqgSVVllOS1taTUfhiCaeWXqbylzJnizcOqjMgcCZWud1
cN/XltJMDupwFCzQu+lW8z4MSWPX4UkKXszu0/0NuLQj/t/UDR1GCt1ab7We6yQiWur02NH1RA3z
vpGFGx1xTeZGQ3MD7U1zBEnmBuEghDhPEH8stG0ab7Tmi1Tx9Ageve4UUzQNTl3yzRColBewTh/d
5gDYoxaOa8ygt6tIekPiaslfHCTzJEcMqqRudXZMnItfM6n4IoQKNJNGt4+Vau3BvZBToEmJZhmS
i3AoAci+XkmxkMDmdBIrKWkbmqjzcrrQaTwGzCDfDPFetNV8d3+2b5cUm8B6easi/Cvr8rXNLiLN
3Neh69Rch71638j+plupyi8P7MLI7LivankQUUlxnSr+E4av1j5NbRhb9FM5/hQUcZuOay/w27gK
Txx0lTQ/ki+HMP96WPSCDaJL9t7xFcBa7tcs0J3SUw+t/ytOP1BC//ezOK0afdvQ06GHd22uVXOf
vsXQckSaGobxoZjkB1ZaJxZn8dLILKhWCo18peJbjqo1O0n5gIhEZVi2XMuHNHzprc+6+2sQ8pU9
v3CTYio5L0Bnox3H2/F6bCnncRWN7IEudTI5fHCtYgvfn12emgnRYOw7H4peL4C0euUAXmjGuDY9
m1YryWrLFErLKalL9dH7S49807FHadR2w0O6NX9Z8D2a7d7IdoK2Zv228jlZp2+NSivjnschQ4VX
Lfan+ZbSxk673yHgi0dFPqYjp9lIonOjeN57tSrFs+S8ZFVJTU8E1jecPGGRKK2Xcnbo71qn7jg8
ZH3XkmeU5K+rKtELHTkoVMKdBf8fBWWuldfrCz9/k+lmje+aMMUFvD8C7VCIXzrX2pelvzHLvasS
GyRzU7o8LQe7Vx6NfuQ1pVWbIdiKzS+x3BsxSSFIVKqDsdZSNy3z9Y13+kIosGhFg99OnKL0xUXM
lJTI0/3RclJdf/YF37PL0lu5W96eotiAYh96B7qYbwiaMymuKyQtLMeCr6+iNzTsX6ustQuekqvE
VosLTJJgKkHQw2vMbig0o2UmZJb4daVsIunEA8wDNmaamV3JqR3Sa6QIT2J0CBBrEeR+Y+oH9BqB
jUe7ykTmw3zzhjUqvYWzDuS9YtFIT58HYK3rWVbj0leNwOX0Ufa6dnbJmEnyKajqlVi5ZmcWmhu5
rMZC5L4iNOpjFaRHWiUeVF5K4QqgdtFtLgY0uxgFUpbkVsWpo7fRd9OP4KCFhfF+4F9yGwgbJhwy
8sc3TU2x2qsTKMZ1DM23U+4FtHko6Wexkm2/XcF1Lx3Vl7ZmgZjmKUlok5SjujsY6rcieSm0FRNL
jjnRQxjcBchjzVOSQeXGrlUzHL8H6bK1QrRM+rOrnCTlQTf29+dumv/5tga1iyWA6mibzdZHL1Ig
1WPlOsiLfuDg2gDh3Qq+8FsnHVua8ge5+1l2K7flFaNzNpE6qINcR6nIaYYU8B15QutcirwKoO6q
xzixB8Pa+LK/diFZXDzYrmFih2sN0v7r3dWoaZ6EIoP10j959Gaqvwrhv1wQJkbt/7Mx28GJW3mC
GpauoyEKkDzIp3Knokg6fAujR9hKMk9bu6pPt8ObJbywONvLilLDIyNjUXf7p7ZGusOwRRNRsP7R
y15zcoAw/+jSh75L9qXsH+870ELij1cCBHky9GRTOX7mQVmi5+OQYN6kRmFL+m5IfuTSd6RSrPyj
lBytWrFFxY6jh2hQtul/ODIurP+9r10cS+M4Vcnz2gW4INkFeAStN45Gt00eedesBM1Ft6XTC/C+
pUOyMcODD+werdHY+wHn9caoq20faMYma91D2+76L/Ukui4dVuZ3KVRr038NoJZvnh8JVVdYZp5I
LG9Qb7LkQNosEo79uI2hd1WLL7W5R4sx8L4F4NL3YbYpis+NtEquvhTILz9j5mWimIEF7PiMqFFg
W0Ve6eOY77zdsNcO/Rb2C5fKPfQfBbMirCzyUkRESg3oK5jH6ay+3reVGXh9FhARh/BYR19hoQUF
Z+dIalbSJtPW2iwXXfovU6ox3XZIolzbQ4wcVjqRhaYOvun15L1VTyiTq66+ydIPdR0g+8vdW0Su
lOS2qJ7SNbXtxRHTyiXTvAH91JxcIM2HUBRGIiQtFxsp3Fv5AViyW2xl+YO5Jiq1FBanvrH/Mza7
CZkISnWaNBkb3yckevkIoe9/iVKXRqYodrFRzXgcvEQg9nJGu2W5jeRvsQKJl/Q5cJON1HnHhN4e
u+nGPRLtaR+v7aNp0eZhEudhPkWDq8L8pHMbpYr9xHCdkGRQrG5AM2xB6QIBIYORnOt238Q/zPwx
DayjHOwN4dP9jbwUPS7szw89+IXo+Ih1F+b0XVzxnOjj12IziPtcaz+KvKaCVbTw0p6lMs3WAfgC
qnG2sIMYhkIrW+ybTj8kkaPJP8fyc+mexSw+uGpH6DK2UbyR6h+FF+6g63nUrdVU4NITjiQA5y0N
mKSmZyeiXIt1DouZQNgEqzx89JuTWUB5AOWJV0M307e2QVdcoYROlkkf78/60oPd5DAmJUfLNE+L
2Rz4TVeVkawKk9/pcbT1g32ivra76MmKbBQf5DXI9HQKzPwMgzA+0fyAat38xdq7RhJHsSw4lSFu
6kLYAQ9oBsRfKmQSD0b+R7S6jbLq3guzfGV2iigX+0tKJDVn+gQniz/28DujExQZyL7DPxjDcdVv
uG1V29JfI7FbnmBgOFRb0e65Sc9JfuArY9646D+gTBrYQOmTcVebQDHt+tyoUCGtkXgsHImw8k6S
6NDzwRk6iyUBvt6bJSYHATo4ZRP6EHJ62pkmx9N991mIwya3GhoB4efT6Uy9ntU6azo9FDj12sw8
mTwEzeCcJObR1IONpHw2IBK6b3AB7Q7HKB3YtMBCpIjc07XFPOyrYlBl4qRAYpdUOewTYNh7/RSY
CZ0GL0jDbGBZ3EkZNBgGvGqgdFQeydw7t6H8JfU+yt67snYEL1QT+C5kA2AqZjJuukN8TwtkJQ0F
p40hfxZ2WsqfD6FC5OClIqU2UmIHrzrISYeg+L+v6l9bn62DJnleUzW+4BjumNhVBTRDc3Tky1sN
boc1YNniqtOhSb4DfA+Uh9drEMSlDONrjjVY8/0Qt06a46CgxNcA941zqIal1cziQrCmywFOV3Kl
U05i9jhJ60ZoWE+BCvYA0EVGOenJqveZ+5Si0w7mGCYrUhM+BErZWS6e0uSc9Stn1OLA9YkbB30s
sv6zaUYUPW6EIBWcXj+YRb03imBrUARjN5fKL/ivV7x94eYBPQ7U9zDxwK6rzt4OlQ4pX49QLkob
uri1clLSgSCl29bI1pqHF+OUxOSi8cI+Jslyvah1L7pe5FXY4oW9wZePgi/2p9aPqL7H2aNn0fwX
xZn20GX+sPElfe0kXJxdsre8HaidkvK//gJh8OOh8UXBcfFcK+at65OEPzd0S4f1Vz/+vBJKlk4i
rKFQByk/qP9ZKBmtbujdhNWskrMbRtvqj6pvtFp7gkTT0CKbB6q4Vj+ZruLz0+/S5mxFI1gKGkXC
ZlLa+pjb+a4B+RL/cDf3B7c0lwh7TKxylMDU+di6sm1rQbMEp9Tdr2mR7fMYxhw67ONvwL/V2luh
DFiyR3mPojePPw672dsviyS5SSLWrjE2YR0chKfqIDXyRize+uR4f2xLkeDS1sxPoiAQ3Wzyk64f
7aABP7wWTpcO0EsLs31eIFOc1vkgOJ/8Wt7pSPsKu0mc7f44Fm685iQOO/EBc/ma09rrpV5LicXV
Sy/0x948ev2b6Z7yAlJIqeAA2fkv9w0uDgtcDS1LJI9J615vMA3NwGoqwzrpCJe0YCHOC7euIh7E
NUWNpcBFiRAgOdwHCtTl15aKRsrlNOGSl2ufOv1Danzx15p1Fk/cSxuzrVTEeGNJutFxoa9zd9Wn
0TwaKGC5p9Q2toHy2/ptmvv7M7gyLmPm5r1Zx+7YYtOS/8TNH9N6ytuv900sBuKLcc3DoK4IZDJ0
3FshBonxWYL/THFE90iWs/ztfR7LNTKopQ1FVxegSxAytD3N8gdW0dVBY4rekxF34nZUtMEe03RN
t2/J+8j6QePPg12+6bAuKjd3JYWSOcJNkKXtWutHW0pQLVorbr5UkjNp4wZsSeYWzMFsPGbu16YZ
6NSmrGYb0TURjN+LB1r60w44cI7W4qNv7UdC/iCRxXU/6OHXZHxdWcelUH/5FbM9oGW+NQq+AcQj
+d3QV/tQfymtdx4DoHd7G25CEWpd1F+dPti48ge+RGg+jNEaom5p2ifmG4iUdRkA1GybxCIkf53c
uw7kAHYeATMLH4vRstuoXolnS3kh0iT/mJofAro3mklsjpTQEdAwVRtZZPMh1cMjHVpPndWSnXmN
Umj9TOlRU1/LNQm0JT+GQ3Vq4Z+IqedPyyrMKy1NeY1U4uMg+PT+ruzNhSVlm0wolgnDwnF3HdZa
3cgMc0y9p8qCuyPw2J6cQNE3v+CBVa1dyaaVuboroKUxUcJOcvYwUcwzx94Qh0rRGj7KpJQzt1O5
U0XjHWmb4ENu7Itu5Qxfsfc3MF08kYthTLs6w54UpCgzfPNlFLqGJ6v6BKH/tkwfyjVZsJv5ZIQG
OSfGZ6FErM62SCPVXta5qvfUVvGuSNVj2R3i6KWw1HdX2N7fjzf7YLIFPmBSKvoLfb5eu6TI/9cW
aAtK4ocCVo/aEA6rxeo1Q7OHitknjRdGpvfUuM9Fp0AyhCROItvFWifpoiEeITK+MZG5zg2Rtym5
R3tPfatsQ7oOTPU5HK1TJv+4P3W3G3uaO4sFImyLoMenjXfhGXEownvW+f4TnBFlh4pCOGx5+m/V
JHvoleAcx2BYkLekOQAfEbNvq2Nd8s3LL5iNdWo0zZo+8p8o/PZudBLah0oPTqaabKMq2rRxspW8
3/eHvTS/kGYYEg8vkurzeobxP5yd127cWLeEn4gAc7hlJ0W2Jdvy2DeE0zDnzKc/3/YBfqjZRBOe
ATyYsQAt7rxSVWllk2pOFp5lQi7gwDpCfaZ/v1kTW7djQTlJYw5nQfz83ez2DWBGYyzDs57eycFv
gVgHdRz+Ne8ai0jQ+j8zi8srroDDmS1m+mA6lBG0/YnhDkmzayp5G+Z87cYIc6KtkLIzGdYlvqis
EB8iNsFcO+0U7rCvcTS4PiK3dn8wPk/SP0msbJxxcV8sb0xbyKoDdYZiyVrs06ps+zFUhhD6NRrE
nwI257MffZbUU7i1OcSvujIllgu8uOiGExv23aIl2hxpfTGG5yCIeenMzuRZD7aegGt5HTGL9FDT
+objjjt9aQaeG7NOYHI6K0bsmsX3HlnoMKG5ZPqJpM6sRzs1G0/I85ITqYa7dq53kC/t5ORTbb7m
cB8PUgG8QNvT0nC6fTxWZwCKJIIJtK1p77z8NFMa0yhW5vCcwCWTpCA5NzyoNQMAonQZthW40ZcZ
n25I9H4oHFYzNTjiFVs2nFC8vT2MtSmmU1vkZ6EkxmlYhpN+RDqitcOzABzNYQYZpnKw2jP5Tte6
+11an2xlb0ZvUpZCiOeO+r6c3KS8l5V/wzTlev8PzURUUd9/0mJq+7YzKnti5H2f6We7NJR7zR++
3R742gklhUoilfEB2HQWVsI+7yNy9NypSUg3N6Tjd8iJxNoLwjyJi5u6BW28RqGIcb2zKFb83aEB
Qt0moeaHZy15ku0RFwqULAkQkaeuUpMuuWd9ivcpilVWZz8qWngaW5qPHiX7V4u8oDH9KNWvYfBp
GIGsnPp43xmwUITRjh3O6flwe4ZWrpOLz108OnE2DH1gSuyMClobeR/TONOBWXbSL0VagdsrDrcN
rvhDFwYXL0GSBY2c6cwPpYEPoePvG/nR8cO9VGys/cpziiEEiMhUgw9eEqZoQ6NGYZfAMC9/rfrW
1fO9pkzs5X2mwaBufDXmf24P7ZoqR6w9G02wAYsm8EXorJt1HtdFGp21+h/F5lZSWgR2Q/WkSsVO
8p17mDcOjjTem9FnXZJ2XfthVqnoD1sECSvXCg3vqEFAnC26txebsIlquSkCxj5aSghD0QQbUVb+
Nc5dDPedlcXeaXN5ylsYsc99/E0/xcapC9/a/ABT3u15XVtJ4LtYo6MX8P7ChY46vLYWad1zO9Pv
7hXBg9/ncDL1P/IsdB2QNzs8w9s2187Fe5uLt883/UjKJGw6d8ML8J+Dfgi65yI0dnCG/r0p+smA
YaEjAChs4bSY1RThQxfxWWl3vZB/OrRUNfQPfvssbQawf7DVi0edljIgoWAVqeYsH/W+7xXAoS3W
MvkgofzQx6KmMHySypMfKM9Rj5AKsjjmixQeq+Rk1/SIO9GnMWbKh8Gr+t+DpP3MfuhP6LfX43fk
eqroS0eBYuThjpv70LyzQP+397H6Lda3SAjW7g8EMpkvfCCcq8X9EZlzN0txFZ+juT2RQKcDxcye
MgUapK3K39opglgAcTroVEFALBbGb6MklZw0PqvRLxJT8VZ6b21fm5R66Kn5E9Avfn9TRZPhJCyF
g1Ml9fN9PD9X6RPU2C7NREM70FP+15IVnCICbmCH1LXwBBYPYmw18IrA733OTZqntd6N4wdSOBun
Z3Xm3llZuHQ6/im55IGZM2PHzVr7Fxm+LY2A1el7Z2RxyTFpuak4XXyWi3/H7Nlw9kr+Jtt3oYno
XvE13sKhrcQwMG/Jf8rAQtp0MShl0Cb8KKZOCfZh8pTKSJnr8D/kW3Rna1v8vaHFwNrRaNCnwJBq
fZSN5qBYvP/nyGqOub6/ffesmiJ9jcMikj3LJiPwUmMkzQ2nqa33av/qdBSIpJ1Tv8XSRqh5DWAg
J0FCnokTAmEk6i49IzlxLIQ+8PPVwPiQTfmdXcuuoKr2k+mQ+PNeM+DM29nS5yja6pBcWTtsC/JE
fALBfnVpW0/1IZVUbPfaa1ne5TCdcqVvyX2tzOaFlcXdZAaj5JBzDM+drRRuScuYGT9pqE+Ns/ma
6Pe31+46ByxguwxHkMWCG3AW5iY10hFbDKNzF6vyo5+k1V5OrWmH0nd3COQ0PRjDMJ9GpSrdurT8
R6uJ4ufQtPwjXe855ZGieJsGoqbW6qKNnbVyOuHwJk3JHS0Cj8VF05iB4uMK4345wakB8gtPx69W
z9wxAxSn+Xulab+hjfb99qSIhVw8b+ofegweb+oyy1ZJU0KcTB95TIex/JQk2cccWhxN2/Ji1wIL
jbhNdGhTStaWiURDbYI2tpL0jPzedJoyp3K7OUaqJPBQrdXVNsDhK1xIuTs8z3JLMGdlmIhNcIb+
n95k+Qr2KMlnVdan5xqC0mTcmV9ndK5uT+XKbsYG2BtAKZAoLOPyWM4j36cX+1zXdnJg6eTnxlYc
Gl/y8B9LaaoPgZ5t8SksjZJOoYdIcCpSQuapWlwSoSn7WQQc9zyoPe1wJyvwDFpJKtM6xdpWo7a4
sd9vFmGMNm3YqgH5iQaxy1tBk0JzbjWMBfLXshuPsiK5aolYHKh7++xY+1752tX7IZNd31J2ibkB
yFuuorBvQASMxK4Q812qoo2m74x57adnzU9dsm8jxd7E+C9GBCqcZYQ1dFmCzUjWOgmNl+faaFzT
+DLWrSttKr2sDuWdlcWbFcwZL3USZeeJfPPA/BUCUwxD5O09eRViiSnjDx2cIhRg+S6XbNSHJh5a
JT0niXJsbJQpQsT2kk+6f6c8WMpJNvJ7JbOPutS6odPA+YOe1F8eDPENgrwWt02AUpc1IAojQWan
LFvRhq+w3pC8Yqf4RyU9FPJWBf0qMf3Hmng46Q6lzrcsblmJGspazfplM7TD5b7H7SBNJMpcKcF6
k4z3kTO6Fb76DKttGf6bQcJ3e9rXTiVpKnFWNBhVlrE0XM5+VUNWfZa5W3f2wHMT4DYcJgu4lF82
vpsWY3R32+gVgJyRo9lJQETyETDUMr0KVnT2BxurBnhtyf9WzHfqWHxN1Z0zgP6FaHXYw/elOT9k
I9sj8RgDXeGyNzYyCVejF4UwmgmEkodN7CF+/i6lI3eFn4b0fr3YmiQfZF/emQi97OZpDkjcGNBk
FVlzuj14cV4uriZsom9MJpvuRsqNC2dTMkJpTDQneinaKdw3oarQp6rOh9tWrjeXMAMPEO8IKt9X
ZXG9FpQdSLq/AO1uh99tWe20STnmbXQ0S2c/DF+q9jGMepi6EPDz2rTduJ2uUpNw5lx8weLCH+kQ
MYbWjl7MFCx7upemxz55MvTyK3n0rldcChPpmEGH/nM8SMT7+UNXQodiuq36LPl39ItrW9909S78
Ccd58/BbUG5d9omXs9RbWceCD5lS3EdFPJySVFEeNB/gWhXUmjvHjUKTGDoAyWCYz0lZtPu2idSj
jKDNBz20BWKrbYeHuVVQW0z8dCeVaJnIPKP7MmvfQkP/IXWIraHeHh/CkCTR7aVderwCws73U5ng
0oCyb7Fp0fCp0slM22dkm7tDrssmmov2eIrHONhnSP9seaOrBmmwQIac3nr2zeUpMeYwlKS2ap/D
wNPz7NVuX9UKEZD6ta9H1+q/1YNyL+XDyf/S3A/hY2f84PqaQ2vjifiTL3l/dMTIQQo7VGypXXB3
XH5I4PSo7RVN+wyz8X2gPLTDFzjMEf+qwl0QRAe9gvTHf3R6y60kKK37D0F48D+k3Y/A6I9l8Jzr
5l1RfwVME/IXAY3pfXOe3kxJOQ1b5GN/DvLV1yLZwsfgwcM2cPm1Y0Quq03H9plUx8NYuE6nQ6xo
uVOKDmD7KUg6JJF+mzRxkzZ90PL50LTGHrrlzLwfyoesFrSnXtgYuxyGO8P5aEyj4FfbKJz/iQSX
30nv758WCxzeJe24XNct7HNp95xaWTm79WCUL7kitJTUOezoggjkSN+ntZk6bhdY4aM6pZHvViO6
bnJEjcwGpAWxkY4U8qeqpC3RNTvdfogrf8wPXVYrXpx0gJYqP87pa5Ds7OccB7SDlkEX/6wqYwhg
0azL5xFH+1uY1DJJTbWOx72et/Z8zLVEo7Y4Z1t0LeIGuho5eSBee3rcAQVdrpCuRxBTGGTjGpjU
Sj/aG/2/ufINUUDwz0/233Ye89bw1tMqAL8t8cWSHcZURjgkw0J6DiL/OUt9Nkb9YBnzYyI960mL
u+8rX/7yrsAk1SEFF83SIBFdPDbhHGg1BTTp2YwfKK3dD+3zSFQT6Z//1g5pBiAKqHRwJxEYXs5k
Nzqwok649NKMBK9d39XVA0z2h76cNnyHpTsq3pT3lhYFr6wc8rpJzcBDmHynSrPsSkP7S2rtjfKJ
uEUv9sbCzuL0pk3VBxQgsKN3T/hp+zIPHo0gAxoW/0zrv81KMyzhgwk2HZwjKC4uJ7DXCq0LOyYw
TP2H4VWrDn73nGTf8Fp4ETd2xdW+XxhbREeSUlg6JSrGlkcPNuzOsL+6ZWaAfKMzopldqLtu74+V
2Xw/vGU2ygy6GQoSLOrZxyghG277+xkQKQipMPj3tq2r5+pydEtgVG92kp6UTuDJFJCjYaf3Tzne
82Ru5EFWduLFmBY7ZIwaq9dT7MzFV0qwMEuqR6U83h7MVaPoYmMsTzD+4ajnCVYG6Utk2l96P3vL
ffVR/ZS+VPpeCqJXNQcnYcwdEiUbWO6lr7o0voj95qJ0tFrx2ZXWZ2f4PWV/6X//+f2iHQ3wCd7Y
H6Kid/63Wfj+kM1S4KUO+NpRMaKPnakOu0Cpy2NflYVXdeNWxnBt3UB+Ujqm+Qi2rsVd1WfSPA1R
G3pDKg9uTL/lQ2ZNOc+MvGVqmSoT4yM4Fw4L8TmVjctTjSpchKPbhF6rV7F0AECMh1Y0GV1wBAgf
0iYLaliVqmI8VXPVHXw56LeYc1aOg4gA0OgCHKGDj7z8hizlagmmKPGCYYj+0SKHLtLOHw7K2Eq7
qaybjaLXVQKNQaMFhQQo6hIg5ZaV+cJKnXl02sQbe9Q7VB/GI9JYyKwE9XBI5gT9Z3/XmZGnwn2y
cVrE2i1ubZit4CMil4DI25IEoGom3ZgNJfFg9UvfYqeQT5NWIWLhaMluTEsFQK8iHSpH+qdVhmFf
VUWw8UCtXK64puS6yJDC3b2sw7RWGavSqCVe4fRVdhzn2fjY9DXNFrYTFtUxNHU53Wl5lUd7P0rC
rS7vNfu8XbBm8xmgbxbr3Vp+Lpn5HHvypCE9EVfpyeia/rOsBuUuIeZ8lEOpPaFMr261Yq9sNTqk
qd8JL1JnA1xutWqWJyXpugw6WCU4FxCpnJy2Rhi+sI99Xemn26u9Zo5IjsMFABXazcXpmuJObay6
yr1gzmEeIUQrsm6HkO6OHvQtAaWr/BTbGpwNkkasj4DciHl/d1flvWzXQzgXntraeyvo3CE17/0o
ukvUZ8SQd5AzoFntdoq5yxTprFNXbDLtsUPM/fawVxYYamqDf6gR4PcvZjlpwjbUzar0KrImpQXw
NCxOTmI/lPXY7eK4e1Wl6HDb5lWJh9H/gRoD0RfEpsvMWCyi3UbtKq8u7Ls++C5VL1X2xfLPDrpb
VIeNuL2Lpo+BusU9u3Jb0x1qkU1VWekrx8ieCqCJSl55ip7/21rBITYG0Efxlnj2mh2q5iIfDt8F
zRWXyzskftL7tlN6ScINqaeZ6ZpvfmqYG6snfs/ihiKCFsBtjogGfOvSTkxxEcmqovKmJjpkNWhD
ck3GEB319JNmfLi9bCvvt03UDh4O0S+Kw+IEvduzQdT5Epg70jsoRL4oUp6fAoioNhyhtSGR0kIU
V1QtcP8vrRT0fPqWE9Veqe24ne/sSTlVcfDcN58HeasNa+UcsgOF8hzPqXjGF9bYqJIzIE/qIfqH
mIkEdPJh6gie2rNxyg5m+c2fn3IUpDLrW+xsbcfrsRJGAZSlgCGOwrKZWJaHYjK1uPTSHpxd8E3W
AvJq9zwGeyfS3L9dvktjYs++W74uKaQpKZPSy1uY1WsaXrfYIcRkXe5GDUYykt06AAvi0sUVmtjm
AJ+ynXiKnB5GCDcSMAFx4z9lVrkBbLk+YJemFqFoh5yPINlOvBJW5ggVn9ck3Woh2bKx8FelOpZq
KLZSsDI5AMi+jFIoZTN7bxZt+3Z7cVZ2wsXULRaHOsGQlbKTeFlQuXNxX6XsBPtR1ordbG+wRm3Z
Wux5crlGHlksk/xSmEdjfGt/IN61S7MtvM1KuHG5SuJL3m05g3p2GWdYAvhSzLsR8L2TkryatPBj
GNb7UvqYxU9DioAufUGDsuW9rI6U542+PjrcNG2xgk7rdyF5ZTbkkO/yoP4SN8NRnkI3DXzkAz7f
XsNr/5yEDM8K+47gGwzR5Whba5rNUU5SL61QPnruypOe7FvjTkqe/eZFl3/dNrfyil7Y0xdPtzo3
qVMnAA7a4CAXj1mIhCnqUtMO4sOghpOuaV2HhGA5bilMrs0ruSc6hMSsgoS4HGlST7Y2azQB16O0
j9xA92ybLFf+M9lCT141L4D4EWmu/5labNYwqSy9LjA1zl8QoZ0V31XV/ugXCDDeFcl00qx9MA/Q
7qEyjrJc5B/NZnQbJNluT/fq6r77kMXqwrZeBWh5pZ4e/KM86vM/8MPAldF9yn7K+UakvGVL/Pzd
ufFT3IbBLlPPCk45ArOkEHXpWFVu9gtaN6PfgmJfldD+zLLoq6fADVxgSX0icOG+YnWpN0vH+dig
uiH9yGhYyuY7ZX6Vul/aQz8/RyaKX9l+rg9TdzS3klYroR4nlOMDMT+niI11OepakpLMatMM9t5a
U1yiwjFw8xiW3V0Q94rISFhVS4mgK/7NSPkiUCDLtPZViMb+h+uYPnD8CxF7XeFQmngcW7kqUs/Q
m6Oc3als7yl9zIrzmI4bG2vtmXlva3FJVnJsBhbvrEemPGg+p9IHydnIyl87+cwsDPKUZHkViSMv
ZzbRzLLrGm4mJxn2aO0Rp+5DG94VaF7Gr3a8lalYswf1GfMHazmkVAtHwGxlfc77KvX8+TkQikS/
TfM+6B8n89vg3N0+l6uPDGzIFlSYGv2qywgmCiO7mGQJY83bFLsZKntwocT9CLOj4sqSmwfmTqqM
gzr/nLZyWmsjhTJJo+CBwDj508uZLbQ6j8I+yTwJvdEsC5+l4JhZ6Pp0yU6yD2jc3R7tmj0RVVDv
5VkzlunIOtC0aFRGsGeR/GBIj0ot7Xz/NdD3Vg6IvYMC4LbBtasIKgNxDpha6JkvB6invVx1mZ55
iVuasdv6L7+nkP9+C5pPgbbVQLA2PFvwFrN3CDSWqKXR6mbA107GPeS7Aeh/MwClnO+MiJA4/1iE
/kZMc1VXZu1IlKEKCeMU2KIljN1KA0WpGyn35pnaMpmsrtC8qfqsdY+t9ql3hpfU9p/BLpaGdqCR
fac+BVQCaXIq5x68mLGfo59S9NB9uT3vV+w+fz6MlDAnCEgVyLvLiXeCEq1gPy08O4/vo954rNvq
h+aUvww6ImGoGthwBhBAvZFPlaTuaiKW0A1C3CtUNY9+be7kev4gxSeSoRvftvL+6wgLQ03C1wmB
+Mtv08x60MxRKjzL/D3603lWY9eGT7iY94H0moMmr1/MOdl3feiO/p1udzuJNKXU38/+6M4kSm9/
kLC3CDyAspJQIYQSfSeL74mzWvelIcg83/Z3hg7WS7fy52iI1X0ZfLxta3Xs72wtruu6z2XTn3Xx
Nu+l7kQZa1cx8U26z6wtGsmtcS0OXxZEqU3ei6dBCw8ayDb1oyS3x3zYiKbWnl62PygYG2eLB3jh
cMQkF+zC4RqrB9jJE72kilwgBwQtQCLvukTeh6l2nMHfWNkWdnfl/cM2qlD0aZFXXqaUAZ1OcdZH
mRcgzVlE1n0y1Z+dTYqRqx4WcaCEaCmJegiTuV8uN62S9JLV+E3maXS31s14kKPhqQs+dtaPNHD2
renOpr4f/OguaIbvuv453VReEWd2uU+hoZFFQygovqUIVNXV2jz7eeblshLtujFsd1Ob/IcrGzdK
UDTS2GBSi78caB81tJe1DDSczV+yUn1sphaZoE8TkmjRJD8bgfpVy43j7XOxtld5BXkJaYDSr8js
1LI39CqtMnA3+c5q6U6AdD4APdAE08alvbZj2Kiw9wu8HoWIywGqucYKDa1oZ5AV1+4cCZpERz0o
Pgrrt0e1aurP04B6HzmNRYG4oU/dBB4mTOWHMdBwA5vmKSKS/U+GxLIh6AZP3WJMRHJVG1lD5kWa
Dtnh52igLzLZqKasjYb2fVrUAKlCprWIGDVwPFnh4D1IsJYdekv9NdSF7JqtudWvsrbTRbmKJCj9
l3TOXi6RnxWlXPq4DbU0kMF4KaJxY8JWHBNDHGWwqjL6EPpilxt9bztjVeRePfcFMrRjS5beJ7V/
KqWp9e9DSSNWlPzJifcS9aUTr5OcHf56e5CnJJkN+78oES0+AiLKqQ7bPqcnBT1R50gXt4Nm3W0j
a0lKqKQoaiLnbnO4FsvmlHamx1lVeElT72GXhQZ7hE9+KppDHd+3zm7soTI5+PpdmbzV0YME++Dt
T1jxywwVhnFdpbdRlZfj7IsUeIGW5B7tNObRikL/UNM/D4Mj8AhbK4+1ibLErJVbGdK1WxtOKJBV
okufHs/FuciisVBD/uXxcpTfK7kdUJId9R0sw8N91NpicZX4VE4Rau9ZZe4Gh5JvpMTZC7AfaZdq
ebNx061NBgUxpCYQZqQLRtyE76LzEVGZtIRI26ukxH6sC0c5NPglD2pZyQ9B5QSHeiinvaGH8uvt
ZVg5v3TWCnFisu+sh/j5O8tyOPVQSualJxnz0S/7uzzeTZV8um1lxcMhvS86VphworfFdpOdcB7b
uSi8zj9U1Xe1v/syGP9upsvWzNCmjIIFdx5Jh8XKUl4beahqprFMWMU0xnUb5fth1s5FPxt7kgBb
SNSVO4NkP16GCC84tQs3Z87CMcuTooSSX3tQcrCN8JGk1nOhKXsjvetPMrTytydz7fC+t7lsC8tL
rYWLgQJbO3y0g+dI/tbbr10q32f5yO4862jcNeqHma64LP9UB8Wp3MrDrlzGosYh4AOQoXIbX24b
R/GlGjBfSVwz76TxW1Ns+Y/inls4NlBug/KlksjTv7zuZXofkrwaqCImd0p8kGkJLgnaDn3/NqRv
ytS5QfopTQ5bUkUrTgd9qzzLZI24hpfQpn4yR9/XiN66VG0Omd5+1yAd3yVWJLtZaZf724u5tn8g
YRDIE5KeOCCXEylLSdFl01Tg43Rz5ZqRXLoBBHwvSk99oHfuK+Ra7+s+rtBrk+QNt2fl3sFpxMWi
CRfazyUMpSDHasWRRLXIoTO1CXfIBCTpsdbuBikXV/FGf/PKtgFeiEtCOztySMsCvOZPSa+VNQWj
7ovStW68Je6wMiCyjYqAztJZTsfO5XTGKV0DPW1BXqzp9V0wwZZaGOP0odHSxHMKlfYWSQ2gFw2s
jRLIykUqMkUIx9hUqq6akAdtHBq7nksPhh/yRU771HfTXTz/h5obd40gG8MTAs+4CBZp5e2UYUqo
z87jLgxMN9AOt7fkWvqLejbNfpQcRBlx8RqBcM8K1aGWHuTSAyrZH/u53VXW3vZrN+iL19Bq4LBA
dHaobNdv02Obbelorm0UlegKoUIgm2CUL9dxMvUABT+q6n4SUWb51HS/bw9yy8BiGvvGngGApJXX
5I+j/GUs/I1beuUtQrIIz5hOeHK+S8xuHlZZHE1B5WWCBjKUny14UPVDoUFKd/z7sQCgEHANVg1v
/HKysrmU7bJoKq+wUMMumlneBWm0UUBYGw+OggLfkE6su1wRU07Uoin1ytPLetfN6l6GAtpsYhfu
lBe4ozZ88ZVrmHiWTlodAS6uxYXHAA/WaE99USMYh7ZGMD5YnX7SuC7dcGNgaweXuSOgEDlXnpzF
7GWhjLef1F4S29VBd6rzkHTFXR5t7Li1CRRCGqLXQYAExIP3ztOaod8dm06v8bTS4yCFnlKeQDFR
ky1fNylCV7Y3hP649vSlCL3PxfY2yzpMYjNtkGUp3mZnRIG52qgArJnA5aHRAdYREscLzyfJhmmg
gEXHTdMD6Lf8+NB36Vbef2Uf2PgYjIIsC27A4iJwfC6jVKEdRa3tx96KXWmGxMTM9n10un2KVizh
OaLMA/DmT+b/cn0ks0hTDTSNB2nAXo9+tcWbDPnUJiHZ9bzRwSM4tmmwIWezbLBRpazM9Z7WUXOW
7fNo2MM3JJnT/e3RXPsVWKH2RvMEGSruhcvRyJEaD0qAX5GH/ZM+5DkYe1/Za0Hr3PsxGOFxtEsk
zhrpYLeTc7ht/XoucWlwEGnr5MKglfXSOkDPsuD5KrxmKCFnT2PjRfetdO8X4/iASE64MdqVwrVo
eiPXSFme9N7SaxtViE5DvSw9bQhoopylVnlq5Nh2U0WynsYmj89zw7ts1xnNnWbjm/+YfYk4Qg6a
5Hh78NcHncXlxueL2Egsw+XgIzMbQtMnpIqU6Q3urSdN/ooKQtdUO8vaupZXolmsweUBSaFgs1w2
GbZNEg4wxou+MLXI9k1TVl+5YYzB1ftUfRmLgkSvlFeQVORSpP8DEYyuPg0gKZH5TGr4y7ReqhDC
mK3yr59AXErB+QUvrciSLiYirgMj7jMfl6hpzLspKPyT4UfKIU1iYy/50UfYVNQNN2xt54kMHoeL
VmJ7GRv1k5zHeox71NbhUZakTEj0PFhVXO4qs/l+e6WvvU2RLqSwjJuCP7vEeylZaxS5irGmmFyR
tndg9Zqn3eQjJ5w4BxKzG8/i2rHGqwX5T4DClbh4Fgu8TF5nrsMm+ajK30rlEFoPWuC2D43+Kza3
bt/rt5EBvjO3WMGhaxwZ1pbKG+L2A/IAd6P5lT6QLRmPtRMDYYqg+7PpAl9mX/U4KCsrJyzgx6ch
DY7NOD2PPW60mtImHP+HfWnyEhOFcANfpZ66UYq6cpJLz06UUxTSGzs73e9Zs3/I088QFP7tXbI2
iRQDRXqeYiAdnJf3QZJ0UtM3ekkPG2jEhvZbcOHOtMVmuLbzYfOBn4ULn7lc+Bdh4FeO1U24zOgL
5Y1c7icj+DrO+kdJN99uD2mluwNEHihPeqjp2wc7cDkmpbH8UEpUjJE/RJrhLhyK46jugDtFGkrX
hCblUZ3eLOejnOjoZeDnDGfZep6i/3DbcszBMQqZoat8ad6OhZZWduVV00E1vSZ6bOpPVnBnyBuG
VipajJlUKckysGqwB1+OOWrnpOTJq7wZYS6FrCE8XfdpPdzLvuGmjkIxa/wcl+nnudwKa1d6lkgF
owVCJCS6SpfZkDqDcSiN58rraVbCIaY3v66e2/prZuluET+nyquhfpeBR7b+Y1JA3ZdJH9B7+Gtf
mRMjuroFgZOobl9OAQTNcxr6UuV1quW1cuRG6iO6Vp9u7y4xkZepn0sriwMzFdWsRiBPvDhNH0xz
B0GbS1R9aPONJV05mX8CTJ5qioW8npfDGYIiMoyoqj277w6ynYLvVu9bbfx1ezyrZiwTfj6BUaaR
9dKM1AXV6M+MJ5U0B7ScShtrlbankNT4xl2z8j4Ip/J/phZ+vySj5wX7Xu2F/eDaybMRB7swlj5G
LZyAlRO7SQVBhr9VOVldMfqsyFzDjEbB93KEhl/gYVWhiG1ilxbkQ4Gjo8fOISk2duCaJUpZCG8Q
rHHoxVy/i6K6qmmmKa5rL6CiHKXmXkseQAkeq/b37UVbO+6ooeNK0jlOK8CysuU0CAqOwVB7SqF0
L0kx1UelnOYfuaG2p7osYrdU9Mc+subjLKsPbVRsEe6uPIsCq4LSghAxx9O4HGsM4VwNCKj2YPvZ
mxlqceOnQDpGkn6suuPt4a7NK2UA5EWwBD5m8XpIBSxNfjLXXp58DlJ4u7/RMuYrn29bWXGYwF7R
6KEC04elcuFPmE4jmW3CGwUBTnYO+Y6vmVQ8yDH/V9mRfUhbxJdRcPp7LCSVFbK6VCjBaQBvuJzK
oG+k0RwAGqTdoXS+GuGL3WzkUteO3nsTi51Z92mXh4ZceUlKsjaHD0SmiJRPr7rTHmT5Qyof1Op0
ez7XdohIWuBbW+Qel2F+15Ao5GeVxwbsjX7fIwrsuHPf7fQ62IDIrh4IOD3xYXA/KSgvtqPcB5HS
22bt1aX6XYpk5dhbdrCrdaPa06ivHFHpFiKhQb5vAvpkunRwNhzutfGiu0YJmFCPetniE5ysDyCR
IIfSNg9l5DzhUH4MouikBMq5NTcSHGLBls8QyB4yQ7Cys3UWRyImx1v3UdQiMJYeuEphAEl9ZePC
Xjt3740sbs6gyem3U8PWa1FgHOLT7HyQBrec/8O1ifokFRuS4tS4F2YkkEOh35X4a84oP6tKtssm
66GJHX0fFlq8v70t1wbl0HBnCkZ01C7FMr67pP02p28aKTmPbVCBR4cDt1XqYZ8a1Z1vtu2GuZWF
olgjygl/KubL/KccW5TgUr/x6rZl75l2tSODndB4E27pHKyF29QWHTB2bArU/5aOr+YnTlh3rWeF
ZUn/9L85WqluFOjafhoRqG9p2D/as6TfpZ2sHRs1y88Dkq7HMAtt2ufKfmNlVwZPShZWAzoGmOol
v2AV2VNjjXHDI0HjSmC7Wt/tTW3jolk7/KSyQReKSBf/dxF4OupYdWEddp55cqoH3z5E1WNrNdQD
7ouiOKpWxMm/v72NVoZGekQmxEBnBs97cdpzPxu5A5r+jzPTGa+lorlxJ+9uW1nZrBdWFpu1SYNK
q+e694bZLae3rt0XyoeB6tttM2uDwTcS7WJETEzh5ZlQx9hP2zwaPLP4NYQPobLT2p+3TayMhOwX
1QaxFfDRFxcWQPhCJkU6eNn8HEefS1ol/UQ9OHAy3jb0Z5cvrkayelT0yTCKUGDhODeTPMKz2gxe
F9NSO4XlU119Ib8HYZQ2ZCByaKQn26Y5d0WmvNYW+OavfbDrVFjzfwzmt9k8F3nsVixorRNDfkjz
s9l/NiNzFw10nrTJnRlXL7e/em166OohG44eCizZi4+OMuDQs68MnhXF+9zZQwLvNsbnyIw27qN1
Q2xaKBpF2mvh5UxTWqam1Q1eU2YnqBD6SnsNouLDFCABe3tMYtdcLQSBGDxapLug5LzcVeMsj2OS
aIM3nYL4fjCNEymn2BzcehPsd+27IU/COTSAplOXWfoaUZ+OoxwDQDV7au9c5u1jvI/Cn5Xybyn9
e3tY+tWwQA/DsiyWigLaEuyqIcE4k8ImAjRGd+SCHbeQp9fHEaUsejZs8kDknJaboZ4rM2gykbpD
b3NPgsMddBSVFP1vdX/Ya6BgUFiAmoqS7fItjJvZxDOLqQOmZuvKIUK8nX2SI4ieEiRVU9kbzn2S
bjhrKxNIogDRY1pvuW+WaVB/tNJmngjIFL16hhrpm/J/nJ3HjtxI2q6viAC92ZJMU4YlV7KbgLql
pveeV38e1r84SmYiCc2gMS2gAUVGMMxnXuMUO5fAjZo7LeLVsUlbV/GKyD/JrW2mMfFgj4aAny0K
bvRW/s7sosx3aiTxsNPAaruh4K5GNs7sS+4J+NI7R+DWVN/wcpC+eZ+czbHuq6yyS5kkHpvEQyoV
B138c383rn/D5SGj/QTPhYohex9k0eUho8oshqi16peqqtw81vCfT4fcUxsRVLrS+aGt/ydUcGJy
vfM2XR9v4mzq++vEABVs1fSlwTAo/VgN7tXZ2SClN6MgXAExafis6Z/uT/P62gLPA2EfETW6NpB6
Lqep6gAeoaMNGHYv2kOlIfms2lHiR103P1haKe98uBuTYzmBTYGbIq4wNqEUmsilkg8l45XdGRzK
10qg+CBhIeDq8/Cop/rx/gSvbzAm+MeAm53SpHMeVmo9vBSOdVbhYUS1b4HYWNihqVBPMERO90fc
LCmPPbgask2yXZxzrlIIRQ+1ccI5N6gTBWE1cyoejDGzPV1JlqesM/b6bptb7W08ioNg3hWef7Da
l58Qdx7bEHJZBRasHZ0eUEzxtbZ+3J/VFiDyNgxyZPCxUOml0rxO+4/43tJbO6PLwjBJyRJych6R
+kNINqkqb7FG7d9uztKPw4iilzLP1pNQ9MlXi3F8nGOR7+Rpm320/howDyC1cBUg6tkWJZ2K5k6s
qm0g6XN7VJb4c2Elr6YB894Jc/1BEui63F+BG+vMc0tzk/YB67wtJxR5G+JQpLWBxg6GUChFaP1F
I2HOEu1soS1r5216vIDUJ9Em5h3ZLLZe5hqykyqWDJGSWkeE+wV4vh5SmpPGEhF4bIL3N9qm+RqV
6WAfJAUVbrfUpPBfgQvVt74dpA9pPze2m/dLg/odLnsaUq5Z2RwahF8mF7E7OXJhDVY7RZFto+Dt
12OSoa3GWLy3VzHpyLth1XYbNEpWjW4aJvU5tJbcL0sLv592GCVK1mFxbHuzPKXSJP8ERtWpbtTX
0lGqE3SPZKl/TGKc8nSB/uZQiWbnc26zm7dfuZbWV0kcyinb75mmSzRHhdUGFlxyyNZJ86GVQjAu
U7Z4oZ3VR6ntM88wI4fKP97MITZGOx/67dT88czwI9YMlmLDGzMOzvflqSpnUVkhlapgESmmSLkq
jNBXp2Ul/QlrQrGyjNsvnG/RHyMATP2xAW/WucU8hf+Mg9DAyYxdTWSmDPU7O58NrzGM5BEhgCKk
Um/PFQnihK6hHUVm8U88T0PnFSjskicMofZqoM4kubImluWQTb1oEYuZ5Ne/PTqrtzwCTBqubyvk
8XKWTbzMZjrOXVCqSnkomlaBakjqMBjObgl3DbS3K8q7QnzMDUzdfbOifW1ZCe1GxkJW1Rdhpmpe
1yZY/jjC9stQiM+TVQpfl6L53Gg9B0FdvmNLl+xssHWg7Q/htkA0YFVERYPkctJh2cSVZLC/Smty
0MaPX4WZpWccU6nDJBicJe3fPa5vm4lqLvy11SUOi7jLEa1WN5pUX7rAXCqkPS3Crm7RkSnuzfDA
PhtPIHq6h/vfdhMo/d+gwLVIDsxVVXwTKMVDiK9WonQB3lfNB2AhMVIaRelbdT8fiAbbU69E+ima
58gTi1n8L8MTbnOOV87Zto0sI9uR9z2f26zMxtONfPyOerSCGrf+K83b/MHUpdZLh0b1KJzutea3
Pbp19rQKiNV4EVeE6ybtM2RakbaQhsCU2/hTZrZ4H+gyYoU2hvYxcloHbYrnw9SXvRcSvR/brpY8
wpyPGigJr6vV2i+LMfxqDd1eX2gT+rz9NjJ1wHQgj9QrN2y5n6B7KGMVhCGVB7sDGT7omIm3i+LW
VNU+2IMl3leZo+1EsNcvJW8k1VqoctBarmSL6JNUA02pJhhw8ZncJmzhcjmS2csnrEl1a2cLXAdc
cAxQFaNKRcWZT3G57Rerj8YEbHpQ0pz+kOnwSHSznT3bqECMp5URf72/5de/cHOygW5zM77phaMm
dzlgHCZRssROE0hqshyldeNRmN7rBN2c1lo8otZCUXVLaKSjMrbOELZBPwkzx9V50JrUo2xVSe9j
kS1EepLQxmUni7wxLM1e9GdXsRMUGzaracYLUKZ1cur8QzHA7IBhzaUBUcduJ8W6sT8Jo4x1d4Ka
op55uYxWpTgN2WQb1LjBdJnhWWZ3MHGr6wG3VFZ5aos9hu+NKJaghAoDHRKILxRPLsesxqZIh74f
Am4m52toZF8nMysPVZYbfmTgDONMWuYNhK1uimGJRz2Mpl+sG/hNDWJPd+vGRkLgHQ4iqTT39ZaR
NSVlJVo0SAPYevrHaAqXYza0e6XyGzc0pUGE2fAkBOi1JXJWVP/rOFaHINXzd70jjqkl+7OEAsjy
UDbI2Fja66hHOxH6jX1E1QgiIkA1Vnt7MU8KhufW2AxBE/aDG5Uj9nT5D7mNzrV+vn8eb4TLwNZX
rRwsJ3hrtwJYeUkW3gpjCGSliz9pQurNcy4lg+MlnUjemUlffEyFXTlupHFP+3LVAn/rmjr/pYV6
ehzl0nJTnrF3YRVP7+n4fa/TVjkT47YPTSop7wcNL7b7v/rWAmHGRUkVt4EVZX25FUOwO/1UhWPQ
gbQfDWcA7zD81Ka68qomO90f7MZZo9K5Cn4Tk6/lvMvBKnPU8qZY36mpGby5WSw3y7JfXaj+iIbO
bysQbHq3F/fdGnX1+4XIy1ch478cNenN3uqreAwa0/jU5s9L/e+QnVJBHNIdVifb+5O8sdG5s9aS
2xuLaJsU2mNSSVNXjkE7mOcptNCV+1IgylelB0crTsUvMc47Ff5tb2h9ZGlUvL13dEgp+11O0Z5h
EaRyNgbWYqNnkc/2w5CZ6LijlHjqdHk4oURYnsN4Tv3csL8RZ3YHhVqnmzvRyZjtPZrnjW21PoJc
c+s/VyBgJbREmOTtGOBlkTwhjtedZirTJ5WL4UHKlj0iwq3xUPMDsMD5401c98AfdYGlnxSp55kP
FH3xS8C+LifvZ6iV34hFu78/MyDPiGYoyVGFkDcbKu+czsT3aAowBP9eU8Jxlv8qY/4cmvUOpvRN
XGbzyFN7gwxGE4qMfyv6lfAIJbIT98FsqvMrGm6f+zb5LtdD5cvJsjyFaub4UaNZr8DtSy8b2+Yd
LiXpwZLjGJ/I2Ehyd66K3xgZzzXQa6f61DKxo6CC60aJUN2kTKcTigjqcaTqsHPit/0adiZvHLiO
FSBNFrKNH9pSsuymTccg0a0EQrHUZw+kDvanMNSO6TAk5zDvmg9ZbIfnyEKdU1GB6I5mQaYb59ax
irQJiTVT8zu6JqemTpxj7xjduRyKGUMYpcP2xhSunNkfozyR/MjpyXNQVfZybiE/rbLHeBhABg7d
Hs39xtfBbJRei030BRhii6+coKU4Td6NQZ1iUgNoJv6UDG34GtNzO4zj0ORu1GqfoSvOXrdo47Gw
5umgzk3iD/24HPpZ9O7UDt0j+qni0eaC8hoaXCfHCM1TMRvCLeQYhx0NK++kL/WdjXz98vP7V9XW
lUPPnbWG0H+cmkZW014YxhiIpRJQ4qQK5RW8w+5fiNdnk1EIIHn0uRaRQL4cxYanKqcFd4HeSZ1f
pMryHKrleMwsefCtqVd3ZnV931OOB32y1ggJZ7Y0B8VstXZZoikw80H1UtsanxGlWVw90oaDlZaR
33V2ica1sSd1dmtkFGSooqCUCnZqE9elAwKZouIWaqdKnGI1/JwsyASOg4H8p6zOz12nnap22qtn
Xz85NFy0lXRI7Qa3is13NPPexGW3WYKhOxGB+ah+TB8Ms31UpNNcee2estFaNLi8ldbxkB94K0Qa
9vrf/9g3Fk2luUjiJRir8aTGsaspeBCFH2pF95bC3Nk/N2dHB0SBJ8Xkrpqa/brgRr8EMMZ7v3Fq
QBaOpHHSDcdVZutFAhzoz/VadTLNZWc33di9FNJJgGB2oueyhad1lZaVxYxgXKN0P1ol9+Psx2j+
jnBSuX9MbiwqAzko/iBcDORg84ZDjbGUUW6XANpC1LyTkxej/yyns4cgz/2RbuQfK7yQybAwK2hT
vfx+0SQkU86cOQgb0goNEOohjvwk9VrqA7rXfe26zG3U02Aa/s7Q6xHYbJ3VenMlIpHgQZa4HFqI
cujUcFkCmqCDRwWtGz2eB/vIhzSenCmqXcmIqZsZUe7PFtIkUT3EO1nBraWGawXCkiUg6t3EoWHb
R3at8yP6ePH1zF2ogSiPRhZ53Mg7i33jTiCppKhCJZB8ditytiiTOk2lLgdUKZ4pl9sjUZDBvzVk
r7pvatXsxJ/XdQ+qENwEKxSXEHSLE6JSPZVpPeNqbGQPEjH2K36MsVsV0h7u8HoZGQk1fjzaADew
nJff0qyiqm1HoQQt4orqB7v+NZiPiFq4sE93VvHWpLjaqLARA9H42MR3aqM1lpPFaoDNUfdUNHaE
T4CkHfuqk77f36LXjyLC/P/3cFCUvzJI7GqlsUJj1oJkKKoDvZHemxZ7b0LX1wqQKSrRhEfrOdzC
6ierKHJ5lNWgH/RPKjLlcuO4MVawTbYnBr9+hssjx1Ccco17RSUN3ry/xOGmOceWGiAp9F6TfUV+
Ro/+GM7yCarzqaHGAcV1p4Bz/cFW9B2JECU4AKL2Jq9EeWVMnW7QEBkWiPpR+pdQ8h5QgtvZGTdy
H0Za9SC5mwkct0CUolnCLMmZXmV2SmAM3Y+hgyfUF2Z1zMvwvaJj6lZLyKcMFiYTqVIvLlXcyF2W
+l0dd3+pFkTES8kfsAodQeIA6maXp4LC2DBqQtaCKi3cJv+tiS/3N+iNcu9bU2GNOFniK8V52wgb
e2kVDXMmOUlcpddadAUEErL6zP0lt2rzJa7jsfCJyskCNKPJAMWCN+u8Npb66TD23SR5kWqUkZfJ
EcorTt/lOwfpRm8LcUei/9XiA/LGFjHv1FNUJZOpBVbV6m6WZtapT5vhqQyd2p+B9HvGwq7XNIHf
V23/00v9vLMNbxwzZH7YgjRj1gbI5ooajdTqx6bXg8T+qfWroM25cPJjLtSdW/fGIUORBEszDjWM
4W3xZxY4iSR9q6OUPAMEGTBQyyzJxIM4K0+GXCWHqp6yo5R10WmYtF292etbi9iaIiZKEPi2Q4C9
3HWhVCWNMkx6ALHkSS8xpZeT93PXnic5fgpTWMvagx7/jJWYqjsatIaCJd/7AWuc+5vzxrkHpEWk
RIRhsRrb0FAYU0+ergdc13AFlNxF//4J9ujr/XFufdjVsmUNtQ3QjZsQxkEUrknUyggcJGCddjnN
yLSPQ4jv2s5IN2f0x0ib61ONG7sM7dII0qYBevY1zuPHVv55fzrXTynZF4wg+hV0LAg2Lz9fU1W0
XDFBDwydyqAxTqOHG9lnpC4gEvcwkWYFU977Y96aGLoNIHgxPL7GheqFaHlHbCOYRoqh42wBlLAz
/Vh19Z6FxI2vRaeCvhxpICy2bYMqizSz5f/0IKyq96YD+iySn43mV4267P1JXYdbWETDkwMiQh+O
JOxyIecqjpwS47wAf4pHyXqstNiPZHSVlX+05nehHu8Pd6MEwHiUaBBEo6vI0JfjAVAbqr6bjSA3
FhlLXCIHlS2vzCelX6bGm+rIeQqRo/xm5wVSvh0tvJMlFbCCZ70u2/OozMZLrTix7A7mkC5eZmir
9wW0LXRwjC76pat5BKTcysbSlcJFfp4tqzJdLbHif+7P5kZiwGyIipkScTGl2s1shGJiAaoaAeYU
ah27lpjdTEpPFXROW/YSBZl7+V0P3nseJ5eZ73y9LbJvfTy5q6muMTp/2JbWdI3oay2DBFaIo3gp
Po4ZbKf2qxYlL91XS37M+9HtumMWqXuIt1vPFfVDviMxMzf4tlU+1SnwNLRZAnX6GS+GB8ruR9q+
R5qSxhr8WS3xTHWqINKe7i/7jbeDRIdyKfBs4uktdipPVxi9UZuBGACmiCkcDlHeSedicJAsV+Xy
YDe2krpSNaEgTG/ocH/8GxcBhtzAxBBIgy+/LQPV6HgSXw3Eomh6+uFUZr4B3NarY23Py/ptLptg
lLcBQTbY6/CitsAIES2GNkdEa8mSHNBw9BPnex2LdykAR6F5c9TC3MNBKByOZvMa6qvQ7nkuzpXx
UoW/s/nkRLGrILzbUnLIIkgHytHqoL9rD/cX5dZ2IG+jb72CjpFp2bxkwqLWopmZFujKd1HHft06
v+jb+bb6vJYB+mo4NpN2btM9Sb4byKW1H/dGDEUUm6W6PIViKSU7IXAiog3PqhaeBJa/uvHNriYP
03TTfpYxvdZT42RpnS/6cxR3Z1FMx8aIzllkfry/EtdvEz+HXU6xgKbNdZXQShcjQioxwPOx9DAK
jh/TpNEPpJVkEaBXKRvYf/3orsKegAlX3xxu1036MGuJXQkRo2bXLrjntqLyE1XN3XyYk/P96V2f
vlVGhihaRsWI5HLzvjdyZZpNp2No3DhelWkfmrj1xrx8WSbtaIc9GZnJu9+9vz/s9ZPIsBrA9jUu
5eyth/KPGloVGRGILNMMpOJ1bt5H079ZSN1w7z28Obs/htnc6KpUZLMc2magJeWRevVvBdyFVvTv
khH6AzEiQl7+KO1Qg25sGSaHCjKRHlD6bYFliPqmtkzECOtmLXdEZvgUTVX9kGVF7ttS1R3sCs23
+yt6fY2tK/r/B92saIdCsBWlyKsN0NF8WhGUfIfyW1iL7nB/pBt3A0NBDyDbpJh1VZIsOjEbY8qe
KZyfMZL1lnPmPHtqJp8L9SltHofoHFV73/LmBIkQUUYD038lNWNWOoCSAettcgo3wydZ+WKKPYmK
vUE2156aNW0h9euGmRS/sUxXJMZzpf917MkCApeihYblr70tHYVOYiJ75HCnOGF4aClXeX1e/KLc
NOxEaOtlefngMBLPGxENX4wc6fKchUM11aoUWUFigHszlaT2Knrp/8MoKHitzSCyXRRZLkexa7lJ
VxGOYCxwT7dHhf6cTcBwf99dB7eoF9JPJdRcUWbaZoen5gIOVHR2UMg5crl5LXuZk9kYnDjtIyoV
izuW9T9ZZO2pcN8aGEQfTS40FKlZrbfMH5cVYvDzLMmTHYhxwb7FzM0jlK8cs794OUyJlZ2VTm1P
RlqUO0ftza1l8/0g/yCrw5PIW7zV+9C0EYCwNNqBUb0u8hcc/o55PJ6XHOWv+McEYDJVzrohHQbj
cVgLCfSvoAq7iT67Tlue4X882oi7xHL8aLUr5my3Dbg+RtufyBZbYwSKeegvXa5OmGdJZcWSGZhd
lvxG26F67SVZECmI+p0u6aVn11rqk7frp8pcqL6hzY7kW+QhjCX5dqT1x1oZjXe0qWSvSXT7c+KM
JlA9s/Z7Rfpnypf0YyxL486uvfE4ANlHpY1om7h7a8hZ9ZVuZzPXmLUoXjIbvlz45fA1kh+W8t+u
fq8Y3+9v4BuHkYeWlx2kItj5LUxzjmenmkWBGIsh9Qcls36IDszT/UFu9JxJ/jjqqw8k52SrImnV
Q4kmoTCDbK6D0jnk1hOV4y6Pcjdd3NCJjsv8jyl+F0nk5tG7EB6I6J5C80Wj9aIU4zG2x6eW+Ltx
0/HQ2K+9fa7V57KFu3dII/pdg9nshANv3iObTcSi0OQHGQZpa6trK+nU0gW3YiAvSsnexkj7k2I2
zmvcmV3uTakmn9TeGnI8b3QOuK5GTgh0s5j/6/UYYlxNr2c5ovQT03WO6vK7aJw4dC1VyKi7WlkB
CHVEwCWyUrXz1RwtlcjIu3+nxVjwlRnTWPOVdNH/TeivR76qxYXstVGGr84QiwE+Vdn12UEy0N/z
qyjpc2CAyeqmUMzOD6NuLds1pLwOVq/IFLylgIGtZga6B12lLhn9url9JBQSH3GDUr7pUSrIeVuV
hLk0UqXnLhOS5faZkiYe4nvOKbNH/Wu4aM3oOpPRfO6iXE7cZmiLrxmq/J0btmVIlGw4PXJrYZX6
QOvotwtVCj3JiXkc23xue38e0XZ6NAeLhKZpqAoejL404xNSL2b10HZt/0MeJEU9SIhp6CfTmOsf
JcXX72Y45AVOtYYIPasvlvGMu5yludmiGtUB1b7ik9zTm9jJg7fxE0B1NO2he/NErpyoTdSGf7bT
La1EaSaWq1OpIJ2nVFPiO+UgnuJR7Q4ikvewcrcHBQhI+m8ohrUJhOVGieVyiM1gTs/9F7vU/aU8
KO2xi/824VynhxIlryXxL7yHzfQaOYJBpFXEvo7misj84tT9A5n9ThS6/jV/HilajNw1xNdwBVf+
6OZRzuNKr+RcJqGXOAGGrwoUfcaTpu1B3q/KFutInFnuZ3IWmI/q5QuQFZVYhqEzgjn5NbXtOy2p
T+PwHBe52w3Gu8nWTnLxoUudn+m4J2G2vcQZG4gNoLp1rzDTzdhG7SzSIgilxLwK+yRHemVuURiP
VtK4CpQ2BVPYficS2UaJ66DsTKaM6Bt/2OyVzDHbFGCSGfR14kZd4jfg20NE9Heu8u3TyjgY2wJt
QwyHPHDbqe77SChqo9iBUhb2KWttSKsgWT0oMspR7TvVDzMz9NAIaB+SyF6+tWZbHe3B+ZZaav80
56MSzIKwIGtQW5yNTgskE+snqUuTB31APVgYhXkUSrQnDLk1Y4IRhqAN/TbkGOF8sy8u90S8YL6k
t4kI4ix0tRQj5kjKPw+hfJTFs7BPtf7kNJYnr1IGQnoe5+ZQVDOAn96rct+QPlljeGhCxW1ogif2
3u+7qvVRXKMIg2wYPw38xJUbdpOGMtVKESjK74iPmNRHpf2QHvQ69At5QfefUoPGRa60z2Wz92W3
kcA6OsAjjA7W5NvYwoHVDkMDrc1EkEO/cctYkt1ImDvhxs05Is5GZXY9H7SpL7+BpERWhRYkj+pY
/6dZtHMT9Sx+S8LTpCAW7asRjkcjVI6oReLLt4c8vT4lGvLqGi4oVBfQd93E61GpUlonbgtsvXBD
OT/KkFpb8PP3T8neMJvrVDNFFNrDLAVqPLudcZKqX0ps7QxylfPyxd5w1AhLk7oRYV2uZZuhjJ0K
RwoaOz2p4+CikmiONHeN782A1mrWCs+uOi+bsx24xhWyeh16dYog6wGiDP/zcug86STA8En4IhT0
ryxf0q0zoxvme6HgOoQ4+KIZ/2Ta8Enqu/c4vP07IkzZ6cQj06NamJQH38eZZ88f7y/8VaT59sPA
sVAeZXHowF3+sIgCZGrWefgytAekEFAn9zQzfqnLY2Y8WPBuoSyExcccP0+klztU0NTy42qSgOGL
r+RnBYRgn3xOyoPjfOybo5oUh2o6J8lAla/x4urRbvUd35zr94LYmIyKF4u1vFJTAH+TaEKt+M3S
cQZbykg0FvoY6bTE8myZpatsSB2QNu+v1vVzvA68Snfw5NMc3C5WlOgGbNLwxYnVl9Ea3RliO6ZP
hzSPHv52qLcuGmpNOKBzv623zx/5aqZYoZJhZfhSC9v2Oys5trqyHMLiB6Dz4/2x3uQnLsOMdTBg
WwQBYB22gG8gNpokkQRiIJssnWumYZO5ooX446lqokxu2tNm1dDBm1xJIg7RIyd7b0mYS7vR4sxP
ZY10hrzY6lEbQI+7yqCMv5wmC7/kednuHKbrr4AoBJ5MRAvIS1FN2CwNVQUl15cMpxJ61DR7zmEh
Hmn8rLS1nfNxvdUux9pUcS01q2r4IDixztlK/hWjX86z78DiPhaR/S2R9OUYyWn8EMpJe77/XW5O
1CHuA4pJrX4bQ9eC3U9VIXuRkmc5PJrlc9bEvtPvtTRuBH+AIddClgLefaUsXa4oBdQmd/IkfyFv
8voQVczmc6X/R1HgsND2ywZ3jE51IflGae1EuNevqIFq+BvTYM13t1ZGmj1lwsHB/oVf1n3Kal15
yo1U+3B/JbfVH8RdHKJn3lF085A23hzcGpUC25ow1DMGET9OtGs84I8V6JJJjZmcrH3OqfFhtNs0
Yud03Rp7VR/lusCOgfbU5eJmCAsVk4T/m0AEbcSNRa9TL5KQ+EDtJ1W1D5VWffv76QL2pOTE3ln9
PC6HrJVelZxew8MPs8l4Yc9qJyv5xjof07aDxfnl/njXeRcABtpvcB+4rhBzvhzPVuey0CYDI70B
zjAliTEKJb8qp7F430xlop6c1F6aM9CT1P51f+xbG2hVCsJZj91Lde9y7G4us7ptFzxKcyhYy9zR
StP0wv/7UVZEIuwMLgTQ5pejqFjNAFCR8V3tipyrWFbeOZUyH+6PciPaA8gAyhKaF/rnPG2Xw4T5
KOdpJ/IXmlmuZUReN8I6Gc4y8Osomo6SER5wRoxy+5Mk+iCz9wKxGzE/tAmQnsTUqxzpdrfKVphz
lGaM70C4u7KZdMfayl9kK/+pGr04olcTuWlpcR1NnfAKfflp1d05aeT5KJAqPxVd9oquUu6l5HXu
Cljzwk7tD5aW68dY+V8eSqASlMfJ+UHjbulf9YLlb4o6yUvnSEc0dd5NBCRt874Re+bnt65jABkr
3RG5DBrNlx8Haojay/KQv6i9SL/gcyh8jNim92Pm6OwGQ93ZDbdOFckw5wolFBU71cvxrF5zCjNn
Z8vZb8dJXcAZOfHA+FiEe76KbyZpmwjAccBXkvGRDl/Rv01U9oATS3x2HI0+pAN6HGqoyGcD99/n
CPqxP3Swc+Rcag5OLnFzotjpAwhKTonZlEdNy51nkoXEAxGqedYYD34WNtKHPAzhDiutfZ6dzvLb
NjKeQqNOT3Tx3oV1JR30pKhOY6KFj7I2mq7a1cNv3cZjXerKzMOSrEbSUWseZrUlVy4t+0gVTMAE
S7ud9/bWTU0YBFmXM040vPnAQwbgkBIc9lXS8pv84TWShaso6ZF97elt6M0yoMv7R/7mpqLLuNIC
UAfc1pNzyRZqMzXFC8Tnp0aZsV941qMisLrv9we63k3cKtyRpKtw7di/l7sp7bpYwrABQ1ACGVxr
cyXzOw50uljv8mF5vT/addzEQ4usJJQHKjqImFyOJhbSUsesihfN/HewzivhIW/cZvxPD7MnwMQf
MXS9P+IbCPhyCzMkckj0wAExYmFwOWQ4dfEoKwjhGxGeNGBK5650Uyl2fnVouyxuCVuQXE9zmtKj
bAHIe8Qf552GRfNXOS2NzypaK7NrDdXSu1Zpar1byan2sHSF+r3sRfXJiYz6ZwiYYPDlPA9hdRmV
8aPF9Oyog7DbmdCtDwZ2G1jEG2xh++QMYVEDXBqLF6mDklLJLvVjgETza2qPntEneyKLtz4ZiSC9
MZaQ/22umykK25TsraSnbj7MUE2DsJiPGRZ8kZDPjpbCWtuz47s+cVyaAPdQlrKhjWypKfNg4nw6
h8WLiQJS5RwL80dtl490wNsoOjjk4/c3yY1IlwFXEi3kghVdtx7HP9IqO1djCwgtBrKy1FG7h+78
LQdB/RiOlfgMIcEevFxL7U8RcGCTuCmj2jkNJWpXkTEBSr3/e27OH20CDgh0GfDflz9nWTKHXKsu
eFLS1NMTumpRMWBzNaQFLTen/BDqiBXhGOjsjLzeZdvTQsmVDAKjrTU2vRy5p6sgyykH1J50fzAl
L01PWiT/dabOMhN807hh6XhXLkcRyoRvk5iLl1E5Qw53s+TjQGtkLBfPkkeA++mBysgOYvo6IlwH
RQgA9RYQMdualeqkQybPC3fPiOyC/o4EeycavLV4KK+tdC6IupRHL6dVF6EjQmc1u4XzXhKPpUG2
2yq/df61FU5LQ56+7DbNjSyhaMRRxUuITWQKCL6WPk7ikwCCGS47ae71K7QSvpFgWVHupNWbuLML
p1qbJ40l07LDMugEnb2nFctBHdo9AbT1m293HrAgRIVI6dZzuFm8eG66qF7tc6XySYSf5OqzrLt6
iCECoc3P2f7ROnsiVbe2BCAlNiFsXhTwN2PComyBq+GhSudPHFvLWPwErYPj/dN8o8AIhx1tN44U
LG7i6MupzcPUQvFoyxclqrApoMv6PipqT8yvxRm/XL+yDTfdiyBubUa4cBxh2AE8t5srbdC61FpU
6KC69VTlr5nx2Mh7FYJb99SfY2zeBmorxRANeOy2yYwO58NSwe1Fvxg1LA3G2c5uvLXz/xxt/TV/
XNKofjaW1oRY2hjZoU9Vr7AqV6u+JG13NrQ9V4RbewM4CuAaxH95GzaHWR77JJEGci7DAFyRdMR5
SEHvNdhunDAITGihOgQpILc2c8ompe6WIq1eQrMoDu1iaTXY5F49zVMenwvUdnYW8ca0mBMZKwww
yAVbztTiJFlVZD3mxGUVHUP6xC7iJX/pqEmLiJYW+M41b7Dp+m8O1mTbcTLbQ/OiT6p4N/Qoz9iV
ZPk7B+vGjlipwXCSEfpgpM0wEqjjFFX01WGBwu74Wk3Rcyq/6s1I0lm9z2gsd9r8sP4bSaGDhlhD
hNMEavdumQ9HugG+iPSd0tUb8OriJqPyR4WFGhw/Cmbv5pvWKG0aLXN+Gax++p7NaZx4VQI71B9n
vTx3tRbLXk9nIfG1OJX8ITHMk67BcfKVPq8NF7dc62cKluBnNwtcCMK6U112YdN6czLrH1BHagCR
N050EDiDWAe9i8bJq5sWZOBs1B0IdjRQf0m9qodHCQKu6cG7H38nvT1Nx8wUY/+xLMxuPDdVk2pu
jRxL61qjo8aH0BrWamIhUv4Yzib4gwoN0Z0vt155V2tE2YuKOZv+yvVGTZ1qdKrIJIqttQczrx6E
nFM4b0f5oQAF6FlLZ81uHEWt6rYNkgqDI6+mUmP8bJd1tiNHcR0A8mqvdBEgKgDRKGVc3i0YrZCL
glJ54TN1bplpD2Xe+ZpzUjINNc7wES3e4wIbJ0yTD8sodgKiq8v6bXgKUKSXgC+3uq1xkSl2b2Xm
y9iGx6I2FfKU2ItEGe9Eulc39joQVYPVy43m3ZaLXddJnwxLZb6UdgF4BAmNrCGDyN2mg6jcPY9i
54zuDLhVoXJqRwMWVZovQPHdHnlCB4nTtvIVQ3et9LfkfNnZWWtMstlZPOhg20Ee89huO1exbUXd
KHP6wAcPB26q8kmL9f+WHuB9HmX4hMXlor+2NZDyodDKYzWO5klaXUbu/5L/R9p59TiOLFn4FxGg
N6+kTKmMqO5q/0K0pfeev34/9gK7JVIQ0fcOBjONGUDBzIzMjIw4cc6tNQUgzKJyFmJn4VJpGqgd
EjeArypp11pHVdqTQNtYz9tGQLawqAS1y9CCAC3V4cjTzw1AwJoiKWV1zv2N7bplZfEqSC1SNr6X
YaV+bEg0GtlR1TYCwLWj4Pokp6k1ku/gj9c7EL5K+uFzVUGeON3RrCVLD158gqrJUdAmD80Nv/xb
Jbn2E3Ya+H8qG/NuWCY+AhF1kEqL1DMhVOqAm50g2h01cZ+G7+T4MqpfRfmTSNpYVDOnIW9VdeMB
fdEXX6W/I9m6MW8N/83nLJ9Eje4Pil/zOYryrHqwFurPjfWpkQ9D9NRnG3WPdUQKComgAyTCzN7P
bF9PNr4fR4YmGAizivrzEGeG7RfABz2iuQPozOospz53AVfKu04rRqdEi/Zwf3+sIhG+Ab0XeCGo
zMHPtUjMyEoQg6Q0jHPC/Uj1aRenX/7dAll57mCgZjAazXP+JmA0Z2Yea6rNcyEKqhOz2XdiUmyJ
XdxYOVIUwDHJx0A5szxS67xuc4QOOVLb/iAovwHMPgvhi3qSw2THM/2fjxUyIlQ1wH6AZFOWFCVd
iEZgJ8RMmyk+ajJp7QxpQDXXt8QP15ueyhsPF/4J0hTM6fXsIcJZSDIc7ahFdk9Z3YSU+MN3kmdt
7MRVCAxW/q2d5caXa4oHInbifrJNqCri8BPg3X3R//slP1sCtUJBgD/9LbO88YcQFze7mVcl41A4
mG2t2KLvJ3YLdnfnJZ5w6prJe4BjFaImbxAObZtpHD+Zub/vmKtGd57TKpJdvC80ZQ7CF4GrCG+e
YPge2oqjYPdIPKXpp0DeZ6n6waMfsDwa064sBjfSstdiGD5Qs5sBoklcbnzJKrs3NwhxWc6hB4fg
solA90sQpLVsnXmjUOOVsvpUJkb/MCpZvCfw7ugO9KRD2fjGyRtl6XR/Im6Zp1MXIlNWRCHNcO1j
gV4WkZVhXugtGCL9elcYhIFZZKDwa50muJP1DHVGbWPYq4cDTxPqy5QlUbkk2bA4/yJuGvD+WntW
R9cLv2hk2cLpt5mdPG3jNbAeoUrCCTIN4GBQsizBaN4oxDD8VMN5sqC7FFp0DgZH8D6TMyx7lWSe
4MBtu3Ffr7cURmc0E2JRKNouuxrGXgl6zZeHs6S9B0PFdQoL9yXTx43o48Y08ribbdFGNzO3Xy9f
3YrI1gTGcC7pKoNfxG7NjMZgsNnSqxSWGxHCfOBc39gqDWX0Lc6AULxmvlDebN/CF9va66PxTC/I
c0+BvhCQaMm2SIdvDYq0F60TCPWunwKDGVUCVa3xXNd0pvaXIAAmndkNLLT/3hY8PxXfGlscfq0J
1h0Jg/FsTAGO4Ih5tbNE/0VJ0j+Z+r2qnzuheM6Lh1DYWLtbs8l9NffHz+CzZSOiKIhq58XNeA70
U2gIpyy2dQAl9/f3zbl8Y2Sxz6YspwtRLMczib+joYZ20o9P7bMf7Cdha91uOD2CBfxNKgX2kCU7
2kALmWXE1XRWIiCX4Vellh1R/GEoG/fVjeCJnnguENj3Ad9Q9b/2w8rAwzO9nc5CBbrJOJpfxIbW
oV1OeAjR7j5LNq78df0fatm3FhfHZNzLMf3/WDTa6WCq+fv2MkG05JDKQCFzyJ8Rnn/IBlvu/iPL
lAPImfOOYfddjzWKq0HX/X46a66XpfuqOKa8zw8kLPX4e/UO/E89vU//NVM/17doCANiTI/s6lKC
GbgfSwkZnygi0RcK+7iI//1YplWHlC/t4cSYy4KPNEZxaEi5SBFd2WtCQfCGzGpYNTWHc7ivx/Cs
1LSnq+LGjrjhpTRAcNURvIH/XuISJGp30qhU4tno2kuXP2TpqTZ/xGr79f7OW987f5Wl6ICaPRVy
4uuFA9BUjVXkS2eoCOvm2So6Oy3QCN2NcudkkrI36l/3Ld7YF3TwKQo89bgrPRDLV+KkJo0U69IZ
Ehx1Su2olhw5+tMnUKVkT3r7GHf9Ce7Ly4bdeSjX98LcOQhYn1zSzES28FFFa02iX006Z8+C+TCp
Emk1OOHHn1D+0vfVZK+lnu0l459jiNksVxGwD1LsywR7lLRsm9aUzlFNh3/8FAvfGlQZQzcUNt4x
6xfGtaXFNdsVciNFg8FaNpHdfhf9D7L4KSvjXfDoQYC2MZ3z8bWeTgrMMDDxOhQXryaxMxrIVRlX
Pe4n1+LQpjXf09A/iyTI1jwYR375nHj3zd4aI/NFmYkCkEpwfO2voQXFjaZm8tk06GSyDkFzMdDz
85w2/C6IGxN6y1VxUSpoM005VATz5fgmlKjEMJ4iM5fPKVjWvt+FtY32MVRN+7S0w/JF6GI7Qdvj
/hjXe3/ucp3JIUhvKJym11aLJtDHKUrkcym+gOBq43qfjR/8tt+42m/MJXbm4c3ofKKlazullyhh
qVfyeShqx8y/BwglRWEBhgZ1OUt7hAv+/sBWOiu8Y64sLlYvyYZu0oya1ctjO07gI8/trPtCeVxQ
nHIoj52wU2sL0TLD5r1uC4EFaHyX88dm+Flr5ZNnHZvU7kvEJHCzOjSOma8fE9lwNAW0+xZo66YH
gNXiuJj5u/C66znKo1Ru9baUz4VwiLzYlqNqlx2AekolBHKl7Rk0t25RJt5IM0MbQNTAS4ejEoDD
tdVglApq0x1+F2i/EE9xBivci8qu4GEg/iJih9i4slsD3tzUeri/SPNvL/Y1VwLeTpIb6PCyaUzS
qn5qq1YmPjI1+CDq/DB5SXy4b+XGvYMODbECVDMQJFiLe6evyslMAw9PiLJXb5jO5aQ4edjuBD2j
IVhkORVyWvXGYXxrZmfuTR7WAJlYzsV66kHVVwL5rnPe/YQBrsfCKKCOayvDbjRtlICV37Ug7+6P
9qbZmTzk7zaj7r8IcIOulIu6EsgignZHzrwWxt2gp7Y5nHTpSxEXH3XhIIfPsHr9c5AEZ+Qby4vb
NgecHBuxr53zoazoeu2JXBqkUe4P8NZycg3QH4/0DIJ9i2lVklDJIi/QzpFHHS2mXbX5M5YnAcZm
v+v2/bsyMo73Td7amhStZ5ImsIf0VSzia3HSqPWwZc9+bYv7ZnyVofcro2OffxQT49BPsS1txBDr
vUEcTzA3J9VmWr/FZI70/goQzE/nRI6UfduG+qkWjOp0f2S3rFBRJjSaObVWO3AM1EnJg2I6yxMB
7RiiVwNd7r+qXhCPcI3yeiVFCHJ6GflVHpzUcVlOZ12Y0oMZwrxiDkq4cZqs77JrKwvHz1NLp2TN
w6BDxPTZQLRljw5dA12qKZwsT+035u6GPe5NXv/UemmaWsLeBmuSEy+OpbMXKfq3XLPGg9SZhAea
F1Q22IAtwe31+5g49i+B3P9GtIuDbNYlq3iHEHRR7Aa+7DUBnVfQZQl52XQb22zeRtdnM1zFiECD
h5LZZsukbpAN4L0Q1DpXqWgbo28Hw8iV9F7zf0/mkxJtbLH1ZF6bW+zqoRT61ALhCVApcrRkdNhw
Drq91b9nXK8NzcfLmzhLJn+sNr5oAELJfyLh+xyE0WS3si0bgS0YT4KgzQydrat6X3uUYe7vtznq
WM3qnNWk35yn1pK+wjAL3YqJc88pjbS/Rv+kfy2S3zHcXPftrPc1+P+5rWKmC4YbdTHKpA6DUkBg
7jxV/o8U5DkXnZdu3HBrf8QIPV9UNHmvkna7nkoJmbPBzFPzbCVp6ADPY0xUjADdN/1/Mp43phbR
nJ5mpl5Av0IRyMxsQy2yfThA+fkfzNobKwsn7P0p6vKRAZleemiaCS2+LV6hWw7wds4WCwObcp11
PguTGrtMKDInpZ7XGh9MPYGNJPp4f0C3dtUba8uk/kyCkese0yZpSX2wWq/d+VPzOlr+c1yN04Y/
/P25pXeTwuDRBOvcnEC/dgh1qquwU0rzPI7ZTobsymvql9qS9mJk7qbu0WraI8JsJ1VuHfExHhM7
bKWjlLffrMj7UryPO+O3FXu2Mh0ViccPCf8gltxU0e3R2xkQ/eAFxxFIfa7aXdwRkr6/P2Hr5Zn9
WCYBQ2DBjbi4Q6YqhNYXTAyEZMMEAo67Xd41w071Tplqbp2xN7JoJrrCbFMyyCT/l33r6pAUKFfH
CsH358h6oBU1zdEMEeyggoMwbEfHG5o/inAJUtluU+GfO8Pp15s5GAlqCDXAOF4vWC3MwFGhUM4d
pH47Kl2KrUbiFsLjRvgEbtrEFrHDTFK8iGX8UhDofgn1c6kUdlajxLjnzWd8Qhyv+tC7WVBtHLNr
vyf5D4eSCZ0BrLV/m0jeHPJWTt+G71UAHToYuAWz/FykJJ3E+KtQWt1G2LtuSgVcy9OC9nPqZ8zi
4thQ2xgamVAHORTL+zKbqM/J2RH4Bu9bS/4BBCpCh9WkXbVLTqnHvmia+KgVvwcvPClyocCYkFSP
qtSNj2Ol/bjv0jdgBWB/kQEg8gIDRzx5vchmK9Ea4wXG2Telp17Qn6vGe6WV2s6tTzLPIIRid3rd
Pnh1coAOMlWfNeWxlsy91LnyFgb0b9x6fUbMXzO34IFjnWv911/TC0NveR7FYvnTQGBh0hP91YKj
1qGJS2t/hD+l3rEuRvtwfxZWGxvCMMAVzDe3K1wRi3O31WO5hkHHOk9dth+DL+jtOkJ+MaYPsIze
NzUv99UIZ1Oki+GAp6JLNfV6hICT1TSLGgvchL6v81fov20BbdYEPqT8i/r+vrWVqy+sLS5hRer8
gvPUOmf6n2asbTqn6P79OosF3je0uu0xhA4a7WtzjyqedD0sqdJHIbEC75zoo11yMcrBN6vdYuO5
ZYV8FEV+UIoUQhfrJEYtitNC5BFUV7BE7KTsh5Ju7IhVcEQCakYhwxFHaMTb53okMhhkXSx84azp
ab3rtVywlV5OT/fna33qyfTwktmQ/iLbaAC/NgNQvhIyRRTOYvUcUbIbNc2u428oO3ZNZqveTi4A
Y0gby7R2dF4iJtudZxqg2iWVKpItQqgViu/ShWh30y+rqe2u/WFIX5D62LC19nSy+GQOcXJgtazZ
9QjLqItiIZsCt89+D6H0wWxfxLjdgcyACkvd9VuyfysGaK4q0noU0wCcgK1d3pdtFdTVhMKGq7Kn
0vp768Sii2YJgHwa36fnRvvZQ+jVtu9BzqO3BpJYaJ6grjmGc7HhCxoJRgGzqZU4fkUufovv4cbk
A4EhTTDf6byaFptxGifds8I+dE3vOS580iwamtK/C+8LWlwbIfGKrY/JIE+IX9HliRsvWyFA9Pa9
B+e2m3WvUfbV6z9O4/Oodban1/teOk7ar1KwQ6JYmhOzn1nlylCZqZ+7QoG5ZBJtBcb4Zsba+lvo
vPUOI6bA72caQ045deEYIvLL45gqkSuFQOfqjPxrMnjWxi2/IjhmBnBxNjP5cuCGy4zpNHqkC2lS
dzXZt+mn3iVifJrfIgU8TL5wafLy1BbizvjsDbnNe1wOKCmDuUp9CkDJZ3rjHIEodSz2Y3Ro/gL7
Bug5tF0abu3L+eC6vhXAls2E23/F6+UlrgQEj2cEoxi7beDU2auaV4dyJl/Wf7Ry/+ClaDNsHEA3
nBEsFs8ZyhdU9ZY41yCTpWQyzNitrMeg+iC1l9B/bOpnAJob58A6jqV6MP9FByD6bFx+1wdB4Kcl
BJle5gZ5dwBCZ4fxaFeMtJc1u/Arl6cobujt4vGT5GUv5dD982CZWxphKWSA4ANRfP0FbRgbRe+V
2lkQLCccxz3ELwlZC0lOjuZGCXo9sVAezlUTMPVzdLkIqHx9jCvZDLk/Mq05hKkQ2OOgyc9eLoHq
V2vVVdtNNu/bRiFYg7qcAvRKdTEJpjQ0Y+EcFhLc3WrQm05m+dJ+SkCBimNdOw3Q9k/3L7H1CQ+q
hYwdJWm282qHSbneSYU8COQRzGpysiLUdFR7IczhhM9rz65Hz6IGF4q1uAfAkW4JzN1wrb+8zdT5
Zxo72P+vF5YsR6pK/cQXeH6Q20NChz4gsOA5I8HsdBkbtUvSbCdAhWhnaQyPi149EH7JR62BXOf+
fKzDExPsElIHSCtQzFqG+ugko3FriokbiIO0zwR5cLBJYblotypYN0yReqNV6q+Ir7nE/2c9edIq
sGK3HhRlF8+wrKGi7aEcxi2+qTWXAmOCdQTQHVzHHKqz8715L+UC+KywjVK3QOypob/ALGvIAiun
e9KJVTg35OEj+/iZQ6Qbd1llPDRJeizqg6HldlUNhzEtf9R0kMkbe239XpgJ7IktIFECGbSacUnp
kiBo0tQVPQudR6566diN6c4rwER/k6rWMbSDgsxQc2yMpyQV/nnFIVEy59Yk5Bo4XxabndNVbeTc
SF1PfFQzlT2X7NKtAsNqcwM2hnsPPgNzFvD8G0q+mX9fbaEPQqmCuEZ9DFTZaet3FhQFreZSxzzc
9+F1YLqwthiSpgpt649+7k5mdzLL3ha9UzHsPkbQ50FmoJ1lZStS/EvkcnX9zTYh7OA5NG8bY2GT
cKzurKHK3RrmAjuQunwfydk7eo6+V+pYH7iswqeoC2HnbdNxp4x19EgzMOSbopXvCi8SvgeZsFX9
vDXv5GJhSYGfCIjP4t7yO2Vsxm7MXeoveFFo0DDYdAb41+hb0CflflK3GdZkNtNyKqgawMlH2oUg
fWG0MiO97ms9d7MeNQWtVuWTr9I3WPapT0Kk9h9M3+f2EgRhp8ep94RA69dcMspTXzbmnw1nmCd+
9TV8BVrGyMsBWbne+oUI261Rqrk7TPlDKem2/64ai13d1ahTh3asP7YWEiA7ZF7uW7459/NDhSZ+
EZ2KxcFuhSPd5pNfuGLbfKzbMdp7Ja3JsjapxygTDQjvpuzHfZurM3UG9XNyz7c3yaHl8a0JQKCE
acrdkEQfyPgIYa6iFZwKWP7+vqlVCDybol4IqoogjNfA9bzq01gT9EiFa3jfFPmjbn28//uzlyzW
jT6CGSrNG4ySxjzUN0dGLyFAkVhK4WqWa5invNs1sTPU78dXQduh1Hvf2o3FurKmX1sL5Unvk8Qo
XDV51RAO1t4F3/30A8ot9+2s4g0ekvOLAbb6//33tZ0SpZJYM8cCeu7dCO1g/6fklhf9V+jNnHgo
d/fN3VikK3ML5zctYSRwwdyEZFn0od0q4t5aJPBKAAhouyRwWCQ+LcE0s5Ckp5vIlS3UH/TxMfb+
eOVJKh0dAcKOXvJ/HxGqBbBp0f4B19XCokyShsYFFsrMngLB36uolvx3FuY5feN4dSBCPGNigc4E
YZ/GPtwlI2nE+1Zmh1q6NxUyHUJXLkRyDNdW9CgZrTjMS9fXDwGUtMk7Oc3swdjAPt5ygLdmFtPV
QWmT1/VsBhnDJnsM5If747hlABg62F8IElARnB3+zWwNjT4WRLCla5q1I6Uv2XbwduM+mWnlEbjk
WQAIYbE3E6SuNBIPlWu0j/CCt6qtn/pdTMymGAcxvEjyA5rYw354sOqPYaDu0SGP7d6p2p0mHci2
plu9tDcW7+qLltsqi8q0HozKHYTmQYzF2UHsLPjTiVtJyRvnEmHZHDzRODo3bVxPb5S2DSyOBizQ
/eiI3R/dfAoJH6TIh2X93f2lnH9r4ZL0hfAKoq4ALdFSHWEQ9aQs0qJxW/glHVI7SNjWUfKQRBQ+
/90ULoNkJH3+1DAWl0evd6Tyg7pxp15yVNREI9554/G+kRurRBfoHPhQqmOLLVwTu6M5GU3jpnBF
ximN6HH83cjHx7IvNu769StuTlBZM+M+yQHSVovwL+prTiU4pF00JZ6k+jgauKb6qhivRqw7qRod
YlgxPUF9qAX9GCRb1IbrsdLaRzKUJgqQWNBLXfuJClMjNN1l7fIhgOh+J/IHT9gNiHnen9O1j/BM
AU73lw0Nh1z4IxzaYYQaXu1KAkTSWQ4/pXwU8q2Ey/qaBE7DgEi2zCqUS+67Bp5lOeumxs3UyO6l
D3l0Qox7VGB3HjOnVE/3R3XDHAkHlFYAwfLXsngyNIrS9LHSEDbpn4T2ALKmqx2x/VA5Uylu1U9u
vE/gxPl/c8v8igRTIlzcY+Pq2c8x6pCmfqrKrxJiQ94uDM1T5Kl2E/26P8YbK4fy1l8KGxINNFJc
e4gXJ1VaoYHmhghvqd3T/Jj1ig33WB9XMwEFW42MCsnRZfwpJWlRjLnXuElBLyadyz0ZFC8DZPrO
M4qN8+qGz8+k3wj+UArl/bjY301HosgM+9Ydo+zXRPN+BDajmiQkL7di+RuTB4JsBndRx2Zs86e8
ueWkXoyKRhFbt1E/Wn75Y7Lib4P/77VD3mjU5MlE8YwkI7Iw02o6+vBR2bp99OJFrqb4r5W2F4RH
vfqj9zRL+yT2LekhmtApVfL3mf9w30nWXZLzF9BbBhUYzZrwFlwPdBI9WAfbvHUtM4F6ze5FxQ78
Jzk/eNplmnZTkjkoVIwBtIOXhpduYT1vYYhu7Marb5id7M1ky3LujdPQtWx+EiLNc6skzybqszX8
gwhxfZ3ELVLwW8tLTY4nKxVU9v/i9M5bue5B1rWuPD4E4++sCOwiP2xM7XwEX1+vTO0bI4uIr8tg
ETXjoXWT/qkzQMNIzqDRfiu+V4Zj4p8q/XP4et/mvForkwCk8CmK96vIKZeR605h/sJtQ0dBPwj5
keyzp20lMW/agc4N5h7e/MCyrlds0q0gTXSldcPI+t4j8mIGwo80+jyqWz37Ny5aZlFHgxyqG3x0
ma6aukiaxAJTVpQ/h/FL02b7ks5OEpe7PjH2/UTxp+1tqfOgmRg+ilm9oc68jnivv2CxjkI9VHqI
zJKbdNUlkpuPWrA1nzf98c0gF/PZRqbVZxS9XZhf97UU2Fb3rOr/5Tjmj3izzRQvCHO/VTk+5WzX
SXuj3xrGOu06nybw8oC+B2tE3+W1ibYPRQS9rPk0UT8k5Uvo067qhIFTNI+kbE5aoj9moaMCbwby
fI5N7dnXfVsb6pNYUFhRO1sVRltDZMXsN15G66fr9bctbo+k5D7sTYZf7hEp5jnxTn8nxR9pg7AH
/TJW8kaMcdNzAe3wRELcC+Kz2a/ezHdQx22tCH7nts17caQyaYUvXjiXyOWXaXifkbCZpuIlFetj
pYkP6J1vtVHe2qZcLaBTgGdyny2CRB0ihlGXp94V+spGCrSWe1upfqpb1MW33Hfmroc/GdwwYs3X
I81q2pdjS+q5wHgWFafix1SO9v2j7dYlgTgLvbR0ec+kGtc2FIiGK9mIBrecyn0kPhvyfmguw+Dt
imG/pQJ2y1fo7qF7hKiNnOZiy6dWK3iyng6uEHdOH0RHjTYbDpmyyZ66yLBLKBvFcXd/hLdiqbdG
F4dAJVAHSdJ4IEr8HcQHw6Co/UXPTwSM9w2ty8x/UTyw+M9wDlBLi/XqO+gtcx1LRu47s2JpZlYP
rdh8oAtu58U/1Oxr1thlWLshHSxIyh116WsRfs+F7psemscJRgW9yvaDlDiF4h1KFAfa16aEeVpM
j/c/do324mOBpJPhnFlkgPZfL7ykBQGk16xFKj60+U7/guSLP+ytMXHS5EezT3+GtLL9hkBi8H4G
pd1tPPXm31/cqVf2F8cmhHRDTdUfX4jkU2kIr+aQb0Vhs/OubNAoK3JEkQNdZjyMKpQSrSwHdxqC
HYpD30zlrGvNS5q7wWTaNbDtvP0D6m1vTNrWBM/OvDQOQ+NcMQDjxfv8eoKTVmtVxetHN2mt3pHN
8UFEEYmGMMX7IITdD1GBDsBvhGNYyuU+EBFza41oN0xSvzEPN/a4Rps8C06WjJrKfJ69OTE7gYC4
SSO+RBW/lvlv0WovqIA5vQCA/ZtobeEcb5xbwE0ok5Bg5CG4fL3ARqapfdONrmwUjuQPD2qx74ze
GYLEngJYivxHsBVj8T1VP1el5VbfW997TKIt1oWbPk6vIlyjJL4Z+uLeNLPaTPx6Gt0mcyN4LNrA
lpUnozuaxn5sDp1hHQu6+qEDPM2tOWJ4ECGKkn5nmr/h7bduLXpAKNxRO4HaXVwcfR06mn4rjqNb
509t4US/i53V2RPIl7Pc7Y2Xyfxi+Bud4jeN0o9Etg+EGajOxR7zhGmEoSWd3AKZpQElsKCFuBra
9YnUHugWk5SDbMf+ZBcoGXqGtflEX1+V4CipyYO/gTeGEPra9fQwHypDUya3jD5DMvRcf2eKnsrI
Kp2yL+FhLhxBdJDYAvVaCQ9+W9uS/6vLsl9B/OP+ibc+cGBMIaMEBRHrQOfL9aeYyojkiyxObjuA
Z9LL6USD8D/Tl1AkBMZHZybN3Fyni8sm6HpNqZpKdLXId3JDtukg/5N0H/59KPQSMaPAp7hJ5w3/
ZkObEUo9mlCKLhKwT71shLaSmhtZgRvZFfrKeD/zHgEYbS09VqhAl9B0ILpB++gNqPQ+hsJLE50T
r7YnYioFqctA3eq7ubVKf3XNOT4ovy1JPuUigs/awyoKLqMN0028R8t6C8hwyy3hUqKbFDj2zAJz
PYFBbGgJZ4bo5vx+FXtHkA2vSOd9L4Jw/+9r9dbUwiMmK0vEJtFEV1KnfTe+wPrp/HcWFnvMRGlM
KUsVC+II6qLMbUtJNqLu9ZHOw/cvhpAsMz63CHmDKJSNSkvFuUoZo0MhIuIqTf88EB72Kg9SWBgo
ii5LoUZQdxJWZNeHT7SpjgmCXPenaj0MfpormbwQVTYgM9frbtWCUEd1orgiMppRUu17MO0pJez7
ZtbuRdDB22Su5XDYL99rQ0WiK28m1R0RXY3FUzOF9qQ9hvFWGfSGITYnGOW5Y5IIfnHBGUIqd30s
qW7WlIdIDy+FZ/5RanCvTfr5/pjWGxN2Q0quQNpmUO2y1MBTJ0uh+zVcLhU7EL8VnGz3Law7kmfc
Fvgtcu8UTiDBvF6dZlS1bGpy0zUUZ0ifm3J8V3sSx2hv2XXUZgBWhe9a2NeARF8seK83PmA9m1RD
ORKA5s47dpm+DgH+D5MaWm5Qv7StCCvti16h8RBuYJU27Cy7rYax8+ugCyxXCCLHCyO7A5ckW6cu
+XF/RteB3zwgdGSYTWpRy0BsGEW5GrvYcgvrZZQfeVPbHrxabfZd8qUTLVjv79tbd7jM7jG/VQGU
gmc3FiuY61oW01IuuFrQqEhBPdTSo5j3l8oUaUvqHFq/YcigS+rFmt5NSWDXwq+iV7jz6ZcG7hNu
REA3JoCq+iz3SEMsxe7FRanAUzdXeoKLkQu7Sfget8pDJZT70IOgtwcKsQkDW60thuhKmGXnqINQ
c7n2YVPr0Vj2y5k09tUaIeIV/KrZdYbwp0fE7/5037Y1nzFE9SywfG2rqdoqDcxeP7emNj6Gdf3R
rFGdqMrKOESakhzum5sPk6sHzdxUDJsTODtCOgLZa3NVgd5RU2mwKna7ooWaUj92Vfeq6t4nvYu3
rK1yBXNvzIwnpSoBAkdcHG1+UahNTZ/0uTW+6MbnrvSfUAtpUNnO0NDlJHHUdmtC1yPEpgqRP28W
lEGX7WDIe+dkEmi6rLoJUqyyuRB8HavOK+00GTVHswCo35/U9ZaZx8mumcHpZMyX52ofZ1LRxo15
Liv44LD5kBt6fcx9UXqgUPmktF70HMRCc4zz7GvOa9mBCAXtymDSX3OrRF6kvlD49lxPR9C77DYJ
KlaX5iyjyN0yrzvMOsv6r9Gj2k3/t3mOBNS9U0gx/DalUS593ZiKORS6djAMQf5H6MfxQUPjtYOl
gtQhpuPD6PjCeD9NzRHyug5lpuYjcFo7fFX+jCfSYSp6qvdNry43hjgzf/A2o9uHnsBry3VlqUHX
FpA5Rkl/kCqaHugYMDeCqDW4ETO8AomfCKyZzkX4oVl+4VWJap0NsdK/jX7L2S8FqvXFkKf6R9mk
HJpj71tfJnokS7v1wti3Bc6a4jCMPb2xbRgYyUMw5d0xrcx+iw/21jRAxIxUG5yzlHDm///2XeHX
YtrOFOHV5E/PcKjndiCP/cZk35oGZLFnTCPgLfLZi2nQczoha9nzzqAKiqeJ6NiypSqmSIwmka1P
en6MjdHcq3GvnSUFyFqmF77T9Gm7F8zI2BetnCDaFW+xD63OHDBEMyvenJiaGUMWJ1xdDkUsRnHq
prKcvFPDQDr6XtK883ypdoKQPglQxbBImeUIppvezPteuNpof82jmjPrlQADW05/0IZiWwRAmI3U
2mWdGO7jyQvJx5X/jLzROW1MIjmNkpYMxfD1So9lmEBGYQYXSIb7X0lKwN2FUvUw1okI9DZov98f
2vo1icF5cmek4/yuW9zEsZ5pbRL64UWvf6rDhx6tLiieDuHHQob4PygPnuAI6hYTxuqGRDqLIwsn
A0DKCbvwND9AEKCMzfCSKSpijaXsH6qpUfexXhd2OGZbqnOreGNhb3Ej9ygTFLxrGaXxVPbv0beJ
wa1qpBedFHL++3M6H0pXxyXX/hxoENfRSoOK3/UaChLqIS1dTZdUI5GToa8UdXTIqtoPaLR+xOhP
bwQAN2aTWArGwZlzc3aba4Nyq6pC2SbJRQmfpQnNtenycay3es1vucqVmcUulMpahSo6TaAv9Y9A
uY3Mf5L88JjH+9z3nIQiXquYD4Vkbrw/V9ufCX07vnn8b44/qN2TwYiF+CKiDqgNT1HilgMkKhfq
FjbUmDrqsf++hG8tLu6dXogblV2RXKrxLFjVDjUY/0UoDhVigfct3Vg7sqBIAZIGNnjFLSbVEJDx
kEM5vagIIU9deEzDT0ranyd5SxfmxvpxusMqNfeQE9wsO0vNKrKaSY7zy5gb0FZoDvMYDg4c7VEa
QVHtZHljaxFI9vtDXKc7gQPPAn1/u3YJWBbr11d5KPfGRLd23XwrB2ec7JpUr3WQg32TnqSktCvx
KIXJg75JpLKe32vbi5W0kgYiCFHC9vAawBCTZA9pi77i540xrtAPf8eIBBjpGKpMS4rDLMobM4rL
/CJIlxoN1bz2j4P3HFlP6F+QraO98aIJP+9bXR9r8+D+z+jfFX+zMdL5xdq0dX6RGmEnxBabQ3XS
6iSJkAtPlYMoy9f7Ftdb8dri4uCugiHyxYlhdvU7X0x20vSS1Ycy3IX9GTkHwKvH+wZXdy/BCJV1
XHZO3NIpe733m7TIOi7m/FKJutNJws435Yc02+CBXqc45piHtUPxghwH6KBrM54/ZLwZg/IieKgy
kSrudj3qMLai1Mq+Kflv9RCLu3xARyZRhvQz+ObUqX2jON0f7w1/pSJEFybNSn8j++sPyUYv5OrU
ikuo9jwaZumWR7CzMGVudVzemFmeqNTf4A+kzrjEfOUFhS5yNcUlb0c7E4cL2ux2BBT3/oDmmbu+
DbmVyLiTcyM4puB2PSBLTWNt6tLyYmZJdygDEb6+dtoSRLvhlzRqUNSCvoNE0dJKHUxlXIVjeaHs
d9C8/pFey3fRkxCOXyXB/D4m07H0N/bCrXPtyuj8UW+2X9D7Y5ubdXkZhfwUR5/KilRJ9ZgKnZ1V
g21oLUDE01A4mSB89Kvwcn9mby0gzSmzSAvlK8Qirs13sjEEaSeVF6/RUEtunK5r942Q7/4DM/ND
n3wppYXl6e1NJFasQi0vgUBBrFRL5HLNw1jov+7buXGYAQr8fzuLk9oMQq2nXlxeNOMklxXdXB+k
DObK5zxxaSz7H87Oq0duK9jWv4gAc3glO05SczSj4BdClizmnPnrz0fhXpxpNtGEDmDAhgWomjvU
rrBqrQ14zPy3LY+lOfN7zJMq4PsXe+e3bRoHWlVdhjprXDWP9C9tHlsOvR0I0nO52EdS9PeioIRo
dL25bUxG3PIfGAn1t1JNq4sWBSekcTO6fpr0k4JbrLxCL0GQ307ZUUi2KHxWFhfaQ5pfADzoTy07
rhItXrNgrP8yaTmiEOZbh/rpbshiV2O6JWxMw7EE+lX3t/T27s8VYxmjDD2TyC+Cm5gmbpoIdX0Z
jYqOs5QEX2pdj9z7VlYCm1nzheBGI0Wmnrh4I7IyFYUwVfm4dIxPdTDqD1pphTsFEXNmycX6NS/7
4UsktOau1FvhEJOEnTZ+xPzyXR8ofgRFCkQLoEKlXXJ9G/XYbOJEsuqLUpWyjZAbhZ/K+iHBqnae
RpBhRjcPwHpa6uRJm+/RrLYoCUZ/PbAy1zEokZHSUbAH8nL9O/Iaxk4y9/rSkg7vab43pylKy41n
eW1nP1pZxAGdWdHJCKlwwcTV74nfYQ0Z62Z/f1FvL+n8LTy8Mws/A44LKx6jXXWYsqZSWz4qjRfB
RaD/jOTg6Pu+5gR6uwGRuHWpGOSKYhIQJvflevHkMkwVwcKgJo4ItQXST1nyECP3qy2hwdt3nuRQ
p0M0D9POPeNrS5TZDIZCquZSV7+64YvS/ijT98rb8KkrC3hlZZGKZpQfB6XMmwv1I4ia4a62A3SX
oMuBjyxTYxDXmbE1cb08G4QjdArnhjviGrArLD5trJihsFqtuoA76J2iKCuqtIG6kRTehGxLM4tv
k5sim4bSBKNqIjQoM82PyFf/n9cxg1q7RvDfONZnQOT5X56Rpd3Fszv1xZBQr6wulv6lj47N+D5E
X+6f+9lXfPQlf0zMa0gkSr176dB8lXZhUvv1xYj/kWuU9IDjISy3BykOpSHAdVWzEaHa8NbLwyKD
b8Zv0LekcjEX96+P5IgAhed5FNfDxNZ+Zn1wjkx9V6JoqavWRuxyA51dGlu4yyIJ5CD1peZiJVQ0
DmKmiqVdZ6P4UHWQ/iNOH48Pw4B7OKnZYOh7Qc7qwGnaCrYnzdC88Ig+cTePyxVycvLK2jCdJA4Z
j9BD5L92RVeL00nWE+AQSqHXiVNO3fT7/kYtbzFfAYJtViigigXudV7SDxEgaZevN8nUXZSxi44C
TYBjPAaPAOyjkzdW2dYjs7JF883iraOyRF95cebDIu+VNEn6C6Mh8nOYNsJ7PabGWQ97hDuFruZ+
F1MMdqfuHCUuhF1RKLCX6VHn0BaTnXyST1FRSI4mCPI5whixT1pv/c5lNsy6zJQ+SMLOmAR86fW6
+MKoDoiL9Jeo9Sxbl/NHzarq7yheVk/oVyv2QM1qX+p5eAYILz1UECVvILtu79AMkpmbnqBkeOYW
XijrM6XIc7m/hL3aP1CDeBGY3fymVkWzD4Uh/9SG3rvhKy9S0W3xQv5pSF1f4LmRgOulpkpauUTv
JvKYJMifDJfIl8tPVeINB01WRpoIweQQJIiHWGHcpZWE7smaUDrS0w7tyNIq9qlf9D+iJMpe4kaR
nagXIHhKtJ78HuUJBd1nO+7RTUHbEEdXVMYDYh3lY1R08QsEOr3TWKpnk5FAU5Z7mqOL46seTtah
Ezv/JHT65yovO6cZxb1AgGb3aQMbfpblG3nfin+mJwcRG4R1c5C9xCllflwlgRgOl8D6t83lnT+i
zxN8gc7/ZMbyZfAArcgHIrHP/ML713LlmlyZXrhoWoXwYo8ILWWy9qLF3udKl74NVvxSdw+x0Ecb
jvMmAJ2POw3YeZSPvigcmdfHvS5gTxnEZLhIUYQ6grqLoIUD4ucksmLnQuMoTX4WCsAEvnq4/6k3
TZul7cU5V7OuNSojGy6dMaJyUDJZMMm7Ljm2wo/UMxzZ8nZjxsCwWsfHPjwYoumA+VSSLYTY2qL/
SS/gMwMav4ydrEicOoST2e+otZmwEnmIO6QHxvo3ffeN1/82xoBJCY/LaDmXHEq56xU3RqtW6m7i
gkUCHShPk05aZVV/f44gCpqLJAoJDGD/ayumEqSWGZnDRU81twsQY1IZuvmlWsyav2/s48ry0YpR
wb7hr/Cd859/eEpyw28gO9THS9iUpzDQ7Mr8Uo5nlcmCsRdsyZoetNr6lKFlEtB95FtHK7Bz41Qb
PzOQq1mVHO//pGUwjO8mUyTrB5NJZWy5xuNQeVpRhtPF91TSw3ao4V1Lmodw5CG+b+p2OzGFkfnj
ebyX6amFrJCSTel0iWdVmJDoe+/lSra7b2Ul6OApwh0xbA/Slyx8scadlgl+WEmX2O+afZKEzbkQ
1dwuTLU/9qMguyPtW2gFff/gl4qx03vV2MHPZu60bupQbvaMp9jKs4MfpOVzkyfS0RB7wwmqFhWb
QGoV14IKbiPi/KNbev2cUKnAtWhUQoGJL8eFuyJB+dyMlMvopztKBuo+QP73t9raenHQDLsanchG
64TJ3nAHRU/2bZrvXWUXW9W8lTMxzxDTbEIMBpr6+c8/nNKpzUVflzLl0hCKZsUXJJAqawvucRtV
/aEbniGBbBRgimsj0FF1QR2lyqWK36FoOURjvU96JGCCrThlvsDLhWUqmvxrxpeAjLq2FCqQXTd6
rlyS77pwMvblcYyOWXWg/CM8TLnTnzTJTreI/VZOOyU76ASBOoI2WBIIRX3IdoaTdqk0/WEsR9XR
tNja3z/sKzuFx5r1emZUA7q815+myH2oDnFlXhqpq3ZG3CT2WFVPUxNuKfKtWsJZ0FeC74CY79qS
KneJPPiyeYk0IdxpRtjs1FZNd1bOTPv9j1pZOYbLRBDAUKMwObJw+6JSN2kQGeZFKFU0o6k+oa8z
bGkZrH7Q7PVgGQJxtLRiCLXSFINgXtJaqc4d8VqIv22jrw0kxO79L7qxRYQ4synTJibjpxJ/vXiG
4BdJESbWpZbF3I09P1cOgmwOXGrmcLYEDW/mn+dDB+IfFMU8BQKa4dpcyKSLWRiGQFSc2BYE15b3
j6H0iHEd+za1lXi6jOVBbTsGnkrbr7wj/2vfCcjd+Btoy5u95KfMEqZ/6CRAQS72UkKeNay7xHfH
nOHnqa5+x5O/Rej6J9O4uuE0HkSuAVNfQLkg+L7+YKNp85RhoMAdw6/cybOmfhK+oZea1RCnJNNB
Uc9a/FYEL5k/OnL17Mvi46A7lWltBGo3To0fAuiYhScaBve42GhRSus6wq25jRqdgjAB3141BfNk
RmbHobJxUVasUXzhH5IP+pHLeQfBk4SECdvILbvJ5ogDZ+p2IhqZyf7++V01BNEzkR+uGHTM9fri
vYq4rbzINU3hcZr6k5VO/0Zm7Bj+1rjtDSSPwwtGfAbjKBCBkF1d29LSRDWZTIvcMAouQ/E9nY5i
97lNjt3wr0ZwIup2JEF5Dqh7olACTo26sF2hiBj9pwvJ5f6X3zAb/vk5EAVTxKPSSvBy/XOytJXG
WuxidyTgOIZ1lCm2ZfWFXfTBg4UI8eswoLAnW5QqIylnYE+Lg3Pfaf0jSxk4vlZvTg/ePGg4YAmk
5DzTMxOlze7mw/vMpBCCYIMau16fvCFp8yk22/0odrb8lleKo+THjF4iEUtnigEMkZOdbIXmt9nQ
TEZDUUSk0UC/b6maCpVqEjQw4ru5/kja9BLFbhkfA/WcG+da5hgKNPrFeCMJu3Wk1IfnqghDfYAV
/zTrPnw59B++SSYfu8Rsdjjzmxa/22ALGLLitGaRTWrrwKZ4HhYRZBf4YqUB0nJDyRycMhNJdTpT
2G0crdkZLLwW4th4RhoKsyD7wlkUkaF6mtknrienKNwdKo2abdCcM+2oCBnkDaOTdIyZ54MtNeGu
Mh+75Bc4r10FIkYVnlMv3rjnN81OTjv1LV55qAn4L3Xx5XqgFZrXAL9LguSz5ZnnLq9+av1By6yf
ZdE5o+fZwojK93+I1TTxeLi/JGsLT0A4s/7NfcjlDIog9Jne5UHqZgMIRGkYx4Pmw8J238qKN2Oo
e8bHoOhB4WpxpaNIzXopbVI37RJHKcPzOL1NafRZSP9P3wPggMlPoHdUi64vakfDqgtUneXMciTe
zo0/bByitQtB3YsZdToofMsiLAulqVfkMEzdCsyyU/f6T29oIWkUsq3pnbUbD/qMaRcWj5dgGQHG
CYiQtiwydzyKsB/0+iEeT4PueuFrK1+E8a0U//62w8EDcoHPAyCypMkzFHNKU4C5btzJGkIrnWBb
gnIW5ff7B+KmisgtRy6OJxvyZEleHojCyv0xV6PMVZW35gwptEgRy3pv2qeoeq3kcuOzVu79lblF
eOZVkTElY5a5opYzEj8q3a4tmv/CcUA8tLOqB8X0t1S7V848Nkm8qfujA7VU7da7WvKkCZuR9N/U
JgdNLRxtcsO/BmHiQWD2VrlXBAsQ3y+dmuelgprUmeuHThNZBwlF3XcGTzIyV5F08v7O/eGoX/hQ
zPEPfNs0vM1Fh8HLzAiS7TR3o2Tyn5RQDfdeE3cXuc6GnTiZ9bH3xWHX+LSOqkJWD2Uly44h6PAj
+/FwUCmYOrmGyEMlKPUBwn2F6VTVcoao0M/lMIgzt22wk3tds6Mgyh/FtJZOltdDIeSjUpDpTXuo
8FeH0BrGfVGM8bmKiuipLkPN7sAtvyfSZDgeiwIArseJ+0H2GqNTfaxSNPa6lg6TUDY7X5CDB8qp
xYNMSfVTPVXQSBtte7y/ZLMLX66YQqd1lqkn8V5KiVYyrw1/mLujmqZHxZOyg4Dei6MZlDWHNJEO
XWVU71bSbp3722IxZwN5ZyJxOuezI7l2h8FkKXWqkgG1zDqrktNJ8tGczn3oDtoxrqJdKc7PXXHo
0vZ8/6vXzj9DFITJ2KXbvDBdCOZklk2Uu71pMrjxpQsL15h98sbbsuZKPtpZPKCy1so5yoK565UH
JX7PPomqYBveN3Pmxez+bbaoMeffvdzNj/YW579h9NQHcZG7VfiP2b32UJVaD3FCtYvTc38JV54a
iigg6GYyW/5rfrw/xF45oqFASKzMLeVQPXdmSLXfREWsT5r/7ltaXUTo3ajWwBd5o5nhdWmeZCkf
pXZP+aA5Jt1RPQqgSfpJafUrUKF6q/r2h4l3uZCUgJm9IOaDC3SxcYLVEXh2Ag4y2EkFcuOBbVY/
QvWtl1tbS6K9n55MLT6YuZN7wa4n4I5s7URWasfCg986RNlyuGusp1FMHvQOhQoNTIH59vdLQ72C
6J+tmJtP15tgtJMZelqcu1ljOsWkH+oi3k0U/QWzPxReuRfL4AtTMBvHeu2YMZECaRyBE9W6xTEz
y1QKlKjIXRNwdt2lTpD9Dq2fevIWWa/3v3DNP30wtYwB2yLPqkrGo2uVUuGfYVaSkv7Z1IHYKZNc
7ZkeR6QuSf+WpXR+uT4aXjzLA82GTKhzHOOQfZ701h6lp6IsdkP4LYl/3f/ItRPOFLQ5c5NIzA8v
1jNWsnbSuyp3Ay+0i/JTzkBm/Ek0o71shS998ixWf11e5vNQxaWVPUNLkb25PjmkO3Kht3HhTpJR
Q/pTnjItTW1JKVUnQTb00eo0FF/jSTgGwzScmiDID6WVwQOgTFCu6eGvqbfaXV2qzcmUuuSUeUV3
knlnPSlId/cXaM1fQx5C/Z7uNI/VMnK2RI/6GE+FN1gdMzhpejYTxgL9XPDtIai2oKVrmQ/Xfq7y
wwpKUWVxsaYkQevWSwtXMeuD1H+O0++JdvY8uCQ+0fBv8x+d6e8KE0j7RnHwz+TG0vWgVYFYBbBk
5NYW+UhbZNbIOS/cZir2XvxIfv+5USxHDc19Kbef2/gXjA/68DBUr2XS2tZlSh5HLXFIKYmK+8dA
PAoxWg/9Q5ck8GE++JGdClu0DetLNJdbqaNTTF/O8wbqUFuWOPA7O787BtVAqpowUYBEwORElZw8
BHhre5CH8tRo2vgiR2N6DJXW2tE4kTemi1ejCYPbw6jDXF1dwg/UtpTaWCgKVy38fSmdasTX/XNm
PGSCM70qxojayEv88/65vO0ucY3QFBFlejUM5C8dMHWdsZnMrHDFUDqAAc4ZsvZ/JUFhm772X1UM
qVMO5j9xdogzNH9N/7nve6cvJt4s4ZsPA49a+qdC+F0rsW1ukh+sORaGN+lOk6NJwMuvb3kBeb4u
Dm3h9kX/D/GV5Qg149aqmTZnuWCUX4lNgDSdoO6FNq8P91fnzyu5PMrsBLV7OF5mBtBr843ZZoKZ
lQUkdBPscOWQUimLTL/9bhGlP/Wl7s3A+wklGE73qetKeHGsTqnPTRTJhT0afvEoqrX/tchaGqIc
qO5pkNWin7snsIimSvx94zfPfv3mN894WbwNyPLl3LEeiX5ZqCLnSB4fcg0B9tKzo4xgrff36WdF
fww8Z6pUBz6UjWd19QzzpCLIDtsx/nnxDjTxEBuRJReunv42vOfAnOmVX5Pi+1SZDh3YvaXbklm/
WFtx420wx+mdCUpnyoVZc/J6o8qkLjMj5RiHAKrgcjCCX+kmEHrLyOJFNYfEohqKT5Vdf8rt7q32
nv3etLuq2EXRKU3ele+G9hRTJgQKs8sLcqCNZ29+1a43l1wDoAIdfiD0ePfFd2qlpzZjX7iDmhyU
tHvrxC12lpXCCHkF1L1UlFCm4NJd24BRVOyGKi1daQycGOh8gvAtaPRzmD4FPhxLxuiU4pfc2/i2
teWl9DOj08BfMrx9bTfNFRPFyqx0a80iQA5azxE0pWTqy9/EYc7nYbmOGm8U3oO8Hi2La1vVILSQ
B1alm6EvFDbqc4FiocFIruDj3cviVETCo+xB7Gdll40LOr/1N7Zx9DzPJB6Ugq5tl940lgNjH64F
Do/BVV5JQwx0QE2RbTELNZRjvqt1KAyjuk722RBWjjn29TmvK3gb0Zez7/+i2xCVDZ+jKWrgtOuX
eayHc9DGXixdJZM/A7t71buM9Td+5tqIAnF2MoYtRzHv5XIN5rINRmE45Exfr4Emd4xC93npdnW0
NwKYk/XiPPYutVK5HJHH9G2q7U4M12E2olLjTRvfvHbYGA6Za3HzNIq6+AFKCxKcFgOHTW8JixLd
DhKdhxb9j61vvY39mFL+YGr+KR8SzahJ8ymWYNvu8umfYYh4WX/7ffLbL6SHyaicSumfQt1yRHW0
hzh9rDvV8QOD5148jtppKLYgJWvfTjcAEU3CdfGGFquNS6uMjaR0mcy3xUREsRNmhGxjhdc+G7a8
uUQH7ImY9/qzYzWBV5mE3tW97lgXsl2L1n+FWpyYyd3fP8BrLotCDNiYeUNVdUm2o5aiEg6tVbmm
J+xLsXDEznSTprKHlBLM1AlveS5AoVnGz3pwuG98xSUDap21aYFAEbstnh5Ky7kBMVcFiOYt13+O
xsaDvrKOJPKMaKAkzKjY0l0UspgN4tRWLpOLgkwDfHqWk2d/C9+xcihA6oDT+VMQoWl5vV1VPSrt
1E6Vm4B/F5P9CKsqagX312rVCKEUNVX6fEAvro3UohEmBXg7d1Irpwxgh6cR2m9Nk6yu2P9aWda/
xbBrdLVlxaK0OxiJ4IjK71L+YQb/l535YGcZD/hiWCY9dqbmbHqQa/iVbUXHIt5yVitdW/wy7VEZ
5mYc5rLIKWRt1Ee5zPlO6BNDcKB0VFpThGaBPdgWRJCQA2ZHIqvgvevM4/1dW1/P/7W+OBpJmMV9
iZiQCwO8oyiVDeKPWJ+xVngu75uaA8TFuzCz7DPyzQzBDPe4PiDZoIZeXic1B0QXD0opJEdB7iD9
pDGf9FIBf5YszrqE6bMOiGZ/3/ra8VTgy6BXz5uEZsK1dTAmuZQD2XfH6hUk/CHpInsa8w0rK4nn
PIUEjOQPoT/I+GszgpTVrawXtVuGEtNBZXfIFfmArMKjJrcHyxeeivQEjcXZ0ttdNCkHTRNO9790
BWIy/wa6kn/o4ek0XP8G2YByRDKr2oWe9HthPmugbpHS3I9WYqNn05JyF5mAaoNsy0ad2aVUPgmT
cgoq/9Bpb1KwlY7PBm92nuCduA8ylxv+KT9HuhfOntoVhOk4IhRvji9K9cP0XyWRafuNPVjd6Q/W
5hjtw5tsBpEsJEB4XKEpGCxqY3vU3VTOt87z2tWZU5L//1XLMCMRhYhYs3Ybz1azN8uc7Eb+lm16
iNuCJttJE5N6tgLp3TKe7cRCDVqGBl2Cc6j25b0fnCHusGtJ3Y/axuKtf9T/GlucnTDNtVTzMYb6
u2V99813Wm8Kxbf7Z3TNF8wdNybLgc6hbn29R0OZ8ygOY+OWxP9i9rPTvnXgnfrhKMZvsv8Y59/u
G7y9mDPcas6bLfJ9pIgWT3modJOs+UJOVFo6YZ/taq20SxDLIFMt8RQ/RW151OLQ1oAL/O0YH0SI
c1d9HpMBAiMvh+vM0ffDOKfUkVjvBCxR1dh1J//tmgJxh7KW+RTCJXjCFlvnN6MmTrpOnty+Dmf/
3OoHwztKwqOSdKgIb6Dlbm7Zwtq8wx9uWRILbTyKWgHYyJW81unV0C7lLXzlLT5wNkOEPYON2T1r
cVCMzPIizzILFxX6eU5AL53EKB8GXxRscgz10isR6GMSqVNqZvlRFmRhbyatcqjG5pGHrLSpLPS7
YG4Z3j9SN/dy/mlAYuasFlDRsjA+JhHCHBGysXVINlNkBwVvlmh2X4vPir9h7Lb8cm1tGfi0peZX
bY21pGCyCq5QNWocdCucODefxbyzK0pBTRTY3N3SkE73v/UmEF5YX2yD0PRT0kxG4WqCB9eXPnlO
aBRbHcn5hF69E1gBHUJlG8egwSNyfaZMogOz8/hGMz1OxSnSTp3AQNA5pbFhbNyWVVsU0mZCRAlq
ncUrIU6RngeRQDnLGBEQK53Beza7p1oUT2UevYH43UqaVreQ+X6kIHQiBGpa15+nFGPUWkNcuhoD
4YxQ/jKqz2Uv7YsYJaVdZUj7euybuYexZwzbvb+Dt3nUvLgIDvCKQCRIb/naejbC3JJWbGGgwm6e
/wYSvcvV5i3QcneIhOfOQCm491/1aYst7eZN+WN5Hhhg+I761iL0mvI8lbTYL92mFI8N9CzCj6q2
jtAMne9/45pPAikgobWBAAoMetefGAUVvBoVib+YoEXol6biBGZF75fuzMZ9vL0Q3Gaw8vAXzbTl
y+J1146dauZS6SZTMjmDUepEGc2WTtrKkaFc9of4ibyKps/iRghJovMeGaUbvNVtZOeDaffJEebZ
MVAc3TsM5cFMXxLhy/2F/MOydn0TsctBAa3Pm8JUwPVKDg36tVIdkhZUMg36gAhSGwhwQrEQjtAK
yHTf9Ij51rjf9QzKM1SGboFlMlUtdsk7aEGIsPyqeFXUYNhXmfg2wcZ5GpG6cnqxTw+pUB5KTySK
UcXXXPWD53g0FOg8kh5OArU7hJUp2YIhVBsbdxN5QLHBaM/csCNOv2nYT1PZmUoSkNIr1T6qgj3Y
9EMO8+qFelSLKp0tt93+/nKuHRZag5YOsxwdqWVAroF5js20IP+eLJCuIgOxzSSWG12mP5Tny02D
ThboPp1vgv+FfxGyKofcIq9cWXv0g+TrMNYO4MyZM5cyw7Epop0uWFDq9DsRTTrfn16CiTkd5B3M
8Keip+wi0yW5U1AXjJNPRc8wLP26ovx2fz1uHYICEpcJK6ioiWqXb1mspAUdzLRy0/jzNDz67x4D
L9LGvOft84wR3nbq3Ghq3PBO0DcdJsukdiN7l7KZnqKwc9pAfaA2ubOCjeHeW8+DMQYmAKQyHQ+j
9/V9yTyL2f+4opBjiI4clycx8ghStoinV83Qf2ECcK7eL8voQcPVkWuxchuoLnZTboZU7BXxxHjv
Fsfk6vKRrM0SBdD7LxPZSoEsZFClyq3lh9ASoWY5IWBuJ/5Xv9lYvLUrSW+AwXXmJynZL5xcGJal
H8HI4rah8CudCZ4DO0BEvqKDLVFTFYuvYrmFLVs1SpuAmQSAlExiXO9YPuU+iGcKH0Z79Dw4/LrQ
huAndxTijdQ4xu2v+4d+bUF5kv6fQSCc1wa9Xm+KdBJYUMETPmtW+SOQml1RlaltpH3GnLVibrQj
Vk3CaU05AndAaHVtsjJKP4vmQkAZn9V9goNrJGDSRz/dnOOZ/6ql74GJDZpJGBDmA3NtCjJ0iSYP
Kf44/BMSnDqRepBjfSdp58DUDqX4alVbpPZrbhVsEWkVMSPc5YvPMwO5UaS8rF26uzT1m530t+xy
dM6Zz5wHe+eSJn3X669CvzPPVGmoiZleo+yfoT4lIIetYM/E4T7wM0cNtqoXt3EpJqFi+TNOzBM8
7+mHvMoU4kgdK6V2Q197ML5FeXuUXhMoH6EG+EIusvEcbpmb//yDudpPWsPz1NoV69H2YFjvSsgv
4uxHpTxL8mNBgnz/GqwapCdF3wQI8w0yI/FzQ2gLqaacr00H34xNwgszPiKnm56sfmj2eUNDwUNs
ZsPNrDlPQpm5AkBTiqzt+lPNSokge9JZ2bqdI6egPvhGlO5yv0l29z9y7WTOIwnzIDg9sGVy0QXl
MFZe2LjJmJf7ppcz2/BxovetrD2jH63Mv+LD3inSJMWiFTWunnh2GGl7NXj1/XcVfpv/gyHenBlD
AjPfsk2hN51mNV7buJVYOrIQ7JTuPZS+NtaWoZV1QxXNmscpQIoCXrn+orCwqrgxgg5t9mjai3Gb
vRieH/9tM5pRrXkoR0N7aoYJLnxVl3h94HfQNeNy38E0uFOAoJMWHO+v2sp5o9ozj4hAicDc5iLD
TJPMqpTCaNwuzGz6kTarpkhb1B4rPh5wHnNoiJVwGJYDVp2oeqMVpq0b6MhiCm0WOUVf/+4AVR1S
RnSeil6vN5zG6pdRkSGYoe4Bo9b1NsVRKkulEGAz/LcJPinpixBuZCArZ5sEi6YYTFvMl5sLE7D5
1YMJsMatRZofSa/JO6EANdaiyLOrgb5sHPGVk6fQHSdvpEsG69/iTACHsEY50Fo3q63yMDb6BG8F
zHT3j8TaZnGHYISER4mG3+JIaN5keHrctxQ4oF3xqqd80hzlVSqLg5lkr/eNrSWPjFDg0v6gwJil
uN6muujEwA+13rXQpH0JmlTbWUIlu8wqaSeBxMsJSguytFKQD4kYyg+drHeHKoYb5f4vWftsgOzM
/xGHzGwc1z+kVCP6j0bUu1KjZ0dVALBaScNOb7I3WY8/jRzvjRO6Uu4FMkQZiUFIJi7gGbw2adVF
XVuq0Ln6FPJ2goTbVVIYHqwibuhvFflL22TijthCeOG9KR5T3yK3FoFUi4awJdC5Emxe/ZrF0yNQ
lRi6Xu/coRGLnYJg977TLcGBziPbDbESPrSFwpRLW7cPUudvQTJW3lzgGAQToCxnDrSFeatswjxN
097NeGiNyvzHqJ+bVHem5vdUTqfAE7eUT1c/+IPFhSNnTMlCtxGLSYBERfe9fI+96jTPGUC1ZDyN
wdf7J2zFXVAxZDaR8hLdveWDmwMFzjw9H9wJhsPM7a3B9kaKFFsaoSueT6XYw9AfI623EymK0Wka
tNWDG8EY25ZQTsTTQyZ9u/81K1Zo36EiDXSVItMyzTMBLFWJ3I8uIipPSNgOO19N9kJTb3EyrHg9
Xlt04cCEMS63rMyJfeNP8PVMbtTpwgM03PWuLORyI/C6tTI3t1HBxQMo/HtxF0u9H0v49zpXCHMA
Z5WtbuFwbhcMCzTJyOXAjJPaX9/2MvAF3/c4bvVY7q0SPLRhRA7Cd1tuZU7SrtOc2RAxEK1kYrul
cmtMWNpJQ9O74vgsKMFTmUOVNUWvcwdJtovpexb85/U/EWLeeJ/WvnBG4OuUN1lLbXGhFL8LJObB
BrcaS/QYG6bvcqcxf98/eCs7BRaX0jvUALBNLtUe6k5AfRIhTFf0PxVFZLfTv/cN3HoidgnoOH87
5PJkANcbJXVdVOmZL7qVkff7IhJVsn19uIBY2mXprBeEdsZ+6LV04zFcM2xSfyOxAknEm3Bt2Kg1
KYmnUATta0JPc9AH9EMEZxCdsKMfnWwxha7sFz0/dopBLmpyy+ZQaHpxr3bB5JZDa4v9SY87exiP
91dzvjiL08gAANUt7vA8n7G4WDHFFK5rOrn5eErrfwNFRQD401wW1vINU7cOlsl4EnuqaWie3bDX
jUU29IpVTYC1zcOQdK9Tr+969HUMYTrf/6qVQ6iiHUWhlAWEuXMRLVC5rMxQ7ES3SxPLMVox2FVV
WWxc5ZUNogfDfB/UBuTbSzoaz0ggebcG0fXT3skSd/JLx9gibpmP82KDANtCj8iZh4dmqYYYh5XQ
eIIiumW6HyfUrBFj9xPUMI+KAuVd6u1l8cf91VvZKLBesO3CSwPRxpJmEHyrF8eaILrtoCGkUKeQ
L0b9ZMd6eW5iS9zYrJUjSKMOSh/oaWBvX05ae1KpqqVeSm76UmmZUxrGwZMeTeAlQ7Y1or5mCxYJ
WcMFksYvgRB5K1tF7emSS804DIddPYROGAefCvmx/3x/FW+pPZhUZ0oX6mQVoVl6V9f+QhmlNqqS
WnYLQT16w3Mg+FA+VbYOq1kh/jvWNoy/MBtIBzXLn5PO24tBtp/64twG0kvhdwfRs77e/1ErPuzj
b1ryn7UaA2f5UMhuXIT7KdwN3kHQHxr1mJrvrdpsXJCVhuFc+aLwBYqU3V3ONQ2BOdG6i0VX0E+J
n9qe8hZWyQ46HiN9iYV3GnlMNx3uf+PK5ed5QA5kFju7lXYM80rtGyOT3CYdA7s3uoExM0/Z8GYr
J+nKynyJPlROjFTtjKmOJHf+rlxjeENqoMifHF8ebSXagEqsWZu1InEEJCUM5VxbS6lGBXHZSW6N
njC847L3zCjd0OzSeuOErFz+OeWZNZQpMGvLyoasxYXo+arkhpWx16Iuhl056qCkBVGYJVtF35Xz
SFVDxtugwKvw2F1/V6n1Wa+NnuRafb3zdP+FQfNIe5O6fyQBdZrevX80VnI6QjvGF2Cmom9Hfeja
Xl8ZcZIldMZlal1l9zblv5WscTJpPGvafsiFg+nB7Bk/WbH11HnDxqG5Zb3Dv819CjSU5mB2+WRE
RpPopl9y/9JfY+R/HWH7gur9LDT6Q2Eo9gj0JK6UI5HTIZLEH/UwOr7encvcheHqPTwET8UrU5r3
l+V2zGv+WRr+nnszx8ALV9UmiFmUBnl93lS7/+HszHrjRpIt/IsIcF9eyVpUkiyJZct2+4Ww3Tb3
feevvx91gekqiijCxvRMGzAwUZnMjIzlxDlKgk31pTJdqT8k5j9RFOwDiq20VOJfrWUj4d1VoGaT
1w76z1r8BRvtY8Q4i2dt/bA1B8IPA3MJnMyCWWTxvZIMuntgQuwXecWIFkXkj7soLGzDaPd+a9qj
CjNBMh7rTZWWFTdiEKpQgp1l3SHzuj4qUtknamP2stu2aMZ1QlcCFBa2FEvWrhtDJrCZwFIwz5Fd
W+l7TcoAxciuWn4e+min1RNVBuXgZVs0PysuZP7/B6cL4ui9L66jUAlQ2ZbdbFJ2cervQDTAUeHb
IawRhbm/faTWrRElmzIhM3no9bpSf1AY1OfDpZFpHEottPY+03CHAQ46e6Ca8Fvog+zPIwkE2GCg
oY30BoS+NhrqehwYxijTmP+sZcYOtOq+FT70TXvUs62CzAqujNeFbJHwec53ljP0ahW0DaKvsisJ
0z5HAKqF/ED3lf0kjjuGjx1PL+708MkPv1tFdN/2/xbSXa8wOz/2Gxd47RRRs2Cal9SYObfFbg96
L5WTPMmuOZ6s+kvffYqMj+MWVfeqFZVqggHkiRdn4SWkbrSMoYFRVIySF6kbPihVmh81s/nhWfoW
4OE9BBmfNE9rwBVFy+DdGMqoR2ke47HctKYoXR2t+AAK+KDV8f0g1h/98Jx1Pwtr37SqPVniXk6a
XZIa/NnYGeUWH/LK2rmh6pxNiGTtSzGeKeuHLMoS1c3TozX0sFuktjZ8goDl9r15j+UHC3RpaLHJ
vqcpWTLEGFIfhB4shR/vxhY1VGt4VLL442ie4QKopFMmI70xJZ/TWtjQkVnJa5jSJNDgXSa7WSae
kdFNBeA11Z0yz9+HTd7deVElOrkKuvv2clec7KWpJYwDJc5QLKNBddNcfBSG5FMM/ddtE2tfbh4V
ANMFKJC8c+EUYBsu0lBVXTFrtHMt031N+1w4DcicHtTtAv2aPT4hRR6yQmbmFvYy1GG0ntvjdmO2
r7Rmpxuvhabu/GajB7W2d5eG5h9yEYFKrRhH+AP2roRVIQvt3nRvb93aQeCqg4fDwwEcn3/BhQWz
rZJukGvNpU9Tot9pAJXdgNisXXNq8//ZWGwXghaFIaaVhoFhPxZOUJ8sIX6QvPowiqdCBqE6FU9W
smuHF0vr7tvquWhfe/FQMYNwe7lrX+7ypyw2VJwZbFMwBryQyT6Xa2fe1BD+emvr1V/dWB4pAnmo
qEF0XW/sqNUjOSMbmySQ2GQobL3K0UbJdC3WpcZMVEcTeR5PXxix9LJk1tjQXC9tksSOpZo4s9Co
OhpVt8s9xX+Upe7cqamRgHAOT4rHGELeGsWjqQZb0PLVzeVhZtoPak0Q5tdLhg3JG0sotNxcVm1j
evCCl8SLnL/b2gs7iypd2ALUEjtLc6u4sNPomwoLVydsBBprV4+u4v8Ws7gYeetnflBhhIXU6s/e
3AL6ru0WO4W+FOSgTC4uXgHPAjUiWpXuBtbPSpoA/P0zKS3Z3u8/PvL0Bt7cIkxplFSvv4oHMUsX
qhl2AmhSaiQT9qg8Vfs8DssPjNlsrWutKDJXGWmvMLEGVmvxeYyibqpIDHW3F/+Raxj8jSejf8jq
7CkJfEeH/TAe9ZdQP0a6nWrGndmculc1hvhjn22xeq5sMtJ5///YorG3LK21aj5FGfxCrkfWk+Zn
ofJ2RvVkjVvI+5XjcmVocfbbqjULMAscF923aSbC3/rnTzYHhWLHPJtPJLgoeMb0pMXJm7+jPNhF
RDm6djXvfPuwrHgtDgk5IvUcIDDLzgVklY3pFa0OfcORnrAdBmdoZDec8ErLWaPjTFwt0kPQ33GX
dUUTaCPZu1sm0fjYa96rAInNritBFhlJJkJnbAVQoapacZI60zzGUwzvKwCg+PDn66UMAjYC5zmD
/K4vhwJScsy7xHAl69XQEM7UD+XfdGUAdzDWA2fDzMqxfP/CfuhLozEoIp8gMVHkB6/ewPCtnfNL
E8t1tH4RSzkmLIWaUSB9b4uvbQJiX9qAD28ZmpPCi3ghkIKBEYDScJXqnzgwd1P36rdu1271HLfs
LF82wdNFs22xU5+mXvuY+uNTEYa/OnEjxFo78Zc7t3DDWmYmXeXlBieeAb3BrgMTxv7ff3HM/jsB
yxg47PvEk/LCcCORviZCVV14n3q720bmLbluI1DNo9tISE9TguN8/WmMtvH0ZLQotKFvtscjyY4e
j8q+yifLCcGyB6Ef3AVms1Xhe7+F84w/KEhYXwhGlxWvSWmSFnUJxUVdzwmiZ4MmJ8KFf746BvJg
xiTshrJt4f6UaFAMT60U1+y/G4Cxemrr4WPsnZp+3+VboLn3tQ2SH94uJpCh6yeyut5Lsa7KzpAH
xaUbyAhZFO7lNqn3amjsCoiwp6bbqP6+P+8YxN/yz5wdLjUDrWGoaMBIitsP+6h1K2D2WXLvW1uK
mu/fqdkO7RFa4FSjlnzIig+5Yk6ny61A2zikgKat+NIWbHp9Nf9ZWVyqIuw1gPSyAptHZ2v1cS6c
Dz48MuOGO1o7evQ16UJDXkVZc/HsJnVaRhHEQK4qiE6at3aYa7anb1hZX85/VhYRjT+UpZY2LId2
0KGPnyoFoQGpskt9I6DfWs7ikAsBOXvO0LjL6bPb7ByUn03j2+2LtHYC9JlwnOSfF28ZD07jFGqN
wkVCGlp9iNKwe56ZOjb6QmvOiEycAXPSZEKExYfJrbZP5KlR3db6aPrPGrOHZws6k0LuPvqCUtqh
PAwbIfvapYXJbM498EXiEqeilEUbdagKuPAt7s3qF8RTUwp9aDfuELQ83N7GtTNxaWzhIUxvqJOo
EDgT8oci/EctTgHK5drGgVhbElz9cwYJUQ5VuWs/JHRNMyE3p7pyH33Whv1koZ72KOnBXUMb4faK
1my9FeARlGE2aPnJlKQMW3yQyhRZ2H3T89T2lX/TpttHxcberRxBjh44AeJMEbL4+RpcBBGy6o+q
OUS663tTdeoTZEOiJK7+fD2zl2NgBNQSrm5xaytGw6rWjwm7shaQV6e5nVQ5uQ4BpOBFP7TQ/3p7
A1eOBMBnCFrmbjDV/sXH0iY11kG9Gm7B7YOpJdUco9QeElrtjjaKd39hDRDbG70rdbzFAWziHmrP
Gmtjo0Gf1Pl0KneIGAytM8iT+UMHErGlzzGvYBFizFSSCClBmMRFW/j1tg2VUZ14pYSS4WXFmVJb
yE5RZj7lXvRc+Vt93hV/KONFgPgyogVP42KNJSLsVlpriutJ/U7Pv6fB4EzDFlB59btdWFl8t0xp
prLM8RvydKd0kp21PlPjHcQfG+/I1nIW2xeJQ6xFTOC4kjq1h1TKv+t9QqPLK7eUyVaScLAdfCqo
BPDxkrjcOaUP8jbyVWh1h6M6ucIYvpR+95BRK0maJ0tx5DG3yzi7q8wO7s1nBalG30GrakoTRytL
ZSPpm9f27ugwrsJE38x+uhw7zOS0Er3CU8Befmgs7/eYyE74FOjHyXOLmnp33Pt/cUOAB8zNIghd
4De7djPQRzBblBaU4BTZNsTs0MUf0/FXAJnJ7au48l0p4EA6NTNoUmyZ/d2FP0P/1RAbgVLOKDyZ
gkvHoNM3sv+VM3plYv4JFyaiaSyiWmnI/qcpPJqZfqLw1+28CCoBvE2+saIVDz0jV2esDgTjvOLX
5vyuhx/F9Hh38tB/sCiv20rmbfHgrO2bLFG2N6B7wZ8s7oOJ5kvYdLHm+k1ENB/RdIYeYpNTf+Vh
o9VBVD2jD2aFmevF1DpB/Nhl1LjVfcT8fJLB5yHkNPNexaE63j4LK+d8hu0zDg0siKbWYudSgLKJ
mlBh9qzuyNCQ03e7pvqRja91EhxENNbjz39h8Y0CfpaxgFTwenmF1fudmmNx9OVXJQji+zZVXuuq
MRymI3iDkjA4daMgMAoKh+xt42vnEtYS6vtsMPoyC+MlwYsnCg13DMHXVP42tIGdeLUTW+5tQ6sf
kZkfFLdIy5jKvl6lztCXrk5U8oQm2Tfir0b5blTnpu0Pfb+xoSuQBJ17TOWeIwMyU19ctsY0okSK
KbWZ3XiI+vLV12uk1H7lWepQu3JqYTjWvvdCv33j3q1tJ5102rzokDNSuxhWbMFP+rk1wUSkZ4hl
o+Uo956jNdazKYW/b+/oew1WFJcujS2+XYOmJPP20B7p8FyGaKDoorhPtaR4NDrJ+ikB3rwLlVB/
seLuvkun4oNQt/G3EV21QyCZU2t7hK6+U8fyFohtdR9oxcr0h4GULs90FPRSP5gJWixl/nNsvsl+
C1NA+i31Nrux8yoXDxM1C5BQUC8jprgcW4u8svx/z5qPCBtMO0HaeZlx1zRwQUp2kJU2tMK/miE9
yNL3219gzf/h/UTQ7joA/qUcTGNO9QjmxnDN/MkPoAGX7/8m3VMgFAKiR6uSEvgiEEi0pKGiSn3L
Sx9ywIjt1lz26m3B6zAhhygQyIH5W148TaOUpebQoZsjCv4RrPEpsdAsMQUnhvy99J1qEE9h1TsR
bJe392/tlDD7RcwNNRqfbuHYKaqRYc63Jff2zFvspNqwG/UeaoYNLzc77eUZuTD0tgUXS7SSTog7
GNtcPYAloXMk7VGQqJwIMOGhmWwpG9WgtYMBHgKgFjTgM7T0ektbpRpNqbB0tyg0W7RyJmA9O67+
onAHZdj/zCwnv6VmUvpowkxQGeZzWkv93dAPP2Eq2ngU18IJuLOZASScB/uw8DQCjDElVULDbQzf
TpvI6avk8OdngZlTsOekyjDYyNdbNk4Kw7STz10SwE72tQNUJpXhrciEP/fRHDe6F4yo8XGWgLWx
GAKBcE93DfFzT2A0VQ+eZE/ZlhTQyot3ZWdxCLxmmNo0YkVJdTLMswlrU2ukO0N2R6PdKNesHLj/
bDFOtHh3rL5F/2c+cGKj2PJwJ5gogqt3f/yJYPKYcWkkdExYLBY0jUFnwXjx5ihgFVIymNSDqXKk
CqB0JRtbrMYrpw4ok8Rxo//J/MMiFLMayfRMmQy5bH7mkg4E9OPtBa3u2oWBxYIif5pEj946snr/
xMlTrQQ8UqfbNlZ8HIugv09dAYbZZVU/hvu6LsbMcLXmJGm/i+kRXYU6tjY83PxTFx7uyszCiaud
IglVy1ISPfT2WpXHRyuleJvlUujU9fi9zVvtVOq59TFIig13t9IQBEbD7CEFQ1b5TolesdrAm7LB
dLWoduRuvMs6W51eSQ1sU6nuguCjnH5vNYAMWxpAKxCKa9ML1ySXQjmFBqYVbEpKc19V01EK4h2j
Yf3PTE0c3xv2vqLeZRYyPV6yUeFbXztyX3QG4aCBSuXacfVxJMplF5tg2fNDO/j3YxLck63uG1qj
qvcg68FDNI9ZRWZ+zuOvt4/X2h3hkSH2oWY6TzVfWy8TNUYRcTRduUMuOEnk2AlFcSvIWnk/6dlY
szwMdN9gbq+tMCGQ5GkJ3HjmIBiqf6I8OfSQZUTwPIWHvv19e1FrkS0VYMgUia2YEVhmfFqkx8Lg
icCbwcAOH2Nzl+dICN6Be7+DXXXX6NVuMj8J3fBalHaFHFpnbVXA19w3uA6gPyRlFk/59ZpjDTlY
f6TIKfT6vre6O5/ouvX3ha6f/K3Z6TUvAZaSBAyLNJoXnshoSz2uezrqyVD0BzOjo5PUinZK5UI/
yGa69TateT7yPSAeVAHnmcrrxY2j4AvI/5KnWGAdRK1QbKqiCM9F8ka7YnVlqMOSDc2oB23xMpld
gh5sx8rGrrlragMseJ9Lduk/BqG+8UCtgOQ5nhfGFndRawA21YSa7iCFWmT3Y6LfFVpuxjbAkXw3
iVMH9Yla7xQ/zPfSkO41OcptpUGn1stFO5uAr/YKFAu9Z0gvZl2U+yEplXvC/OxOGKMIRb96Iwpe
u8Lz1tAbEmEPW5LMBbS8xCrVQVPk46uoyCd2a8NBr5sg4rHg9Zjnbq4/dxyU2Ui3VHfDRP9VSOW3
URy3WD3W7svcRwZmPVNlLgeJZD+uh6bR2Hutd2iXH2n/Pwym5/hSdWzkYKPvv3auqArO2QMtCKSO
r5cEFVYa5pDAuFPaSx80JaHdMVr9UZWD8UcyDJ172yet2oPebZaC5o2zFu7Aasda7yyixkDRbW2c
DmGd23X+obayw21Lax+L+8JUHwsj1loc4lSA6gn0K/FpZ4QHcDado+vlFiP56nqItpUZLM5o+MID
FLU25noxxz5Zf4zl/NR0sjMVpEeJtRECrS7owtQijjO1MJQGnUYOBKPdLoQxxzZTfYsiZc2lESWS
EGmg5bRljifPDWs/CIHQeDALCTpyIIExdQfT8rZylS1Tiy8EGqSjLzVH27l+7FPdtNsQOZlkmDYC
1LXcnLl9hiHpAkAVsGRT94pmiHU1IivKXqLut2CAVU6OyXAIjdhGrHVvhS/+FhBl9WhQAaVjSdyK
FvTiaklWGVkRRrUiv0/bec4of1ED9UHT6/NfnHWe+Zlfd5bDWRyNoPT6sUuAI4lq8qQENFXEfONR
WFsNaStRKVg1hj0XT2uT+HplpYPhdmVz6q3qEHn+5yIQH9Gk+3F7NWsu8MKUvti4pDfjcjIxFav1
vab/CpUvclseLAZPonTD1tqyYNaCbprEj/nV+e8vShoM60qFlOIl5DZ9DMN72Wc0bSgdAUTI7VWt
WKIUPo+UEP4R/y0s+QiVQnhPhF0UU+aQQXyVmEw1G+jCTavcymRX9pCoi0oUJSm+2rJ0AqxWGZUq
sNyhDo/ZZPFqwwHrjELuDHH7K1W8ZOOArLgnFJ1nMiqFKqK6fLgyMERlO+SWq+nJrzJMQycdBMu5
vYkrLoORRt5G2li8j28R78XnSiUeRzNsLVcCK2+LkezbtR5+KlTteNvQ2v5RqIH/BewznIeLM+hZ
QTkFSmXNusp1dm9VwkHHWJIjMqx8uW1rdVEWReiZ5J3/XZwMIstitKrRcv32DNolkz7E7Ubksnb4
yAP+Z2Je7sW+xVEQMtrfsW+W6lD+PaBVDJlEtgv7Lc66tZ0jpp/DcOp2RIrXpuQhTMu+ZDWd8aOL
lPv8tUoqeyq+E+v8xZWiYU2jCZJ6ip+Lj9Sj7g0Jq2i5RvhY1Q9y+Th80cV/b3+dlZIA3GcwxeML
wFEsK2oMbAq1yRCD2/ff6vCzpL6m1q6vURvxn2U1hpFo41utbuCFwUWI1Gm9ZvryZIGfQLdTT/ai
9DWeXhgb6sp649KuHT0owwgAAdy9J5vKO1EaNU+zXF116/5Tl7/05dZs/NrZIwybT7YIBH0pZT/p
UOum8Mi5ndw78A1pOcqi6m9Z/n77Q62thdHqGfJpkQIuyd2yMKkbqZYs1wuaeAf0qoBGU0w/ZHJ2
vG1pdUWMqBNWQtDCXOT1EfcbatCT6nHulM+iKtl5eE4tItqNg7AyQw0qnI4INS+Z5vM7b5c2SOSK
ogdHsRYdWHp9MqWmdioV4rqmDLJHKYm+QKhX7ak2TE5v9MJ9lhvZsU0l4TkapW6nTsF0TANF3Ctd
DMxAgYxHRuPTbjRJ39/elznMWFTP3rqfjGYyDastkT+laoxDw1SFy2DKB6/yXzLhMfM+Jl131Cje
j9Y/t+2txXWXBpckD6LAQiTN89xAk/+1PMmwZ47KitySRq0dxhLBnQevR2xX6lbmtHbcADnMfQkK
R++Omzkl8RgrpuWG/XcYnWyh+WEWW9ng2kmDq3AGMxNG0gW8PmlGn5hK2ESem45GMhP8x0cpVv5p
0Oq1qb0XGw51xfXAMjozV8IuDHPX/HMungmphz6iCbiqmnaWw99liw5qeNYD+IaijbOy4laJV+em
JucE1seF77aKCeRZkQguQ+87NY+OQTo6Uvc4dgyNRI4ao82Zbz0YK9+M0JUl0qRj0H3pIspKgLx/
VAU36uVjB7jYy+SDFW8s7b2VGSpCyYsX6U2E83oXfanUhqHgo8lWjf6MaitWZ8vqRkXofbx1bWWR
PRWqJ1m0pT1Xz3rHU/NdsDWY/P7wzRboJsHETkltGbF64gxL6TMPATmmub9CBLoTmg9p93L7Fq9v
139m5kN5cejaXkw9Jcw545lQPYSWOt1LXnaXZ4w337b0/nhTWqbvQh4I9zgn/NpSGtY8dp1szeD5
1DMdUTwYNO6jOrJjZeNlXSloG9BWYouRGgYRluxdlTI0qVQUfJ/mkLbP4tg5mvo49qkjJAc9fknk
T34vHBIr3yiErTwbs+WZyfKN6mIJFySULOpC47vl9Q8peq0UOzMmu0gPhX6UlfMUHOoSIEdoPnsv
WXUQhb1gMHT9LAbxV9UzP1Xp1hzB+8vOL2IzRKiM2f7leG3gdZoSUjsEbv8t6wY71J0uv8dlD69y
Gzj+xndeuRp0cd6E9UDycgevvzNFi6ohmvNcP8GVVB0kvLB2bGmnrpzbOSSER4SRFki857+/OLe9
IPpT39dsM4rIXrwn/EAY+fPtI7uycwCE8cjEERoIiXmpF0ZyI4x7QcBNTuVwsGon6T4H4Kd4b4px
N44/U+Pf2wZX3lREl6ibGbSiYKla1kokpVebrKkE18jrodqXgjSrwQJiRtZ6aoYfyNtHsg0SN/0k
UPBunRJgFRJNdWP9eedyPsDwtc0lfVSNFovX6q5EdVoTXCnV6MaV5fcBPfWNlHKFhwArs6smV6FR
8i6LGLvBGnOFBZuJLcvpSTWyHQOrtjKajtUckmxfNx9MJX4GTHpoBZD0/f72pq8dJVglwbyCwIcx
cbHQohpjzbMMwRWKr7X5oowZ9Ih/HLSSXjIholMKRYNlmZdNfSv1k5T658iHP1zfxcUHa4qcNt4I
ytbWcmln4WQNdGTrRk/8cxABDRnL+3IeQyg23OuKK79azeLRCKey9jU9ZjXRRJXyfmZu0HQ7Q46v
29q51RNizCzYuHHKa8tx0HJgpAK1bv885f8kyj5Rd5Fk3qHS96Kpp6BIdlH1oiWlPbiQLpzaodxC
qKy8xBrMowSb1DzQ51g4tF7Q5NybVP88p++CArOa8mQkwXFz8mbN3SDPBQ4LtPQcwly7GyvNTCMI
q+DcvIzhfR3+GqqHpkADzv8OHYEnhltt3znMu04ZYNj9z+AyDMwmrVIrsQnOma4jv/urFKJ9Ni/Q
Q65WfMwl5JfCc5FE9Uao+z5XwTDFHWRtyHyJr69XOhfujXbCcFwVh9jUeA+/9PQhRpWi8AcT/aDb
V3ztE17aW+SMeZPiII06OFutZNejO8WejazsuInaXLsZvH2kprhv/rBYWKnJylBnfXCW4ztt/FLU
D4H+szdzuzIeARMQ8+T+B7me56qk6duQfawFiLm6Y1huOJw1R3D5QxYrNsJABK0qB+eqe0j8b7X8
ORg2js+6CRSzZokuQ5bnv794HRMrGqZAVoJzwTlpPNkR49xuuq3S7dpZoUAMhQV5CpMmi5UMraxE
lg4PTxPspPzbUJSfpfQuOjdG8z02P/35Qbk0trjrqEJVcd+YAXGaSTyhPsTSC1Pgcr3Furp2Ii8N
LR6dMpVoXddGcA7DeFeMvyQ479RaIq/cYnJf7h8gcN6dGXdJPmzxua4/k9FwmxUPSvMy21uReKil
XVEeAKTsgmlveRtPw7vIe2lu8Ta0khqBdI97V8VTU/SWs50U/JiMn75+lnVpZ47/juFBCzdaqcuL
R9OZAXriwbdxAVR7r1cpF1qoaZ4iulNVHhJBjWzV7M/VIKROXsenJhR/3z4pawYJq0mh59YFUO1r
g6lUVZ0epxKYKMsuM4gnxc9GE9ueFjpd6G84sDVrRNXUIGYSWF74a2tynxsQExSSO8Rh5mi18cPL
xINXmV/bbkSARd2K/pZvkcG1nmdJIBAnWQfGcm0QDbC8LgC3upMYO3CJP2bK9FkU8nvGdR2kWF6U
0ts35ZYO0PyZLl+khdll92kMDV8fY8xSzfxtBbFjifXn2x9uy8TCRUeMnZJPBJ7bx/J9mjQHWg37
2yaWnnHunwExpDDINWIcb/G1qsIPitYI/bPlp4fJsODQle7C6sttK+8/0bWV+cxc+F/o5cPOS4gp
xQF2d3QDM8VyUuljksSngOSzsT7QAvh42+jW0mZvc2E0CVNP7hqMKi1jJT5Qohwac2njNs8bdH0M
WNrM1gmOCGyEsahPjbE6FYOGFTWrbaWC77junb69T6Ktvv7qemCvh8+PEh/Q3ev19FrWDnWR+WcN
usLMYui53G2+lO/SOg4EVZy5ccuFomS5sFIKhWiqg+Kf+8EAyugLdm0wmZO81IcsDt4GgmJJT3YM
VLq3v9f7045ljhcBJQUJ+K+u1weVqlpnrcVOBnJK2IFqxBCpxuG2lZVdJFEkniMKYDRzWdrTM9WH
7tgjvpKzEwOGdiP5p1jfIPFaORVXVhbXyhcCOQ5oDp4l00RI97XQ74OmOAjlxpzbu5Rj/lxURkk5
yP7J/OflXhzyQSkiRU0JORTve9ymBxOSES1zi+F3WT2l9bdWlOxRO/UDUNjuWKd/OjX8Zp/yHyAd
NpXRgmv7ABjBOPlZyPsl7QIt3GXD6/gRVORWXLz23WbU5YyHhPBhScEt+6lZWwExfuRNx6wzPoid
cGeoL7dPx9p3YzLDpPJLi5oK1PVyBmAhZhIM4VnSQsaeDWiFn2sRaFuxUXxbNWSKpBWM2jHBtHBO
SLZURmuO4Vkzj3WinwZxH4iFYwzeRtli7VYhckohEy6QmbRnsSK/9OOsE8OzpwTfPD+NbUmEQPH2
tr0LpWYadu2tu8HucQoXLxUTfJmQZUV8TtvXdHRhTNtNUnNK1IMZ5wez8p0JAkqSiy0g9lvJ49r/
zhA7/oMK79uNvl6f3I6i6StKdJ6F3DWY4ybzKOqMnz0PwnRXGuHRKJw2fFCN+iA25a5KvlaRurX+
958ToP6cd9OAezs5178iU/tCiAw/OfspSNKTlZ9i7zy07WPYxXdQccYgOcInIy6OZnC0suHZCu5y
OG5xChvf+/09maV5IFlES4NTvORgrdSQ4fBuTM9j8lMp/rW6fdlvOJ1lhMfHZrx8BoyA8UHYaeFz
giDRcrnK07OnabZQPhS2hMyd9iGi2nj7XK0tBu4ruvbIzNNDXeQ4Y+Q1aduX6blvh1Pv3ek5rGjq
FnfdysebV0KoSqMW5Nfi4ammpoIsWUrPARLSKkVaOfkheuVLOv57ezkrjyvkv2zYnHWTIC6LCUZY
iP7oyekZFnwnROmm/dpkzPHG93lbO9IYObpKgORtYS3ecUrOn+zS8CIznXzdHIUIw3pxDvrS7vLX
UL0vBvWYpIUTd8Ku4F+xA9eygutux9+EZXp9bKzz7S1YpnhvP4Ri8cy9BPZDWXxROA9AuE16ei67
1vYj3/b7T3l/0rm8qgG/XrpxglbtvcW2ADzBbi0WbgSJaZDwcx2k8VUtGrWykyKrnLQc9FOvSBFT
i1lyiHK1u7u90rVbQsJlzRQXPNJLrF2Sd8LAoDasNGp7rydEucbOFHehqX4ZhGHD2JobhGrC4imZ
yzmQGVw7oDLRqrJCd4ibkvLc03F+VqMi3LWFt4uEvnDSJmwOWqoi2WUFwjE3jeTRK/vqJOVpcOc3
Y7wzhyzZgCasbT8dppmwmEcVlZ/rn9UzrpGNZZGdKyt7VD3tNdWTk5J4p7HwnsrsuYqEra7q6lk3
mAxhuprUhrbatU1NqoOhDfXsbEhPw9egP3YK3ncoj3SvSv/YlYGddy+6cS9LtT33x+PPyX2xRXgz
v6uLd4leBMjsWcUDnMPioOeQpZu+l+XnygftPymluZe6aPwLb49yjD4LTiG9+DaucxH+KRpS4pOI
lYAnNpT/RRtH3fiEb0dnsRJKFrN06ozXA6l1vZ9138g9hYXsPImWTT1bFb4isdL/VI/miMBDsVO9
OzkQbeR2K/0+Sb5DkNE/eHCbpb/H/Gv2xMjnNOz75tiTUWjyoRXtP23Y41bYAIRFAOExFaQurnkj
tFE2SEz86NF4HJv630KFcCqotip87+af3gy9kbfxJ+hCFgd6SrVWytQuI6lU0RguzF0YiQ4owH2r
3Ys/ivBzQQOu0JzY2wmb/dGVl4p2GxM6EIPM1ue/v/jc6GFPfRZQkRUhKzCfpv5JkO7j8Pttz7Xy
6oJ+Jpq3qMbNQkjXVkLdikcgQVxaTyCQj+2mjHdRsBXRv5XzFgeLIumcZDKEyrDTImgUM8sThICL
6k93dRHYgv/cUXWuLRjL430ffaiKYzT1ZGi5Y5nnLDzU/nc4MNACT+3QvI9ew/DZHw7N4EhFayfW
cMzMRxQg74V+I1xfuc1E/tQlGT0nvFoSS4VNb8Q43eyc5BAaaCbjHG0RDxth5NrnBQjCaD1qusxa
zL/i4vMW1jANna5m57L/7iMuH0LXl08Qef6+/YHfl2OAtMwcTwC0YXxZzvCLqHaZcZPk59L4aAER
C+vfSGs5IygU60efuL2nbzzDK4/hlcWFT46GJokCiu5nEzKRMtuVUbYr4t9yme46YUvWbfWSQlAA
WBEcIQilxQGWAiVVJrXPz+PoRHnPp/qcGy9WXaN51Th+qH+O21PVqeTkqluGG7n/WjLEez8TFOD9
wYIufUQC3IYyA5FWXtjQ5NtiGHzwzO5QGsJLX4zfshyVo7b7lA617U31tPEorB1WbhX1VzqABCAL
hx2ModcFY1KcM9ETDnVTZl/GWhA3UuUVKzMdGdS3JBs8dYvba+lBEiVlXJyHsjb2vTkNpzSqpI3A
ZuWokvUT2pC5moRwi72sBb20jE4tzq36NfGfwkw4eqJ0J4USqqOGY/T0jrs/REzhW0HiAGkCL8yT
py+uYVXmetVKeXlO48aEgTlXnK5TtzinVq4EBjgdTN9TjHoT07i47MkUZL4g1OWZoetPYrIP/e7O
8Hsn1H+l5Yb7WvHoV7YW70ahRmaZk/2etZHG16Q+BPV4r1n9xsl//7E49CIlIaD3IHiWuCkNscGw
LrPqLKqHth2UO1Uu1UM1RPdRVDzJYfWtaUT5YJjB1tTJ+zgTyzCezYEQSNglaCHhIoxIN1TnMb3P
IxIY64lKhxDFO8U6i97WGPT7/ZzN0fueZ4Wo+i5PSCcDbjH06pzqu7p7EPInYAYbLnNlM/nF4GPI
5umjLCfGKmxLVpI1Z6kvH8DYPJv1tzh8CCPqKbr5LQ/3ymZ48/5OW28iV4TN5IsMZ1w/QH3Vy6VR
Rw1bVmiHsY9m8WswYLefn5XdY4BwVvdhtm8uJFxb6fQqS6REb8+V8VNAW0DLoaX/etvG2u6BJIfq
fybf482+tmH1cRkahdaeI0XaiSFqIVSv77s6ce4RMfsdFyjPqfXxttGVaizM1UiFAfQlvee/11bz
PtPrOG6as5Yqz3ljAYhSTlbn27QdykB7nMLQjuPoaxsHO90Ld130FCX1hmNeqTLMv2JWJZ6bjOQe
178inZLw/0i70t44gWX7i5DYl68wzOYtHuwkzhcUxwk0dLM0SwO//h2id19meriDkqdIlqVILnqr
rq46dU4Wd2V7Ai3uxh5CXJR+R8NmfDONR01R/bLsgxpg3ZXRL6zrhd15Tc48GoQYayGgZHTqfgl3
45p+rpwqEAFMG+sx/eyEYxoOqIsYvlcEztozZeHWvRi1zF3PksnCpQvrKlG/8/5DiF2SmP6gNSG8
+NjsQdCBvvqNiUv39sCvPflcJ4HGEBCweG7K7EsDsDhO1nNYLj4s66CLQ16hltb5U9OEt039Tt9d
xsyXtvTLOQatVZ7jBYAdNvM87Kr4qTU/FwIdmGBABi3gWCt+9f5miKeiSZBvuGfeD5S/uAiHlW22
NmrpgWuOqCg3Sd+e9LQ/QA8MGj07an1nuns/mmTF2MJbYR43Ur1wS5hP+REKBl4HxEmsPVU21T9c
Q6hHZHO80Z9Klf/qpk7wgIxxO4U5+lI7340zVTvknBfl1uxFF05xxqpPdYsSTMIs870psor6ZKBO
VLJCr9BTmgsrnGydPJsZ15sN+ElzZaeptGK7tLQ69TA0dmbcuUqRPhFDFGt0oYvuA4kSZOpAo42U
ieS0CLDA0Puc2lP7FWp3pp886yHL74bhx6Tus7rznQOvN7m2Ei9ePzswt7A2w9ZQspdlfN1KZHmX
jji3pKNBZcex3+kF2w9O3H9xWJycVjaxik16tYnPDMpbJy9K7oGg4JQNtc9IvdcBwHD0Q+6UmxYp
OTZ8ZuYUKGttCwvXG9LzgBXjJ9KPMu0Djgl1K01vT4TpRpAnufCtflpTcFpyg8DEwv+CRxPPK+kS
UKyWt6pDu1PN7lryFus/9b/WCALKEFmAPzYkF+/EiaMm4JE/2dZXtT/V9NjzUIRlfS/QuNncAQHR
vNp+d6c3D7z+nhC6W1nDeS/Ka3j+BZKzL3QxJZ3IOwTJxzTpHngDDT3+M83RYRe2d67R3nHRvbT5
Wsfq0iIiAYLtOrcpgmHh0gNWaaN7Cq+7kzK5alRmiB6A/Y1fb49v0Qpe9EhTz4LJnjQ8dLcnUIHm
3cmySvVAdV4fLPSlreDS9Hmny7OIplE0foPJB+LM0mBSo2+7iujdSRA0bVlkyMHMNnTfTGGnm6nK
uvuKK9MTel6cIDW04s6wY+RFNBeaecSBYO2UtBu88dVHdOdlqFgy90CHAkK56SS2jYJOLlOP6891
7tHHUp26vUjIGmr/OuAAVHhGvCLXjUrwFTHpiKeA2RC3PzGlSj+MmqZBIbj2qRSJdj81EE8GfRVF
dyeIa9FLX03tUQNj24/bS3Z17vAVeHYgTQmCQDD3SY+cznD6ZsyoOJm5cSBol+ZpcmjbNeKDq50x
m8G+QM7KgGiTXOpU0hGQGb0TOHoW/Zq4rT0EVSmAlr49nCuv/NsO0q3gIpyTNZKTNJQiT8TIxakG
i+6GGuxX0YN1x6QjKPtJubltbXHywE/zH2vzqM9iNz1zrSJBAHGyvSIOPJsq4UTB38mRONj+iykU
ReZ2OKSspVuuyGs+xHUjTkiQ+7UeHynrNw6ZVqqUy+v0x4wUKdUAeWQGKDBOqWu9oDkyPuq9l668
eBenDf2dIOvTZ58suQmidqIiaY9py/iu0IbQrvlRuFp4e8oW98IfMzIop/PM3O3RY3Vq9Z9tfxTe
GPRZVOvDip2V4RjS0jj5VFmKhaVx0VLnILufoX/ZbteUz2avduH1kFfBGUJ6DmgO9PtIN2Tl5TrJ
40Gc1KxO30onBmtYyuPeFypUM02gdTcx0ccNdBbWXtULIwTzBWpR6DQGXEV2uLQCP63D6HDqlCZw
KR5GNg+hrLzyJFgaIUjK4CnUue1cRhmlGsGsaeWA5E5YmSe9GX1CBy3gKYbWuQDssr/F/gOIDyls
+AlAAlHqlSuAetWADkifBkAQDObXvCt9R81+krQESn5ox/1fb8kLc9LN5XLD6DNbDCchxNZzpsZv
0ejqVzEbNlbsrlyUC4cZnCXYMMgWoE3uCi7T6rwwUnU4FZTtTbXfodjzt0C+ef7OTEhH2ex0AeoX
fTjZ9IvZiE2jPOTm9zhe4wpf3IF/7Py+TM88bcE74GN1Yzjl9Au4oEMth8KbN/69Y4J/RWQBcQoA
DWRGcq/LXKdpHWxAcGob7YfWvMbTShy/NJJzG9KMVV06iKJUhtPQjEFa50HHkSmNP9/eaLMzkJ0F
OCl/w2qQVJedRaFUANnydDzhcadGaQtiboRk2b6uNBYqnOiPdjyKlRTw0vlF4y/SsiiBAXE2D/1s
kWqv7Tp0gg2oq5q22KBQxXBm03octxMx+Q/LIeaXshyqrUiVuDncHvJSQAWsAsBhgCirCEDn++Dc
vDJNClMwswJ5U3faK8a9RZG36Q99P/lCz06dtfdEcNvs0kyjXIJk/u9cu5w3si2wFWQiG09mdzIV
CEWjj7f7JuyjSF9uW1q4z9AmgRTqzAdro5XtcnwkR9Uk9dLh5HiIFd2Yb+Myt32nZGpgxOZadXhp
NZ25HcpDmDon5i7NOSwfRaEY42lMjObkNWIgvpVxu9966ThBXoy7xuCPyQj26tguk7WCzNLE4sYB
Jwjg91hV6Vo16ZRrRa9Pp6ni96ImG5d5e7T9/qTK8AY/uuZiruzhIW9aYA42AYFAMVya3l410agD
gM0phfbhCF1CMGgFvH9X0h9F8f0vl3K2hVQjdA9QyUBQfDm3mjEBy6S4eIkSsS0Ao0gHiI70yUHX
V7bn9amAKRRmIH8A+U+ASqRhlbnoncbg/cm2u9AWD9iuOzMetl38QZ3KTzokcVLy0tlrFMbzGC5c
kIk0/JwzAI4F+eQr2BbDbZcLNGnQKgkG8u6mRzQtBRR3+FsfW7vur+M99JrhikC/G8Ad4NeQYn8K
QrCpLIh64tp9BQLtOK2e9SHblnStqf7qJP62BMpzUGFC4koemosmPp6XmQoahy/gcavHXZbofrUa
EC1MIXhqgVrX8WJHcVQ6AolGhgGKtyra6JzHSm9Dm2VIxPm1w/0WPI/VkL2XbCVqWBrcuVHpCaAl
ACSjIVM9JQ2g7OlBTT5w/kfj/a+PAHouUWCbuTDwjJdCoaxo0w5ERuop/VDVztezz7ZeB6Oxcitc
eTE4MIB8oBAGsVEE0NKlUIHZWGh5o52qNH3TR9Nvyw0ztUcz7e9zPejSNZqW65Q6AALoGoLIHt6i
iCOkgSW9lqjGYJonnMbt1I6BUVo7l3pBoVM/U3TwTQ6B2lVRrSJLSX7cntZrIBcow2etSczqTAMp
P66gM6mUlj25p7bpdm36WIBlueBAh7CwVCOP/KqGt2x6Lna1sc9IHtr2N+WT+7eqK7guUFd04d/Q
8YNvkc6iNxaQcqF2fKIKB2G1XSh3AnkIzIW2lta79ttz6zXmG83XiHh+J8HPrn3ijnNdTE8jpoIM
5N5TnlB7G5MqiPPXlbmdv/rSpWFWsZOwYXEBXz3CBToUmDN2JDIaah2TpP4qBNEe8xFEJ1ahsC8e
1bXNqBo0aKg6HWrNfmqgoXXMixZJKGWNt3b23RffA1AssgHAa+BNCLik5NutykC5TsP39O5T07+I
QoS5Y2xXRn2VeJ6ht8BjAhgIIA84Pi4vq0rXYkTePYkGcNR204vDIgi5gykuzPVfZcVDXe99aIDe
Nnv1eJmtQgHsd9cJbi9pB6l64pQ6xdjyOgmt0Qxaq9j8/0xIvsG0lLxUupZEIK7xY+ODpGsqxFd7
8zdqGZc8IkTUo2VBKgK1XDvXYSGD557xVpvUAQls3bonCCB8Y3qykr+5ct6SQWlHUJoCnpZg1qAs
7jMvOWb6O7e/2lW/Ymhp6+FeBwQNeTZc79LyNITTXLcGEhE0hG56O1Z8iggjEK7613DN32P6Y2re
KWcHHGhkXWElTI00GhUXWhWxj+h0Jflw7bdnMwg1kbaeXZZ8qdssyYdJj3GY1J9Jqe3stH1umPFA
UH6l1cH4LkA/ALKQx9xZq4Ve17Ak29KdS2OD6+D2IpHpBBMNiLuptloX8Pi9Vh5qCIvlh6T3B8tH
GHz7DCxsGHD4oaFqxgmhfCatY8ItYms9DrfqoP2iHk+eOXg+LbRnNACugRcXNg2AGYDFwokAGSgb
AwxQyQXBSnKDJgFeFyfFosWud42VUS2cOyTXZyQDUplzq8vllimES/EhWEvtyeqi2gwhokR4yKYV
O4sDAmAAXRCoW2H+Lu1Qy0mNgigkQgS3V7xXCDRkrraSlbiKAhHMgrofMRlQM0DpSPu/Szqedpxm
EfTrp+yeQGVe0U6ZBjh67g9VuzHWejuWLc7MMHia4JUibYoms2qQGrIs6ruj96WizwAqoy3ZrEPd
2ikft3fgmjFpeAUflTZDR16UpV5YxYijEzdwho2jRMxDD56LIC0JbttcOuyY0z8jlPxkb/GsoxlG
mMRAOpovteoP6NM3wApuDGEe/0zEluPVa621AV3DLH+v5h/L0qVDbWqow4jV1H5APPHQAxuuvNbJ
GGXtfT8kcKVO4PZp4GWPXdOvRMPzXEoBw8Ww53Nz5kpN2tcq45hr0LQVIa36KSQleANWZnchYkDo
C7eChkAUleSIgbMKgvdZkUXgUDRtX3d2tDwQHbrnIYfS9XQnVpz34h46MygtZ5W2FssVGOTxwww6
tCKBUF/DoxpUHeVLlpHt7SEuuU3gzIDBBp8r2pIkg4rWlyAhwP4R1eMgtlrxi37j5YqR+Y9crdaZ
EWmr1EaSjUnZZFFc62zbTfZ7qnMNiA0AAG4PZ+kCworN8lNIF8xQ+cuNUaDjpKlxKKIWBVHNOY7b
+GDcd82rZR+T7EfN9+MLz6EPMqgrR/F35ep6lH9MS6N0Gt0qjKrNInd4iunPxr4z2qCp0WyU+KN6
1+gbXv+wX7rvWReYzefETP34B61Gv6mfLe+L6W6zak1sc3l5/3yTdE4YA1ErRCfgHjIl3lh1DtJv
VOU2imdGyrRGULU6BdI1ghwNdAKcEi6wSbfcFPDztAc0/z2x+k9tS+AO0QwVVNVx+JVm2kG4+0Hb
ZvkeCq9VCWj/BPf8bBiHjqab2ztj0WP82Rhyf7mFbLhll/OnWRxN0SMnm8ZEifO2lWuE1uwVwb40
54tmHvn5gJ85JiXtlDZpUZ6zWah6j/FId2X/UhrcH/Vt7b3SQ8ZfIbh1V324zd3YgQLkADYV7e32
dyyvxJ/vkD0XmjiGTjVx5ED4UU6Bte0KKNs+UHvEqXhi9qOdbdqq8XVrAyEJfyihAdYnoenc582z
Eu875Tu68czTymddZTEup0eOZ7J+qgxqY3r6Pn2DMmLR7Md0T+snBIkNLZ/Nrg4muzryap97P/Ts
DapKRDshMTUaoHzqTD+N99W4LeoNtQiQGQ8JA2k5d+4M4VN3DBlZS/8tOq+zmZRiCGqMQHG7Ogqu
cTJtx8YdfLOOedA6Yk2+6oqTEaWG2WnN5Um4L0gMXe4eyjjqhg5cSGEkflaygLDkAISP4W0qdd+m
E/ItL8a0tdtgcns/Zi9jMrffmixoENk4rc+SlZ10nXeVvklyIcCnWErV1ojaXGXXTG8mmGpIRjal
Mm2N9kdOXb/qvyH1tb29VxZd+flkSM5EGPpk1i22cJrclUVklJlvkCenhnDMU0m2SGrHR1FtKuee
rLXNL4Xd56alU1yJ2nCyCaYrVfmCpVCy5J5VELj86upr3fNLjunMllwRtCvuZS3+RRxKPaZK/GFt
By9dAucWpEeEaWZoiuywgkwf93TUDwwM4RM46lUnXWk1WN4t4PEAtfPcmCi3JE6T0/K6F1nUgEqa
ggpl0zvVXRXGOvfzbq9MX0d7TTDruv113qJnRqUjqtgoQzQoSEd6z/yxggTsnusBf4EQ7HgsE+Lj
jQHMVF0+O8rnhq1s1CUHcW59XuAzl18MDXX0ZpijG7fcJXitbbzBhGeHttHa9TK/n+UY49yWFN6k
aF4uynS+z8s7ewqY+qCp6HRkoKLzleG+FyRI+BN6BNSVwGre8bcMS55JG5xhykcYTp39YPyq8YTy
gsHP23hHnA/n5fbZX7omzocp+Zxc8SxeIfKOSPHIoe6WdSJIjG9xXwVpMiGu2ty2tzw64OXxlofn
lVWh+kHRFTRBw+8erPoA7FxvBpXYsXbjRgZfy5Isnni8tJF6RXcwck6XGwao5I7x2M0itGJ7viHI
5E8WnhS3x/S7hehqyc7MSP5TJwVgOAQXV0afUsPXpq1TP3XdEcfFNwdfWD/NeGsooV345Zj6BjQr
1oTYr5P488k8+wbJkQ6VRycrwzcIiCXvjDtN81UoQwdV84V/GJ+qjZ0/Uu3FrY6NUqCksUYA8Juy
5b9PAnhqLuc6SXui0E7D7aUieX1MXvvCt9zXDv3ubFdXWzPft/kpF/fuc/kFBB2eciQUXCUgY+j1
bMcc4jf6J1K/CfeUsXH3/1ojwIUuP6+gXVfHHj6PqTuabfvuMW13Xfs+5VswQ3B3O8XPSn7fqv1B
VaZNNvW+W68hwBeTCOBdQj8oNuVMzHD5FVSHcI6a6CTy7vIMWTt9DE3ywZz7ov2W8Q4dlNqGu6HV
v90e/tLFZACQBbZngLJxaVzardoxZXXRICFqZejbflLZK/haA5AarXivpRN3bkg6CoROLcBFNdLX
g/ArIgLL/Xx7KEse69yCtNHjvractsFQcguKuoA9T+I+p08ie6+LrdWvwVAXzYFIA/J7eLSjQ/Jy
5phGTMUSI4larQ7AsLCJc+qzZtzEjpUFJfhMNkbGVy66peVC/7kKuyBWAJbh0qhGWCFsgWRkRuPA
7u8guN4mz7a34vwXYwhzbq4DjAESyHIHLSpTZj8ayEnYeaci1FOGDdFJ+coJv9dBnfQMIuTRZ3Xt
3RsabT+ZuZUdbi/nPH+y2zj/hHkqzu50r3ENhXVZFjnaxuStn3aHvhj9wr1TzH/Ym0AYoBpnIl0P
7vNLU53aDoVa42GauLV7ZBW3fDyNlZUbbvFh6iAsw8I5EKqRW2icpi9xISAIdMaoT46i/oxNaUy/
6p8FIBXms9blPvmYrG32Hqsb4e3jKhRP7vvteV06iOdfIR2TctSAvGwQWCeJau/sEvqbhUrX8JeL
uUngRFBKBbABbMjSnE6d3cdNhpCMpqHhKMHQ66GloFPzU4znm+UGtfsAoZz2Y1DXAqXfdWl565zb
lrZOOw3C4d6cARieCmiFxa1y7Ep2YGCxV4+9agdVnqFL402vfpCeBqO2zSFooSCvf+ib99FCX+De
0g5NCf7/bpPE35UqO+RatjcJCxKmHDL0CZB+d3tl/sucIYoGugaYLHnObJsWvB0RAwkWJu17qT5M
k7VXQMwT+9PnND+QHrxa1db5fNvwvBbX8wVkp4ku8ll/+nL/t5PnNSru2qhJzcavqIceKyOtd6Ni
2NvbphZ33yx48L+m9EtTNhVIR4kpiwYg/EKwb037StNW3Ne8hW+NR3qM9JDRdrxWxWOk0vbojuFj
YCe5nyZxFCffY+GGTuKuxXrzJN0yOo/8zF/1wLvrKsPiueAzTGIrsEDs4Bh4hHRkkxiQ/QB6wZ7u
0f2oZuPm9rQuraBromUegR7qf3L0TG3A24RAPGsOQxfqpVVslTxVNnlmF//glxGhgEwIRLa4+aRx
KsBbl17rzTkBBgrn7kj6DRgrQ7W3w6R4/odxof0HjhkdvUj/X04qMku1PWZpHhlx2vgoo44BEQ1Y
lYpp7UmwOIVnpiS/aBYjCoiM5VHdUnuX45ET5nlCtipzx5X7ZtFBofj2n2HJ1LVqlyuxntk0UisO
nvrW5S31E69xui0n/VQ/xJMm2HhULCQNAlUYZuULIkCFCGUAK8xRSiBhhU5JY29kca4d2OQk3V3r
6YO+0UmG3xOjMOqgE47Cnp2kJPyXpqY1Eja2PuxG9CqVvlVwe7xzhQ7Cl8QemnrP1arh4FpQoZAx
jWk5yyqAN8ZZGf/STYggBrE20FrAN8kNu/WUU5zAlkbc/dBsfgRFfhibYF0bcjVSyp8N5MNTBUk3
Ot13Y/EgSGjmL4WIIVb8c1Ci2PrwSPNxe68tBHQGXrxoGQAwxbri0yg8QduhSlhkzize6NIu1GJr
0zH0qi2EP/xKvN02uLDjUNFCMAfcJoSnZLGVMoV+vd4TFrWgyg1S1/mZVul3S2NrR3Zxvs8tzV9y
5pssEccQaYSl8SjyfVfukKqMx1ejLDdQGS+VhyJU8OCwwhi8Pp9d9Ysl9lm/yarX2yP+Lx8C9CGa
JSAqLN80zC0qp2I1iwb+MOhhPgRUHUIPouqv+ld+quuweIbYYYauVHX0KTkVup8OECU73f6QheBy
Lib+33dI1xB36imrlZJF6Gj2vXGj1XcofExDkKwRYyyVAWaY19ybNystyvjclppoMrRbzH38iR9s
97HqgmGjQten8/kb7wNN/Gg/J8OxQHueEZbdp7r3tZ3Dt9O3Yg2mtJSRwNf8pvmdZUdljT9WTD3V
a3xNdxxoFUzxW6/cMRdp3LHat8odCkGp9WbaT0MHNaS+8alCjla6Qmm2lFhGqxv4woEGR8ubXIRo
p3xQNKNnEWQav08FOkhd7jt9SC0wUWx0aIRokam8of9DGGveZ76gpIt65ufDTQmSOsAKpXyEmva8
qMyJRZWboxTV3DHQqt3eXkuRHC5i9AHhzgL5nMwTZtGxgSCQikWfjnYVgIa1QWbwPrUD6zN/9aCB
4ITcWklNXjsw4DpwNc84FeR+5UyG3tROZpojjyjYNgw19710i8x5h33GiA8C+HBllNe1eZAbIc1s
zPwoYCqT4kZLmC4D7rONXHJIUf/owOl8L4TpO0O1UfIDGuZHawXBMsful6sHmyBWml/AM9+3FNs1
IPOoy7JsIzOz7rQMOHQv/eC9se316tft8V1vFLBIgUQKj2BEq/pvZ3bmNeOBmcS1qjZKGvUe3JaI
P8hKyH/thy5NSEGHm4misse6jRz05dKmQr5zX9fgqNRQUVs5dCvDkenLizG3O4vA1tCap4TmWyNe
Q6SsmZA2hFrZWal183DAz2Yllp8lX26vyfUex+IjwEVPH36iAfjyJkubuKx7i2JNqjH2da3bNCDc
ntCOa9EyzGrxy1P5Cop9zaZ0WaAcaKJ7lbURi7PAsOvDiL7Zgn1qAdTvepQCzf3tQS5NI1qA0J4z
S7BBDvhykJmROYVZYBqtabTD0cksn9vq19tGlrbeHyNoc7o0ogn8yaTFQbIaM1SmyPJ6XAcR64Nu
TYBt6cyem5IWTeQVirsTDpLb/KhALd/Q7auySry8bMVByR9CFDizkmfQzDptCIGVaVA2rNoRzdhy
I3tvuzUSyjVL8/qdOQbPS7Oh1Ns2Kguv8GM9OREwA6DG91mpy5WuyOsgcW7QBS4QPYTQ5pOxy1bb
DnlmjW001smmSFH51t4nXCC3N8PChTWbwTKAb2GGTkhbTghrqrQJZlL+kEBmUdN5qHjFoXKJ76Sh
7iSPaWwEZWJ8taopHJLhr4NhfMDcjgY8PLoMZS1EkjD0URVqG9H8rfQwTHqfpGsIlMXJPDMyn/Sz
hbM7EMuxVMMoPWWbivSOKuITU1bFsma3fXlJgZkPdz9aRbAPke67tBMnntI5ZowNwn7GeMsALByg
FKsCR80z8N0yn04/IdSC9B8DtCzMehZ2JVJSZfZk5WWgkzGoyUs1pSue5beTv/Vl0gyg8FWTjjvw
nwg5NwrfxCcOLNSveArZo7MXGgAxG+fVebT6rf3hRm7c+JYZdSu7+tr5YIJQc0BEDLou5LIvJ6hr
zcKNhx542twLUv3ToGt3lB1B/W3Zq3nX2T/LYwbbGWhE0BaCnLY0ZkVRrLExq24G4kzEH9mB599L
L7S+JfV3RMQ+UBUK+4mGz5VRXvtxlDPR9vhb+hzMPvLtXg3o43KAGk6db5Z9x/P3lVN7HYDBwNxC
YiKji84A6WbiYPIuqZn1UduIHpz7Va5qD32OSsg961yP7PC7964pbmdsTOZOjm/ntbPXFRRgN7e/
5fpoocNiZpFF4AlAtsyQoOZTkrtxOkTIU2hkg0YpMCaNtlptQKS71hJ07YBhDPoh4LNGbzWAXtL2
UZiW6HUxRAqlB5ONTVBp8BlDNoz+UKzFgYtDg1ArGkhQe4GbvLQWD1PZuU01RKjKqcfRju3HwVSN
A8hrsk//MItoHIWQElBICHQlU8RWc7AbY2AjuosBB6d73SqNOyMGivm2qcU5RLPTrPg1R9LSEeQu
ARF3rA9RVpLGT/R9mlcWUHkDiJTHKbxtbAEfMrf+4sGPUtmMhZTmEMUXgdCwGiN1ULxPXmI3UKy2
EjQfo+fTm4LEGav8E5KOFLRQCd86rHX4kdQOfa+6Hnhfp4zpAH1crX9pBaPs8+0PvD6q+D48B9Hu
CbZCPNouJ553XTkVwBpHMYA6d8wxixn8u6avdj3naJmZVQzxQps7FqUQxZkSR6kNZYxqYH7v0Pgy
Hm0wMINkuCEvqilW1Wmu/SwM2uhbRJESrQu/6Y/OLjyLZUaXG+YInMM9be9os9O+ZPa3ge8GYAtd
8zSA/6D11UOVpQGSkb4Ynnn6UZtrvSELL/7LL5GO7FTZVlINBrDpSWh0d/Z3u3rQ8T6uv2dbyHCq
heXTndc9fb+9rguVzEu70jYHi5cyIQE3Rp33tYL6SL5vpi2Lt8jJf0l+rLFyLS0wENwzrAQKn+BB
utxGRg8BddYUU0RyHVWGkoxABsVPHqljv9dLvvLiX4ANICLEzYIQAzrKkHO4tEealo64A6aoM/SN
TX7mxK9f4sPbpO273g1Aautub0/owkFBiRS9tght0CHpSZfp6GkNMYQ6Ifa1m22mZtV2dNo1tMD8
Vy6vbHS0nlmR5rGmXgp6mn6KXF4GXIt3ZbXrHnIDeO0718tWHnhLpwRqLSBdxWMLl5h0jdKWFplW
eVPkuQl7VBEM+7R16oOmNMauMcuoz7Ly8A/zeGZTWrle40LAE8Gm2mcohlbDjtWlu/8XKyg1IIUB
dMkVBhkBJbQvCZLqutk+UHf6KlCTXTGytOlnkgMPr1UEObJXG3IoMHQqMvd6OyQPieZs9dg4Ucct
NiOB8O7tIV3fxtgaaGUH2dNcsZdvEiSclDKumBpN8OO+cLv2B6a5eIQ6W712a13HV7MtsHgjbQsm
B5mYMenNyWxid4omcIAdBshzoELRlAEksMegyNXkc98iT+2ICgTEnI5HR3j2SkiwOLsoSUA/ChqB
iJgvj/gMq9QcgQf6hEzXMcvd1idGN4Lrz0LoPLkft6d38Xy7gOLMVyGsSftyynUG2km0dzv90Gwn
pqm+yytlxXEtWQHuzpklMfFeNyQvYjFFry2Rgj7QEc9FntcgjO5Ofz+ScxvSxNVepziEYu/nTNF8
0rdJ0HurOIclT4UIHKQtBqgpELpdLo+TO4VrsAFWejCPob+huXPc0TvEw8znqUKQLXcbL+SJg1ZI
kwNHk4y2r8XJGNaTyEOLKN5WNIL7Wj1Om06xyUtSmTRIKYSdb8/I0tFBbyGyw8C3Q5NMugtReqkL
j+kqcC5xvAHZJxpUWzQSdxnNo38xBepnFG5BuCLz90DqqEia3FMhWtyNgU7T/rVswEhsjSiw3Ta1
uJcgNwOqpbnr1pZCt8GyCKGNgb2kdsnjBJ3x0NRb9V9205kV6Y5oOTMcAo8d6W5nbtOuKg827czd
7bEsrtCsX47S6Jzzkfasq9Ohz+1EizQGHZUM5JRhNenZI/Iu9soRXCgFAWXyx5Y1O7+z2LAyUdvM
FFeNGJ7NyNm7vOjvtWEsxT4xJrW770dijL7STD0Hi3vNxr1BPBSuNJCNoYpFrQ55IDC/Q17BahK/
5RZaW0ozU1v/X2bFAQWMCtpyMMxffmmnlp3SarEKeHdeHbXWsb6OqmiewbHtrSTJ5wmWAw/QgAKw
gCAdSDDpiKD071Stl2tAceivw2S981o/pVaUaABlInqea5HtSki1tOhoYp7vGA8UJrJqNU/NqR4a
2BR8FmGx6i6olDTdop64Ro27FOmAlGwW6bVBpyFf1SPCgV4rKy1Ks8Ind629GeKwb7ZcrMQES4fy
3ND8/2ebK47jHJSW5byRi08sJQFN2Ep2ZeFixPWEWiaSOqC1kUmWhDm/J+ddkTTJsWibXYYuR98S
LHDK19sbcCnOBjkGXCb6UA0Hu+NyOGPPU2/oMRwVnGuBnvQbu00hQD/w4dE1uRK0pBT3LTfNILbc
BxvKkl+YYlQrs7oA5kZOAOhgxKrYK9BpvfyOiqIZJxkyDXVL209K+jCY6L3SP3OX+gBzBvXRbNEe
m+gbUeEZO9qPDe3CjvZPrCwPSpEMK0dz4bxcfJB0/VW89BShz+clhXQe2eq0vIsxC90o/FyM4DO6
N9fATgt7a64BYvRwB3hjSa7YHSpTTUkDmwnbmNknFYSpt9d7eVR/LBiX0zzgyeVBkxA1aJ7GW4oa
jDdEnSCvvOd4sRPIu8b3tbfGRryUJbkYmbTNJuQuK8pbLRqLDzv/ojwmHtIk0/iSqeauzIhfthCA
J4Fn1CH6QR6hJUK8Fea9hVIAJhc076B7R5jtyWRtxVQgplbgIwBUMGIwSioiyB0LjMIaMDAFQ4Yt
PmZ2u421wfaLzLg3hjX+rXnbSG744hukbeU0uFG8EfcgB8P1d1VR8fIr+r77MvSIlCaQjt2LvNc3
EyuaFW+86FbOhi9dwbZwC43Mw3eAulTcH4heA9N5n+jfZ0zneYZKO4oeBqIXaRvzmIC4FoI9kd3e
m0akNFtzXGFWWXD3Fyakfdz3OqWjqOEu7B809kEnobPviXBxvxxun5jlWfszGGnntkxYwraxc9kU
9BPbWy7zS7t8gibBbUMLEKLLaZNuaASBY5WoOJsdsoJ1fuBsazdmYJg/dVTHlFT8D2lftts2sGz7
RQ1wHl45SbLlgbYcO3kh4gwcmjObbJJff1b74u4jUYSI7IMAeYgDF3uqrq5atZYnyy7J1OeZFsFo
7eqBPyGd1WpTMA3Gu1aof/RU+n37q1Ydxtlaiuk5u+5kPJbkQsdEW/L3JPWg3uJo8x1Pf3TkqZSf
1OT1tr21tBbqZcjrGSBsQivAwmDZZ2mGpAEu8sFpIwftGlP90/hdKI6lOG390m3hmNbdwpnFxdVT
VLM0jWLeuyTy66ZxzNne1TRMp3inkZ8VPfJe2dWVVDnd8E1nGzmaVad/Zn7hEfqimRIj6gUsyG53
iSVnThc3mX97XlcPDOqQyC6AJgU37eU6MgIOLmJhG2ug+ZxAmN5bik/k70WdeGz+uG1M/LIrJ3dm
bLGGcc/qdLYxo3VV/+j6vHStTJadIs/pf3OfnVlarB03J5NPIyzNOvMLPaSW36r7zjiCx7quZxe5
mg2Lq/7gzOJiueyCFxk3YdEcyp0V7afhoyuAnR+C23Mofs+tOVx4a61V5Fz/WrC2cJJXnu0kBt0O
LXZo2nhy8c/CU6DSR5j+/zfIMqEWjVpGmY5xQb22A3WiFkHwWtqIbDc2xhJXVchVGk0pdqHCbR9o
DGrPTiS93Z65lRVCDVZVRKYHb81l+FxwW+0j8By+Vm2rH20gRF+iSpc+k7HNvJjb+r/nsURRHJhn
ROu2ukTuaJlqsaSBvcHcTfr9iFZropTBRMz97YGt+cYLS4uLldtS1SJhJqND14fabWPLTlk+ZJ7W
fO/yJ4BpkHn99zAYOTNTB5mueMEt2+igXyGPFRTQXuty5geprfMXoAzLwMY7zGe9NL+A7jZHx5Sm
jft41LaoKVd2jJDmQfcSKLFAXLpwJWTImVEhQfLapTXwjK2fM8hJTszfmNotOwtHUthmVasV7KDc
7OlJ/NQ3lhdb812j3tVMdinoIfRCJw5aWZ5qbh8sSu+khO4oniTytNUxs3LtXgx74WUKKHLECdcx
7Hg+xdqdXM0PKei8J1m9T3PN7UrJJ9mWBtTqyTmb7IXPyWiK0kcFqzzvA2bEQYR+cwreRjZMGxO+
Md9fW/0srhhJldkml2U0GaYO1+YPs3ucNRAwbKyrCAQXbvR8Ir/ev2d2hiHj0FfAkKTib2F+DG1+
B95WZ5YrkDohzMrJPoFfRb0iqNB+h8Sua9B6Y7Abq/kVgZx9hN5VQ4WUu/xKitpJuX5nje2jlhn3
OhtAnNMfoGDiM3Vrjtce9xg8StNCahdV0sXhabLBaFBxwCQnFphN8OJJgcMGEG6EJjsOlTvPEMjT
TXdUJbezt/if1hJxYMyDjqEmsE9XmGzbpjprBkt+LXsO0YfsgaP1WVKHx7kzkLLmO9Tj8aA27rv5
qHX0dco0Z073BpmdfosBdXUNzr5FbJSzNWhHmY1yho2g5gGXMrcD9ZVnTn4Gqi3wYtD/5lIQaF6U
38CTuHzKSzFp8s4gePCO3xvV5XMga07Zb8SOivD4V9v7zMxiVJ1sdSUHB+hrmXfA1RcpVG/rliUg
+8gGguZqiHK5GUcfDBojI7fQx9rpWM191apsr7Nmegd6iWgHaqHRH5Tpe2qO0IS0u+iu6AvNn5WZ
gVixmr2004bHuEC74O0TuhL+inSaYP8EpaSsL3wORyLA0LRYeaVR88Ta6jXurS2SkjVnA0o3gQcR
eKJlc0ZqZf1gyhlmyZimfarG5sHqIP2MctAWgnINDoAMKgC8IHtAHnLZ2FWBU62T01p5Nan6A11q
aLTZceVRUTNHt19pqni59DNpkDekna+PVeyWQGzdntOrYB9ElciCIp+HG1MgiS73OkDqc5SaXXeS
9NqR0AeqpZEXqX9rI/Zi5eW2satA1QJkCdlrtDugnAihi0tjJCWTJpOhOw20fiWNEqZjFcQ1650a
7L5krrHvJS7tblu99i3CLFrUBfeioPddJPnjhvC5UMfu1M1TYLFhV+fHloY4aMjrB2z6aPNjLZ1i
5g/ysOMdmDd2mr5F7vHFxnlxAPEZwOoDPCX0htCheDl62mUJnyy7O83p2/wE4T4IAOTDzuydSHc0
f9rFxDfLY/8XwsxTfZ8aQSH7fVjXfqLfQTpF4k5zTOQduDd7eoQkiFx4/Xgv505PnrrXLQLXlZ2B
Th2UkhBLIeG7LDgU/dzENsCoJyDZRqNye+XdhMyZXMFXwGtsrNHV5SvqcRBkBRuJLmO5FpPTdBOP
APPtTtlQ782yPZX0O9p80YPIdiyOjxVFN4Cso3uU/2XkT2+981z2Nj7iykWKj9CAWkEnmoU/i/2Z
RUwZSG10JwocOGCyB7XJwjjUKy/TFHdiIJuCWJQ9+FHDTQc4w4+ND1g5IAI5g34cVL9A4r4ILaMU
dPtWmbKTlr1HnDm8+gMm/INalE5vSo5ZP9U0OYzfuvbA64c6j/dtAnI/1dPjj1Smbq1oG60m1+lY
zAlqTiq6XfFuAWPq5a5FYlvvm0JlJxX8cK16BH6HxLsRcRFInisbvG3933TcGdlzI42OVdQ+VZWN
t6CY98XJUaFnKwHQLs7QUuXb4KAbAlFNf4qrRnYye1IddGyO7sbsi6FcmUEfoioYKFWonV0OFfWN
SZLkoT+B8bKL3YL61PqWqo9mAxKlU1R5UuX1/e8Nq9ebzv7ilceyY+tBMm5h1c56KmUor0FiZS6C
6XEaXW0cHF2/h7Io7kLHcMZxP2/G1VcHXOhkW3grgYgcJ27ZegkWBqaM6WC/JtXJUh4aAjr99nta
P+RIst8e5NUCQjIHCV7R4gl1PjQCXo5xlpNZ7fWGvJpK4jTZZ7Elenw9Fhxa9HyBJB8rB9jZpQG9
QbmibYf0pLLaUfXOserAsm0XHs6V4y31xzVrKMGCNQn95siELIJljaA7AG8FWLMAxkLBrfquvGvg
UdziDVo1JHYjoHTY+UsfnGvTUJVMTU+K1QjFgeJU46nZ7Jt045hfhbyQ8YbHQSERGT883RenvMfD
XTdJmp3MV9COO4mW+1XEnIa4OcorkuKPzcZpWxuagVqOYHoA/uXr0j4Lso0M8GVDymHRmZAcNl0N
7c71PW1fb2+9K5eKkZnCfwEeCN+x3BmdNhlGSVl20vGgssrE6VyUvR1TDvkh37ozV41ho6OlEjTP
linO+tmgRs6wz1MtOw297WTWnvWzxxp5D24rwSZUbAEyrl7hGByq9ECbI14FHf7CnmJRuyBDQ09V
ZxxKMJ1X0cEg5pFsvR6u34cLS+L+PhtZ2ze4L0dYAtRLDeImaPogMu/zZqd5BAHLh7QFDtwa2+JI
J61dq6SsMbZ+drLkuR8fh3R0tnLq1+Vk3PZIx0lYNMTC6Mi4HFla0FKuKMlOium1/X2Rn2LuIRxN
VOqoQwo2a8WZ5vuB7PmOviLlXv/pbO/2Jr0eK75B9B7hBMIlG+JVcja70swTXSYpPRnTvjWfovQ+
ah4U+fO2lesjB/eLjQnYEwJR1EwureR5zCEyMNJTQoLoQXvs6H6KhCz8v+JHBOE/6vOI9EHhjifn
pZ26HtIW/LvliaAHd7ZCNX/Qpyetd+32TTCCZxuzd/VmW9hbzF5NBnPUNdiTokdlyD21uU835bvE
R18EB7hfAIUBRAXZDgSpi6OWGvGkmq2UnLr2U5Lf663oY2UQaJGGf4JeAu7iJf/SUNrVADB1ctLN
3yN7JuUujbYS99fBHBwukBsWIIdA6qGAf7kyCOZKEtVVdpLjl2rMHSt7lvMHadpV+m9LCaqTFt9r
R/2nPRQucj63t99yBnG4EODj/YO+c7TpXLHgzzztoGtWnWKwDFEdmJEtXsrlHP4/C6ANwvBgZXld
0mps6nHKqlM1597IjnmC63n4dnsYa0bgc0GRgSS3aJi4nMPGptgLhlSdTD1F6eN3YxwyuvtnG+A+
grw0hNPwOl8GvHFJaFMR0p7QypTltiOhahRvkfavDESEFijjIAOAPtvFZqBqXsgDlKxPqXzI0ABB
kx0wzM7tkVwvOm4mEfchrEaD/HK29NxuGyAukV8wQVyb5QYBLVye+/83K4uhSD0peSXBipYA5V05
FXqgblu4SiJgmjAQgRZE0AyI/MJ56pWVZl0EE718N2uAY9iBobiGMTvxM8jTp4C5Q+VCIYaoTlMe
ynIDxrA6kaKPEpQd8KvLaF2mBtXVuOhO48BspzCbAkqXk7w1zHUzKO6hgAO1q2WuBFw70TTFSNG0
sifpIKB0QdsN8Telc5D2Vj4k+mOYf/SdlwyevEXesLwGxRwjUyPA0GjYQTL68mhBbhLp4QgZknpq
97r0HhmZPynfumxrV15v/UtDYhbO7lsZadBJlGZPrMQ7T5OdoX7Wtw7x2lSK/jwBz0KD2bIvJZkr
vSjkmp1Ag5G8oG3Q9uY56fa3N+ZVWulr0lCjBAsFWC8QvF+OZebFyCVoTJ8g81GxT/N97O4i84Ml
gfmeaa6cwM13AW2cTt6VZAa7gu2rnlT+ntQGCYYjCPcMszqmlHjQRnDRa4Lu08LGv84vfbyrxj/6
BFFkaLtVe3tLhnttjuB58L4RrF1Y+8uPr3vwBjdE6k9S/3OAHovMt5qu1vYUEiq6wIiA1c0QPz9b
alCEa+aY0f6UdFl+N7KqPLSl1YLB3LbRtCA33sZ6iEDgPFAQ64FIUshQoqKM7NmlQantZt3uix6x
nEOt+8xEpuhFSgIbkTNxCBLlYfE274z6BJbD/qOkToXHgcNNrwEJvad1PntTs3v5LwP5nvJpewqY
D47R5CVbcdPXs/vWpy7mRhkHiShR1Z94sZvoDsWNSvpE5iNuXSG/E3b6nV2EBX9q6tlR+T1km1Lp
s4Z0AjSrER4DzKCSj9ly6YPZerbhTfbLgJoJ9TUgR7Q7rgQFdwn/Wx9a7silI5NdS58q6kOFxqa+
DJ5Z6H1Ez1nn8LpzI3QF4D/mnTP8ocWuP1q1PxuBekh/ZXF6bwHZCpauMdpyesvED5ZMgCgRlcC3
g5Rr+fpt2wINHxN8q3nIJelXavQP2nv20yR7ww7Klp2s/lv2z0SmX2Y1BXkL3Cfw6cJLnW1NtUrz
SKCRT1wH0qabmx9aZn9IWfxgp7O0sS+vEAHCGqRDQWYKZi/x0l9Yy9q07A04V0XNgYo9dXrn1ZLm
mYjIjY9MfYLGQbdN6ivcz2KPgblBhLQi2LiSbONmWmtkQO4OrJOpY1uBksUee0P7J5jOgNiSfcQ3
T1q9EUGtOBY8dL70fSHxhB7py9GCg7DQWinuT0R/qJQY7MlbuZmr8o2Y0HMTi9NDksZS5jFip0be
1ZjEpER7Y7Ib4oCSu9qtIATr8M9hF/Nvt13MVxH4ak5F8ImMLKooy34bELGBMU1L+lOt+mbuRrsu
fyz2VLovoLunONGT1PgS/71hVQRR11YhQCSaaaEusrhoLCJFpdrBscm/xoMB6EPsaD8kX1ODND5Q
N5Ke5ekIAvj+VctPfecQT3EZ3Xhbrtzcoojzn49YeFfeQYI6MbCdrLznfoKuMJenauUORv1+e7yr
O0j0fyFHaKFzeGHJjkdbqWod9Q/QVFQPUsvc2wauWNGwgUSsI9qmgN+/EtjOSpS8S5A0n1jzgPs4
Mdqdnr212lvbzHs2+lV1qhvHzpGGQ0u/tAekHAL0ToJaTHXXFhG678p9VQYQTbn9ZWtb++LLRCbh
zDP1vFVlaMYgE57tleZeR8J/eE6U7yX1tPkxIkHznT3Md3n2edvw1RaTUaRDWlUgD+GPl0nB1ko4
6xu1CVH8smlQG66ixS/99AylE1/mEeA8W6np68AeiUHRRYkVAHgVK3I51jTutFEz6i5MyFM8hZFN
vFF7KpnpoJdtegddmWocqz5QOZQSPXQkSf2f26O+Ks1b+AQ8+TX0NoKODkmgy0+oaitJUpt1YW8C
4+AQ5k7Sjxz6xEklBbJOXMPEpfyYToe8OZiJ1xTPCvk7T8DED82TDT3a3zFxVCi7kY0FWSY0v74M
RR/wTaF0qV4FlzrrWxSpu1DtEm/Qjg35y7oTnz6YYe/VaKuT4up0i4kwNKiUI3uKbP7iIgbxPgFY
D11NoKp1teTeHlPX6J5vT/f17l5YERHc2e6ugMvOJ3B9hrz4a7LBYcz07KHxoBViEIhD0yBT9mVU
uE2/L+e3MU03ztf6gp+Nc+FK0UCj6zGwFiGYTbOk3JmEgberdE0yHbq58uTU1WgNdUKnoN+/j81R
oz8YewPo0o8SL6ruNGhm2tkzyn1yXG68KFYXQUj/oAapg3B2cSAqMBClRjZ34YwETR/vx6hz8y3l
vDUjiMpRZ0NXNqjcF0Z6y0pbZkZdOFjkE4T17Z6ac45uP3sL13X9QMJyQ6cdiS9xuFAHuFzuTu0T
BukAFg4S+2GkkR+PD3PaeUzbKTH0pjTEsveyui8Lr1Nfhv5FHe/0fp8+N/dZNO3qgh3n/DWBqDwK
Iz9SN/M5iu9gNBiaQzXsKtPhAP2B/77Zymet7hNx2YrEMJRUlxRB1UgNa7ZNFlIi31Ou+4RDGjiZ
XtLYcLRKcwvrmXR/IyxUgu7DwvxErOl06TNPUXEocofmgfLRx57Nai/XJI9gV98+TSsuWzRQQnUc
KWWQISx8F5OzWDdazsLEHYqHHolDMr6oUzgYrlz+5JvlUrExLqIQrKbI2KMegfzYFcdOCmeFZ0Lc
h/1fxoCKAePPSxG9TM98bB1EAftU/8eOYfhA5LBl9EOCEFckzC73z6gibV7qIAXB62EGqRpPfDtW
qNtt6xaJkHExOOFpTTxFAG9C+HppSqrsNpGneQwBkPBqBSJpduxWzb6PNxqcVo7fhSHx8zMXKA9K
3NZMGsOB7cy8dlh2109bgOCrCEpM3NloFgGy1XW47zqMhtP3OPuso404+Hq2gCYSR1tCQ6wBS5eD
0JQ+pybolsKqSqtdotf0nnFp8qx5qlDKUWLv9la/vgyRoAD6AK814BBA+XxpbwZh9ECVdgzj1Nyz
pxwA+yjq/AJsYeBybZ0420KkXM8gUsCQrkH/OGQgcMguLQ4a4NSDpIxhbtmxD9YHQPpB/7Mxri8q
tsttp8gyXjNINQtdhqWHnNDFnFipjokcGvPQ5oUVIBOsuFyqqddDfnQ/EkL3eWt0TjeVfwern/x0
NAcnLsbYB7Y5doaWDgEy+7Fv0THfqTE6cm5Pvxjs1VeKTlfxmASPx2I7pYOe2o2aTKFdc8e2U1cq
QBzHLc/iQbbJBrg29XAx/7G2mPoOcgC6MiEgHJrKizt9r3XlRtF9bUCgfgMFsAn6WLBBX67uhJdx
zzU6hSqKCdFbqmMbPRjqN0l+uT1zXxRHy6kDARKoXcA0AYDRwoXRPAIHSdFPYVJXQZL/kNrAIrWT
MXd8ap/NeAxs6z2xuNeMsptMP9LspYh3GXR4ZA/yAfnwS/9epqZjCWTcuBFjXvsioOG+cqToyEYi
ZjEN3DQLe2r4FDY0PqY6kul2g6bZpMw3rqq1JUVB0sKLC7SpOMKX821UvalwwqZwtthjrLV7pUje
bs/0qglAJTDNSCbB0KUJk2h9p3GMJZETxPKlrGMw0rwxkOsEgAAQooSGG0JgXpbtqVNlyE1r6FNY
RaDui+AXdrEpM69FY76biMZrPe2GfUmS1i2mqfONUS/uWNt2bsEyZcN/rC0gHi6mAlkXAHCWDDF5
zqu6zeQp1DvzScfGyfviCSDj3e25XXH3eBICmg6MOnDSy6JYnpvYG4Y0hSlEiEsg9Ohc+m37c9rC
4K+dS8EohcsFqlDGMgCGCJqhNCqdw27I/rTU9kr85SBJ6CmzfYIW5FZu7jqGwmP3zODiBDCmxKrF
Yxjs2Y7LmSvXv7TylEuHtHYU65c6+LencnUDga4Iu8hAqRlO/3KfzmhEKgqUesIiu5NBjKjIdxF0
SZyBOTHem7H2ewLDxzTHT+D3O3RlvL/9AWvnBIwoaP1BNhIM9GJGzuIPnsmNip6rOTTNfHZbNa53
RFG3tOeumD4Br5ZNVOwEp5WJp8biOE5tQoomNfGqN+lerr1h8trUUZgXFYaTvarmDt1MwMLvaoI+
zr7x1Fm5B762Q3I7pT+4sc+K5q5l6uvt4V8nY8WHARqBljMZuL+rxjOlY22p48NG8mTUL8hPuAnx
FQjQvql1kOo/+FY6a+2QYiJQJgJoTbCIXM64ooEEgWrqjNMT+yRSA1RFDmW+xUuwdkgF3grNXqBm
AK3pwoxS2mMuzXM4jkMOHFkmIy/RtKANB4yZJ79vz+NKRIZIGIhqpG6wkZfEwCypqT2yWArlikm7
KqVvVk50cMyq7FiUWbErWtn0BwjCbHjgldmEYXS6aUAAghRrER0UUqHKdQbDNoQqGt0IoO4XJJP5
/O/jQ7ZVNAkIWNDXMT47JhNolbSoqqawpYFt/EHR0m2lkALJJlmnbquPdMUNgcBJbBAVLGZXvQBx
Uks8s9spNKXcN5MYhUDot1nehD52SXopa+Szo9O/jxABvCj8CrLvJaxGaWe0WUIQNmyhrquFE0G7
ha+XaHEKhmwDRrzmDtB8AEwFtP4EzGaxOUELYhZWo03hZJu+2VdPFS89fcyCKDMOND9mxG9RieLP
esp35cy+ETxio9+28SjpborsazhZv/v51+0pWDkyF1+1iGshAsEJSXGZjzGAbtZwUDLucSDuwXm9
EUKvnZfzCVhs28jCppV6vM5jRcudruwdRYl/I4nu2NhTGcfktxsmVy5Twf6Lli4VzTlXt/ZUxtBy
nFP4HSaFUbyrI8m3k8OQf+qGf3si1w6laNpR4HrggZYCUJE806FVqzlEkbff88iaAqLhQZOpc3O4
bWola4zSPsYEzUOMC1S1l36umowukeZ6DikEfJRvBf2Tm7/Yk5V56fzI2m85eS/re1Z4qLbze5bt
bttfGyquT1TMAbRDgWvhzSWLdBzkaJhVbaQ7EID8stI59ucO+ou3La05BeTO4OPEowt5+cuBKonZ
2JOMe4OPbvGivlbTk3o/KylwrUGcbG3Q1XGdWVts0Hac65hUxhzqDXcYuqRnK/WbPt54eSlrZw4v
ePRookiPpNUi/mATwswYrKihNnhg6wChl12Htv29bGvoV6bOXPuZvh9I6/Lsd9t5Ed749DlSnYze
Nd2hUTInO8YQj1HmR308pbUFph/zwdjSqlk7sMiuQXcDqEM8zxfrHI2NNlp6NIdAk0iO2qrPPXrv
3YG2smsnUB3r0OjsVhb7L3IdwBoh74BUGyhVvybw7OZppq7uTHSjhOYHRYe/0nlWDPgKNLtHr3i/
vcVWFh2xAmgzEREBJ7OE01PSxxOeMFIIRgvbl5MCHDusSv22z7fIo77e1IuXMKoYugYv8SV/Iyb8
bFxZZnNumFwOLTM+GblUeFWE+C8fZcWdp1aCPiMQpGNLsmCejcKf9VkO+lYq9jEc2UubjuWRGin4
d3qD3luI4QJzGHigpmnstLndP2SKVnpWLrfHmlaWX7Z9nTuzEckf6gBdOiQwVR/Fy+I5n6TkZUxi
y5HyofLyPk42vNTKLgekWTzLkIlDXWWxy+ueNVnSl2pY9ceCtQ/F9GxBdwJP5I0X4Jo7PLe09Ecg
N6saqCqpYWEGc1sCSDIjRmn9pKz2cvpo5ugtGVKXJuDGi4PsxxTd9xAyNUfy/fZeWnlYiI5GvGwk
ULEi3X+5vj1KO61t40MkufQ6DTnbLWTBFWAcZ+LChNjOZ1uIkWIe7ZKqIdXvjerRbCuHIJYQzC/m
CGnDR1PyZKQG8+nIDPA+tk6eCRH6KHv5b8aKoB4hDS69JbZSph3tmNGooS6Ro0oG16TpxkNlfTr/
Y2K5rsoA1GNewEQ69K4OBSWAkm4PYuUppAIYbIvCLyTCrjapOrb1bJVEC7vxMBp/O+2dOdr0p4+C
4lcD4pngtr1rZwNzQHIiwS6cwJIlomPK3CZ6qYfYKEFaPo3FXsq3+LOupw0y0pKpApqBHCJwlJdb
BPoenUHRphbyxGDOVDI0XKNu4N0eiji+l74MGG74MlEtwF9L0k/SFRA1JIYessBomDPMR+KCl63V
P97kbKu1ZWXe0LslpIEB/QAPwuJmzukALtM01kOjKY4NoBfEK9Vho0l9pTSLRkNkJJDrBhDrKvXS
jqbEVbPDkKK6DTqZtSANYWhzlCZ6LMck9Q1ttoKGcnnPa7Nw895MHk2VVbtGgW4d12m2sWHEwJaz
DDAsshS4g3FDLW6Mds7QHzLUetj5lvkBScRG+8X1vU52t1fz2lkD9oqdYQAyiFasq14eNhvoNu/k
cE48XVKd6pcxBvq0Bfq7XkeoceBNiSAZOGKkKC+3ZiKaUKbCkPHUavIdOrAqR2lV20eSpt3fHtHK
e0vYEudaRaUHwIZLWzZuNEnvdDmU5/e0s9/VMfMhckIplJ07fzBTtzc7B0hiZs0AuexSQ9lTzQFL
Y0oAhzm1mkeBdhh+3/6uK/o0VFOArsdGFjONqFYsxZkHbwx09KcoiIQcrUwscrqeP9fNR9fMnwMI
XBokwvIB3Zix5KrZE7QhUE16apv3SuInsK86Rqn8Vmdr4x14fZyBPtEwUfCGSB8vnYY8cN6CxVsJ
ZXJnFpXDp8opO9dqk6Cav43EqaePjYlY2wwIvMBxiKkQt9rlRIw8LuUMPwmLl2mAJlUTeVmVZ04s
UZcwXONSZjnDY2NDM0V9SrgvQdY9GsxD3PYbx+wr5Xh5zqA6gQZYgQVGi+hy/1tNRQc+JVrI28iG
2BKY6xqwK+6HqenCSqslp65IBGyONjiRVRl7osUl4OF8+LsxK8I7X30JjrusI3IC8GvxtqNtVxgx
SbXQlKHSnfgm+c7QGNFZkISiPssfmSvdN1lQm/5ty9c7AFNwZlhcK2f7UmLUVDsNU0BtyFJ6E1rt
WYGHpVvYd4Q+d8nGM2glDayjqVScBqSwcCDE/jgzGFlEBuSkNcLkWCUn8JWiw31HwgwJNcKdkpWg
knU6Ww2keqOovuIbYBruDlweotFgiSakahGReOiNEJTSTlqojq394FELNkPJA7Opm+bEUYK29lUI
s/yCm6hav873dlTvJ+0hzQ5xnPu2NW5817W3F58FZ48eIkuI61zOCARiWZlp3AiJruzV7lDH6Pme
Za+s9AAyULfXe+W6gwApmEbQIaNhqy37oodE1riqT2bY507UHFv02Yq0WzYFWfY6JU7x1PKHSjsk
2XRvyhux3UogC05rnH4kMrD+gHRejrXnJfLu9mCGTPU5OmONCCIPx6x/zYffefNifht95pRjtpsF
PPsdOJlp3OhqEbfN4qhdfMIiUJISsCyMKTdDCITKJFDoNyD9kGV8sNh9hib42/N97e4uB7w42Kol
zyUhsxniNWq4vAY7lllP6Gyxqq338+rSouqAOBBRJjKci8nlJZsTVmhmOCa1O9XfEtRzjHt5doZ7
rWIHJAsyVPNNL48eaP98e5zXoQTGeWZ7MaugbcqYxFQztM1dWj9XEaQuj3zDeXyd0MXaAS6g4pig
dRUNKAvngbq4Xna5mr1oRMIOafIIFKOxGQ1oTyq7rPHsTEZ1kjUqgAIpo7R6aDp5fE/ruG7A1klY
tB+lLv3ZgIvondg2CIOQuS8fs2JEk9VQTaChsvGfofkn5cA1D2lSRntGMwnkrXM+W+BBAXLSG2Ju
/umHPq1ddJtXhZuOcvtmgQX7Q0sm0HLO4nGOUzCbu0wtcLvrfDaNO9rHpA80rUbWTk6BwHJJqYlf
ykjucsryn2zuQDuFRrzyblQjMGDlrS6jlkHHdy71EffK1BjQPaHKhQsSYAjZVawxS5caRfWRmWMf
ebleEcjrcUVxOlTddHcCr6H1PLaI3f/IXQX2AOieIqEAvO302Ra8K52xiPTycYave+/BiTk7GmDP
RyrneePWbVR4RpVx6um9BTko3jBynCU1pg5HwqvzDMwN9SBmyD8NI+mgSVsMqHr1ilLZOzLrWvyz
sEFd70i9XjVBWmnocp6KalDfIBGXH6cIGKSN1PvKyROqBKBuEgzvwOxcuhrcQF2iQLbkBU3/zxly
ejH9ScxxI7ATznmxI5HUx+8HyZAB9OLizBV6ge7M2M5eiK6/k4g9Wjw1NnzIytlCLUbIG6GlCEdb
/Pz8ylTlIdZGglRQkbkD+MX5nWWPXjuc/vkMoyMMlGzCQ9vo3Li0Q9SIofk9py8sQz4qTgIrvdci
wH/TjaVZnbQzQyIoORvQOCIGhD4jepTYZ1S+ze3b7YFs/H5tEWMOaY0myamiL7ZJP22JOLbR/zOa
DZJF/zuEZcAWG2QwsHPpy4hONwkKPw5L+2C0QUhzeywr2xiGBAgQ2TQh+nw5V3GqId4kDX3ptfo4
zc2+LpTGoX10uG1n5VpEph3hEZ7aGNeSiSZqatRLI9MK4faeZ4U6Ua2D5864m1jIiu+g+tkY2Noi
oaApnh8IQ6BMfzkwdMmVERKQdqjyV9m6A1/2f2MAA8FuBiZQXb40FGkAqCIe0FNmHzXraY6zDQNr
UybIbPCKMQSVzmIb9zob89aMorBiihvJT2SenLQrgl4FZd+b1khbqYqVSFEUXpAfR0c9JMcXBmWw
nKpKkxARuxUTyD41r0+/tfxbPUwHcO6Ojdf3r3YVWNM3CQlRrXAiO9Cb2s22pBmutyWyMiJNLxqT
UShYHLGqGmiFzncSAnLhqu0ISCJarbKN1hsxoEvvCmLVrzqEhbKJ9BXxnDkKU5tKLdHz9MVgeJeD
ariZd+Vz/jdJ5SAug1TaWNGVzKAJ34fa4VdSRF26c5NIUJuiuDRATuN2SbHT7Hf7l470iOz2cn43
m8nDjGfC7bO3ZhYMAniWIKpRAAJaePjMVKvKgN7iSwe+AQ8A7CIoECX7kdryF+BByoNp8xGRCU8O
IFiW32xabinMXa+oUCZBghIAmf8h7Tt7GzfCdX8RAfbydYZFVLMtU7Z3vxD22mbvHLZffx4auDgW
JYjIudkkiyCJhxxOectTAG1d6vFwXYb6TTNFpzIadZAsNSzmtuDcUvHXCKvXn3WWxZtdJKAOAoOv
xaUJXSY/zbs4P2kCTGAh1EtQfyO5/jRN6Q4KY6AUWvdn+NaIc7IDdgHyDpxxl4dNF0SZHvFpfqpF
dJXIZJBc2geGWTDayXCY11a+6Np487//tXAlJRekRMF4sm5m/ASZIUtULOhZ4hjVU0883X+9G80Q
aFT+7/v9pL6/xvPTcoqSCONxAtXbdxU28GwXAqzWlpsMVDWfdpHbVgW2qkzDpzaiUE27/ww30muA
ixRwymCXhsrOku2ZNSnfARydn+bKsLKvx2PHvfvBQWBeVuxY+a8pPwy4X34PAtrlaFMVAm2ilEhD
tEsKBLpBtp3qNbr3jS+Bp8IFqilzYXxZfIzbVKg0NS5OAvSRWjh94aRyhhL3W7Kv0oO2kl1ex2qY
hNkeBw1MoL+WCW7OWKzWEBE6hUDTJSdRx52dnYNyjel/A0CNoNNAJgueOXRBlsKBTVO3Ywzbl1Pf
vssy0BT+rjexsjPrz3dlGd+RD99Br1H2WlQAa7+rVmK46+KZiHMC1AcIhswM5iWeTNGHoUJRVz5B
lZl0zXNURQQGPaWg4bdHDS4RavxgjDlRO39lqV2fl/PY4KZA0hOpIOpXl9urB7415AKMrQoHuXyX
xa3EFUTiXZTIpeLUKjbym5UtfXX5gjiEy25WFoGrK1osl2MmAKMmQZoYJxHi8J2bcrtKpmDOSWuA
hJsDATEMdOZ86S0nNhlTYLP81DiN4bf/BCr7ENQEnImwtu/v2OtTY36lXyMtrp2M1UEDByzjVMKQ
vHiFGKiyqVTCTjW/H2RqjC9i+DdUZMzshmXgAaxpf1ztlpmCil+GDswk5nRxTKpFkkcTlyTwkkrI
8Fl0zyP0m8ZVrc+rWFNG4wHdAFTXZql2Sbz8duEAaG0fJP2zzoXxAwMNzhQr9Ezvz+f1KHiDmcUG
jM4M9VpMJ9c3WjAGufwctTCd1x/8xrs/wNUVDadDTNUPCBvB15IfLCtjmsYck6Heuxda5NccjfQ/
98e4pgj/DAL+PCAgmK6fRfPrKsnR3Id+4yQ/t/aQ/JX/5h3BCW5I/zL/MUlcpRxImuz6jAKxTIQn
oLlIPauDGgpRUbHeryrtXO2HxQMtphVVBSEeU0F+rl6y0SogXBHL+z4VbXiB33/3qw+ImpmKDSeg
AA/W3jIBlpN2QL9IVmEcD12Q8hUlrPsDXGUMCqBwaOih+gpqK1Dll+sQEmVoaEM832vQHvHqAqdj
3Q8QWQ612NahJklBV5BPnRGuOfte7bR5ZGwCeGbibkKb+HLkUIqCbgJzxtMKV2cbvjoYj/8HptzP
KLiNcB0ghF7uM98HoDOO8X5KFQKfYsHtnLToJ8WO3EyuqiVm6ght4Pz3WZ09GADiQlIECNHlu0mo
WrSAZwQeqjF0UqFiJ9Eyh1Rs6AjxPwnFrPvjXW1DqKai2AlmJ5rgEBVbZK6cGLVj00JyMVf2Tfw4
Kp/++J+zY4yBawZ7HPBC9AQWi3402kCCvWbqqcCsDFJHkjVzmuu1eDnCvO1+7fOUxXEVi3XqdXoC
8edjpucUgq/cLEF4Qnd7ZdKuO6B4I2020wXhBnAIY/GVYlGLWaPIiddITwOjLYdkzgr6Eyft5Vyw
FEQRfsa7BTAttWLHzUhymZlF/TSUezWEYE1h//fPiB0BSDWeCyKki89YixnrRYRQnurDjBXnKZiW
8ACygOh8vz/SlQgeigOIh8EYBA8K+34p0lkmcVu2UZV5KCGPkHUugvJL7lnEURZyxZfWAiZshlo7
7SVNa95GcRhVWDf6/UEVWhhB6JwRYzc1XPoPBEdWrWyg687B4vkWUwHu9RgEVZt5SbEb8hG2NBwJ
J9kN+MgU089CsAHezskYgK5wDgeEWv3T/Sm6PnoxQyqQ4KjTgHm8LNYofMT12ZTOarNQABo6+LLJ
a4rfN8YAah8lJyDO4SOyjOBK0E8CWHplns6XpYPoOaBQQDRWltWtj40AQJtNKwUknMs8yPAHLR/r
Mvd8NPkfDK4W34CpqJ+4kjEazs9HBL5TdSIOWomZLRshJCKyesizqzg+nVbPYHvawHUSZaXQaMKV
J7y+4iHoBvQO2kSoNqDcNx9wv7Z+62tjUOpa5/El1RFchnXU02p6qoKvNrb7whaNU9+5sRg9c6FB
KhaaY+MFLKSwkgl8U+IsuBiREu3DNZ+5n49wUfKZnw3XLwJDEZO3rHHxE19Bsa/uPQ6aw4Fgl/4H
jGghV3WC5Qz1p82YN1aiVGCe2xEXuX6XOpD5y7OKcAXN3gbjDc0JxKxFaquKFWabNPxmcHHRH+Ag
bOG/ZvUBTh4ROhAGEIPwFVXHlhSlxWkWxyMwLN842W6UQ1U2cJT7l/OFFR6jr6yDkNSHGr8Z6E+j
snZ//V+fxoBWz8AVgENmROridMRR0MadoPReVvU5ydVOtXiW8rYcR9+NXM32F/pnx7hkJZX6uUgW
8438GEIk882JgG9xDQiRrwImr/eeMrz6CvBwvF0EbpGfxuLER4+SRiL/xRheIk6iiMtLQ7DKB+lD
dUVum+3551gzYx0uHscBnmYBVYSHsEGe7co7WbcV1RQOY6SZwvAEN5PSih5Fw9bilpQ1GQ6F6gCh
WUln40s0zPsTel2OwE2Dgha2oQ66GcSsLxd5rjS95tdc7/EJdAIgbFrLD4YM9zWqyU44HVgFVE1k
ak8KhdVN8Kxqh6oeiBY7+jELSZisVfmk+c5eTvXvJ1pkO0MN4PwY+r3XQSpBsPsKEnmPiQHh95aW
BvTQ1P0YmDIKt3vVVcP37sUPSc09KjwolG9cZ2oF9fUNFuNhDK1JM8XskMu4HEy4hUj+JkkrrByY
BuwgdxWuNHivgh6UBsEgg04OOnogRS5S7kTUIrnM+8SLfU5xB8B/aT0NutkD5rOyF67O6XkowFIQ
TAIvBbLD5ZdrdBijo5SXwBMB9TncioyKehvT+wvkJxi9+BwYBhtt5lPMedsyjIO6e5lpYlNAXnfg
NnkgFyIt+chPHKFSC4UWo4YietrKtTOljNU0ldNIR5d2BDy9q4AaJNwU6SXNQcodae6PsCfwQ63v
zKGMmtiJGesgocPBVJoMqJWDlyb54nNVSgY+JFSlOpqpY5OSkk1jTsFp73EmAYoU2QBx9u+pwcW+
zaY8lChQBN3fqIghj87Xo8atHAPXEcB86KJ/CQwKTgH8fjnnbKyTUgrCORg6tnbf2Kin9D1hdtNZ
bf4i75pPIGQAoFn51j/ahIuvACwxau6oRKBwuNShDhAx8YOKYlkW0vSzNiOzKa3OrEMnswJ5w+pd
UdEOoJQtzJ+hBTCYnUR5CyKhARn+FBnRZkftCRLr39lWs6qtZANfqNckO+gHcQtsX/BVJaSGrs1H
LQHmS+K3fp/DasaHxgXUBA9pZhBhw7/7ugM/AvlVT2g4vOPKiGqvnZwut+LUbVXSBSvAn1uTjnrB
DL7D7EPSZN4Iv+5hhQNrLKxaUPGB81L6zpakr1F+MgDmz3mzhoRhbardpm8dg71XZbeSjc7nzWLq
57NxpnNDLPeKcIFlOBQ8fMk9SXea5qVkj3rrKGc+PfPMztZ6KzdHg441jg+IOwF6dPmyIwo9uZHL
2G7w49sE0GAkPnvom03QH9e4Sj+YqctXw+GBxj+QjUD3Qaj+crA8ydrICBRIcFL11ADbV5yf0lNr
p5CI23/u2Uan424vvbQK1Q4hzBfBrYlX1/aND3zxGMvMtBeNSeshdeFVxDUN4g4m95GQz8QqaLPh
iFvbnWkDwVERGf2t48EMieJylhvaO3ekgYnaivTxoBzf2pwycecNJunsYpNZB4XwkFG3gtLaTBvm
vDXOg85b0j/1SUC64MjB1neMvYSsiYQ6iahuDtvKOaD7cBBOIc1IAP2ex9RFJ7F9VL8hR2u62Ez4
D2CmtRsIHNdI5aT7129YQw2mfqxN4bnJzfix893qeMr3ZWsVL5pd0BaPy/3T35WYwDeNwOG+dyR7
PA0NLfb+ViOZIzihfXgsdCekXwfebW2ntL8MopgFcbHKKb+trAPEzmiUbAYzZkAiUp8qH7w17YaH
inTPD7oVUjO3LYOqNDRLGyjRN7cisAMlEKGFqAQ83GwUD11bcaA8a0BNnABXS2Dc8r53NtjZJyCT
LEtDjTM5GE/BrsxJQJ70bWYl5G9vl6SjYAgiJYOQqAlRCuNL24mujF5GRkrn+BiaxUBcNUKzChED
JJ+fAMo89b75qdCe6KTq6f6d/8ic7Wu1O1am8vIgdlZHngMLOzrzciq5nPnkb8uz5sH6yurJZ2/j
/ra4J99yegJRYDivHLvehPOS5bLtuYBtCVWc0KQ6cyM3srVjSqjVAkNGQyC5YJRBsEZiaLRMZkd9
1yo3zz2RXJ7k35+9KT5sPs/9qyIREm5N9PJd/TRYwVYm4YbUX2pPnK1KRDIB9XmgBIbuAUwxqPQP
0ZKnScSubd+JvzRquPFRhsojsZ7BLbEqMzH3hd1Rib52EEKk2jYxv5kAv7pNTdytdKDT0zGyeSKc
6nNIUuJl+L4C7Y5HF/+z3ROo2feEoOSAZzEDitnfqJ9HhZSE6vihmAmOvoVm/jE5tkqOOf5RsHYZ
sRH2vHKptfn0reKjt1GNJBmRSW9GpWWk1nHzStMv2XkodkdG8aZVSjWamk7UWJpXOsajIOzgX2Um
5y8XylZY+Xt/T9ttefh0NuCBlOST3wA5tZk0e+uk24KcjM8gJ+F3ZI5vvn3WHt8Luzyzwsy3RUti
ExuNJ4M10HFDJGfrcrkJjwOdhhaj+eEoEocqn+8JPYGzdQJSi2yZ2TSUbFKCqf1nA/jsHlPUvR+a
XWrVCSEb14K4l2mYlkYDS3wEycJMHkqyGamPufn+CkniIMzenT/fsocXGG4/hYf43cwHe9rw2Aws
PWxVvP/9kOnnvFoeq3OjcZZLnFWQFhfWCIUNoZH0zhPQoB7NQrNEn/4JXL6xjJfRN7V57d0f8yox
wk0BggBqAiKKR9pSHTwF5UT0ZUDeRtqcGXtBFBCUphpanf99f6SfVGfxdgAXgsIF2imYNMscLA87
sUzDoPf0wYyi10jCKoXNsNbbRbcJVYeBISGZEcJBhcTCQzSSSaEhtCR4mmaWH+MrA68HbZA4NONp
W5dPTeXw5fPKY86h2PIxZ08DlIIgYYMA+fJu6xJ0yeukQMYGCqjUWBJU/EA7y0qJdPz7oNsqZ8BK
Acrw8E0pjn76J+M2o/Yeh8AzltsCRDEp7zqigicXBqbOr62S+QHuPeAiz1HjvJNQVug96Zl7qLZp
gz3UQHcX8bL/pqrucToYOYV0XYfpa01+LZe+RhnroDKAcok/Qe6CbtvlDKlRmmRFI8JAy2k/wY8L
j6LmNoWNX5UVbtLDcFacyRpJvwaDvbVD0DQBlQYKJ/hr2dGSEhWyVRqyTthDYSfrjOsmsBKT6UHN
FBl5AyuM1kTiMUpISquoIm1aC6C7jjpTLZ+J7TegF8K/+2tGug6+MCOIvKCWo8DJUlx8En5KuELo
k8FLReiBU4GhxrhNJTIwdI5DAIbg+AiNpsSc+QexfoqnfxBpr6QnWL+W6RvsOVJcSkr1kaLjkxNx
fDWmwmrqQyF9A49GQUuOxA/wVBJwJgZ0CimUZcfGjZFQqyth640TAe+CAh66DIial+9SKDGv9VI8
eGVKY/Wre86LkEjvybN0vj9rtz/m/460PHsqTQhqUcRIsWvIFCXxMPgYh20iUh5f728UOvFEy37l
xJNu7R9Aj+bmOuQ+rpRqdPSyE4SNA3o1JIFwClFHa7RqaD0/R9tpPxikc2HzLFPlTQzdNHT8EvGc
QlJ0BIcNUomGipDbB8x36A88g6gDPvIERLirBw63RZLZqcdUN1m5MdYwcddlAiz6mVEkgCgIk7dF
4N1ySZmNndx7cuenKGnjKBrmdig3IaO5/3lurenfQy3OwX704d7HULniHekN+KFKMzXEQFwGTWx7
kldGuy6U4VBBz2f2aAXvFTSSy0OlrvpG4iS8WQq9yamlghyaKcQ6QodNwHWbZZ5a6eeQHSANSBkz
W6uf3mIAQ/vkMc63knwwoLHhpyTfRo2rBAEBtBqcJh8mRX+Z4aXFzldRn/zXhm9NeTDCzynZSPlm
TOwweZQDWCP3pPaVfS8/8M0xHjZ+ugIwvBZtm98R3SbgOeamyJUjUKrUFa+jQjWepZC0nKtuuQiW
AhS8CJV/Kx7hyRb9aV/a72oEaQQpsm14E3TrjxDoz2m9Js58XcT7eSDIjsNvCRXh5V1Xq2pmQEUe
e93kFMvXeGThHRlEV9AQ4T4P4SavSLmFKwDEECvE4HDGiWi9DWJbW+sX3crmMDsQAod6NsoVy4qi
OjFekys8zFCb+vvAdvUj0FRVTVtL9YonxYYBhix2Kwvv9rBz2xblNxjn/BwXv6oEEGSVuibBOk+S
TRM8ae1z/JkFkiNlVg4GHb9XQjQ5qayU7lpX5tZRO/uI/L+hFzVUvcyjWh6xHnrjyDH0cckwmoay
G0tTWGOJXoN65m8NeAbiPJgd4di93GAJAwZymgu2uLilmA4JbR/k0Wmz7TjuteIM3N79A+TWOQtE
PWxAEFhCnE+6HHAM+cTv5npsq3xCoOFc/s0n2p2NtloJ2W4dipBUwooBVAqm24tp7IW2keQxGb2W
7yQr4f3a7CLoh3Zlb6y8kzCH4MvgS5VxzUPOGlHiUuFRUUfQXsts8Fixk6e/qY9rwRxh4m7pvpnw
jyqUlRN3xr+YvOzcn9BbY6O3i54qmkvoci6jjFqQGL4hdmt4kmYdR9yU90eYr4/l26HLj6sF4ALM
5uJ6CYqklOMBVhJ5DzIk66mCrDtQN5C8WJnIGyUkNMhgzqtCIUAEeHDx0YS+qSUf/ERPdRSe+Fsw
P4EafZ5M7DWDGB9wn4U0PS33uYGUhLTvwb8cUJiGyNWhe4nXWII3gpHL51lMLtdOLZ9OCEaKxFA6
5F6V4QpMgdMJXyJpbQQNfdlaqCrPGDv9OJPaQabtmRgRX4Y1HunlDFL+97/HjU0LVgL6dODZGLOl
5mIPKSMPiHZXjx7ansM2LyVAhpJKRm8QRJU6Bt/a17PQ7visduSylDd+n6xpU964JS4fYl6Xv05I
SKpGXVDpAxKO2HDTnEJhvZNpZzMFZCjb/6ONFCSrlJYvmQlzg8RWdLT2qLImMS5cxySXTzKfBL+e
hAGAg1aBhtCtMrm9PNBCcrRiIydUNflhe4jRQh2PWuBG7S6losPT8UOT1m6M62P78ikWSxcmD32V
CAbmQyQI8kWhJH1nRW6j0RHVkiwh8vQoGK/M+Iw7W41OsH8G7rxqnzKFrXD2fjb95ZbFwwB+i8wa
8RgSsssp4foxYWDqY0pQINRQ9jQ22rOW/20N6LpC6tdWUrvrHM7OEtDgoW9jSzqpxbMkbLmYSNkr
woywsdF15aedVqIs2R7axC1rGqwc0zemDdAvZBRAMUNs+Qdy++vjJYI0KvU4jB4Tn3KuIalxlGuB
sBbNIdgilysUohtr5WK4xVeqmgCpYIzhJEwMp2tEzp/Y3EoVCpQvX32D0TJ6ub9fr09oCHf87ysu
g1igKzMjTfrRC4MaYI/QrMdw8/83xCL5liHqPYophshYRPP6A82T/8MAyC8QEAKLiM91uaAMrWgC
Nn8mPUEtFjlSU6xsoOv7GrP0a4TFkk0lnUlAAo5eJP7lxMRErksilEPvv8d1+HE5yuKsaDhWBto8
UQrsSXWGrNpHyJMb1Ej/Kc3KNlx7pUWy5HPiUMSRMHr8BM8l6V/fKaDJ+ivX883l9WviFku6SZVc
rVJ+9BAMIR8NUJ5VxY/703ZzjBkbPWPwcKosPr8cZQwdLbyJj4xYlz5DttYZvjlXv0ZYfH60YSsl
1vAWRv2mVK95bq2ah988avD4MwMGLifLiBCOoQp80KPJE8XxnxhHJjMGGgzNJ6v41hIS5PB+P658
nZvvBUgNZHtA/ofU8OXGkSsou4EmMnl1dfCTY90+Ctya9uLaGIsVwIpWiIomnbxY/yhYRwxxy60S
79YGWYRCspH6KW/Ek5cCMStJblcKVgUm9P2FdvMbzfJQwBogCVp+I33iuIHx9eR15ZMcPPd5tefL
s6+AytPhVvDXOEo3Fzb6sSj4zNZMSx2IVu6DMBtzjCd+Fdyplr3777P28+dZ/XW9BVEvc2VX4NNk
fxP9rHIrjJBbPx/uCMioIBrIG8uqax2LoNq36uRpavEmhfWbUfxnDVwQLcGrAfkDgAEokS+izT7p
pqmCCKaHyikxRpcpL8Vo3p+mW4E2tAyQEsJrDQiiZRjAa3EmFgwHTB+DdE17A2rm8MI1UP+Te7ny
wbFpIp9m0sSEnToaBqRBBA191KGTfQJJgNSu0mJa40pcXxdgsqJVj6Y24LMoMF9+PmiHtSkTcxgw
MZr6f1pSjw8odIXSCufyRr1hHghvjv4O6LPLLG4sjUgq+QJhUGbyoOVBkVrZpMM+NZ6lypQPlezk
LeBhBD2slam/3tgYGhQbCUxI2HEtIbl9nPZcgqPQi1PwO2Gh10HET3HEzpXRShS2kSmpO799O3PT
I+R6e30ltLhmVYFn+vsBFpM8ZTCRgK7h4MmRq/NAaSWUOeK/+oUBdALQYEUGZyt+DrvJUsI3CK2t
TMC8gC+D5YvxlyUmZLQpvIuRydQm08wR8oUnoNVq3+pQ5noxDk1I2KZYO3muTzqMqgEMisoLJMeW
SysdkBr2Yjp6sAFLFasqLAWJQ+zG5S5bs6C7tYw1wAyBy5iRp/J8ivw6hfDhucLv5dGrJCdqHc63
Rpd/NdqVUuaNOgioDjNaDQbKkPlcAui1OAlqMNR4z38akf9kc0fW/85MVAbD4r33STCZyC+AxDO2
o7wS2t94SRW61iqqWDNbZ1mm4BjHgD7E4OloGyTtj6r/zu+0/yzeBAskMO8geY4wCKzwxVyiUZDV
VarxXo3sVrDGUzQ8teJ7MGPEHGON2niN4J+HAzEIE4qeGj7h5aerSl6se8iMeoz2sK/alI9lRssK
yFnDDLPdMFkdKtRw0TOxRcUSn1WKrWKtxXZjsUKVFkIFM9kUn3axRbVW4McBy9Wr2bZ3ItFuoVLr
6Mle11Yw6TduAg1qimizArr/wxy7fOGCy5oi8yfRU1qLr1+S2NEGEnK0BmgV8EcYYZqiWQ7e/UPg
usYFGTBc/4Akzh2uZRwQyPkIBnoteYYARXmrACyk55+rNYDsjdINIL8oZEMFF9wgtJou3w72HEbg
dxPvjX4zWSmOvj9B0pYhiUveIP0UiftCN8ZNZMDWCPYf4rFpxnrltrk+8fEQiEjBy4aEAsKsy4eo
U/iVcJzIe3BDjNO5M23pxev9CZ23weWhquMiwwGH/QgVjaXShAb1G75oKtEbEg+qdCRi8srFdXME
oGKBG0Bf4IpknBRipOSsFGEGD/okbkmlWQPF3pgodG7BOUIVcO7MLGLeQBcDmdWi5EkyYAjdpgO8
ajXzubHiEV/MuNi5+zj3sC8/R6zw7TTymexJtRsbG9arlN8nDY1PQM6oezZSphFxLdK+Pi6hfoaM
EEZQc6jNLw4WgckDn0Jnwhs7Mw/NKN0NO9mNlJXixzxFi3VwMcxircWtnAUMhn1o57LJMhjgEpBi
fm+HGWu2solvlL2gcgYBepjUAIYgL6sUXAOyTtH7hieZEsmdfJ8N5uRMNDhzD63bvSpOc44hWKwQ
TTnAelLNbVC8AkaZO53KvympW1jpeYHi+F/3t8P1AQp5b6h9IrabZWnlxTfm2yHIijD0vakConbf
aplbyIDAQiSApamtqeb98a43B8ZD/RwdHZBhsAkv11QGRGgy1YbvycBKxypS6pUz5Pq7QkMCJxhg
OzLPgzx0OYDsQ+W6a3jZSwjgiTk6H1TRCIS1E/VBXaPNXa9VDDZLdPAQCdHRkLscrB4lCP0AdOIl
4ZOY7TtmjhxVOLKyVq/p9dgSv8eZZ/VXnJS1RSF2viJ7LXyAygf9u8vO0JIjQ2413rhj+nZV/eT6
4rkccnGzGvrY5Q2iXy/6fmvSl4LbMn3lSr2xFhA44GYDjRUA3Z/z59dbBXxVwtRIUjxZhQisAp2c
fnN/td1Y3WDng1Q+py8g9y3OSR7C9C3s4xQPrAG9Omb+dnoPU8cw11Sdb0SYBm4unJa4uACIW6qH
ItlTRB+8OG8EKu89K23R6zZ8SIPsXQYGTyVFTJ7HypEi5/4r3sA3XY68WBt63AdqGiqKV/6DfGPt
yaKr4u5kMAvIAfr8o/8xDMr7O2ifGwAwPvcracoPDuDyJIVtMdpwBji3yER/4Ea/PmNTaPpg9A3n
6XAeHwC/1Dz9o+acOnpUCuIL5baX/hSTRtCeygo7YU/wF4mMgUR8SUoRWPaDEtckxjSl20beJPEe
qJQsf+h02g0unG3A+PBq7hhOFkzb0y8In63M4bxP77yCvDiVxrIY21KtOQ+w5m+pdUXY+WUuMw6o
65RPnIvaaMe8lUHnH3pv0MXhkYaZFqYGBs0ZDvznJOXN4FGVTuinF1VNSu4k5mskgxsb4ve3WtZM
KnghwdCh5DxFpFVj+zoFQtxgX90OZDZL+qpql/3zyT9NIZNMErOCf9LKa883ysVrY50gxkRPGqQe
FO0XB7TCF4Oq+qLvVS9GRHRoPXQfPG0/qsysjWeOZ2RdMv9qque1CSILYiX4miK8vDw/R4i8cz7D
Em3SjdK+DjyEGnf9cyAQYNL6Pefef8erawFJEZrtyExUdCSgqn05XMZDPtlQOR+pAnpsL2W+43Tc
5kdjbQndmEsDxUGEFvgbRLXnCsKvrVfoFVyE8oTzKtjxHmNjq/qWSAcdRt7/WgoRsLL/z6n0/G5z
6geqO26IJSpIEIqEdZXCeWlgsfKlUHd88FC2JDRsZjh6StXhGP1BAbvvnGaNTnt1Y8yD4y8gyqDb
BOjV5fvmMeRB4KLIeYXw0AlQkCzylaPgun2MHw8JRxBgQBZE/XKxVITSD4aRsfAs6kdcfzSLXSl5
Krk3VYaXQm5zNLPg3U394CWX/ug7aaJ42bHcKuJOiS2IZq4c8NfB4/zCCpYuQnGE/D9t5l8fGV71
dRH5WnieuKewdYfqSe7Pw/Da4FIBZbegYvUigrUqNW+dCKwxDMcmMr3E/bum0Q44QCh9wliOlOkX
19MIxqVTYffqAa3mrkf6ulq3ugod5geerUuRzMHhYKnoFWilD3JcF5xh8uabgp2+yRrVCNScJwbX
aKpLcCVxqoCOOHLgQxJ8399+P8X4xREDyRUwyGboCxqci6BWa3voT1VKeIYOLCkfYR/WmiGItG7/
Dum4/n1qQWxpXqbyIFR/2rIkgO4h9P4oClDrCJQQTMXOZJLbekuB8wYBRrYK7n06VefMoIBM8+oJ
QXJkQSKBVyyQjwEBFRx/b+jUgFCKq76WE52Okct8CE/ARdkstqFq+6kdffq427z2AHYFkuuMSByq
xGb43gdm7H/en4hrBAKU2zD/IiDI0LgGre5yv2RiKEOFRsZing6oe0UAqD4y4OaUOthUQKYcIsAX
U1I86+AvcBvFfwbptTu1KmVrcKBrCM38LIDpAL5nIEhagkFH9ILzaYyjc4u0onRHwUzfMZXVlxLb
YzKQMvHqgIoCsH3b+VQGsTqezcZJGUSWmNocRGVonlhC99qvdStu7HowHfEHFi2ObMSKi4kq4wog
+iw6hy73Br17/7GJN/w3PM2Do49qKzIiwG+5f9NXlvyN+QOgstwTmCEryct1MIdJmgGl6MvPisZL
TZhiGNS67evonI6PxjPWqbLPzggj2fjEzbz1yQZRB8HdZPK6Uz1r3crxfk17wAPA3HTmEvCzgu1i
IiKYy9RCyMVnWOAOHW0mWmi0+Gr818Lixl1f5VD16UjNjrg8ufo0FHYVWL1Oio/gIVEOPocbz27g
WnBqa6o83l/QV8nd4ukW5389hM0kzU+H9gsoAzEwTQXOOlAIipMPOGhr3h/vugUAZguMCCWwXFSU
JJaOfVU9sRFC2tk5FvdlaKrvvG+x2Kz4XXHwfRt7OfL4eiNIJDwXMZ0qWBesBEzzO10eZrO/PXJa
mAajIn+1NNWyHfw4yc85/23gmEd6ufKSc6B5PQLqxvN1DlWSxawKfhQnalDn50532dOwk+x2Z2wR
kgf1pjDlHcdWVtl8hy4HhOoGenYA8oJ2vTifIbHScpIUFme//gZMdmhfuuK/8gKghwdDzh+1Z7TW
jcU7+UYWiG3XFmdcOTALFyeSx57cWMILtwbduK6TLcZahAxlV8WpMjXFWfvXQ8kAdLVdGO6T+IVr
H9S3hlE4ZaaFdf+r/eQky0lEiwZVb+h2CNCLuDyyYlZJuRFp5TkE6W7CPQOntNztOLvsaCjtu8bM
Eot/lL4raB4hjG8TiHZsuKfA2HPK30iIAQUjFfQ1C6JCkTyGgABN842mQTLjhTXuBL+Zxu0iECi3
Iy4w2ISNCCdiWrBnf83U6npFoFiKo3dehIi6ln54Jax8wqjvq3MYmYryt8gP8prBx/XZgSHAGUPd
FxDOK5e3NG98zjem6hw0LRmG5xpMx+jEw0pndPMn9XT/81z3R6DegX2rzgo2s3zfYlGADiGNPN9U
Z8kHz4dA3L1zw9oJ2REsVbM+CSfFKomRJAhLPtXK4VY2wK3XNeYADHsA3bXlBij/h7MrW24cR7Zf
xAjuyyt3iZIs25KXemHYVTb3fefX3wP3TLQE8YpREz1Ld1eEkgASQCLz5DlN7wvc0FZnaTZLXx9G
1UlGwUw1yEl/RK0hNWutXtLtKwtDRqEWbx9QbCCHf+2RqSa0ftVN1bk3hdEu8LrPQRLI8Zb6Xb10
SKyiE9fKGcNnzTS3uMjuQCsgGvNTykPu2APLEaF++qhivbV4QMtjdHMmRq1Cts2oU2MOjOY4fuWl
MYJrrtuU5Sc6lbp5D+B/nbnyJ98YPeOiBFUinDsWK7mk204cxN7AteIhiSIecuJk+BdxODfykTr3
ElpYBZ1FF0tav8aZEVR2nUyGMICQwWHBjhLayfskPY2iKQ7PwpeCvIdkDrGRa3ozA85oaZkbQzqk
UXWx3qCUO/Mmi+idN2LFBZN7qHgdZxaajX8ptWu3yQ9S+frYuB4FdfZyVVqCS1OuzyAYiDRTmZ8F
ZQ+Oam3eNd/zJ7LQeIT7Tv5VpHrwPqubOLY5xfEnQ1HdJobo+ZZnncmcZDNu3SF3tPmYsjuRARmf
XftG+CQJD8VR+RU9CaB4EV6DIUSgoMeTFTyIv1vfUopdCrmB15Hxagec4rL2qCAO/qpiBxLnTPSS
aE6TPCScPTOun9i8ZNSHAs+U8jDFJRi5KgNsULODrGeIXwm3DDowZQO61fWuqVCbs7nemIZj+Amq
okrj8RLFf44DcozhGj3nbWYWToGeAXJBE/UgOpsx1YWQNIxSn1k0gufNN+SKdPk5f5IcfCOadVYe
gwsB4pU9ugtNyFk5gx/WZ/4xeQm8Xnqa38X9oBpNA8bF93na4FwvTMiEFhLeF/zz/WPtp+ZDu49M
YFCo/BIsFJXakFI+H7IM49W86kN+bIzRy816tnkZMaEH3iU0cIJZYYNe2e6bfS3RJGRWeKgf2j9s
bGi/FTfLMl0C/UDRWxCJ83Vga7XKQKOWBi0MzFnyALonzhnmnW+0Zmb2h4DXu8/4sYdDoLPcX6Nn
vq19kjUE5Qs01oCpAVcvtbGHKdUyJWrO0B8KR1yK33KhGWqeuh2/Y9nKANHKoVb+OpaFVdwNiPQh
xI6I/9qqyvaZFEl+feZEC41g3cs4oov/V+gF/bO8hsW8zU+TMaqE9VFFKHsjG1GJPJKcTNycQ7y5
mq+w5W253dfFK1KtYunO8W+pBz0jYBjBFl2CebrWrHGTeaQ+gOTMLk5P6ICGA1skzVlMNilHeChA
/ZBA8NlbZQ3DL9246MVQKRdFsUSYMhFDZZMNB8brGJTe48r1vvBgxA2HZzVCCdR+bvaBnMusL7fB
j8/EzXslnVLJlR6yBBVR5SxPXtU5TGkrkw4ABl7fFVjFQqsd30cU8yaHjVYgvQsvFfJBCqJBfA7S
c9TtVKlBOvUy5lfBgdeFh9GGhgKHOwbtDykEWkqDAXWUCgBKjc7rY4r+9HSbS8b982FplRGUopQI
6lTEHVRQ2vmtXFZSi1UWUZGubD98mYvffrNFwuOvtZvgUai5KcAqIaUr0g+jqkwSaOmG7TkGl/dv
HPsMUih4JCPBhdTK/XEtxPgwhqwgqlSQCUZe8Np9Q6Xpx2Ku2rMweCr3pn4zPQ+8uc0hSx44ggRe
08CqmmTLJyuPpaVI8so0tXM4uczKCKym5/o395kIgiFMpghGqlbVob9tNHonmsWzLDnjoRGBso8S
aJV56lqIvniEXE4Bta96EVJILNe0Zx8MLYOZ8PuKQdomRortsYV0e2eAz57lDKV3lZPWr3jW4k2r
gYb3h2UcRya1Apow+wXTdu25gwxsVnqlaImV4Y/7spWsWouNhtMnkL348mll7W/zmUi6XlimFmDK
0bLSoJJ4jhuQYBGhMiUzMvCVskj9fiWNObcfefU7m56bzuO1TTC9Aik3vq98BjFDn2t4aXIi8gAC
QB/UNRUmUSdUBc61Pvk17XuQF9ijSh4W07DNrfmDKbxE3CihEb1xDyqk9Mq1CJhcSTdfgMI93hRA
f2HjXW8CXk4igW+y5sy9ARV4HPCebnmwZLEWG3mxlYuO3zgo9DWjPXm+Xjt+Cmaa+KtFgLata501
ozfGGffQmJNGQ4kc1Hz6v25TxbFA0AX//UhyRF1cNKVf8VosYZqgizyhQxmtQZlXlUiGB8Yqu8Si
a4BHlHDBw0VolpBOyZNQArzjDFUwo0DcGfqHPDZjZSXuWjpXAbUD3Bnk5US28HpQaZ72Stn1zVnd
cg9DkIJuz8qNuHtI14B95IS+WeMLS1RYws1DqaUhLLU58D5Dzkh20FSvK75MfPWeFcqXAyHmehE4
jTNepWfmU/6OKzcfbF7YybnOFptw3/jmfZsLKQZgiMFrif4yCWrV1PnRDVEgKr0EoE0bWjE2aFK+
S8LfrxOWiLAIgwyaKJter5NWS9mQxUxzTofXSAHfUP8IklFw+AmIz4d+/F/GdGGOWqwhCtNqZvzm
XOVfHTQEC/WzTKKVk3dx4oAnxd2Hpw564a7HhBgonlsZY+o0IwFqFmQAafLXYH5sWYhN4VhjgbHE
fX5tpOTGjpniuDsHPpj+JH1sgZFa46NYukqRb9SQAiIw2Zvas5LMWpeLeXdWuKdINorUY4YttFJM
NLMHIoiz0KTCNHYGOl5h2M5vvCMbkf0iTyvJmYVNBkQwuiKgNQu4I51W9oVK7RO26M4j0sUzt2/R
rXvf2xcuC8JLQCpxaI0CavV6PqdZbMps7rqzANIwXJJt6fmdmzZH0bfvW6KPJmREQPGBzBoAgnhf
0By9fdr5kOzluxPY4/gh25YDuw9jDTT27WMMJapkDWtDT94/BgHxIoUS6G1RriJHLB+3tdqdGB4v
7V459WKzsq8WTRCwAGk9QKGbdnl2TvNEi3rQeyA7yoeAKfzlpvoZBIilCC0RSVRTwZSshUyeRTXI
s2bZZrRjJSQ6WLdXxvGTZbw8Z4kZkBlAZRpJK/CUUGa4WW1m3Cv9CWmQyJVFU610cPAxVsJ5Ieuy
O77YdJ+F11irETN9bMA0tONIqgDtM0Ta7doDOzaN1VoDy5CMzEhkTfuCNYr40D0l4rPUnMRu0/N7
mT9KoNQ81GA8u++W9Ab4MY/iJ3gPcGQBvUqZ18qwiotqPEVRaFToZejUM3JFjYjG55XITBDwW9Qs
A6CHZi2VQMPBRnBtS0Uv1RAEHWyhtlr7kD57FHto0egaBKNJgQq5KaXPTPDLI3Z0MhFsV+0fv7Fk
odan+jVstkn5MoDwDZgxwUs4p8hBIaaXrSFzW+AKnrl2KxdoBeQBYxNXDqObyPqfqfr386mVkmp/
YGoFU9UqG35CRKkjHxc8Jdp3muiagNZnI13piVhyTEwZUALgGgVSmj41olD0kzDsx1Oimm3jgris
80qv3/KiVb4W3POUGp226ZOD9N6hCnvfN5atA4qLOBY3AbAC1wsW12OrsHMLXoz6SYT+QN144eSD
iV3RfZSXBU7nSzcnvLHlhokt0KcVwwunrsk53h4zEIbBex0ZGZApA61w/RloM9QQN44sqNcTxih5
EImnyZSvHAJ0jIpKLqqGQAAga40LgU4ZVgXPTKOkov8E2g5Cup8me2CPXGzdn9Sbe+DHDBFOhxYV
eSJfD6ZXehZAE409Sbtg3EeDVUbvPSfo0g/wYF6xdpMI/RkV2rMA0Yb6BirV1+amTh4R+8AcV54q
zlUqt0FrrpAZ6J+PwG3QzqUbirPRZOU+7rqPqGo+gCo34slZ7Z5YnGHUh0FJROqZdFJUmBPIl5Fv
GcEQEIypM8d7UHUnwuqoySRenTSYZNSB0e4OGgUcr9Qkz1IlIgUccSepscTpMT+JuaEyT9kTT7Lf
ISKmejKD7oHwS6PcZSZJtpKOWFpmIkqP+BbPEPEHQHDxvOrTJO3mBH0/U+ZpHWMDRAQ6kbj9HddH
flgr2i3NLGYVtI/oaMJOocabCQ2vBZBJOKXjoWteaq8Cjgc8zPdd96bLkTgTdgdpEQPbFf722pny
AWX+MWm4k9JYzTkDiDWVa0NARiEGpRQPdXgeN/VjP79nSr7Vjivml1YVUlHkrgZIGZfWtXlwpAVo
h6m5kxCCtRTAidqtwxT1o0et/zUOmY7X7AjJwFaCMFZiCiAUzEiDwP3PILEA7VsEyc5jP0FKjq5v
KUDWJaE4cidetgvQug7ITH+UL3xi98M5wvV139xPWp22B5ALtg0am5AvpGKTupPUpkw47iQXh4Rz
ic472Oz8/jCHZjsAWzNLrgDtYd/WfLMpz/EL4lBdTpxRPqG/Ww52smSMeaTHswX2dLRNZPUnam3p
phj3M2Ssp8wqi5VJujmyka7Hc1/D7kMmHefP9VJVg1ILZTWLOHb60iBIQgPNYuXaBUVWnJobiO+i
8Rv93+hSomE4dQN6hllV5lPZVLo0vcbt8xQ7lSg5r2MaGSwhiczXHOCmEALXQ4oTBxgU9fD/KrUi
qdiWPV/17CmWvoMPcHz1qqPMdjr+mf60fmMo4dp03uRVEV7D3QiyBdcfOkGpSDvJ+lQRZnh0OaMm
mAq2Nr80IY4xZK6D3Cj7+hmv5kYERf455FeeLgsDvrZODbhsq26seg6sgb05I29ToY/YLyK9FDdl
Kxqy4tYJ7wHVc9/1b5L1P6MG/SaA0Gi6YelezSGdOnVSC0Rck532W0Zp9LmYXQ7lTTE5hNN3rdlx
AATa6ElSgyKm8oRnq9NCKaD/03YrO3F5EQDYJOUvgjWl4lcxCHgl0Wqw8vwGd+xcP1azWzC/+m+5
R733GRyenTuuHXq3Fwnm/sIo2WkXF0kkAkHAiYg6GZBcqFxjgbWrH3eVghaX2J2mN6YFVmejFsNn
YU7xw8ABQgoCwjn/mMR9m59X1oRObv6sycX3UDubrfohgvePpBNqyj0l4XStsOQcdZPHgDtOOh8X
5moIeAOL/McsacLCwwEYdWru53QoKq4fxhO7hQSRIj4pzegEPDrCyl+x+i4odiVnhxi6EMyzhtT+
WOzLZpPMG6Hfg3wsq44jN+hteBImRxYf1KhaOfFuLyeyTv9+ILVOfQigS8PicRMPwlupMaETdaHH
5Py8shtvamr0VFAroEAPhQH0ejwFaK/1nxVIN3B8i6JxUtqMfFKQ959MARElpiDb1pXB+3umeYq5
xzp95iABGLyv+AR/cwxLhK6KZA1xUSGjfO2jUjSXqhBw40mD2Mdo5VmJrjwxET+0SZ3tXKq+WiRh
Hmqp8i2WGz0GTDE62j0/hlTNVp5ptzcP+RaSdYeb4O1CnZSxxox53IBPL01yrLaUi2BwldOVs2Bp
V15aoU5EpLPTSEgxYuktHpweOrKczgp4s38ww9vK7C551oUtumQpx7WQMaAJOSXMjsne1exr9n/J
v/h8FwlGgLplmLjxoRif+ekAUnppZagLAQhmFB0oHMJZtBTQwXSPP5QbiR9PKvueqg8tW+lF3ltF
7KIpZYg9RQYpNBc9dElr1sW73H5MUH+a8w2LwENFtSX8AoW0nNni6LUlCrzz05w7SSMdVMZ3G3Uw
SubYtBX0QrjtIA5Qmbg/gzc5DlyeiNiQcgAuFiTl1BuonDQpkXgGHKTAaohmWVSxpQLvDaBw2cZA
SkxQNpqnemXi+MVtcWGX/PnF0T1WQSuLiTyeGggf+L0ZIXUvlYIh+kclNRIRlP7MK1c6Qb/HI34I
oPMMtDw0gAfJDOW3LCnAUIxWBGzf3Fvj67pNZ5BZQSca0grIPt0ou6UqNuDcg3avFiFCEf1Jy4OU
milyuvEGKqXKwOj11gff7v3F4JcuEMIciqweerPxCdezkjLiIMUBVkMKezuWgceRVU/2J71UoQEA
/vUgSMEXCQ5nr0avL7cvy1PcmBxYJ2aUrbNZ8JTAzuXjVCCJuhpSLnweErUiyHNJvhbp/OvP6+Uh
B/AWadN6PKBIoZfREx8aIyrGSQ81iukUgBhw2kmb+9Oy4KMQPES1EvgTHFp0tjZVqjxVG6Y/zexL
wxXOLDtNUdljnlnCsLIE5HC6jprRWABOCmQc0VOKltLrIWpapg6BCEUCcQQjdqj3wwuyzzK/61UP
aELx6f7QlsJHvF4IXBXVC8TL1N3di0wOPVqhP4HVsHgex4C3Sti14SUg3UDiSMDwHyMs5jMfDMo2
zfO1AHrhvFZBuAnWWnwEpGqpIZdimvJ1pPWnJxWM/l0n6mzhFMyfdIZE1ZqSzo8wLD3BMtghIMJA
ukloUGmK8gnS1jLYh+UpP8yixDylSgvmlCoJUCyEUOh27ODxQknSEC0Uy3I0cOST1lnRNPM7Zlar
L0YWJmPyuwxJT2AGOyVWjQ6RuNdF6jnhQ8FUeGBBZyWR3d4vIQ4AZkQTRaPWEmr1A6ITpcN0IWcz
QxohC9KKeocMsC2yk1TpTSfgvJGEav77wxYcs2gEAN8U+opEanuPIVsFUZYMpz7NXyW+fRSZT2V4
7KtDI5xXHGvhgFXxKib828j13DhWqrbApIXFcBJ9SxM3ceFvNCQh8xANs8N3nxZmk2WvUzMYmcLo
05zqKx9wm3dBXhId+gjJsI3QD3K9k8q+C2aFqZBoEG0f0OEOEr487scSnWTD7NXzJo+2GQMohPib
7Z6LDr1SlQxC6Lc8DlZeCksuDp1upJoksAkCVXT9LVI+S70olUAF+r+q7vekPUBaoJZ1pTgU+crA
l04QVNnxLhPR7oFa5LWtSUH9Nsy74cS38ecMHq9EkXVujh7k3z1TQoXV6Pg15NbiYl/YpOYazER8
ifZ+8Fz7zG+ob8W+U5S4QoNtkTYOMwNr2412BC0GP59NHlLfK4u9EIdhwJhi+DXIDH5SrRfX+Vy2
bZdyLeQmodMYb6puJ6X7pHtg91xrRaCthW5UXXpcjCN0NvP9vNZBsbjCFx9Aba26yypxIt6G3h5L
SjN9lHLbP4Jezemi5KDk4krouTZi8kEXI8YVLsexjGWOJ+4wcs2myrSd1Mlr7VxLd+7lzFLRNAP4
RKHFmNmJaVwuAct2hYtX3kQATuUKeganWVf70I4lPZOc+8u6PKlgV8Dti1QVTabD+LXK9A3GqGTv
Feu2yXOu6Mz0JACjvhIQLoVcIONDIkMg1vBCuZ7PKAwAjmfr4TTkX0O0l0PF8InsNlpQdmmjF779
XbTf98e3lLUgDIBQ/cD4SDv5tdG+aHO27bFvQEQzqYMl2JLopNCO6gwGqhiSq3btBny94dd9wz8p
7ptb8MIwde2XlaamhTRgv8wbLnyK/PE8s4lOGklrHE2hXEIeJNbZCKwZgZei7XQASE11NcRbA6Qr
56jcxOIprI4V+8xDjHTkHUDnRh95Fh7i3qKr9i/3v3nxPL/4ZCpMaKqhHbsCcyX3yI+qaIoKBrdl
1qraS1ODogRpNkVPOhGYv16TcByKbhYaJAu0vWSHFqgNhAaEay++5KBvMYVKRoANkD2mn81Zq08M
+FQB7NMLzT/yzB5vPbnYo3VmWx/k7jjOziC4I16C92djYWugLR81DBzwoGSjGdnQmRZyJUNmw8nm
7eg/SsKmiiBqIz5U0hp3/LIx4BaBCsIFxlJnjR/NY8JkEvYhOpBzNxAgfQZlt+Q3CwmPvF/jslgx
9xOzXhxt8ShJ5VyxSKimjVGxsjXlH8E2cCR0NqdQlbw/k0uZTMJw8N/R0YGCWAptkvciLsz42Yfy
F680DlRSNzmwDLXYmk37AB0+pd2ocDZ/ZIGuR5VTqR9qv97yUbuHgOrK6i6F5fgmiOuivAzMA13I
kPKeh7Q3vklmi6Om+CUyqim0cfuWVwwVFOSoS0rQAQ2ULXCCIA6WAOpcCVoWnj14gcDDfjAQLN3t
DLBsp4UCVr2sHkP+iTUGH+qTART1+JUH1tI5eGWKuj3jaiy0WpDhYJXyUOVu+1YRIqKo2bHMNvpd
S2YM8DVaLdYKy+TQoM5B8spC2phcmDj9rze7kPh+XXPQ6AAJhaoz2iDq2hivcURSDg1aKtSUVWgv
oCilIhSmrICeSmm1cOB3ykOOHRTqiEiGt6I00Qt+35mpQ/LGEnV4jdwcsKnQ82DBeoB+zKZPTX8V
g3ZjREIvIOn5ID1yKCNRV+U0BzWb8Ohg5/nHbNr2NcE5sNJKlXbBCjGARxHU05EwpA4deJ+asKEU
7rg3efwA379YgdT/6S/nC+95QCjQYCggfgT5z/X6F6Mox2CTCXeCAlEDJzI4xUvXMBLURgI1KHgv
0JjMkToY6lLUSFToJVfw52hXmiK/z3mrYlx1+mq4ldwB5cywI0JNB287qLKQUixlZwinLC2DKtxp
065jTW6NWIQKOcnvgzaFCB+o+B8gHK8nS0ghwiAoYbSLW2uS0W6HiGzl4FsygS4FtDJB200DUODa
BFf56O6MmmgHYBGYEyd7rUayMEegHEazG6mRE9DztQGNi8oQdahol/cO2jLHv19rgGbx0INOH1F0
ofdGmmpJV09ttEMFeEw+TrlqVs1p/Ev2RLIUOE143P3AqeBVSQ2jFdV0Vpky3gEVJgZ7Vv1YJS9e
WAqCWMBK4BKQ8YynZmqMNSEVinjXoFrLvFRoW1VX6gG3GwNxvUiaftB4iECGOq2KuC/yBlwlu1Hd
5P12GLcpCL4OcWvf3+WLQ0HSUABWFWcKPVsy33fpWGfxTtET5HG0rkPvw0puZc0GNZaWFWNZbmBD
8Lfq8MEBt1L+/f4WBOjQEb1SjqBXrlekSKJkVBCWAzRgR4qusitvvaUhXP4+9SgQUL/G5sDvd/Vh
QpOvbA7MWnZiyYZI0qiA3uBO1CgbmZ/ELJMM8S5kD+MTl5l4Kv/9YiPbw/IA3choqaJiiUab/TKO
62QnbjnfyH/9Jfvqz9YDiTiShygq4uKgbr+6Z4pWCrR4l2cPdfTQhNZffz+oclGtBLgbYSndpuVP
g1oFsY/vn86tm0qn+HzfAN0FRUaAz1ZwPpETHWAJyo/GLBwCqUp3id5B7K12vsrGmHgA6/TpWSnB
u2d++x8rRm+uc5hFORzgIKS/yOl+bTTNgzCZFAVlpjdxO+wZiBhH5+Cc7MVjfGC2NbShm8/p6b7V
BaNg6ECiF+hBAK1plo4ya7CbcmH2wMyYWbNvtU68xj1y49EoleAiARAUkBosG+UPWdzkQD13szds
2cfpj7/iznRiApEPEC1ITICekDRq/lAWXLyGhroDqDLvZ0/cKm/VyxgRUicoN6NZrdisiZHcDgYJ
eMwWyUUgU0mjSuegUuVYhjCRXxwG5htsi6uUmWShL0JujAdlSvw2aW6CAfoUaztAaZMgAsEIYxAR
YmS9IX50AGJAfry/+muWqEtSTLqIm3pYipntF6rwgWBIk1Uyzn0zNyEFGRBYfkW0l+CGoUsoA5u3
qCVqswccoVuvbNZbD77+cWoMmcg3wazix1tmmxRPZbifwTHRW/eHcHMRkyEgNCWNRRypDFxvTj5g
wrGM/NnLa9cH2yzjgWogRlw/2PcNLQ0H8QrKmhzYiNDEdG0o18K2qsKS9aLcknow03lxbuXJy30r
VAr8x8Vw2ePlgIQFSjzUlgy0RADOvWa9wE25Awqm8mT3ls+YubPaVrs0Ig29ysjowKEBA7weEbRg
UxQzWNaDAPEEdUfW8DvAS1auZjohQIYEvkn0ihDuMVGkY292ahptlP3eKz76TWo+zc5kv0Mq8/3+
zN2OBrRZ5B2MFk1C/E1dnmGJBJsgZ4P3S9wcheP9H7/1MmSsEHejnwfvOhw011OVl3EuFcU4eMNo
ga4DDUuj5EyS1a8F4bcbnxhC5wZ51KPPlCqB+KnqZ3gID14EHIRR/MZFs0F5+v5obp0MRkAhAfbK
nxuAimRyMZvLIoSRdANVYtlQHxoA7aGG26xElgtrf22JHNoXN0DXpHKmqPPgCW+Z033575khfItu
pOrNGrkqle2Hm12bIv5xYSrl5xYPApiKj/VRYHXG6uzMlG0o0Oa6Yt6fwQVnu5pBytlmnGulMsLY
ZGRPYmwOD8MaVwwNi74ZEBV2xFA985WazN1DeOxbvf3sXzsz3LJ2twF/VPd6f0gLt/X1BBKvuZhA
tNLWTZHDXmvXkQ2yRUdw2B3oYzYA9fvzig/S3YD08GiayKjvWi1iucFD51oVGZmL5BIqbLPHQ714
i8MOMDdHtVndVHor/LXmmcTHr+9yjJa8EIFZ+EF2XY9Wi7MsYhjsgcCbBbP4agtzLGDK7gdbQ4v0
VGGXh9YEdQn3/kTfBirXlql1VRgetbwElsXEUmMnlBx1ntZmd9FBcU8B1wuMN6hxrodXZl0Qtz2P
0zDfiA6edh4YhWQjfgCXvdzpBURoWXRbPoq1cX90P3kOemIBKf6HhwKJEOoGi/kobGtownvxTpJd
NTTs1AsPqE67zF54lJ/1YSM4920uHZrIUiE4BxqSwPOuB6sga1h1Wjp6/hmEVm6ra4dxG64dzTSf
54/HAttCupaAcwFy7doMXw5ZPvMwk+5kq3ADq4GK5qHaS1vNqN1+O26VY/Q527ITPAib+0NcWs9L
29R6KlmuSvOcj57s9GDHhprbVj7fN3H7uMIJisQMAO/QS0AGn7KRpYDpiQ1s1Canz666iZzWTRzF
KB3xCaKgtroSGpBb88ZVLgxS91DGJuLYljA4GKCyWNkC/OKUXfw65RVj7U/+2OPXmWe7eipPjRV8
FPq86XV1M7vRtjKTrbypNqOTuvxbfFDe/cPkNce1i2nppEHKi5DDoFSDhPq126jy3JQCGaVmR+f2
WdyqVuL2brSrD82m+9ua0D9eemGOOl6EWE6KIi9Hr/luXO25ha8KdmRxXukOx+EtPKQfz9nzGj8b
jUqkzf7cLhe3xzQT8kylGL2+AsmUqTrlRq50PTdVUza5bfMs6ugxSI7QtDKEx37LbdX/4Vz96bQD
IgzpE5qiJJwR6xRNO3rV7Ki9gZh5Yq2VLUK2wI3Hkm6+/9igJreIyj6eVNjIHkHwk79LEOfK93n/
BB3jL5nVIY0brek40sjs/0ztv0api1lWAplL2wZGZR2yPJ/zbvpQndpldIDd9uxv3B7y79jdCu+4
NZlSL9buyvujxoP+2oPFthsTranxAdMDgJXbxpD/oL+2GRAF68CFf3TlyqYhe/P/n+dbJFBT92wE
6lVkPyyVcaLIatqVw2cx3oFLAq6oKPDNG3kKvxoav6lGL3kBhcsGEKtN6fpuadROYq/4DdnjN+PB
FQX8OHKgN510UHUKWRngeg8c4Q9Cj34TXXgbDvOrFujyTtkOf+TO8H8T6jg9D9au5MUT6MI6OSkv
9mbgo26ALhdcyZmhgN3wm1D/b4KvhNf51FCfqz/o11qDntI9ov+47YVVym2LCBnTmesxv74FHSYO
R1FlbHqv9oZYBwg5d3dlZkYnbeWqXL7H/jVMR5Ydo0UhcD+jxz76e8KSp1iaUVqDqeqVOW5rfY04
ejH+uDBI3TQ49YB+TAdIEdptYmgH31ZdcAVXKxE6mTDaiSSipQKqbMi20FT0Qz0gvcXxEGRKdBXy
T7nFlJZcbSrUawoD0lD3nXbpdkbBAdh1pAjxVKS8Ji4bruMKmEMXtpGvnKRLG/zyx6lLcQylGB2P
+PHEBXnoG7PyXl+MQi9/nzqoSVwMyUH8Pr/P9MfxYTSBTaoe4w/uMTi1xjf+YW2PLzxAoYWqQCcA
bIZAtlDhUyWJJdC7Au91uTM1duWEL827NusR+F//yJ+r67P0QLwySLb9xbZuW5breB8G8VTUg8zi
PplETz/kZ4hxCx/BMRBMwoC/Ns6F0wQ08oClSuC6QwmPCoPFMlG4uld4b/CPPSBFD8le3vWiDe0Q
7iA52kt3rNeowBdcH1A61G3Rsge2OZ7aYUJdhGpbM5zHNdvpBVoGBO3wKu/kdhs1zn2/X0hakOI9
MFQaSojAzlO+OdeypM34c6+DcMJzP9kca/TCZuhdtC1kpVnHf3/BwmeQWiaSa2DkpnHkPcPJXVuq
kjcGZvAE5gN0OpXgpgn0dtKrzKh/fYNI5v4wb7f3Dy8J6DnA6UY4VK+9R4qiqRuySfVYEbRpL9Ma
WertoSgCPQA/QZ4JjyV6TGM31CLTsqo3MrPu/+kfuwdhdtoSOMGVZMytc8DST0oe73lwLFAOmWeJ
lIHACF0Gxbufg0bI6AIznSwjh5CB9NeRCeoxyC/iYATCCU3r19OGGsNct3yDcDp6KuUtmuCkeC0y
IfHU9UGPlAQ21w9hNoF2XtvgBxYAf2QecJ/Uuxn0jYIbprqTnNhQX1NnXVgmNFOj2vhTGBRpaW2u
7OQqrGGr5ky0bI82CmrinwpPQHnlQbawTJeW6IpWMA5D0vSwJOkqMNZOp1iHdja6P0O6gr+5uVxA
I0DKp+hvB9QABdvr+Zu6nOsr9DLsInYTRlaApn317S93D2WC7K6Ls5epNDZPhincydvcrp/u//jt
96POTEJSPBsBXqMVjMKwLfBwjaKdFu5KSdHlxqnmlU1Dbu8rH1NFlFEBj/7Jm9wgbjjoZg9Mlxa7
DJhkAPPehqaGRtjKblmyAlIOSNQiakGgTXziYpq4xG+4pC6KXaNDFyll9TB0lX5zf7rIeXw9lB8Q
nCCgNwapGfqBLfs+6e+Ns5022gG7nwzINUCPml0DWtN2UGgCbxh5+ZFHA9TmrgczCFI3TGCA3hFV
HxeR+wi6zVofVt/S9P4HQA2t0EDiYHmI+gV1xsxyVTI842c7WTFFiNwYzENnITMJZufwqG77jfBU
AKnc601ql8VhTvRqDbBxcwnS30DtoVJo6qgOmGzXmm+DFRqJpXdv7WFtrD++fLl4tB3qGorqlmGy
Vst2ldVZnN3v2o1ocSfNLrYZ/koeo+3s9V7rKtYRRX6bcWQXRP5b9Dc+fLvZM7jNddXtHUjoWJkd
2WuZflpgD8WeH5Yi4NMAv5GgfUWtutxWWpWrUA19Aq325iEAU8KLXBhftc4Zua7qEOq2eKSvXt8D
ozYSk9clowRxHfT48PeJqZm+5Vv3XZ4+tYkeJQjYUIcEKBP9jvSsVWqT++xQ7IZHpd1WRgnFuNDw
35Jw5dC+9flrQ5TPq3yVx8oEQ9C+FDuTKZ1etqUTu5Y2pi+HnwH9zC/oZoiQwfUsx13NiL46FrtJ
MQIki3sbHNWQtkEfmzX+LfME1hSjkkH3ghAWjymajTILtJ7xBw2H3yHyQH+O1oxzcuyeIac7r71E
lmaQcCShmYtF/KpSG4mdxdIXGNDuD9sHSDDo5L8g2tDfCt3mIbawLT+it7Wn4k3yk4wQvoHORAgh
iwgqr+eTSzRZrpWo2hFjgdtuAjdw682ALRY0OhQGNuVG3QZeu0lc0HuA8WYfpDvWHK1hF65B/n66
4683Oboj0SaCjjbsI6TQr79GC5RWZOSy2nkKmYGXdtebEvTJC1fCP//6RLpZD80AnLr//PV/pH3X
buPKEu0PXQLM4ZVBVKCc7bH9QtgTmHPm19/VOrhnS62+asw+wMAvA7DUqbq6aq1VmfN7dFZncSUP
3eEdzQEk1Jm9BecJHcY5K0TfUZgqsOx0CWsE/ABARZc/LjUmuR7HtQNa0JZ9VKAKCI9xjtHVeUVz
KxQMoFkOqAUgcNT2DtVumKF9HwcxWBmaB76KYW3CjZp/Rjyd4Kv9RpkiP+Xsyq3koRiQQ4gBE7Uj
UF/fo1/huDf/UuGPNOxCYxO4RMCokUCjMZZj17eGJkhxUBlu1W3wjD8awoPAiR+Ie7nYOLACDCfi
ehP1Vszc5WBMrI2cd2sSJHbo8hpFXt9x1NeplUeUH5f6SL7e2usPNJTb/jQ3uafb29vemiYJnCYL
fFJgociVjiN5OYxVVhutjgDdjR8EHDkVeiLP+WFxEdtJ6D5qjzxi8ukZQk8cDhoU0YiwK1CLlxaz
tuzaphOTQH7UwaE8iBCKfo08gJa87FB8ao/qJrfBwPsy9mlk75p0w6PfXXl0TC5auJMew0Rc7wos
FWaSHqZWEqCzgQAXFHlrYD5AOit3bs/uVX6cbEW0YkfNA3cHSedejlUwrbybkfQLFm9+Vt/KRxNF
uOEpepye9J26Mbarn7tZMD620Kb/5opSXZU+aPvU6iZQirIEBfYhmYLnoKv9nB9mFzIQj0hUJJ+S
vx4sT/BAOBrDO1SWD+Uu3/Kqd6xjj70FvRRCCYE/u5wEK5lQtc7SNFj2yTZ9HmRMOreqTEZC7yp0
ZINoKnnR48+lkaqO2rBr0SJ4Ia0as8cqdcvn9H3t7cmfHtpok9xDlf2jehY+hI+JF39fZexPE62j
pSTkVMERpuW/DHkASUQDUFl/nHcJmpG8oYFT8x4+hHZTvv+6va2Y+5dk6zGbiBVo0W+jk1G0s0ZA
ir+M7fCaOdU90OTdgRdgMr0Q6b31/wxRV7UuD0IFDY8UkfafWXVeQncI1rvxbuK57KuLjpwTQMuA
uYfaF3qaXq5eKaxTWBMA82b+VnyACr9vzxj9bD0tzz/fN6ndMUozkM0FZkzZZMFe54S87GN29nnq
LqjKJEW5Bj9/3Cxe+NVvVETgu+5NeLdQboz2SJHggbn8DD+MT1Wy8RDc5JotN/7tUV6VF07DRDWT
ANkROdDDFNIYu5Cs1+pG+w9juzjaof+ROBAWeUyeG4+n+8De9mcGqQ2iCe1oKeaSBu4q2+jKWTyq
/lq7TWBkjlY/tNwuw+TeuzrmZwapexHkuVRUI4wQCgfe8mhton0X/FodvHi9bhdy/DfzoJ1Zo54Y
laKPOH0na3UgOyqwAOMfzflze9mYm//MCnUhKgNasZrtnAbF1nxAC48D7yV7Ve+i9wXlgaEzXpax
AgvDF8oa9nBEvdSrvdRVUE/s/cGd/eUp47ESTsmAW4tFneq1KNE0LcbuUH10QMg+0TnX7dzOzhA6
Z3vLAwG4eVnc2P0h+OJW+YAes19txQMCgS0EgezQWTa8pCLzR0GFFkQJELoIyOrS1SAwqdUsAdPA
2IwCLgfg5tF0avyV+3kwP0eHMrAQf3SAzXRB7fd/qvfOL14Ur/eG3eDWd9HP2ucFJMwo7PxHkY14
FhkroZxE+YwfJdy3G4jFuJ3To41w/EXe6+rm9n67qs6Q7XBmjRb+XeSkBvoxJO5KdRInwcPvZ2kX
SBnk/mIL7m1ztAr2KcQ8N0d5x1VesBYFBjd4pTtt5/df0ibGRojvpy/lXvT67/VH6xV7zZe24X0N
55geITAt29M28vtXk+Cz/AIvMs7vYkXw57+Lcl5Jjr4poYjf5YpH4V7YqY6yU0BiQiMmgHFekm2G
go6yLb8ET9rr0GCyjcfYA+boN3Q9OwRRL9FPxREfxAAgxDtekYLpzM9/HuXqurXQhCrDKil4iL41
5J/hfKwIy/e/M84a8TYgTaY1ozpv1BTGxD0UuWzF37xLtmqn3hc3UmO5u/NxUc5oEMRUzUyy++AK
4nvBHpEnizfLJnJn5KgUO/Xf/txeaqYDPLdJHXo0bk+tboFN6znD837xlO3gFT46XDuCM3rA47yX
+5o3qSSqoP3fuVXqVA/oWxpPKzaY6CdP63ZwkkfVLTaN23/eHh/rnjozREPzoeAe6uKA4U2eFoDT
Ylt+6k12/HjbDCOKIor5pAwIsBhiz0svJQGnYUjVlATq5Pb6VxZ+h7xDyXgrgOtBxGbwWIB6ADmz
Z45QittOEHI1CaTeEeMjRKBQX9hAa/n2SBivBRQXAZk38AZVgY+4NKNXnTw1vY7ntbQD6Et0GqiS
rCi8cxvY8ixRcyao+qJ06McboOuiFL22kY1eNqm39IeSE/0xp+5sTJQ7M9HLoBok82QpK70u2Zul
E2av0182zCH+HBRDoskLFT2k8KhrHcJaU6JLGVCC1jHLfrfy35K/TgZA9YXQlYIEAf2Wa7tm6Ue9
SYJMmR3MGN8Cw/Wj8INiPVhsoJFTOJzbe4kx7+jxAFQF0qjI1J3Q5GdbVomsvsgV7CVBcJPV0w7N
+FIobszz0Qy/eW6HfvWJ4Cto02AkAbRmJ/THCt0w3De82jvPCrVfO8OoiyXGLipsMXx4z4y3UOFc
vGwTJ5onFviqKNbERpyNOY4E6LYzWoAEVuY1PI4Cw1eR9QBggahX4ZRTJxy0wiVvE7jE2unqh+5j
4jE+2RaAYUdJAOlsmnsZm0221hBjRv/3ya3j0RUiToqR9f7GIEDrgrKcrIDNTQ1iyI20EpHU0PeF
5eXoiao5oXo3DJDvEHYKDz/DPBVn5sjCne3kak1NKzaQqIkf7IHDSmcu+tm3KacBzmwvh2AXBBWy
X+p9u18/bh9DngHqsi1zRYFsN+YqzPdg35qzn3RHUX79n6zQVM6hGkSpUDCM8HW4Mx+Sl5kDEGDc
F+dLTnmm/2MIY5U3yJYhWJYSG724zWgbf0+9Z6Vvt4fC9Fv/rIhF3xdGrMhrAUtSvgHoczA9uFpI
xIq8tD/zoIDXDTwPioJg215uq06IyqqERnGgin5uIrhEG4WGl4NhzhtedQhOoJ9+BcOymjAsqgoJ
uK7w0sRDla5CH6/CWWKv5mUhmOfkzBY1oGQap1QYYAtwKADaYs6xZ82XDNYjIHl4oIJudzlfqdaR
skYFLvz6K41eZl5xgTVVyEZLoAyiOzUW5PL7sWQWtSGSMO51yKC9a5u/xI8wvc94WT1GWAppq38M
UXfJPCoaFFoW3ON/2g+Yymb7aRU8PXR5iXbWlCGeI1VaSDZfARzNpCNTKSXBffs87CYOCO7660SC
HUuigScBnDS13ivQpl2dIntYvOk5qtm2Ivu3zyL5wuVLgbDpAQk6Sd9fxRBCIU/6unZpkFqvknbM
wEfyuOAN1jCISASCHuSor5obVZFihh3JnZXIBuZ+iT4evK17RZ1DGAQyqm6eSrsAIlKPVj2vp6bt
+jTI3n4Di79vXS34Dj/iTf1m7ZuNsNcfimfjJXJvzx8jEXlplxzZs6uraRZp0SB7EkRvEbjPqqOq
NmT3xF0t79FGALmtkqeqw3hUwiapZwB1RwSbyHyf2dTbflwLCWOtbKGy70fdj131oXmdRXvU7f6p
MdGLBFrl9vRj+b49XtZ+gVXomIFSBkY2NVw05VrjdJDxnr3HKMt7pfR4SLVrJweCEkJjFMehJ4MV
vRxdAx5uJvRJFhg/JGSz/77sjKopBJxI42BStqF8g6ZXkK1I8Pnhj4J6zWwvk41OPshD3p4p1qY/
t0PdcmJnZMlixlkgex+izckPM3I00NhBs2ncO0SPiu7W10Z6rSfKTGRFbOASkTJxrB/Si/Ej+y3+
LH5Jhgu+f/e3jenxAoNZrD9sY4mgS3W5NuaYqo2gKlmwoFwbGN+RtJF/jl+iPaATRWffnsHrOAHG
0E4Ror9oYnfF++6WTivrdsBGsL+R/3b2Ocf5sWfxzAK1RsvQDiDDwULxBgZ78dhvV6feKt6vGH0d
BNdEZuj2kK5vwMshUXs7jwZtmcmQJuTATbfcQaQMspuciTs1UaS9+vnMUQ4CyrVFmHYwMxPaogZs
C0QT/MSOPuEe7E0X7Cc3cX9EHnoLIO3a7KL70Xv9vXIxWaxDgJZDoL4iPkKdjRrv0halhZs4D6Tu
ca73qrmzOk4KimECYmyQtAIoGN0+r4iu3ZrnTTUBqONpP0Cr5fWBZexCaBuARwtBQUjon1gVZ84W
3n2ok2rOAZz10d573DbjEWdL5inDMMcB7gLiBUKlpQHOcWQJYj7oeTBJvtYdp9QzeHIQPBOU64vM
3JzbFCbm1uvKPUwIvEwdI58rI7QDXZYAqIHsomysmd4L+YCAKPS1Q7hJN9DwBxxw2f565d2DCuMy
urBF3flJNJRCQ2xB9tv6aQIKeYjuxkB8XTcaEqz54Vva9i40irxkM7jDc+rk28atXge/dJXDslG3
rTeSMgRKeM/Lpuaew+s87OVkUNu/1Nsa3W7xA98kV/RmEG3R9BTJdN1undD9UT2ISMa9WTZPdOrU
rJJyABczQzb12aadE7NS0QgA2Ux3sJu7YS9tzJ3uKLgmKid20p20ze7qzeoaB91tHOnus9u3uxg5
aV9xUdF3RVfdVBsg0Z/FypY3+aME7Fm8BasSP1YBgjMB95mXgyXTQf9qJLLQhNhASIrzfPmraytc
GlmNEdcANbpdePBu1kmWJciI4TKBdied1Fi6NhVkBa+n+mHGOkRONm0zxe7rr9tOnrUtIeJHJHHA
EEOQdjkMRZibJUPnjaDOgljbAQIGNLLJQ36wJosINQCzjoQ4AppLK9lSZGHUGKhmBNY3evXeHgPr
65BLJllWQGfgVi+/ruWZJFeNiCwWAqTnaXv766yVAIkOqAsiIgbJicuvj0UxLnLW4GZfNln7ZahB
GblI2blcQhjL5Z1bok7gNAIoLMhYCLmzd3FsA9R1eyisxVbxsMErD9UDvP8vh6LngjiIQ5UFdeeF
mVdFe6P015GTnGFZAePXAh0KumRo0XppJVurEHVlLQva2FPnoxU6lvqYyd7tsbAm68zKVfpbqmsA
9WBlGgOp8dEsVNIfbptg7Sskq5FWRHZUhqDT5UBadMCZ0VQd2RLP8HgVPkZ0hfoygg3w4YB+o9UI
40TXJz3FkTBLXwT4RLAVybO6Tbo46OV4eyCsFUGBAOw08BLwpqUGkkKxvDUlrHvT2sPkhtCj0/a9
tLtthTVd6McO2Vy8hUScxMvpiueuRGIcB2VNbMsZXm5/nRX/wh/CewA7BvgT7RHXXghXbSWbd90g
on83j4s9Ro68btsEjX+ftK1YpI44+NorxzLxTrSrN3R4YlxTeOVd4a7ECYLU0YiBWbY03qHFSrNv
S08X9oPu9+9bizNU1tZGbsBCzQ1wSAz1ciKhfVr1eLlkQQ9x+9hHnoMnp8vaEHiHYUuc2lbQpdCs
TkjR1cgCU9o3X3l4kHKP93xg2iCqhFAmQ/Jfo/xmNaC9VJ8ViHU/ka8Z7oAMyFReL2rWVKGbjg5I
IQ47roDLqVLRdjItLDwtwUdDMrtpj0bydnv5GQcVip7QJCQZM1QXqNtlqkQlHyIBq199IIMB2QgN
uXPRyXP3z21LjMFAmAIWkLNA+K6TGT0LhCKxaoqs7PMAlBDoJkCTNh45DxDGopCMAgwYeI9fAUBn
8GKFecGbuB+c8lfdHyJrG/FK+qxxSEBKm4CYIndBwyS0FPXvKK/yoDAO9TcEunnsGYanwVn8xwD5
AWcTpU/1oqJpdB4oAOwq9sRr5cqaJQlaL2C+AZd8pUmo66EUq1Z5enusw16r9mW+R/3t75cb6GrS
NFlBhZ3eu4Khpm20QgsVJsLpUYCJ6fG2CfZA/muCxjBlhiVEotlCbrUkF34xOWuzsXgNaFhWEKti
qiBnTjjXl8tRj71ZabmSB6qHmlKGVLniJAZnKKxNReSzwabDdEH97tJILlVtH4FMEKzYvONbJyKH
w8lgMyqJyMVa0AAHORQRCk31iSMjkdUyz0mEF0b7BdC/R+1Vl+0FGLDFbSdO4Ep+M3WxQLeTJJvx
AgW/hLoxm0Ut48HEmMZ3/U/+XCL03kLHr2t//IsrhWgFIvsGHUcQPyhL89TWoxWVBQpmYeN8t6Z7
e6OxVuf8+9SJrMtRMNsiLwLROAxVgLAyGjnRGMuEDhIG/Dw4lRqdau0TTUMrNAxBGHyj2kPqcpz/
uqaEZT8zQTb6uV9plDSaxaIgGSAkHPLkaMycUIw3Cuo20fM4tFoTJjAKxN8YhVr9m1HgPQTgCa4s
kU7O1Hmip5rRgH0qfmIUALf8u1GYBtoioeIDBjL1kMhDZNGWQiuIX+nlzIbvMni5Mta9a6hADuOW
gnOhiyRJuVpGJygnG4Jsq40dP5svY3yceGJFrLoI3sDIAZFCAeSRKAc2yVquYsPB1B+o7K1BJ0NQ
9wEqx0to5586TyacrDF17PEAkwkgAmELULaX2wyqfk0VS8qJb9IKh2aHliq/65TjXE7lDdoMWHEQ
1AMJHQVGaqtJaV7LUQFwR+Op/hgIW/Dj0EpzVz9UzuSXKbSoQF8iuSe7AG8v8z5ef7SOsn8dPW0b
PSAlD3DpzvBLJ0MKKNtl7hsKRE7q57vx9233waoSgVf1399Kw3bCKYtKdUA2RX403o3EHla7+4SE
Y/Zq3o9f4Xv/Nd81kJR8hHvkmGatBlYeTSgNaHhAGeVyNfQ6iSRBQt2yWp0J+k42LsnuGNkJ2qy+
9H+s2ZU+U3uJ7OWlezGd29YZNwAuMzyYIOAB1WsaHoMiv2YOcpQFluya/Wb96nM7Gp3kpwl7nOuN
caAInwxpTtI+RaKznV02rUXUA5Uxa548P8aNp3xVcTCY9sCrvbDm9NwU5R9SXc7qFFL4ICBUb1KQ
P9cINHkLx3iWXYyHOrVqFa8Z2DDAqMvu5zDZdYG6S7qiUS0AfVxYJ2uLgjKC4gCeoHg70T2Jpiip
F01D9FHrT4mdOJWbvWQ70Q7vq6B2xo22F6CKzoMhMGbywip1iNd5ToVChNUFqVDD/m34PMQc40aC
6p5IegqAaHjdh0jQsylK8SSoFbv7GBunT73bm5xpAY1eCSYW5TgaRzo0Nfqp1nhtQnx5rIgIT/33
zxrEUf9YoM6wqdRRB4Iy3rOL8231m/BQ8LY0bxDUlg7XoRmiGIMI5Q80Em3Hr/VfrcTZKKgNPa5L
GRctTKw1aI+a5Vnb2wvB2kzAisqE8UvESKmKqF4vsbUkeC1HQIwOtR02xyzcTebjr9t2SDRJ3Twq
ycOiMA7xMbS7vXSpZqhZlTHLyABKrgEpNeXt9vcZ9BTowxBsKp5OoPaZ1A1ah2tV1bKJ9T5CvyUQ
t+ZRcfuNdhi3sqs9ZqA96c/Jsb9fv5HWdoFyABdd8KMNWtYAW274aCFX+7d/FCtBdf6j6IsExYI+
7FRsQuG+2AqoWRT7cCP9CLdiIAepP+yS59sWGQ5dBYcb8GK86UGCp7ZkQeDHQoxZmMdnuXGSysP5
yrbRru6fbltibRy8G0CoJlwglU5WIjfa97MO9G68M3cayilO+8htIMbaNedGyAk8i77XeERspmtJ
sOHxt0/yYvSGPP80FdgPNQAONfn04uVuYWcHxU/BTvlU3T4Qf3eP5cN6kN6VTQp6S+Gg5AJuhzS/
9kCHSxxnyCD6yGjF9c9cUofDEls4Wwu/xYJiwiH+FTvau4ba44zLMvfCvRJIm6JApw0IOfSH2Ucn
7uxBPRQfs1fdhz+L+/4u26Df5auFUIHzjDsF1bcmimy5szUY41UM4wgLjd3rIc+JXeVFSNx5CxS+
I9vc1x9WbwOeaDnLLtnNwt30CxVL0BC2xu5/23PUGTdAiEpWsucKXKz5W+Kmu/jvKxVnS3GliyqI
dR8DyJYEENo7Qmn+yJnO2zv6SgU10dCdQROw1KLn8URBbx9JJA8uV6pUw6nSyErpqwPd0RUSG7x3
0Uko7/+/G646fUqQXY1GEzZc9GSRnT/Q/PxI3exO9l6iw/SaNPZvaALLm+xBPiyQJvWz9/E13/Ka
y7HeZxfrRO3KVRKjthnAd1HxfiEFXemt97PjcC9MNvoachw566b/54BC9OVyZic0U1TaHBSCEkTr
HwOvYTXn83Q0pOhx10ZkMP2v5U5w5ufMzxF5Lbbs1M9Tbifbtr6bquPCe3YyI9izgZ2m+exwy3Fb
LVKDgVV27Vr4E4CMHG3ljw4q2pNv3ZW6PQXchnFkvm7sohPR8sxsY8zQ6S9htnWRKXgft9kuciSH
hyNgmkGLDwLeQbWOBuzmxmDVygpORgu/Cn2pwlY8AGzQ6P0Qcl5SLOAI0eT5ry0qUjPUZQrFEAcj
PObuCoUKcaMEZgC/mEDli5czYh71M2vEzZxNoLkosw4mGNwUcF94fO8MUCmMzW13y5s+6oxVuZ6K
HRlS8Qe96f0aguPCqyqCoX/bDitoAcwAOm9475rg6lwOJh7xukIYhWWCfM6MG6WtbS+SH+aJY4g5
ayg/Q3pGArmFrkJUCSqs5gyw68ZAcXX2ZdlLVTvi5aVPaXp6eyN9jwQRUkR43FCrkwxxNS6k+578
OAfLVt/H/nSMPqcnY7KHx+IR/crt5Bv0rxUK7uXjsqkQiw7PzWCj8ZiLLjT27Qm+ks4F7hFikP/8
ICqO6qfUzCLygxbH2FheBjJu5beHdJO9qpvsXvlIH1duFoUs261ZoCKsOF+UCeQCQo2N/fThO3Rb
T/BXRwp+Fg88D81a2vMRkv8/OxBG2xdGK5ymvNz8hoKbzZM3ZohVXE4idRzWToXA6gQTtVvdWcBi
3FmdE6hudpAf2qcGKuMDhCOyjbQPP6Jdux924g/OOjIAWRfrSE7s2SjzAtADnRAo8p3mqn62721I
1+F25XlO1o10Np30vdAVySpPYY4MmAdUtuLwGp+e+h7e2Bwnd3o2kjFaW1MvMRLlvgGleMZTLXTq
D3WP9hvVnbqDtNB+9pVnzZk2i5v4eWmrXvmdbta7xZ3v4gDYcAh/Q4zvO96WDlfpnJFJOp/p08vu
7PfNXaT/hxYjO5Mj2qljgB1susVOtk3v9qqy3N/5XFOHcy3HpihqTMXgabv2Afc/tM0XjuvjuYBT
JHA2oEjtlVEkXUeP86+HbDfbnT16I5b2NwrkO+u+4AQ1vFFRB3KU+qVJYtjrXd2zgF8k4+KRFYkL
ubWLqCOpirWZWCOMrJIt3K37DDZuLw5Dieri1NMK7dqYSBgGSFiowOO5U9/j2VPtZU93tbf6XkS3
D2c8lnfzWwX3Nvz6Mnh+lPViAFHBQG0AdXPIG16eeUhpNnM3l4DKyyhwopVy5XKGyLCgnVo1o/ct
QG00FA89oqU+0wBqIiQdNN78CP0QTS+2aN38XL9ESL375qMUe4Jli40D0XUt9kTxoQwLZ1va0QdP
7Z/hfEhLRolIUoHcQ1+fSmmBPjHEgLXbkOcEnofjRq+VFKFde26AOnGRIkzSXIFDoQMuWnxBk9KX
3outsYl/9qLtv1TIGXtLoPnxk+Yoit142V26y5AeuM85lTlW3HjxW6hzMq+jUAJbkAVHwkl4P66t
u6xembjTQ99ldheTf7cXnJWWgk1InpPiFhFFv9xSVSsoehYTDokTb2aos6DFgYRQcpNAaMyCxkMX
2smScMyylhWlVNDnoFIsQmTw0qoA2PiYZATckCAxvynnT7XnFITJJyh/gJIzZIkNSCDLV2B6zZzU
xqgAl+mrx8aeQ1dKIWRfBYT+y1H0JutCmUJfcNSnTsRJyEBejmaqurKJpboI2sZFmi2DWusPsd8D
NcVZLIYjJVJi8ELoEAH8CZXITnI1HNsQ5eEu3ZaJLf+pH0IkqWLHRKOapwiL92P15z96Ao3abZ66
M2dOGT4WWo0oBaDhowacBXVYMh19EsdwKYLPqnKswo5SO+fJvTMm88IG5eP0EhW3ZoYNkFBRhSyA
Sykd9DIWeeQsniHqwhC7cSnCCoZQawehgxB30TmqQqKUc655hqjNHsp6I0wqDE2Lv4rokFh/Tour
r5wzxVgc0sAUAAWAYNDqixpPLbT63EhWEURNagPrXHX7oT1y87AsM8AHS8DtQV3EosPBOpLqMoV2
XtBIx2p6VAwX+5wr+cHyhQAHykTFhOjK0nBRo4+12DRR2YKHkFNX/xKgxo32SKJtgiEBITjBLnO/
gcTm7TPGOGIXdqntt/RrGImhmAVdjDI48lc6KATdjoftYdyzF2bInjkLwSBJmKdxJKHotd/wcCrs
b0NBEcxkNJ6gyx+VNXfAWC9ZAEagHPCwQidgAOXt8NP/+3mavl91+iiFOco3+W55Vf3id7G3nPwZ
asv3rbevBGfxrF3v8ECpLPjVhV35csoKq8vbvIDdzgbTwZ1tojyk2rnHI0Izbg7sOCB6gVxBGoLW
ZhFKsZeiDNjx8NiVrkDaQWedCzqqecczxVyqf0zRJbdIjgWcAWB5wZTKel+YnNu7mZXUA3QBQoa4
NaCFTTsFtM3twjJE+dZQHCt4qg/ZXvCM78rv7J9KA4KtuFU3iXvbKuN2vzBKOTyzROuB0YDRFqLP
Tz1nTAwHRHrbAnOLRJCOQuLlPgiNWJLiFIhbAwSoZLa/G5xStdjcHsO1FTRnkBUCLULciRm8tKLK
iT6YJSKUUbKg5I2upUrq8ioM18uPZDHBP2tQmkTfAeo+N1u5Rj+/FkS55JdZHMOFsxDXzgzfR7MM
6PMAcH8FSljVqSrQlgxI2NFOoh2cpfTUub3TTL9vz9b1FXdpiHJnYyqgb5AG5mI7/x5VRw/QPLsb
7BwPhv/NELX4abHMw9pjRCn48PECbmvirjxXw1p7IElBUjEgaQqI8uXamxV6jlsFgJedJ0DST3J4
7zjmdJ0ZIPvizPuPSCdkM0Gr1jvJRZIdAoIiJwl9Au9eumksyZkNKlYTRCOfKwU2qr1uv6oQiwRR
bP9gefUWvQ1yJ7QHu/Na51cJT+A4poMCZ+Ohe7PA+SWno3Lrl1CbI6urNu0q/JI2kBe7OzSH7Cv+
qfzpZrAVW6/ejI6GnkhPwrMJTiOvosKoqF5OBLVlhsyMCwmNXZFTMaCZDG1ju9hD/KmoHSLzJoDE
WG2KAMFF+lZ7rZ1gS4FrfJ9sJL/8Wt/k7+Jb8iRke3h+knk8DWwzi/RouuIODEWmpIMAZDQ0HF0N
QXsgbfWdkWxvnxnGzUn65EAgElcJMFE0opA8tsIuNgBY/zl84n1X+XUDCqf0tL5xcZmss3Nmi6bV
V32qJplsnri/ZUPA8Zq0EzVOaZZR88OQMB7QpMG8QTOlyxNUAVW+jlJWIAErLnYexC8yVAPG7whd
jyd35NFfr280Yg6UG1yimET64SObjVpFBPpb5Fs8fRYCv7m9SCwLCDnQtQKlHLRXpnxOXebAeitS
ESzZvlLtVtwl/+JGO7dAOZ1+KHvUiuQiiLtjlXlj6xThruTpbTFcGx7A2GMKBK/BjCH748y1Rbk2
a4qAVwiwv0PrLOPRRF24CUpe1wnGRgPZC2hv2CCvEcq/yfJSCGko4FUl+SAvpNV+NN1/wVZULqxQ
wzFqLZO6FVYKaa+VNlJCMtoM8rYXY9LQaw8QTyw/IRNSHjKa1Ta2aiRhqnwvzragfBF4l/EwcG5P
xpwBwweMHegLMCZSpyZS18RU6zYL3nvLn5q7Wn9feOlyRkwDDClcAPBdhOJJudtSrLVe1hH8LX69
5YR+rHkC2xKnQ4dsy1UrAE0au7UP8QTouz1e7ZC7tQ6tefhz+yiyZklDcgOYKWRBkWu53MLK3BZh
M2aQSXgCz2pRbbnd84oqrJFoKlhWABUja0RL6wlZ3cpLCBvSu2F+N0/G8NpEAQjqt4fCMGNBuoCQ
VaCIBtT/5VDK3Bq7eQiRMC5dtIhQIOXlFtZfR5loNUiYSlgaiCXo1MNMyOV1lVvsKtlP0P45giq2
5OS/b4/k+lEGI0SGED1WSPaJ2lZFmM9iGsVgEQFrspLkk/CVCh5RJ3tReUkAjjGaPVy0ZmUCQJwH
IcQXVntFumGyw9xBvqsFOj7irNK174coB7jveNOgCQpAi5erpEaFjv6XTRm4Qrf9lrLd7aljfh45
O1QOkECHLsfl50drApoTTcMJ4xrCWGDf/AtSCUZAyBhwLYgz6NeSngPA20VSGSyVZ6nExFh+3R7F
tV9B1zy8yCzw+IkyP+XvB0mo12jQy0CyP3jZmOsTf/lt8v9nl1aiF6sa10YZ4LwL6hHZxq44Qlnk
9ggY6yADjAm5VDT9I3CASyur0GX6IKZlMPf++CxI+8fb32eMAugWJHwg3gf3RZf1OnlYK51QYjby
H/X9g/N11q8HCQOyxSBBoVcedUcVOvSLmj7DHI2a3f1OxQENTDk7lTkC5F0QZ4H0dsVEt/pBKUCx
K4M6cvvJT9S7tX01f96eJvZA/mOEsN6p45CCybuAL1iSKl5vbZLpuU85Jm6Ng5igbhBRT8FYKTAO
BEFILZfqsQYHgHcieAOh3IaWCooxTcSK/AgvZUn7dfVuz9X1/YEsC1kLCKSd2otcbtk8StEH08Jc
zWIgQUkKbCBIPX2q4cttO6wJI72zUImCxCCukUs7ylStRt20ZbCa2zq9zw/DuskyjhHGfAFsjvAa
Gwu6DSelmbNT3ur62hgT8qLJ2NvyLgQNJOUwDZgmEDagwzAybhBupMaxDAPah+C+7WwjdFXEps7t
iWIYQMCLBwhSRkBH0RxUMZprc4gsJL9i30rv9W5Xhm+3TTDWAiaQ8UJFELQjupqVDXJbDlOCm1b0
9QIk86/+VeRJJDO8+YURKmbIuyoupyolKZbxQfjzv42AWgWx7K24FHB9r+gYKh/X7QgVCIVT1WGu
BPKDqPshwkIh5HKp9Qg1+kXGSrileCeNDxWv5RNzigjfFOUckJppyddYroQx15HnzMRt5uiDf3uS
2J8njw2EU6CBUiswxMNsZVKEKBeu4zg8/29fp3zTgNbQaz5jEzWA7nDyGayZBzOeiPdJiJlobSUp
7qe40DrEzkDLJXfFS8ajerPmBtVplDghbg/2PbWBymxRw7pFEkOcHOSkeFBbhlfF8wvFaZQXoA9p
UFMvaohlEzWqgth6bUN7LXYpWmNMW4WXZ2TMFOmvR7oegtl91Tp7TvHelJUM/XlXB/epUdjWxMH2
MLyFBtwAaQCA4B/J0stjUEdFqhdlWwGMsl/kffHZQUyTc54Zw0DPBAA1EfyD1nPlkbQwLSsjbQMF
Eayxvo7jayt4tzcszwZ1nMHsljslzVp0eVMcvwF7Qso4HuN6V6GihDZ2p7ISpCOoCKpLDb1flLGC
yJW02D1vsXmfJ4+as+tNbfQkigd8fvI6Z+BEZoyEG+IyCxllaNygJy1dFKvnqZh13NNBOzomnvZo
r/M6NpC7hh5tUh6lv+36DLbrKfcOKj9RbqfVWaXRLMMoNMYgA9Qh30z1ZtKcNToKOudGJdNykZ1G
hwSIIeK2Q5tQ8hinpi3ugLiHekSQ5xut2X4umR9uO8WZVC/hlfuuNhlKMdC1wd2NMATK0dRhEUu9
SuduVQJL8/TJ6UJ/4vmWq12AqhjkdHHcsV7YbtQuWJIkHpSmlIPNClrb7TNy5bfIt0m7B6ISpmMv
XE7VsEZFWE69jODDqwU3RV/dhzg/vN62QibhfEGwELpGhFJNILCJKvCllToVQ0hSlfohejNqb4OO
Rt54HD9uG6GHAiPI5krwfri7AaQjbu3ssAhGNgxyZZiHDM2aIvcotE/bnqd8cjUScNbxXkJiH8l9
IoZwaaRQ1HnVUk1AM66ueR3R6X0rSo6Q+iFPX/YqxQ8Cv4aLBK741CKSzofXHaA5JiJDIqfeb5q7
xi6/l9bdF/c8+Z6rkjJMEYl4vMARROO5T+0wFXiWIpkgHBCHtqTupAiM8Z2o2sWDtZfQGeir+xWG
7iZ8LH9L2cPtZaMP639sIwUAJ0o6Y1O29TKMO0kFqXsoXCF0uipYHyvJtlJ/nuyGV7giL8GLnQhZ
CTghor1inITeL9fPDJNITg2Q4EHfBv+mOeZ248Q66DG8gOPKvWJ7KPB4GB8ygpDloPZjiiRzO7VR
Auc9B+Fed550FZpbAipRPLm3UymBHhaedSYWEeoCCG8uh6WnS5dUZYfmsX7zpLyLXhrbdmtsHpvv
HMnnBx7A+3rRSAzyjz3iss7OWqYt3f8l7bqWXLeV7RexipniKxhEZU2e2S+sicw58+vvgnzPsQSp
BnVsb7u8t101TQCNRofVq2OhgTxMdokcN9Mw97m+M79VzniMK8wQ3UQ8q6ABArcfdJQRVGEyZmlk
gAAbB+mgPy++dBu9b6JXWwF+/a6JVyBqKgzJYfoU4q/rtvVBE4O8mSmoeXEXH/V1gLrifXbfP0rb
CpSoBfjSJ6/j6ST1Q9jDQwYGFESgm0S1gMleGDEdbEAbcdAVqk/oGhmOKRpDm5Xi8Poobu7nuSzG
JyrneJRSAbIGy6SDvBvygugfbQatxcvAsc8W3c1zUYxONrUoty3tJWwcDVO3fj8r9tnFD1fxHCI9
iYETSDEw65i0toS3LaJKmFqKI+dcCvMbhgKPOiWaoxPgcSyXGl40aYdpEADuLhKSf1ULW/9evJUo
Tdhh4fzPvMRYDiU5pH0CSLejv/1SWpp19TQPEpZD+VC2ZkfEZX5Y5O+y3X31CZl40Prrd+xSIGN1
SzGu1T6hAh9ldEgLTwAlO8rq90O68YRhOgSdH0+DCToL6nJZcbwoKr1HNXyhk8xZ5PeJiwmGxvP8
HSQWCFY44uiZMBfpQhxjLOYikEJNUCm/2mY2Um/8EwC0NjgtRp4kVp9sothtSrur1on7u+gr3wPn
d75Qxo0qwZSWjSYACfquDLcgbP4CVGbx8e+EMA8KmmrmKDCwm2Oz/BO/J29Atvr3v8u44QrADcSr
hWcSySikCC+PLEQb2Yx/MrSMKhiDOdsf2Xok3+gkCazc0TCJkDcI8wqvDuW/EMloyZwEU6IOUYbH
q3fF9eCIDqbHtOQIqsrVCDYizf59kXSjLvUE8Y4O2LUBbhewVjAC1c5MW6ErwJc1WVLrGN1+Lvd6
x4GQX9taBCBIriNKR4BL03vMVi4KKccgiX7bf6rynWqtJIMEq/y+6Al4vcG2xLluV3f6JA9qiJgU
dRW2GLHICj2pFlIP/bCKb9AJk8IuO3sWyO/bd/1OMoIYRVQ6NZZ9E4KK1K6eM0tdRd+mg2Y1J7Ke
fkQ7cTnxw9X1YgQyXncQRGHVixC4mz+PoS2teU//lUZQAZhYgWoaPIorBLSoq0EzVHK/nT+LCFzi
hWw7nE27eg4ZEcyDIhaITipN6bdhdB83dlQfVZW03tbvSZmS/jl4GTF2WPsS3H8pmLGKpVYFcxpA
sHaQTcx+QctdWFkvg6uInrZ+q9/RjssRefV4MmtlzquA65tldDuTEBP5MtsMLfW1xIRju70386Uv
czSS3qSLCw15CvKpKCWitoFLd3nTmhDAvziIhq2MGYArfcNDdV2bKEYA81yGiiQ0lRoOW39cleWq
GJ0q3CvvwyOwMHtx8xQdwN5/9/su3lwUMjNAqyA4V9nCQxnlcpbmWJQ/WjKBi1Pz/N1bKoneD8DH
aGngqjYX5qkv90jabyfpj0gzGK5k1SQkPymwg+ofLIkjkW7T1Tn9RyCtol2eU9gnY1sbVKBVYkRw
ZBkfrUFmNLfPKMpzrPwtc/jf1UEY85KJepcMi7gY8JJNPyYh4887x8LfkAAAGZxEA8gohA3MlU6L
eIgipRgRnPSPDboXJKesrAZzezKOab/2pEzgyEz4ofAN0S7EzgUSQrz8WtSP2xYTWcEu4hdLUfBG
nczomFgVvBnlXHmM0ajHcTAnpR23cr2XMJbOMkyr34vZLmyIgMnAvBjohoW/WB+9DGcB5eBL+jBo
3YiO5N5trPhQPBn7yvbR6S3Rkb3kKwNU+3+lx6JFUMqIDU5LEek1NpszV3WSdvmAXbWrXUne1zyF
vw7MLyWckgRn65oCMGeWKs4N8FNXAR63/dhq6+m1xax33ypefjcZV7RHfy3o1MgBVAI4Fy63sa3V
NlMHbONghcdh2a9wpTGvWls2SLqpNqh9Ns2ydortfh6hR8JGW2V24X79/hk37gW29T9fAQDJ5VdM
qVgnQY+vSFfl4+D4b922RFfC70JumMcLIczl85FprDQg4bePR4sHqruhjfjZQO/TojK4RRgHB1XU
fmpN6EUnLpvRBm1rY5IWjMo8biieIPr/z9Sj1uNFXQ4T1MMdBLJadx4Pu3fr6bpYCz2sMxHCKPdD
Eo5Ux2UrhjpILnoG7PC9T0GZiKnfMcfIXye+qM4D/QzUEIwjfncpUZlCuZ47adxqD4L36MONRyf/
sbLNVcTR99uLOxPFePJyFqVhNUIUOgsl99G30be93Dswi8t0v+WxkN+yihcrY3Qur6I8hu89bgUJ
bbyWNNv6VvgRMru8yy3epPvrW4TSG0AaSKIghIZ9utzGoilHJSikafuauq1jgVuE4zXdFABQERxf
tKsgYrgU4E8iENeBMm2VV/QWjrGFvPmxO8S8aS1XHGPo9Abp7d+CGIWQxVYVpwmC8HjJVvsRgG3N
m54VTP+K1gY47KJV437XjqGTCm6ObR6Hjwf9f36s6UcsNKCLAccDG+rlak3Qy49aje2UdYSytaVu
BNvnqP4VTeFppYAw01IKfqDKPGOClEZlKxrTdgRh28Jp3ZbyeJBhvbCmPZktzQEIGPwPtZOjRyEB
6Y5O1jlZ1+hHMfA5/+CIaYkPqUVgONFtz+jQJGWqUjYV8s9g9H300du78TFk2Dz+bouvGghR/QIA
GTAcwODQ9sAOzDAGeTaSPJlBzyiQQ75qXdEpnBnWRnC+O1cJrWkrcbv6bryuF2LZEkmQ6MKQt9m8
bT8XT4NuxYUnGK7XWjVlfhxJJGBaCOfWXGdI6FoRztNSP3wWk3kc5nSWy6lNZ1AjFk4b2kXolfCb
Hf8hvDfXvvXQPeR34XfCs3XXMeqpbxaAWbSBImnBGPLSULLCKIsZpYve1Z1dfUjQZIRfK5X45AuT
ULjsgNcW4lIkoz6LTgFTylDOW9GSNqptrDEvivBSuVfMOyflwUb+/8LYmQW1ESSgIYSUzskPsvU4
k9CavcP9R0/eAluy8qVipcsCPTyKxfFUrvg/qGxUiGmVGHO9RBbonNeajx5UyB5dxKjPszeS0mu9
1DbcQ06UtYRpaLqbrzWQ9L/wLPwNw3gpnXlPhqBreiGGdH2N1L9VgYoydKNd7RnIpIwWPsDyrdpW
d/FOWKkbMFUTnuNNj/AyJMMnoDiFZwtTEMAPcmkWM7BTFEFT4Qq5aI07jO7CCVzNbpxyhc4uyUZN
GyEa3B8ZFXuSI+PocGzHLSUDxhXFJAkAOwTyl1+QaMrU9GE/b4tnzChJ7uvH/Ci/G72d74cXedNa
itXDXOab4cDtO6U/+3r1f8tmwhxDSxe5KnYzGNMrMi3lZQ2KnnHl//Tb5g7Pu2qXIAYNrPe30nrW
YKI762sisfO03D89LcAJbVr3KXkPrLflI0Z4YTI5ms8ay3nfBuCq2e7rvexqVrt8eBo2+j3Put+y
COc7x7w23ZwacpFh5zL0mbWbbJvyOnLo6V/uD0AHaMXBKCwa4LK2LsWkVV8NtcW2Va0jCEW2+ZrH
2XDj7UDxl07ThQbAzznNUTxzUCO5UVNjiP3t4ql6Fp0QdGmNlbqjJbryCqQKxAnRET5wzOmNmw+x
ACUAbQZQBZLdl2qnhWKfN3Ltb90ydOaXrCKr/kN9hClPG2tZkmmlvkwtEX0b3GnCkce7ccPqQT56
A9D/gOGg4IO/lC9kgTJ0WetvN2aKidDys7BP/uRf6O9fmX/M3WAXj9WxXcZe44Gl5ijueS2xJ+If
5nABcgR3Ii14Yt+ZB0VqS8ksNMNHsIg5q4foHaR5rnmQl4OjudF9Q1I3Weroyp9JRB7vdTsgx/2L
Tl72kpUdhxUIn2zZ7UGtHJPZkXE7OJbhOsRDdoWO40FTIOiO2UAiEsvUb0fB3KpLwdVem2XxVDrA
KL0AY7cvHvKldAx5zuoNH/9SKOMngorFRwt64G+b+3YzL6EbDp2HkFs81MUtDTTRkITTN7A4NG9d
aoBftEOLzndhm03E34XHfqVsQLqwK0WirsSV74V7sBQ9qZvg4O+FLQ8LwVp+pMQQWoA/gIpHDMDY
3XEKyhoUbcGufjwsYjva6asEmo7FfnDO8bYklO9pkZuO9rhcaIkOhrwMBSwBie4tWE/d1I7tegP3
F+yneGHRM0zQsHswj43Hkc1asNMq0VOKFCc0CYbsUnYqjTVGQGCVoPSDc3rw190ueULvj7pCb942
3qf7blXuIpFwc1rsw0ZFA15n0mkctD2PeVqBac1Bc1UGO41I9S7+LF/8t/KAWTYW8DXrWXFB/SRs
lafJFVY8RMiJN+j8crPC2cs9VN20KCG8cjonczBm9pC9ow5qJbtoq4UYAfI+bXpHfNgLx14gXNAa
+zZBProMAOhRkLhEWMScuZIPYJ7t1GDX/PTr2eLgLq9a4emPV5AVp71pmOLB1v9D9B3AbcNsmHi1
WJbuYj3b2brZad5OcPQvdMNiQuDatOddeRdjYIMP19HzEAMhIEt3JlIRv6vZlSeH76GT+9AbCWwj
YAnMcussNKqgGKNdiIFxFvi2XlpgRQDmCEmkAg6MPGbpqIfRgSf3M21EG2O1i43fWBx9PynVxbkj
nEc+GvVGkNVi2xmlkzS5KpO0GncZKeCNNBbIbkB4IwOTr1vzK/7zn4/j22Qn+MiZvNSoyYQAf4wO
CPMRoOrkW7B68jKjCIYUpdcR0x5g3y1bhBHcBHYJrxRcRIRrd0+zr9gvhwcqoucMg++B+bm8qV0r
DKkZhtNusv7sNr3tWa+1PX92TuDBN5ctTFl/icgfkLmTV9UhBze3l/pKQ/f/4fGAOY2ErP48rj57
EtovPWqRD3d3CrHX2956+8nIenBVopNjZrV4wFLLoxmVvbTEb2v7p7fefzonIRpYFAbrRz+gQ9RV
8McvihNbD1btPizIaC1IskrJHq6gdkA4stwqy5fBfsvJ0zYlTmf9rlUn8OgvW8LGt0JfDJ1qBNNu
s/uzEy2wKT8XZLX7+rNa3u/s3WFVO/h766zX78vtd7189ThP8IlM5rcvYLykLBrjbJDwBfqf1q63
urX6c3C/Xffo2Cj4luTB6clSJ0vieM5+az17W4eQI1mT5bu94KYzrow5lPtMRdhWGX1S1cCY8TUJ
SPteDdA4/b7hJ8jzb8tlPOq8932MJYIA9zmHau1eDwUKppuE7Ezo2SOKSJaFdb+67n2LK71dOsf1
cvvwAraNzdMd9OCL5+OfOkWZTwJ+AGgnOtaJEt9dXgtDMOJBE+Z09yqQ3rbbVbABg9E+PYx2viCa
B3p2q7KlZe0tVvikdrkIiI9LYtdIB1TuT7xrn/KRkwS5etqA6DkB90XMfgVRHuM7VIaJgrwZNzs9
Aaj+0URDLVjWFkTnsVdeYQ0AR0WjgIaJ82h5hrPMLL/Sc6MczbLdISSdYAUCJ7EWtm9nu2yFR9UK
XJ4tvyUSZWRYUUiVDAzqu9xxrZxD2RCKbpe9I2NWtsiuaA6csulL2w2uT0TPjEkouaHJ2VVWvZGn
B/4A/hH68tB8cXJNzyIhCRP7WqGX40OPN6116o50ulenXttx9JwniDk+LUzSEaBvdOWpVtMdFLS2
TU4tu3rNSS9c+biojSLxi0gHfT1AN7KTIrMplOq87+dj/WmCa+Ft/pIexLWJ6RfopVvJqz4g4kDM
d1DcPXaPoOxzf7/RV0w1pw8ALJbup0ZRg5eHqQpzOKmLcT4O6+BeRRoLz7Gw1xDNzMvyeR8dM3hf
5qrx4l2mcc7zdGDndxdJOlQW0e6AxiYAxllETtmZYyYmgnQs8GhV62FZDE58wMSvuHJTLiyHurJX
0lDI19G7AywEm8pRJilUytmXjlJtD7ob28YfRBCpK277p5EnjfXp6YhRoCPR8AAOGoyuZSwlBmXX
4ZybwV0J0oYAby563Ts7A3CxtFWuc8BGguhaRIIOyCYURE4dN5enqJmRLy6SLr4rnsO3oiKLY/Vd
PY1Ot0rXC6998inTO0dzrrYTaTGU/wBMxxR7OHWMJyVOONBK0eddZ3XOABJZJJNXEsiEDhnnllzt
JSRR5DYdng7YscHsZaYVmRH1gbhTyGiPK2EfWQtX9HgoFtYlR4PKhRjGR51MA4TNgoAFrUc78RKw
MHK8z6t63F8iTIqqw3AxJDcuz8mMjEwU1EjctSvccSQMFqSxP4OjtQYJ9fbr9xO6vZ7/CmO9o9BU
oriYsW2JF9qmJW95kwuuzORpw/4WwLw9qR+PyiSezmVwwMi6lW0e0cZVxZ7ZMfaxqURzboYhFHfG
Q1uQrLLoQJD7cYvte/EPGBOPlQ12dAw34X74NO98AJwwyNE1wO77+3aybzr7Jcyj0GqBXGVDLO4a
EHpTseY6srk5HbpnF0aK2VPGHg+ptmgyquutPSDnqrkLW/0kMhqbeOu5fav+Pj3mVhWBn3V9jPVM
VrCJQVBu3MmegAzu79t2beSZFTHXSkgbNa9znCD6nu3ZDpHGl1f5e7/kqeOp8fK3vWMsEvDaQ6n1
kOTfmSdW/cSTSHCXPJUbcy+vFKty5RdfRMjGa3vi3QQmNgvKJowiGZJlDCUsNwr6WLj7yNM/xnbM
4OepshHnNbumm42e8uEfEysHnxtFpdWWvjePamOZnR1w13eFWTgpPw3fke6mHguTJqpycJxpYUrV
EgOT16ktryrbWC5ApMk9Ruo/Xh3jmSzGrMiyPzX5IhEBZ+qcyUk8w/Pt3As9xSlsHsH09csJo38m
jH7MmU+Zg9VgbmIsbHXv3XE0n7cQxmLUatJUSoCf3eM5iZwMej/YowO0YmBzoR63nmP4GwbSpciY
g4/hciGm0meCkFfiDkOFUJ8DJdEmOZY73+LiV3iSGBOlCj2cRgWS6CvZEN8GTnGdo7LLu1W3TcfZ
mhgTJcWZIlZ0TYPTrxoCeNauA8VEvSz+iYdxJoixUaUvymkwldRGjbZq0efSWLf/futYC5V3U7HQ
sKDe7lfjKrYB3/uxMJL6nqN6vDNiDJI59qYEympog1uQCokuc4+km6V6PATfzVfkbOcYq9Slepr7
CVbU4VVMEXjCB7TaO5GzoJvG728xbA+YXwod5l5iPaNNH195hVDI4lmeG1ZcQhy00NF+behIn15e
oXLRY9a6eVLs0IohZNpmL//7wVzIYA5mjlUt6BYnlW5IbCMjQeiMXN5rcWO/LsQwx1KaiYbJHTU9
lgYdnCIev8HjWgJ60xlLfS6FRUgFYjpFc9SIu4rC5q0WtQsJlYvci6xJRh6A4qQ5+0fN2G8imceh
S2pw6nRYmHLQ76hdFazcS1PS2aK9/uHZhVvvHtiwTUQ3KPEiWc/so+S3QVz0Bn33gGxHg9uIW2S8
R3bK9ceucwFocDyTxZZiBjNOjLI9ycr2fW8F9+iMtRvEjoBCbeUH/yBZxRfGHqzFjX/PNbY3D/Pv
pbKZpCxralMJTuKpWU/tZvfXba7cfldbIeI8zlne8HVpeU2jjdW0h5u5C6j4SWncL7C5EVHhNqEC
gASiAvBZavFiyCtYEjwYGq0CII7QHCSazPsohVWURHos4S2RrdTGbL8PuSTDG50fVVoLFBCBN/4Q
Rc4irwpNrFzmtZxHTciVAXIpfMQ0Ad+LkPmdt8Mej9pWfqZjRJdDhxFo/qF9pzC3hlMMus7x0KVT
/DbF4sM1YJS4l2TMUpkwvKBba4cytMPH6D66pybOcBrwAE8FiVAWuM/3tNzBsxI39fpMPGu7hSYN
wjZJpF2IFpvW3tVbdd1uI891pf1ytMJ3yZJ+Zpw7t5v3lkqjtoYCPkpOCv59adAlbShkcWpw5neY
LuU1uxAPru/ROywTGdUankpf1d1Op30mkdlqUe+nQIlazIkILR3Gd7CMh2FJ/YncazAmAFEdsiUS
UTYjBkzSKNL3QO2oE//T/0Tiq3L5wckVlIL5KJZyPxaisBVmbIPpaYfFHbJfd916dmXgSEI7FcGb
0HxOdr8sUd7qEU1XXHr8q5wx+wmM2R78KO4KFZ8w2qkdwk0odv5RXs0WqE52Ai6E8Mh7za/6C1mZ
jGuPWKnRhamD2jsg6Ek85RTlNvZka2iDeuA1S9zyVunQpv9oG2thjFrRBmVRS7s/yiaEU0zbkkoL
xVSPYzdvxBUXghiT0s6YrpiKWJiC61TsG0tA0Q4DzFOCTiGuV3QraXUhjvHC6y4z/Zmua0CpfMTZ
xagl91hedvRhLwBBXP3LBTLuOIIcA7Pa6MnhstAYEAB2y7jPvcnG8GeeC8tVFMbvM43RVwUfygna
Czvbm+5fpzegvUZY8xhlruq4rFoyRmlslUnoDJiIDg9Rv4oXxHRnu7UFEjig6PN8GAHhToN/W1oG
lCewUySauHtMLRHrSJ1rK2OpFoEcBbWOU+3W7Skp46NQ1h+osVJtYSdZzZHaAdMWuJm0q5odswWs
36ijK8HM6M1c3Pnrag9T6ChE3wcvLbqASuz6ATm2A6ounmmhT7dfp886at1W61Q9MdadnQKWEljl
P0zAnWs7i5zIqmFhaj2UoXCeG9BK+fZxqd3RGYgcJb/l/dCmQgnsSJjZxQLcSoyPiNGCJ+10dO0a
J4vRr3uACmKPm0XlyWI0vBa6QW+injohvS09jC7tfeptav9zLzi2xEA/CH0WY1xog5s+oip9rWt/
L5VReWMuuigKIL5bm4BcIGuLRy/+Xwny/9Kqv6UwGh3rih/lOTZ0sOA2W/khuqNmESwHh38Uhpwd
HvukwtZLYw5GCmRbaFKzf/Ttnr6eOD6ZqP8s0sJsKHDpgnMOfMbM+5kqKbI7k/TXbY3RRjCjOSRw
cHirHvdh4fLYum96bXAZQZcHbi3IZM4sGwzQuQ6CBATR9DPa8rPSrh5pIb3aCpMTlcQrd4Ub7gpE
ecJS4/mstzQWbykwOqgQIuPIJBy7yTfNrAzlnYmbsYCGUoKFCI8NvHRO8ufmw30ui9ncqluIaauD
NnNaIlzemdYI9AKQvPwghN4z9iKcS2JcEjnKxkaNsSrQ9bjNe/9oAJ/gY65l+1O/5/vKxSwSrHDi
ZE9uul/ncpngB3YmrroeK6xt/67Y9/BJtQ0mEv8YoApQvkXSAirwD+wbCMdoN64OrlDWyPu+LyW1
1sl454DMOBTrAMgQZTmPRNzwgtdbBuZcFnOCkl60UTW30BaPViKj72bVL3n1wVsv5rkQ5vB6De1R
SYUF0TtPTSfc+qUGB+/3jeOJYc5Kq5vBD4rTviVIfPfrwZaJ7+jO72JupjbOl8N4kfVUykaW9zKq
qv2huVM2gVMgTdQv1ZeIw5jJWxLjQbbyIBtzOlBR8P8x2xDj5UZoO++EuGtiHMcIb9xCA3IDbyr1
9wOHmuURg3+kXfVPMnnn+8e8qUkmVIUUYFG1PdrDPnJC5PZDD87bv1QIxhIX+dygrQmLAjHaliaE
qN3HonhmkJ7ClXE6u7DM+1mAlgI8H1hQt6ZvWuKp79OeBqktitQdwqa5WJpfHC28kagG/OW/VoIl
OlV6X2qbEEJpvVNEYiaz5vVk12js+V3SLb8buFMMBwMnAYjgFsx5Gdnchak6yajRDfvEA5Jgq9if
LUrwQCj65P0JF82pHh4C++6Ot7U37NOFbOYIGwGzMEVtlneb1/IoO8kGfA4AmAJ6CewUeINiJ3PT
JW9vqaVgDvRCKnOgrVEppTxixejfseQEcYaPc2y22XHc63Aylcfft/hWju1cIJvpadpFL2vo/9sZ
ZCfZwaZ0D6ujU+6b45P3xdnTGzblQhZj8uN5gZmqMRbXOSoyWRFSpDFBfzjn8t3ygy7kMFbfHMeo
VWus6bUi5ZtoCajJz6vVN8Xlv73JbmGfqEd8wH85u3nDBcLUATCDoQ0GMD+WDzYCIkZC7xe9jyMi
NAAZd+Wm3dP6NRd2oN5QlXNZjIXWmkTJpZLKsk75UTQDxEARtZg21y9RrbRNgR8BUWvM6ieIJdB+
i7ZY0K8zL12XdUkmxaq8U5c9wl/U3ZCRWt0niPNkFwk6W8S7x9nUWzfxXCbdiLN6r5aouQozIO+k
g3+X3XfAsYqOYj/25NR1/JyCXLvdK87gcQTf0tdzwYz58TFCFK24kgycsr9ONh+JEzjijtq7nmAE
nD3YoTfuwwHQAa4m8RbNmJ9e7kQMRFPkU7NDskcjDUaKCHvwbGGi6EhHCuqugsF4uD48k8ATzdgg
VSrlvDWo5fvYfSg2bZRaLo9INI/LB7Ts84z8rTtztsun23x2vKD4KtQyxy5Plr4EOVtFDn9Se4VW
ZxhbHZa+pvHZZiBf/3aTT4WAM9Fhqxi9hGljaGeZUHQTyLw6PC6PNKp+L2wNycA7XhjK0alT4vdM
pFrLxohaGLUQYMAmMRoCO2RveR7pVQsiImsZLJIUqErpUxeMrTVqIaqKXKP6kxYkRof1wT1E5Buc
BLWjS7TB84dzXahZvbINZyIZs6u0khJHAXYThTfUyot1hbRBu67vda+0uBWSW+bvfIGMJRqlqe3C
CgsMQ2Q43d1jcLoa8qv4qa0Fm9fadvOhPJfHmFuzB/Nj4f+/rqgWeLedwsJuUv1MQd7604Fx9/cd
vXkRAbQ1JUwpA4iasT8CAuqqFXR5l78GGGPe2+ULEI6V4ug8nsmbWnkmibE2SVcMplJBkiKRDC0z
GiLcCMb8s/uKeERMN5+QM1mMeRH1uq7lfCHvIrQdb++HEs1M/2rfWAe1aYJZ1SOspuysUSZTQtSv
hUnnwJc8E8LZOLafU4uCVDNCg0YvUUaaHYZwlRNRAmvyZN4hnR7XqwsG2gs0LqO7HYzdlw+h3gy5
mS1iZddUqEbqFckCq4qI6C7wC4nCw/DCU8FbiXbMZTBF0UBXGshvmGumiUNaSkmo7IbJybwB9ljF
s9t8VuBIlBGjmW88kTe3VDUxsYTSFqLR7nKVTVzVahcnys6s7EVKRNXONRJ9TY/x08ibRnAr+gSz
Pvoi0EUGTleWXaqImgXoskpl1/0E95nXe8Je2Y/PyWPiqgbHO7y5sP/KAvz7cmFD383aYObYSnRP
FkR61BUSPAZfhf2/0qqejP+ZJMb4CwGo940BkhYLSwP52Of4U1Ykld3f79mtHNXZ7gGgf7miRK11
OaFyBCLuoj/wP3XcsQwVyeQ4efVT82GsBhDKP/0ul7eRjEMYglyo9FOILWri14Dnuwaq4Mf4vl4L
x38nirlyYmSi8TCGfggPyX2CfJifk+IR3MWF8+8EUat55hf4AshAg7Y4rWnxLL34AokiItxJgSXx
Um83St50ZCQF+VKOSRAlXQpTAABqwd6JPmFnWk5W5hBU6uzYDZaBI9mC09gLG8VJUi8zuPTo91zq
Logu3Sfpa8HhMLph1MDUCAODIdDocAXjzuW3qEYf6GljpHtxqX12yxn8BLEz5p6ymx1TszoMwSqd
iXcXb/hHsGW0L4nOm4RFZfbbaJJyWIR6uY/eZzc/fgjWcFTRHukssGJ5A786fTJs3infyGhcimUe
2nYMWhXUyuVe8ERLQc9Q8iSvouW4MZ0ktdoYHtOM3FeI7nHakgpCacBbFk7xojYca3QDYnL5KYyd
nacymMQSOxCvZsxiwGw2vP3APPSW+Gruqm3s/Xi5JRwXmCr9u67fyN6jlwJsauh9QSXtCt0yK2IG
pFtU7UHWjhomaPzQbhocZE556Zaen8thkxuBrmDOWQw5vZs+to8z8gESiQ+CU9k9yH8EBwq/C4HX
98HN8T6R4CF0Fl7m5svuI3gwV7zWrZN3f/mCg60L6o5m5gXaq1kyLRMToaW6ajHTdoVJDaCjTjzR
UR1tMxLQq+je7KT3pfU0AKf9lHLpGW7Y60vxjEOpakNWdzXEy+v8UXiNgLUXUCa1l4CZbgEMj0nx
xsn53IAiQKZMO9oNimNSGAuqBVq1aJOx2puevI4/p4r4b7pdOw3Ys/yN/hHY2QdHvegyrnb5TCRz
twGbUaOimap9uNI+lVcs9xncDB/5JlpNETHX8T0tvgHlwYucrzOjlIyNkuuDJBAECexa8yZcJHBg
9uBIQ3+6e0wRNa95/bM3bRcuDlUgDGLGwIBLk5liVq6gTJiMjAr8EshxV3AACQoxaWSroBzcbZQv
yi/6E/M65G4Za5SG/iv5dLHPXqk6yydMqYdkDb26NWJ07T7dqIfZejftbmNw9vPqHDUF5Em4KBg2
gmKUyKirFKlJrA5TvZ+eVcwFtupjpTqdyfFirqWgZAmUMCAEGmpeBuNNlLmoN3FXgjHdRbuSkpMA
sR1qwiFHzlU0B1N0LodRDtCVaI3aQs5iguUXnUW8jLNlP5MFr0X1hiQ87ei7pRxH1zxATRUEM+CF
/T63XZqxjonKebWvPDDwAZ5LYB7tTq/MONQgAZ6sW4GCI1ot3Duen3INxISFFDE/kioA5umy3nkP
FKZYZv2Ei5zLRHlN7uPH7hm8n8fGysDjk5LgGB0XKOvNmC0iky9uxe3GViIwwGQdzPJGHMQmdIc2
18W2qef9hLkBI9hsygcK+RkBucudaTOR6IhESrycH363YVQZLkwYVn4ul1GWKIu6XBSqef9qHzkJ
t+uYh/nZjHlU5Rh90jV+tknU5Ue/aZFR1Ky7BPyOvy/iikIExPMXq2Au8FQbAkZnQdJkfWTLGAjC
xUpd5d68bF4b+73xJrAg6Xs8t2AYQZ3bKbzfv+D69UFvzWk4G9oDKCseYyoFNa8GPYu1/dgvjfWw
3YPOkDy97x++7N8lGXTXLk8MrAEa7YzWEJwj93ZplI1S0Y1kUNR9+5iMxAEu+t60tvcBcf+YxP1c
RgRp5BX+aOwF23Kc7frF+Sbv2/enh24DopKvkKy9B2e5ffO8O897ffy5ewA1hr2xg/3rBq06m7uJ
dz7X2n35zYyWBb5Ylu1oqPvNawGiLEQCaAqY7YLIyxS0iBVB3csZyQJo9mNA5HbdbKEmhq1x892n
qUfs9mHMIxqQJQmsiWxuYzKDHIQRqb53VyvBWoEx8Vu3VfJpOIb17dvfxwiUECBOA00BefCMVfr6
DIo4Mt1/8aLLkxP226cwWtvoQTjlBj4lI9M6I6+vJvk4fKAfh9Tb1w/3cbWwvzMLlBSAAh8/h9cc
bAolgZ0FetR9p9QziXu3KZxu89xxB32cWgqYr8O1omM+VAUmic0idKUfdlIm6vvRzQiqdgZ5jpfP
AAg7tGsI6UHrEJBvw1neH49vx4V9TyY3J1vAp21rQCbd++Ez3ZyCtKuPAhsunYsMGiOD2bJWEesu
Ao3QvllPa2DwOnSRtPg+DQy/HYgC6tcNqFPWrwroiqBqj98FinL4eEzOIYgBCuv+ewXWwWSlIwKL
LBW5f8PyQ0DBVNDeJKv4GfPMyEtvNS4RCSqGd1xbde0GgM8ANBUSHRtIR7Ze3t8gXWh1FWXG/pWm
r2uo/3OEtHyKjjIEwahzpUA3AhUDuqUFMOKvMiDhYJfwMs353ZKoNKXGbibGSoLoHwESHEpmM+uh
KxshVox9Z/XuiF8arOMEQjvcSwQNQP7f56vRxphUHPgBpz2SBPxbvUMZjlJyDJbfgUO2kdXIJAQa
c31311kmZ4yZQu3Z1VeCxo6OWUcuks39hHNaplNmGnABDJKuEjC5SC6tooBfJvAkmxYbevKZkm2x
KlGxpzi7AT6/ZoUE38PZs+v3Egy9CpgjwX2P6IrdM7BqYaBKjq+psS8FeUUOyjagfhlRCA4MSQ4T
0ZZu4avu/W3gfH8uyOcnpU+qsHHgohY/qYZNYDi+S/6PtO/akRxJgvwiAtTilTK1zlIvRElqrfn1
Z1F72KsM5ibROPRsYxYDpDO0C3MzMwXND5oq5kq20/AP6ofQD2Mh6QgZPbxHt3sMsKvclb1MxdkF
mTCIUX2jXzCQBur1g6o/p/gC0s4B7rwdglFzrqFmwgWETlNw27AiOFnQb4oW2lv7MtNCr7gK1V1O
FPuW4ZIF/UwFMkQP3HEMrrSLhsnzeUxepo+o73540HORNwfItRLAxfXd1ZPl5opaXGyAHhxnERk4
8Epdvx6vJ3/vNBJ+ToQarKqCJ+P2S7uyS/E6ydKOFF9VFNOhM7TID4KN9JT+JqLNXkb9DElU/UIo
g1v9UhmjYrK1lc61G9/xlwhdDyQ+oQWOHBVN+NIJoVYnbKbs4peaNT9GTxdchK6AdJ68p/jt8cin
QGuceZXwaCIlDV5v+h4iAm1JU7vKbvsi6eaIS5R3QM6l6C9v24/Q/Miwq1/wt6fjujTIyRLxx5Fj
o73OfAq58m6POMaMNiS056H9asIaJEt5XQZppe3Q7HW6+AaHi/pTMWRkBxmDcGgiXW55+tuo4/9i
FZzyZA5rwq6Wov5hROpMBDV1sfA9ACai444nwonU9g1KX+LCktF2Q29JUC9IHN+fB3xOgngQKP+x
QsNYxXEQozGHldE1XGgKio4nGNH1UwH5R3MYlJlB3XGSYU9VACuHWRLp3G51SQnZmBsSdxfpzJnF
PeVfgN3Fsbwgvq6xtgrYyHCNKqtdC7/18RpPAzkNtQ8Q+qDRDousUefMxUizqCxd3Ajo8Moxp/o4
GC6HjjapmXHGyW/R2wmCtvgHXHhg2KFsQZ4vhZR76O5iH6q85hz19DShiQsNVyvQ1shq4wBRv8+r
XVHJLMfswg1J6vZoo2Z0blGhSGagl9pRl4HFJBbf2alRLOYu12lyDeYxjUhZEOFZJC5u1zEJXN4r
81zbtWYBuu8Kd1OgK1ZuvV5zeITsYu7Rm5akAWdHIQcvHli2ADiiHAUU5iqvEWJ/n/yIYItk9vFS
XSVWtO1PIIt0zx48VdRjZss+k6cfuRiS1ENCg4Q6dMo+HYaijgfYzSzQ2C66I1R2l361Exx5TtBJ
mzhDxJbCQzQKGxXxATVGj5FUCJe0/n798gbSbmu/53RQI37ZwKnZuByBatBP1gmBlX46hab9DRxA
Bi/JNy/f1uHyBnrf7xrIgA1e1NXOeN1Zh9HY+dbXz/FJWx7Xg7FQ4KKu4CC/Ls7HL4QWR+N8NKyV
+fikTV40aiDU5RVnOZLCZCDeTjxAWG4BDs25/NzEC/q1oUEqGsS0IP2gT0CRym3ElP6eXXFm+j6T
yp1cvzg8yMJgc6OrH4kyynuRM0gacq6K7XbSDwQc83iCfjXMb+4H8vsIIlgRwriocpOt8Ce52CGD
HHOu5u/HTzwt+kU1Lx978KVEgJiBKZD4ua1er543r1ZvWF+qsdLfF0LvPP6MacUbgFMRtyEAbsiw
gr7q9jOiUVGYWmvifTfoxQAPUoQM1g5k2iEwQdUzP9u3MSHBAUk4j6sDowYOCkoe1AvAcSXTNqqX
7IEgUM3aBShZMGq87aSZ7fz19ZPsu1kqano/Ih8CtUiB1NhBYCz9pnr/zDY3Do3sKW69BYOxC9Yi
iGHribx8PJlkw/1dUqQfBRCdgS0OYilwJciW+muk8do2GkMPTBb6vyKp0DWEdws4iF+WdcTDt789
5GKkeLni7fINP1rbHqDnxJGuKk47N/NGT+52DSUbSF5DVQ7JfdRLqbudKYM6UVo1QiJLs7MVlCOW
xTe6kwn5MNxmyF9y/qqYLVLSDhgxC5QljjISS9iWVPZKiflsSKQoJq6BzlqpuT995iAmR4VqJoCa
pFp/TUFDRgZ5O2zSAZTvimMjyVm8S5cFaXM3GQ6BE9pHT+ne3/Ov3rY71NYIPEagR8h2pL1RJDM3
AEe7XuQj4NyhHRf7EtVg6iBUbBkMoZwA0Anws4CqaPKS8HqC9sov9KB4s0yctPcDe6jG/ar5gqgO
QKvbLZRksa/KRZHtgsR81qyWRKxIde2uz9aA3MRTgyKsPDdI+vWEUTh5iCUU4nNNETU54wsJ+Fd2
aWynLeQZNPBGmlm1gK5CYnJgApybV/rihgwJYj4yPlAj4SmlLu5Ka0HGV7AQhIXssnesw2MZGGU3
U22dxEnEDKJaBEoILQWwsdzOJoeuMDB9cPmu3ETRTwMifUhLR58VZINBF3CdiU5+L6jbuwXhEWgC
ZLjOKrSOKHORFLuZ6yvFLip1WUHXcabHn1Kgp76+zDrdbfSgMsc5rZzJtYnGTzxRqN/y4MZGJH07
SD6IIZqZwGoyyEh4gCCqw/AEc8ZboF9yzCUHolYRjzihmKf5H4JWcdGbHpY7bXiS4kXw6c6Vo+5Z
wNUCjW6sFZFLuB2IzCQutBracqc6LYTA90r78a93P0lzQDQPGuAqtD4pAwDG5V0lcOVurJ0sdwTh
9fHv39nVqEJBLB3bDfuAZs+qFCUUsiJudoE+gqY32MXZ+8wqUCagDoJkDco+gNtB6xtez+0c9ULT
B8pYjtuOtwdwP/nbtnybe8foc/NrBVkFTiOswzx0tW+txGJT9pUyjtuUN4Vn9yKaCTLdvKnqRjin
CkxtX9hC+IVUmYz8E04P/ZAFkDVL/HiQt2FgdQjjdzt+eM5y65+WhljB2ksgOAa3KZ5Mat4UUUyT
BunWLaeBxKFXtspK9WcSkNT+/Y8NOKOEKASmft24P65FkbdS0teivPWBgNRYo5da3RtnXF7Kf/m/
RlDTAUwFqRBa7zrnZMb3EkneyriZx8Xsi0dvMA67i4XkFl4CTiF1j9ulFyRPjmLQwGwF/92Pr4xv
SIFvPF4M6pGDEh4CU6hF4M35hSVQjxzoOCOtQDPTLihtmVtVwHgF3SpMndTK2JnHjd5eHCrceGNg
C5krEuTfjqcqM1YK8TrsmvciAnBLd9e9qM+F2pMRUVaoWQvEJAHOHFbYI2u0h+bahhAr074Lbmbq
6D1GD4dsjz97jOv5WkxGGBIyXTT9p/j78dLQACXUukQCPUUsjfnCSlEvs9b7bpSz0YCcwWDlr2qh
98CfIX4V9UbUIxk0ISCjf0WJ8Ll0mFX8BirM2glsH5pe3/13fsxXJFf9+Kt+CVr/vKzkq0C6hKo3
LlVRlmgCV4lJmoDlOxSfX7aBbm9RzNLfkDlH3J381phACTOQGBuJFc9aRuAvx7/ovv3xQXjrOJJQ
tg6n580le4G+QGuR1LGP5DoPRGFm51CgQUZED9Ake4SCBYPeqLOln5zNZvVzXAO48vXzeES/IKNH
I6J2TKmpvQJO2hHFigwpg/W6tXlwlIToCdZsoLbX9SLca5a7kU3trdrUjiQZwb4+GosO+B2U+ReC
PnO10FEfmWX0d/O4VfC8w5+gNpdbq2zkShkLMeIM5XFUczRAsQJUcJ6vqCKy+k48zUzD5LqhTJL9
/mc/J4HYjp0Gk6LwKhuEc5LQ0CTGBfWSQn8LsHQgl3oRnGS5M37UnbD0AUKUrYY0dtlcDDJ8nQfH
sv3a1TObjvb9gZZC+AthJOCZUD8E2/fttxUjCIeaMcJZQ2vVk/tT7nuE26bPO4UKXeHHMzGZCBgT
sLMR3pM6CEv++5+JkDsvBAA9cHcKb0aaiRRh4q/VOST73TEBDYBnHZlJlPKoJS7hVnSxAjMj6rLH
cVFDwCABfxKKZbHhnR+PicY6kBnETU+AOQi5FaBabwdVh7EYoV+W2bnX8sBdRM5WgZ/9Rr1iGOyV
fJJaiwNSRZqZSzoNCe+WCO2BEQ4CChAcpCeTVbtOqXI+20tnhTA25WZNMm79j2D0OOXLDBIONjcX
sZJ82c2RhlWkPxHBKWgbFejOC47xJRkUt/meh8roU1gbnKKXhZFCVnFub07eG3IVgoYNNHRwyieE
+zE8wNCNlXwf/eTL/BBBB9UswHN08WcZ2slFRI0KLjncMzyeINijY6go89raizCqCtI10HAqjBzV
wU2gy1/uJR30TF2GqAbMgYHvTCYqXCirYA1BgU9PJhos2Rjpt3wvAQB+icWlADbBaBGCXaOxH2/T
yZsKnDdyGYgG4fcgTqTOhMdkEE3klAq6jKF6jbtNPpcznjgh6LHFnQqKe1wkqArTN0nv9qMfcvW+
+PGOlbhTfPvagm/y8TgmVwixAscKc0beSjp+6rKq15hErPeiI5jKqdmE18cGprvu1gCVMIYvp4ED
BAZ4VK9lFN9kqPNAMnRmPeg4GscXyQiEAoDoQlcXwojUtTGwcid6fLP3l8ilLdtPdlVePKdeRaA4
cV9a5/GwppciZY96hNjEZUCJzTV7SAkvvRV/EZe5JVjSsu5mluju0AAchXYE8lrAdlBDa0Yl7vxK
bPa5LaBeaNaqnoNdN7Mb4GNjM0CHA8Aer9Xi8RB/dWtvTzHgpDLuJA3PDES9KLtJUwxBxGBKhUXw
VqEJ/evDRzXIgk6ziK4tXP/rdhHjkkRvzAvv6dUi/84+kFKT8RpDllXVoWUffgdzF9n9CVEQEEAe
+xfqcrvW3DhqSiZgQkK01IJdQO99QF0++d5uWuS3oyU/43LcOSUQSfl/Bsl///PQBkLDpYEMg8Mq
XgL1YHTCzPMztYAsMHJpEKhWNQJ6vbXARankK9I47uN6hTRDkm85SGu65uMlnQTpUJQlvWgI0RQF
iWeZHkjWJk2ulOw+Be2moaFDpoGWLm+mq3qbvs0xzv1Gr7c7CMUuFnlYkF4gUf+LNvwzb5pa8wqk
Spk9f0R+nnmRan3p1oZ3SVdgdt0y9uPh0UVoovAmgiIeNz8EbeB8UbNY1bUfVxUXHDpgk9uFZsUg
zOFMAaX+GLRVDFx8xrA77M1X/jM5NJwhpUY39zZM4yEgsJCUID0SEoJ2lopVhyHolTTLskMLs9G1
PEsf0RHiQWjWINK0mSMbySaz2XUC6tVhg94VK3bGA3viT4NT29JyLjkzea0I7BcvCcRMf5NN5L3+
uw5VAfxqNgJ5AkIaLMTb/Jmk73m8gyRUBlUYEu9QdKQui2JMUDUGf/5hEO1wH1z5V/kSbNuVu0l/
oKu4AlQOKDgogy1jbxXOlrvIa/h3p6FQiC4CEOSRqA+iN5R5ZCgURkpC4SCvZCMFj+KhBKVtYBcz
l+JkSxNDhDQGIuPoTwSu53YqBa0Dc56QCgcBsUZiFShRhvansHLX0Oc8P97P5KNvBkX2MLJ3yGtC
KQClrltbahEyHaOp/nFvzQxj7pf5219mGQ3ymyiCHgEtMOZCQnq3IZuFOiDuMjCSAudCFwJrX9X8
UEuyY256FaC4vKxnpcFGCKfZJSDTuZ41uo+OR72ZmbB7lvFcIVcHEXhSqrsdVquOeTwySX7sbYDb
55jhJnsM44Ia8m/nCFwNmpiOi70qi3o+P3Iv0ToGZEkFN1yIYTxeddrxgyf2m3REJgVbDP+7HQSQ
U13OCUlxlOX1WK56zhE1J1QMYa5teDpbOC4E54qAlUQ8lCFfbJpc4pryWL4IpnhoLo/HMd1j+HnC
I4PCMJFqom7BovFUbmh6/Lwp6jNzdO/TSSeWhLQjSAJpXgjfldWs95rqGMT6iGpJG/u6P84s+MQI
HmME8rxIEv+o/VKuq1aoVeS3bn6EAH30VY4X+DX/OEXIx6O5Ba4FyjC4nKl7OUsZqa0DuTj2vIlW
2aIwH/8++cKbCwS/T155dB8hEJsoZQlupw3x6JVH5jm5Rm8aSoGJKc06qJO7H2bQUAWkH8EeA71B
7diRzXgmlcsjD2mdmDGhuijaA3ptW6DLM4DqSh2ieY5wVudF6ie7jJQ0QONDdJJBrvXrp/952nKv
wi4M/OoocWb2Vlyz63AN9y5woArwFcMLj7xcu3w8rbSzhsVCgEmSIQiaZLT83o5XDGJedOOqP/af
AeqtyD81JjfXNnTHCDJqMm4z0l+KmObWiIQW+wyyl9Kxb5y0WbcVFKc79fh4JNMtjqLTHyPUBkRC
NwmiEkbkxOH7ReCf2mimyerOOJCeAukCudVIiEmNow7UyvcK+Vjym0HZKMm6A/GZMLMk050OIies
BEeg+2jtIwP9sw3SIfLA9J1hIKItue8CUoJss+iaVVjPOJmT6xnHFDc0rgOkazRwu99a0ipOUCI5
kY+cHm2RlUK4M0d7M93T0ABB7AU/A/Q3Ew1lMUgHOQ9c+dhFlhN31uM1ny7I7a9Tb7/kSgwnx/h1
j6TUnMiIRye+/rsN1ILgFCJ+RHqYujqDofcUriiUY+lbUmsMQD1z26CZ2VrT3YtfVxDrw+snwFNq
0QfZzaJq6LG1ZMeHr3eePR93FhtuJV4aGeA9QA7IXP7ZVnnVtGJTJ9px69W2yy7a0lAZM47Nf54u
oEVIsIC6Exwn6qzHfd66Y60qxy6zPHbdJIbWWjHj/P9ZobyjkWO7ELgZ5ciBHn485SCPdI08mzkf
08cArWpAcgIaQhAN9NNcJaWUdF2tHcvG4GO9XMKUW1kj8gdvsyXae8YAMSeEdHD7EQDcrk9cZrLW
tpx2bAM9UAy/sHbhCtip7uzN1ZMmsTMat4ju7H9tkW/5sxeGSC29oWS1Iwd+3tX4wdW6dgqWELCw
mMhS55R872xu5MYQriMdjUSjRq1WLtZgM2JL91iCWwAZcFStlMvjDXFnd6MshpMD6AQwFDRwyA19
L2szxj12vaVVlovbpvLevbkCwp2RwCtAUP7rS2GlbifOTVXAbHPFPdYjSIUi3We8WZKp6VCAawN+
Qkb7M0Y0AdWD3Rh1l9Q9Kqkuod5iSo7m9P0/n1MFUT18KVw7iP9+E1N/toCUKrKHAIE5diABKJ/d
xlErQ5oLZqdvGawgkwmwIcFs0BDshqlLrvQi7+Q1pyB2HKW7hpk5nDN5xsGd1DygD4s2MaAbAWgi
XJPUBSonvgcHqvZOTwH6hsDkoMudmRybdaDofoSkPU6UUbrGxkiKGdt3FowE0CJhdYMP8nva/kxl
wceq77atd0ICz0UNs3Jq8BM2Tj/M3HrT3YcxogkNqTXMKf7ldveNDM+pjCx4p7jc57mlNo7fvT4+
R/SLCtQmizwkIStH2Auh6FsTrjakTDSk3qlmVjhEPWv1mRNJMwMhx+SvMw/8EdKd5DlCrQ8xLvUW
lYELMbLAjU7ZMT3NcXrQs4QfJ6UTBdECpxJM/O0QAn7kWg1c76fypWj23Fac+/rpHOGmwQWKDmZ4
Z8hi3xqoOTHhMU/ZSXVCo3mK0eU04w3Q4E+UfH5bFhC0EawWkjO3JqpGQ3QuDfVJAso0c3oUwwUi
4bhirXwJIiJe7xpHXp+zDzDPSUtTmcHyTHJD5ANkAi4naZspGM0t29DNI6E5DQZni+8q8nwZpBfz
J+Cgd+lslY2+J3BLAJNMFKwgWEX+uh1vxCUi5w9NcBbQZPej7FvzA2P+CYzuNQP5ELSl9NiCkEeo
9wd3DkE4eQ5/raPKDZg7DhecvFvrvNCn7eDDevvSo5gOlljNCjK9/cn1/Do7tWTtbjY/Gesfa9RN
xQRxyrdsHZyhbASpbgbtW5AbNbjGREOTaj0+zzRQGhcvsQYfH0U8GfgfaicJrpY0XtcG50rPl9Ha
OyLKWzUhMCCsWW67BXOpTSmfSQZMKt+wSghC0D2FpwVhHzXGSPB5b0j98Jz9dLnho/8zNdXXb/6L
Q7eazmu6vKjmQLXTPftrFBh6hMk4mhJ1PXLpiBYCyE+fR8FIfrJdgrbEzhmXspFHy6Q11JnsIO2x
/Q5SwUUGyD4CQto9TOADVxoLe7IxLkIfoBFZj1J9eP56vIbT24AM7I8hamCFC1gqz8FQ8DT85Gdl
rX4n742nd1a85xLS0iusXjc8OkR7Iz0RaO/jD7g/s38+gIqtK1bsw6GOsZzogj0NvQ7KPJu1oXJ1
qR1lac6YI7uDOiE346XOY9qhetT2MAfKZtF4478P4h4VSfTmOhvtYIbfcwTV91cSIBcAIfGw0t5j
JZZqid7K8Mwmax5Z9z5Zgsv46h3YuYzo/5jK/5qi87qZqPlq3sGUpl15xYo2LRqMBeSy1Odw5X/P
zCRZmMlMwldAbyZYMKCWfnuzdbEYRynfh2fxmr3F5+hYbBOnt7qL+OwfozMzl+m5d5UCC4h0ApLK
eCHpt9ELZEgisBhelVojCqzMu2LkEEXrt+12ji3jfxiTwQ2A7BVub2pbekJUJZ3aYi7jDfwhb8ud
FEMadBnYLdEMzsNcaf7OMwWvAt45+k5QmGOp6RzdXmw7Xg7Pg6P5ZoIO3+M5nkPtkx+h10wAfkdG
ugQssxIVCI5dBDhnNwRnN3pq/J/ksmNkfcXWujd8MSCT+jjObJKJP4PrhXAPiojacdHwVDQYcoyS
M5wWnFGP/2TOWW+i9+iQIBW9KMzoS4DYcmssxsOM2Tvv4F+zdOox6vORHQuYbYwYNBR77004sfb4
xj4zc214994jND39Zr6xURAm3p4DbUjioOCFCLYK62MEWfg3JJT0T88ArZ8RzV1gxF2hlhApPIQ7
8KLJdUL5t53c5dXABMkZiApOT82WMfRv4X28NufE12fm8Z4xglf9hfci00adgrBJFITXMFYu23Pi
NIXePsUrI9mHq2LmxSMXLz0uPHTI8iM7jWw/ZUrOU7kDXDE5p3ZwzOZ4iOl+YeKrkHf0vz9P3fuK
FwxD6hbJORgMJTPD0gmjSxjrwzr9Lj4yiJh9jyHWi30eFulV3XXgtvdmpvPeYws3Cc0yv71lE4qr
vnCLUlX75Axi+5NogR5p/CicAAhM5dhaV82pDfZDg8ufLap1MzPBk3o7mQICg0QAi/wMEF63G1Wq
BJAxs2NyzlHu79BgFkR6bAPTZLgD2i0bMzowK8F6XdZ7adNfnPTU7sB4v5B+EFbr4in4eLy7aO6d
3zX5+0HUbeSjZlWpGT5I0vlV9Z7bH0RgIPyCXDGgSRCylyAC2Rnud7E4ZmvgV/RyzZw+K8iieo52
VVE4CZb1wtvG+qtg1Q7aqfIRHfTNJZwVIfx1Zun9+fdjqWNeZ0Xt8S0+NoYbH+vJMZCN+FwbjMk/
W9xJspqFu2Ofm2VtLB7P09SDIKq/6K5A0hE+hEatWy5EaVuUeX1WrzDcLj8RopVPyawK3B3/Ad1V
4KGQSeMYcsWUoc4rxbjgYAjA7uuIrupog+SNPq7QqGD2M3f09L27NUYtflCnGcD2aX0ejAHMau/a
Wz2Amezp8dxN3b1bK9SqJVqJYbqw0tv+xX+ag8NOLy1Q4mCbovhAGl+pCOhfP/X2t+g4lU148MWI
w1k+Ch8gR3p+/PN3PJrb3ye+wZ9Uksz7nssE+H3eN6K3aO2fl1qlR+AMuCZgY5orm9+zh+If0gwo
Zskka39rryiL0FO8jDtz5xiiiSEELUZFD5+KS7cXP2bd0elKozsMCR/k0xEdIka7NadkPWKmtOHO
smrw16UISwQMveGhnRbDPzTY08yEkgm7vRFuLNIOMM/4Q9iVNXdmj9V7ahbOyf0qF5/hrogMd87Y
9CUmhVRSKUJ+COlAMvw/q8d7flgTPoxz8hR+FZXeX6Rd95Ic2A1yJnNJ9Ts3AbGGZnE0PmrY2JQ1
r4hERgkY7py/9rWOFH6rj8aqddIjSPU7vX19PJW/buDNVJIcAhAdCHcJfyydfURjp1BFhVtd8qXy
kXwHVosmk8Qaoa9Wr9lDaQkwXi1Ku7a7RbMpreTcrWtz3LO7YRFaj79m6itQX0O5IkwmRowaaNWF
h95gYVVoN/XAehMCoEH4mj+/BzBt/HjmzD0/AWwqQOQivYguYfQJTbmHmLAH9rHg1bPJLOzlRwA+
Pky+YcjrGUs07xCq8reWqMMS81ItcSUsDU6+KZep2evfKYDuI4hXRaNGw4/NocWnBj+0v2itwFFN
GSThnBWY/ioBJM+zx8NcpEzTAk6+itp1mSQ0JBWiwpMeIBEafqmrdJlCzYQwOQtrDuS3MYAS3zoY
NUBb3uEPC2UcxuFtxYH0gx47ERqO4pkc/OT9pSaL8rjHWGCRi8FkdQbAEwBMEOou0sc0s+0mLyJl
h3p+uSrTsiz8tZM9EW4g4t6D4eTz+Z0Qb1UbFyCqr8dGp24NMQrIC0KK38ZqaidoLNMlUiqp59Em
sqzCQlqMi8DgVuFuQGtqCUa8PYjwzBXm1Xls+8684saG3hsS0fBHae2HTmhlvwxzBi65nhVGz+oe
8ne5jrQTeuPZufoaP7mvITABUQvUWuFFESqA2ytUjaIsDyMvvNSgrmu2H+JqMH4gm7VP0IblocKP
3jXWrB3kFNC0NodWmEDhgSRGBwvhAADMF5Vf8nl/bnBVrNm6F+LwIl+h6AEW8nxR2UYz88zz5JDc
XKWUGery6rgiLENkKi+J7joS+MMG8Kf5BgJTflnCbxZ1f9eAES4A26GgE7oiDxSfj1eWn4T91EdQ
Ux0DtaFUAT4if/EWDPgsoKSNACMzkLdBc2UPXh50okENXc8dVcf2jg1pD6F74/F3/PoY9GSAiQAZ
KqjqEEz37ZwXTRNknVuFl+o9spBSsTUw3bng2OfBhafYiYWvsnOQO/YQVPw41SCrhUiwETjZRjJK
6GBCWvFV1psluO8c1sF7YPwgqocILCJ76Lz1RBd8Fof827w1+WwVnWqkrImDSX22H4ZtGfFieGlt
AeT1S7RYEuKi44hGRh7UB4PBQhQ8XxYOZByOp8bubIBHl6wtgN5Ff08AVO97/RyYzGGWeGu6tMB1
sQDLofEMKHI63dHzfSaXbBRdelvbC6+Flfzkh9Dk0RmqOPWitMAaAnLSmWhhUoNFjf+PWUAlb1ey
A3beywaYrTeNIx6zIyQvbc0aVw2SxflKMbG2e/7j8f6Z9HbAKnxJFv49qcjJdPWGDZAYyT02voyb
6vhCSHJxHwdWaI8IRk/OYbN5dr4P39/uS7eP9kyut3NuNLn0b7cCcfnQj4CSGcgP6PRxkmghyrZF
enHfUpt556xo9rRO/R2MEmgt5HngeWCaqSBpyLnCbcs+vQwr8al5A2vVm08UiBfMafiqre7sPmNL
bSMIoeTmrCw4uZAmIwR1AMHX8mhFpuKeshPqpPCF9JJD8VO0xrXnPHMoyqW4DuC4z7k+ZKM8Mkdd
w9wQtXGEbkK4mskiOfackRjsUtuVa3mJNoSFYBZXaVfZtYV0jBOc06t2cS0Quj0rUFzcMa/xde66
vOP4YQH+TAF1Z7NaEDK5Rr7JRBEWzKWF49sS1MZ4M7NdUGY/3tZ39hReINI0hw1FWpJvz1IvJVov
yll42QPQbJ14vZrR5Jq0O+Pc/LEwOa1SnyU8P8CC+OYVRvcUfUOUcx1/dKa31YXFEFriMkB75RVQ
ijlh6zsXFMYFuAbSXCQYpG4KMU2FRkDweUkSvcPTtyiPs4jkyZGBTgFwe7CCbB5pcqAeuLRxldpL
vOySbrof5hPGnoon/j1Z+WcUlk1pFbn6+ANuo0N3YWe28CQ6+49xYO0IlotHcuh2/dqyKzN1CGH8
Ao76Z9/wz/ImtphD6gS+PndAabeUWAM1K7T+kLADsoJ6jMJWG4tGZDNsTlW2i2uUGP2IvGk3k5+c
OEi0IWpYRVcnSV6M2UUA1MXw1tk1XnOrfKcu5i6BWVPkhPzxxeSRzVUeeOwLs3a3+TLeQxtm45+Q
NvzXisvvoFAeA68Mrm8AR24tgVNEiFyOyy7dSrR8pJk/8mftGhLBoYMUzrJlTLIusIcEARLMcKxR
khapSSwRZOXkQr0IeyQLu1N1VPfRxV8LP8F+7qTd2Rk3tqhZrEem8XwmLi7ROljVugtt7eZ5jtWf
vqzoAVGXlS+rPQgVYMRfxgdhwe6Bj545UHfHgZQK+jDgt4KU7HaNAreN+Cgvisv42b0LO/9DKHX+
2X1/fOtOsv8YCUoQSHOA/oPkc6mLiQe3G5qAs+ISv6DcvD45tt2vdbxzO1d/No4LIo/82OSdufsF
D6CtCzy6aD64HViCLqzGY6vikpw88PvvayCY5zAnk6gdGTdAP0jzFfiMQDBIGWEkLpP9TK4uhLf4
AwQb/Yf3nVaGDO0HEaNjwf2ROwulg+hAaR55feXrjS6ZJDYhysVnwhr/eNyTUO/3m1TAQUlP+DT3
qIzD6KsqUyMIUkHgl5xMdKOmNreGwoCDTFa8kNfIFoAlX1vOXGM8ufr/Ohi0bcqfaYoWbSwabIOR
9hnkKSGkncqlvGr3lQ333M6W75mdmE+sqdqxNcfxO4n/aPPUhRO3ucA1ntdcRhucEA66/OG1sk6+
dGMdAY8tAfGlGB0AFvmJ3/S7dDWXL7lzu8KdQa6SdJiiSEkrzkldKPtB0zYXLzeCfFN5lsysmUX1
nG61zdwev3PjEc40FaUttNIB4kUNuBoiJWbipMH7JOnb8CxtF9CIX/w83lK/VNz0sv41Q/lo6C5X
UiaEmcEJN/xKOkuf3Nq2oaMuH8qFu3GkN90BL22rn5aaFb5bzPJ4hFDT27FBZuqcQ/Xj51/DbLLW
f7+JOnplUtVpXcXNhY/WVbsVcmMBKx4IIzWi/9CBy+ZngIZGCAH70jH4k3mM5+gyf6MDamJAlYHo
Gl2M8CjpyKzSqtYf5aa6vLztP5ArYvR6WejpAYTygV4h3icxP6IlBuIiHlh4yB90O/1SvDLIpe12
K2vF6qv3eHEVLCiU4caANJuPXOOAEOA/fzqiTrc8Pl7Te0eVNEDDpwG6lp04UoVQsCVPEr3a/knT
84MI3cwzhB+vstkhpShYENLQmSVrcvDpmGW1Tp1i4c+4CHfeBch7IO4CLBtwNiTDbm9pOQ95DRDj
5oImbLuE3Dmy+79yClApQMcU9KlL7CDPhIaZOaeEMYmrsYVujFPPKy966dj4fnMRt+KqPedQxLK8
FTi70Rps8S9I9/dOYQ/K3A1Nh2G0XSrm7EB56KmMW18qq0QSxSekF8g8RhsJuXYhwbvh6pmdQp9B
uyg6PwOCnYA2KPP0W6wlrtdmAswz63zD7JSdduqflZ2y7Z3mQzv42zkas/+xykR0DI47ANbUKpco
HsteHzYXt9eTp+iUn317XGhG9glee9nXgYlhXoXLubJYD5AtdzcH15x6OVhp0oeHC5nQ+FCXhSbk
jRIqbH3pN6AYWEiRjsbZqzw3s3cX9o8ZygHlxjIFxIiDMNKP8Mm8RN8o1G/Ec7FPs5ns3p046HZE
1JSOQ5qPgQBTIzir3kbM4TYGTRnS1Wt202+1Tq9fH98YtBofkT5BbQZ/yaSBDniS27OqsCOXFAn2
DZh6yld3Kb8mK0ladSZkhMGXAFW85NlLdXmOs2eSIqAM032OYsUyRHGxvoh4ysuN7Ggv2rrYcoPO
/CR2cJjFGZFn8+ZaR8oULQ9gCSD0IXDtbkcqDkNYJFJXH4vO9DkkRrIUKjOxawFUWJyVL2Tbhpn3
bPqUg88fAFt4DeDJ06Yszy4nB6E39uhS1Tll0TaGP9hI1EK1RDahLNY+tTPblazX7SiJqhLaBAiB
EJqwqVHCZVfFofLZI3fmwYTTOXxnjKD5+OGama1zzxL8Y+TxUFBFMo9yC8UkHjVgHoajuo2NEhRh
T6dMMgA8neVlnBx0gslEbxnccgLmoFW8Y09V3VjjBvAlAkmEiFP1dX6dzfi5dxaLx3HASUfzDRwA
kToKYdmwXF3nwnEwUsGMZScxsthQnHIVlVbhmvHLzNmbONbYE0jGgrQANWnC0Hm7I3NpyFBMSiDN
rKvbEpVJ/OHWvi13SOD1EJMyChFuwozVyX1GWaXcS7eQYkZgsugkv0E07ds9iMto02zc5/GfNwgZ
HrQPAJcQgXGlhkc6JmqkYSF7GKM4AXltvtNLENJvUgfItJlRkcv+dt/fGqNG1fpSGo4hjOXqPnnv
dug1qwoz1qDNK61qQGpTZ9DNWV+dOMm3ZiFIhJQVulHhqKMUd7uEMVMohZuG3mn9MZzCF0lejY7U
W9ky+BShaJrD6OOBTiJggtYHHyoahIHd/z+kfVlz20oP5R8aVnFfXrlpl21JXuIXlhPH3Pedv35O
u2ZuqBY/dd2bl+TBVTxCN4BGo4GDG85NrRv7TuCj7KSd/dp0B4yDrVn9LAsYsAL086PuhNQAUQdr
WyVxqMtGdgJvLOfvVX2f/hA+JCvQTB6ThdGMUK2UQ7+pXXHPnAJxG1eAoh42CJpqoEsQ83pJx1bi
QxVV9KfSKfb5MdnIT+oT+u7AtqVvpifjPTj1F2XluTIec40Na2jmzVMfocif41MetCr8bMAOyCfR
yjaFG2/TVbPL1uDYRHYDvfIrf6O60dp/UDbik/QYu7krrjFycMV6370NB8hMGwPk5+DRgNuj24NL
tSiGMiyVE8oJv4ocj+fpwd+ne/8RoeQD6/X61v+hjR43eQxEgytChTily/yoq3UrcurpDenDdxnU
rOCPfygO+mROEbNt6zbywEBL1KXgtkJcH4Cv97nuyrpq88Q4dWsQir1m5/Ig/vDcfq+v44doVTvB
PvvNHBx+c5bAG+EOjxsSCC1Ja+A1qlfwkTZKg3dqFTME3yMGIPiro/p830pvvBGFQnkjIfGKtAcn
6Ck13dd/7cCpjxOfNMv16m3O8fyIj7fHESmqh0v/iKLGwkRh2Oq+GLdBGoECnSmaXnECg4vuGqpM
InHgesk7gau4MrlfhpudvR/8RlLMKLS8V+ORWelOzOvKo6LbHt1XaKUj3M+YIHEN6Y28L7eK4J+5
tb8LOxvD5Q1nQI3OuV3zP6uDfsxfkWtjRWo3pyJgoQ9gk0DjByFfuoZV+lKZAjkIzqnsJpxZW2AL
k/BgjmJ7p3RrRqyxoIWgzQKlFIwb46ToFCOKpo2yz8LgnOHxV8OzjoQnKw/zS9//7QaSngiwSGLc
JjwpjPtarCr31NKvg+Tsg7hopf6ukMB5DV45eJQ9iJh/K58D46nsRjQKkVrIQfR8DFnwk7PwK8Pz
8SsGctX7DKSBLPqZm1OKAqIURe6H0ud9iBaS2TrKCUG1KK3vr9+NHVMYlI8axQ5DfWII0z0aDlIH
979+a17U56mDFgTw4PqS8Pngkh9RKG5rx1hdt2+oU1KQdYpQqMhyHuQXX5kXBUmdbp0neX49AbJ3
fvbPiYiGSuXJ0RuM6P188iSGA7m5I1BoZA9nrsrgu0mriICgAdSRK36MWhfF3tPBeJRZo+iWsED/
haMbLc2kj/IaSxBboxRqEXuFWaMobwQp9K8Ro1zXHMYPMdsviOFcryPOZgRHcIw4LNELdI2WppNc
lv0gn9/iDwgXngI3ec1e1F/dR/x6X01uk/9oNkIZAWGhQLEsuDWusaRiams+VuTzrrcwztdfo1dz
QgdlAL7twfpRXz4+kBXFswOrQ+3Wlq+BqRsR2HuyuAkkGYX6sYpqyujD3wQME7uNcq6kwyv3tXS8
nGFm1SQC5FCci81PbxOvjC23AfmZw+pJ+3asN9v2z1KiVPAaDO0IQSgEWMquWvO51T1oJ8lHmrvZ
hnsV89i7o+rZ/77TD9HybAdRW3kNm+STMfERFjJ+kS4iKlJDR3jSDtwB5Z7OfW25OT8pKMotGkWZ
CBGU9myXT5vuhWNdDljfp1yiJgxt3HiCfBafMOcoEu3gcUztdrJ8jAusMUoKfRxb9dc0OnLI8pcL
RgfzBvcrXmPI/CxKHwuJ6wc/C5RztedMbeftG8d7gJ6s6h2LPuI2GiapxT9YdNVFhM6tUlU8+cyv
hn1km78wNK5y8j2rbeSmtAS6cQVEqWQdhJPMhZp81s7VxZVAN77jf8iP2Q4FYeANlazqGcWbKNB9
rFn9WwsH0DU2pZddOUijnBryGXxN/s57fDSnFfeurCawn/uByQRccChXslLKWQaGH4N3TEaD1IQh
wqBqXZGRwfct4DYXTq0opaJpgblj5cDJqG+ONtljecBbsWdXWFDJ6p6DbfvK4ky+jUWu15E6DVBo
V6EXD4qpr3JzPzgMm771kQru4qi1AMWNoIAon9qn0EhSEipr5+KN/9Jc9J5oDldjNnqC2AcVdAEr
NLkRCLnXb2pCQkiD4khqoxpJCippFANU0PF4PvE3gvPvy2MIBu4UuG8aoAii6VNSbgiNsJPRxrSR
t8N+QL1avQeLrMMqh7h9E6KQqOXzpHLUYlkJLpXLrbk1Zh9vy0O1BtON462Fp3CD6vBtxcxJkc9e
HTYULLWIMR+FbT8Btt8Gj+FatrJH4ekH2mk2usttGEp/c4GhwCilz4J24jgULlzi48WPTfk8gYwx
OpRrVv3KgjJe7xul7KXI+x5mfwQXbq2vNNffep+Ko2wF1BQGTG7nRUWcKQkVr/apLgVJBrHC44Pw
mqHSgCXPTdz4vXCEPF5DsSb4sa/P5kwyEiXmpeACem9H3frrYS2tvAdcWRg7dOP8AEQKQknpK8JG
Wt+R48nVWK3CS+6g7hkV84mt7LqdasebySKMsoQev0fNzAsD+FY1yExC1OqjRR5kQnRk3OaY3eUV
YvSt/v5JQQ4r+dJW8o5VP3VbKKFcI1G7JQ8gsEo6IDV2hyJvtAQ4r5JT73KWQyTafG1a10BEbWYX
i6DPQ28iIoEZ3z++d4+/XN1WDqMbnPwfSAuyoh7WEpK9neEVYzRxRQO8EZ6KcIy2bmsjKSH8ezOG
YHjrAD0vacOkCQ3CJJVLzKiKUIfZko5V4ag/CE6AFyrWPJ3bwhqyWTMoSvHzECUgyGpHl9Kp9olb
Won93mEocboOnWHdF+b4KD7oD+VGsXgMFh5Pw6/PEs/Y1n31ZP0OlboARClKe8sGv6MHy74Ay2j2
+hPSnbw1OpmL1/tVuOnd9i3eJC/R0ViR6bKxq22YSnUT2l4viEpFYoFe6ggd8EMwA8bGE11tcafm
9dePyKwOFeZWeY7nsIpRb9OgAEWpOvwPxh6DcJIymTgV807poVmdq1amtA+saYfZ7brNP5T75mNr
RU/FoXwVWLRDt471GpeyoBTESih+A67/IaOiTBSQTWd1lN661msMymqGIghJmR2xGg5VMz9V2zun
7r+m/0cmF6O+QCwE+nGULtMc9IUnFFU7oruEX8lbb8VvMSAOrwW1G+KJol15q3pVrYXthFI51c1R
gd6vWTy0t9cF/Aa0BJMIDeV5+D3XDqKfdD1X+yK9tF/1EQV61t7flL+E5+ggPN63l9vwllAofZNF
gZyatNNcQ+ElEU2nU5pdKtAeTLaAA0vfqJjCmpnGFlnhNbMEgvx4ytuCzl0GEyoysyD9ok78DIxj
oNPLskttlri6+o5hPTofpAbykXWELDh2QIExBrc8MsCaCmMUrSuLxsuzS2w9sq7Gt5sEGndQk6Mq
llSP4gHyeuXiPi6GSRxiVHbaIB8cMTjEds7o0kd9zP1NutF8goTUORgOEFigM+EaqfT0LimnKb7E
pq2Nbmch41oRzon7MLe6ABzQi+Chn3DCgVnrGoeXq6xPDSFB8xKK1I6SXaPRAuNxnej4Ia8TkGCw
opgbXaAQKe1Tu7abOl9M0HRY7A+htE17C2yoVjm5hDvCOzGfwW7OXjIKCUchHv/R9gam2msZhUL3
RiFMU1RWaaa8PaC6aNM448W+v5Y3DpGCoQRLtGBMmzaBBVvp84/zFytffRscUQCUx62NIkj8AgDe
Sts15v4oOZFp/fuXDAqGcrq81k1FURM50CcZQfV08xggO8g4tm9zBxQOFT4o4eTVRoptadzBhUiu
65vyRjd9S9tGqO+7vztLtouBWChuJP21eKGlLKqreL0KJQIHqpdmI/6ubXD3YHgyi0HuJkwncs2A
KHULhika+yJML2+lid4t1JqmLkPVbq9QBAMEv3jgwmUAWn2t0ihxwYV0zIHhPmDZNvt4f35ixpIL
pnqFIl6jRHpZooIAKOAUFExXWKNsFXnOZ7TIfj3d356lRUMiCy9McN2oaKGUYRB09AKEfnbhAvMt
H1A1E/nmen0fZMGpEu4+TDUgzSegcriWJ68MqZSlFmeD6b1LDxl45/hmZdWM9vhFQ53jkHWdBfso
9OY4LgPO2+SZxsH0L01ibs9MquelRZvjUCqdJ9IgGSFwvCcRPEHqAy6BDkPViNe6OrqhaXMMSpvl
MsC0D7XJLjuPTA9NPgdW892iZc4hKL/G1VreGW2N5Uo24oq3OId7l6wz48l06ai7koSs5mxX+KmR
lFCAJBF6D9xqr5iZvtGqk5yhuvqZdVtfOg3mQlEKLQhgFx9rCJWa8Uccmhar1p0s/J2NoesfEzkT
1AokYZdmI9vRlrHti9559vvpJtQik0mdPT6vbr3CVBzVPFbW+nNEi3z5et8sWQpAv51rlep3VYCW
3tFqLc1Mt5xV2uleQIcAM/hdCgbmclG2aQx81+VdRfYFgYArRmbshi5nM7SNYZp0GBr16sBVE5QN
E/bOHSkCtELbZ20SSwco48yTYezHGAtXfkWuvPlt7DYGuCKc+DyuxZ248+2X+1vFEouKcfqIU/xi
BKAdnn6n++2aJRLDbGjGrdxLeE/iAfAmo/xd/gVKhs19EVgIlBvoi5JrJx6GqR92kzuYKH1h2T7j
nKEPs0D2J3RUY/N71C2Wq8pBg1dgMk7MxRjgjyajyOvan41twola3RFNHq1uX5rjZ+9u1zraQj7v
LxnDGaD19Rqq8ic5rSQYDdoSIuNp7zyDq7U35dc6QEMKq7iFcX5iIMQ1XCvVvsBzxLW5tqLjoboA
g0OyLSzWEi4FOPMlpJyBL/qC5xffzkABpYtuVe5kK+tqJ2NepmUlFmMdyTr9b5+N4p1rwfxal/NK
IuYTm++YFQwOof1z/MAyovtn9s1Qm8Yro74ZsX6YbiFvanB1rBmC3PeiqKm+FoTv+UEMK+ge7ovN
WX8MdpZj6ayeGKYiEFueHdlZUTc9J0AQ/svEbO7JssgcdZYXve8RMHHsGqXLJAGDcxBG9RbSP7qF
5+iHwAoxdrD7yECHon21e26VOawL3TIueZlDSgFTsKhFjP1q8DkugPdGx8+hJg0vL/f3adkR/UGg
1i9Vwp7n8yS7COf8hGHnWwkJrGh1H4QlBrV8Qqn0Fe8BBDptnHp3LT3+HQAVSvHqECJ5AYB0MhP0
Qem/ouf7CP9D0f5ZKDqFjFHDUz+OgDj0IPaypqMjZc4W84cYt1CyFrcO4A8O5Ui9oENclcUZcgT8
CwjoH54Th2GbjD2nuz+ha7pcNtCqHoRZ6Px5HZxtcWCA/I+Q7Y8glOeMik4ZKy2Ci0FLbYrHeM6M
V7UdHZM1yzyJt7+3ZpTTTPoqldIGV8NovwMDqqtLICT6MR0ya81KTi07zj9SUfGUUDZdHykh8pTb
NwwdPzNEuX2p+L5M/fk+ZfGZUYdC1WJvhHqrmYJoC4opHLljbfNm6lYmqIIC+3SKf4eWNpgioiuG
Q1hWdBBeo5sCzwU8TXkrKp1SBC1Jj4KBatgIprbGAwn6KizWWUc04GbbZkiUW0AxaZsUCrLM4u8S
zM9I6QTgh9oNB/TkMoLt5avdDIvyEFqaJWnYQaoRNVi+1e8/LCdZb79eJEQpIkP3F4PuP2B0VT1y
Y/2UcQALNsHZKt37rmjRm86+TnkIvTRyDw4iu7yQ/r1T+ut8//uL7gGpUNIVgOlX9IS1EpUMCliG
cXIPtp2uMfQwNRFZ3Qche3uz9zMQaj+KAuy8woA4R1/hIF09owDp7xAkKvitONTDBT5C7OANFI1Q
rWbFrxnh4eJG/5GCnkeL9tD/F/WeVk8MjV3c5dmnqQhXHEO8PddYIPEFtFJbjCNfM/aZhSBhi2ah
U9EURozaWbgyvAc2ztk7/aUIlFv28DKncwYAkscOzeAO8wq97Ktmi0R5YzRO9WOgQVVbJz39zK1H
sFvuK4shB0NXv6nnZguVGJUEJKCMT28/jQ9EmJ9/ZQy0yw3AfCG0IgCCC9q5VxjgXa3uIyweW7OF
olztODZpruAl55Js/GewizDTzYv3lhkAZc96XnBlQu5J8uqlsqUd+ifhM0IwefyVILRr1eR+iuIS
ZlEefTO+YDL2v4+/UAMN2ndZQierRj93paWHC0Uj5QhbcDPPrdE1M5+lUUvB0RUKdcwXqFg38E+O
ByfJ/SmYm3gz4KlmZIX3CzZ+hUP+PlNdIS+zgSfS4P6/IQs2snR3QbPQfYwRw+DowRWFrvyJZSkL
QNSW4ybugj0JJH8lY8tvK6pRJziHoBZrwggTXeAA4b1jRtPLQ+HWzwXmJQkvVvwZmAxrXzj+rtCo
JTOKXJiaQs0vb97B5UtLRuNMh+in+n1fk1k4lEmCSbhvkprgoC4GI3yOlndkXbxYGJRV4gzhFLXD
yo2WusKURJzoqPdBM/rlviwL5+B8zehMc9xovRYTHLvqzLxjJhMWvAsIGHABRvUDCgR4aq2MphcE
bsJahS89qD70TbjBjKUImSWW+S8lsq6gqCXzuF6NchFQCkqyNVxa3ABsh9CAwBlN/pWV8FncoT+S
fZ9wMwOtI6mNIyKZYhouZ3XWMXa/GMfLsreZgVARIwhLhrYdABKb0WY3OtMReZJnRizERKEillFp
DC3ggVI68uoQ70rLfxa+nsdXBhBryai4BXNqYlQrfC9Z+yGs1bOTvX/d12dxIXuFfljCYor6F1DD
UaFL3gt91WsyuSJ7h/hYbMZtevRWF88OD+EBFQn7H8PLuM9tlCM497EXog2MzQbnGbq+Ue9D21KX
ZejarwTcAAW72E2K+Rza9t9BUPrQabjeSUZP8sKi5ar7jzOrYGopMruSglIGiRPVUWz47JJX5lsJ
7mDJNzMF+eAnVgfRksVeQVH60DZyrqsVpKmdaFMk1ht6uCurTCzy9qBtWKw0C77uCo5SDSMQhc5P
Abfjf/ehKfy4vzdLZnT1fYI/8wgg3UiaCa2bl+kBL91aZYGfJTPXL/laPN2HWggOrpCoc7XE673k
C0AaV6J1qFf6r/XfAVBHqRwrVSSpE3lI4a2f4PxiCLDgCa4EoI6FAfTvWRbBVJAe3chOlZgf6y9G
OMAyR/IbZttR9qHYtzEUOUStrDu2ziitWTmX+xsBVoRrjCr2KjXXgNF+HfKVbBcv3r/lbCEtQP84
FQx9vkaIJcwA93jshPcMdpNLb5hWbluMc4YlBmXzXql2gl5CjF2HZPVz/2/bfikZKDtPhHoA+Rhe
FHLzEJqRfTKcmDW9iyUCZdytXGT+UI/IffB4mEvs0u4YZXsL8fLVTlDm7XGY2SUkxH2EW8MCvwVz
7ibZSyq1coVAmfUQh7XoeUDgdvz2QF4O0K06uM9gQ2PUrN+3DUwXvdYqHnnqqdawI2Vp6qbl4zW+
XDP9+8JZfCUPZeVFjmHWcYM9ecP9QrR4R7PKvfayZYQV9/06KMyvhcEYglzKZAhz2TQmKxBnrBQd
5sEyZSNK8HG+s0GEjnEth6ZkJlQZK/V9tMx8VZ6mct0H8Ie9JbnvpB5aNcPHiHXlu+92wVZ5vVKe
rAWKl0PBFNN1+bP1mTsMp7uIgNkDILAH65t8E++rOvqaOglGoqGiKJ9M5cnsPxlRkER+542hzFCo
Ha8zaQp9Q4ShrDXTrpN1iRu424AEBXQ0Ocj0Gqtb8ahvzRFYxEd1tW7QQtO+fjkf/MOWlUtcdD1/
fg2tIuCDCSWOh8yxmb+X9g806jBWdVEJZwjUIZCLee6XHhCaxjQs7nHXw1zvn/iL3m0GQalG3FVF
JmaAeMG2qUDJPfM+AksI6hSI8EDCyQ10PKlsNzT1fYD58hZDNRj69/2aMDOkpA1Kse8BophBZ9ZO
ZxsPbqTZ+eW+MCwc6jCQW70OywbLNVrv1eQaVjVZjvJ8H4S1YtR5UA16WKvYlcuu2ruoz7Orl8q6
D8HSXeogCLt+iPMeENqD2+2iNcuzsdSKiDjbj1rVcqOssR9NjrEjDXh1zvcFYAFQrsDIJrztwv9f
pvObguEgzNriRdf8xzC+L5wzCeRoCOI0wIUSzFYbw3yLj4OJp71k67v3JWFsxTf31QyoHaSigYVk
l+xXbj7A0sNPho3fEvmTQGwmC2XkNde2aitgt0unAf0qbyl4WwHXLB5bQ3SKdJWlPTmVef5kFYQz
NFmkbF+RgxbMS9il1BTsOjJft72pfN5fP4ZJ0pxR41QWY1ECI9r0jv7yS1iB/fr33/mX71fg2SYN
emsUoPwkB7WSo9EajLU/quNfglB2L3nlmKBdEnZfvsCBHdMNWHEtVonK0svqlTZQtg9FacaOKJw9
GKu2RQpr01zKt9iVf+7kNQvue4/vHNr062RUe13f1VC+t24vqE64P1xGp3iMB/QMDVvpxbKGwYac
Qux8cbn1HzMbM+2nXEXU+okiRvgBKA/11/5WPuvmWbP1/3Jj+wNDP1/K3dBnATms3/jVbvwu1Bh9
O/95X9uX8zQzGCommAItK0oPuzfgaEAt2OeHZ2Urhk0tZfDnOvIdic30HYO9slELsGaop+wdJbA9
3UYqDY8rgXjANE14D1bPJ1MyylmEXqjlI7Exu8nMPDI/kEcL3TWoBf9yCeXrwynoo3KUQywhbqXp
c7h6/cgs7ZGVUWP4PvpdKuE5T0sF5bvsFUTgm85htVIyV4xyGGgzG1JlAMQhXbtu9Jlh1hqLkXRR
DPDUkuoSzEb5piqZaQJGRJYDJrEgUgBv0o8cpA/qOvwvjm+GQVloEYcqJyTAqEQ7Bn2RsJXfxh0r
ibp4UPxBuTnRS8ytaEWVxG7RD+kJteik4FVjyLKcDpzBUAaq6n06aYjfLvZoBY8Ghk1ivuW2OTIO
9ZuxXWggBMHIPxvzzRA12xiQFup+kwMnLlaY+PCO8bNgCzAtB6Qmm+2xvuyiDefq29rEVDVYLHqW
2AXLxCZvnPvsR1A2m4O8RS1CIqyY7/yn1kCFFc6Q18DkVqnNOkuWFX4GR1nuFHjFwI1QlN1BrFDd
K3SkUERcMTILTBwqzA/TvE/zWiNXuxTL99bZ/nb6+rrvhxiWRZNPV2mXhD4PELRilS87sTdxM0JD
xn0U4gPu7RB12oeDEXhg00JZCpl/3oMx9D/F+rNNIXLOFHHM0mAsO6KIKsYe8iEre8GSgPIOodig
xafH9wf0Qxwz5tM+iX7vrBB9cIt6M46xghX6fqp0f/pOuLE+IvZwTBYQ5RmCXkRWjIMg5G1ftB4m
MhcnO1XMGniGZtGndzeoXu75kCg1wcRltWbw9NKiUZZ7CB5BrM6vOryMonVFu9zXNYaHpXk6Ob3P
yFMsuYUbZ+6hu+gYMaEGrBnCi+KBJIDUu6HQmi7iQg9WBf9qwOm0L80u3jzH7Dm1i9e/GQbZy7lS
92HM9T0wduoq2/NbAdODR8n6+G/3TB09rOCZAUcA3RUualEc+mGYY69eMILR5V8wfFEBuwfLeS7e
M2dAlE9Tu7StSx4D1eDRQGWKDjlWqe1S+wr4ZP7IQsUjfiZMQjLFpBRHQHQ6Yqr078HCWW4HJivL
vKhrMyzKrw3NMIIKGevWxdYRbBy4QYSYHcI6zZf14I9IlHMzJn0qtAgwb5M97R/Vh3b/xGSZX3QM
Bg9+awPaLKuUh6u7aUwiLiPP/Z2bf/QfiEsxl3XMTdkVMSDmvpUuRyh/4DQi80y36wiszhxfYFyb
NbnjC9hFzEfM/H4THMYJt3yOzpAoj1camdFFCpB40Ng/BLYMSuIUArGUYVG3ZziUtQ5D1nJSU6Kc
BVyYHM457j/0/xoaqhRAIkratOlH/raXu7hPK6gbWGBUi8QdJN3MruZeOu3mQNSSZZ43qJi9Qcw0
PoYgi+4wOmb/czBLW/wFjaj35aWx/stGzVGpBeS5xpOnEQsomdNbintlA9a/DjkhFtCSqs+BqIBx
EDpuGNM2v2jICyY/ZKs2T5k5OdWx2J4Zes7CoqLFJOL9rCmxZ42LCG50BGJVbo2BzPAV7n2wJXc0
l4vyrsrYQglVbFtHWK4wUv5HboM/keWOWNpB/j4zXa2WjEINAIMhqt9sYeAjegB1KFS+sxoHBNw+
3CCT7IUFSzlb1IkKWmPUxEFNmN4ENhtb/pAd1O82TnIc3oUXlT2UYsmo50tKud44QQlv3HxbwpSb
7cvoaK7mGm/9R2D5eCjTdItXnPSR2W6zeI7NkSl/HHbSoCsVxK2wymjisood2EzA+VSsmIQMRAnp
6PMP1g3VrZQmqpjIRHFckTAe7l1hr1qp4pjjmaU9S4fZHIvyLbhmR1yDVhEoafIpOr75q7fbjbd7
um8LiwfMHIfyJn1f9I2aAKdOzJ+pE7i/Gyc7imD1/NcD58kteA5F+RNjigu/zwE1uTKe/wd0k2Gq
Mir/mMHN8uLJsgL6S0wVpp+bEy0Mq6AeSeGfhjcZTBU2nQI3btYwlmW1/wfn+0ydmTgiXoXz22+c
+r13BSdb/YcaRgOz7EScY+AexLCFay/C6TLXJNpA9AD9d2TNuIPywSbQJ/pE67YO+g+8lWNgK+Zn
XuP4vcHVvgTdbmBHbobdeVRWz7H7ydC3JUc/x6HkUYR6DDoNOOCf/FWbnRluRtdYCXj89W1mwemS
IszQ6A0aQllOPRFoGEVi/hx2v6aXLYux5/vV4s7S0ZUBk9dXZUDcQg8W9tTElLGHzlYxIQ9X7IfT
ZLu4PT76G1l2hq9ovTU2LPraxWeCuZiUESchL6Ydj18wdVsl3z3vnvxji7GFx36DsEe37u/h0gkz
R6Ps2JvaWOMmoCnofEcioX1rPu4jLNnVHIE44pldDfI4QEnh1P0P1LZ1gaVt7gPcTomBL5ojUDGA
Jo58o9SQobJFQqwy2RlqkTVT2aTm28F/wmQxs3cfZd8enh37Y5tZXywvtXQ1nv8EKj5oOc2YfIWE
POh5j5FIFc0vFiciC4MKBrQwxbQMEuq0L5vCaZwP32aJsVgiOpeD8hxlnTWjrnyrg4bBG5fQDB3P
7lDt8czvjMf7G8cSiHIfQcILeUrch/TgEpjBGvHwcB+DfOOOPdPJ58bPvXpscE4hESN+yGYKLntw
kjJOeIaO02/J4jiJ4RACpYfaDdDAwDp+/Z0glFvI5KHWOQ6LZYcINs3YmqwYFUusur5Ff4AhKLoK
FjtZoa/ERlQIed5hePm75E6b+FFe3xfjlmOTGOsfAPoSXHBxJoRkELudBY6rblVrABEBBpLlZoVT
/ZhVFpM/nriYGyWYYVLxVyQlfqSVOHdjOLncVNEwTKJL1e4s3rXKh7+VkdorscyLKk6xiIifZYvD
lAjxOXFjS7101keA4b08abLsVgwt/D4Bb+UkvR+wYYxoJyfozNV2PcYzlyrmwSPTaEc/aivgzfyy
jQaTFWkunsWYA/j/kagV5WQ4o1ECkoIJimbjYjjykNvTqhWZLS0sKGoxe03NByEQyQnlRnZ82G/J
5F7mKyj5zL21ow5CDIwM9VTCntXxGulajB2STfmX4Fj95LL0g4VFHYkIaLMiSiDS5Hbg8YwC0JpJ
Vv3wFKJNgpWjWXxT1md7RR2Pda9kKdgc0W4CFiDJSfdGhYt4syK3ApTs7fI1nqusYMUwdKICtwtK
mOs1DGdRvyOtmTLGhcZzfCwh4/CwcVGA1h/2A+qp/ssbJtKR/8BQ0vGyVIDwTiZ5G8NsZVPYFe/q
T5ZlsYShzve4AUWq4EMYVLmVZvBGWgT3nqm9gPPu/rotHlgzeahTvuUbbqoNXEN4J3V+J+aeXKpY
Ud/iTXG+auRonm1OZRStX5LNsZP9IbPBJIuzV3JYir58mvzZHPqE9zSZUwPAZI+2O9itUz+XG/48
fPRmZFV2+x/qNmdS0S9KXNLkWu7Brt6mzCyOBeodMybz0LcXvVFsGYOzQE1JZhtRXlbgQEkZlNA4
QrAmuG+hbb20oRWvpXXgihfUqm+6U+J4LCVc1IwZLuVzURAgq0UC3Ao5/vfy+bF8fLqve2TX70lG
udoCdX2RUgNh5x3QkmbB0zJ2iCUD5fmUrPLHkgeC5Ca2cOLNbPXE6gsjFn8thYIZa+jmxcw6UDPT
KWNZ9pskN+T2Ym9YhxH5efc+fb0F9xf7Nma8/pnUYitTOwb+JLXgvqjd9NC7FutZkLUQ1JHWg6y3
92UsxM/TI6t6kvVtaiPVoUnVVsO3U4vJQr9wC7leGtqn+wbXCgo+Ltmn2gaxirP3cUSdP88v9/dg
obL9Gony6wW8E9eRJYrNDfhle3MHIz6rtula51O22r3bsAHHdtAg5zDq1r6fS+8pE+XpPfT9xVUH
BTi47/1z+Kw7qfUbNMEHu3s4BTYHKmdrHZ4dq7XP6yOmtlu+a2w+768Aax+pgwDTbCK+q/Aj3BMy
eIyz7Nb9X68u5f7bTh8xyRQfH8zfLCtfSBbPP37TC6a3ilL7vtJeXmKHO6ar4mdigvQ6erY5Fj//
fbOnm8L+ZsFvxniKgjdVikgW/JGxlaxfSZl7ydWeF5bQ5b/+MkGeRQvd1EqGR1wVWH5Zgfd9BVTp
4X0jx6dhP+JXK6ZpMtqubqf16dc6QplYL3ijphPtxvQpSzJjTNNw9yTvWpvZunTfnkdztXa+/nIj
KJsaNS3rOB4iDabF+LTE2mTKpIYChYGxim/j0hCXZvyUr7bOw340T5b91Jr79Yf1eW531som/Fdb
KbJLVlTH+AlUHva+NXxnRv63E7yZXB8GAsr9J8ize29NvIBGtnvwNpUpms5vMKXfR2P98msL+btv
EayZTQxSLkZdgR9unxhR822MdKW03/e52ZcDvxYqLcSXUc1jxo5yVMB52pusWUsiC4c6+8DekHN1
Apw3F1wUpnl44Kz3w8V3ZDzlrMFT/7JzePP8smZR0zBM/jtFNBPQj+tSSIk7QQ6G5U5YBkLXzWr6
UPQc8Scvu851A/sS4fkjM18vG4xoP5lrZ6Osti+BaYFl83O0tr7NeuX5Lh26p9OUjXqymJTNAPne
bPtw+nx4WJfmj0tpurvcTB28vbsuyF9zCwOnPBss/aDO8E17Qk7P+lo9DZZzdrby7pwctuZjaJ++
InO92f5e/z7y5sp6lczDIcBAnrXu3Ndo8X5EqtLpI87oavT54UQV3AfPPmwOdo+f+u4q6xreBDXO
qSuZe0zpyB9YiWeGZdIJ1GgSakycwK6llsNSt2+qozv7QVfsqn2QDSXxMfbFNw8bstIry/l5wUtO
YKJwN8NwR/szxBExIshC85qp2NavFk/d8KiMC9A3A+q9H3Ptg/6PVKgJF4v4MaCstTdvp1f/Sd68
rQ72prT0x8Z01ivLPON/FFwiG646Dn6gtVqfo5WO7so1S1sZxkinabhA09WObDrIaBjR9WIcb+CO
jLHaIkq5ZEpWMRj9tEm1DrmZQyVgmGb/pq/RXcDZNXPe2ZI3m2NR/lgJ8BzKD2oHrxlimOUvzzyT
vbxvIgt5E0Wao5DVnLmu0QvTeFAVEANYh/j0M7WSDxTBMckzFzrHrnEo32wkep0bCnA0VFv3zrv0
swKbMojCMnA+cqjkCpAtd56/Kve+gKxVpAKmto6QmEy+VxGzJt81nD1nrf8PrN7X4lERUhAZ4xQW
EM9OPFNKTe9XCqVIYIH3xVkMAFHfKWFep/E9t+Z6v5RAi3Nv0LvL20FAzS/Og2rNgY04wJtWtW5Q
FOdjApW2SX6TxrySYexLDnWOTum/UEjFGJYEvT2d6k3mfN4Xb/EORDoReDLCUNHow46fvJgbDRjY
wUCHubqNcGtsnMmxsue/RKLONE6TpFaKIIrtvUSTXdvb2I7tdk2m0THnGpN1oX3kTCz6IAITYlZ1
IcQqbMXsMTpHML0Nj2JTMJFqaCw3GcLdPjEQdfxnGenTJ5aHyU8FCJf8mNbKcWWJyBwGW/98H2eh
uOAah0r5CF5Qe3JodBd/V+Rr2ZY6l3OKHbLx4i7FnIHk4OGMtwpzi8GrpnosNZNl4AtvRNe/gdLJ
ACTWdUA2ckQdW+w0a30vOOfy518vKuWQvYjj0GCETRxBBY4SQDCCu8/68T80Y10LRLnkSBRLoxu/
BSJEJCl65XoXQwJWTImIV7qnlpRTDjHSc0wGSETGHhlgP+jQYfR/SfvO3tiRXds/9BpQDl+VO7uD
7ba/CPa2raxWTr/+Lfm+M1aXtbvumTcDDPbGAE2RxSJZDItogN6NDdBYRwjzFWkBeuKplGkKSpjl
lFkU2EY83nML6EMPkrGwPVBkH+4r6Lz1/7kHhFkOBT9d+J7Xwl/XT5EdAzruLaAWpGYmU29PjLAl
Na+oQI7HiQmH1tcxhQPVsLfIvmUIMlXdtQKgRdmNq7+s4u1i6e1Lh1YSnuEUwGGSwHEITYAeRgg0
afusuC7wCY11KYG+UKCl7ETzPuyoEITC3FAh5CnV6jB4WD93flI1X486rQMUlqeVBodaS2wGlnfq
36lUZ6znDVVCvEIS80IiQFka6zvqwmuONTVdsVZUWN+ZGzEh9auJsnS5wMvHG5FoDIYORJMzTrTe
Cp5G5Dbp/n+wgD73PKDnoGtOXacvqRWsKkcw84N6HA6xMs6GoJCpZ3DlV+erOHDOBjY11VaPmY3B
BPT2GxgLNhhHpXZPzcVpNwIgLfo16dN0PGHImlH0XFdREnp3Nw+f2fo5Q2lXk5xeWyx7F+mn+5d1
zpKLLKr8qoCuSBmb2G5jm1RkvCgMcVt7HU3W7mbzllEDqO/RoV8qPCFCuIukDVsU+kEkN5OduhP2
9aO3kpa5LZrBIcKwxOipdqnprDur1b5q1PW+0sPCwJ96dNDRnvdzAfgN04RXUSOxy0sZ31NYW85k
BM3uzGZXoc5Hm9uhypdwLMlCzmqpBCnDtcdUG8DlHk/qC+1NMWuKJhImvAqDRopY9EFm++6tHhSo
TKvRtm3OXqEJDcLccXXO5EIPGtmDuylMwTrglUsJdml8EMYuktjQYyoXPip8CMw/C7vAI+XfeMKb
8yeMG/ozubBgwElulubVrE1018DpJvRtbXPB9ZQU2akUe2wnwh22gFHDLO+aX3umbO6uVvWYbWl8
zaUFbogRRk4d0OQiLCA9ds9eGBiS7VLWFJs1LHRxvwqrfuutYkOCPTFe6qWevonOVV/oG5MXNJg2
V9Pz5crf8miN4TDW4Vq7ldO83Lc4c6+pm48kjEGIT5SqatFgrMhdic/euqs0MdFsk1kD0szBBk1Q
fv/IMcIZWE8U4vM6LMk82tKw/VYhJNRJUi9efUio19u3i7/ClHNljFFYsGq3sYLBoEHPBs0MzsIe
LqHG/420dq0atCWoczlrwJChIRzxg8L9WnLDcAveW2AfDOLAsEGOltVyOzWSz3z50DkBmj9fkJs/
hZqwRt+wQWsDnTeBaM6TBV4A8BdDmMCUL1zVb/CK4Gs9+sS6oGQJ7acNLcxe5wkVwvp5USaxqQdx
M3rxsdCjFySEaUhe8yZ2QoSwfTGG2DklBBG46CcJbY0BHj/tmdEO95Vn5iEuAhP5H5ER9q9mcqYQ
MtABStqRO/F48Dj3KcxbiwkJwvwNRaIk1aie8BbN/vMldq7GF4XGzDPghg3C+PEihiGKFDR6Pf5g
nWzdrMoPPbRpyK2zV+2Hl+9jm2S5PL8BZMO3hkG7u+XiKFkN0iP3uZl7DU+5+dbzCRXJD+XFIgA3
ncVb1hXQ3q/Bbhw2io0q0ZS9ZI1r/tSlzpqrALedkjyh0ifiJ3Yo+SIWcI+eXtlEZ9fB+YzQcqHX
Fgzow3WZod7OP6iYoU23FGNGu8PfmdMp74kfMqkC2nmvvZ5VIHQGuquhA5CmluMN+hW/TY6SMBYM
48mAOoTJvhiBud1yK36XXxAriVgx/794qI5G+B450mooVTxIBc40y7TnF/Yp1Nas5dCbQsff+U2H
x8pcZJal35nlrPG5xoVvVjVM0qSMlRsiYCKvD8BxCIF3nj9QNwT8xVj90CREGeVhnXgKaKJ4k/ow
VdjdG1hfLeXI5sowuBcyL2C3MpzLd4VrohuBwARpnUUtMtmYEnaf1Ejn11e9wjtOsWJHfxmf5Zy2
MAQki8Snwv4w7t/M+VfN5AuIUxSwG7saeL89X7pUAyiQt2rWqpl/N+iHGrNOt8oOiFLYI5ja1Ofr
eO1+H+0P+4RP6FVeWHQRiHc1xr2WqeZuTK0xzdN9Judaf9AjJkuigDVeWEJPMBmEfs37YtHC9wgr
YP0GsHUYi9W7FJtFtoEjrHJNHIzquQ618oydOOsshztnQsA+Sc/RCf91Mlp9f9brTj6KYB7VN3mQ
4gaBOjYQxJEunB8B3Vs+3+d9XpUVlkdjLivwLIna7olKGsSAAj/3qwHFvRf9kVr7mb2hCsIjhpHQ
JUku7nQBb9z5bjdykl6k17VwiPfSsjt2iZZi89zrgdZsNJdWEjFcx+M4kcsVZOJAr5iEExdu3J6D
r+hp3KI2JvsDfWM9/9mhsOZp8pY9DDrWIft2FtJe42PsS6ot4MFQ7FI47AwnV9P0V+bahUzSIsTo
0RdanCMT6FMbBqvIOvtEm3mamRITwewPOSLcCK5sFihR3mJwHCjP+c7qAMbrar2hL2yRBmwyG/Fy
nMRIoizjupAtlV5atHmqQF8Ko7PCc5XonqxLoBY7pr55eRnw+ri+MJitojjpmeZ18DmhTET9lTu4
16Ap2/8BuHXtcDOm0rDQ7YOzOC1HopcSKs7dwClBIirwet69Lmqw6rvalt/EmhhrjFVRgp95vpC7
4WV5PEaJOL+SuwZ8NiorNFW2opWnedtPF7OtL57OOHH+b/CxIEnceEaVJFWUZCJ49IMFL/chGBOB
q7Q5qmgr7PTdgpqsnr+HP4SUMYqd+C+lLfqhGiX4BARStCpfIk0wVSs9scDYXAlYcmvs3rh1ptep
Fq7Uh2pLSxnOPlQnvJJvRb7hmojJ8QnrEXezWbaf+TZ7TteDnSzfMG2BVaSOGZpOaLs7Wl5uPLlf
hkCQJMw8sDL3C7htiF0ujrMeGYp8TEL6Zk1toJkZosJZTmgQZykoMVbxXkFjWz2kkT6mplZwy/Yj
0rwaenYWBi2DNK+wPyTJmpzL5lnbt0OLyre4TvD2dqKtaj4AWNTfLgx2mb/Ttkt/B8F3JEmW5Vw3
yno3hAsxxvUb5QHbFYGNgZEcaA19aHrWgIs8FlqJkqAKCiFTZogboGkLcFhLK2D01MCYvrRvN9Vr
uOopubLZ+B+lh/8QIw2qWyeYMy5B7ElG6grFaBZrBjgM0Me0OGdeihNShEFT67iX2oRDtsKStX3I
mYC6RXdEfKjQiSGG1Kbf2eBiytso6Mn9T9I8iQBuPebNQhZpU1gZYHJoC7wFKGHMXIzBidK4/YVX
ZE4ioqUIz+E+UcUxxsDcLZqoxjC10/9whuOb9G6Cec4waowoA9P1GOC/5Ww05p6shB26xVl0RaFu
xOuripp5nstWjDvCUNBXsYxIJnxD2PEDs0Cl8Rxga8+wKx+oKaS5GBsqwTO8wKKNRCR1gm+ZKMlw
mQsj+do2C11aZsAmNvXss9kyVODPOZM4JUdoxJAKbbEQ2lEFx9hoe04xvi+bz2OqWzG/TkjXUZ8R
c0Kc0iRea70rdiVevi327CGDtcfk/hVYyNIywaDdJjKuBvyPI9LGZ2ed35QsEYSmWZ0EwwCyV+C+
YVJsj+EqHlAPQgsHLxijdWacFl1c+fq6LoxwezVRuKI84OZimPFZg8YXSca6OcKUXcXaTZSSGeu4
77Ehm4P+Fts0jOnZV+KEyvdtmdzzNESY5OV8i9uQa+/7hYasuI61FpVWnaJNuJZzWspm1glNSRIX
8FpxMca5wVhvCp/D2bBejWYjGN5DYwtO9Mc3KQZmzidM6RH3pFukDNrXQG+bAYs8yPTPYRdhMRxy
7GOI9kFLvM1mEUWgdggy8MgUlPRvLYxXSYHrC/ALBrxQebyuXANZ7aO0Dqm9Q3PGc0qKsDJ10y9Y
bGgey4fj+uI+11wDdVXkvlLTKE+LJcqlNHmO50N69ClNQjGZfOgCND+OMSij1zvP/FMbA4rGKbVw
Oev2xiBJ4TlFkSHOW0mKZa1c1dBFCIhqiqfVOx9dzpzl6b5ZHDr7676mzLUdj3b0H3KEplTMwKRS
DnLtOGDeaVsp1hL0hpi8zj4xG5N72RXYJFFo+kbWzccxb4Q11ZGBGun9L/nu+fol48mXEMb2er2m
YtsvoLOKbLwqn9FBtTpXO8rZWn/8qt76jf6/qMvNmvgJVcLcqnFdNUkGqoZ3tBKtdEY8Ec70U635
0vhQ5xqM+vlbmTLhMWvpJmSJCAApZD8qS5AFVEuq2YylICeT0aBKhfHr78mUuJYl9t+VTQEyjREN
erpkVnKteTukN98acwR0FPctaj3H8SINmqzLr4GdbLnLjrHsF/UN89Y2KnR688VYrbF7YSxeP9Cg
a2ajE+ggcgKchKhIIg7ejZMoShlvjE4apCgB1mU2eJd7VMAVKiXisAMXKL1ZD0qDZXRosI+16KHS
I4sW382aiwlHhDOVBWzkcMOgO9eF9toss7WglYGGzkPnX4ALQXQTUoQi8X1ZZ2IMliRsMax39XbY
qTYaOOA3tfsXdDaZAkoI/sfUtULaeDXFFAwnQ5myzVYZAA9RHlkUDLcPcq9drS/FQRW1XIbrYts6
lMBg9pZKEoduUUVgkAsgjKKHuLZrQLqy6tVgxJWWLxPj4z6DNCKE5RVUFxihBUwht3JtdR1rqAMk
FEbG4/h1ISeMELo+qAWmymvQyM3sg1+xOk9zVXO1Nlyif0RF6Hg1qFwRV6AgakZ+RCcPtLwzOzuy
7ktrPqaZECKU3M34Uoh5EFJskUPvep8iMaK/cGgCrY36eYyQaanS2ewh3k2wESg04K1LeKsEcBAR
EC9HbwV4efdLDDT/JTIf4rc0WyfGv3uETgkS0vRVgY/Sxu/Ol3ev04BfKBiokLZO6XQP9+U5G/dP
WCPEqaZI7CuhCkckPgfYTXV09fK/ByWFqZjQII0FBtiFarS0zFf06GMPFlCd67VnLCg3aTZNMCVE
+J0kLLhq6CG24OuSmKm1zIHuizzBmnKd5i26DChklhn1QSY46tEV7KbutcNLOtp5zl7Wn5MzBhvu
n8286ZuQIfhpeE+oQgVkalFTfF2MkaW/2tL5OfqozORSLjRps8Gu0MZerL5UX8vX//1+Rxzd5AtG
4zV5tDRDwXmFiC8IEaYhj1xarK1ogNK6z+n8yU3oEJEu+vKySsmzUaC+Hlrug2IIy5f40Dr/oml3
yhFp0wF+EvJuCUpX09v5+tF1IsxP0sLK2UDrhx8yozpc4zCsC1DhT/5ZQsoqNxiLCs0/b5gmZAjD
xPhuiK3FION+8nuAj9rJp2piBYq1OMRmtkW2kXJOo6P45UgmBAlHck2y0pMSEGzG7Nh1Wzmeza92
aCldrmmYozQZEkaQiZiWrT3QUp0IWKqdJpob4cJQWKJRIQygGGBPszxeZW67qFHT9DTmJG8VYGtR
RDfn5yVB5ERg76Dq9j1fOrlKqTg0MeMnHSpe3rp5yPZqZoSoYMg2a2KbnatJqM6sFVf3X/9VuDah
TSK9yIqIacEYtK147+9d/6Ex62dmfLG61GTZeCykikxpETpZuXIaqyXScdcvd7s2JL21UUsEpmBn
Vug+VQ8Uuc7FNlN6hEr2DPZfoom7G4ttnnkJzIXOLMVDuo5dvCdRH/q6ujptGng2DJHG+imKlwyD
6PTWMOaKG9RhPJrm49bCCl9BP2InZqOjo/v0taDpzlx0NaVG+JuATyIWiI3dOTb6XYY+YtvDC2k1
9DRXPXe/p4QIj1NcvTCSpLQ7G/xgFCanoRfF+XJNCZialHMb9eCXnkwkSLgWLIYp2KAET5d0IwNE
XHjjEyT8GpOmIDSeCN8SSYHfsqPw1oC5bJ7ldbCsXh2MrtbUZP6cMZmI73u0dnrHPY/tsx6kvCcv
Bwb6wqDWC2fziFMaxHuhL/04iFvQeGr1yzravfJoejWCR2BMZ5p+wuv66f5Jfed+7pyUQNzowVOA
ktzAeqz3pR6Z7++5tgQIC++bZ8EIe7Pe6Mz65BmO3m11AGwfxOUHNUE9Xqh7H0Fcc9dPIt5lx1Pc
Zlbk6d6y6zXdcTzrw2lozXaz8chUyITvKfKCL+oBLPf6BTDKe8mQUHMKUWamFV9pKkMYEtGNKybP
QSnSjGCH5Cwm3D9oRdaZLUyIwOWxOII+KbxlCQOitFkc5wWLey28VfuYM+uX5l3SuA3eS0ceDfSO
cSr3J71d42lt9Sg0QK60/MTsEU4+gjAuVVewV9nHRzwZ22LjP7CWVb/lWrM8PidokaBB3c3mNKdM
ExYmujZFKYeglxlPQNbP9fzPTtcPNL5mHbvCAz0LsyWiSMo26fuSz7DgDIsKz7LZLgGWQBt6mHc3
ExqE6LIoDPprPNJI3hIZA9uqKRkb9nGFifvtNdRpz8LZFB52pPzDFCE7tVKLjglAkHl9lTVuFXmo
Fx6Px0HLdW+V2Pvl2Tdyz8hW+enLOVzfD6gh6o86cJ4b00ODlH46wPbRFHnk85cVmHwWYcvjSMml
OBfgNCS7W/fL+5Zutp4w4Zqs0cT+VZSTDD/PFZpnC6cVtjEfDhRvPnvjf3j4tj0TJ5E0MpsXCogY
Sa4LRgEcJmglhZM5QWHKWWZlVRR4QErexifo1lOUGEsszpf1KyPp11bjTf2gGl+ZHn8a1AHBWR8x
pUccjMvw17LhXTB16TGBrCKgfcKcgbE8Lo+y/mA+vyBdp4t67Kwqu9eSVHO8PTA5Pu7z/R3Jkgoi
Y8IL88kcL8oC8R3XyM2lVGn78+WCVpoB+PeAZR4cDCR1gE/RNpr5FmJmqLFPSHzbXx6KiUAxo0if
9hUk5mHD5XUpoayAISVesgNNxuj85zHRfUs1hQcbcBon5vmreI3+6AU23n21WJk9NCatM3W2N3Yi
DZGIFerKb+q86SANY4vtbdo+WgGiWtDwKQtGBzwKtukCThj/fsXbVusakyYK9nd4LqG7jwOwoCyM
I6SE325DyW8Et2rPC1+LN9yq2SSmgBUV62BTmSoeBJXNYeaPlrP7fcluyRIO3JWKZmhFkBU1Fweg
LDeKFtN3pf2+ZiCjSCKD1LQkAVfg9polcsi5jIyK59hXuAD+0KpgNH7H7dG09ZXqj832hJr1830l
/+1wbokSImV4vpFcmUXG2M4fS8vdnxCWOPdpzMlP4ARORf+wovxC7cRChnYh5fIov96MTN8Qbcws
YXL0PpmZQAvt6BM6hIbGSRWUeQY6tV5ZAbr7imcWG4UzLC2iJS++W5RvbcMtLeKw2KiXQ/UKWu0q
3ZzVRNvnqD7Khh+Z/PKCi7ECpiF2Z+v1WtErQ1pxWAJlXo9L2/ON8G3AICDWqAcb1QxdQz60gBET
Mb4Oa7I1qE/2UUHvfSxxyHUXCXFfo97Ma/EyN7dYUieb3FLSVpnt6pRjmNOo6SkQt6VgBjFGc8R4
2qPN3GLTLJWh3++9W+kTga4b1oO6ECD98ZxbjD97QFOQ9cV2AZyW/z7/dkuMiHdzuc/9tv2W3rit
fO1aWHJUUgLaOdM2ldpoHCaOHJ7miuYnEMm3rI2yIa1EOX8HUYzH0D0n45dufz/22qrtk+9q7d77
NN++yvXT/etHo0CIqS6xpjTqQAFd2GZoZI4yQrwYtKhtJhIfj+OHE0JSfS3JxQLwqmfR2l9iHa7Z
Ul6ap8SiBsqjvfh9bX4oEXGP52JGoYu/OdoHdgh8C0QamHamN5XOX9AfSqNsJ6dfMkzIqzkolWYI
tDIExq0mnCTgkWDEzDPyNW2QcqbqcCNFMovX50kmhiqk+FQecvTW6Ltk7xn6fZWYiYFvqRAWOfSF
qFElVGtELNF69w3mxcUOYrRgyEZEcWRUjgiLjI28PuOOpwUEDRNLLfqPscPa+XeSw8t3BP5hBI4h
jKnELLxSxM4JvARfvQP8c4bpoIURMRqtw2LmpQbxTUgRprRNOzmP2G9SyBxgTs9/do3QWuw8jCHb
SYmWL8qBzar8hCJhJkrJ47wsRdUrXHbGe7TtVgNaVjwLaGz3Kc1aiwkhwlrIbpmWQoRMa25eOlnD
nqxYp3Uxj5bg1/2d0CAtxaIpglCNOpRaLzFuU7yiiIvGBGEgxCtXyG6GDOc6HhfgadES1Qta59YM
CMetFhDGgeUHsV7UEFV6KdDE+eqftqWObhhEG8D+WDE6i2U7BaDzMjTAcB/CyzgfIliKZb5INf6A
rZoP0XIlLluPcogjf3cETD5xa1byr3kObdkKqwGPXOyQoUI6zmBl3rBPPnHVrqqrRACRpybVtq+u
HiNmwQylsVUeXAGDFIzmm7vVUcMgp81gt8lnbFMvPeWkvw3dxEADFNSNI/XbkKkaswXmF6APMucl
We4e9esSYIFHWmQ+QxIZIICnoSQsY2cZoVxq3JXY5lhjEnAAmKZeYVjseqJEHXMWZiwh4R+RZxWG
5EvuvDhwxw6IBG3VrJFZzRq+AINMselrXy5txm4m4YzyCobBRiQBHjP0hEPIo1RY9Cl0eV1i4x8e
U1v0BjcGAlIvwKYjVk+M1FaOSaXRwKqEGdN2Q5rwDwsuDcRUgDHNvxpjgdRTt1FCY/yCi7+FLcci
Bm2xywHvr/uGrLcW9yCcOv0tOnU7YY0B1w1Wjo2a51mxLT9QoqeZ3sFbyRBuhRObQkzG0tOIQMHi
6RDha0SzBeaadVJ25s7diUtaWXSmK2CkKqIdBSEVpmYID5OKZZGnASwYD4rjvuxohxlwz0TboAys
Pnl1arV0tTBEoLL11J7imbDnhjrhbcSElbvCRb6asTkbmDKsgyje7FaZJr+m9vWZhpMyF4/AcY+t
FoiCBVUimrAiN2tqVwC7olYsWaO28W7QxNUCKL+eRXs3cKMPI8yjILHjdmNOhQ0TCcNdxHXXRDLK
DHhyyWsLo/Yc1h+F+2INwNPdws5M0zmgNVMz9RfASj5SQ+VRfnc+gGQXQeXVr8Y6R4W3J4vIAVDt
62iLBN5uleYaD7SbHbU3fbxHJFGZQS/kuP+BYck8UTdIiZ/xCrJ33Ko3AS+AlNXuARVG78/9EGKm
ECEJU0rEjS5FmQmDMU8YOR36FWK4wMHKkZrjRzQL75yiN3LQgYhjLl5DLPDjPA0o17ojn1n6XMdM
sHHzMURAU1RcVGMaF74QTBvYb2Vqm3F9W6NLazirAy2rPucepswTwU2aFEKopPJ4tlc43+eXBqlQ
gyJhGlOEBkcMqv1xOp4l1mltE22odQBFhMttugyXxceIypPJRrCU7dpItRfR5gxTSXTqhBj3u2iN
o0buGaBbDMeKJODWwq0YVwy8HoONl1dl+4oqpYrBip2hIdYZ450RpeI+8zOTfrc0CYucuSHmD0LQ
ZA4i1IY9jZPpJiBTH3x067eYQ0BfuUttn5+VuciICnqrMfBE4uOVjIQ0ax702NOCBWa6utrRHrY0
CkRkMWQlkvmt358TJzRUPd7p6sd92c1ZPnnCA6E3LFP3KlOMPGj8u97ZtLOZVf5/fh9NE7BBk3DM
DZkrV/XgwBh34Gb7SnvR3ff7PHz7PsKQYYkNhug5Galm9jt2mhCJ8xEsQOH6c7nibMEUQekYbVT9
U0KDTXOgWuuZY7mhR1iQQagwD7MAPfU0JjCRUCzR7CUtPbvFZlcZHfYMqrlnCpcz5locOw/RfIJp
DeU7Yptw6WFrnY9ybo/n7PWptuttglDzT7nhMaJIe8rM+CMRy7qAl4f6powpvttjUxYBNgq7fX/2
0HroGy3lxGYmQaSb3yckGLOYShwStj+v19vvGgVSKef4z/mqa0vtz6YxN9FGe8EYgJ6aq1OxTYHp
/IFUBMVy8LMynfBJqH+oBlhmjP0r6C/YWu0xAJiGp6m7TgtPxyNfwjltMDWsnYJUS/anL+X4tVbP
H2sa0uZcSmQiD4W8JvKiipouQcmGOfgP3TI5NnvWST48ZCyuFJ7nnDEAyljUyhDpjHb69mzFUAmk
pIfsC2tcBLvdD8tzap27NZ5Jtm1uWiNDA1CFaOekLr8+nihqPBNKAlJEBUYCI2LH8/eRTNR4kLOh
Zofr8J1pWiv2AtBgC+CZptrCvgK0m5a/mAvuRFZG3Iz1N/BHEhG7ttHQjwsPBpi4bYNQR9WaTXHm
nt7314Ol5cZGLrSX4pg8FFq/PKU6DcBrXuCTDyCUXRC7Kk/icjivL12geZiXeOjN7XtmWYl+DPTc
MGsjywFXZ644IA4BNWePxCWtRe87cUxayakcRqs2EXwpDJ7El/lwfnraZpvXUnvvr7qn2QvdRnO2
94Ad6A32HY5rNEL4Acq5U4+BuGodo7pYQQzya5QbevN1r1rv5bbTlp+Bbpsh3k2Ffj2dAIt5oF7z
WXP2cwIkSqFYR3XCqSPt9UWxX8OPV+FxgGVbApavMVvjZfV2WrXO1wrA0i+A0XkMNeoDfs5pYNso
UCUwCCVz370XE/EPglqGoThA/KIl6UyMzuridH5OOExmVmYLCJRTnWgyxWvMoDygQikAYoFFIRYj
C8SpB1JbpMjrsrhuC073UVey8m2yxV6HcL94RB4o1FbqCsNXK8epnSeHcttnDCwQUXjM6mDaipFI
wABeCZLEw+YKdAhsBT1Y5QYM+teBolxzBcUpGRIqIFeiQhEHcAkEVg2FhuS1ML0Xevp/Jpy5oUNk
RVwx9vukBZ2FA8u53b93mBnUB9uE9mqng0O7tHOhDfLXyC2PJkwFgPztpeU9L++bXGTPcgpb7e+X
Nm4LAHPMlX7/pH5nCGVoB/qUMQ2tMr8AE5VY4vKgjhCoWaXWv2z0gYr+8/tpcEuCMMSu0qddW8Rw
cqthrZmb1e7UU5zbjCLc0iBsrZcHwyKXwcYIqpLrS23TGyZFVDPJiVsixJ3iAthzvwIj64UmvOyQ
1/zeK0UzWzNRwS0dIvxfMKicXkvQedryaGRLj7SRFtqhEzbZ7atrVhfjoZeH/nKSjsb/l1J9Mzix
eSpWjQzDFb9fIqRKNezTPd0nMFNjvBERmXMO+AZpygYURCAehVag+47jfNBOgiInMvnqZUOSNyIO
InpT3zCWTGsOm8nu3rJBXHM/XCTVgFYFxKHArLUhqhW0qtcOtOHGGUDHW0pjeDY5EjG84sUngNKw
315q/XJ59XVnf9Xf91srQ7dfh3bsPdzwgXJQvx3BLV3i8jOZV5TiePnZy+tDgy12phlqj5Sb+ds8
j0TQdKTijQRrSVyYNJSqwC2u6MBChhiGGRGdNrzc52QGveKWCHFpBjXnFiWbflvKx+N+3J3lHI/e
tq6M4+YQDYaaAQLPG2FjKJQp7AnEY9oHXpNbcKDsb+ojEvGbEuAZVmBjPwVEyh432rN5XaJ//xHF
b/nlyxvQjKnoPPU+zGR5bmTwncKfaFG24GS1YCDoJ+XxCfsWNGupPcg6YLOfzZ1OU9q/GMJ/zpXs
RS+VUvX8FORyLAnDdux2fTD+lan6IUHcwE6Q0Po6vq4NoJhf9WeApYcC5QBniiq3YiMun1oBFq+t
cIBbw7KsT+7BftiYYx9oqD/RYDKoZ0TcuE72ZbnPIDS8bQdrb7E4JLtwUmeDrAiWJGFVFq3/7nec
fcsf4X0bJi7aTIQQh3Vt6er5vv7/xUr+nBHhd8Um5dM+KcHRJdptMZZwRkZR851sh9UGFFrjp96+
lm5ZIUxJhIJfyF0hPWPbYWIrtNCJpWvmKUDZSzVoDmCmZ/OWHGFUrqFQuowAzVivE83Y4riWy4dG
tz8r54jocoUJBBVdZzTH9pd46R+Rkj2rPVMKSboAm4mni68rqKKC6lXpUMqX8w70hwwRN1+xm0HE
HAdyDleNWUp7w2mpKfDfZcMbEZJ4TX3SB4Xqj/puXKxSR4kdj1tsKcZyuFNmo6Wb9uigMUWYDLH3
26jP8/4sPYp4zVlLrCYWDBs9p8AK1WkipB4VYTx4ia3kqwgVSYEZZnjb8rLC+M3hQDmqmfrmrRwJ
u8H6fIaVwaADNYTNQD4M5XobG/YcFXA31EEjmj8VCaMRyvmgMgADPD9hA97rty85f2p/kInCm0rH
Umka9gLNnYiEHVEBHhRIHihGGtY3bksLPmVP8Sc0Wy8SBiR0kfuqM2jHxUBh7awtkV1Dzz+GC9aK
SbvHM9mV20Mj7EcZlVzLKmBpDXKvoOdbR+yTtmwzRdES9/rr8PHBULZzz5p7jlOQzwOArfD9eJ1E
AejsLBHfQ1PkWrteAN5y3wZzszd68vuEJgJLMXXFBjea157QVvX6ul8iY4N1JjVGBnWMgdFu9Hhj
fxn9CUFCFTuMMbFsAIIjsCHG+8eHvW4pJm1JxHhV79EhFDAWOUZsaghOxIKz9vm+2GbKYdCFCReE
5mVSkciL+FtshvKGyYMNuwIGn6M+AB+epnmzRnBCjFC8Wu5LqVkkqBTESBsgWU5LTMzbox8K33HO
RMu82ltc5RDsZMgh7WHWP0dzhOQBZg5ptm82RTGhRfiphu+BBOjiYFQr3GcOsv7Azv2gBReUe/Od
s5twVMX/OX7+FNiiff/4Z9LNN8f/bW8nv+6VTFPHY7D8hFW6Y5n9NXKsc24vbWRaN4PeGuZulxiJ
5eCVR2NtJt94S53wUrLSVxWnQoJrdFIMy5jF0EeBWROgA+vlO3BGnA/n9MisqX2KFEX8tpATttV0
kUYeEJfO8l5ZishmUnRjPp6e6AZxaQt2WETVdeTMQBIZ0eceb54KGeTW0Fe98y8SxreSJK5x0QCn
CmBVYyoLcJCW9T/GzzBFfWUc7uvMfEZrwhtxi0U1FeRUwS2G4TNlnbVf9NXhUL1QyFCuF9nLXIiC
nEWjCINOY14qVBpcbMLSOZn20KIYchLYrlXzKq7Hl/LaYEzRcVf7/PLYvKLnkWb/aE6KrGd1AXtl
k3wklWhPuVZtLHEDby8jTYvJbDO6rKjP4dlcys9pkUnhHpBLAN7BaSFbpBklNuYVJ3XLNFpJ6xud
j2ImpIjrXOZcnYghbhVeJeOj5BMwBAgqTN35Wh9o40fzyakJNcLhM0o4cKILxgzk8LdWYqIgvDyW
hv2yMle9dnLwbFh/3FfK+fgT2SJMDgoKYL8Jm881nVRlLF6VPIBA9tnpvMS7gVtq2HaoO5gh+Ppq
vzNxFLLzTuCH7HjIE3uV+fwiU7hvspfLHsOagP8zEWzr2K2KYFv/UlstQ6cQ46BcsqAYs5m6wmhc
fqgTb5egruWYK6oeHdfVJjy/bpdap4P+ebejjdX/5Yb80CJ0KOSjyhMH0Fo/AWp8rPcH2DJvY333
BrbTREB8X7R/UdofgoQa5Z6AVUbjo3Z8CcJsAldIMmzkpQ7SjkKLqj1EyMgnailJ8uhtGfuCBuDt
GKS61rNt7t5MRKmm4VC4G3/xd/D4wx3hhxqlCcNujIrhYbUEKoMatv1W2FS8v7/48h9KhAfKE6bM
sgVM21P1R9Z43I6lnToDIvBnAHQO2FWLeW8Ke39xsz9ECVck++X/S3KWZmWsfZTqlY1mozG+1vUP
cXnwjI8nKs7EqIJ/lyk6iW4vY1X5QqOOMWZhGNgst5WdPTqISqOzawp/f4nO/8OfzJDmxpeTJBnf
GK/q3jWWmoBcuP790qW1WvCjqO5xRZiYKmgxF+WPj0LDMvZj6HxMbCtYvyL5iMwI+NtsTIfV9ZNj
ACDBCYxD/EhLbc1n7f4xNTI5hgOTLieF/O2L0WRzDjTkSbRhhXc9Vbaj7O4xTFiaZiFjf0MxKizG
mNCVnTp4+Co7iseQaGQI+6LwHt8WLcgokab6aFW99Dr/J8EyvTjA38Y+eYTdpbZMFXzG8o9tb15W
K7xXTqapLX3LNf78eUY/5AVdTurhutE/XDxmV/+XtO/sbRxZ1v5FBJjD12YQFW1JDrK/EOPxmFEM
EvOvf5/WvXdN9/CoX+zZwWIXGEDFqq6urvjUykVY2xS8MHo+cTQ5AMZECXpwTQKadXaAh1EuMRIh
wG3Yc8zSvG/3rdeMWYrRst0HNBlQoD/fFt5Fz977vNl2anHuHTBjkQwpL8yQhrbjsnICQkGK7rMx
n0iZCIsxP20o1/K1BxspQVJvf0KvBgW9OKBPmNS4qjvXjh+BCXPcr7nwUvNe6z8iZMulSakFlkgj
ty2oXm3LFX/bq7DmOMccs27c9GXieaTmNU16misCIgv1seCtLloKkuBe7CMmyHilFY5JN9jyaTH0
iEgTpMLW7xWd24CDdXgEmj6RydcKGJ7HhBMD81T+VjaesNiUfSSOtxqdvgo6Iu1hB7QO8YZzX124
hBiLU0diOdQ03C0WwRuee8B1+keuYtz3FQ22wTUR+9RUeijGy7rEwKS1E9/iY2bvb77hfY5m2sSm
niFGTX4+ha0gh7EmUO142W4lPPlngPAtsD3FR832aPsKlvtypMh5p9gepVQzO8nKIcR1hFWhWH0T
Pu155um+1wRo359shYBmrLHOgZbeYiyFvDycT1/VK0BcEVJwcatui6zu2KmbhzrRv6hWulzKofG9
57yv0Ya/fXhaHuLtn6fs4YCeoUEhf/4QYl/RZAnYAWuzPqbHwfd5kuW4wgabPEuuiE5zevUuzvr0
/uA9PbZnnCNSP8YysznOMO823CKBCduDEo9ZRdkWfK+MSOADfoaCSnEOk/MKsPkzLU5CDWCsNGLT
sZhua5ZkzByRo5X/IfH4jzlmE2lJE/xvIcTDHhMUuC37QOxfK9TWcfd4LijnDtxC44noxvD/DMl6
iwp08Ah0ifsXm+d43i7+hEJbI8tz1XHLhoWDhNLDMvHq9W9Yfdrqy2t65VgsNhvXZ6U2mj00IV79
qfiYvzwNYJwNrTwrYUVr2w76WOlzgj7ahUtPBhWxl/9ScIzpiPqsw2sJXjC29P6EfCbWyN/KD+vz
By+dxGGMzZDlbSqJrQRa6+5LfrvsvjhXZ2ZI94d5ZzNjTRNnSU591/OvLXpvU3ux9LbqwoM+HMIF
arNk56LbHWvq0X3EUUEucSYgKQX0xl6u4K5wT8jlP717zlrdSpXT2WPpBs3efLCHV2fvfx2zbVLA
dqz/SxPF5s7qJtFHE20EsB0OIM3gqqIXIsMfDq/zRcZvR/I2AjG5bpdckbBch55k/As9VoYtn9DS
xaHCUxcmEkFolRQ9DSarwi59nRRPw8AhwTFMCuMPDJFhxmKKng6ExvHKWPg8U8HJRRnsVkgptxIt
vILCaXveifY7KZEYApzeQlhybjLHKrH9YY2i1o3eglJnAzd2E5J0cVg87i4HlLU5pKT7kcotNp8c
f5g2adfBpj85TqeTEQ3W5BfSiRHH0+UogMokLjKhaup4BEeI6AoAUSFiUDlVXk6KC4BeP10nRRBL
MxuQqexsjKI6D9hXEpI/CGoJBnR2WGiPGv0VGPw8iMX5uEEB/L6F9ZayeVOciQzlUAqMkL7zlv/i
pe6T7vxBtsRFSZumLBoMXt8/tFkfcUKPuU1BL0TXJMeZaWTd+9Zz+nH/9+cjrwkB5i7VWHOZYYYL
mo4ZCO/9A5EXSnIZIW87FKz263+nhROCzDuZK0ZqNgGVIFkuF4GHliISuMPhPl+z12pChXkgzfKc
90VMfevRAbIDz2TPZhYmP08t1EQNojDLIquiV0nfx4uM3PLyHCvH0zXWUQYe6/967Kc15upp5/gf
xMQb+2L7R6RneDzNhvrfPLGecjcqZtTRFHW0+cDRGNiCtNYxn2s50tuVVw6bNeETYvJPAWqilcvy
/xBztpkn/vYdHj+z5m5CgqknZHpqWfEt1aja0uEVqXZEiTwfeQZWEM7LhIr6k5Ema6/nWIHUMucd
YNh/egysEzdeor8lLN37Ss0lxliDKuyGQTFBzDmdLpszWXe2irZJT30TzYdq6V8bj0ORfv5fUeOE
PdY8VLkM4AtQpMviigVBipagauFrS562846LsQsArIc/S7tdUcnGFAv6hRYa6r4bVCwQG1rLDmN4
L/e54ykhYyQEdFbkRU1vsXohQorBDG7dhyc/xlAosVW2FlXCfBlv+7Vl92iu/aLOXYJ/OSo/nyj5
Pi3WVW/GXq8sC9RetkiuQ4RAfXIOwBHAH5R/6PAqIC4bglWRHFHO10knpJkXOZVTIRksKApWUyLh
jE1bSFZ2tnUsH0IyPP7uvHY1rpRtmMKF9v37BznfLDChzpqTtCraM23mXL+f/1w9DRq6N90X7pg1
R0lZV10dh1AuRghYIQFAKHdYqCtvVv4x5mVE57MkE44YuxLLtdUlKtXNLe2dA/ZjiruwQnELYLUc
6c16bBNajFlRz8pZEyP4ABfn1LioNeFhrglgUTFDhjoMhxrn1v3lvRch1gpR0++gL/AjhOO2PKAa
gfo9FsBx7TPnpWY9eU3XAqEeQK2xtxUJXWkBeGjOvZuvJ00EyBgSAww1FU1fN6tsA6DSL2WtnUmI
bb07IFB/cX0oHlOMVembQBRjA/Rus6OZY70Lj/dPiecXsl78mCqUKZDwHs4uMk0t+Y3+V5PskG/d
+8rTfXIcnWD9edMEVrISUIYA1SztcqIfeJ4075DYiY0m7ga5pkJDCxo5/KF9+i7CBHd/4Tya9Lrc
eTNZpOFCt66GUYLQFnuRlvHDfVHxfp0xDGWiyIpJs8ZrHQhE1+X9X+dZ0ht27cSzzWSrzK8yfr6x
u5XT011zv8dVtbTXPBd93uroiKRUi24zY2x2rKFNqUoQw5l/GgdrtIG+yttXQn2Gv0/imwTjAgaC
LhdmDhKetJYfMyJzzQuPCeY0riOGYc8BvBb0A2+3zXviKKUrvw7Ymok9BmhJQr6Ic0Lzb9A3U4y1
Ns20uygDSMrvGZZTbR7dt5Xt3ycyH3uookgBqAB1xQ5hSKMZSW3ZUL/vjI2gW/hjaFqpCYaDMCSH
Z4jjP8wagAk9xn2QOuVc0znAp/E3Nh/bygp28z5L8y/qhASjb8qljavWaulRYagdvVwPGCRYItuI
fBse1pRXEpj3xoDIrViKBXg0iyGoXQe1GCnKUmOfSXwlo0/BDahX9h45ZrwOfq+OGGCIvXyrJOs9
r4tsVjUn5BnlH/Qgb5sI5B/CPVwUQMzfF+h8EmZCgNF9IdLNVgqAWqWQaLON7AcvcZrnJTmIn2jH
6xdHTCZlz7wUzHwWc0KW0X8I2wiHUe+femck5+d4gWbXaw2vlsPfrEpO6Og/I7vc6gXxbGLzxMuL
gVMzneGher0vQi4vTNBD+/xqowIvaydYCSF6UFB71t4+OWToSfxlByesUFWZGHVsN7pEKt3aUR1i
wCsfbo2EqBsdBx5DVKfvUaJCnVBCzajLjDMYSloA19RXm3jpn3ARakteaHWr1/xnUjLbICVrZlTp
I9Rvjc5M/U8qA6FOjReXENnzIiLAWqa4fJEn7j6dvZFgcHmtcVRk3qf4R7Ay2zmVx/X1Okh0HYqT
lYSgyy4n+eF45AJkczRFFhljUqbtmFoBlnWsy3aN8tUZtsM3lvv/SlP+xlxQ6mjMEyrUrWiXb9d4
lwEbYzCQogtco+SFjbMP9ER+zB2zOiPQOxUYceevOCXx4yrkvWTzZn9CgrliITZ/GdcER4SZU2C8
pGu8ZASoy8bql+IeHe7ADo8l5q6lWh6KRkYl6HS/sKCKZoc7p3cvxLc591rm0WJuWxsC5dmMQevF
ocCkhQuwYqfYbd+b0TaPpFhuNqXbePqDdsFgO/Yvc95UDv2b0k5ue3zRz1pzhVLmTv2xc2GF76sj
j0G2L6g5V2VnpdQGn07Bahm7MF+evETdikb4TuGv/ZXu+bbDjfSp5t2xLmyDUA/8vriw6HKcbfm5
7MlT8yckXukHqg20QF97us/pvN/9raZsexC2gaLLpb/RK0jnRgByTTe6lyNLxKF0/12T2RJGGWtY
+tNAaahbMtjYX7Qp/d8ZoV2fu18Ftqc5HOduvgljwhzzZBeFXpRqjGteuC/qV70qM7Lizvnc93fk
W/J0ooyZFV8bdYS/g+lo4bdq96tzi6Vi96U3G31NOGGsSd+aY5nQ2+0dvu7/MlcDmMtsVkKRtzW+
P4rgbJAF7AYagZBg4k1QcFSbrSs0yqXvUyqo9FdyHH/9dzaBLSMouR4r4gAJbYOFZ3hnjs3jnDLb
aGMaaRWrVEpoAktRYH4DQtX9g+AcMdtjow2CFJYFGAiWGAW4cjZbcqICIAn/9JCktmkHo6Nqetp2
K9qaW2/y2LtmNmDW0He4P9q2+7Y7LEqNd/NnI8dv5WXbbQBgLVtaTW/+6mTu4bGXnfPJG1icDx0n
VKj6Te6hWraYBTqDQQApSt47nUJfADcRaXwgJdvcdjIqrzuG+vaETMgB3yHu4pTKM3MuNbFlAjki
a4kCGdfd4wmQKueEliSEGMoRYMeaC8Fer/Ox9JOXMThGvNiDZzHZJb2poNeXhtqZi3fdBgi6Lws+
WsBsGvH7pNhygSwVQag0EN0AiO7Xalu1xMaaOZ7151xZtr8n76+y2ciICbrVVrfNx9RuUUfCcM/g
QHJr5ZHb7Mjzy9kJODFVxOysgqThI3PpErS2+zY2SfLah+bBniYiZIJsSxMTLMTFOXWaU2AB0+74
qX2isEPrVTzfnGOY2PYdrVPEsaqhfSkKK/FLi30OrdMChH4AENeFmPXKFb37tvDmDNy5XQrzcqdx
WoRBBppKA4SHQ0Z+18DTAT4M59Xg8cYYjaJRZFVIAMdt1SQOyJVn1OdbDTV0MwBd1LRUduSjits2
ly0KAo2xwdwTDun2zcbGgNUx9hwuSN58+nxCjrHyjVGYDbbe0YQ2HS/bp+snc6n+jrHkwnL8VUL8
o7/nPI3/4bC+eWQOqylFyTpTbObxYe0tPcEeD1jw98W18FSp/1aKbzrMYV2Hc6u0ApXlGgiKD8vA
Qf8whQ26AOcfYGdcgjS4vUeQ8bpq4A2WUQCCF7Tl0WEoTOtRlEPqsuJdwbOC2WqHo/rzwc03l4yx
FzGg0igmVPJlDZLetuuwpeUxOMqOSLLQ3ldr3s6Z/2D1v0kyLmAlVnXUiThAoIBcifm4oXhkQGLi
cDb/ZP5Dhg3bIsCejRcaAbxkm+1gjx7yFsV2iOmCKu5sIEdZbjxP3kzrKiianGABqHL0vPf8Sf2V
piTwfhWNy+GLd+nYmC1MxTpXKYw+hkjCteZ5mEP2l2SFmvfxedcsFXgGvDYTqut3VJON24RSClSz
gJacDSfA4rIo5nDFs1xsvGYEWFpmtNSUYEuPTE7qAhXGl85c6B7Sug7nleHpBmNDCisNOxSBYIjX
mPuKX++r3u2tvycuxnS0gRLmqXYzUc5JXmH/GtbTfFBcpB7jB7FdY9Z4c16ixyQDRpKTLbhbkrny
ZIxJWatlnPbgsNycdx+5Axty3WxeN3gOfF5752ysbWAFLKY7sCKHdfYrLOiRyzJBn+IVIFO5e8ZK
awqheF+qs03Mmo7tpsAYxFYFFk8ao+JVpA90nNmB3Wg/Chu4T7DJ1u6P7jyidTX0mnXo6bvPEEiR
psspSc3dgSl55lBzrTJRAwF5bMQp0LUT/eHwN2dDpgSYI5OCeBirCNWh9db78P7oy9qnzZ4oe+VQ
kM8XwbtPcDbbOiXI2H7JOOd6d0atCAAva9Ut/fjR5+08pL/BXoUpDcbY932tWmIMGqeT5/QA9kkq
TiQ7m1KYkGBBptP60iUKPRjsqj8mr9Vv1O7Dq/3JXXE191ZOCdHAaWLk20ZqzZjO06OFPVgFziOa
RzKyoX6ir7sv90+Ho27srluzb3ol7kHs6mKe1uVZ9NngAbsuNRmpYdQ+2QyGFDYS8HpFWgI3MDIr
1cQEYtUFvOyFEltZeemxOUWY0qPez1R4Mlp8uxj0lJgkrxmJ9jkAJe/LbLZYNyVCr9iESChdur6V
QeTindbwoBr3PX+LXfntapF4WWvIiHfg7csPRKyNrLiT+7f0G6vu0w+gD8/kA7qwjnVNGGEkUuQ8
th/VgiA0kxZkdH1f4rSvcM+QecaunaAh6w92QczdOgDF1p9oQm0AlxzrN+t2G6qMuqOkG4ps0jB7
wpkiS8JYdfT8wNhJ+l8jmOzI8MqzGbeQ/C8pTmgxF21A8/k5uILWyxpLHd/LR8NPHvqQXJ0LcK6c
Y+CiQexo6x4A1vDQcJOs84KdfACjrGmKEadOwgc4p/cAAHLw+n14qAbPD5m75FOhMvqqh+dCOZeg
swY4R/kaHu/fh9k7N2GD0cYiFfqgv+DnM8Qu4rJxXP/CBcedy69MeWCUsImKAmgHEmSFTqD3JYkX
ra06m9cc4452Q6Rlx3HeZtMRU4pUqhNVHMOiqIICFGmK4OR5gnv1yPHInY/hccY8yH2sdjJ2J1AM
HgzkWqBir9TD/SOafb2mzDCPsGoMvZQhl0y9GszUYb2gSuRXjmGcdQenVJhnuCulMURxGVRKdK6O
UAes6l0v3OeVH3o8U0Fvx1/XFz4aGmpMEyMkDDG9yDGDoykgVtPtA66EqqAPg8iRHFWsO2TYxJ4V
WIkqSirI0F6XU+8YO5Wg8xiFq38lvm+O2OTetc+0wBwNypG3zZ1+PV7sR5tEcHM/+/+Pnu15azsh
yBigMJJTWQtlOvqD8aLTh+KoToauxC8ea7MtzcaEEmOCzpmIBbAppIirhAxA9HjF2PmI9oL1o4iy
LuxrfBTXoPupu7yLzFEUNtdXmOXVxF5vYJM7weO42BxX/pe2NG3e8dH34p6mMCYK0N1WOrags+5W
1m1J8LiX7L2Gdrb7OjnvgEykyZimOJbTa2VBmi8pcudovvJ6zLpZ9mKx2OGufe19HvQzV1UYK1Xq
ddFXKVTFuTjaremr9xRHXuYvsrPiSXLWJE74Y6yVEsmhGdW4CE5LB82VXXESNFh5bvMv73IzNkQd
9SpPTNh4EYmAdinssvX19+6rQz6x4q4X4R2byjg3rSCVybmHDKt35RUzQapCapc8u1hAmeH/0IRi
qos9kt8wNRU3azv7TH8Lle0LLvtEjaULqL9cXawQDHfetlkoZ1LFZNy/ia/7F15X6vyrMyHJ2JcA
mI25KFETfSpgNA9vsJpfwM9/4R4k546zfcLZGXOE1VWDaF2Ki1nWRHDVV//z/sWbdaTQZItldAr2
tYrMvYPHapqjbKJddDHufP483zwX37/PXLK0FmW91fH7lesAEZfC/zfe4GB48D4f857nhBHmgsUY
328DC4TQmWw76SFchdtRtPWGXLZ7lMl32lPP6bX+DxbkmznmrhntJUskBTQ1wAkT0cV+O1Rsf5tk
FVXk85M7Cj4XRxu6Av0SJcjNZISppt3QBlQlsKFa+Mgfzs8amuFr5C3r5xJbSLtX/pwc5eGvJ0C3
TBNt2EhU3aClJj6jjF7y2grikU7AA9FYIJofSba87C9Y+TGQ1PP3mS2LNuc4VQ5Z5p5Fl7G1YjkZ
4UJC+aXEfn22/WbtK1yLqdGH+h6HzEOu1NguIicg5ejvBVG83ME6Be+AzvbXP6hGPrqvb3R9dECe
V6sV2gRPNOaAb4FS0ecnULDs3RuCnD0sAOdRnNevieypkCayD5EdT80CX7ZVfA2mZoedX8A44K1q
5tJhnvlGBECVSM8YrG2LrayQcGmX9pfyWKx1l3Oysw/UhCnG4nRqq1dyBqbgEp6wxwVR/k6CADOb
1ws8CyeHJVT/6C5zX4Ixak19oKSAH2IuTgpQ9sPUDTY+xUTxfRuwoDXRO0xnYz6bOmxYlYOe/GaN
QJmbOJo1tZOvYS2UEYVaJqaQsvM+rpXGs+zbuxw9qyHhjpncfMB7as0Yp1owaklWQI6WNEcn8paH
ZfRg5jbSVXHi+DCKgW3KfgkoAajxcUV36OxfeK7q7Bv9zTWbZBQ7JZLSGLqFI+jcd+wd9YKNssBI
NIqBdDPR57+LbyYkqVc7uTbjNTGHbADnQUq8aiUmRIBzsHBj7B/wtbeGW3rnnCybcgyDCDMSAgiu
1QW8AumMAsVKXMfYqQOQgU9emmc+jp8wyFgsNbkk8thSeuhtTo7Dg+8DBpFjfTiG32CMT1rGfaEZ
IIJq4xngi6hpchPDHNNrMIYHOXQ5aeqQbrpce5anibaLhwyImTwgA56JMxir0wh4O4UruHmBo4gt
ET0JgSxOJ5U5Yrvlf+/cO4MxOufOaNGTGtAye2cnGwPDJLA6SKVKOxGgx9fl1x41lsDWXa7LyHk0
DcbCaEFzFYULxJli/YAT75UDHZbDzICdC+S/M+MGY14SVQ9xsSmtC1mftnJui58l6tFYykg0598F
a98qz2ZRyzyvjTylj/T7dZE+h1tA1x2BudMRYcNLw8y7Wf88GyZjP+I8OpddAZO1hc3yPnKEovka
6JDx0V//Sw95whnj6WCQckgFQKLQjr/oYUSsCwnypn14+m8yJqPvLdksQmqGnXTfGyhYoJvQQSDP
w9PnUmLsRtPJptxcoP+Yi7nl/wBas0EWf82187OxxURyjPUw0jBVEjUaUelBownwhCh8MfwWXoMJ
z96ajPGQ8zITEgW6vj5dty3J/ZIAREbmDqHOtihMHBbWwQ/UIs/PLWQ3LKKCwBmLXcE1LDvY5DUp
B6e8EJ1cN/CWPtdRvLNa+/6tvnW+3TFeJmNBBMMqgmSAmiALg7k+3VbWAqAInNgF9tUyqOwAMLFe
hy5KOXZD2/TxoobwJWi8w4e34eoSY2QaST6neoVbP6w8r7KtAduGgUorLFG6wJ64+8zP53q/9Ynd
yZqO2PKsiNAnZA63WIGzBDbu9vBqEmxjspafHGpUaVhRmyoWCOiKKWMJPKO9VSNr7WhkcAcVp9gq
mO5a+PFDbn8m20+EORxqc3dlSo1R4RHZtaK1QA2zICR3Yvt1gHfCjVDnEoZTMszjN2ZFixaO881p
EEgKJD1/+OAVf2bVYkqF0dI8yuO8027+D7rhYwBvAdYbZSZu5Xq2W3lKiVHAoUqktA3AzwV1u3rE
EisMI9u0KxDxwxdiFgsLFHlnNRchTYjePmriv2ZaHgyRRs/q5LQiXekeUXA7BEifPCXkkWKeOs0c
c+BigBTNup4cC+mLjlxP6hnUXj6z03+nhWx7viEhe3GhBxcsoqMyEv2MgistAyQ80IXZVqKpEJkH
7wL86NC8grNhUWHwae1hHNTEzgA0BoZEs5wKLee2uKbkjaWBftzglo3lgoLM+oPTD2HewzSS26im
N8/ZOnVNQB2Ll/HPF3IGyIx+vnAc0NnuFFM1LUR3GvZ2s8Cx0VnQYqHE9nYFY6/Q1v+Dx+GcJf3u
v+3XNxnmaoRW3Qhmm8N+YSIJU9LAOHumdRaeN8ahw94GVRql2qRXEHFIuA+x6CUGQh2B4O4zNPv4
TuR2O8jJtTMiVOpDBQzh3fUoPE7v90DQRjaPvjlIC6x5ydfZ6cMpSWq1JyRLDRuAzAwk0QUM/JH3
reKdV9q2WYookcV4V537PM62kE4JMrdCaVvB7DrKY/ZQAYDW3w8LDgneedG/n/DUDeqYNU0Jnk7j
Jq2ItU/gLdEmS+eTt39Fmn9E/1FCdmYlU/VUFFvo+ssJJsvRUaoHJo2PcXkOV1Sb72j7bdx4wpVm
iqEuxxWNHx3RfojsoiIXX30yVl9H441uuvz/2HXJ4455TQVN1gG+A6LjwwuQ8GmKOXHKdbpJnwCG
wesTnIUPnioH86yGdRHnmUS18eS1xyRw4OZh2RGKta+fX19cyPN5l+T77BgDIl5DlIZVkKMgEicH
vqZv2N0T14DM+iSmIgNL2oK/JTIKOVzPvX5RTaSSATnV7TVXW9mJ7GULbvw9y9GEEuPSNXKqhiaY
ggC11wTTRpg0EpYYLueYqrkqlIZ2UUk10H9mYvnezzsmR+e8DmoV11hdPJUf1qF7u1To51mHH/f1
fq7A94MS4yD0F10QclMDpfXpwft4ql8PlvvnN0GkD/jvzO6IxvWMZ+4aZmYkUTItnRZXmAMLxKio
itAan3Tkal4EUthVZ5tAQHUr5/lYbsvF/w4+fvKM15y/hxqYBLgZQ1FFdPj9FGw8DGcpVQuR9ogH
qye6sJe8Dc7uF/YncAHZbnhgjFH5QY0x/2GZY79434i3FG2BZU644b8s70o+QpJ4B4CPZLdtbW+/
LjvTw3xcaQM0w18j1Lp/zHOhjy6DcRnQAZKh39RgYt7iViubvItEVM/WW9mtVFSo4VWLoOh/WUu6
woZDkRoThvcfFJlDrsUh7nssPXjKHlGxNQyAZCIdjGak4XUPv/qFn2iZ8XV/UGRu59AKSTgGiUhL
kVvFCZ4oXBXSLdx1rXOexA9K1K5PpJln5xHIrCm0qEV+9mEcHfnz1bcb33r6xDsoU1Q4G22cvFdK
nXkwdFmSLaCcAJcHKvyT8KWQFYR5GRRKI73XQonHDTBQXCzvNgheyMSm1VFkZdBWXy3MNxPl+o/s
1VrYSW93ax9rQoBjbEcv5cE+Pxydlpc2nOtF//GFzCG00bm7YJkQvrBZoTABkP8t9G28LGoXAG8Q
jU1sc3NWiUa3FJofgNFreQ3pc+bzx0cw51OlanqORIgJGMQawaQrahKeSRKuu0Xl/ZeST86DecCT
JLSKi5WDW0Td7VF+Oz+5z1/VBy+8n6t0/eCIebq7cYRrF4GjZuU4vlUDLRrV2mC/XWtEIRGmAEsv
3Vpo94dHu8BS2i02PEAhhBcj9W1u1Xgu6PnxPczbLqd4ifWWHrPjfKhv44fu5EQCRGFNWswH0pzR
OrA4CZy5mG9Kle1GEa6BfM0kSnW9HXbxXq6A5RY5j+pyEW56pAmw0yhyBwLIffTVXdefoTOsmw+e
aZs1NN+nzralJEYY9ZaJzxhQREQWBDvsA6/HfkqsYf/kmFHqsN/RMBYmrQuLzNKzSsT7jOseJE57
8JGY4E6Fzdu0CVNM5CA3kXoRmhshD2nxTCFSiLR4bwuYs8CkhQ3mwpy7pekmrHsMMiYtBYKOWLQl
GCzI4Karwh79kHw8eFFJNPTE7LKMFA6c1HJxXPULewegHbuJgWFELSwN6lGyN+309d8Ur35oG2PK
ymsxWpGOOwd7ekL1CgNR2ErGf7dmvMofdBgjUpSW2ooBJIB0kGgLsad+qjEaKMfC42ku5/1QGTOC
+bgslwwqbIcuPXRDDJdvaEDV+NGCZ7TmzbCi6KJlSrJmiAxjRi8FYAsq9eI5QUKQQBDR70qP7N9c
kgkhhq1O6Tsrul4oW/TtS1eN9xbBUN4nM9cRCs/pmx/G6CGZVmtBADKNXTvesFPWAcDqNuT3EkY3
J369vQX12ZabR5hVkW/K7Mhmopph2zag3GPX0iu2qIefCRl7O8Pd5O52mn3UJsQYH7nRgakgWdQS
yO7VjmHSA9xAbGQ5cgvdM6HbVKI3DZo4UlnZRlgXAb4Usl1LaL7W3LfLghfb86THmDbNCDRNLUFF
eIDj8YapWrSCoDOB8zzNZXt+cMOaMusCREuq77phO/KfwAE+sFpi2rVZCo7/SbtA4of9/r5WzjXG
/aDKmClTzqusi6kMWzt7MDeNJ5/qnVM+fwnOZ7Tg7sSdy87/IMh4V2fzLF1KAwQx3C45123TkONX
8wEjwt1lLM0arIkuMibkes1F86xRWth0814RbxmSDOBdR27qbA5Q7gdbjBERxwSN82eQKp3ao6sT
48rGgKpFdDt1hcM5Xo/2Zf81PvvHfPFl0K4ajnmmFP56CifMMvYFW1Miy6L6Q0O0wtZ/v/Cas+bi
3ymTt7+fXDgTaA7nqgaJxr6tFUUgKowYkf7ygQdof/IgU+a9CqRkTASdoiSZzJU4p5pw7TBf8aSv
LiXptsWfdHt+/h35qzp1js0DwsE1rfVxJDl/KSZ0mUvRG00ilTXoRpv16fKEXI2yQoxvH9Ffx7mA
M9kMXZ6QYq6DGPaX+CqAVEqyJ2mHSvjxk3PFZy3yhARzC9IgvJSmCRKls31oXw0X411HP1vwUmnz
0duEEHMHzErMtEYdELRffOTsziT9QsEEs2a0vU52LyaRDhe3cdIn1y0xy+wJ+w4RMHnmtfvOXQVF
0kVDgc5g1wqTAIuNSAw0faR5mjK1lYo4XO+ECo29bYosI1CR8B+VhQa/pml4FWuT3jbvELRugH7X
y8L+2nfoz8DYKucMeeQY0SpakQxDAXIpcd7fR/KwAJpuRnbPPreZZjY6m7LGGBJhEPCIXylrCA+3
p4cnD/C9i8BXgZSBvDLX/5o9rW9RsnFZhpyoqWX/I0rd7s9whhCEPoWL3l3FwJiKeGmGW9hz5/DY
ECxTgjFJQwP3OybKRzquBMmNsQB6Za5X7gIjaX/IJiC7FaFoNbq+2jvIcn3qB8Br/QqBcuFwTnfO
CEwkzoZpsnkRKolKXDy7l+t6sThEwCP9/WYP6BL8smvZ+1eDp/qUJuPWCIOSaNkVMlifThHyp+R1
t5L9gLtQfM5Jm9JhbKmh6GGIdjDcxaeQ0FVLrpXYy8WCoF9ZgFtvJ39gVSsuAsvc26/I6J6QJJq5
1Bn+WhTOsJkgQPggALuVnAAnhpm5oid9ZaOOwDvCOS9xSo4a4cnTeG7xXlyvIAe3pt30iZ349j7A
MNTyvq7MX5ZvthhxBkZRtFeqKsbhiG46zB3e//3Zt2/KCPMgyUEWA0pJACNOL9vRUVrop5X6gfXW
fvjAHRGa9Xqn5JjHKaxlPTHp5cfuy8xxStUfvNB2B++tWq7qd587hDyHoQfF/5YgY0rPSWeinx8M
oqqaO1gwgi0nFAxw8UjRyW1ayu2I6TZEd3mynb8L36QZyzrIaSibWSQ9vQwLPJBYD5d2ROepPkdF
2J7qS2FelaKESOtj5wDiANVwTkw0G8tOZGhQRifaXl27chixSAIuBQUhBISyTUfyDuYGEATY/vXr
iI2sn9yzmytQT8+ObaVW2njosTEbAnQaV8DJIcW04DnSc5XOH1QY05GPsnZpc2jIi/OeJQTrWMNH
kTyLBIX+0KH7d3gOJ/3Fvx+kfxSDrWn1Zl8qFwvybC5EIsFyPNPGAqS7USD84hzebGJFATI/igAq
2kBYwJdkvOhVr52lp2awHfFZosWVXfFomx4PmG2uNVKfkmKMSVvXcqtbmUQfGUcMlzFG79zmYTVI
LrcvatYCT9hiLIkpZzUQ+nPoxslJ3Yuv2A4QqTju+qwfNiHCGA+96zv52oCIY1ZE/K37x/MrxwDT
l+IvXZiQYIxEq5Zjll5wPB10wQ/dpyupbHNpvEv2qta5ACI3T/UOPfYu5zng8BUk9p7WVxeTymWL
60wHXpuQvAQLdMKT/ONwQMnRSTwN6ED6U3zCpNFy5VZLvSDNEg4vt3Nj1lJ+C4G96Po5LxttSKSn
0iRp54+jjazLQL70M+c95amowVx2q9KgowJUNJedyMLwoR/t/dXzqioJF86MHt09UTNOgpY1xjke
IGqaIthulwnwo1qy2GzeVisu8N1cp9f08rHjE7EwnpHVBLVtHxOssUts9RS88lC5ZoN0RTMUhOmA
JtBl9ko0Ya00SQF9tcOd4lSLYKkccr8/qHSf5gXxHaoqyLIrnynRn+9flvmHaEKcuSxx0uqBmlcS
3Acgxm4fdPsBbuahRprn4vY2reH6jnr4V/b6myyLkVBmUlVj0Y30pJV+7u/sPrTVNYrvdG/AvyoT
TgR8q2tNHts+kGolwN5zVBJetq1XEGzWsVoHqfA1F7tqVkN1FfkWQI6htYORp6YAOyAYLtRge7Kr
24j9DtipfV2ujl/Anrx/evMv0Tc1VoyxHJTNebhKyLPQ0k246j/oIGNaOqg2c2jNWu4JLcZlsc5W
OWoKONtuk9DRO1eV0WpZec/1+zHFxocF76mY7ZrA1PT/yZLFkU0uQa6NF3CnkNbLZXuzAmKo27uy
hTqG8zke73PIObpbO8lETZJLGRSj0klPXrfIfdU7ipzFudzjYsxXfE5HIetA4SI4w2MNyM4UyzGW
a95s2bxNnkiOCXLyKFGVJofkHGSsYhelRAzLoaeajzdNjdNfFnlCiXFQ6ism3LVrLyGvcnJoiPgk
kafqubCX5mbxy7bTB/+YuUe4fbxujHm7OSHN+iuN1qVyV4PJ9fv23XsaKoIlacTO/IiIt3XlPs9s
8e4AY6rH9FwGag1u/x9rX7bbuJJs+0UEOA+vHDVRkmVZlv0i2OUqzqQ4U/z6u1L3nm06i1t50H13
vzRQgEORjFgZGcMKnKsiWHxpRi/5msyIP98a8zletZ/F52OrnM3BT72AQpRQ0ELpakAm7+FpjCam
3ol8o7I4z6qvq9Ri55NmA8Hvg6XzSa3U51qowExP4F4JLXRVj165rD911nvu7lIPrIfOI8XV/5yn
UoC7AMl+l6DzqXtD74qfu8ZBOfw+HLEwrn0ZFlyINpJiqfYo5LAelsRMH/0QciQT3xeLRq4GgdgS
Zv+rXermYGQ73z8qYY1ExZ/xVRl+Q9NPaEFVFWkMD23Q3+2+N0vDrJHBXveINNyV+omCFUPi7BNp
8lUp8EmrNjKkoSWeKuywu/Z2b1SSj1hFznreSqzjpPBHrEOD10fIKp3KJTz753xzs3TQ3RYmRq0E
Dxxcb4PjvHoyGGEwgYFdl6iCGLa9Zh00y5gpgFJEWVXDAO6Tb4iNfdaWuqvgsMynGtHpkQlRcCSg
UTq7GNAZ3OCyB9Y7kGbFr1fckblj/bf2SgFRcxEE7PKGsDi1/LX7WSrW9erpWxu9i7EV/SekxeoE
hGQKhApCvafyMNc1okM8qCLTsHBDLi5I8zy203u4++Ac6eV31/omK0VEbpSTXazCXR1jNmi53OVY
ws0pZuNZCBLXqRX6IExM/S9m7+R9acGjX0BFOkF2iVW1veGadv01Fmn4u9r6jMxktSQ82066WF1N
0X17eWbOJjFCEIWCoSAb9LwLAEO+ja7N+pV1gc2RcUy/4/3fJzh36QRsZRQ6fMfO9dHRJLlXt3jp
Dcdw0F+DV9tz/5lbVuet0Cjo/eqs/WGfeS36Fl9CML2Ax8EbPX637RwsM06txWnovWH/2AJmU5rY
sKiS1xDavXnKZaO60bjyxhOk4hYYc02Xg10nthK5XGr2S+O0qrBJef3ESuzMlmengikXHrrQaITg
Lph/Usw8MjEWcPb5G0b0V+0bX/oYwGaB5WxUOJVK+XIZpIZQgpLmiJTceednhySwhAw9VzLDtWbD
wqkkyouzqFHBp0MkGeiGlq28sTqc5UpyBF97e/wVZ7sFJ8LophnQIrdykUDYGoMqQekm7+FOPWah
3S6tQsOdUzoLrDvK7K2zlaxV7izg2Kpmsu49UqukvXn6Oyhv5kM8vIuKKF2FNndIb6Z1XRGum8f6
zr6kp3Io3xWCvBwyY4S+GDba7UrrgEVCnmY55gp3G5nijS1WFXUOL6YyqdxL2xRdWI7QbWitTzdG
Fh5tvaussR7rxjLRe0/KBDZKOfl/JrpuniXvDYxxT7rFuqlJAPLoQ1FBQxaPgYqPhQM0dr6fYGIX
fZ2hQZofv9jlO/I5HkmjQCbuilINL5B2wfb52FqtOu/junpiWN9cmDf9QBSiGFHX5E0gCEcxWXIH
lGbH0LpwrLnguTESdSqGghClNcQu14ntndCls0OXzvJg7l+xQhzDtM9rNp8w61tRSDIOQlzHKflW
68a2FdADvKALd1e6oYIuTWZWZS52nehH9yMMfZpiThjiwLVjuPkajfRY4YE+AYadz8VwqorZGFWR
RUGhYw9hVEJBAgHdsRgXGknjxtb42Yf2ywrV7BixBzODMxcpTyVS6NQIBRcWgoSocV1dzIBD7R6P
SWTCnp64zWPtZm1xohwNUNdwbNueGAlOUc4tBYd4eixiFo8mIig8qtSOA1m8KBy51ix95RW8LK0V
uWhcfixn/iabCCL2OQGkfOTTOOqgS2/Z6b6wqsok05ZrJncXyyIoUGqCUOsuEb7PuruYiLJXWyxu
TXZPz4RjhlmCmbXziVoUKHES18QDJ+Ou0n5d3wTw+WeCnfA2kidMdj2W5VHQFIZdI2t3c1i777vR
LGEOKN1iCJ75emCpRcFTyRcGxuBxiFcbXDajXXjaC7cCTLAqc8Rb/gL1yflRsMSD37fQG4VkDP3u
KBxWov1Cbt7H1jebeZo4rUq1RxXXqNKjHGKQUJa9s//+vluiWR9rHDcOSoEv1jr0Houc7SqYiqRw
oku4vOMTWAZ4Av0KT1nRCSs33q6vsYnH0H95kCqFFb1etZLBQ9zpzJnyEmV9tEo8VokBR3R/SaiV
QyPEEBHGZv+bR7uC1Yksi5i/GVGq1cjkraYYFCIFt6wXExC24kV18XA3Lt3l731kebgYQdFjYccj
O382G3FOZFLghKV4chMGKrwYQ0Lv3ea25cDQzor97kHX38b+rRoFTUMziGFZEzFko3rvjObVbSV0
0KFthtXVQsDgkSwKmLKq7/QMr4cjuNSFw8VcMR998+bwrQ0FR5FYKUJYagT68DY5+6XjDyE4WSVf
Pme7q/dnwY5i5sH9WyaFS1gbU4F+HFoh3XiuRLMJTc1JP4Kr+Yx8NeNunMfbb2EUNo1io4ZNCgWJ
MD9aPvam2TSx+o/RqfRC7qHt4ziRoIvmfqKr+HBY5guSDUcLXIGVWRZD3Gz4PBFH4dFVl/vLqEAc
h2ji3DvX53RdncD4YTMEzUG6huIoodCV0cdI2QXfh3l6QxsEhj3ty9s+s0HVguk2hpS5G2oqhbKE
AQ31SdZCCkoJBpL6sulIDlaMMbSZbQ2dyqGMIE7LXrqVkHNfAwJKiuMSraGYCv34wJJoVl/kbJ/m
RBx9USXiCBb1DOLA0GK7AeKJo7vTzBbNI/7tCc0KmrkjXf3moX677a+KuXdumwp7KDE4usj9p/IV
rDiPj3o2yTL9TZTlZNiyW4Y1+aCD7R8xh21iwya6dYDIoKz8MjYMv5PnsGsqkLrLlEFLJNTYRUQf
opfcTPkd0UH2BxWG3vF3ZuQfCit1j8vDAWzogxWfkONTLBBsZwZ6Oh3BcXJza6F2xuJym0OE6Q+j
7qarMnBiVeCHnSq0gRhsVro5fJsKoC6iW94W7XAlR+36tZXypuT9X/474Y11G82mP6ayqNuoM4a8
5omfolsUw23IgOT28ghaVP7tV/yqYh36FUPZp/LC6v1inSL598lTQG76QemIjUvYp21sU+exvc5m
I6eKUQAkZmlY3+5faX1+D7FP96A5G1hrjC3a7LTE/CczDNHANjEMmVPadHzb3HLMbBzX4Id7f89t
MJI4hpfZmDplgN7cjatp36IoxUAbGw5KDlG8d/I/5WPiMtButoFmKoFC1VFpMDKcQsL1uXPQ+k7I
ABhfZx64v5WgANUg5OpaABE28WZsplyibYbdEjob8k9UoXtCh/EqS7HREStz3Zt/DHe/zV+k7whD
lX9ui0XssT7PvwDlP6rRfWUj+FsGfmxxV5x9F3x5QChvj8CVTJax8hCzVZepfhRIXkS9UwcB+oHU
4Fg8BWawSkP0mpuo0HnYYWc9X0vzD0iruT1p7v1i2OJshnEqn8JCMoYSjyLk3zz0EQCq0LuJ2Jx1
IxJzoOPYqRgKETWl0S5jA3PBYEZtBn5DqhgMm/wXKPz+cBQUpjqYAuISuiA5gfXAZtKCEDA2M9e+
eo21+oM5r6c/EZjdGb4wF5NNlaOw44oIumoLyIW5AHn1t27Bf9afLDGsM6Rw4zb8DyCubf3pbJh+
+9Es5Aa9YjG+GlhjPdLTwtBt7k011Y2CkkwYwlSMoBsI631sUCvM8IOlGOv8KCxR1UtyvZIrrDDT
vYy6xH2yimUd8+HIP9ZBU+0qVZW0ugQThJ0r7vIzWaGJftwgCDMsuHd42K6sdi2vxTVGBhinyNCQ
pt5Vc4UD4gNS1q6wDlaGVbqRuwZNHkPO/J38rSOFJijgiq0w4iTXqC8OjdlzpLXBRoYJ9IefWYMa
NXvJ3exgwsRGaBLe0Rh43mihHWG8QkfQnWQOC6UwnfBr723enNC5zybUzOcDwyXoOUv+qtxQMCbn
Ooy2u0TDHxgTnrk9aXcH2zCzRs76jhTCJP140woJ54uGCSzllBZYOF1baHp/Izz7gYt+KyzbffxR
WfcRTdObitoVOQcoieFVUPjhrj3+9kB3snEwM8460llpusDriiQLeGeqMhXWGXHGXRKioj+6SNyg
B8As7VfFW0FDNMOaDO3mjnQq768jbXQ5Jc8SsJitkNKrzSMatu2bZCrWlndXFibpDLSnsDIrc1EY
xnM1UZFIxKdQzyExvYbdDctrYbRu+66hbfzKcvs565yKoLxRictIkGoB1mnbu8/efWaA82xwNBVA
X96jEYhKCgHIRJHQH80SeNViHMjBCAZ20TDkzSHoVBxlGlzRlQ0X4cj0yuwCdID/ZgiY7TydSqCM
oVXCAdMQkIBaLuppn2ZGIiAQwD02OqYc6sYGlVR3aTvIwXv7DNbD0Dp62hNCHwzYM0SRn0xHPlOV
qFs7jG4pkk93lWwAY+oKHhjP4EqsPNfsg2kqibqq26oMsaxzJOCEHj6hBr223BDkD80VWFltNlP5
XHAwlUhd3LrWFRVSHfhcpSkfEdCxbzSGm9KZlKK5honSQ0RL2uYQOyIaRx75FZ0LT39Oj78Vw77p
nUD5tZRiLRpwgDcnjFxdYG7ZZSACnXsvqpuR90Qb8DrE4PZZLSwWJf5sqmvyUWgAT/OsKmHgJCFw
PquWbB1NYMLGiY5b7Jxlmt1spn8qj/JZuU0SvSOoYJ+FM/+nMKvlDo2cmSf31ojpm8WqEMyXMjSf
nr+YNj9/e/yD4vSzXalHeexvRLjdYwEOob1jOfBcTDXVj3bgobylIg+3wmRBfaixqj03s/12gUWZ
aAJmmCALmVTKibvb5SamIbGQsz+A38496vbBMwfv5YsRV8xmCaaKUd5bX3Ps5JRg7qDIlhb1L+Xt
67E/zQaGEwn0433swDuPzblQxscFKC0iE0OrzwcymIGqPhrbvOceqyTXrMInA3PpF3yuDOMoxDjE
yHti9gqycJYe8RKkLin5Fn/9ZCu/1uES6VwU67qjrFhpCs4w5FuYRad/Ccv+MXR62itML7rCBXdw
R4IKeyHApvkZOG9g9/hwrHrJuiIZWEgPdkrgbx60mIQW1T7aP7NIeVkoRc94JYJWpehjIXZe4KJP
nGxRm74ZBaYUmHIH0u02wW3M8mbmOVI3/zVJBgnkAcQkscN3XIQ2WUv8gVWqiyc0tvyX7kxvzeG7
IVPHKzwAgYbvCvaxxDZVBXuQl4CqLxZUMS5LelHORemVMhbv/qa4/nv4FTwl++RYLIFV/x8cgQKQ
qyoGWTkQcTaitbN/4r2z4caCFRTm5YB6UYTVfY8hheV89Cteqy4jeDbvaIwUiLs7ePLRc1ar+/wa
kxOMcb3Q7/ZSj6RbrkHDHj0nZ9+/oApbOAsjdp5YSwQYoYFOPRbKrGlGWbp/u8u+2OCdzip7zBau
J3BMv9M7vUBFnrxHQLmNVytoqd9Q+nlGNp11t8ymNaeiqKdCkpXXm5zDzdDyBAorPJKRRw2wSXKv
b0xz84ZlE1h5goUnZLsKi3SGBS46FZKg2TYMRAGKgqjATe1q4XmWgwYiPCVI4wHjNXGnn30Q4tMP
9E6JOyW5QVxrIWOMHDX23w4mJhD3nvm6yT8Qdz3fXp/TpyuhN2cOZM2SC0wPm4pQ0kxTB02D/MTM
0aAi25fI/INonKEnK2Cgt+iADSXiOIlgJ0rPmROiFZ2VJ2baKIUpN5XTsKqG2Chi/XEheS9orLCZ
lzgrNKGX4gjIOUZCCTmVe0ZvBR6AxxSF2ot9WDambJuoPVqOtUg4i5UVYJmLQWUeOrBGjokE0WfS
puJ+LrFJCrfCsCDrOb3h6eJ6qjlg8cTG2mIuwKzX3OYr7U1m6mWuhjOxG4OCHLCXJVXa3e0GiaVu
iSmd5ZFke8Cr8LZVMKpDzJUB4Iw3I90YxEnC1RALCA2XjW1Hq+rPCszfj4UwQnaDQp9BV+VYIg5h
v78uHv/p2YLJ9NAobBEaLUouJOfi+sNyF6BFC91MF4chhgVhBhWndJx4qQ0FYk6+gtzObsAj7td+
A/IhNODajPNiJZIMCkGay1hVGvkoazzi3He/P+yWBwx1ct62sQYPjEAMM2D6H/XOuemJmpT31BWG
V6vlaKPEi5YM87pw0IrbOZL1gvl7wl7F+H7Eux6AtUEBzCjzt4SviG10dvc6wsixQ5yl3WMhGt0U
dFH/R7t1usEN6B7h3SBNOOx/vd5cy+LemBfubKSCkW3gvI68Ld04qNdDC3oUDqDSoJJYm7sD2IE8
PLSuJtnxCyawE6s7fN5GJzKp9GN76/PLJb6Ix3zJj972tnkDbYFT2PWOhGPPz+CdYTU6z7+PJzLl
n+npKO0HyWgh0w6X/rWzRlP+ElYFeGHJxjbCqciwl1m8mgik/P3Stzj00SAhYCCbIirAF+wysx5L
mX2wToRQ3h4HEridRAiRLX5/OfxHr5DJn6fcWyvUPNZV/HnCemQno9Mdh89bvCFcii9W9UIWEzxW
aJaKSJ+IpPxb6jMuaiSIxOhparbj+Zdl5b62BEWJVV3dJ6Y1Eh3+8uuJQMqvE6OtQjEKJKy7/lr8
Of1HDekThehchjbeKpmPYHhrhAs11jIWlvcm2sjlLmyWOcyHz9/K0AmMKgl4bNGDNydmb2FbCLp6
dkh8quih3SMu+fiA2BVZFsXqhGf5NJ3cCLmwljgBktdntImRtpvl3tzo5luAGUQWYdX8a3yiJ4Ug
GFWrB4XHRwNfKeghsVAWm8z26tFrMC2GbZDBJ/NoZ6F5IpICkKqSQETHq1BwjZn3Xfec2rUX2mJs
Cnixgr4jIZU8G30lrEuB4eR0yqPSCylFwU0Eic7J98O9nyxchJxonLG9jeZtLOyfxyLIBSstwPAM
jQKXIEnUIsngip9HkoBr/MeuzvyIFLrIUVOlObl6fHQWui5YA7y9SWpQ2AXHilTmw6/J56NwRdOz
KMh7WMz6vX4yrGKPdY+skf1/cQJEiWAZM2T+PhQwaW0bo1iIJSGRoNE73o8jjHK5x126irE45gkL
7lih+PyzR/6WSH0joQa5xY1IXKfL926JKSEEXp1PykSsNMB8sDeRRX2vKmoxlt9AFqYo7HfkpNwD
kOUXiC1TB7PVT19fjw1klqgLYwD/HCf1zS6ykAelGgOa7c/2gJGXrLUDcIOVA/ZYLE1xaW7MwfnA
HvPFM+rnf0IzfSJPj8W4T0zcUYx3LBH3903x/XOom8Lor7KQ1NDfTha33syW2bPNyub8i53+I+Tu
NBMTasr8go5b6Fwki+urUrnmAtObJzQlPD5chjJ3U57IwU5irRkLKKN8YnsaWTKgMHBrduZr8vnu
9jQRcZWrIAuyUEK+e6fGZNB1ZffmokPa6LEu84mMb0O5l5omkrI0D8drjkND8R//Q3s73lhCb9us
6GQ+Wv7+OvLPKLLD2u04vELQmnsOny8tWJAXwfNTxJssrv9/ucq/RVHx43VIxSSKifH7977vmwW1
kBLjnffsJV0HR2SFeowLpFv0kMQsbCaKPLB1kcKVvtWzC19HxPXO7ru7BKcLeUma6HxfEWY6QhnK
spf5e+5bYwpfOi2oR43IbK2TuqrR0LVCuMLt11/MSZJ/uXu+ZVHQUtzaMk6usM016dt1OTSJLj0w
0zl4QIItn6Eay9ko5OjLvrzFBqTZ4cUUnprT4g8rAGMBB00tpgh6KwYYnj+uSUMMmmuxrO26TsFm
IrOwgymLykQpBT8Og0A823dVq4qxUzVwuSPrDcW6T2lCsVtzUa/q/Sth+7bq+e+f5hFj0m9vvQ2q
KtZXYqpFRZXGLc9CNSFGLyDE0/E2RBMR6U54DFezfCUTYLwn+iZw1RphmvP3i+TsX5fvn5yJNz4C
OgwzeRisQGkO5B1X64Z2WlbOeTamU3SsEeQVHvSFlIqKBDyW5ELCA6F2RvR2MK4VYsl/4cbk71MA
qUqDlNW3FIG5gRcIKDkak/+6scZy5jPKEzEUOMrA4ItC1DghGNZ8JMrxuH78lWYnOPWJDAoCOz26
1IkBVbDcwiW1U3TQdWs9Apt/7Ife1WaO1M0C4EQiBYBDElywLDwnH0f0Ght1KiNBQvc+y8m6yciH
ePShKACM2kaLEyOTkMeubPKlhk2VYp3kAiwtrJMkJ/VIFgV/+hhkvSzjJFvIsd3QVlE6xTONdWcy
jO9uNRO/IlsnRhkrYo/x1a6Pz+gdZe3/ZBnePRKZiFCuudZfM4g4oZRevnRmerNK3WWiOePz3KFq
IkdMyl6PA8i5eeuz6r1nK24wczSPlKxDmw+evq3uHsZNRBl6lRUXBV8HPJFYcOkgquhN0u3LzPvN
psQmkojSE0nphSuzVoek0jnbuzt/9n0I20GEa61PrCrs/PUxkUehxFhfRqG74hCl+0ZdH7MmB83a
N9gk8YYxAmxBYyX9ZuPDiUQKM5JyHBqsjJGO0UnlMJuGxqkn45i9JuZ/djdORFFgUaTYMlBLOMyE
RLwa9nihhROzNKjCYDKP7Hxm4OFsEDMRSCFGWVyiG6dCIO+p72t/56LgNW7rX9iI+r/oEfj7JHXw
eYiygZUmoijT76DuYlwUjGUjnMmSxehqpvwUlnYnrprM1l8Zqv0NHD+FUfFMX3VyJyQlvBq03YON
xA72NRhPqJngP8YNOZOJ/imMaD7xAoPrygybryCMsOuNmyo0Q3uJzqa6JSUhlri/wfenOOrGL2u5
6sYe4upq09g3S1yVZIOwrfmbyEL39EA2udiMA/07zPgplPK8MI+ydABJFnr78GTpDaxFq28uOKOw
O2/kmPHo38DyUxzldkLMGULfVjAWkH+pZv7Bo6Nv8Vgnlo1Q/pZXXRT0eQvw6m0XLJvynsdeO8t6
LGUmofNTFcrLbhXo/mUNqmACmLeS3CkCTETcdnJrtQIiAZZ5kM//827+KY+6mzU9blSuhjxb2vnV
MeHM0UeiigkfDDOknye3EeQ9lXj/RNnv6oVlcH+D0w81aMroK+7+US3xdTAvjPE7Hp6FkOYX6OBk
JwsPGkMew77phwmHSZrxSk7NP0UfodvvcxbaMr7LnYl1ghJdkNTCtYVCGPtex0e5t1XOTU9XvPhZ
TGgzke7Pw6PuZU6JtGzUIevk2xya6S7LDuNv9+VfjHObiZ9+iqKAQQvBqqBfcHCcYWLLWLsPIYeV
pplJHP6UQuFBmBVyU+iQcvLP7en95hjmeF21dqWSF92zY6nmG9Z2bLm3tb/mdv7atsod4RZZ2P9B
SPDzt1C4oUZFj95wYviRarbe72QppSaY9Fhlgpl0209BFHIkfKq34w03JtlobffxUrMMzcpV02a2
ojCw8L5+eWKcrRAHdRN0SB6aa/vamfrm9ithTamwLkqZoP5EylgLstT3xCwx/GnrnoGVhruj6Xmx
ih7gEwN4/358/Tg+mto4ry7YUM7jO52HwFHMagPOxQCNV47y1IU+uyBBnOoB8NIrsGoRIxBhgTNE
i3NYrjYoc2qWLewNDKAxvG4mc/9TNyoG4Eux5lNykrhULu9owgKFMRiQDh4WlCw3aNph3pase0ym
MEVrL01Q9lDPBhzvfDPz+6XFjEkZOCxTcBLUpX5pRkjBHvdVdjORjWoy0+ReFA9IiQoAC5YZkYZM
IUt9uxlpJ8FKxt1JfypRQ2qZOZqZF9nPz0VBRhUWzaXvaxJpn+0RqagBXEh+EjqPTZ51eBRgjLkY
NL1BUBI0h+uc8ddZUE9TEGfXsOK7Dlpkp0I19VV0tWp9iVXNhWu8GYvHurCk0UyAOfZiG0p1P7PO
5k+GK361oikuavYGL4bn0hOA2N6lGZIEUWQpNOpgLu/XbvmGm4yVrZuZTP9hCTS/cHurIgV0/dJR
RTH/rFZgWjLMHcpPtbkMVvxzlTuDV8J9wbbEiAxZoEFTD5e5Wku3K+4TCfUHH8sx0GgV4amS+RoI
Llq02ovmi9WCuir3GWDMuF8UCjzEPGmTjFxlaePIo3XkrFS3lZH5TGF9SQo+hAtC0raCHEJiMIY2
3kWpi2QiQiyGRgIBhgdwr1DAIdTjLZOw9AqtNCffwNToQdmO78iCBaiJMTNhrGCAZmESuwHPTPIA
Q7eCf/3UzWcihVl+ZmlFQYiuyVnGKxDTW6eztnNt0elbB1Wi0XEWjcJ6HJE/9+gQqcdKJRa3RCVv
2ZMiIL5fj1eT90DaMGC7VrWwwGewWGjM/aAsPKZnCYNUzrqbSA4z7MzrxQKFSGL/wWiE/RjE5gEZ
nHeSCN4snu7+S4ohrvrkhuC4JeQ/3JNcWwyv/hddvmVQqY7OENpb2PQEvNbDq4Pcg8kefZv3328h
VIqj1LNqGC8QcibtmbW1zCx0A23RCrTKsYWXhf3ETf82i29xVHijJb3E1zdEAWsfKwZ9q7bJul/W
0bGkUKCkqrmkjqADO56uvHnBrrDHH3+m+kSw/lsLCoy6RtQTocLfT7D1SLKFLUbd0NTDEHOv3D46
LAqIyqIbLsNwN4D6w3BHjBfhP3R/Nl+GlW/LyOw31g0rWch6vD/xC0PL+QDqW0sqtrlp2UWuWoh3
d9iy62E5MjPty/pQFChFOYiiZYVoeMYFjQ7h3RGsbfsA7HpvONPnFfZW/GH51ex7HbvAeEWE+6o0
RnCJ3DeNNuJJFJrxJtmmb/xvedcucyfBUNNzvGA1FkozaqLlQRcFEO7LIto84RWT55GuoF1dLCsR
oShmjNIlUsDvQWXtUhSsgu1uKawPnIXFSJtXFXvJrmYaYAlCu6k3W+el855ZBzBzFSi8zPMCrynY
s6hQp55mCq8FTYBwobHOox2HpgGSyyuW2WHvNba99YshttXthXUnzBy8IuDUDVlUsKSE7v1ohi4N
ysLA196V793rZcOtVn+k2FT2DHSeu1N/SKIAAOPkwXgNIalyseI7PhpOArJfcBu2pm5V7mNHmQv9
0KavGAJOFDNHGnXXFWkp4zKAFSeYdPLL3OlEcwzwCJbQqnDoLBnt7vW45fxBNTvvBXUG5tzOzH2E
tgEeJI5Y6yBLCvUTbsEwVPKFQ3i0Erefw6KJzGiBYEzjvWwJmmhsmxx3PQvNyQ1EARSU1kVeAjcM
L9wn+SZ2zfdJxmkXwTgiG+l0a3FZLkNTfH1iOdDM9nbdELD0DYfL8wBeCooyLlbzoZQgyL5hMWj5
wZNqa3VKzZ2K2ZrR5Mzso8P/k3whtF7jCFlzacUTDgZdM4U9C7hmep9//iDKhWLByJuUE41j7QRb
P3WjVW29BwvO1LZpanbb2CkwDc/q0yJ/9a/znhwD9ZUvfXhRAh7HkEamcUg2sOhn1jedAYfJUas8
FXXorVHXQqAYx3W8bJ2bYXW9a2xlsz6CtzG3ycb6VVywoOGxZird7JAHiSKXV5V8YHHVf0h2X5ux
m1mKilXnkuWo58JmJpJYQimUCPuUi8cMqtrVksNGxi3hFHqMDX+HVwaPLg1dVmUZnkKTFwyYj2yK
Mrkcz7xzPIYWEopnVr/zne7hp1n8FEJ5h4oWKeNaQcjpvPvtumvdItN7GEUWOjNbFJ7vYjIZbbu7
JWbAgkW422OnJ2b7PrbbrbTK9giSn7BK2FytIhfbGrBInvWmumfZH/1E8ikmSBFEWEBxUfATbXSk
fn6Ssd4OU6PnHlPFR2+7QpPBuFoJ1uhgQnsVgOLp8XeYCdlwRoquGzqAWgFb9c8fMEaBIlbV5YIk
/eh2naksxkX/dr2Z6aLYcW+smu/MI/KHPJpoJCilpug744IbKF9GtQmaJd4pV6VlWOE2eLuaw6my
RIbzzkSMBm+AUVOTFKyth64/tYzKqz7kRS6TIS+ykku2wEcDGliQg7xt8LVfUABmfduZBj1cArjV
0fyLViVExj+FBnV6ieuol48IawQb/VGoNpf2Zbf96M3CaR0Nt+Lzx+PvOTNh+VMoFRureXgRwE8q
AzBg1NgHhj2Mvy/20vXPa5BJfX0VC7vvFiU2L61WWLv0pGamcTWfTo9/x9x3/qE85Xs6J3RcU+J3
yITAtFildvQUPF32S/N2zh31Vf7kjo9F/o1aPzWnXEkEr9ctLlv5iB1K71espl9WgcsKEYmhUP76
Qy3KXYJYrNNCgRDb2L2rvw9jCn4SpJ6fHuvyd9jyQxe6dSCsc22oxE4+6l64O+ylFff1WADLOOnm
6Vt01S68AQnjjn9v8HySbDTIoj1WtjfDqj+noKHoGWAz0xAMtbCmXRN1Q+Q1mlkjuWUFN6Y3nB4m
H9GSSxZl+0eTI7Mv6wMWF3mWYj3za9An5FiAKC0ZSs8e60Q+5ZGcDPr6TBmIc2SEr4+M55cWCKEz
f5lY+1cyMrh9eQ5XoYNcE+ObzvA3/NSecs0saPMoTqB9d44+1BU8c1gM5gGY6+xfN8Vyi7njkFW8
m4O+H2dOOSIeNPhncuZknsp2d8riuFQ5tEKDU5hwta/+3D7JiYP5kZn7nfWWyXlTLindajVvwYZA
ipgBEuin9Hlpjk+Ok+0/5A2hwbGM/6SK+POcKR+VJa3TRg1fuXbc3D4C/EAoazpvGsueZ8p7kKTx
goxABrkuemJMNaI4D3QBXxTu8ymslx7WcWCuFiyei8i+maya/Qzh1E+B5CU5CReKKNAaYYRA0I6A
LnAJGzqAJEm1weeOXHbu5Raecswc6Sy0TvSkAsICRT70qkIsqrL+1RXkZboVN1/acf2UvpMeflYa
cS4u+nGylKdqY1ZoWEAroyoGFvlkUXrdYngtLOPwGzV3UECazsfLS+UnOGVj+aTstKXupI68ZQD+
vPtMVKecVmxC7IjI8EMS1Il9t1sOWJkEnIw2m42EpYyrwkY9nv9fVC/mr9CJaMpzy1jNBCWB6NI5
oQsEbcKFV90Qj/Lg62HhxExq4KdpUV4jYhFQcb3yUHS0uhzQxD+/rWr06zyR9D4j/GfpRnPZKCEY
nS6XEYbsIyDXzQ6pYvSMk45xzKQzkHemi/KHbjSXjV5h6YZUAYd0v1yBR8A0PfSrY1yCsKbmTmRr
jJtmppb3UyIVcBZhkkRJA4kKMqHvrpcsF4/vMhb20Iw29dhketpDwtV2lUVgCluy0BYPBAQjrEzO
/NX1bYo6BQCRpFSSkuNzdba+qk3Rso/3K3uPdYOcly4yl7M5m8VTOh8vTMRSKBAaWSwKCcQSBmbC
/IUQxV3qtmn+Mje9jccRthy6XwtWuzfL62lam1TS9PRWQPDpTDYLuK4Apy9eOHCT/9o4eIetnjk7
t1Irtli2+ncy8KflUF4fN2ndyz1Eg256r1oCoTUFvm/Q7+OA7uwZ6ZMnnbUlnqDYX2Ht5KCpizq7
6TESdRDKk6Z9fNsjKIyXHuhYtiLaAximy1KRgpo4TFJDbgE167XaWyBDWpCSCpPoZu5tO71EaKKb
Rqn0JNRF+Ri+hc/il4piAPeG/QlMQt17H8+D86N5bQYDO275RIK9hBtll2wxvee3p2oj2J9L0J41
5uGAK2uzFTHsuVVNRNgbR/PeLmYVkdny5PO/O2Ga3iYOemFsib+KjgDyKRMsO+BMlqzQkQ+PRc3U
2H/YK01q02AnmQqGZoLkYAfgP9zlYJpmZMFcX0DdCHP9w3KRvwswP0VSaNShcSHlcwXPiKub7pRm
yy9RmFuAYcqw+zXI4FGRNt64TZ2Zj5W9t/w8+s4UIMVxoFRpA2UTbDDXTN5qOPvgHiW79cqLiUY1
NOCRZDfaveBHa3v9vHi23t5eES2M1hs2urBciQh89IOo8CSUyyq88rgFVGyv+uTwmFgKXoeFDYs/
rfn1WHtWUEZnm3X+Woe3GueegOq0dZCicsG2sow8ITPFX29kIEbbIL+AFbsfSBsCKB//AJayFEqp
YdLmt1jGpfr5K2HudxQYR0mhUi0VUo+tHvIxhtuaYAACbZrzWAFG/I797D/j92FsIuzXAPIpwdrF
loYRrP+hhf5oDjURzuxbD++i5oDd16Wx4M38heE65IT+MheD11QeVTdQj5MzmLwf+EsbRLFhwFnz
jfIp/wIvCUPCfGQ3EUE9UbjuooXSCCPhLdXiHW//+iqAbI/sebSZQevsg34ijDL/Kozri5DpMsZj
zoQqhMz4Hl6wMZtJt8s6Oepa5ocmUOsb1FpHuT2uZXvUbZsZZ7H0oSw8x97ANBQ0EvCc0fY9YIva
5+BghDiy//QLA4QPJ916bJPzgaSh4ZmuSlh3dq8xTW0iNgCmcqigfd5Od3BlQOmffo0wfPHFrMeR
uPdvA/xHGN1DXykdV/RJrCAutn071ZFu0k0L871MSbOXxLdadDt9qYOVMAgi5f+Q9l3LrSvJll+E
CHjzCg9aSQQlSi8IaWsL3nt8/SzozvQhi2jidk8c06djRzBRVVlZaVau/EUrAQibX1a5rpZjpisZ
82qvtm6sFB4E+95vXPzRYXaNpVgz+zylJ9bryjGt7Rxxr/KpYeTRgyzF3uscKvQm6wxG+n5o19rp
uEVv8GpZxPuKim1W0iw1x7z6fi5HfBz3rVE4eq2Z7gtmlikY+r3DdIt2d0Cn7+bnByxKq5Df5Rjq
6jOIx3ZQvMD3Kigmxi/PnXaeY7YOu13DcyzwscGduJJDGJE45Ns28nxcgG2nlzDFSEyikznbIsmA
ggSoMzPt+VlfIyNZ6Fm4lUuYFKbvEo8bsb7Xy/4ime1+ej6cZ/XRVv37Jes1V+FFWaR5liXbtbu2
KzmvTwS33qAElqviiACfeg0d/gJXAe7S99oQxfm1JC86h4FiIouSC0crxOEJme/lEj1LVAtGxXy/
T+YvveKOLT6n10KIk+vaIKHkLhd+x0t/1J/xAXzU2/RnfwkBMkAqQR93/wsCv6WreC2WODiez0Wv
mGax+0YPwrl1ESSvhuc2aq1boLMwMHIJKrPify1G4ddyideBz9uJ6sd0NmmSCnqeme4BrFg74wxm
ntW3dcnb+kfana/S1ELnsey8yguwXNxbvNt0Z9AarQlazM5cCyKcki6NhaCdBc0zdEBNaCKzCdpA
DPNQAfcR1kkS5h/897oJbMqt2Y54ueHbeR8x/ySZUWraz/d6e+vi/b5eF2GxK6XokhpxCsRU+kW2
JBQeJSAiim3w4keqrq/t5G/TyqOFEYZ7ivxW4FhIRNb0sheQNLxQNl2qk6KLfzTdfp1J8MYN/rGe
0Sl0Pm+MSXvLEoDKNPTNr33P4vt4vQOEEeC4cuhGDt+D/L+ZGrk1vGAoH9era4/j0onyaJAT5lw8
Sr3EiVYgmmmHtIcgKlP3yoUFT53pI1N7WruDSx7atSTiUPmOkpWohaTpBJ+TSjSMDjY7GABAm2Dl
5vylCmVaefyX7Pe1VOJgFXZMpaEcBDdS1DHWU4tukDGZMBfveabZYJH0+17LfM+/SSoTL85T8IDk
ZViym6hr0f9SjYIArl4GPA45sEMqowamoOiFXVa6p2JkKUaRaK2deiAiG63Hi1607tcfQGx1VA0U
NST4gKzWy1dUrOh3RdvtWuT98EqqkvWm0QD6BM9TtLbfS6cszXAxrJyRGHLkAK1kkDsFEpJwoMw4
7l/zF/85SNTzuX8LUGZZ0aoFOhUFXv0/8ojzTVOAMlsJ8rZRAc8uYDRR78DInGvFG3BqyP2N5m7T
q8pOAC9YbgTWCPy2zf0X8HSMAeVYnsdYKIWVyBDf7+l4psaR3ATgY5pXA+m5N4VNM+eVR7v/en7m
J3UeSrVy1gsKfiOXeNrSSgo8QNQlBHJgfUTn6wWDihn3a4LCvfAO7/7JwKu3mT42zd6mnB8MN3/8
BQvItduVE+E/BiSDPIfFF/i28IZeoi80pjy/XvjNZVtvvn1ztFcOfSlSniGfkgBwCELy3+z3dfRQ
oDk2BWrF7eOn0GV1JLPHbWrOkfJzvQ0s4f3xEn8bbokbfSOQWOKYZKGfdBS0DFhBJsXop+Oghzbd
GdQ5dT43J+9w2hhq8PqbW0cNExXMBnSQMcChjz9l6c3nWai8IqLBgkXt8PYJHieR6eW0pFyK1is8
hGb0TTGGsJ3wNpmaKh81Zk+7Zxol4udVDNKCZ3MjnLhtU0IpiIYhnGO1iNX+vhznPHthDJQBcD/o
e+2V1c7Pz83GY5kix8kMsL0MkM5E2kduZZqiq8FzfVkz9/mhOPFGZEqSmiD5fTC0zkDFWEuPK7t8
n5Ym5BK7XBVyJAQs5NaM07xVW4xYBedmrXE2Yird3dPIDiematWm5Wa6aflWBKcgCpxTYigiwEGZ
lWjc0+PduI/rfr8K0+ewEWiZJxMOctd4WcBzwLxJf7it8ixom/Na69d9rvJWyF2iIQftkUxDCGLX
1IZFkdTLttC7wBCfYgvIWPlJ8gxhVGk0Tpswb8ge/6DRjp3W3pI7bZu/BChHVmQEjsH/uVV1pRy7
hM1ELJfzUEk6fh3nGehRrWce4LCbYFg59fuEDiGQuOZ0KVRB2gmeO1R20wBY1323e2k/GdXhkLqT
gQGcCNpZe0Xu/SN2K5ekCc66IvOw4567jX+2l/iQqxiUkKnxh2e+xeEMjED5avaPlKdnTIQ4rVnw
xVv2z0ZLhLbLSZ5g5qDsubmg0rXa0GpjUM/pE54MWJHHSnyPvJ4XK/ISz4C3lpHICmHrt0pD8wHl
bnnLe46esp1njGpkoFiu8RswHAJTBD5f35qAEX5Pu7nwA+D16efxd9w/IsR3ELEoA/R7njOUh4Yr
Ky7VXDLYnRbroR6aP5HRYIDydm3GyH3bBiGT0Gg5oDBgRPYpV09ykGENOzP545phjAF1e7X/4Dn1
UzRtdrsZ355tOzGkz89R/zzDhVhzG2ZVJg2rJPCAknHM7KwRllzxS7/2xppCB7r56iP6n9zuGFzS
A6/FG9nq9z2jbhKjhrPK28qm+Ygwe2VTMqq+BkFnZlHEpyhg+YGjNn8LQKa317yQ+wZM5rh181DN
A+yaMYAzF6nbAHnUNddhYd0KEisMgwGeHFZPCGvCqK1KKaLmNGr60n50MfIP4lH4+WT1xOjONjJW
0mpb0n08p4Ap/R+xJGqji6W8qdKYQgJCj7FGPlJ3pSma8BzWWNSXLpjCCmB+5/AvFo/m7X7GQ6/k
UQ5Z3Vxce+5sk7P7c/zhzvdKRTUV7P7GiX/Lj0i3oq75BfXqt622hrm6D6rnRV99CKFjcTHSwxTj
Q163GEtXfJvmx8d+u93aBUgq6mMG1RO14/jXrUu1PRupy8xxQvmONyVbz13Md+tOzWB5EMejiIMe
k9ttwQQRPmjbHndPUr19BhhzqPmR3pssWKy+85kFd43Ub3EHFE7hZdSMFEEhg4Kgbj2B9sTgTEVa
cCzV6MJq8ibQEt0EqZuW4A01UPDN1Kcjryd2rBvFyyY2P6VPW3IEvTEVu/dXfcj78r6C5hpubtai
EaYypIZ4WRXRHRdn59bC7B/5yXtH8YLXe0zeap3kTPsrL/n91s/yeNw6IOZFgUTcDGnGSL6SZWd0
sPuY1vHTf/0vsHZ3dQusilNkCYRhyJ0CKnt7wHk4z3gog/xcOJeGVeloK7qURW+rEfHfyuPB3SmT
jFwJD4i6iCj/ruMvitI+ZcKhPPvzDB70u/lwS1Hc6tVu79Wa8tTaBa8/FnrfFabcCiWeaWnoaRQY
IHQ/uOz5y/yKTsmkJ1vGmrRNg+q5aWiShd6Lk+BoUWeviJ9zwrcXCEh8dNlJAvqTWYacFhI2NSdW
Ml+d2U3k7KnLsbXSUk0aDUkVfTKSQBVDlVanvwU4wVFmMTKrsjARdcVb+qVYIL9DRMUNCgxoOvPr
TV1Ff2VHBWgpkqszd+x/pD/5oTw0TmAygOX6brozMWkTVkWbzPjgq9JesKIDKJrxiJ4T9U1DByQ4
z2iQHAJqQmuvIAs/24LFmuExWsnD3EfGCsaqXH0p8diUxcBxlY8vZY6VWcPLmSmqJwCnZT0wPccz
mQN/TEBW3q6d1YJ+Xksma3h9LHolshTVWbFZLfS1AU8AEgQXDNlj1dCEJ6lzTr7NNOHd0+pNbuRb
zpnj1cc6s2AAsQOgmoX94yQR6PXbOylOWRVwclSf6c2eOkbuZNKfRwDHRS21m7nmDNvXzAgx7a0F
kDt1cGHVRMu0xvgs1NL8SRwbbBMCsE6+uYrOXdoleU7aIMSQoNfE1+VZn4NKtm7O4HN13Ogk+Gr9
LlknGeHeUdLZl8e7cY/Kgz4oUFtOxE2mud+83ZXmxkwwCInUNucRmvmEjlheZzOt3I+RqpyLjx/5
8CzA7Icmo50FJ93KRmS0am0LDrvC8X2fYp8/RWFlJClphcFcq9uDEZgUPH11VZ9HLXNbUcUwpVyb
rFYfL7E7OoGh6PmKz3lfhSFkzsdxtfyqjXKQzv7KVIAAKnYtyhacjhfBQMpu7vHZcTPpspGBk/7x
1v9GrYTRQFMpzzAiowgswxPefusNcghMZH3uN6PGG+3fUqUFtdBbuzQaPXnyt9zXoCYqo9Fmp4X4
N6f1TmfQzoCy1HCIT2vJlMVPgi+CHCkmbLMyOeaTqkSe4oS6PVd64gw6o/N/A/QZTCh4VEjAG7IT
aqkjH2OnB/XKCxr9AGHWuCNcCYO3MfVDXQmJFjxHpFnwptEAsqDbmbSsSu/JSpnn7ZnJ1NIqz8wX
jaELhqLVZgOrKWmFmqGUxdNAVejCbotspmTy2rZDtnVQy22ypqX33jo+iFOQ4sUbK6LF/FZjBmao
5K6r2vM2ndQJGECnO2IE5ct4HFHemnw8NKna7fRiw+yrtUB1vgLXKqOgnx2ZNgYNaPAY8R+3wsOO
kaWW9/uz3+vNZTToyOCs/G+dAfi8Rx593PnAschar9vMah6ddGbwzvJI88BpnPv7JTJgmIacn4qk
7Nw8ci4TtKH58o7oPet3+enx1biD7M6i4AYKOHHkUmkSh9iKLdNNYdWht0e0qp1syRt507/KG99m
9EynDMkI0YddOoymWLlTHFonsFlMvVHWHJy7HUelfc7lozOE5WAoifdSQDdlHOKP3eGonPJKrTeD
U2ulxrveTqbUyle7TbrbvffOuA02IbNiJO7sM1AFeDUlGSECGlNEEqzd5mMWD55EA0SEso0KQtgZ
wXHEfMMOwOndW6tPuAKnAJmY1ZHodynHX+GygOZehuGBNZjdryvr2EZp2DdSxrh7SAUmi7cuLCqf
jGpiaBT6NiwrBrLYcRk1NiYVGJIzZ+DvzznTO6o/qzXIO/v0Px8E3UBZEPgmciBiJ3lRUooejaF3
gOLmmvux/wCfW6xNWmv2Vqknh8ra2qfT4QDO0PjtsVrepQVm8XNrLS3TPAMjQLjz49DkklxhP+RK
DS7TNrSGA28zqLuewDm8onpkqhHCJFBXIHzAiwjXlvAE4PDGCSXUgMNdEAoBkPr38WpIQ0b+PqHZ
k+iXGRc2AFR/y6CnQH7F6bayYK34ffMrdmOybpdB5m6VliujbsQyPphtoI96u3IoK9tEupWpNPpl
SeH3Gd3TlT3z/niX7giKiG36zU1f3YFGGDFlq8Pvz1AbCf/0B37TOWoQavmKLDKaIUURzojC9YVU
KBDl7b9CQ9hHK8/H2lYRT1cRegI3zr/P/gSmrKjsWufBmoD5z6/2KhzjthVmlZo5wCVwScuY+qq3
O+RK55lk+Ot15XRWlPgX/XYlcfKCrKclLKk2anRhg4wOw9Dxl6/+QWRljOZwWJ9tMt+8RypNOG7R
JHFVmmKZ6GQRNerTll++V9Y1HzUhAjYG7y18DE7kSaqImBLreJibW/f0PjsxWr7pQE4bocl726/4
wAsX9EYUoRVRGA4SnwF1nr3HW8kAISK7XcOsrckgFEPpJBnjZiCDLkG/pQaHdm3D7pwTEE+g9CrN
uQ8OgQxxd4JEohsqYWbVQzypIVqygPYb1TU5C/7AjRxit9AWwvKUCGC5j3iJ/3R8h7Pip0r1DmuZ
+fmX7lTgakXEnlFx4VVZiBUBmu+tBMGL53H128TDHk6TgBnq+O20VpEp6XerVBRr+0TcET4XqqKe
+x3ddNBf0LLCmxwasrOXtXh+wQLcHAjxTIpZxlRTAEFb/8X8ijUOg71WnLCF+34jYv6EKyPjC8iq
RRSA/uJm7289vTN6h155Jhds/7WMX1fsSkYEzJyIEbS8G760VvKq6Gu0GYsC4DehVAvHSSILelLk
sx4N5i6XUxndRxrsscVa+/lZH66+Hw2MRc6n+Pn6J3rKrWkECdRjCUvel0xfrYDwvmSPYRsPBmDO
ls8ctC8vg/p3o1gzt95jUWuLIYyJNOZZN4DtxtWF0exbLXcf//6SUwGUiKDwPHIdQBPM1uxqt5I4
DTrM44XSzpRwofq31tnVvuuF1/hGCHEkTTaWXdJDSKAXhrL7/1wCcRq0VArl2OLXcwQmrGaiRCqg
Y3XNC74rDMApulkFcRZ+FHZxnQEqD7Tj6/Nr5ggmY2OW3to0mEU7cnUkhGHvJ66H0cJ6Zt8lBeWW
W1j6yp4tmt0rGYRJx3nQeRhhLa+vEmTQGvwV8D81YMLbPf8vpnEuGq4rebOeX6mZIoYNuBWxptB2
9tILYKFomNxeDvru/PN4aWuSCHOfT0XVhzF6kdjnxOSd3QQMzFpudG335m+4Wg0fxHkkN1hN5NRq
uNustSKu3krCzo/V1ILmBsez3/qHzHFd9Hnyufr8eKuWFU0BYAVYKTAzElKmWM6qRhBm5pDMU/O/
baCf8zWU0pIQwAUEsEGhooYmgdu96vJWiuQc7QijJlujwSAy8gG0rFb8iCVDeS2GvDRFO8IIoLlE
tkLbMxXLPz7erCW9uhZA3Biv9iWqmSAAOdKf8sxe/kSbce1aLvkq10KIa+LlfTMONITQiRo91Sr3
nDvikdn4em2vkeqt7RhxUaISdXdxgCzWYnaenTtr7vyyAFCYSMhTImtKWH3U4IH1HdAqNWHIRKjy
TjTBJ3p8Kndp89kog+YT1VNEKKjqE6toxC6KK4+bZ9FdOL16y7aCNmgFZqi9PnMwMe1/E+iBWhSw
Ow6JKGQ+CUWYaH9scgxncsHXvlf9TT5Yw6Y7aDadzhSE35TZasNx7bTu2ol+F3olllCNMfcij4pk
kOxedIFWoxMGCBZAJOk/z8Dk/PwkoA1ItNqWURQRgENZ827vM6HzTl99ALHTYNYLOinHB2CnJxNP
4Otro8egPFefnl5emMPpJzAC42cNz3rXCf678DnPjZLyXCsjbnbWeX1KF9H8HEJylGrpWQSItABW
eXPQDAbH7bnRQUALfquurnopmvvNsv9f6cRpCx0bRg0L6a+YBXDZmkyseQ5IMK33DYqmp3Luocys
tfLHoq9xLZY4bbQgMY1YQ6wHiIr8nW3AXjI3wz2+PUu2+VoKcaRDWPC0X0EKLerHGcWJSba+A0rP
x2LuAD7kERLvpVQ3LZV0kFNjzjEGEO37l3YvJDrqIs/fKzb0t1hFRqvXiyJetbiJG0pIIIzHZAAk
yRKVs70n5eULAJuP3ojePB3u+oxMGLDibpuKTzkzg5ILLSzQD9tgsG72F7BNXz/9bM6fZ+SPVx5e
YX707r4R1LEYGod8ukDSFWKIhSjEcv8/Lt7ll6JYQppKtmYM52DPRwFiZv5pZFD7xLCr1FD//ImB
3gdNT2UXRoNiXK1Hhgz139jfgHb3qg/W2Z/C+vn5XrV5y8YHRRAOjLe8gJf89hHnWD/JxxRJoNpg
n4vdgL5CN7cCM3irHLO2atV3vD+ZxWmb8AhMnJ7rQF07K1o0X7W7Tbv6CEKLoiHN4ynBR3DHZMcB
2pCc0n18VvYlpPlmsC2fqDWZSw8yx3A0vCP03AI0drvwopdzme5KtMdeai1zJqfn1bHSN0VvrOjE
HR5iviTXoogrz/YUJ6ZSzruopk2O8JY5gcaUlvLxI4EtFC6Th9ylbPqgin68sUuezbVg4nA7GfBW
bipAX7cLDdwL9IVEmzVTsyAEWAKOBS4bBSTo0e1GZgM/Rl3T0e5WEYza8v54eD6PK0wOC4ZG4Gcv
EyeGHgBgCW6lBKFcclMmDKCYZVVm0tPOUJVKFZxoP6q8bL4+3rmFt+lWHvk2iZkUMgI/uLyVNCdh
0jt7HE1cwpkyDZh/e/zCP3aINo8R/SWJpa/l5u6wCgp+X0IJRuaBoENGhdBQrxHFtg0kgJ4CjdY8
a/6rcjhz/t9AGypzYK1gs2JkF94nALs4OFyohc+ZHCJt4A2sBJKotnebxNyLIhq3lUCTL8Z0PtX2
irBZ8W/vPXqGoDLAYsyU1CQEVmQyJs1bvncVzJ7yLFMaV57B+ZQeCPiNxq7CuZIqer4eIWArqN3a
23dvtfD13Bz6ysgZ0eT51ENWRKPs9S492nI4ml29zbWhqNT23W+tqj22Wxl8HYBXjBjDln2uknnf
37zbDyDsSlMwUZUIweACR2F2bhsjyxMbrVVrzdNRMDnzA5MN9XnC7agfusRutMGaG7PEfI1+9K6F
ALoKN4rnxV+aECTQbq+n741pO0oxdBWokUZLavivo0oB4lFdosgSo0it+Zfy0tSNyk2aNx2U9qXR
Wu995d4unvjVhxChSRnn+ZSG+eAKxw71ZOw/81IDdIV2BsZKkRxOcCIvUqR1Pjho+t0UvzCV2Uxa
Hbd6U5oT/OtjwPgaYJuPP21RXXCjJX7uYmJE4jrXUQR4FAohLtflaDcvv8dmG6Sfj4XMFv1O4QV4
87i5M/KUUAmZa0aBiXAO2cBQap6FmuzRoS6iNy33mp0SrTWPLO43ICoyoGQA8dPzn1/dsGyIuz5t
owEjQrNow9VT/DkGUbZi/hf37koKsXeDwnmJxJTYu7jld17P+9uCCwIzFxrl9HgH+XsPDqosCZxC
wysAbo2QJbd0VoUNtlDs9M7EGPQNa7EWbXlnysQI9Au0xRz+6JFDb4BtHI+55e/eYmc0lY/W9J3C
aE3G6s3sJ/gUJK1uHfy7M06hOZO/Pf7WhWzS7bcSx83xA8eLBSxAxAZqDo4GRlQHb+8XzzHLqnJp
e/5Ls1+j8LpryPq97VdbRPgVXhlxoQhmIpcq9iH9kXunjnPk7CiAsT99KhhYmccLXTz/K4GEj5HH
MgNitmRwpS4cEZcPlZG3XeWIciisPBm/V+TuCkmAroOLQsQ9JRZXsVmT+mE1uLnRbxqTtbInRqf+
iKf5dLOffCeamVXbjxe4eG+vhBIL7KhBRLtvBvtJ9d428rhQK6qc31V1IKhBzvlqHKNp/LHQpbce
qv7PUomAKs2zWs4CLJXtc2OwhQbzH4ZjZfe5WWUI4wzWU7veoNI1q7F8nv8STBaKmHYQBI+DlaaF
5shiSsuYGzLVrxjDf3M9/hFDPgbAtiRtUwyurDyN+VOsyFpHb0JPZaVv/73LAlViTtSaY8DOP3un
QRhOI6JjEch/hbiVqcfGTOtDbEjbfqpoUsOrTWixZajDGDvCMGmNZ7Y0nITM14Ef1nnmqc7elfqz
lBzq06d+2GHL55Qm8mve+pJXCfzrPx9HqDdTUV0Wc7hKqWf4kVW3z03kyrw+9k5qSK0mx2auC/E2
amW1wRwb5T+GAsBkXcknNJ0KlaxvKBx9kfnoQUrzXSwZTVFpUrHG0Dbv8/05AOYLVBsKn7+W/upt
oris6/gKr4bHX9jRFtt3kUrUwHp8i/7Ncf8jhngCPdHPwNBWwwhTJs+/od8GAcmpSY+1gEkFkS7A
5QH6fJD1BLomQCFkHtBv+B+pZNP5caAwqCjcMnGnsSGzcsfX9oB4zUKKL2W2awa3QxTBx4GWeaZA
5c/tsJZQWzacmOby/7abUPsB/D0dQ7d4FeLcjMJdrBzKMnovlCclsjO/2E70Oze9pPQmamyvbfWI
qjeUvCsV6r9YNA/abgGgQlqUyBGSoRw0g5CPMC9SOXzyYTfL4Qd9KERm16UpJuk91oFZaUlNuxY4
+xRXmlY3Ch8FJaJT/1CLTxzdqDFml4dmmG9SNlkRtvRWACSLHiZE3cxdL5+MIZHskHu4wZ9+/lUH
Dt3LaltKVv/1eFVLghB+zsE9wNESTxyoRwm9zBb96A5lqSONoDZUe0YRzp7y8Cjza9b6PiGLeUQy
Jm6gAM8DikpYhjFOGt7ruNGdcsmK23M/pGY6dZrcbjhlqxTMhgt/lKw2Hq9y6S26Fks8gj7TcOAT
kkY3ZJ+lehOWlzg2H4tYUo8rEeSg1kkYUO2nxNHt6kvfHasKsPfADBNelWO3itde16VzA4SUAXpg
rp8IxJ2nQq8ENzc1uk0AGHGMsE96Zltb7ls7qNYqW/fCRKCW4SszcJZZicQuos1niIKARqIEmZDK
7NhP7iNnVSleeTfuDdmtHPKKyWA6DH3IodCWK31M0qXItfHl8UHdRzO3QghT3nSJkIwRC9+fZ0uN
5T16Q+UjvaIOC4BriMGkM1oC5nZm2Lg1F0rMjHQXcQhSBxQ55C94PwOQ5YMxUbpfq9TUOfmFDb+p
8TUVttL4PSKDUASULvjoDuIjO2j+BOFf3pub/DK5sFneYXPdx0vTt71Wrm3Lvf7efi+x93kfhoLU
T7A4+dM4PTd2rXeimrO66P/HGctbScQBpL7Q130JSZXkBLITC6UR+28oQWp0RJuZuIIwWUjzQR4e
CKTrJWgw2R2LRVFBPChYWZzsuS6w68KoutPAoa+jb08ZbWWy2de02oN6VUG/Pk9rvo9Ei2c1tNN2
GpN9RtlnwPVqinalYKU0fW+b0LOLNCB6eDBxSfl14K/elb6TZXGo2dFtR8Yz5KoEi0+Bptoujv4+
1vyFIuBsLTAWbu4SQos4YQa5nJFrCVSALl/hiR40ZjD93JDGkyK8TKJRlMdODNSYOlW+oGFijpA/
F9QzGk7F8CcStlEQ/Unlb4l95rN3sb2InEa1vpk3KwqyYAauP5NsEPEZjNgePZ51Oz5mTUacjEYq
w40iyPFTMDah/nhbfjGdty873j8A8dFxSeNRIicBVHiV0ljiQWqHnggKhGygfvn6+uK1r6fd29vb
+/v74fC5Oc8T8lCrSbTvx/IXjgXykcdh5nsBoz7vx5UGFIEo9gozCW6wSwEaEq3BFMxaS/e+FVrN
lgPlOveSWpMtOoyRH0WDtlBUSDbRubUff8pC1C9jAttc8ofJogGAvf2UUPFlMVESERwCBWiumtLw
fCMzqPfaXs193/sCMoeWNcTgLNqAADS4lcUEkRRWrSS69CZ4x8RWGyXxA8ZA2dVKZmEBZgBJaEdD
L6DEo2uTeCxHmos4jH0TgTFD92wLNqkLCqZ/eUzewqwv0DGsAsoX6pgQyWEDcaHhv5FdF1Ir9UUB
LCb4Q/fVk3vEZCNQ22qjpoTql+nMLfqqa6owKy/1k23bmr0xDEuNsHiM3Fl5VxcCwtuvIS5+MPUZ
ReeF6EpqaOSdXp/B0hC6ka1pJXjnE2STNqstwveG7UYoCU6ERjPKMGALEHC+ah/jV5kY3Bu3mw4Z
KrevDRDWJ//0WIEXMnu3Qol0AB1GCMGDEvsOKuGP/dE8HkFidAw0ap4q9zVvOpByMqfmTnXQse8n
kCx9sqhm2c/CU6v+xwPfFGb+IDTfIEpRMNaQ0L0qS0R/HGoRzRjty96sdklo7t5YUzGsCQhj5i+Q
AfHPuJGKlRBiPlPSql0LJqxKACwSQ7EQPDE6q+V75VR1Vhkj/jcb7vJ42xeyTFglaGRBiwFWQJoM
IwalLfOQbnDDUrRrdMq5n1RPfBr8vfcmhVr0Emzj8fWx0HuvFFUzcHbNkCv8TbZ0SkNE9eHgy24x
z740zoW1BttZujc3Iman6coyZ6EyZL3nSRiBwW8U3J3IDA1K69S3N1/jbdDHrLxFqxKJmzrRccsl
PujYBpCe9hqmpB6qbXxmXlg9N6GgdrZfayD+NX+EpvAKcAGoBSKJgprg7SpFphwBEaixSgBJu22g
KUapfQV6oM88HoWamjmYB17QNrsprXrfY9rTvAep5au0+YIhfnakg9ZIsCowI0Qgn4yA5Jm/vsV/
FRbanjHN7W3Ufa3fCk6yp5wGLe+eFjilAWI1apVHYVEzrhZEqL6YVmlISZU0z4Lwn8/5cQ3Yfcd2
hFs9M/QBfQmCdPR+E96yhKpmA2ZCyW10XuO23hP1UpjgaERL6WTHH4E+2f6mtpi32qxUeZsD3xCo
jdVYMQ7Re2GxDzSoEbxDv/6uzrKJ45zB4GizRD5spqq8Pc5I7sJMTkIZCP0RvUwflSOZ0441VB+j
cDXv7fEtXEiNYSuuxBF3BOLSZMoi2W2Nblejam1KBvJAqmJ85uj3j6xg5sBaHXu2AOO/lUvcFN+r
A77isEwRXb2Nkx9CwII6tTLeSqezuoNnPF7ogj2dETQIIRBLIIFBuEZTFcp1lAyy61mRztnNFgdr
0na54oKtiSEeME4uGWRNIQZuoD04/rMC/r1Ck94fr2ahmgvs0tVyiPg0kREnlH0vu5cMLcCBGT97
jvLi78XdTJWQqRKeSCQ131cbIecfJtWTU1B3AVWEoiCXeKueIlz5PBFG2W125UbEzMNErwxel6zx
FP8Rnh4vc1Y+UhiYxpG94AH5lMhGdzrySlCqB4rLlUbIq7BQKKL5mTqt0uYseLMzp/m/JBH76Tdc
kE9+pLgK5kRqQuBrmEnP6XF7Eo2e0dgVl242YfcLE0G9xM307TKh/TX4xpopzRQ320Un8cTq03+1
c/8SQFb7m3xkRm8WIO4pmzGpF39Hm/yKsi/FGwKPQAMIJkGBESHsqOj7itSJpQK4H/1Zbtjv6id6
yQz2ZbWndOl84CUAiyLJCPJI9t429fhWanoMzcas35foj9SoyJInah+o06e0snmLxulaGpHjaGKx
CwWvVZCeUxlaZUs1x6RbMDlspQMda9UHF6lsqq5F+AsP3+wK/WuRxEsetZTssQzEKsfmGJ34b+Zv
u0awv2SgrmUQj6uSFxITxp0Chzbo1P5TOMjH6ic3mzWGjCUVxxDqXwA6KAtI2AETeujQTDNwZMY1
RuL0Z4d9GnUMg613jAGoYnJ+bCsWEkXAJ6LuDdYwUEEhFr+1TAndZZTcQCC9AS07AJKTLWxbvJ8B
qsKAR4N4PgUGgAMpa6G12/5rrXdoKVC9+QJib7Om8YcRjJngq8hV/1mVjMDkvmpLdN4OrJ5igFVy
jqzyP7YlwEHMxTNgSsDXQvYMjnKVMpMElkKJnkyPdcqK2Uw/VNObjzf4/kCVedAv9lYGhRlqNrf7
W4llXbcFiBlppdjAD/1TTr5kpxlwfgU70Cuu9PxrNxYSzB8KgywGIgQGWkS4QSMXiyFdxKybUDDC
cV9leu4JlcFyLac9Xhh/dyeQhhdhyDgE+vCiyWIUBgi30ThxgktNB6bc0MVWjpxCUSWMLPb+D2ff
sRw7zjT7RIygN1uAZHtJLYkys2EcmQN6B/qn/5Na3FGzGc0732Z64ixUAAigClVZmcKr73+F4daK
TiJgJuxp7B80sFnLHqI0aiib/ktkf5qt4T8VCR09CRVs/H5Xf/J8a5lPXUXF8hyyw9CHpPFdn9kN
t2tonwBJX3EnSUnzGiekbh29RGCeogbm9fFBYSsInStnilnChSKuBH+/cuVz1Kaq02x6UWaB6Tsl
H6CMYiCNGBWN4CRhVG4DuWBO2Qz+ys5Zsgy2DgAI0S4yUftd7hxV6xXNB6vQM1pepI3cxyARUuRi
x3ssMmhV0o3B4+ysWcNaoX/p02oTABBhnwWa5jkotROqkkXIigF+A5yERATfJ2K81zJPAT30KQ3c
Jt8zoLuj08j2kXmfWTEtQVTdUVHaBgIdA6J9WMNhHF1eEaY/SE1A9eIfmW1j01HaEKoEQv6S/A3L
U1r7FGnnJnlnKW010sTUPMhv2V5Tz6I5Thy9fudW5lHB/93ew9dx/M8OBucc1OlVDaRml2usq6GG
kALpuEiUH/B+qgDVTCBiVxZsW/B6sCtQFttxpYAyRePnOtFFOx7KJ6anjS1Lvkk1y7e7NPubTjNU
WZ7TWkkN8AAoqUJKS1NJCwnz3e1xXwNAJqydBWQa4tkJ5T2LJ5VA7vSRmYkHmt9kZ8lSeicL+i5I
khKK4Q1te1DmK37vWgXOGkLiwtXSiK8s33UkAxyvBspZPAanTPL8cmtzhRdRNfrPRZTmpJbyc4Qj
q1YdgYIuKfElY71+CIyXVW6f6+QLTJt4uUNuWgXL0TwWVH1dKcVKZF6ab/wORN6d5Lbipqvt0Ovq
PeCYmv+tyit1i2u49mQWc5bAtgZ875zDWo9zRURLLfOixjIdUUC5qPNFMB7nbbDhIchmypbz7QgS
/70cCK2rBwZporGwTSXwHasr67Vw8uptoaJvGxh1MGrLKrLpsz2stnUW6hFnXhWryLRFnEKBU6Oa
YWlupeSD2wBSaMd1aW4sJo40injmgjg32pkD5EFu78zrJAFGY2FPwveA5AtCJJcnikViWDSA/3jS
kxnQND4Nf0UOfT8q5psI7yzQknZOFjqKfy+pDmcuoDm5WhIxvU/yT/koK1QttmnkJOgnRHXsa2g3
WrTPNceQDppiW9aL4TGVGsLaOk7h6aXvxMih3Q2tB+Q3kOe4HHmqaS3L0w476sXXScDw3lWO6bkx
7krVIrx+y7vv4RCNm1Rfo0b/Idq5so3XJypU+C9Ydi9tD0ont2wsmCebd7g8fJs9DgKgcSQo9g06
KdptrD7Umiv6Noji/iRn8bF7UZ2ht7XoIFEwj8hEedCeU9PuwLEgTKT1a7Ds60Bt+rS/Bjl3SE2p
GUGZM6/HvXIv8E2vOIqxZycNdcP6XnLUQ/o6vilsa5wF3PqVDfY9beUz/RSGZkuFpgGcwgnEOuE3
LpdKyaDp2mgm83gXO/l5KF+y0unZxs+p7n/XwrEtNmXznkELRVGPwfBZibYubQzggnqNSNkGOQaQ
UETHEs8RsXCS1laFzTjsteguSZzIf8hBuFE5QrxtLCIljnZWvlAh9Z+sxzraVTwG5o1Gwreqn9FV
TRrp1OzH+t2wSM8oC3fhUzw0RMz2aFReOV36wh69mPzs3leFtFXTUGWefuK6Owgl4f1jyE5WC5rv
MHotS5Jt0/i1yxs4bVKE79lDlG9jzR6DI6tdXXuVe3v40tmOCY8qkOH53gCvFG5si9/rPjrPqkfc
NiTrPSY7aOYqVRp2D4buKiox/vHVndF6Sbwrs3ugDANcd8NRB2ngeMqKQwJcaUhaYQd1hwKF4/wl
q+zCcMr+AOZY41y8sXIl4F3w4Cg06QDoI0RDbkWbR7zo1GOioDOvjl29pMDGl2wH/s3WBlgrIXK4
MWs6nPJ6I8VOB84WmtkJ2+sm1YeTyleGs+SWLoYzBXW/kudJZuWs4z7zhlOqkthweWx3KKIHIsmD
lxpclaqjirFtytWK6etw/HIhZtdXk8j9mKoC8yD8lKbovKwKanGDaLrLM1JlIFZMshWb109+xMaI
/nHZo8llYqG+nG7DRkWtKhZ4tXgnwPNEY38KmEl4ATxFRnqlcGI+ENDC7SUEza2J4xgMO8tco6S+
BulhJMoPflue8mtzQdc0KuRSbZTAy02tIzKqGHdaI/ebsjUk2g08O3IjMZ9zqXtgtVgfMov1dp4O
PdEDSX7L9caig5jEtlxK+Vch+GtQ78URonMSzNmyCLIYY7Y1Oj8wwpQHodf4yrYKI9syKgooOzc2
BXeDpnW4sMui1g7yx0h4SaqjVbmxAbjyx20ffV1vQbF7ak+euikA39JnF7leqMqgozXR0zcxIE3S
q+EOJ1xWsUplfydrW2QM3+N79KB5ty1fA4QmyxaMw8MCwqjNYpUWWAyZW0Hi6eVdZrkVOxj6No+h
QOIp+mdknMCp5KPdQryrdYebkzSI+FbIz32R20EmUcQzAJq+daA0HxKfmkW4h6mMCDVVtK/A3LA2
WHkAXqWXZkNWL7e4pCaqgLgr9mQ9Vbwe15AbdZwDxZPITlpFGVX7PFgJ8KcvMHNyqPMhEkHjKpK4
8+yEkAHjG4pV4lWARBx5vnJup61268/P3EgodxVw6vjz0nBnDC/dl6Hsi7vWpGuJ/YV4GVkI9OsA
jDRxsc277owq9XMFMvfekIx7Fp3UYS9VxslvjqVXjqrT5e/FsG0pYgtbUP3n2/tt4YGCtzPAD9Df
nHL75iyuSqHd2viBH3iVNPVXRhAlH0jSuW1yAmk+SauNuNa7cr1fLk3ODlcymIIvtVbgjUFBY7kh
iSKhAesdtGHfApJMt2c4TeDySwJyDqpL1RDRrgfFjcvdiQbjHtVpI/SUoEvsoBk5EXORCp0R09uW
fj7VlSm89H44K5AqnK1lXnLWS0YUeXl2GPQza0faq+g1k7+R0dH+tK2TZJDUAXdud9TNe6t2x1MP
t9NwksmHeK2CuxCOTiQdSPziugeb71xY1aiLKJKFJPJq4dT1NC9kmgqP2tl3hZEU2S69N1GSHAh/
UDxLf6jQpF4gzdcTI1tZmuu6ErKIIK9DahZIX+RNZuepEPu0yos68ir1qyie2+rMhQcl1egQOCwk
ul/vmsjTeltBrVjd+xais3grNzKRc+f2Z1raftOFAfwlaj9wNpcbIs7LvpPEDjApiE7S1mrA2q9E
NXC5+biNjDKxESSsvV+WjILoF6zKE0weVL+XRrWYByAgD2MvCUxzq7Zc3HXNu1S3B6CQRjzxImsl
El7IgAA0NgEhAOQWMdXZMRtKP4TgDVZ1VD/VYTcY4K5M8d5QOUmfegTjPHSkxjHXYMFLB07TIBWB
YuiUHZuFWXLXFBEe4ZFn6O14kpJTHKfodamrceXumvzK/LgZ0hTSIMTC72yCStOJg2EGMRIcARGV
EJfXipNZupzl3yamz/orWPVxNwupFsVewCUimVB+BR9y9wVmcuFFzN4HhUCdlcfHCC32K3DHpR3z
2/QsGNKZYiEcKmPPLDTjzsh6gUaJBEhSYeC5C9IWmkRpuvnvZwM6VVPvEiiB4Q4u5zsGgTSKFo+9
eojQMPvsK6UdKIxGfYHzmK5t0Wsvi5Q/WnRQ+AVO6IqCws/bOBhzzBHtqpKbo+eA1JD72I/S+CiE
lUCaxohthlh1KzUFkGERWnUhahPatVChc9wcMycGxt5tuP5lRINyaEIhBHW6LK/thOmCutpsKDch
0Y0OKrTIX65MDSKEIh0lfI700GhIu6JVj5jKHc/R1bxHa6rIN/EaJ9ni/sMSgatikiFBOu3Sqphr
g6IOWuxZKbfZwLdW+SSMNM2eketWKrfBC703D1y00fMrsrUoaDqq80mjh26qjVoilATkS/O16MvF
KBcQyMnb8CTkJlqozSR5iNTAi/1QvM/GfNxopp/Soeje//NeRP4CdTcgNEFQ8hOj/zp7msLioi/q
xGvCGN22B0Wzu9JRIZ9R/HPb0g/d0GyeF6ZmN4nQZ5YfKzzx5BN6LndvRuLWvvPavIVUBWIlcdGE
uS9iaoAIP72PYjJs2b2+Wo2ezMyHMckiwFP+KDfMTl/rp8oYh0nqIT3N7VyWyDDGJDH+uwMEnPlf
M9NX/7WwpZknadTFqZeOEbqU9+poB/JhhBrUWq5z4R0FDPO/pubBrVyyQGxMmFKe5M0IhutX8x2a
I6YtGBA8QQosdHuw3DyNTytfdNqZV0uJqAeN3AaICX6SIr/mGChC1FZhkXqAmzlIuP8ZPH6K3O/o
HoLhkW0CXNLZ/EE/MOQ+DvAfa8HXgnMCWPrfAcyOjjboITCEWepVYgYhZt1KHBYPmXt7ngvZFCzw
LzOzuIKpOZD7RZ5C0EX3H5rOLkkhO2ZGCtMV5C1/lqu9nm1XrC74pgurs8tQN3mlqRYmZ9x/VZ+g
j980sa2+9RSZ4F1FlT11ho/zbaMLvgI2ocMpAZUPfdSZTZHJDBwGdeoJMV6Ufck+4DSyjd9MgnZt
KGyaTu6pmuVrgNKF1PP0HAemBoA25FSt2bFEBYehUNQkXtKUwX1U94UEV8zUhrJCkADG0srRfJpy
by9MjIea9Eleacciz+ucgrU8fQlY1H7FgsXbL7z3+IBUdNsIoOSwzCpA+0gJWuxKUovKFiPdGE9M
G8EjEla80FGM6KxPQUGs7PZxDsLIIAXbjpT0wYfShyy0mz6q4lPLkz6jeabDI6hanXX27eVfPMqA
Sk0s2JPG3hzoJuetppVFmXjIJNRCa5ucSAz0CP7ZsGh31FCwNim0O5Ogo+jvRWfr7QFcabXg9ab8
HsDsCQG8UBYloD3xhmjbaCIgpE2okzTec0YUhcYlMT5N2e1d6A0UKI24ASfaQWhA3VP/rYS34AWr
nNSP4ENNtZBY6VOpn1Bt+R+GCaizhqIjAn3wP13erh0aX4ciGhNvFL/DP+I2OgqBSkK5csPGbjtX
r0hrEjySaMkaWmlvgn+XAondUqtKaI/gPN75voMyZSzTKt61/a6CLA70aQwovD2vjHbpJKsonwPj
C7QmXmaXo22QIBfGXkq8fNiW+qEpIaoG3fYOlQEAdpXvpgudGrn9NpJIG78N0Gj196HcY3BERwGz
3JnKizVQvUM32+sQPQ6AN6R2VQqkWyu6L90AeEPhIY/3/PR0uxyrEFRhN0RW4qGq39qs0Qu7TAef
WFhyB+VUnSRJmm+rSlgjE1p40kxIQeBUpoYc0N1cWk6q3C9jXcUq6SLb8l4BOZoyjHdaWhYrznkp
BkDh0UC9GKz1cJ2XpgqjZFo1hrjQFUkF1VMzOJGVv6DMsxfjcq1csug/ENTKQPQhBQRymktzAuLL
sAGPiyemaHOSLDdqSM2pXz/rA3gRnfA1Hu0hWHNbV7A7nOXfZmfe0TeD0I/KJvVKnejlg6GdGvFg
ujigQnwo+s2wRiB+jeKaLE6+A8AxHSDw2SfstZJLQTCm3tAiBwFkEfH5hwywOieN/IpiiPkQIBqK
HGGwW04NV4QnBajfinby+Fca9r668tZaCK4xIlTLdQPQGVSoL5deLCUhbAQBsVFgtftuAFRBqrUn
WeDaCdSrwUHKS0ZFIQ1pA8TuyvNyKT0ARViw3OhIVyExMStMxIYfxJoMSUyBl0SP3owB1T11Kxh7
Rdlkfb1J2LkyuRPWaxf5NLF5bAajII2aFJigdH45cVVKgSJqYbnTSF+euZjZ1giQQOTEbUorMadc
f23rI3r5CUtdTYe85PQWLBy02Y8SCnmBm1j3ZXbXhy9mYos+Nf4zgQTUMbBdpmwNXl9IMFyOURhq
LZJSKfNqP6GCsmO8BSfGyVrD1yzUh2AIL25rSk/qAIlcGirLRjeLWMm85Fg9CTvIxNKJshPkq4+f
FZE5vX3hL+UEL+zNdl03Zm0NhcLMA2Nn4Kp/p6aNx+/x7iE+6uS1IAr1ePT/4b0XTvyF3ZmjgY4C
N8dIzrz2E++AWD1kwZ/M2Gh5AcqMcKNWJvG1Ezi6xP6JCwcfwynsJHZ6tA41h7xw8jWttYXzdzGi
6Sb+9UQQRlX38ezMPBTJpy4BKL6LKXZ9T6Tgm/erZCGL9gBVEzVobk2qW5f2hiEJDV7A3tCjfXI7
MYLuwLf51OObA1lPRUILqI9HxGlLSrcdsb/Sg8/Jy+0dcM37OW3tX+OYHb+0RctxYGEHHEBDAnZ9
BQVhwiFIid7H5n3D7WMGSCvkTbyn7uN8Xku/LqWCL+zP3DjPWqWUymndCeCsfkCrI14teQTG5dzH
9MG+64b2mX3cnvdSpeO33TnzUDg0YJkIMe+GDhpBkz0e2TTxnWDcQBr0trHpW86uuAtbc7eqdmFi
BpijaRxaKSZR/eAPLz37XgXGLKWILkzNXGlqxmo+KJiWcg/JQAuZGHQGtwfe4WlLKvUu+qcDRPHk
r2W0l2+uf/fRvLCiMYagIsCJHqRtDj3rnIon8UUc9/E3kDljbAugXcmd8knWV/I1CzHSxZRndxi2
T9clI1ZXVM66BChd5PY9lVeD48U7a0plg6QSwIk5m0bV6YKqM2A6NeEwYR41N5XQ7CBDgkCAWJ8x
1XZit/ojv4paQ0XTtaI75CdTFAmtag1XN22Z6y3172Bm11XWSEnQS/jOUXFqA6fHu0agseCiDT4B
bueQ2sJaXmx5F/9rcnZjTY9ekMtgnRXtKEVuPcREfQOuWFqlElkI7fFF/7U0u5NkeawiK8NecjMb
bY3gPL2no7+9fSiX6nOgqURFZOKUB5RstoSdmBRSXKiZ9+LmJLoPbH4Ke1KnhO6na2fic+22T7QD
BmrF7S6AcHDp/jI9W0pLMBhLjOnStd3mG1U3dI1m7kjMdpdts5HSv8kp/+gKcB7HnNq3J77s9H9Z
ny2v3nRdnNWYePXJnQLaqhqc6jNVXkR7bzVO5Z47ckai3V6jeV2+JFCjBw4U2Ru02186vVARAqg8
4jmTgNwZuWolt3Xwq0fQDggfTfOFg1exTtAYtcMtVSVgUI1WDs4CosLEkxH8BUDBosA+h8MZatIN
mVilXt+SyNwAbFPzE3OA3cLxpcN3GrtDZIvxZlR31iY+VfdVCZ5f1dXNXXaUvsfUQSKtPkThNltr
RFu6ycA+gLwSLlIUFWbbootYK3exmHqWVKNLNEf+ohwymI4KMH3UawDFhXesCl5fnDMVTGziHNYy
IMdU6paGzG8/bMc0yQiwSWc0qW9ub7gfhYb5ZYVVx5GGLcBoZydNGZCpavU683T0KH60BcmFh5QR
C+XHF+ndL4n4zYue8o4UxT7eVYELYPkY0vqz7zdiYRuRDc88pnai7hmKP/I+fpWPoJGVH0Cn5+Oy
/8tSBz4m6M63h77oT38PffZJ/E6J6yZo4Lp1GzxUtOyongMRcRIrdPcI0S4rSb7t7tfEoq/5PhCX
mdNmMKDajLti5tXCeDB8ZuAO9HVqHC2JoMZjh639kFOVauD43NQEKa3yK9xwz4/I0DoyMNz0M+GE
H0N112grn3Hp0XwxpFnQjhg2CNoeQ6pde3CApv12d/rDJkND7WfxV92iAzV1Ice6aaj8ePs7KNN0
r7bQr+WYbSFoJQBKK43wdzv9HP95U//eh4/GQd+lx5BWBxAY1s5fym26T8Gwqu3uJMruqULx765s
hyu3yNJzWcX9ZU3aweiD+MlO/notiCCDqocyzT01GOJyFxkNGP1qX0nfWlDfvdTh1PeihENZUV8O
s6dmTMWXoTbTt1yxErbiT5buDZBHaKBE1wDf+flwv0YzAESg4T2Ve00dQGGe5xmN1fST16L21FZi
T25/jGnPz74FivmoA6rIV6CddRayW70RNRo3cs9QDHVnhhLeB8hf2IZgaVQpzZQkVbKWH7kmzwdc
ByT9k2I4cFG4hS59hzxIsVQ0de7Jia1rpII0gm5X+VZ5rNCluZGGR9UuT5V+UKStUZC4Qmxmriz0
0msFinaAvQOSCIqzeauwMgSDrBVN7glbXTrJFenAD3Ms0bA/gGSZNra446qTmY7cuGNBik9j5Smx
tPNwicoGMO8oZwF6f7kMasBkI9DK3Pv4iMHAkP6TP9e0dMOP2994AX1pwo4FUQRkPowr51BksjKK
AWYK2BvBRPn4XAYlqbGbSqSi1ZKkOjpYNBozJGMqRsfR0V5iq6GlFq4t+4KnAjUX0uegXjI06WrS
utGiwpLh24N0Od97+yfB3gOsThCkfL2sdDou3fkgCgFIBtxGugHveLnEVRuAMUQbcjxJEZggBDhU
KdEzqt2VPgRojAyxNlkLyhZeF+ipQl8OIlH0V85fF8iACVIjirnXiQUE58rBIHIjqdtC88GfnmcD
MVqFOQAMPXcW8zdju4rE+yFDmR1sHC58bIQeJkSvZ86ulcrIx8nHGHxffEU5SfjKeqCX7Ez2UUiS
qjywCAIo8PR3XVgQKwdV2J0fa1awKf02jm0AODJgtfqEjWCfa5roaCkhIN3iEMuvWaGor0YPjXEq
BrzjRIW0AnyGkUtH1iWiRSy5C178QtZeqoy33E0NQfWUNitM5/b2XvJlAFBM+k6yBGjtnGMygchI
5VtF4eUBjXRHKrC8o52jV6HIqFB+yO8YjrCXQXDw0EF3vpGo/tG9la4OFC0A0hEouMDueXtUS/Ex
2qQwHpQ0EAaqs5t1QqRX0AVinqUWG8OB1Dmoze50Y9MHtN6zXWd3hg/eemdUVhLAP/mmy28PkQc0
TSI4BzM9yg2Xm75smGrGfRZ69ts/g5PtTqNd78CHBLYzLAS5n3ToJxX0wDZBBfFJCH2CLtWZ7n3S
2cfjRJPVggjmHbkqqAueIbbz9JTRpwIyAxnEuvb7PX1ae09c+z0cmEk2CsUYjH3u98DonJaK5fvP
UvmedQw9R7s4eAj6lcDn2t9dmlEulybwc81Eacx/bkTNYckdBxIW7KU0HQ9KuqZyt5CQu7Q2u31Y
XsLxxLDGOnugxc4ASw7/WxxPpxMUeeju+xNFtX7fU3Ic/8YP2gpAduFkXNqfRXkSEsKdONm39U0d
kpP7MeWgkZ1UHx5eRWQCdQRUaHihDWlW7vnra/7S9CzIM+XYNOLJtOG7avFXiu9jTV+xcR1IXtqY
7XPGCpbiWvGfAaovG3R/rhETLnhOWEA7MKrTU7lAm31Aoet9CHzmwnMKUapv5DHb/R3ahb5OEKvT
7LVi5HWuZLKGyHgqhqM/YbZmYqmzVqka4Rl8D6Svd2AFJYNwZ5Qftf7aaSuB7+IXmjoV4aamjtpZ
9OHLlToKQwtrGugW+CY1XpQhX7sGr5Nbljg1yE8dKvidk8INYwcMWiYIYN6PnXRjHk2yh1YXAAUr
lpYuEKyLqhkT1wAeWpcnWy870+C9Lzz3qCz1oLfjCuH8VKJv/vbNvnSF/DY0WzeFQ+41LGAIpOd4
uymkVUWi9GDaEz+TZDUZu2ZudmNx3qjcryxhkruJHzsoegk4wXhff0oUTI10rx9WHspLxwohKQAx
iJcATpytZKWUSjKqmGBigWFAQDs73u2313Bh7yEAlKZ6BTQQUI67/FhFwutGDlPmJXr1WoXVsUSz
AgnC1LltZ+FEoR0KWGVMB0+OnyL5r9eUaURd1I7oD854vpeZdO9r8ZuVhR8KWFfLtHXB57tyrBay
UlML1r82Zx+sV/sgUEy0ip5ckE5GNiP4geL0945sdgTOFhpw/l2CN+3TSrT70xozc/wXpmfXlVSh
olp3MP32JtIX3Xnp6ACSPI3YrruzHAzh43m6/5FvqBjJDqqtk8am9QZZQr49FLb9dyUzu7B7L0Y0
bYRfH8AQFCvS6pJ5YWht9dF3Wk08lr1kp1VNOV/rUV80h0tmelUBaTkHPURSAT6clDEvRhJfdsJG
o7q5jesDgHQr18CScwXRiATcCtBLKHrPpiZDXrruVTTjNvvSpJxhQRWSmaTfRff1Q2ZrPuU+qRM4
WIZCHIT2fPCRqn+6siL5O8p/t7f6AuADaMFf45l5D6DwpbIUZObZjSO9nSKVRq5y6v+C+oBRfyXG
nKLX+U77bWz6EL++a88qLW65hU7kcVM+tkdROvzRkEjSTkOxEsUs4NMwMRk9TBpasCdhz0tbQl+L
aRknwVTWPI1Ekpzh6+vwkiA39dVtlTVo61LUdmFvllOP/EBrxRD2umjX1gfJ8OJD0LroTYfqVuhv
kR8IRwDYEzsJFFtRD214L4lvqbWT60PniACwCXsjcwxNsPvsGPvGStzz84C8Wv1fKzJ7WwxBMvog
Gw88kBGWxHJR9AC/DEF4+cX29E76R47smtTO9/P9vft4FDbJHX0622+nw/ZJ/QjvIYJKt77zZdiT
FOW2fL29FZePxr/jm3PjZ4pRjJDdDjwZJNJA/r9ydHxCexuYR2Mfabt8Dz0pZCJ2sp2cB/1UPqMJ
o/9TPwoZHdArHTzcHtBCwuliC2kzf4PcSBh2HJ9UM0+1/y4JELy0topf2F1teVru5px0CnJPYmVX
wB0WtmIb1ndlnsyWkcRfbdld8LFAhCBhjzc6OijnHOXioPdlJqYB5ELNPbggNuOr/BBS8a0D65Pv
QxtYXDmxS67wt8WZWxoy2UrrIA88o9qiWXzgbmJnwz9IzYO67n9ZbhQilInm3EA68/LENsjwttqA
5S5VV0mpnNrqU3UXAOxoOd1dQjLbCO7R2mBEm9EB62AyUut5ZQxTGHZ1RqDVCrz9BPX5Scr/uqGa
Qa9SK2/wyevNqIPTQFT2EfvTMVrKyO9m0Q4F9o3sGyQROdXWSpILyb0f8DY0xxDfwBXNbi2t1dss
yWB/2Gik/JsDiUVyAPEojd0Vv794Q2KxketBC9qkcHa53u0YMGynIfBSIXUZf4lHJ/UDoF7OcniI
dBXenoYKGKjey4IwwRYNUKS8rCz4Ukz3exCzuHgsLDHo0zHwGuMJvB2WuZWio9kTM7eHcxych4Hb
Uh7aKqpyOxlPfB1dqbfHsFCMBR3xxE2jw11MekiXCxEXo5SMNcaAUqibJrZUk3eFZnfZned5qRuD
UzeYON1XtRIXJz9lktGOBzD5vGm555oJLgYdNx6F4hL6EATqbzet4/zR6Ff+saauu+ijEOT8P3uz
Lx6C1r/sNdhr9nZ/rJ6zh9ipj8Y2P+l28KfaKnfjXtjcgf2goAkIz5sPBjbytU++dMbQQQTBArxX
0eg1O+cVqxo5TXjoCe1TItrh2agcKScy2xvWXRof2ZewV9bg4otR7m+rM+8XBlrUVy2sBgp13/45
BZ+TPCa6PyY/+IaXebYbqAEuXD10HoBCJQOUDeidd2eiub8i3tPweliT4Fq6XYG11jQVQeckm3u5
8awirq0UwEsvLDZB/Vw1h0x+N5RD0OdrMK+FnPZEc4dMPlQnQYI1b/6NIbs0JoqI9F7nhJC0H04h
AdEHvYNCi0al/8V34mIB5/EE6wR7w2xqVVpWSiyEXt4wR1M/mUEU2SmAZ7cst9EfgOoMuSPkf+vy
uzymkR1AzEJXKRrME2vt8T0Zm93qWF0NuV50YeOlP1tnlMHKMmRoQbXqjZ5sJfHcgZ5XW3Fg0918
ZUVBJgYGJA3sd5dT7iEfoCSDEnltvRcUWoPW1RmCB3P8un1fTX9nZgdwFfRJAjINrdx5MV1WAf+t
NSHx4qawe7D9IeGjNrvwVCnbUEbzgxrZty0urB8orCF+AUJrQAXF+b0hQfAj7oG0l+l9vR/cNVWZ
pc15YWB2A1c8GvysgYH8bjxktvwNapyKIN4jlm09r1NoLk9o4iWDmgaS7bNPVWYIAWoV9lS0MvBX
NNRm4x7qLbeXbaGcgsQ0WBxwt4OECP1dlztCStNK5mWUei/cAUCstg0SgdC4PZZEOuJNPZLHFqjy
hww6A1nm1C9Qet8/bW+PYjIy3y6/BzF7cQYAOLG2wSBA9uKoYw+9uY/bFhZWc6ITwsZAbDr15FxO
s5MbQ+o42nalHo573IUhCHPLM1vZhQsTmejrEKuAHAMaCdMwfsVmVeYnxZBjIlWbvhhibbpSVa31
WyxFYBdWZpNpLUkN1HpCKFn3bbtXjn4Iudb0LZFOQ/6mjBtAgQlfi8Wui39oZ/o1t5lPbCq1CsYi
QN8FjQ2IjP/l4zkC4wt7ljjeQ7vVVvaFSwQRLuSRkfZAHmIeelR5aEH9EZ2YAN03ENmI4sehf68g
aCs3pAjOa+/xqz2CCxGG0MEy0TCCD//y47WGnJS5nmdeOERQFErA9ME26LEJaRLLKxvl6iKe2Zp9
QhVMtT2kjzNP4oYdtRa4pNyUt5vQ7+1G/Ly9+a92JYwhiJ7SkhaaNqzZVZJnxsCNEPigFpcVaz/a
in/dtnBdFJxMTMAHtOAj1z8vVRZSErWS1AKnCGBFgJpQ+/Ym+TTSXPYgHw7C2ma8CkuBcMDxAsQC
vMqAp8++lVKUURgnaoHyNy6sXWsLwIMDDa4TYzPSzkYwfHuG10//mcXZF0MdXu9jQSk8NPscPhgJ
Ny0N6XfktmQcHHpuyNeWxp/2Kvh84etNST84NbCiTLyYl9syD/0wjlhYenjd2P9YB18A3zdhsv2n
3liR/bVWb7g6dpgowBQmEssAw/0fad+147iyLPtFBOjNa9HJq2XYUvcL0Zbee379CfbGvSNRPCKw
D2aZwRqsTpbLysqMjMBj496e4yWibLdNZvFmgmI3iJsFV0VTd/rTzmSUH2LLkaXRy92PFKQZJViq
vO9Q1E4VTU7dHLfH3HCG6b1xyYJPsXE9GIkI36kxvxAVYsm2dni+P+bMjK8wkQrY3GZAgKRDK9Xx
kYhW9ACc6W/C2fOM58Yeg5Fh5tBvhyKDDIf1d6vfDApxohDgeGTY/uK7/G5E70qxq5YftXmCrlet
/xfmBqp5GhIhPMhpR4MTIc1YpsBdWsC9SmTtfWSJUfDaBSRdJ0cTQf8+E6c+5rUwQFiCP2ERSMKx
3K8abfNp4TlNbqG61hGwzqWhQYPAcy8ha4VGWf4MXbdEk2wwTJ9K6hj+9HMR5WPeefQNo51Te1GP
J2CZW2BYqJwtNGDTiJSuqqYACrSC9nySpzza7YhHc5xKUm1nSptbueEswnU4t4ZTbuT25488Jl24
MpeIRW5l3hLnmmhbQ84IXby1gbbgXqRzPrdJh5D7Lqobzd/IYwpFELCJU+VWrGwF0ayvFIvd40eH
zF4pBWCzZC4VOLttRjGKL6VCUHLYNlyyZSitjwA/vaB1MjL8r5QlfL1PoopEkMuMAQwkDBWo3Bug
MsLskXmIljB4gInRg4GkDSLr0Z1bNgEQiFRUWIxzjFotBL+BBDJ6Wy2bhd8cen2uxv6ImMctSA/E
EQBl4+z/5dJufAJi+A60I3ZhtfkVJOqsFV4EpCSjAabu72QibeN105B+JRscEkXPd+9EPIPmWPgj
8GTx6A4dnRWarjk/VJTCSqurDy4QTaxPUUpkfsbOxJUh0iAEhRIdIpoHth+A/SKZSaLS8v1jzy3A
GpxvsZHAxdnOVGf+yKZG2/ePdx8AQ1Rn5PG9i5xIVlHInVu0DrYz4xM4I8lwVp513vpQzCEfKxbZ
FxV8syQ2nX2sqvrxlP+srxnRAtLMDHwq/sDnIBdFA08Jjz86v33WKYLdiCUoHVQ3MigjyvR4462l
9hcruwhJZfbKOiiXQr9gIQSIfDul8Tv5N7zmwYwzeUxHYq/dfszoaDu959dNLpe4VMESsf5s9Bow
V9IboOgiqHgQaG+CKluXCHq6tPVc6mbCl0FrEXsAgSZ6XelRiMIUqVhTaVdZuUhBPUDhwC+U8rOj
HC6Z8Q4A0hGv4gFpiADv/hLKm4izK2ow0+eEWVAs+DuXnqnUpIh0HwzNC+iGSBJxep1vzAxgatA3
oGWk/pCbiwu6JX5dgQjbfXt+1h7ZPUDTgP4udtD6HP49uirwmPcrKWJbECAS8WhTemfWuc59BZq0
CNHH5pigb+hStck2Pas1ic5w+xDEiPRCirUmWAMMXpkdo6XFtw0WJh1M2H6i2/13wPYzF/kfUfn9
HN5/62gOozBIAsahW6tA8y7Oaam9o2owIAd69G96+jlepztBPYUqIonv5xP1yL8xmqjRNkWW0ZOT
rG/xZH0P1W2nI2cJxmjtc0ienrcKeb945O1DMBnVUneXjxn7j0hs2Ee7OLJ6KKTj+TVKSlEK38Zy
JrQI05qQBFBUiwA/DHL0zjqGownQ77Txa8bsMKXjKb+1OjodEaeUMi8orVW2u05AfBaCmUlZRGjq
fD6/3OM5vB/fKEpjhZ7nvQLjMyJi7LX3TgWvmd6jVawE/EJXN8hSf7LIYEemouYELOfoGV6r8NZk
Lk/92IsymuvhW2+uP1D7tGLG2C2Y3uMNd+HBt94vjiFMufBHmVpiwznf6IbXDigbaPosK+rjjX8/
GaNTCY1QDopF+AAn+2bARQyZPH4TVDx4i98CPx2An6Ezd+tPni/0/MMRAnsORtThq26GTXlOwtIM
hWET5stwTy/vS+qrXPqGSNKPD04CGtbe2zuOhCb4dSng057vgUdU0DDv4HNCOnKQLBjvccHxFLaX
nc6C+S4kWwjCnoOVQ44//Ld5XIYnE72Cgsp+8rvvxa+aq3NF+cfOreELAE0CI8VAYjPmyaBAF8rb
UdRZr+vrfuutPzkj2+1RqvLIMV2bprnTTx1ZrT6K5c5ahZA/Auj3MKePOizvw6m7+YrR8jNhySY2
G2IeWLXOLyB8IUnlzZy4qQOH5QTLw6ACDFz4/WoDepBKoFjqLK/X7ULSQ0bRn6/nY4A11NL/WRgd
6bywE9HNM3CPReDHgawYx+HgBqbDSJoA7QKxmxOcEx5jx3uTo5PLdH6rgB2yAyHY63aLYkFC1t3h
et2+u+r+nG3PuOI18EQfW7LsydJeOuTMrZeRahKi61bCEMtd4bYjysvi5JOVHu/QHGv9xuq39nxy
pjwrx6HHAy2ZaA8dZwh5aijQRjhsDSitG+Hg9+8pr3uRPLPMk3bAX4i3A+Cy0De/X2bf7ns/Gs5U
ilz4kPqUEVzRIgAU5e/zEU3t2qGwjhYaAL3AFXZvKbW5tO6UoEO/tNIQQUDDoMg2pEYG9P9kaEwq
XzSYu3A4pEr0ZrPrkgZ1zPW5iclZ+zeWMWEvcjxFWvF+Z0kBdCCdTYSHARNcnHSuVjczaWOAcV0J
joLbtLMqvsUDK8Y5jJMeLUfu8vmIpo77zeo8UPBCu5DqJBiyG7ypFNT5kzkG+6mxQJMOIS5c59BR
dL8BKpnlEzrMO6sGTykTAjzq7CA/8nwcf2DosXO8tTIKhBqpbdgshhWkiiANj8fJdbun9b3xki5q
cmzXx2OtvtX62wfPkg+aaOjPeP4Jk7Hg7SeMXCewE7XN59iAqXYFbxTIhEEnYxj7I64qE2Qy3CEm
mw890U4L4ChCdcZ1TC0l0u8K2nhYGfiG0ZHuWHQO/u3/qgVIPImJHMxQTEyv5D8Lg2e/iQQg2iQ6
fosBFgEwC64mOq8pM4fQ+19W8p+VscMQIlYqQljx/EVEXrfJgE7YL4+gyPSsY/PyxRMQxhGIsWg7
RHvDXKIHY8Y/zgz1jzflZqhS4ys0LeMjysE/Kj+CFTrG8/0yZQJFPLz9/sOmPDoXTN1mleR0OBfo
3i5iwbAzeZkpc3jxiZc0ioXA9IDcG2kNNArdr1oY+DxXsXUPvEsJbpkEKFs0n2vLYEv0DQul6Xwl
faTqYq65bCK7eWd4XF0b6HREoYRhjuSuKX54wbp4p1+yGvw2ZgZB8Jfk8/mUToUWCBLpoVsTl9pf
JHmzajST+yWXFL0VAcTUxToPUIBfHfFOfg/8mezNMG1jhwM76OVHCyqNR/L9tMZdFmdFw/aWDP6/
KjxVTKqlHKGvlH9QuHQVZXM9O5OPvVuTo5X0yzhJooLr8dhbd6BwBVwIqufvnHY2HItEFSgmCTeH
Gfrb6g8DRW1IRIYCPQ3jXEDDxgGEq+Xe6gNDCY2spQk4N7WIu3jgM6Q3VQU5pzmU1kT9gUHI8M/q
cBXfLKVTQU5eyezeqsFMJJK41gEilni1rn4ZVYlevBcGFADR1WYXz/fQ5LreGB650TysM5pNYZhV
XrwVw5IweKOTN5cz8xUIJ58bmwpMb0c52kSJZIP2MB6MOYeGcojwkyZm2B7msCXcEFQ/LuKgDDtI
yAjjakeAxlon4oTe2m4LdW0gi7Soz5lF6Sa6GFXPoDWLUb86Q/84RHAR1SI1f329Wh9mLqnJAYNt
Y9Dfw0Ed99Yymc15jaL0FjL1nGyUC85VY3W2sjK5iDdmxvNaJBWvdDATgxdo32WkgSOIiaLKymvJ
zh2RyScyeCLpQeoeuRhpuJpvNmtRMR6QZS5tMWS5pPSjo5/3n+8QLn3ffy6XxyXIVQyHmsUlP974
EsBsKJkhR4cyqjx6SWVVFVcVaGctumctSkhVgZvzco/CfNiASLej+I564KBCdD+0BCpNWV75jYWI
BjexqCqfzBo3MYn3y5948XWBQDjwc4Ny4mlh2cRdfKxA03aQNOfy/KxM5F/uP2U0y0AYpFLoBI31
yhFuD/IPwhh4wAFCFJlASi/ppXl5Q4/crtifDtkcTvURxzSaieE+v1lkmZKiuAtgXrau3S96/9U9
Q0CCDrpMchQ3Xxd+L5K33Q7c2cR9/0W1/vn4p1f730qMPGIf8IUYlFiJtLtE5T6TZmrlE7v4fn5H
nq8Ef5jk8BhgquVabVwNXu2H7qvSIS861MGWm5W6WHzLujLjciec/b3l0XGVK7qR8iRsEFgWoJ6i
8SLVFEeLIA8bgshFAsV/aLrMPhdewngdpbPdxo/u8f4DRjdrX8p03wSYW45cg907ijGuduYWyyXh
NVOnjVW6OsEjzkWZE7HZnd2HMNPt24AZ7K5rhGbg+QqN88/Rv+g2WamuvqBeFmiWfb6PJpL790ZH
T6WIkvyITWC0UYWKaK32vv2sT+fgcE5Wy6Up6JcQyeuY0MYbgkNSMUMJHsyLc5HpxKV0/yGjB1Mn
NHHi/fmWTB+Oc6O/v5dnhUDnFy8nUT372tGM1yTabN6g5LmDDydAH+DtZH7PbMG50/23RW9ON6tU
WZLE2PzU4vUKvosMsZWoGktbK9eudvyR9I0uocsfumfW6qBoh5nTPfsBw/G/+YCqrbsocrEq7LbU
wESG6A73BybBI8uWmOniBfIAF11fYQbC7cE1Z17Qjzfz/WKM3FvXyUJUU7Dvor3QbtZyajGgNrFj
1c9m3pGPnHP3rvSvd/xmrL6sVK0yuNJMj1DS2/L6fqmzyxedWe1UFheJNrfpZ6d35NzAV59WUEtp
LKASBIPRlu7JIfUQF+BdeQTcabOJNDjuFTr6L9/Q7hSPc339E2nk+ykeuTkpsCnPY4fTDlKD9QBU
AFqBXuUbLHSwhq9dD2oaL5dLpcmgkNC5jgx6ttBF36cEEHUs/WIxs+x/DFr3keH9R41cXxBHmZPX
w0dtG32PXCPudqQ/j+YXgePzXuDzHez2OTLQv2fDE7t/e+RmD/SKS0XBYBf8iduIaOVma0jotbW1
47E9bgh1wFYAyg7v0pmjNrPT/5zyjWUbzDp2QMMyB6Z25KuMLk3WXglBn6A3kprVn/vbCdjE3QyP
4W55XiRulMJerl2zjy23QTxIzMZAie4FQzw5hjazqBNvtnuT46gNFKRUEMJkqtlb2xQMb2Uv+L29
7ub85mMW497SyG2F0f+7wYZere223oDIeL+PtUh1iL0xX5Byi0Wy4/QTttF6TgtobilHTqtU2iJR
hhMlRmZZmDY67qNcDfslFczdVhNlqPuRjuKvQLbTNFdgqzM13yNXXFEZMVB+wkCXxxdJ/ZJPbwn8
mGb9HkBvsJ7ZttzgHh5ODBixOcgOiQIox+5vCLkLC9+PESXx2/W1QmozU41jsD3KZ69RTRcZncPS
Nco1d0TVAsKXoAxW48NwWS3kfsDszQI5JyAjmJObTxqtfuZ4cl76+KTuwEMHTN3ClZOl1AM/ahtf
ZIcU3UnFW2BmKiaX/cbsaNnRGhhlEYelAD2VJqqp/BZ5qWpnJqTcnh/ePxTVs0kfrXoC2b6wVnBv
CKQ71JB1QZkEwT+rfsboAsXS429mfc6xC5Y41bsdq6H4C+0c1IlYI3/dXDjAeGmQBdXkJy/JkV1e
KuPN3wkrHSRB2gFtAuyW2ojd3CQNc//sy0c3Hhu6bMvzUQPhWHZXBbRFMdxcfX76TYatOADaoUIz
rohkdpx5ijyETchISUPEgmyUjdMv6f0OiDR0dejoYVnEKJ6tnc9FNts+9rgXIORHK6IEAUH0WY3r
S33GFjVEHVEqoUPNL8tlZVO5StvRDhpMJKalUHu+JZghPr6f2DuL40JTFtdM47txZ2kUS4If31d9
aJgfKA2bccbUo3e9NzUK1TvwVAUQBO0QqtOmsF+vZXW9BRcWYhZXy2ZO1bCVH8aFuiw8zJD/GiPs
mDop87rFuEA/7mUE/a7azGmaQE9iPHBeA0xUAY3hKOftFej263oUYkGvMTTdv787C9AS9OTS7eWK
7NRDP6cGNeGjgJwftNrA7QqZ3XH9SUHNrvVLp8ccVnoDwNjn/tgvRK0wgPNNlkS1fL0hv746F+9N
3MJA0/NojABNENoWxn3MdoAXBVUJneVXq67RU0kENdGuKAHpAu+rVH6BsIHE6VxS8fGeuDc7CjNr
lnVZL4NZZE51/HQKQebGh/rQ8vnufORSEO4NjUJHP8ul2kW3uvWKJFus7ZEPCdZn8OSh509ZF+pn
Ye49vVAZZBtD8ErvlxudXa88zQLdsGklhriozdWqNneZcSpV/LVKjBNNaNKh93YOyDK1vUFxhHTZ
0GUM8pH761MsoT+UCm4P9eJTvM4yS/GMoHFntvjEQwOTcmNmcMs30SXDF5mSN9hu7Ko6ZBA5Mr9C
Yur6bihU/Z5CXV2UxuK0+Ai00Hy+IFOuEPlAuGIeUmDY7/em2SyN0oiLe8uxHbVU9jYHPJq/prgI
7ZDyjLGJhwNUG1iogUMEDCSJwuj1rtg+qpAJ6gLxhlqnIMnDFqDweDhK6idqdBcZq2gTaovsSW7O
YaGGrTX2VbfGR4vJ2kWeVyESvE64EF9TEcGOhCwv+1vAbeUZApBylnhiyu/f2hytLMSZldqJMGBm
06KFN11IkupR4D/OOdKhGnrJpMPzBZ3yIGhAghbNQGqGp8go0GGaOKy5kKkt6QKXD0rjxMh4jVe2
tWVHS9zpz+1NzOqduVGwU+URlTktXVv8ytfQEwfOTSZSqeLFcU27nGHVmNitd8aGP785KHzYC2VY
YGy8KlFGF2tZfs32pTNTp5ucQ0QGA5IXJVs0Jt/bUepS9OWkbKyWhkqnKARbuYE0g2t3gl5lObVs
/IghPBiso8pVTIHvqLlrfNgZo92KgwLFBPCrDYja0TUOhKoIJSaltrwWYnamkA5MltQqurDH5DP7
5BoSfT5fSXEicrgzORp15IlMWtswydNmmr9VnxTzyXtq6q3pmDCZ5gXEY5Zu+0ZjmVtNSLdZfEjB
YxubrbIN7deo25eAUwrgvP0JlBJ8ryu5Vdtum9hHHv83tBuhb0Zj8YRD9w7qArE13F6LIFSUqZ5s
hrFZpaQ59SsOVcny2wdr7iqm1ay8uOGXKHzFzVGsVK5ZCgXU6m1I2+ittPRWmV+D46RUQewqdpvn
0/LISiiAaoCFs0JTE3r7hJHfqNsKNZIcJRM+XfenglEpo+L3QTe0VCXuqmpB5KxzMrjZX2K0YF8g
xPn8CyYu57sPGDkRJB66kIs9pD0aje9I9Nu5vyhRR7VZiTM7f6K/AIPl0YmP5hAEXX975OaEcXRa
siUuI4vNDIGkm1pLN5xm+PvayI3YDJdr2VVdo19Hlm30kLHdcqptRHjCnqT3Vs0h6GzuqJl7YyoG
vPuqkZMJ05aqmQ5fBXrLq2CTLWCzA3yW0q8UiPoKb125pppaM750wt2AUwd6fqArh47zX5bmZjIi
MRVBJxy2VtyL2KK0GlcIjpBSztC251+fr/LEgecgLg/IrIzed8gY3PscFGDlMGmy1pJKynut8Tol
vNjaM7t5onwgcwwUqcFZC/A3wB33ZgQlcVlbBkxfCpNBK9MIbU1pXQ1UTWlNcsnqUV5FlR4qYk2k
eVAD7xo1bCSV705ivioKcNfl1CJ1dYYzns/A1ElDX50CMBLOGjpcRg7Ilx2mC3qptXx0QbVGHm14
ISWHzP1hwYWBYiUYhfGWLjSbUrPMdOiZgzbxNIUc4s0HjI965HtwyICOR69g+DLeG/2qOZ8BOfwu
UFlZgNcVSnLsW02TqFvjv8zl4CZOOlgABsA0sFhgchrdb2xWQ589x3MqB3Yd2SK70bbBwtj3hN6L
+2bjvRRLf7V4Pu0TIDSM+sbqaEuUTQ8+JxbApXVphEBMkGCXEc7YG+djZP6UZNMYmy9JBay1Wa7a
raXOfMDU6/juA0aPAswFwlN+eB3jHmAMUPrUWvvBOoBonWbu1akZRuEbWumAvUGsb3StdglNiU5H
IwJF/5mAQkX7GvfnPlp0ylKS5w7bxI0KSXYotuD1gP6o8fNYRKgQFy3TW26kctfqIwCMAsm3FyJq
X5fLrtbRHgvqxJ9THmCkc9M6Z3348xv3JblUJjcSrJfZFhyc8JscGn+IAgmrjgPZvF6B2CVYSK7K
nt1s5+rP99VEiRbMTIBtQ7JGGgQaR/dWGARikJYdoFWSkW1dhsjOL4AAaxcv2dDeOMK+rxdOSTp6
xvLEIt8ZHg88byTwNbV4T/kLllk5ImHljcTXJGFVN5l5vU28EdFJA60RgFIF6ECO7iYlSytKzvGs
KLlN/ckrv3l7Vuakxifg6HgZDWkBWYIiLsTv7tcywwuRKRXcDhx57dRGF67+t/jbbhgDbPeqYGTk
vTdqjVb7jWw2H4yxPZuANvRq+oFbOtvU+uYNbQ4r3dxs9I9uyeg8ZJuWl17dvK1Wv4cZTza1ArwE
Mn7IPYM5aKxpJsU13fgJ21lhegBdpZJpSoBOmxKCMwian++zibIQpERujI32WY6mVlryYGy93Ysf
oQa6dYtIx3LxZZo6uqJBIEmBc529NLMOe+L1c2d6tNNqhasAwWQ6izUzhEUe+TTW36/bQQUwfFXM
1Qe1FGY82JS3vLM52nBNkcZ2KcBmRLJXiVz95ZbZpa/+jPuYeqzzQGBD9h2USQAqjeyEfFlQfY1p
TZAAi7VEFfHmAKU0vcQDtkD8ZRulLl8jLdtTS+nlWziD9uI8J+czUQrD6t58xuhOrG3f7twGnwHC
eAY8vrsSk8uu+qvO7ymr/kSvZYvmPXC+Lk8M+gmFme017J7RQwwQdPwS0WIBuoHREvN2kWAWcPK6
5Kfwd4V8fL59/8C0jwbwuGDRnf2IQO39HsXUtmgtwDne6yWn9Rv+VV4Buy8CThBqKBeYuR4ss1yT
TOuE0oii/Q4iASBXo15qNDCWUA/qkDqZO8XTQ//3ZaN7GU/gjI7asrU8iS7WgSPIO0EOT8/HP+U/
/95W/xn+H7b75pYqG6XkmDSHEZt9o6haeimT5Ldw2MZA51K8fW5tckhoeQPcfZCFHudXnQ7NC1WG
yXZ995TJ6Lfn5i79ORODb7wZECcUQu3bVWu9Vp0aQQQCy7pPjT9c0CZaogVR5NS31Ql16udjmzyx
ws3gxuvFtlTP/Fm+squtwaHXLDGPnongXcs0/Y3FHln8KssQlZW57NpwDB528T/b45S5GHNynVV1
a9WisGigX6l80mKvPx/h5F65MTKK3uiSasFRhA3pJD+lrUnthfEM3420/8IM2k6QiMdOeVCTawuQ
+NRc21pp6qhy+elwRp2eCjy/n9uZevAgZvhnaLRVoj4AlwrbtZbMFHoUo2NbsHOCHZSQGM3bLsDD
gYeEms/+cr6kpmDfq2uUqGyBNzKpXTos/6q00cwOHqw+LOXNV422EScAEK/QWMoehcwzW8iB4YY5
wJIlMCiumwWHruY/c0rmZuCEE+9tTAcqH+gjRO+mMJysm5MTQR7EFih0RhdpeWhYT8+yQ9e/CjG7
ho73TNw2AY1HhQftBixewWgRHSej25jCyz9DbtYuAJjxNDEnsQLUOCkgpNd/8yXa+1bhpQSbCyg7
2l8xUnsO7IczOc3J+3wgxxhqaLhnxydHEGoF4jVAAme/kXO1GV4LOT2ptz73IfGG30JIB8o6vXKd
2XxDyDhe5oHIbCisyTxqePez7bpsTdu1QwPwQasJUsVbapeS6MW+uDN5lKl8KqgskTuDki0KhWOa
iLhraydmo97SmAsDYpNPs0LBOybFpZrxgRMBGW5RiPGgUCggVh4FLVwg9rkdo57hL8tKbbUCKLi2
I+Fx7nUD8ujH+QOCGl2vApgYeCTb7+evCgq+DFIE/gpUS7ZK29uiXpRICBugOGZkEmYl66pZb/Ot
EbIS9Zm1vH3tkramTFqOW5E4w+OQBC6OhJpwrgAq2Vqkkp+Wc8vgXMUQN0SfhMw7hHYAgFcTHjrz
R0l0CgCP8gy5CC9M0nAjl5In6mLKK4meRMjgfgdhYNMGFOUoGUlWOfFUmRfoTsv5mo73rRsJg+wY
upb1oa00NuIKaFbCciWIFxQIQ3DECbrO09rG8cVl0zfKgYvqkNsnUtKGa75LWGebu15OaaJL2RyJ
GDalzT5BLWUNcgXW30dxKeRXKZHq5KX2vVxZtiUQk2ZehFyq26zoASfaNyFvKG3IMZAm77p8xUai
PdQRWFvcsgydoUGlsTnGiMPCOcMHuu0p6ryw2LqC4EpqPrBCk1zIQDqb5J6Pl57Cg/hcEXmvfGlL
H8D9sqUSbteFdlmrfJ92aM/oIijgeTYVgI2HDelKF2yWcxdMLrceqJ0yOrASPqzjL0GIgGYnbcd7
3idi5A7kUoGdUO4ONQI+PYhRo/ALqQU5/0HKKhd9ZV3OUYQt2SzRw0IKO0x93nq9KjdREr3HYK0S
dQ9Jg+KrlFkn/+KLKnLAYNUXVLyoEl5pVg5FCf4rWG1cX3fRCRuek8Bng4zkBbrpoGoQ+eKuriXB
syDB4KCVDXUgNNIrQZui5pPXChLzjlNJgzS3GDNHJ2mqXgvx+6wkmVDhn6kSQzlcgY6v3qRO7ayL
HMmR39BhvLBZFXUouDuqqkThDT8mBUQikpr6veTKsoSEXaycwz7sOtJC0JDVsyoKE83OQMqss1Gi
4IsUX2p3ZU65rl51PiuaThJ6/qZiFRdaYSxvB8IGSRrKW9u5TcdbKkRSzIQDkfFD0WW+5nq+okhU
10mrd14SOzqd2EUWqUWeCIEqZ+gJBgVWEXf52YHCIedDPUVp4lOaplK/iaUMoiMh24aUylNokVpw
ccByuihhkhiSImHRaPiW0lmW0FiNwdgdx4xeUTkXrbOEjjF5blMKUExFVMOg/a0M5JagYVKhSF00
UbaMoobJXsBCEEqA+HZZ1y1sjyrokyC3gM30ipjL704jSf5nn+SpYDodJRYofoherdd2qHQqy3q1
azCiE3BYKq7ld70IpiScjSpbMW4ngrgiZSvaDIs8jMHakjHKFxVHEEWgncoRtB6abz8K0jyuASVL
x927eepSOyaPmUAPIycrdUr22sRgPJZOc1LTVNhrDhpS5N8mjikdlC39pQW9jwPlo6b9eX7JTHRm
QpF3oBpBKy8LfzLKqIaZFyVtiW4lJHsqYtu6vALaLzyFm3rRX6nMLF7lpagx60hWxW0BHQ2zbTUJ
BSbHlItViS7zVH91DTzr/MPcZTER6AC0AsIeCMdJMiMMf34TbzhJC6iPV9OWnYm52tQZMsxMAI4K
TCFhWxtamD3o/7yWymYC2amKBkQiwfkqgC8S1OLsvWmlz4K4YRoa7xDCHnr52BboMe4+pVUemApj
eLza/rZmk6pIx5c77+x6M3HH1PU1iOUhcQWW6QceIZ7N8iDAw84KhbDR+jrqCJuhNTe167mOcWbi
SQSZGFQ1EAEILNqC7kdLC3CNgF3Sf09cpKoARXwvrilZpebz/TaBuBzEXP9ZGkZ9s6RFBSZQjo5o
JEdqUNmA7oIMv6v0VnMWogkRRhX1RIKSlleTFcBmggk+jOrcab/Pv2RyhW+/ZBSJeKEUi6WAL0Ee
f/iILRq9zBd0PhXaZuWjg20m5TaVKLkb+ihRkpY47DH3H4MDY7JW1wS5sGF8te6oqgoNxJncyKMU
Alb0dpCjE+Tjmc45FRYWELPPT2VnrhxNBWHmbKJt8BOjYPXO0OhN4jVSVbVwy+h6MbR+nRr8Uo20
eqvNhapTWxW1PoXFuQTXxbjrUfCjVK6BX7US4njqu5vr+aU/BqhV22To0qq0b3/GSU65IZEBWINH
mQWljtHChb6dsHnR0pYhUCpzpHp1dWDnlM3mjIxWSkSwL2QhjIRLiCBuFJwKFWV9RZvZ9hNvOJDu
/BvMaKFCiSpaloFPhRhJcgnfIHP86isHdw90ICgp1hDlwM0a+nop665E+LlTMLVRRAm3DVLyCmq3
IwfQJAou8K5hLDTElDYJIK8J2rHQkK87Sw3mWhKmdouMBCkIQfEAEMZE5WKWyXJj851FJcwyKdZM
RBvPJ3Qqu41W/H8mRgPKJDESeorrrP5kB2AK+3g30EO4zNeg+D1CzIUoW4i5xWSHAuUBQeD3jP3h
JhqfvFv7Iz+WBJQMYTcMUbaEHL032vvZ0xNT1jwzaFZD0xecy4KCb7F14Xuu3W1ugkdng2baJgpl
4AXTsN3JYrKoKLzWnw9xGMGzEY6ORpHiWDa5hCS+Y4BTFpJSSznNjMLOzv+FIZSJRNAUopF5LFIr
5K7A95wPNJg7lLiV8jfpDZ5fPrfCTa0YHvbIVgPFMbTE39+BXui1USLbwFhyBPcAc+3Ua37VrsBa
grUoUhl0LzVvnqrrKYHIbLc+WcWLOueyh305ntXbrxitXBZIkZ/7FIhv0oMrbClx3czR90wt3K2J
0cKFHgNMP3jEAVhKSCB1QAZ1JK/AL8jNJYuGzOLDaFB5AxIZpNcAhNzPaelxbAKN3yGvIFyjBbMG
Lt//jJagEw0B2PycWcKJ3AyURv6/uYecUNbILvRcQfSBpxTw2wBotBp6PZeJimzuBjwmuvVm7y9f
CNigenM6VGRW0mnuG0bJ1ibynIjvXVRRu20mgbwoPdCy5qAu0aC/Uyg+vEqnglnF8qkLBM9fGlki
iCIAonI/03xfB8jbJb3llfAzvrKufQsnUvIsIBuJImzb+L2Wz1nwCRQ/yVzvt21TTbF/vAjqEMrv
85WYTF398eVy4H0GTHZ0mPKojwFPHwCyjkGVBFLXjAkQikwYQZMz87m1iQ0NLC7uLSDNMPoxtVKs
MDYFtQbaikU5MjhKfhVkz4jpytd8uouM59YmfCuSZBC/RbyMqHgs08blQ8q+BvVJ5wuZFpeeowNt
//bcyFTsj6QmQEeA0YPg8a9F6SYi58pK9mkXpCchBVoqFPGqdMdUmL4SkB7hLPRo3y4JSjWlHjog
4lNyLZFlTZxltZnKtiNFg8AOFzUEeMedBADLOkHAIOEb7cRXZ0CaVCspXyeG3y/BQoBeYapRlU2Q
k24OCDxVmhnodOA9UMUXUea739XS/5B2XcutY9n1V7r6HWPk4HJPlQ8ik0iKgtILikrIOePrvSD3
9CUhmLDbc1/mjuZq4+Qd1l4riiIxyGvabtxzx57S6MmveLwAhB/OsQ/NtPbgleHaC/lT5TergHLM
fGRnfq4Bb4srVfatHD0y1Tn3Uk1wv4QBmKClHtuZhwMOKHBhHIPUKZo6rj9yGMSIDXngJvjd7hnw
zNcNPI7uvTMQCUfwglNwhN4BAAUFc/R3Pi5slJn75tL6NJ/au5DwQzZnsLtyXd+3EomlJ5oyOu7o
l2izLZaUJ2fIhiDvgiURkJtGfuJHVjqVm6ZhRBQAOtJLgdq5iu74jt6HdzRyPLy3AzJwTT/ErM4C
D78w3Jn3ESwcwIsg1hgJnSYXSyDSfu1V1MixVOrPnaGlvRlROqibgVVo0Ayo3zY419RyZXDyIA99
MnSy4NJ2lwPZCYRt1appg6ss1Lq3OhyIHKkF0I1Z8+66ZpbdUcye4jQRkbNotrxZ+DoSe3ynqO5S
LWbmzhfR3YMUNNi6R+Xv640HeROqomLQ7yEd/iqDSuBchgtFrVkTwBHAlwYaCdJh1yaKygmUosEB
jAmlkMFS7O4xshemeCbIQt7wl5HJmkI1ta5EpOvQ+VdoLFhO/XVs4skWVc0YjGybrISt0YoqdDKw
oSoTV0B+8tb0Jtn5xlJ2a35/Qw8cXXbQKwBj2PWQUVVvWFfKaNuV+Peg9nW2XBVtqFPRF8RxxdYI
qM/aN6BBRJJFlMpMHCbivmPBBI3S2g/YhJQmXcANOW23HUW6+tkndE2rtEjCCJDpgSDpRLyEMVJv
IFT2GAWH22sxV94TeVCSooMLRVQ8c9ejr6MhlhMPa+EEp1p8zpCsN+tH2VU9D0IN/IlDWYgvaUhz
mqUHMQetqvcc+JRuf8Z4ZU78RqA5EYxCK4VGF9F45V68fnB0MtGPRNpmRcLRh/yxUDR/VXoaD+nT
fgG9Pe7hn8aQyeT4kdBvymUmyeXAt8jg24wMqD7OEccjQb4QYY97+JaRySPR5znbBQ2MKKXZiY9g
nWfwrjfPt+dtzu/CxP01lumDGTZ5yfIUhf3TS6qkvFTNYxxsPO8oC7uo0xv4YMzqts3Z6Rt9PA4K
oij9T0aWdhKD5LjH2BDcU+4ad+HXfysn/5i5X79/OqQqzNFLQKeszbmu2JOS5v0jTUsZa7i0GCXE
d4ekJ0mQDGemLeITBTkFnqA2k+RagAwBqg8K8veEdyHvbbR9FumB4IDss1WQ2dGTOlS2Hbjs8IIF
DHxjp6oRKw9QaxUILefQy84cME7qcUuFH10c1a8eavEt6YoBLwKSlYNL5BbdQ2oyVAoLarg+DIhf
tkxiMkLTVmqG+BWE+hRyLGqSxcKebuCc6DEX8Y8pk8i81oM5Fszagl+BlKxPiqc04lGbi1OOX+cC
DYdH5p3uxKdlUxm3l29+y1zM7+S+K5s0VlB+ReqnKpHkkixwPCH3Oai9BzGE28bm0jJIZf+1Wb6D
8IuDTbdcn1NNwNjFltGMEuIS0WowfEv+NFi12g/3EGK+67cyaNK8Tf0QoFNi4Qvm/KXLLxhv4Isv
qGkevb75uF3pg0xBcRdlqb3AbfNIz4YDKnFdZsmJrEWFQefPvKhojZhovHPsPSOswLEgH5Roqbt7
7gW8/Kgx5rj4KC8VUPgUcTtEpY5LiB7UyHliF9FGc6/5pZnJa96XFQq5GcyAuzzgtpKnN4rJIZ8Z
lwundtZzBz6NH1twQA83jcmUYVQWZrDQAhEgroXawQbtGdAqiHG5BoDW0lve8ghrRevg2L5BADYf
6xqLqfaZDAQ23K/vmMxsmHlJihZ1xo4brTpUULDcyNtkIDrqy0+3t9ZcWn9EO6KMMhJV/tBfpL2o
q/s0YWwasq4m+iWZBpUxTTm6z2vnvdxnkLY4WQtG56KPS6OTNXWGPO57MWVsbwUPrSSJOE5xAWCK
Ju8bu8iMaElMY/Yt46DWIY3A6h/Ybdb1HCgJZwxyq+w6TbS61FlvwQOYPREXNiZ+iOtmZZwxsAFp
U/ooJjqd2ClCXNIvdarNvl+Q98HLhdgNjUvXZw9rlgglukJtOTKd6E0QN3S64GGMT+CPJ0zmRkFY
ONI/MMFVOrRch9DRTlM9h4wBeqHcbSYS+iB0K3+J0XPJ2mTqes+tIy6FtcIxO+Dc986YbAvR9p0t
5Pdm75OLcY2LeHFt0UMVumwDS3KkVXCHvUMe6E3zhg7E27t8bjcA0ifBNR5BQ1P8KVv0rlfBhbL9
r9AFN2LlA933ktIgBRf/znt4aWsyqBT51zapC9Ye9jQcC8UnFPPOoZVLSdV0X6yzpdzd3Aa8NDiu
58UsirUvSL0CgyF6LYLE4oTn6PP2/M1tiQsT08SoPIBygnNgogaTqz5sX5tN8igzmreQC5kNni4N
TZyJrAW5muDCkJCDGsiVVW94dEBCX5wHrBn4yDv+VJ9yryadL65uD3LWk7k0Poka5C51myhNWNtT
oM6lYfEgLc6g1nIETmVJYXRxqBNHwgEjUtmwGGpZGFGlptHKzQ5Uuc62fno/0J0aVYZfW+WiZOz8
fhmZLkCyAd2I8ecX+4Uv+Txmo5K1Y2g5jpkeTQYHKG8V2b57iAwhAWTM1eVMAyJJNIZF+O1cAlTi
QC8CLfVvQaBr+2yZUg7OKJJylVpUpwQEElqnCjqXrpnApMVtya86XlMOir8QRM3VaEA/88v05KhQ
bF9UFYJXW3g3QkswhhWOZ7GFThL4HA3I2SdqroYgKFpJR94CN1C0ZjcsTVj8oUzK5LeDCgxlZd7e
eXMP4q/PAib1ekYCAQIbKIFABwFifEjyo9ngtoG584uOEmCqgTsdwSfXBlwqzzqnLRi7RZbVzDyt
zQga290HJGAXHOS5/jO0nqF5cMzIoG1qcv/1KcgCXL6DL6oxb44GltU16pTHUdzo/z4oPB6oAYNF
Q5SmRJBdX0Sh2zKMDXxTGzaWo6Rax5Z624RaUeQEUETQiCwYnU2sozVG4FB/pZkfuh+ZI9FNn8kI
xMF5PwCR2OvlQXh0AOHVw9Mm3Sz59nNIZRGlAgnZYQ443mlhseG4ZuiBGRzJxIvtrjUjieSG6mr8
/e0JnXVAUXQGeTDiWhp1gOttkndFCKC5w0D1+LWlPilp1bofYrlK9MwsApX1NJrWi0L1X4J2kzML
j/TcJr20Pp6Si3uJ4stecdLRuripU5M/5+5TKK8Kdy8gQ7zYdTxzDaFTDikidH0jEzwlve/8Ej/q
fRYsceGgstBIU0g+PHOJjmYOoNGRM9KLXRJa8XuZ6yc+0sF7C1C4JawgJ9m5X4k7EmK/3F6Dma8a
RYzRJIPCCFDAkwewHED7lI6tbQoC+iH3QeS+VNyfO6FXNibvXN3HjcgmsEGVvNFSscFT/FYs7ba2
umIXuLuO0rxCVrO0NdJ8zxT/7y+YvH1Q/2DrIQS6Iu1R/GrMYkCkXvJ6B++MoTaV426aHAh8pyJl
2xm8Eq/ycgGJNzvToFwAy4DEIxaZbDfw8pRd3dG93XPNa+dIKhUEC4s5Q9QMSeoLGxNXWpbSTMoH
zHRv9maw9VbeqtRfIXiHP2ZFunskmlbfbNTrU02WssFztQeYR0kTEJnvk3V9ogAShnR5BxgH9JPe
XDTwUSrYF61QNQEfsUfiJtAKWJ55XFICm3nQLg1Pa359BTSQqAC9UkOAXryT6nObPEfiQnFhycrk
rMjpkLZNgV1UxX6sKnl9KGPZGgKk3+iaMm4fzP9hMgFhZxTgjiDgdj2ZmfevyazVStvt9olRmr4+
kHuC2QSbeb0CN9bxY4nNcm6bIvAD9g3d+KPC87XZoKOFHsxdQK+I69C9ZwGFvz2w74tuEl0iJvrL
wtS5Z7guKJDVQoGWtL0q7yDPi57I/QM2J+SVH5WdsuvUirzHaod9Cz55jdW7FejcUWL5fCLUujIF
lVGRaVcpjrRLufw5ooSr75ssMxVVgpv4+D5AOpFfRNYvMgIjNdOdc3BG6S/9DsRwoVGYsRHpSOWi
z44yEhVOx+2ZmnuJr75ksgViuVUArhnQUONavAqSjlc06O6Guz74O5vtck0mF6QoFQx6z1ETjjHk
cpx0DFleeVpDAP0C2zf4teElthuQwyx4ON/O4K39MO7Ii3c4xG0SK+K37deHAbbBt0S8VUzgdhAs
ekcO77WR6Q2prM/tE1i8CLoqEzXauVq5WcSizT5XKOYwzFjEBxnh5Ht4vuQ4xxvGzusCLRlWepS1
trjjuVPMMBqAGrVMQnBarhZWeybTC821X3Yn3hAkcWq5imCXNSGo+Fx+OgpBy6+l/T/tjNfcxXw3
fsu1bgg7IakMeq0JA5gOW/KxYGbutpTAYQCCQwk1/SlDWQM9DzYXWxpmhPc9xPRMiOfRgTY8oiUM
ItDO3UK0NXtcLi1OBjage4pjWljMs0MioAWGV9sI6UQ05zdbb6cId84SNm0uhpfh0aHpgUX/OkqQ
15NJ0byY8x0At7tGQ+rv1Ydc4UoRSY3eFX1hRuc2yKWtSaTjIy8ss2GPsK0mu+dWRrO+NOw0fVFB
fEYIANEGRsTKOAUMvJXrUcle7yh5ywDJT8tqbebSVsEpZNbxyiT3o3yuURrqV7KTQfFhHjfcwyN/
96hoaYmrcGlVx+M2vR4gTANaFXC0ASA0DVbLYUgYHqPeBc/uUVKZtVqZo5zvFw7/wqblZjKEGPgv
Y5O7v5Uip3WLcTk3g/H2arzWZmvKawNb9/5eURsSbQ4Pn/qTfs7Vp8Ls7Ei1Il3R3NNyvDkH9Zfx
LfSodi0LwhQv0XZyGCkUagFVwyebPoy1QolkrPmAFkT0b6wFtvY0ZejSPU25I+VLL23CREwffTGh
VwKqdGZAD9Jdk/pj61nWmmi3kvYl/kP82lUWbrBZl0WWQeSDflsBfsvkBqMG38sGyhnzCppjSjTh
ITJMa4Gl4W1UVsf07YvSoFuxqomsLiFf5pZOVgCBQAUHyI8ppD9PMtlrU2Tgy0EfmDeOeegpwyOZ
0C88WEuGxg17cX/KQcx5DpL9diPZr3ydqX5zzDCh2RLF9Kw7fzmkyXwGIpdiSEijSAmBciD8kRpl
YL148WQioKEPopkkPMibTKUo8mE9Ltw3cydv5OIdaybgRZ0uZ4wOQzeKYT4rXDWSdgL3yQcg8/Z9
9Np9fZMpo+uuyVFxJGW2Zlw95IeH2x8xu6eQHxhbcIG/R8v49WxXSeZEclgxduKaoxSCcn4qDbOC
8gyoU92Xu/X6KL3g1mGWtJuYmQcMfOqgkQI+Fdfh1BOWY4qThgJAwnodEgh4l60+9Jhv8OtYR+5Q
kwV3b265oRMlIe0yTjpada+H2oVyxPvjfG849E135Kn4GjWUoPBAUApJVEXLN4nKrR4t6/Ykjz79
5IpVkKRDoDGS4KF169pw3uH+4QoWgNTWUJLX3H2v2m0EsR10cXCBBl6UhRhgHMktg5MjJLAJmieR
aLODdybdSUyhifIS8G/mmCLQZmgQaKK5GRfS9aBiFhxgaQ4bcbPrG31Q/QHo1wUugzn80ZWVyfbk
xbTMPB9WhlJ113v/GFq0Dl67d1ZxIREkWngTrbh9pDN9YbvMZQbHTAJSdMBQs3gmrgfoix7vKw1u
WzmBMId8UphtGusxGkITkne1VlA56T5BLd1TalTaS5KKM0PH5QDup7GLCl7rlMfBz3gmboaKBY6U
PUrvIxQj1E1GuqOfHZ9YQCGUuqMPh9t7dUYi5trsZF0H3qMSsLaydlIcxd7V2AQAu51iyK1VNEQG
a34mGYqGT4i9s3BPI88haPy2eVRCEMkueCc/7wh8DIsWdYwfhfSp0FrjtmWIWJaF+7fyibdZKMTO
xCLXv39yUJBC59qohogboJNElFa876lILarCsEmKEy9COq7cKYGW96t02FXN0h77eVCv7U8mG0mI
ronH8bE9SZ+6Qyk8OKHmxPehcx7OobiXWlX6SME4Ayzr7YWeca2vbU+OVib1DZcLGHsUoRvcaMqM
UOmhe8pLqwBmWufLpVLC6EBfX0uwyAOth8oF8IzTFr2arfpQANGXzYVVBOQm3cQSkeoIbbpSK/Kn
0GHpU136jZY3wyCobeIJULcvwO9C+JwGzLCJBa43ulz2N0McZhnon9vuLRza/pzS8fCRSm4e67cn
6udFd/3Vk7BgAFECq4hACBW8B9pM0eKA4Q69jdCVaiBHC9ZmdgRaY0YM74j7/MEnwjBVJqdoybN9
4YnPV3LwENfG7QH9fI4gLAi1ROCmRxaRabtdHcktl/TNiIGB3FUZqX1erigv1KTskYu0NorVNF1K
gfx0dpDuApB1JC1H889UtVVSaqWueR4gkbAIwMkTnbvGoxZcxxmfAlZY1FTAkgJ6v+/448J3TFo+
dh3fY22xBNQ/WpcF8fld7UEuInKMpskDUhaDJteGHz8XkVnHxxhUekLwvsTkNFN8wadwnADKRmSk
0Rpy/Xy4ZViLYROztrPLHkCmpwk6OJazTanpMhn0hCfcgi83U4KGyRH9jd44PBrTlADlyX1NCyjV
9ceUgNoZ4oy8xtx16l2oCX/Df0MWGm3/I+c+Aw6gyblA0CRJfhsBRACJAR2IxuyDPrNqrIKrg4HS
MKmfRfyP9+1TYN7ewDORG6qRmFkgjsB3hmb067n1e5FyKDgftpcS1LFATWg5q2ojgdUOsnWVvv7M
V4Dg2wgdV7dNz1xhl5an4llo/o0jl804m2lClcpMGmx+LVCc+gCKuSV2nKVxshMXhGKHNqUojJP+
yrT8jtNW7jpW0XPs7AudRxOigwRiZYYeyZfqabNH6WKOvwOHi6NUyQMfOyFsZ2CAIbWZaO6GQ2en
Snu6SoGiZYP5VeOnv5HyuVrcqbdcwYOvQwmGpUwLz7wa7YVuK6j0AxyMaEm+fu4VRF4JMjpIDaIl
UZpspaRCck1WOiBUuk3XqI1CPlzByBQNOOnWOw/lEiRm7oK/MDjlIGUHRoFefYNnF2B+sLSwoHHR
xC2IFIR1uz07T+sIMchS9L5kdbKTkOjuqryDVfCc0Yla1mA9/1sjAzmJiHAOgufTK55q2boKAw54
G/axovgVxwxaBTJJgbVzjsjUKqblVyb5Kh0wORlsYFGO1ZYLT8C4XhMfQ0C7IyCeeEUZMHRfXw2R
F6YZ7Sec3ardKnqrV66B+VzyncbKwA0r00XMQN+EtlNYGRX0+NdOq03mNX9OVyjjLyXwZzgw8N4j
cB3JFMC3PA3RHY/yYg/UgMDOdsZz5Rtiu+569KGoR8piUOXWQ5JpKdr/HsQFb2TmursyPfpGF5dA
Vw5CmAowHaIDR1F9/8CtHeiFvi0SAM89XlemJs9JUDB0RHEwtQHk43iUTin8P5V/R1VzEYIxcxrQ
RILgShRHBOE3WvliWDUruqnCpRwYwpMHVjViC/yOpUYbevqC9dNuvxlzkdyVufFzLsz1XO9IvYOh
adD33UnPrl4mqrOl9/XJEjThwRpOCxZn9yc/Qq0BbaGBZb22KMhMnoVJzUGsJCDtuuF0Vt4Fb/4R
HD6EPzTFPT1sy2RRNmt2v0DwCd2P6D0GO+i13RrKNEwbtqytgTtzQBQRqHcg/rLbE3I6x6V1nMF/
jekjXNBQNQcLOT8J3yo5rHuvyoD5iPWM1kJFdWpfi+gIrYah7kayhj5gzME2y3zSZinxuCMjwTfy
Wr3pbSbaeMM6Ap91mVoV8BnZNmQhgXFqGZUvVPGVg9ZXr9HNR4QSx5Jo0Oy5ZlAAUMYKNBLQk8ny
MgCaW6Fm7Ufwp5HGWoVqY9G4txB8gaY2uWc3WikhlQtGpdv7Y4bgBxN3YXp62NpcCGMXz0F/ZKE7
X2iV5hwbTSGCT7gnutD1F6TFVN4nLy/mXbODjNwSs8HsgYePzqJ4hfY2eO3Xe6Vz0XulsHh5OQJV
RzdVHQYcvGjbPLZ/I8wew4G/TE1mWnR8QHgHmHrUtGe00LgkpAizo+E7WRa/AESZkYvE5CLhp4yi
Zwh1JtaQGJPcIsSrJzyXZ/pR2nRa88DdhfqDpJpbBhxCHvGOhX06cbZdQDLyKbG2EDBfn45QJL29
0jMJlKtvmSy01PW4UikZSGn0g4KTyxB4LDe/lEyYO/dgGwXXAmBtEPqaFJEaIZfCXh44uxLuA4XE
ienqHby2RPdD+/aI5pxi8FL+sjVxZXqqYx2Q7OHy1tC3opwglv7m25TeG9vkDBX6tZWpX+qC1bm0
2JXVyY3aoBBRBi3L2WN2HmSyW2ctrpsHaBAc9O22gOTkeRhUzxLU8uP2gOceKxAaIWAXwWkAtOv1
OfGdKhnqUEQQIKtN45L2FLQvt03M7RLwMiDXyAKVInzHshcPVDH4ILYrMbioB15WAXluvQ3itbeQ
zZtp9xojCrCpIGU8JoAmu5GtXFmKKQylRadX/+g+ocP3UIKRo7EIxMbfsUERrb5DsJPS37iSeL3J
LMymODedl98wcRBLgffAzihzdiqAgZKwYRkJZsINypOSe7ldhWkPJkRB+hQdRay1tHbQ1M1TnrTr
3AEde0reVLFetT14DvMo7zkihHAyiJiF9Bsb88DMpA3qPSTPqVJQORfkjWjxcBK0xzJBhBSSKyTv
kcjHkSE6saQXVP02oBvkrvfqDMLYxVC/ACpfrwamq3MtVijBlthSfACBbXRg06JBNqFis1wFI2ye
qlwicvAoADZy8d+9/iVIpQJpTCbLLIqPS7SoSwqw4F4g70KBi6wskgbLy0T3gxVQjlVrXgDRflIl
DBniplrLCUutogzcjSRiMqlRMzaqE3S1R3SrJwW6JQk6/oFqTrziTEdtQROxbWtHRT9t+BZjqkoy
yqo15PYunX0xfi0ddEeuT0LrN+i/hEiGHTzkMvDHwkkBeSabEmrlbRxdcQ3XW8iVzVQBLrcs3MVr
m70sln2CaqjtbUXVO+0DzT0yJgP6hkiPTGHhIM6U42AOxV30OeO0/wDzo3E0UYLEwe7Uva3WGDso
1+TADKXkWdiDAu+cZiAO1cRIVanU1BZei/nRikg7otwxsmxMDofA+04vdjFv843WUMchPYaPPHp4
CkKvsKckDoxV5a7u7vol2Nr4m6cRFffL8vQFcVM2zgbB523lmc3UkHCFyabbtDHL5rDgDszeAPAt
QNiMO1WYoi/Qrgk62i7hEQs/K/2ublDPXygszN90Fzb4620TZz3rCzRsFMZuAw4QkEZ52v2nY7jb
BhpAa+v0ZUmrR3kxNJ0dHNCMPAO4MyLG8ecXVznFDVTPuANvb3yYuX0AR8flxxpd/O6Jx1Yjqytx
4+/ubX1te8Dm3f798wf8wsDEc5KELgBjDQzIgeWYHjB/z2mDahuPSpuUkYE7prVIlHTbVgtO27e3
eWtsk6cpB4NrnOUwneq73eveAJCKtDmgOKCb3G7z1d3dmiXaSQoI1NRvD3vWGx8RqP9as8mp69wg
C1yP5seOgF3/9Yp4hPA6endW99HGzL6eXuKHu7UNcMfR4iAOfNv8/KH/ZX4KGKWYjObaAENvnpnt
fgwAHA1aov3+VAGYaAYLu2jWHgI2+P0IT4F/n0x1B35rhvFxpYYAIu6g7iBold4/rEGH8+EsEXrO
eaaXxiZzq3Rt4A69wNkQSA/XkhrdW8zLwgSOb8B072DtcKOAmQlp98m5SJrQrZw64u0dMocb2lCt
44e1JGr8nff8YQXYG2S3GLhq9NQDxbmQBQk3pF+ozpfxlpPEwbvwpmz2q5dG9+7lQrtTQZlsN3ao
LWQU5jxEYPBGniuIzuILrq+VSKpjDrpqvB2Ib3l/7tOHmDr3rH57JmewqvDrL8xMxkhxXBKJJYfb
63m8NT21OQQAM+Xk7QHC2zgPPCFb6iiTdqtWqhiCvdSHaAsFMReQt9UoBtz+oNndA9gGgKMMwA7T
9zDz2Jxme4m36VdqH7WmWK9SVkNzg7hQdp83JELjTEHYiOW9nl+JBSV1KnuCXWmyaHBvtGMlid6E
VrbExcZxc7sVJamRHg1cEVPAH+W6VBbHMJXqJTSJqNNgDJwarV53UF7KTuin/XTHMkpEmGP0pYOq
/QFcqvEBDcO+Bm5H+/YUzxUaUAoGXZHEIWsLCrXroTsxpTCuh62l7Vp1V2xTgoq7WjxFm3grrD0R
8uBLJ3ZGKxq7+MLm5HmWBSRVqwg24Wgg+wGWLPKKN+ZkYJsR851s9SpXdWvk4D1qjwsDnlsA9AMB
WQIgEpCtk+uirPiRhAD3LXXKIsXgomfZu+fA5tMlOujJgi4DL7sJ94vC7l7Kj8++sZfWJ28s7zdD
ysv9OPSdVhyUJ4lGVy6RA/UL9IfWwlhHl3x6acErEEcIL1LX0wzdIDsdQ/kib8foVKlWkJss1MST
tDBo0LIta12gVd77baOzb/ml0YkPVPt9UmZwb+GzPz47O6CsyG5fktVnezgcntLtllPvVMtSH5eu
ixkHCe38KN3Dfwcdmjg5xWEeOIFYxoLNfoE/pG3NWgOlTLek5Dp+/2RSr8xMTkzKu1FYQaQA2ZYh
M4dAxpxSfqD2DuRWbs/lXLYFqGt4smD7AyHxNGR3IT4oDE0u2MhFkpEy9948mGpBvFFqcbNwNMZj
dzUwPG6whnMBnRM8MpNXJhzovI0Et7UTOXI1r8bA6tarF16Zn4nX0QzU7KD9MD6n01axVpAToXDl
xu724R2jcVa8Q1r8E6xapq8Ku6dK57VSU5rjwvCUH6dhYnhy9gRfCBKQzbS2K945xYY6VSsuXvme
AcBpU50l9iPuVU8Vt+iHSY3QM96Uc8TrkHaOlBe2BMejFt9DQnqX2329Cv0nUEdErBptPbNwSNmg
caLUUFugdPch3aeR2mwVmwme5Fj1NOhFFtG+y0whV0sfrF1WdhLzQ8FUpEDvGEUCKzlDYvBYKobL
Is7lrQwduGsf+MxgGzNay2qxGqJ8CIUflwiy3nJAirAVlE67sbF+lwsxQc8O6uAV9QSiEeQFeN3b
8W9Budh1Ph6lH1vlYg3HB/UizlEcH3ViWWpsAb32j1A85SrwYW8ZcO7hY6SjQOmlpy/JzP14pr8X
kIccJ2rUYOGcvhuh1zfSuICM4e0l5KocyKsu3JlLNia3V5Oi7g75idbe8CYa07INu3Sm57fhr1FM
HiAwvfZy7uKYQa1AS/bQAGseQ2wRkm+c88L98eOumszYZMu3fZ4IDTPaIujjE1KLi3TheOeQjDBq
brQbRj0p/2ftrdEo0CmIgeG8gfL+enPEvZiXFR3CaFXWRu1EEemZsNPTdlXEAAN1FQRrPXqJTOpn
oe/bLvxXtJ8CNcpPJjZOgxiinVi6IHilB7SSsWhUuUt8ZoT6ljThQAzZmeKHz26zT3pfyBp0JQhf
H25P+o9cyuQzJnMOSGOf0EnQjoX4xKBQoS4wZEf3Uc/J97G0JDn9XS/9cRhRxPnXuCeHMRDSge8q
zDefG5VHBAUlWz9YFbxWvacCkQYoSKRgZlPFA1Te41UoWek789lACA0htk5/MAD4pU+3Z2FxNSah
X+n5dSpBhwdbL42ssL4XGNV7c7MHRY0h/7Oqn1t/G2JKIKElaiG18fv725/wM7LHSkggToCrB+UW
FFevNyLUuqBLlAmtXYobX0SO+JAcFE6tIBqevQhOQjpLSEi0ygWIa6CbIyDKPeM/dZzRQ/oKfZno
SxGQy20JF5hcuxP5lbAIgZm7Ssd3cOSZhBM+zf73qI7xbCLiIwsiroMOCygeE34lVqbbmZG/DoXX
UjkI3On27PxMBMAo2AlGEgtOgnLbZIE4RJUlJUKI0MPF7d+XQ6cOHfjHc/8QcK+dSINtZ12wBgMZ
dQpCV6LyWtQLoNRpKID+QwhUyGijgywpjfB2sndDypFKoUb/0zNvPmOHyAGRXxBYmqkZm36tAkTW
W6GBDo2dcw/QkybuEqA8ULfHn9sTMl4PF8fox6dM5oMC2gtA+4G2aSDOubAlIX0HnLUTL4x5GgNM
DTGT+5EDO0ITUjBUgIfQZz465yDnGQHtnC4UglHFarzhauiYV699nRi3Rzm5nX4Ynzh5rj80IC6k
abtKH9KzE58Geu03ls9oTGWI1EJybfKa/rA2cckZmpIrqsfyhijmiA9+20I3qdbiYh9DCuz2yBbn
dXLcIUZFd6mADslkRetuaeS0lUA/D1w4gVrh9rcEvVtkvvherem2Ad4CnAeMCBqT74D/whVi/KKX
BhariXJoI5vQ5zECsF5DLgTASOZtiXxmdpQj2xCuCigvAYF5fanVAQ3uUqDk7YDXhUgVKitYKZyV
9wc4kV70VSpmgReXcd4XpnduLZFjppE2BFEMoLXXhocwlyBjjM4wrvacR7HuW7NjUVGDrBlLuNjr
X3u/iR8hqRmsGFrqrZjq0SEXpS/xUHyFTNyapcSnxwgwtf2QsqmOq+Gc9UFq3f7SuYOMQjiajDhW
5JUpDLmLaS+NHHyoXxo1XkOPMVONkxP1tplpuux7c4+eBhAkIjTip9F10zhli3IGuDoLDXUiNTiA
QPMQH0U9+GjNCjoHlC7oW8nwV4LZavGKNnKUykBBegw1ZQXVCvjrvkEt3GPfcdp0R15+13SHpAzr
cBy+S2I/xTiyGqMqfb1DWsd1X6UWYQyXqH/env/23v27+5ke/vv3l//8D/z9HTKGhQ+Ot8lf//mf
dVkV58g/J7+Ruvg817+lX7+dqnPll5X/Xv7H+Mv++sf/vP4rfteftrRzdb76iw7a/qo/1p9Ff/9Z
1lH1/RX4qvH/+b/94W+f37/loc8+//j9Pa2TavxtLkT3fv/zR6uPP35nROz6f7v8/X/+8O4c49/t
UjDZv/l5/fnjH32ey+qP33n6HzLy6hwof9CrCZEwOH/t5/gTjv4HGMLgF4uAyCP+HXEpSVpU3h+/
Uwz9DzBSyHiCISzK4mzhI8q0/v4ZK/4DO5kZYx54owBZCb//6/OuFuXXIv2W1PEh9ZOq/OP3STyA
lga8sYIAsThoSEI2dnKGaSkQKFfA29bRDEVcKhW2MbQNjrlY4s66mJo/bV/amhzDb1tIyyPMH6kW
4Yld3xdhIylNGWUtkdHHBdB0ITcMcaEL+l6mTrPh5NBdQsWPAeDFzh9NytCAGBs60dXITnUahP9i
7juWIze2bX/o5gl4M7kDoAxZ9GSTbSaIdkwgE0iPBBJf/1ZJJ+KpKYUYPbuTEwq1TqMKlWbvvRyv
JsYSDceKYnE7nwYCxLwfLn/7i2EiDcf7FOJ/pCu/ub9HiA11lwd4f9Na9Jc4pBFyjhSn+dAnosqb
JRfivcPmH364qkaRloO5cVZyvHlmP46qzB02bzeHuqFZmLp27DfM8Vw50+Pvf0HM0WDHBW4c2uw3
vxzrUh0nvFpgxivUbSrq/EcmF30Bs2B1mhGDWr+zVN5cLRBUl2d3ARTAWCbYP29KLyzIyEsOUahf
+qvIhm9r36mrec5fLMvr60kUV722+3//lm8Xy/mhMOY6twh4Zh692Qu961ZZrGxF/meMKMqpWFs7
wjjwd58CdyjMJCG7AcsOZPZfd4HXakKpN66NhpX97VAqjI9s+e3fH/J2daTQ9MPNBgDG+XrG/fzr
Q9Ygqk0ZFRqVx+a5Xni450khL208Txe//Sh4bWNDQ4iO2Om338dmlPVsQXYno/zsjDzJJW+GNCyf
UswK3wtLP6+0v25ofDEY+MIlANhXhkPkzdtbBqknaeEQTFjVXbA6INhZ+fmj0TDWmuLQq6aAqc87
N/vbk+uPp57hRNjPF4hVPf/5X0o66pCJBr39BgJO4R6GbluvWFWL61Qp0wZ09/k76//vSxGcfRwo
Z50r6oj8/Od/eeDKKl1FE1KJhk5X+3pIu4uqDOs72/qfn4IgZjA+YX7xdlsjoNh2JVdbM9eaNI7F
dLfY5D1d/z+8PAjL0xi32Fl99Va50o1b2W+RBX5vEn2UPCe3nR7KUzKU+rWfhX5n3PL3s6MCZodQ
I1ytIH2+HQoG5AlPEtyBJk+3C7xlqGS3WjfSzZ/UFN9hPO92zsTvwOj/sOOAp0Bgdg49x0XwZsfB
ziOZjABqVLkAEtmcy4OE2O+iI9v8/O877m8/2/mMSkCWzzFSRZN8/ih/WRy6UAQWwiFrcPfZm2Wj
7CgEpHS/+RQEUsGIACbPJTj5ID/9+pSN6IhB8pzC/GcIyBeZyLpTsPd8+t3H4JRCNg9WOW5ohFL9
+hgG7WhdOZ42oQAhvFjqCjd0Yn/3y9QoPDB8PLvzQEAevdnAmEq6kmcqaWrNyC7xXQ+OuXivFfvb
GsCOPSO4+fkkhJXSm6cENGe+quDvXWYVQebttt1XZba2AKF+U78Jjvb5UZipQocCOfxbaCZa6RAW
BtWiyft0a8I0R9llUEP5HgfgfKD+cuBiBoWCBTQAxCWnKEV//X2Mr2aoz7cSCVdFF+NMD668GMBj
JG1ShmVrXRJgD1XocnQNyVYOfsDCqvXwm8sEkUIIyD6TLc7OjW8xIuzXlNGhLBu2+pWeQqfq6Jik
k/pNZRZeLPKa4vPpgUIVz3mzj0nHJmowJGvGVYpDX+uy2eZtvqCpSj789nfCAyAIAcEPVc4fo7C/
7ONii3NtprUCUrSpu5Jk4kLy6r0Yor+dFmgwIDCG+hNPwVn/ZoMFQYslHTG/xBCC7iVPYUIPFG//
798FnJM3C6U6Y3joIc5aE1Q21Zs5Uj4wtvkS/FVwp9y6H3F/2X209PpHWbnOfCZ2YBlvSo36dOcG
1RUwPDNdRo/Q5vbiqTC2nA7JqpGoagghmMkmK4l3STfx6HrgkJOXuU+VaFjg5meHOQJrsy6zUxMG
G5knmlpfHjrcxma/Mb0K2IohQ92corXbugwqk1RjemprXyJDNcSwwi6bRSKdrL7FIU1DdakTVg8P
rF8zf1hsRYt0h/tM+4d87QLcv/HH2X4TYo4fILZ1vIkVm31TKl7XrWZ5KI8hZQbZGMyql7yX0TGV
HlgOorituuuympSfe7OE8SayUwkiMyK8ctDIiw4xQkG6+oIPdSzutzqX4XK1YeMPsHMe9CG2BAx+
1NthmhpRzmveiIWp+ujFMgFiA1umw53Kc1nu3Qq246O0awco07oKZnpbTrIHPuVm2PGk0w8shvCx
yYYNZ2Ku7LIBqkRxBXykUjmGJDYRnxLa0egkXc7TZ1hd9xtt1WqG8evYZ0W/V5VI02ajKQjVcZTP
086JSrsLk/lyQnUrZdmYYqFfOFvAhR7MmvDdtMbDc9QPZLusakWSXRZY1rcmMXK4L0NfPFd9MoYL
uVXjculNmb5u1q/RbkzVBphzLKXBr+aDMTs7TL1q127uHygkqrKdyh64aCE5UuXHCX/7Q0/8AIf4
qVgYJlL5CEnAWKxLU8zT6G55HxX1SYBPfT/rOS0+hKyy4dLaTIBUDbL2Uk974ynL6C5EI3Xzbllt
T75VzMxZ2m5ptNpbw7LJXC0DydO9IsybH8MUtks4Z1Zdm6oROJsoJjRmGc5qDHiTAbzbwzpVzjwp
p+fhWzC5ShE+I6IKrrh5qlxqL3hRkwSWf52MEkC8k6YlEq/1WC/lLtEUKihI5iJ3nVV6tD9nzYyC
Zw539UYPWUjj2+gcFXWyivZIFjJFrC/wIex3HgFuP3Z1OdxXU6RfiS1sDBLn4MgVXepynRsU2JO8
1zGJXYaWDw7J3zdQKfCrzobU5BLOiYX/Fi0TzEjoXI9ul9Saw8Ob5xP83CVzy+5s5Qg5QbTBZd6I
gqyXxiM+vN36QdOHdUxBZ49d7eF+6Xpljz2d5I8Km8ofe4c9/H2yaZ+1FdFQkG80Ctfj2pHxsFTK
V5dpz+NoH7B5lt3Y5/7WLcgfulrPloKP1SiL7GAmliT7niCXYB+nPV13W2+YbLq6qyAY6bhXe85w
du51yqfqCE3ABJPirMANts4Kr4GEGjL6QnbF3cqX+CWMMvLHEn9lBjeOs47Aln3P91W2egjWkiGl
rUujWbaZVboDdOEpbzpb8p+bKwcUwP2IJA41ySy+yOdFLJ9znsHsoUfHU18MxEzplbITze7nmi7F
R+dYT/Cu6ny+LKqx2o7OIjmpwboHLFALV3/UuRtuIlUTuk9GJn9G8WzpTa/OQojNZWLY805JtV9o
Vo1P2lQjWqdIxucfaF6+Zr52YFtx2X+QCxvrVpgSY0GO7X/LV7GA8BFXQ7goqcTMPLZgyDesQMN/
sfAeYaHC9jCtqLEbP0mEZJ/f2Tg92NmIqOXrSG554PoJB38JWkRaEXpMEzhuN0JgcNj0k+IfFNew
EktotRrgW11uD1tVMXUX4D7S4/dzhT3YweQwMoByqtqrnCHjwYnVVIcsVtq0Eg6r3SeKqgatu0R4
0HVaO2Ju46UeLiXOC3jNxzkDIadMBvHZ0blnCJba6s8FZMNZC77hUrxqHfqogUOggHOB7WGu08HN
JNnpGdZY14WOBrOrBBIvT9sS27yhSzTXLS7xEDWRExqAIQTX4RBBjLHt+s6dlRo2JTHyWwPgVhpJ
t5167Jb4YAiLbFvNYnUn7akZmrVQ+bSvgsWsXEewPmzoOLLk2TljEJNbZrQ+RbjKoVBfJrS/K4ZC
qFGKUOtDKjC42fNEld9wrOnopoDvymGmeaZbbBYVHdTQ5bztS5mVXzwbfd2uZIr4KcyU9g1+SYl5
Rz9jKKHChm+y0FnKnULIFWtzL/NtX5uMfgpdjFFaWBceQR3olwESzTIdYT8A2zZM8pIitBtElDDx
qgvzUxLTwRdhCOPSYkGB0xPqdLlYvTUIag8gczZy4Tk9ONwBX4ZgIKWKh8y10CRhK46jIXcKeGDc
JIp5AEVjSdUuYb5mp5EnxOxCTYYVZ1dm2KHsvU52Xq8822HUyF6TKTFT6+oY4SCAfcM35F9b37Is
Xao9N3rG2V5QGHEtUWyrXa1iO++TaEzGi2hSMwKQE49+1SsweOYEzhotDt26w4nsi4+VE724HCZB
ZhBbYiTASrF0RVvKITxg6hdEW1gVjShiiKoOsmDjlRtzUrVFYbOXcvMiQa5TjMbU0hE+oakH6NlO
vFs2GL9I99BvGy/xeWCMDEkTgxL0nJrOEUHCa9ixIglwaOzC0XGCAS0/Jbj6sOXFlorGa1MmmDrq
9EdfGoCXZEkx1rJeWN7AC1/Df2XymrRmw2WwMxUTI/zCuPgaTCYpcjRl/MFXNcVVMCb6ZCLD+jYm
bBn3hWDlvqTelrepjbfqgNnCWqFAGiGD0orCxXU+s6X3ChpEdgC02el72kWa3oV+VHUL0dnkwPJk
3sPlXrAt3ROc70NbRkL2N5yP8GAY9cLWpwT6p7yVsDxhtxlDiPKRZ46tFxtiN+Ca24civuocr/mV
Qi3hPghWJ6AS0CHrhlORzlSBT9ufpVjAUrs12g4TGarsUupNOnqdpGHIvxsY7Cjcr4ku6a42uEiL
xgNNyXirSJqpLyhbErkzm7W6YXrpul1GpvliwIVoj76gRX4xUBJgcDJOnUMMZglzl1nAOAl3h/Ar
tMt8+6RJoPPJjFXv8DATYyosy/BQzYNGeOJcI2+wJv0An+UOSNpuq4BU7DD4MWqHoitFUrVmCV6/
xiuAtGrOT86m1h7nzI0PEZF+awqTbx9ln0O7y6iGVo0akz2aafGn3PJ0aOGAOl/TLs0A/ARTOKjh
CoIbSlpj9ovrav9ppkn6KaC3xXJL6jk+RNA7lk0dTdwd/BAQXYL/bkvaMgOCqmnxA7P+ooB/X5ht
G6JU3/dZVHYYvhilcADiamzILMhtZMAAxJIXHT6eDBiRe8wUoJSLB/apA0JnGkI6UKDmFEVik8J3
SjVTzOavBpf60s6aJKzxyeR4a+Bb+lFD3b7hGE4W0UC6XXywbBvHvYjjeWgSUDKLZpTTcKbTUuP3
IamMvwhTPIKkt2nxISdJSprgSe4OKPvK+yKi4Dik47hCuTf07FOSDMhlqHK/wi+jGgVM3lQX8HSA
M42e1+oxXhhYwdnERr3bIgp1PxIe/M/RwdKgoUFhGzLNrNnNbC7xb9LSvViI5L9LbjAy3eClE+3Q
sy2vogrqYzGw4iLrOtRSEY/RLaEXgKMeJdxeh9Jgr+aGrOf7xq2mmRiGoI2fSzU1Bdqhrwtx5dUm
snXaJ5SNxX4d8/5+xUmnnuvB6KJdIQbEUpoDL3e6zuLDBDchcjB9wYtDxLdJtKXIFzD3EdTjWp9o
3Ho8sO1hFozC0gKX6XVJPKWnngnyrAtaRs+qSjqECBnu7zadpfernaO0rfqMPA6s7sm+iHxxqPt5
vtYRpLuNy4OGpydX8lsmqLz3CA1eUWLzEc1wUuitzQApAw2NxZier4OuOybZzNZLBtvo6QEzj+Un
1UK8jsrD726CtHPaDzlPzK6OV/F1Bc0b5v9RZuAKJjof4q7lNHdog0tEBuc444zAMY3lI5m9KnHa
1J9J2CbzwGEuu+Ej9jAzOJRDFfHnVEzCTY1KAk1QY8M70t31gozYlURFVusWBRD+pIy68mUy8PZe
Smyv/TiCbHeYVTra3eLy/BO1zH/I0AqatkIXmu7iTSA0Tc8sgDbp1qo6BBL7q3VD0X52vkUbgt0K
FWAbzUUf1n2Suf6ngZQ1a5Sstq+rtvMPpl2PLLsatw7WKYGdpiJ6tuh4KLcNjgxxlRcdImKnuqoc
YnimotuPxqIC3qYkfZFwdHzxDKc3Dtsxmo51Oc4XTAi4NiCEM7oVWQoXsomoom9KVOo/6NzJ+lhW
Pf+k8hG+DM6J8cBVNqRtkWz1p3ydibpPeLF06LxAo1HfZkRRIAFpAkj2Be82xHtOFh32PaSwXcPX
uXjulYGrkPQkKRqiSzfsunTy/kCzbcuupnLOP8DnZV6PK0pBMeKc1q5+IBhnsCtREgQtFSUn2T7x
NjpiIKu/xyHPcLYVDMVK6eYuR6PMV7/HsAkFuXQZVa3RCp2Ct2t+kS/bWDQa9aZFrti6fdg2Mn+h
RW0hI4au+FMVchCOAv6SVg8OV8WwFP5lGUxksTkine+x4lA7YHya466dFeSwNRyUZIPxsHKwZGR0
PGqrSt4Uoxffp9pvOPmA0q5NkTNYXcyutKdUyHndh74uVYsCdIqbZZbzV7L0ZrhecgmWMAtVaY6A
PztwjVU0Pxo7DRLXdLXeithO9T6RmtS45PX6iHyvmB83aKM0umdChuM5yAhfda7g6xRvS3FRlguy
IL3H4LnJSRTrW4lIVpTd1ViU136K6SdhKtnthkIp15T5lHwgspgEzlAUu41di3PtNjJzNUzzuu7K
jbAXlHwBBWiPO7Q1XY7Nr5eS09ZkYgIB1cVT1PCqnsvWz5n5Xkp4TDaY0kFnyMqYj0fo05ALiXWJ
41CuNY33hE41fH0oi3jL52H8ohccM40NGcrsLdrGZ6Kr7a5jdP1pJg3fE7oOxp0W5f0PrEua7pGd
VQ6vyP0R+hihNianLh4ceKGIkgU+7U08XlRmduIIk27cnDqu5vSArjeKvkxTBgKlSBnXexO57duq
B5w789TH9yPIe/ISXC7zOc0KSHRjP5gKAv6NB9LdkAAf2OmpD3OG/aXnwI6LQkky30aqCsmO6y2J
d3JDp/odgwM2fYlY4eOWmti6o6UKY6pGM/TqHzjKODAl1ZIU5NOYRUP/BFCxzFjTqY1jn/Z5NNrH
MR3zus2LFYCL5sugbqquWF6XlZPQBrFynNNJh2655OhXhrIABRMqkZ+59tMritv5s/J1n3z0nZrH
V7ai+j7AZSNdmriQSXwZrGLyqe+p0sdkrFz/oXAAqzEF0Oyjo+5RwIjCoIlwMXiMWBqpUCh2GQFD
vc77Xafy5ALv+Yud4mstzJ2Q2WstFN/1qvwhxmT9zOrK7qeK1seiXE72XHISFR+raXUtj5ck+06r
LPRX/6OwlTouatH0hsRwMbADuSdwarL7PGEzLkmVYWbIiHWfMZbI0cogwgif2y753f9Ucu2MQfuH
Bl1QZHFIFiGU1LD5rp7T+AmdWTxgR/coT8NS2XtVyxV3jJ7fs9T42yQVLn5ARGI4TsKMGQaCv47c
Re1zrMyCoAFhoElgRNmuqqt3NiLrO8Dm2+EwGkPgLsCQwCUAlat+O7Rd0xWhs0vXQBXEbyiuwV3m
wvqbkDeeAkgkAuQNWASMmje4iC3yzMmekWbOSnNCEySuQWxJ33nKW+LdOS2srtGgozgH0Jj8oZ35
yzzdUmeyxFnS1AuBvaThuHWaDmbyel9aHm4Hl1W3Sxmhp+BUk2dwLOkrdP8off59GP5PPyCcmM/c
XQCe2VvTM593WUwIfkAUynO7uLJuCexSsSfIf+GK32JZ3QzfjbTy1f1KoPqVmvW/d+qneHLm5093
81W9/S9/IWL9X2FeYZn8C/Pq5zp8l7+yrvB/+JN1RariP+BWIM0NACmE3H+shT9pVwT2VP8BuwN4
FpLJYPN0Rr3/y7tKk/+As4n2BIgX5Cp/AHj/pV3F2X9yoF9/+HjGWFxl+Tusq18hauzoNEnhyxcV
BYxXEuAlv+5wtHPxIESvb3qMqFCJyyTEdxgF8uQ7ZiYofmC9VmZXDsQLcuhGhOK8/OVd/QMV6w0l
EJ8A3xtr8ww/VSCZpXh1f8WQh2WANZ9T/lqifE2AiJoC1j00jefLkNe9gqNdmuT3OBFXbCjGcLef
xil1cmppbOiGEbqdOlSa73yuM5z4/+FGfK4zWw70DrQdxT98rgTnoYuXMb5OFoequZIFZApmqBbf
csYpehe2meLWrmlmD3xa635XpVOANYr1A7vXgfOlzWCaXZ5yaef4HZjrzRlzBh9BeAWPAcQCsHsB
Fv763jAoizM4HsVXiBAd10svnOouNUazuDD06jBwRkH0U8p+fuDc8LBji7b5BUJT3PAOlfr8qL+8
KlwNVQwmDBDg88+Jf/j1o4ih79YRUfdXAH6Q9anjyY43y7KlebPxmanPQ4G+gL7zBn7Fg/ECzqnP
QEcj0Abhf/iWdyY2iRsV7cqVBFbrd/NmNGzKCh5heOW2XH/YcsOihohsWI9wEcG/D2hT/eO/L5Rf
L67zx8DvAFj6TEiDSPkt6ygNakSnraYrAEcc+POsZKZ1o8G/e48l8wbZPMPseQ4vphil9JlnXbzZ
rTwdM1jM5kiOLYZt3kUwuwpXqSLVPXrxSb2uoNC4qxjXjT34xAwgU2alqL4F3s8wxapz81jzpPJX
NHHTdhhzXw/3i/BD/g7z5dd754+XgqjFCusSOxq37ZsPOolMgKC36KtoZQk56dRDII/hBGaEWslB
vhMQ9ysXCy8f5yHeB4hfWILno/HXBag7WlQ0S1boEUmYd+rPHzvuixStmiXTsxEolS+Dk3l28e8/
/98eDUkv6IhgRhVgXZ45sL8cX6TIxrQOVp8KErP1WBXTsku4Soo7OWxYAYQFjJ41nYl5Z/2/fcdn
L6ASNwD4slgKgD3fPDkK1BoUsSdLdRzB+WnCr/7ncdQXC9b8v39RWKW+ORJRL6GmiQG4o1YDkeot
bdYOCJeVRMF6R5Ig95TY8OrSLfiLlMI9bI8TSIqW1dPWmpqBaz569Mpj2eX7DjjQHWZOpvFAucEP
CeOu1BnGcIOsrjozJPslEQtygld4fRnnT2M2pR91XSwXGoESj0tdDO1q4K2Vzu52hU7/yXflopBd
V3e6Jgc9rAPPThHZVkd++nG0MK/X82sNyP+bmi16dxKPl+Co5LdYDt+mWZFjHnF3E68KGZh5ZNo6
6eKLcaumvEl0Ul0ZHrsjOFvVB7Lm1d2AwUY7UZk1q5LlIerVdG2A8+wGEm095uEjvCUJxi+4VJ/T
IjaPfZlwNKUTP8g5Z6dCSHoU3fS8KL49+CVZ98Umzc7Hc3d0NSzkqZX9VzW719JtGAEuGdcQecFo
rFvItpsKx491vWatzo2vj3gNQLD6TN26Cm8Cc3H0NkrFFy5FtPqSR+qlixfM4ApknEBZJsxXw+fk
2IFwcACyLD9Qbav9FnVih+s5/lYtSQD5X5uwD5KGmyzn9xY0poe8cphEoaN6AJTLHz3wx1fP8hXQ
Yl6LEwg752y2fBEPKfh3TYlPAh0/DQCXcgHEvpkhifiSdzFGwpCw6+tEhvy0Kre1ORCqYx6KGs7D
6olNIj3JvoAmMwPEU0rAl32P/wxjbKf3BalTcpVQu10zNs0fuor3n5kXY7fD8cDuuAvFU1x16R2h
vX+Zshizld4DWp2h49NFRhAoXoW6DZg5mkZPVXz0Wvd7Mk5n8R1CJQoIvAP7ztf8KontCAUgqLqU
1YeSgFgxPWlKsLgQUL7m80l24XseI314PWPXIwswzEfPduVhyP7JL2dQqAf+e9ETgobZDaW7kJF5
SWg0/khB07pUlV2OLNW86TGFudUlgdfGwg5RyYd2jvTNHJDSjR81F88h24bdVuMX8tlWwit5gKt6
rvgBI13eJAkwJTA6tpusk9MOl5Xfg4UGAE/l/VNp4muWQJUTSvmj0LKD7Sm9jEHieIrz/iNUsBbT
D+YOpUFLHeI1+gwzvKPPJ6gS6ayuARpE8P2c7zrpF1hwbes+HTm7WCmGWEPCOeY9XcCqy6rl4GOC
SDLPtttzz3FMEqYuYKMk70Ua7FOxddPtoAd6P3Q0XDOaYn6B5JQrjPXI3NrS56A0LEBAGoBm2Jcq
gb/hPi+hf8bUFJPWFjPE9WeqhgSozMxryJnW8SbuHeNXSKMax08970byefBgo+MvqZYcSt+6ZP0N
ABrBfkA5GL9q/HLJyyZS84iBZV7sFqGdu61YUhQf69IM3YvBRDmammEb2HDyRZTw10p6P7eIGLfF
U4GK6AegbKBuPZvNdu+zCtLIZKhstEupjcfDn5e0IMWMMWFROY/Q8x5KbkyJWLpfl4gDcSLrksEd
33oD1xqCITRqzB43vJ3ndTzUTCb95WLHDuldCPXNLn1KeszqAlrlPqYZRlarmqtrKuAe0tpVDPyU
B7wC0Uq+SnO9xmPmb0ucxFm21xhhoWyODc6Vl7nnK+yWOnTNjQCOvLUYsFK7z3COFq0s5ZJd52rM
+Y2ugVbdZ5HGDZuQZet+bgH74wbQefY1AaciP6lgt2dRY4mBfBUblMdFQXErlRqw76dVx3g3tsLZ
0VqkfZ62RKqU7tKuiHDiqi31Vk7NGrZx6w5pjFHe4wS2CT/NfaG2eyDtVfFhKio5gkdRL/XcYnX6
HHO8SlUNftguwQgbN734Kbaxn3YahjryKsEQtb+Maq8ow+i4wqD0ALjRAtQvxVAbc8C0SdwUbgEb
RlidPqZohtgAiADz1aIlo9ZsuonBn+H0ClN/UKVavaweZxdO+aitQroAYMUvrMUB6vpaHIdIYozb
9B4J6ntRRRhneM25KhAlvgGC3sU8Kn/UE6t6iJDjUDLarN5BFVIykMeOOfg1Bzn0tGS7zGd8PsJq
cKkajNQreZ2PMaenGkO27KVeq8X8nMSCn4VUkfIWPJQe1Ih2wf+sR7Sf4HDvqXQDu06E4PMXtywC
qlktIyR84XrqZPYzmyKnUowHuxxoAENXRF9RfRj1sKGK3i5xSGb2kSIJMQY9CA3GhewVHZ6VSxD8
68EPw5vqY512n5H6LHBkdfM0dI8aIhUQhG2hxwx0KTRVGXTNARji64CyBYEy/SjOCPDUZVo6RBmG
BOUzBoIz+0B03X8sKcOkdejWZqzgsXlcLdeXFMCbBRLXZbcuzdcvubDdcxx8fVICzkDLEKtdBY78
CxqIj9rS4RJfTxwWgXq4AfYPnHDkV0XWIahSz1GA7cAk3X09r19h49kjWyYbjl0FZ0zioGdZMmTz
Avy3lwW4P0+R7MRxS8BXx+ANftAZKF+ouKIHhXNlV9u6vBtKD0vQoS528dznkLPruDEQSuSg/ZTz
Xm8ePh4kr08hAXCvagqrpWLFwYLpH99tPgJ9KK/ouKvACAShCa3oCqCMjaceAGAKaFsjwCuH4ctl
vWXRZbL57mKYeHyRxr7fs2npDkO/vMRhGuBBWlPb1qLQEJNk+ZVfTThlLNdXybQsmH1n45UXWNU5
qPf7XsmiAjFG5d8SqsZjygBWjOu8NXaaxeWZW/cg4UHaVCmogfCItXth2c8MmNWjhodpY2MQK+XW
wZ9plf2jZPjrbEzL53wEiacVWaWuTQRQByk9qrxji8FgWKQ5HEejLW5r42Lf5mT2z9uiDOA0J6E9
9z7toQEvB49serfEr3VHqmsWsvQl6dAYNaOAsYkF4AR5eMSGA2Ae5xt0gUbv+77LX3ichPxQ1nSq
PmempuzWL4FZ0IRBDcGatwwloO37HVLSQIpQojIohpIZrJgN5QFA93FWTwMu6xOlQ/ItpbK74umS
XCbrKM8ZEdQfUwUotanyJFxwRwPZGQmCUwM23nxaqVs+SmfkvcsNCip8++rRaYlxrgJe9EFMTAJ9
pD75OED99DyUbD31xspHN3TpZX9u8nZZWO1l9P+oO7PlOpG1TV8RFUkCCZwu1igtyRosy/YJIck2
8zwmV98Prvp7l+TaVtdBR3TvqNh1UGHDgiTzG573/ZqZUkPbop5csnHOcOB37L2gH6J2eqSDHgx2
Fn7rkWR9cswEV1Q11D2T5ZA8JxsKPNSmaeBSt288UMB8SPsjfzFzRZtRJMxt6W30ybMLIjS0A8NF
fMuHxrA4t8ZU+3FAQxoNPObHw1knbft19JLs3oSMCyHbh+XRoqPPgVLn8DA0S6xr1NZ0pkxRNFOQ
t1V65WR89hcepNFDT2nilg0dya4p8vRDO4f5sR+mesuE11zvuwnEZxeljZVujHzMMVoWatj7hZ6v
IktFHfqbeGL4Ac8bCGxG2QEzBehCn9TYmfEyPxWj6+5gRs37cegYKGotZRCvyE/Xzg4mOVG178Ii
+ZiV+ZNZZfaRH0gTCiDBeuTR4sOgl7rbyiox3a1YfLU3JC7EUdyVlw1508FSQ7RtUF5iF9bm8Xjt
Ex/eNImYHlTiMrFgSsPpYbZKfHTTJjtnQ1Zc1WVxZTS6f5maPrxSeeN9kGPMdOBZO0cb3q/YWHRw
DzqJLjzfS6kxZbYErkzb8yJSllgnO3Iq0RvHWqFdx3DDePJIVOYgN5blhY9VFlthqfJLnuj6ybHL
6WAP3jdZEmDycwZvgHqx7IFwZSK5Svz0aCekY0UL8bg1k+h746Xqgn5fvIXgMQ+MXV8OejRb8quy
u5J93u7MtauKz4e3nz0n2xo4u9xjEAUFhaHckZy83pXa+e7MRrylIXgZoQzcQ7D4twK47mNPDnAh
iGID2foTCGWEd7dXyU2oln6XjKn72enC7hqmlV3H6ONDZUMmuHbtnhwx1ofC7pydCWKxpfPTBIbd
nNcByUQ/GAA1M8NE+kryRzOVX1TQUTvcZ8wv9pTSELQjccpLZrv1SZ4Eo9cdw1DRafPG2rf22C5w
L9zQ3kuKELQie2ktNw7S3PB3I+AIgU6vjyXYw1Yr+q25kUU72oJ9c5hNa3rRk/1QA95cZJ2KLpwU
qoko607Bnf4gx6ruR/LI65TMo9tpRR9wN3nGdLei1snW64b6g+xE6V6tvMi8AcT1LuNiFsDEYBgO
nKPTO9bGqLS6SUrH+OiQXnkHbwyTlMa5C+1bQ71/JfYxt97K5KJvKe6EJeRn3TbdoUpq1W+8KCMp
M83skwcRu+2dHNqiDBnjl9GdWjI/PyWV/DJMI3Ob4pk4qgnHm7JupgsNDc2e7UJAKeCBkDjhPhQe
fFtVlNtkNgnpcC9/hDz3gs7KjQ9JKj+lNOeOgASUK0Ueq23p51eDYA9DFOVeNrHNTYx18cJW1m2i
2JgfqwFvisBmVPBpYUz8VvdEQUGplAHiP87Xc+vqM992vrFG2z/PTYxnSZg9kxqnt9na+piNRuJf
AjzNzNPhOJdS7SMREZSxTmIKEE12KmA4IXTy5D71UUXiSSnq4yi0DDBaKL7ajVF/rpumuWZqshWY
ddEc86QxniiisYkveQmnJN3s6Elj2VOyXnQQWaH5o51oSS+um+9q2452OXWsXee3eL8gDGBuZZVh
jl3X7Iw7G1aLxRgXQZdVj3HfZuALeXuHfAl00hpJFQ29mm0Z2ZWfEJuJcsKzqx6/JXbWwso0naoO
XZlYTGTM6q+Lm9qgeQkJasm5zfrDPnxHNPzk8NfSVtf4EKXCvDG7qmKKC2etaGR3iZbYu2I0kH1N
rc+67UaZMha1cOVxjMNLWpNQndUCSU1WE1urVtU69IkxzTuHAPAeW/HyA/3K5AnSlA8wWcSPmIIG
kT1av80018yQLER4b4teXFdqlDKYiQnPJb2zfZvUowhogqqLOhTurlv86RDZxmkUNVrt3BD7qIa1
2XS9udgbUvT++0DddM0mx20J7HXIK6isxU7VV2ZFyqeFWgz+4wP7GPE+D8zrXHgjs9nxAL7ntv9Y
R5kRZIXt39mLWe/ANZONDrEpMKfGDMwm6w4T2MQpstsGw4J51pu2M/XZyKVpEkc7zqOQTX87j+5I
ScRxuAX3kpTWeTBaPT+priv31KoLezdbTJuThlt/KaJJY7KiHRAeo3CASBm8jYUMdMlG91n+NV/y
qfuisardEB35494sGfe7KdvKfvELyAIOSxrmvNhzNxq0tCvmsGycSdv3AxQMohBPVOfccCd2TDmM
dWB50bRNkIMkl5SMwugcKg+alLGJJix9VLtHi81u2JJ2OY+ov6aHPLPaKcYGPvaN0t+kiE+b88DC
HvrHWZnj1MCf2KPEoSfoTa+vC2s7J108z4SG83Slzdh8TEfpb0RtP7actFeizYrv1EoIOerIGO2b
rDebGahDeuit60BZ3NvF+DOHaWMqA9dl1pBLxmOf2wcqMFB1apl9jgaXMOmyQWnS7WVd1+VVk3kt
/lF6Zbh1F4elQdzoLA1fmHDbERa2Ev71MoDCb8tmtMePkd/bV3lvlOqqnlqhvg6lJbOrZZp0uAtV
DtDjJsDVhzL3DL7ApfH4U7rJKSKiI8j8M/osx7nT0prpTJUChQMQg5uSIyQ1+oEDTXrSZzbucH4x
YuQR/SYMnSZ8YIplZ+1NWhYds1RhUr8nftcvdy7abIp6NWgeCLvC+OKwDAWSHm+JlvQSEml0byyj
l23AYOyE1kOlZcy/bLPRpFAi8ho2QzxH3Ojk6WRIj6sx3nXuWNzIglt/8nWpCgw3inAheRy0hYpg
U8nO9S761JDzB2l1JP6ZKyx5CRs/Z+yteWwUcAddRXmibiJJ+uvDRt1MCwQaSlO7owqSEUufmiHX
xSWoPaVvgVjEPg7sNHRhxjCaH50oLdEDmaDA1Y7+SWgfPLOX/YHQlGJBlM0CqCPxSBjoX/XrVF9H
F6DnPvdqu76dXU3lXKU/MICqSYJGIvRTbZaNuV8GoQwoWJ33+sdiei3iCTdaPPXDdawU8GIeOtaT
acZr+6SqePCW0fL/cKdqvANXkeSlvVro7Cl0Xck5j0WTXsI1c+0Sq3P1mc04lTfEQmlLhGw2t7LK
zacstpQDEEy21pLDW+28SyJSY76cmtYRTmtjKpTeQWwxrMGfWmeAq/MNoP8O3O7jlPkWry4fPcG/
cOpdF4ujbUdBKpoVwVPhYvy01GFUbOKQEPNjZ4YR5eFZezV+alN6IbvYBaMJUzYps+3xRh+iBdfI
JqwlOkJWdLqzZyZBb4xILeVNmqb8zrirMgqLi0zj8iJPIvMzVDEABlD4BB0zkicugOSud+QInPzz
Qqhr7NYWnX1VLh1G7Bz8CzonGz3KBgyNBmlYKJJB7fn7LBuKHtcjDEMDih3+pdkCrW7sfFwrZ1nE
y8S2xCx3YU9EsE8sNRW08Rh4gA7czOJgalYOno1vbi7KEZnTxnZH1yPmozt40U3e4l044bB6XoBz
j8vuzw6Z/fO1ttbcmvfMqoAhayCqm1PYOgJWMjPG5Wx0uRo3VVH3414PhSd3/jJO5fXUNV2O6e5g
XLK4DP96AEln9kbhtnd2amb1k98BV2y1q7IDhey0viDVlPqSxtjg7tPWU+Uxl0Mh7pg9p5nKPE/O
svUNMabXzYI5CWUFsyuvZrv0t05X1OF+Idgnhi195Z9JjBowH5EB0dbUj9MLB2UPxV3bbx9Hv8Dk
e3UypbpmWr2PyAX79BfmxNv51rTH5lkPzngTFbyio5Zm233D48XOCEorXvcQtYXeIiKXjy6wuPO5
qmuSKblE9TeLV/1EjSizjr0/V3qvZt+rtjKpQmur2RgYLs0XxhbtkdQf83JdGn2a6+c/P04ksqxR
T7R+cxQ9mvtsg456Wo7laOZ6GytJYbAYqqW7kGnhTHvg6FLt+5ZKIk2hupTIobr00hyjcsDAwerL
bSyiWV8oLdvogyXCqrkE3MJHlFB0QEPZxRVAPDGGiZPLtkSJjtQZj79dysJ1927vZ0MQVUZ6OaJT
iU6uMOsfboco9IdVOeZC5VmGKuXB2VR24Lst94KmSFF8ttuBbz6RDV28rC0yCqfoe2jNrZq7frmR
cuQV1K6dZwdUAtFhku0qlstHBmVuwF4bhoH0bqUvyNhpZENfYvb4I6W2k6HByVR25YweGPoWG5C5
3dOoprJuOLUq9zWuEp8aXeozymba9zQiWvZP34Ixv57hy/iV7dRETOZBkHHhLKnAZtFOMLfa9HUl
w0+JG4OVMSjGM0wK5UTa7NNFOH3IbWpiH/w5iau9h5aUk7PvE+sw5yP9rBhoFog+7+AHN0VdGFmx
yZIqZ25u4RnudhLMYViknzhHM8779ES64T/YdsUgZL7gWm8jT6DYK9MKzVCxdM2zGBPSbtyeTGcP
Fx9/bhsvnLZ2liJn+fOM+LNVOhdxnu6qJDXvnURVSMh8pKS3lc2gvE1LM7X/VOu4V9d/7phuI7GT
GlvBYOLZFIkTaDILhOiGbY3xASUYLw7ulcavHdvmugOLMj7KZV7Sk+RVnuoxRoagB6vvvqlWhrjz
cOKx+6i8VQdNHPaQ2a1nb0WZd19qE2yLGXHegoGbW0E99kEMMUykzEsWxGwRwv5j6fYsCxOdknUw
zKGqbyab9gWVzx7XZ2z8Zv+DQeUz3CRVNHhfc8dz8itE6+qFMkOjz53R2/Y25VgcPxIROeNdROS7
3ISo1saPbjQwf45QYzzZqaHGc15GYrlrLY//qECLYAxRoCzJKTTa2H5JS6WFuU8Eh+SltSy6+c55
kmccKCIpGAFG/XoxrjtAh/qA/E6Io2N3a0HYGCTzmrak0OE8BfEYNeolZEwKSLEdxdXZQw9Xxes2
hdbMEF61xNtqlkYotqZPQ2G6LJtK1wwx9apJU50Ho96pkZP+a4umZtqGk1ohHpoDPi2CxIdJ2JiU
zYmHWzcux/uuzcf6lmRCJwf6sY53hgmf7AA7paI41gwy/JK12kxZovhCrzXsmS7HEZ2qZ15Tfyoa
3DJlb11ENE0ptrcpbY+/YiRHDBZRl46UfeySrOTogh9xe77ioliuI5GN38xEswMYykQBGHgElfXX
1pG9TS1gGvOrKDXq+d5jkGC0TVDDcGWv5KWJFOX0idLFOm3JMLA3zx08CTA1JKY5CkDZ/jgurvGJ
RlN3nCahGeDTp2V6Dkdn1FUQqVHPYBxG9N116X0+kbMa5eeIcaDPLgqU5kVoRBslmVSs3H4zNfFM
DEDPMhbZpi9k9IzL1RR/nvy5CZ8cHbI2Qsqb/g8aLHNz1H0cjqdWp8mW4TDZQg07phUBGJtZ2RUQ
o+ntUJh14l5Tz6rRjPBgj8hhjP5cFlRQrkNYjHq/FL3MHh36/Gz0WT461caMY9XlewycpE37kKDr
WxwnCh/qKqw8xYCqhpZiniIb4nyPI55rcWM14C/0Jxd/PGhuGVB+sDIUH3VIW/oS1lh1z0U5tHj3
2dGUQBfRhRou21rW1bGFsTPXJkuynJe2l/K6plJeArTnI8Ogqon0LISGr3r9uXLyJlllBc50VTR9
ad+Nq8fZETUUe3NDhp5dpf6klotxzEvIpVr0njsHRqa75JSghPZv0hDe8tpb+lDSaiFiURRFanP9
6nvL0JfkDMOwEyY1kUfXMRJ/Rxm4GLod4ljRyWCYnJZaYR4VYbMdekovLZXTSkX5roCpMOoPlgGr
7F8Z1SoB2iQ5ge6wW7hs8p4f2hsKcE3fMfjxsIKyIVchWl6jJA4xdavGdj6MVaGs+97WfvdYpnad
Pc2ouOYDgxgI65ecN/TZz32On59wyf8FePTwvVoN735x7Hvl3/exKvjn/we0dGU+/ztaeh7m78Vz
NbTRK7x0/UN/4qXqD94bI8FWEypCbSaE/Y+pn/MHkTcvlv8RrAgl+C9/waWO+AMvIgAEn/Y08NDq
9/cXXGr7fxC68HfhTGyDFYHy/QtLP6g0Fs5/yECiKIAoPHxX9y+XceziDaOkIQ8i1I/2Rnbku9bA
dOK+iOjAVXn70tSIMOd6Ko5xWpi32g/rwGkMa5eKtNgiZU2DESHYrgMP2iBekAcYPO+TL/Nnp1v6
w2JO09aqI2tDtfUpKdRT7Yafqtb+ssyYlpOg7D0n+YET50ehSzhRzlt2JhQjsrVqhNvnPqYB5+ro
DsXONxu4YdPZdXOaF7xW6phpFMqjCS5lblyun8imicPnZvanL73Z6mDGQeB+nhIdUFwd8J8Q7lVv
QuQoRbTPgYy2uJDDruyrjN/Z1XQ1u2XvRabYxlVhfxChwJZJTfPZbylR00tIabyUB9fSD14Zfo3W
oXuZzG7j0Mojon1Eu5yPzSF1NE1xg5w4S1wVFIP5FcuhWxlDoI1l8+LGc37h9+gLC5Lr2QyBIpDp
hZHl7cuqeHaSyTokAEeo7KNmn0ofHKRTy14suOXzcuAXaSQHC7FJUBUOfv3Ke5p6xTTaKem3qYr7
i3kuoks8Pb7WXRsFs9vK54o+d7ENW5fmBSqjSxDZbpMLCvnR5D6UIh8pWhb6iijIAOoQSCCosgSm
0bYbnS8ngsvzRJ1ynzdtcz2BuG57L8WxQ2tsAmR5FwPdbCgFdtu6pDcCAHOVU2rgRlvaq0mMjGju
isCp20+Wli45KTq7sKHVlvjNg5XqfGNHetWwOZ/UUH0UI0iF58wLPfPxE2Kifp+Z+srhUAomnBeu
ZZg0mxa1XsCTrjd5rM0N8TWa24iCRMjohNgcH/up8rYoge87s8HQpRuvaJ/1CLHLaida5NFJrfd1
ae2d9Q5SL38Ka7CU0Dw7DWFySuciAEK6podL6y2Uz7B9aocAmKdXV7QoxJdBEdMiNd+YBWADO8El
ZrWITiONitc3n+Ev8CQpF7in8oFSxz6rkN7gW9NvOucxb4xw34dq3msHGKAfmRFeoeYNEAvS6rGG
9uNUi6NnxTilhPY3cv48QEf+iEScSKsSDFLs5rUDn3Yo8IcvrRV9rOM5vHeMBovmCJTFimM0YDS8
tS0pQnhHHL04fsNanarGpfvCryQErfpy5+cYz3f12scs12Zp0n7p3NzeTDTSNrp18dMbNLQ1GKAY
h/k49tYJisE7+to6QEKlh5H19Sj69rlXItuiTaXhvL6ECD0mXtGN3jMT8qsYohdvbB5Gi5LVrCIN
E7AOueeeNoW/+Acic6gFl/ukq3hd+3McLDYPuurcy2ww/dNIk/88Iyq66EpJsZDEnEZx5RNkxhQN
zOQre0IcxB7vFT0OQa/KHtFZ5Xtq8ebW7aZ7y0m/JMm0Q96ybD3C94Nhtfk2jOtsM5o6P7E3yoPd
VW5QOd4S+EUTj1sFjbmn1XXttMtOA6AGPUrsjVfW1tFJhmTfIPLeoHm1eGqZfacxK//olqW3zaIp
h4bOAfBI0eTWJKSDlz91KZVC01AkxdhzrvNNy90wJrdCWpegl+wqRgLb8WRPy0wfPz+FVi2BX9x2
Gxa0jfxFAHDI/tqP9HMbTtnBgFH0AlR/3+KIZkND7I2d3oNPoBNEzcTyi8J+kwzLw1C6zyPjtvMx
4xOtaA2Tr1v7MGwe8wmhZTnFR9wEaJw14nmJeMs5ZRpML9NwH6Z8nXChm8oY9GXqGs52mkgSetoC
GLfM0TFM3O9ZO6BGzhEVkgJdzXL+VjEQmAHSlCynrjpZeHbt3BCE5t9HLv8cbryKSP7PlDH/Lbj5
f1AUI1dT0v8eudwNXZcwEuT7T2vj1b/45x/4SxTD2v2DQWPUL30UFuKnRdefohjT/wOrcgRgFO29
Vd8A9f9X2OKZf3hIRIhlQKhodq9R6v+ELSYRDdS5AI+3sUzD2fFfhC3Oa7Kaacr2av1PaiKZTYVV
2RstWmhVsdCpv1BCFjb+JaVIVBANWC19nu2+Ru1LsQ8XgqrJl/ZGUAZSdyFWMekRryFf37QQxYzb
ixnt6BXbCVOf8ZgWLXwpBx+VtDpsxW1W+dUnvhsGArdIVTUmWlni7EBfQ3Vrx3xVe6NiZi7jUPiq
WzuguVvNEN6ZbmgNIsec4MobyfQKaCH8BKUhbryy7V58aAB9UxuYk8h6NpcADXJF2b1KlH3w+TDx
TLEH57O5ljw2OIlFEAITgRzS5zrn8FszryxJOD9oWtKcLJHcEwJQTOr2Kdr2OwPYvuMWxhq+UY6m
OgkTywN7rzrNo6JYSnsd7LKN9PCOLuef3o2Dlb2HDAKNnXzzbhqjHKErbcZtGlWUEjZMQDC8kNq/
BH7CVOxvq/Z9edK6FhzCYNsmkuUfRnW8To3CJOpYcj1qVjwOaDTKMZIdAVBkT8/oumW7QdDcxJdV
Wen8hcjE/DjWU/dZTx1LAD84PL5+f0uvdS/c0Z9z21d7R5O63ltX/y4yljSKSpihjl6CjwcIkwep
phoycFJrWg5uOsXdzsvhyfHnokeyKws3eu825Bq7/ye2t5VnY7JHGsG4TrIIPs3XT0YpjItQN9I0
AODO1bZKwkp+yEp84zDy6Sext0MjbDaSvCC7nCNl4QmFO4U5r6J6WEi5PFnYt/ifWPIUkw75PMYA
SRla9eUbSXTo3tk91r33E/2p8AXziw7QWsgeF+vg9890TXBf/xY+dGfdVgSqL8Sur38LsUWsk96p
402SeBUdc8stdiq28vSd9fQ6IVofmsNFbBPZnitxy36zfKHcQlZHWPDQ3LlXQUO46V5DSnhuUBYz
ucTkFPl7I0LffjRclU/GQrJhSt+03Tf6mMKjfVKqmJlUniRujTPCUQs7sW2b+u07gphffqGz6kSo
sJmrJuuXIYaRJfwcXGGgEqzyGUW/hc3fESO10bvQTe/IS8CueX7Pp5uc9fUbBGsRzKrl61DKNt+O
Wu1DSoaMNMfsxI4W7EXMLrspwrQZiI7DDgyy7RhfomrOrP99qv3D/vDLk+WytPoYyu0hpJTem+1h
gZ/UFRVSLiuWheaWM81XaB1qMg4aLS+/v9rrOg2rB5LUQaiJ9xt+6wh7Xy9Tt8/kuIBzRNSxsuHY
trV7CAeLiJIJIzcdlcEd9Ru8vXjA73whTNn75QmjCHJ8YWLDC+33VjuNFwwt9gZzuw2l4Lpcuw52
V94BgS3ZE/Vru/M3KuK+D56zUI+krZe1TPsYDUbIb7IalV7IcLmeQipcVqv0jTuj3LjSo9WpQJRD
Lj80s6EmjslM4q608YelWm4n7COrQ8gLLsBOy5ZZMBP22khKQkw77qAaFdFsqAx1u4RjsvywkobJ
SkfRqYxsbURnvTw0yWiM3yPRLNHDZE9YSq2uFWl2ZU8JgEtSClq4pb86rUd0BajlTbkVkQQIV8P+
TOaEhaKe8kpfdwiAit3szahk9tGSyGUIBrNM5GNKcVGNJ9+OChvjpdT184d4ya2E1CACmN3Wbkzi
k1o0Hz4PnoSzjEaHRqyd1VSgAwGcYninOs+n9LKPhBVft6NHtqM05YIjf0fkL3tYKIYUBBlXTp+p
TvbhWUKk5FuMGHy2jo7mt1ddx27qpcWJlevO07aendnf9stYOJzqdBMzHDZdiTIrb2QxWzeFOTfa
/lFCCk7tkX485cZthcE+s3xLeLrYDQYrJLXDTGjU5SlKIOm/+0bhDw8SJYH+kSmnxlkI4tetn2lg
kTwkcYklTWJhVYlVlDkZ3XciG7ffunqJ0+++jy/NhWGFxCQb2NdGno25rKGUk2iJq61rinnarU5b
Wbaxpw4/Q0kfIH+0JbUfLD3NarqQgyowAYzWhrET0cQ90TQwjGtFDs3pA64Sd/cxwBid7sSpfxRp
7fl3UQvQyATZ2jGzz53tRjFnei5AQ1RGn+6KqDCRd7qkZwotDe2wtwZJFaDKFDoHr3cIj7bwdtH8
oOt2PkY+1e890k9aby1mIW6Q1EU6MabWLduPiShMf1f1U+kZREfRoJZnrzTCmQiTV1YBFnsQjQfs
/OBDz10jY1MdamjLvN4i/4oXDaHnmDsongpZEIZmiKe6IstPE2WFENgTi5rBAxKNDMfFZYCWXvoR
X5Vi+LTEJXhHALgk4tNs0Z5n1XpmMe8zaa2ECSOXEmyVe2eymkfZDzZWq2M0Ul/BZA592mbBvama
NoNdShfynDqQYgikgdKxxfw7PVnzWBtBD3usKAQZwFY3ntI81E21Tk5/pmlrJifea1zv7NDsBSMn
24wiAWwhbrPTNKdf8fMQ3h6ovRmusaqpy/OiPUoxqhimJDBxXAQdyOTUuMcpFON81pVrUnCYXDO6
MummJp9csIVsuBrTArSLIasxpf6AdWHPpxp2J/Se8zYKu4cQv9xEbtA15BBcsTv1Jc7sc+jHD90I
+3pUuGZOw0Xh4id2ohmYWdHemxnbIj+0OjcQIYmClu5t5Xlo0rd5Z7FJbJbQtPMveiJFfhyMwqPq
szBf5RNmQWK4dAVk4cloLThfI4z7OxvJj/2ie8fN3zsLXx/BJE+Y3LPPkrpAehEivonMwtKJM8ML
3X2jDRC9MutOXUFbd3ZB4+sZe5XfH0u/Xk8CTArT42Ag9PbeRE+psGxzoLG+xzOQPD6uumPliopM
nP15QQb+zvVeH4Pr70NviykJPuAsOArZr49BI1Tj2E9gJXVWeQGrcd5TjcGqC1b07A3UkKoi9GjZ
WdU74dsbt4Kfl8ZNw6Juwr4pnbfzF4aKkCKXyJOMIe5iBuAlcg70nIeXQsTNo6Bnd8KUzXeCum2d
IEKHUexX47UMN+DyPav/X8JW4klPELp6yOAZ6bMe2X/zGTEjC8seuPIfsY6si3Qw5YlB8NY7Ccfr
10vUQRFJOBaEHGNV8X99cxVstlIo6LD5Uc5TtNpWJbrbUiOuISWsnDFwKqQZ9s47fpvlrG7yBI84
/kvaUvKt1liFetXY9uEP1GqwxLmNcunQUjKe96Tn08iQ2wyVQw/gRGoa6v7khanQn//Nyl5/Ohbs
Fm1H5iYRWf4yr8tRTUhRdI154pBc7FDPgDNDAAVotUxLcTjqN1ZjWc07P//tEle+sJnIhOsPQTQJ
1vrm//ZmpRVpKRva2NaYKJyU4lmjRJaDeYdJdAX/3tFlZbbbqIBenMQ6/v53v4711mUuEJfzP1pL
GJco6/XloczVYDuJu9foL4+5hfVmJKf4OiyJkd5ZXv9wLWo6kj2CEg5mIG++5lyCqKVkqHvCa/8c
EWTBi6M7rhmfsvu3P0vyq1hOrGVr9QF6/bPyQSD4ocW0nxDWoaWYkYhABYFZCauv/5Upwc+tggMW
jGsdr7POiXl9MU1zwnHKKDogK/JOAP5+ENtli4pswI3bK8VaBDWsd6Z/vM6Dfl7V89EC8uWQgZGa
vL5qhKyxo6hhYO6Q97eVlNOJdhSKzVnI+9zw1m7L6LTvvMM3biRcVq0dPmkq26LTZL+dWOSVLmEI
QNChYqarOEC/TsT0Ulc5QEKB5aKIjDAKzKViEA8To5hc3WnhTii18KHr37mdX5YUVRE62dyTTQbK
HvLmIQwQpjW+qYchNY0pwDCszT+NQwOFokEv/+0j/7lRkevaFkfgL/YnuOxDswxdc/Dw9URMmhVN
QCMDSEFnBcxW0X0bFN5172wRr7dlHjkdVXJPdiXOItKydQv52xYB4gep34QQFKCy9zTSpjtRdlMV
DMNgsEub6r0rvt6Tf16RnrBFjYQ8m83wzYoG8TGsgfDvsCqFZFtEH0ojdQ/ANfUji/qztNPyruij
+YwDc3r7+2/37Y7Ia6TexedENY7N6a3fzUwTLG8UVgG6It/McuzRQNK6jyj/xs1U0jScjNrdzmk2
v/N+zdfH7Pq75TrkhnAD2zBy73W5/e1Jh1G5mgnM42GEpD0kXr+gMSv8l3YZZxBlu0AghBesb9bJ
Lh+H6agypQ6ZgJtyE2ydge7xpwll3b2zBH5Z5ywj+M3VAIgqHH371zdW1YrDoW/1wWjmkdbwUAO8
LU9jMb63c/7y9LkSg5ksoIF1LO/bOoeTNACbiFmY+tsi0yiluFgY6HDCDtr40mNtfDaZew1sE/Xv
DUP7px/JJJS1Ks/FrbdFj8qOytbG9eBAQY0YzxmZdkE7/Im5Ad6336+xn9/Mf+qAvOkVgiF29qmx
CCZsvXnTttHNgIeTiWoar74hR+RKk7E6lIWXYa6k6JqiNQ0kU9KvZ1+bh75LVQDqKu7rRSMrz5tH
u5A1Bt14dftMFr0qsiz+jvz/vV3n9Rsh2gZIIgS1fYfCF+fmm0pijzKeC3np1kkcy7zIjdlevhpG
brABRGH2wa3d7q4YhaqcwNeT2P3+Ub29PFurD/gHPMJxin3YmyeF1G8eETEte8yjx1Np1OWt04xP
mRmPB4oHCHHjyb8ojaTf//7Crw84zpif6ArBLtY3LsaEb85wp+iAJOdY7F3bLL+htptgRaCmZ1QQ
bi02mMqMnxI6RQ+/v+7r7Xa97ppQ0arymT/I0lg3x79tAkwdrCK3xUF0SCBRqLfLbQnoeMhjPG/8
bnpvOt8/Xo93zIdNckXB7/X1am3N1HmoojvMob50F2+6MhgScWiX9DnGnuOd7fWfLifXArhv0vUi
THp9OcOq23zwGrFXduV/KGHTnOB/cXZevY1b7dr+RQTYyyklUrbkOiXjmRNiWtjJxV5+/XfR7wa2
RfkTt98cBEESzBJXfcpd2qgz3I5knIobPIiNR/rdEanUKjq3Oqu57LA3E1q2mhPDepH9QZfDPZow
6mGiYuhpQQ9uZdTLDZWyZUf+79n+zwKybos4I3Z2xEjn42W61DcjoBPf0IFKhNHUfxr4N/venOz/
YigNNSoGIxRC2u98KFTbCJ/VYPbnoIi8ZpokA5/7EbH/APmADz0C//kubkdEqLi+TJBg54MhUhdO
ug20IhlG464xIhuPiBoheQp1n66fgcspXHQzOXrEtTyE1mpP5oNpwjAxZF/tHctzQGbDKwyqr2lT
WR+KnpevMg0SLy59RSYFW8carWPkApqZ7MOOEp6hd/q+DhN7Fw1k+zL2NR73S+p//PvIqJeVW5Q7
jNX3IWw9yL3dyr5dxtaCMNDLL6OOadUtcREmUtdHu7xCIUgoGhcKkToX0urIIWqf9lEfq35sSV31
qJRWNblxAeKphULeaBWgJBXZC4wUjOBzNdRtFm988OVlSgVhaXHzvahNris3yJQjNd4jrq/OUkNn
Lh93hciEX1EI2InEMj19TrKPL+2S6XHZICkLYGb1clloKajGwKCVCUNjKQHchrx2pym2FK/SJlTU
u6n+8JEkmefgU6Di1YTwfn5KmNwOD+NR8xG2f+nlbACcX+g7I7ebx+vL+t6cLoES25dWibXuGOMu
NnYaoF1f1gjG1SLrbsmbiBGzdD70koMauiT+x+MaDMn/xT359bggoAUZbpHOJWlfvYox0IHEmOER
dvGEBroJB7Gr5vSmyRACv/59y0yd36MsmUwvAUoC78V6z8QahVzJnIBy5bm6w0BLQ8o2Hu4CyP2f
MjVPN8Z759JhhxL3WZjiGkzr+crlJirsQ8J4ahkuOvXt+KRH+Z900aC5/mXncf7rJLI9cKDm4xxT
XYcWtI0GiGrT7Asnbl/krshbIEVFcvvRYag8ULWjiWYSUaz9LJ25yRGyCxUfBSIdG52SEtNOLVXt
2/VxLu8X6iqAaQiSKCLxNpxPnO1Io9QkWCsg88Oe4CICql9Wf+QITxt8r2tvNMzeT5xqq0B7uUUW
lI5hoMlIgMixW42st3EezqPik5coXq8Pkl9U2r+0EcZjVcRbxbL3hqM0SXPSJPtG2Ox8uILEQQnp
BvkD4Ik9p1xkHuh63HqwJ7mtYrBx++tTux5xKa/rSE5S1aFER0R4PmIgVUishWhTFBJaKL2j/O1U
6ziaoDppQQ8ffOEZjXedyhiAFyBR+mo6CyXvHQjLrddJvXwLMUI+SHkZZG4OHnOLC/DOpwEWd0jz
qeaTcK8m0yBXLaOWwUSnRgdVYAuS5l11nPtw3MlIA20cuvOiwlJa5uO4mBcwGGXmtfekHcu0dnus
ZEalNW6LUEzPnZMF6K10eXJivOY+mOsAlKRpvPBP1Qevl2X8RUuW/WMR2a/3apMSOw2J1HptmI07
CqqJjzZ+5aYtDP3ru2Z9k5GkLwrQC+4DLAaQjPNdM2I2D/ZBwwOtMafv2F+J6Elgj4EwZCzSp48P
5hj0KKgkE4Eqyzq/Ca8xf+zQXtCJk9C7O6GTCOy2pDsK6lt8/LuoNy61CIPNaa+XcEQGQK9MHQ8P
JapqBDmhqgH8LRsagENV/Pjwh/FSc/h4fBjNXp2GtDMDQGCcPYQKIp80yf4nRRhr30aF/vn6UOun
nAXjOQA4w74g214DAROr6bIqsFoPO6X2aDbmLbmF7gGGJy/CX3MnxLxl+6osu+Dt+8qgVC4JfCmx
sV3Wd4uoFSgNiBR5FcpLz0GqKCdkGwIftJsc7KjNTV6Okmno9u1YfEa5hu5eVoLotYRTPEkG28pt
qire2E/vzAXCulTOSYR5Gy/qbygWFIpFH1/VoabiL+1ku0ovJw/tXfMG7aHYr9HSydwPLgF/HN7P
xMfwNFQqGefbuMXxUgMlMnggJSZwfgAK9Rp5SPBaCJ+0NVUHpd14oC/O6TLmAjFkJUgF1qwV1Amk
Ecr24OlTlv4ba53jNwQMt6WQm49u5mUonfotq05NZx1yaEmHTdYEOnzQDcnNckyGkj6rbovJSjfi
0ve+iuSeQyobMpfQ8t/fXAjxPFdzZZqD1+iS/gCxD8R6aZQ7h0Dxg8E2+xZkr0YgtSSK4PvOh0JW
Af5dZw2epVX9Eduyyu8jJB/dRqq2craLfbmMtfQ7Ft7S8hifj4WgYKdhn4AhUaVqe8eY4a6A1nmO
sBpEWwetx6zrio/eeMsdvsDpls8jWVxCr7dzGaSjgiEYg5roxcoIzTxwB02eouaV/+EDQCuH+4AD
QId3HdyoYmqLDn0jDw6k9gc5SbhNiVYEMIowXyl1eTwEJKe/ro/6zmZ5xUECOFuKbOv+44A4WynL
yuCJdqzAJMIRxSYUFTlRTv/8N0OBi5QtHio+8nwudbj/i30Fpy2Ww5vZlLhXkFDc57TRNy6TdUTM
vuSr/neo1WViBREWxsU0eLadirvESgvh9gIhSTPVFhujIHrCUSzZSXU5bIQ5r+/t2bW+jA04HWzk
ooqxjjPqxIZA1M3wQFpncGWC4lsHz8unzBoxbyFtwp6uiBvjU2maDhZ6iBQ/QU8aH+WmXrSYwNks
DLl9WubNYq1DI5yMVpY2pkhnti9+5vLa8YxDD1wvfEAO6egUGz2lbf/F9Gz60mOxvfGuXsSYzAWP
KggOIJvk5atAaDZhng+ocHpNb6VHwR2M7Feg3dl9pHnKOCkbFYeLGHMZzzRMCg6kCJq1fPSb4wqo
CrJM1jNepat+gwwzcC499qlBIYpmdwg4hFjtoVGBI58Yi8P1Hf7OFcXwJLHEY1Qe1NXwHS5NXRAD
ZavMRaW4Unr50Jj2eI+F9Gy76Nl2j63RGvr99XHfnWbySxAUS9dsDdyYlQyRWpkth/fSou8z2/D1
LHVv5qi79am91RN4Z4+bQCXYdRxjjaxodb76BkzjbKI7LaoqC9yoMRPUqSTjC3yIsXV7VFX9CRTu
nz4Z+r2o47BCM0Cv/sL0SxuMX0ULuSLIWq+XRzzAQUiXSEmM9s/rE3N5u7EZSBWpQLEeoGdW+6Hs
c0rSPeZrPWkpLlVC8cgXS0S+qLIEG5HT5TIs0QQtROpBWCFYq4eXw6aZApSbp6Vy74Jemb/D0OCW
CRCa7QNJef7w1zEKr+ESttKwWJ0uRaAY1s9279HHg/IFlrAMfugD0m+uzQqVHx/Oes3yqUBrIB5W
D3Cr01PvEG/0GhFj7EZ/7Rv2leJngPNjsrv+aZe3E6qNlBXIFvlAdtn5wgGhm2z8zydviAfQ7Kh+
QnpMreHb9WFWcAYOKUHL23FWU9joQz1gsTF5PXCofWO10YtSywl0fULkfyutsaR7BW9ayJ5Iuf8N
52x8TpySZvj1H3KxUYltNPIcaiiUwSmFnn9vRlqnlUQGvoJwwz4H7YTsciCjz46s9PWhLnYp5Xwb
VB2hPa8U4dT5UGBxUcLhEvKTKelvR7voPsV6jRScUif7BNWKjW3zzngK5jp0XFUHgvq6RxINaddG
lqL6dmMUdzKr/Y9mw+Kxnci4jzoL8t71D7x4BAjZaKTxN4pvChN7/oHka1lbTInqj4FcPqpxaH6S
tVT7N8Q0PXJz4KDU4nC2no5hh8sseiCI31z/CRfxxzK6DRuD/tPSt11tK6I7B838XvVDLJe+o984
POBq273ITVtOKDglCAehrAQtQ602tvTlTmIuVYdcjCIqJ2cVZVnR0Onoc6o+nZSFxWQ4eNFpRncb
5hPO89e/8+LB4zsNypvoEjAoRc7zqRaalRn6LFS/HyUkQMEcf2JG/82nMN4bEOluskHp9tfHfO8D
aRVwHgF2IbO7mltDyGLg6VH9UkzSCZPDZthXWWMhbYXps73xtL6zmUB/qiqQNHKqi3r7iGaboQ+t
5pOzxlC/p/GEJCDukIomPmtICPpymGb3PVQ1CPBq+ff6x17cg2wUIKiQrmhlEKUtk/EmoAmTOZg7
kSF1Z6b5Meis4HZ2knZjGS+P6IK34bRA3uCxXD9chd5pMCIQxXfUCKmtWCQ/zdqS7lLEWe6jvDE3
jsflEnLvUK8Gy0oR3lhvmwhnAYLhARohbiluVZuFp5M24q8dSx/eLRwFapxUkniQaGaeT2BeitYp
qkZHhDiNjynFTeyJiuYGM/jJv75WF7NItg0zlS8C70dYtByWN2vVFjUJDnw9nycLobkwBCdjohH0
hNzqc5Ck/Uc/jfHwUnSARnO50jFZjWepcWvNCHdTxAi+yoDE9mDgi2av17UWbCzZxUlnMKRqbQS0
Ft7Xuu8kWbleNkmi+JNaTJ9np22+5ogL+Zo2R0dyFLrSmIhuRAHvDLrUUXWD25zC+JoDmuOlBKyf
LwTpKO5E78gnxN5QW6Vm7+GQO6FfDDX0+jJexgQIsMk6sRoQIXB+6yp8KwnHmgs+FaWe8ElRpRo7
FK2G8W/EbhJJslci3eb2il76nVwax7pAAe76j7g4IfwGDsbSnKZsDc7yfG0R+g0lyRSsbR4ZHhbW
PQ3/OUOXIthqu11cMQxF85K0BcVoOgGrbSQ6dP5qiBu+GjhIbY5TeJoTqEzXP+idpSRm5FhQarNo
i61ubWl0ChulKHrBZaT7EVb2OJ/UkS/JsX4KzVw/wWbY6nq/N4uvnRuQsgA01vmY2VlzbNms5MhK
77qsyI6ANWLAoVBarn/fO4cf/IeFqBLtYJsn43zB7CCXnYZCPAFcIu8Rt5F2Cg4f+1hU8Z0Uqlt9
4PfmE4wL4R+4UGpTq1XTAugWC17Mx4xOfVTbknJ8geodGFFnp6Ht7HZmmmzccO/OJ/0+KpmcC67w
84/M1clMKpDi/oDXiFu1KFlFKvLoMiyujaHemU+qBjy4EExl0Gfq+VCgd0ccIiPVNzIsyFyR8dDT
5tOd71AO9X1oWPVG2fSdGWVEhgNPTb60rtvkZjIPi3SqP6D4vA9xwATnq1oHiHQ1uozRj8nGOPj6
rnlnQtmWjEWHkTdqfcwjC3nQjlXmCs/CndnriT9gce6aSd4crg91EZIar8EwZrggppnR1QEU8qir
qRPIvgaf0U81USKeHZboKmX1wmGb/caehRcEmDFcH/m9j1zw0pQLyLaofp8vpV7bUxGjjuqncZDv
QdahVIOCpBc69vxf7BrSb+JC2Emwk1evvdPZLdrp4JYSEQLuqcZ5l3R9/qhGDfx0qd0q9r33aRoJ
6lIZXvjWqwORAlMOsdRW/HDZOOYEjiBALOiGdv+fj08iwRJ3C2/CEgyeT2JCPd2S04KPiqZC/TNM
eWc+K1Iko6OjhvPL9dEuTx/5Ic8PD9ACXVg/vPNcq1rqcFELkklf0p3Ui0mkDqg+ZEcUJLcC0Mt5
XGQXqBSidkNII6/msaWhjqxBoftdJCMphceoH6lz9QO58ujT9U9bMbvYGgARl/IsBZOFOYGEyFmY
RkYNdTLudPCWeAQ9CD3A+tzEbSDDfyC26uqA/kAS+kYLjfPBrHE8yxGSVvP+i7DhDd+og2V8uHLI
VJMrQgR6bUg5q40raHNWpYQttB0uYuEur2Ia/hpNvHb2xtSHuUdVGTSj1cepcnt9Rt5ZbLJFun0L
jgOE7/Lf38SthmIJZUSL0g9TMP08I7Z6LCLVRlG9rHYWGNyNsO7yKnq9Zen2EdgZoNHOB8zieSAM
KRy/Q4va76Y+fgnsvrilTCZ7SSU197mGvcwQ9OXGHX/Zc+WcUhcGhAqqGNff1bdGVqshLDkCbIyE
HLhGaCw2CqDh8BgUP+deG/E7gKcZY2Z4J2NK81z1ojxggjd80a1qxPBjVjd25OX8U/ehiLfkX4tA
7SqJ7mFAawjgEhrpZXQy1Kbz0qkuTlFZzg/CsD9aj2EKwI8BgF9Q8CR+57MPoo2nDtSqL1EQ/1yp
cPB3uOWm6M9Y6Glj3+VkG2/P5fGmQrAkmEAtiafXNQkW0xYKzEVfS6OiWbTqIBs3kVn6vYIh1sZ7
oywn+Ky1ARSC6FllZ5G2X4gRzgrYWT3kVUW6qN5jQjViHd2pnzCeL/Zm07d7Y04hbudZ/osb9AXd
CGuX42/oGSWGGtdP1xL4rX8Mtxrtekrz1PeWsOPN6cpTYEqdUqt0HvL2kLXOlO4gQkXlxqG63EWY
h7OrSXMXOcd1gI3SKBKmEXWfuJiiL3gBxCiTKvkpB1XnGpn968OfRZ8efPBSCdbANZ5/VpOaRYhI
n+anI3OMmoHxgL+UvFFRf2fj8DU8C0tGDblutVcxtAnFXMjUerJE/9KOEVJoTjoMJxz4MEu7/knL
SqxWikIPyZBMEwmv9tW1NFX4mspKQOUM7dyfkeQYP6HkhPNt3HdS4wljUXSOazQcNpbuna+kTsd1
yLu+oBGX/fxmi7SK1S4R25IWzd3JQDoidtGzRhZtkuSv1z/ynW3CWPSnSG2XaHe1HW2FMsGo97x+
U5SjS27gAaihDQAdIvIiK402EALvjrc0Q1lGDv/6ZW9sc0Qk36TUk87BTYYkIjqcanhrV6m+V/FM
8v6L7yN3JwpcEMdrshxhbW3W7aT7Wo4xsYPLvV+mkJbTJRmbArPdelEuLhu6Ohxughc4HAtn5Xzx
NMwUNLuyKTDVs1Uj/than3GDxdUBJfnGkzGfwXTHqvXQlUTTRXsra5zDPNEURROx3oGy3bpyLvYT
PwmoNxcuu0oDdXL+k2YgmLUB9NgvSAHpKKuTV4zgFTJrSjfu2ovlZagFCWZCBjXAm6zerijBFZD+
oO7TgxQPoejGAyZskdcmgPl7iMAb2+niNmU8QFdLuRKtWQDe559mxEGAWJqm+7ihQLhr0NgX7jwp
7VaJ8mIg4E/cBkwf3TwUpVeXwWhLuHgBST5o0C4+s5TGERB9tME4vByFP5qe7XLskc1dh32ocahg
jxvjoJSShv9hmqgqhppjNjb/o1/4fwaOwxsB5wkFh2cCat+6JTFjKd+OZWvjCR2mv+mHmDdBMSHb
lMrDh6GljAWQC2ABRXPoY6szkVlKbZRaZR8w6qbdIdftHtke7S7Q2lMmS8F/RKX/v592OYtkl+Cd
6OIvsltrnkGPw15qYuB70M0Js2Jtnk94lEg312+WV+Db2/cBxvMCu19IYdSxoKuc773etECqlm25
H6RBMV36ZVlR30LE7XCSToQa9m7fGdZwz75lSlV4B8GBtl6kHcHOg8LCnAJjJKlBAtUd6iJrd9gt
4fYUjs1U4/YUKj+qzsj/4rdafx7wA3qEo6o9GQFWH0Sp2fQVhGd3ClJT/TyMXSu7YVdg0wovXY3d
IQmN38nYig4TIVO+H215/BkNKsqEFTXbU5tQZdtbOEzQBKtVZz5SXeJWSnXRqm5hIRvvmvDrnsNB
hVWA+rJUPuBu2/Z3gbA0fLqz1PzjaA00WDXSoy9BnQ0/c3WOaOVblC3uwkZHiIcroWpvAqMNH8qm
H1q/yy2p902jwoQJpFVewugL88oNUzmxPHNQQ+XJrkXzZ+jwBzl0VGe8AJEVJJ0Q7B3+aHibWPtw
5DSCntPiodtNtYF91w77xTTbZzpixOLYFeij4gYyGk16oxgJcllua4c1lucqriD5Y9FkYeSFdWgE
fzUd21mPQAC9xViOtfy2FeOMRHCUV0qzi/GTqZg8HTcbl/Awrvwcr+AcWyubvqzk4x6ajLdl0Y4I
e4vKqCiJaQ4+3LiITN8wrNfQ7EV9u3YODTbP+n5jL7LVzrYiNQfOGPgLzNoBU61ecVoNsyLwaMB0
KCkPidDbfQ6qAaAfblF+R78A8xJMIQoJYeK6xfTr+vjra58Am4BskQAA/k+UvbxAbyIWxSwh+atK
4g2W3t2KMMJeFLkcz8RK0ndKtfh8fbyLs0ebmkuLV2YhadMRW32woQZRNqN0dQy1xT5nwPOi9uex
VhHSLKA87ecoj4dbXRWqcWs1ld16qEipp3GWO+dgjYZqHCw9iWe/Dyo5QE+zxjstr3T0fMImttMf
JW5KkQv8apTvMVBJg88wquD1aIhiVg/TGMp4BHTduBOxXnyVOAXPOWFx/60NLaX01GpQ2z3erlQR
DC0dkVduzBalqnxQgse8L8tmj6JkgR8ePsemR2uhQAwZpIyFkIAU0T2EJPZFqBDMH1Nw1neKJKrS
XR7BX3iq9LpXV0lSPDioEGiHoZUj5UZNsClXsALCi1euSHlc7ovEeRosVXxqkj783sNBMXcKYnL3
idLEPU7C0uwNQ9XGnwd0peQTv3WMf6UGPZV/sLgI57t2nhrtEGiVVSIAkFugAQscdVPY7gCjR6Vp
hqd4RKv0MElIiMN+HrV7B0OJ+I82Y4lNfhl0+5TOiKN7Bk0qyU06GqfRzjQg+bmmktT1tE/jOldf
qjasRnEzxFEkbmx0VmNkLZNQAUmE1BaiwpgzGEeVXFHa9xgNhU/alMjjZ9TvlD9AFivlRCFLCRFs
EQ7S6baa5V7gIF+302vT7l+ub0RSqdXRo3tBb2hJ09GOpfq+2vpNFA8UgOzyiOSPUjW7itqK5UNy
5cBHUlmGrWtw7GsfPQjzCz65479OyLXwJIqARz0tgbG6TY3JEtYdVA9vZrzJf8l2ET2EJU+4h+07
qm+aogrdizkPyN4jhwObFKW8SXXzOFKLR7b4kCAkKaNLKqZZaVkvuSyfeikccPKuZin3DTsPkCWX
ByPeYViu1TIiWUiA3fV4eGIcMsmIdOzkqABhiL31kN5LeRLHXlHldo/oKAJv9jd9avT5uynNtvGi
1ln5y24iDYk4hKCaWzsOgad36EKhmAZLXs0enAn9vr/xFDiCi8hskumhNbNSOU5d2nl5ge+Y70QZ
ZuxMk4b7qgVmrflBv83aTRkmL24fCac9JnNkCKzPQuxM8GYE5r6PsdKe0fVPwgDTLTV90NXSaZD0
K4rgu2nmPT7EujxVt3GHQ4+fhBzu+yALBYAsNiOOpbGWHIOmllCQDnOjmZ5R5nI6V5XH2fINDIPc
1KAy8lzjm36D+TF2y+C8Ovl2KpDZOkmE3M+SkUeYqdv1YjYLSKiepF1UW23yNVUt9WWu86BD3LPm
9CF9IlVRvc+zNpf3soae/D7IRGrsrdI2pB3dhghZ8kbllXML8D/2IqU15TPwgl70i5FBGcuP2BgF
1m9r1qT5Jpm0MvfaqO4G2QWHmGTPhCzGPxg8N+kXqsF48xRKgkdaYoe/6yxTPoku7DHY61J52lco
Mb60nJ/wBikiFjkBFlxJ+8CY1YMmJwnC32YJIxz5I+0laLTYQPS1i7G5CrXqEDcozP0sYnhQjw2K
INNP4TQay6Tgi41RVZTFLjyK8QtOR1ayU+V22AN1pVnaYq9yE5YoGu2nQaB55AZxZMAqRswJQ2+E
XrOvhTQBX5NEqz3GeH2y4MkgR0gNi/zGGKRJ/WLNyRTfYQLnUMcRfRl/CbQmT9TDkFmxdevU7P4O
e4BWq6s99Zg092Z9KKYvaDIaf7GS6YCm6zNoTFdDtTObXCdJ2+aAhQO+QGGlRItjsF43i+mQmJOf
Fo5++rchCHSJsNxEkuAU2VKiH6M5si2/UFLtrpYQf7+ZBHxULKwqSzvNgZQre+yyRE+rGHlMN5rt
0fEwYVazPzS1eufEn2UQpgYajsmyVVmHzpxCRADDOBo1rw+leN6VgPsRoE+bRvzoFSS4vKYx1d9y
QHX+d48RUbOP8rkNn6VOqxenI4gThTlq02EaVB3Av4jiE09WOt3XkHpGCkK8Ll7WKtItNQYcJd2+
J3p2u8pxusTFa7bz5QVjP+7MIY9eYBdk5X0y5N3XqkB3+l+iL61ABysoxRFJskHBDFZW/oRylGyx
3V+bs29jnIUzvTRUgfKS88GZOI8xdLKIdKRde7QVLIq8Tis7JPTR6q/3iF+nhHolyuR4wdtf9cKo
cq/KLWE92fqkEb2O1NHvcB2N5SUcV/TKLelnBp9IDBIoNGGoaojHFbnmIaVRKt+atE2OeikU43Oh
p/o322iV1lViVBtvTYFb4Aau6LWtfv55C+GEiu8Ch79kFjgtSEB8Ovrj4KCA5meFLN93JtmfaOvi
MZnk1PEwl0hi1wnHIAI+23yvp6LEmQ8p0KNkT991ugR/wRzh4jHlU/9V7/o/eK2pW8y9iyeP/B6Y
lwq1lPeGEtlqJejf1VYzDcfBnCaBhZdoktINE0Fr0x3TOGl2dpzID5Y8jKWPT4zxUY0MOl6ORahD
QPWaxS7x6Jt4U+8iumqBKR9bqmdfaYe0XgW2F43KhMtyDHOirusP/TrCBUK+YECARGhEnsDXz0dM
9E7tpaqRj1I6ZtlBmYMJWw6Ldi1eA0ajKLu2qyVpI859bayd7wpQoAQdKo03iGjr5lQ4gTuJRmEc
U7KV4hlHU3Tmd9TJ6t+aitcWLhH9HCCIBA7Fk7o6Hw8iynlM9VEy5idnRCQO9/Nh/teYptnYNVhM
Y4oSGIijHmYpaH4NQ9On2AYOA64KcaHYd7pjVeo+J7jt041ew+vvffs9C8KW9V4UByjIUZY7n0Y1
SZF81UR7wrk61+5R5QwQ0OwTWtCE7XHwJFK0eFzaI3m+C7LZ/C2GoRvuKJBHD440E1OihVz9gxod
7pJO10d+B/FNPsqjk0kHwzCb0i2jfBpOQsv6H1hfJBk+z5LkB1OqFRuVBmVZ9rffsyCfoEGQgCzt
9IsqCgegFTbmwUfAJAm21ZYoy73dkyydLKEl9gNYaPRp+zC2j5JKUQfnaPxp5p3SWWmg4oxUO9Zz
2jczLnZNlvVfksS0E3CiBopx49DF6o6IPHsw+SfxUGf0wDZ29rrMDYnKWCoY/ympX9D6uyxEVFYb
7WPY2MOtIMB7pM7v3NXVaP3t6kHa8T8UWyWhy1Ep8lJz1oB0c4+sb3NH66pA7Sgvi8xKjEOd1M5w
Uw5Wbz+FGbZzXzDEbe07W0FmeStmX+6ns0Wjq4ZAKnAZwnbY/6vbA5c7iSqXyE9NKmO3Otio/LYQ
gcLnmLbrk1RVg3CTStMbV0F5Xn2MUhQffQyEcKJMa1Rob1i8+GFKkh6/4Kmqjeww5mr2MoaYze61
RIDyJ18r/m34Rg250kA4GwTCi533CiSmLwqp7xXgfH6SwqaJOlUupKNldqg1xuHPwWinv1xOxhNv
e+hhvd09Ihdp/J0Q8dwoVL4KYJ7PIeolIH/Ifrig0B08H15CoKRM+LiTbnemfTStVrHdgSgqx/87
RWR6xPu6+mxRia0IYozmCQVzY9wFIs2t71polKGnWsTqwa7HmDT/ZeddfD9ZgV366Uz2vCvH0mpG
NwL7JnkZj3Y9uTri2e3TAFL8DplFfXRHfFslSCMCLqJbREL/A51SX0zmJ+RiwlYxWw/t8ig80Qxz
1FM3qTjBTFieS99FS9Kf3OragJkNdTdHjlxDaWHRFmVFJfT6A3IBI6T2iXYA1AViR9oo61cTb1qH
6p6cnAYzHGdXc6b2qDTz8EBxvjxQ0UhODm13V1bCP2K0lSPcnfbn9R+x3jRETag9gKugHguIat0J
cErMKgOz609FTZPpNgt41/ASShUcQ/qeAq2mJaa815V60HzJKOX4pMelnPkf/hk02xdaHHeADcLh
fPOM8zwodha1p9Saas0bTCwWO3Tix52hRrniRnbcekaYSvf9mGfu1Gflxv59LRC93b/MBCBSmQIS
MEcwlasYpnYi6opxVJ3wmAjtwyJ8MLtNb6PYObcdHhvYtffVHdli/UuvWsyhcwSyHtJ27Go8ZvvK
OlZZiOKD6FsJW+U67ut9rVRm2rqtrE7tjd3LXeJD6m3uylkuxp8Ba+wce9yqToUeoO+DQyX2Uk5Y
o3xv15UwfQNnjUOAxH+x0QZbt4D4XBr8y4fy+i4KR+czPizOuCEa4ifJNn+PMlb2+yRKv0VVK/Td
9cW9aLcvY1EKAbvA+tJSXI2VJK2d4SFTnvpB+j3C79LdIMuxuOkrnFxFR4EXVz/NKv26aPOvQxBF
+znOu+8UF/tbMHeNfLj+k9bBG3e8jEsDWx9ACzHrKnWYqM0O2J3WJwlkbbxr2z50kRWu2p1sUI3d
qU08b1FOXwnq5zts0XYiTGV/c3msQzeuE1Meq7Y7IRtnk+AZGQ5efak2/c2QtmhX6mWV9/GpkaVQ
+jzBzROPFWYS+xT7+uxljqi1vTjUbB7jyJFCr3Cy+kSSqlpUeWul+4Mq+zD6ljlnARZeA+nJbIZW
vC/SNDG/99iJ8FxpRTwYD/BK0uEZchXvLSl6+yLpZSwlfoWST7nrMUKuqEHpo/0Ac6cKNzbfRY2M
+QfHhZoylLsFJrraEWIIJL0I+/KkmVr7MEWGHAJpaUR2o9D8tNHbSpVwXxtNNeM51IrfUCpG21eS
ZJh2dsMmPcK3lvcxWJIYeSoz+icTYTndjLMiJXsxqdptjwv8JvR72RirNYTpQd65kEsgC6zC1bYA
WxANZX2yMEuPH5uSR/0+jih0KwoStydcXIwHea6N4CCpmRE9Sr2eNrtOM1OkyXHEsb5d38nvHC7g
MtS9QQgRPV+Q7tRanuwUoAVXpyZOo9kD0eywcVCU8rGr7OhpGJzgiaRPva0No0pcWYwa5sCOPn4L
azCZG9HjO0cLCQN7gbMsSOc1emiMMBUfukw7NZTEKV3N5uBaSjEf9AoowSzT4d4Y8eIhJYdYYLnI
inK7LCKJ53dZ2fWZEkgyftZDj7vyIKxi3GltHst7FjMXuIXrg9p8UhL+Jw/3aZMiGOUv4Dxpphkb
K3I5AXw+PwLJA6g5F79msPQglIVZn4zGMuPbbKaTt5dDvTd/WXgVi32DhYd0e30bLAfmzb5clBxe
0SFE0DCcL4RXhGOMVgD23Ivzch7ue6Uxo29DR1/5BknAINhIQ9fFiaXXQsgMi3qpTEDbWyoCb/Lt
Se6jLjASE6cU3VCSXYnfVUpu0wU2WQrndjgMUgiXJlcII+pdoU5dv3e6IPslLVgQj44L+VowMC+9
l+tzM1d7pLBm+pg6Fih7M0kqkbh2j6eVsnH7rxGe/Hp66oiJ0KGChEsHevXre4rJlj6bz41j5k/k
mU5CVU9H0Jzaz/1cmvkPqcPocA4SFE1EUWafciGGF6GrSbMReFjnK7f8Fn4C0Sj8g6U9vQp9ukk2
irLQo09FaDWKG+ohPpTZqPwY6sj6HI2j5RG0ZBswidUmZdSF8MBf3MCLxd3qAi6Slmdu6PtneyiC
P0EX5V8CyZ7nXxJcqHKfIUowbVDv35l1xsStDRwvWllgJs5nvciBnVArl/H35W24FSNA5ZPQy8LO
3SLIVKQGtDw1D0ET5iXmoqOZie8S79S8n5whrD3K5OggbNweqwh4mQmAVYsEG0AYAAKruE/MeoDd
WDM+y+nstVY2mTs2x+2gJrqBsoZeHINRb42lHF1oNxEIoXorPlqW+M3hRe8CYUteFYhhQCHIBM4n
JrVafEimQHkuKiWMkYVH6f9QC2mWXjQsTp7mthgKL677ukdMd2qirwGYjPxYgNeX06OGQo3igrw2
cijyCtnhRqby2i0+/4FcFBS6aOWC1+CHnv/AuqwDK5Vbk85/pcyIVHVwq0K6o5GY8BCSc+lOryck
sCl6O7R6lW62lF1SU2l4lu3B6f2afjwdIFBGOhd0oWXFZ7XQwub/UXYmy3EqWxT9IiLomylUJ6nU
W7bsCeEr20BC0iQ9X/8WfhNXyaEKD64HdsSlgCTzNHuvcxOPU3m1gLcdfymEGXZGn5g6PMq2UbY7
KZIxDlUPvZ0SZhkDwYwMW3XPcpJpR099rjN/U9S15ncbM9GMgyFnZ9xNxhzI+zgo63zHcGSRh33t
D/Oj3yiXVF7roBepgZOcCaiJo11XceaoqO+X8RNU6cwC3t3FPUxDOYvujna5aT/WucnA4LDQxOg+
lO0EnZLh9VRuGKdW9wdzyoCxgbzXnvhVxSsVE5rsIy+0iJxizAjy9HyW130z3SFlt+VDXJVrcerj
g+D8K2MxrbZmMjkPEZ9L/fj0XdVahWrM7ozHsRmHIyPPJCnzPJdRKWpDRqUtCnOTF3k27hL2cMYB
jMBGk3Ttb+nB/Onjn3NWGebXYByjBUJcsmLyzl1PXTXaSV/ZzVO3xPdjO6WHgGo6I7VacvUyzn/5
dhkfjCGuLuw2f70wVTUqOnzi7Cenj0Eb7doE6qKepsBODzSuZOiVSM74a/kg/Fl7xdXNXypss4eP
7/k8Hllvms31N+gDEQat4NNrp3XBWpjm9KkevTTYtM0gAmri6Ecj7Cd55HZxYX3KBsOLFr3OnkZM
zF+KQMgLG8v7Z4D0jh9jIvVD9XSuZddoWyrBrNyn3mOlM2/JDI1Czkc5zGqv2032nbGRaVR0rvb5
40dwdqjxBEjkf+vI6Aeg/j3b0QomOiopK+3RNxhtxQSKIZ2PmVDC3jBZc8Yp2Q0GM6Gq4OJm+vuu
Tjcr7hVEP1ZFC2Wwf3bM6BnaOBW0xdO41q0ptVpNscbeMzMnt3YhjD4ce1rK4RJMeh2mgV0uz9Pk
kCx0c2CJdJNpkxiPozbQKAnMPpi++02WaC8TcqJZ/Jxx8o0Mq4vhVI+M9Un3XWIGVcQ4+Lg4TnWf
Mno4zc05dOtpYr7jogxaxnmpbqoxqSRjovgKt91A60n6wpwjqesTdkDa7ajCMiOpN6YHlRPcYWrn
O2qN1bCjKqAJcD9N3refCMyqB9eal28xO2D86FRN4+4npBflFi3yEmAV0EW7b73MbqKlcyHlp26v
e29Lh7w/YgZdHV9DRinYHDoIF3uqc8J9iP1EHktBG3Q/y8BZIfea2ctwYYZod626pvU2tTlk/cYb
YBtFsjVd+vS04ppnJN6ifShjv5M38KcFJFPUt/Q2K2eIjTJKS5nRm4UsnO88NflPuCe8KvTSWH3J
kRiQQrVimb46rnS+rdmoj/Srbx8QwJTuvs8GKWg6KibeMvQHWz2S6PHgy1IbP4/2rA55NglUTa6l
GB0/EuKFfj3O6dYVNGE5psoBUQWjGVpb/FAjPU7AN5WJHCWZG7v55o/YsR9WM8/ygBRYM64Q5jlt
Gs2Bl2xbIiIrIoqzlubQjKV+K9iBRbNbxkUBpJY9x9vizXzSU1Vb3VflGmN1xCNZkKIjyPuJIct/
KEc5fjarefJDaAFDuUnKqg42pkSCwMg5s9gsRRIcUAdRvYh0SVMmCtIUBQGeKv86bbJ43jsjg0mZ
GUx3dvQX8YWkqAg2s7aKatzCKpvIXBJkB3uUc7p4raxWBPt6qes5omOFwk1Vfhtg6XDSOFLzOEJs
cWwVFFezNRX6lW+Uw39NIZN8AwkAiAKb5uC/tKRN1rFPZO/hvUq1hrZKN3jy0BTCFBEbwnBjeIxK
e+6wUNG5nyk7QUSQgTvfsxAK+b01CXPu4smsxivNCRYndDRN1Huv1zqJ9G/M5Q05cud8wp6RDMel
0R1G+k6p+bYsc87HNdZYvEdT+k5O64pxuwxEGmSxnSq73ktvtI1PGtqWJdm5WdpeIT8qO3O3BjVE
VNLTXyatBoGrGQBacZjETrUTPvoKeScrOdba1kkpQEaLyNvHwa5E8WAu/QzjMZdafEEZ/n57dhxs
j8Tf9IrI3M8iT+nrLd54y3nk1S6IGXsfXLQMXZYrJsF1RHMaz3K4Q9CG72fTgnZO//2oAgxqoNNb
GZPoQM6OKreVC4LILHsqJ51AQRVJft/SY4CB0MTP1qDbB8eaGYTXLd7jFOBy0LpMu5CPnSWvnBYs
UQizq5Sak+qcTjUJNRWBUcmnwpFGnkQlDNTkelFqjl8cQ7mXJoqdJT+/r7fCv4DcUJD8v4Lrj+S1
kJTh7GKpnzxGtT1WsCx/dnG5HNB6F0DWKJn/e1Dmrh3OVSi+4qass4RzqDEWNVZZPbVeUpYHrZzy
aYsIiYnfTVV5G6NPff9ubsbPZaKJPd3BFqkmUc2twu3x8PHh/H7duTo1dnShLLvV238antQpIrza
MOqnUVXFt7arm6OcYycaaZXf5NTiGaCR8HWMk9ZfCAffxwUczBg44TOy5himc3pp/AU1x3NTPVmw
bu+G3tI30+j03ydKhOFcOOR4ohNPH9/vXy5quLTqSXYp9VL4Pb0omna0T27WPSH1MjeoPv2tqFP9
OOtV+lL1/cqds+0Ld/ruIXO4rdUffNRrod0++7DoY6BZwkH4lBe046Qssk++8Ku3wGvpZ1Scm8YN
TY/4vmQ4+iX17V8uDhaD+uQ6iWqdE3x6xzgTKprGg3iWniiWTdA6zUFDL7c36kE/eAHTkkKPigaa
s9K7xOA+S6hZU2sJim2FA5COyjlfPxfdaEnA28+2k467VtN5sxzsmCWLJirVkB/AHVn3FnK2a40Z
O88fv+33HzdoWJxEQA/Y0iBWnt57YTQwG+daPA09WtA6E5z92ljJPJyyekePB5Xjx1c81zCwnyAg
xkuERZaX/W4jH11FjNRW9mOeLUhsS5D/1HBcPx0OCfGEgSvaKXYLMCBr1zV2qXFqxWnQfWHX18CW
+M0ahXRJ1Vz3dmGJOyozhCJxbC7P/HKk+xwickkZdD9bwY/Zkz0y4XwGjBcZsZytNuwzRQS7+fjG
zmvL66tci2T8SUsXt8v6rP/YKOGsG6iGlf7E/jBakSaKADEFaoafEKyzRypWdtgsutfuReOWn/o6
LYqQySTeC41xSdtLOv+aWLBbwzFc6xCrscg+f7v0ihutwGEr8qx4sjAOHED7LTHyats5gNCJj8Oi
LrVq360pUGhsVkawQp5MKp+nz2EJELRRwbWfGubY+zfMqZbHuJGIuqsmyA8jgtG3jx/9uyORwjRd
orUPSZOK2TinV0w1dql+SuanftLkp7bRqicvM8Q+LYirP77Uu+2RUBIbP0n62j6g7n96KcijiHnH
IHmu01p9qUbz65j57k1JYi/DPu7zravV4l/Tcy66gnvoiHEUUbI4vaiiOYVmr4mfstZKbsjW/Ii5
2xUBXuzcuY3n3TQlAV/I6h4ulD7fP1qujImdriSlMFb36aUXc6qmdSr9c0VV5oDZCU2qMajkPla4
cMOPHy6NCP53J+kooCeWK6ogep/r2j29XMViJnvKvCdCrUY90vUfG/b/JZcj7kNptz91DyP7pwXH
aYoDwIDiNRF8ixD2FdDOcA0r0rDtOoP5qmat/fCbJs92bZbJh9EPZLyzEDEoBsGLDKEt9aX0uvHz
1mLiuu51ftiC12tpM6dxs+k8Z8jAFeGOuBpHo+rBhAdG/2ZkflDc5Q5zn8ivctuY7ru1bRt2zIOy
D/3YlhkKBa/5XMtMvjSiSAs0fZm7FsmHZNkmvd68GWwI+YaZ6SqJZtFaQ+iyU921qsdgQkitI4JJ
S/XTb+1ZhnPf1t2t07XaV4HWuL9Dztl+TlWlvcIcbN+KxbDEFu/T8uA6MrajZEid7qhbvfNkT3J5
Q7hL2ilVaYT5QFE5wmzDmMnMNOM+LOYkvR0tE/bzCCdSXHdSVE99bPTdVVm2i7Op6ElEDPhAiZXM
1VCGfScXPbIDf5Rb3Z2W5MA0Zz3SfNyan5vJ0IJ9n7T1r1H4OV9FgX1zX/j6mD6X5OzaTwVEtHpA
SC02hNDVtHMCUek3UEzdI5NzCy2kpNv94j8k5ATU41vgDqO1tbs+K0PKNcOLNs6N+aVSdXmtWo7Y
a2xSlr8FGNaLzZwa/VeLc63a4qHCJ0/prh2QHaOxDmuUzyQJ/L27MXvlINdlUFnl3s1FAsxW12cz
ePDJk6adr1ezOtpULbIXpxWy2cTkeVPUMka4OEwT0WmYMjvdixy7cg6qKqWBzh37QNhXvbD3DgNf
+ttmpmoSuQDGhs+e0+TxNSSlwRy2ixlnSx6RaQX1N2kiJAmdJik/91jI8s2cDP1+mP3Uep6qVQtg
mYVCF0HwnYZE5LMVpmZAagp2apk2WVX5r5TtA/etUeh9N0A3upcmsQMRdabwxA04srLazJ0x20fp
48C7Qg+ffe+ZiezuqiTTSOIHqx+qzVCP4i3hmPqSIDf7JotSqlDT63KHgihw7kSW+LdMe/DKLbM1
Yu+VwndVbyjazR4zdmucYh7rPw2zOZgzXFy984PNv2sfe2ec7noN2eUGuSXtgp7NrQ+l29EPyyrL
eC0Ebp+HvFsYURx6mes++THl/iPSf2pNCnTZgfCUXYRqQD42fSg6MHjbNs+a7N5WzIDbBV2aeC/V
MNlBF4L6TceQnzrrAo4vzaPISbXS2k3DWFRh3KLqOdQMHu/4bnI5bT2v5RchbLCcW5Gq7lWVY/+2
WI3xg+mGhhaNvNrp2A5B+62ED5UdS+avVVfTXNbwEGbXDe1MTN5V3kpHXungfAcikjJ7dfqylT9i
5Xc2xYDedCOzF+Zbg580PuR1H5Tw7Mk1NmM9I0dgMGCjrpCjFg5lDYh0j6jiazfKLTV2b3E7D/n1
0DXJ8ix6pzAOZTMDdKKTpeX7Jp+kEzJmFEcD6xEfgs9pcYD9NNFYrBTsYJkOOXifLKsjHaX6sFm5
fxN7g5ekG33wY/tKS3uRXHteXNo8QRPcpy+kGVO7KzJj08XKvvOWyZvBnVZOlu0I2VxKhHZRv+LV
zcawd2JcnSG6fGuBN2UziUETZrorCSCcl44xGEyfjymkRdLwS4UW0O2r0E5M9/MYN5ixYlup256n
2jsbYIdTfmPVqbEwTo3yRGhrhpC7yXHqrWhNGgi5jQs4Quwr3KfApa1fYExIbTeamhwck1HlaGTL
asZCMNRms3dxof7MmSbwcxF1+YIZvO0PQ8ALuou72ZuwMugLmOWsAq5aek77vR4QZt5hQfEGYilV
mNFs1VZ6PXe6BlYm7YrJ22DEqsy9hpFrpepP6lc1BkILvaLSfmoY2AfMBIHTMLor9i4xYd5X1cme
aY45xLprBn/ehPIqKHhYY+JnpypVQznR7fjtAV3EsNe0pGL+ZOa+jIvvfbIpdaahaY3VvYY24pLH
/H1cvP4UiJHEZit/75yR4DlYUBoxxM922Y+ABOzyzvebGqNoSV3ZKMpsZxqlthkTPf5arHNCM0NZ
39K5N55qf8Hj+3GU8T6Ew8C7PpW1kUlGfxZN2dZoZ0UyW090vZNjmzqi3ug2YMnJmdsnwNI5Ztqq
Hy9c9n1YzGURObikuphNz+exLqqVZpuM1tOYBgQqS5ru2ED9u7xY5J3rVhcyu7/dJZE/pU9IRO/T
LJSIc2mZrfWEZK39Ns3CCXWR9NGExGOOegdoZ9Poxb9WS+hVwwiHTExnAtTRWZWuqhGXiCEtnp2e
4DtMggZ0RCWHe0yhHWbtudbCji4SbrXWv8RseZ9LozVC34OShuTyncwikywoRw7+Uz/WeHcQHKKm
Zbh2pCwnbTd9bmeHdqFsGNUYEL6MY4xr5eO19ZefgGANAgEp0MpUOMtEaI2raejz8rmbci2cxxzY
3miUlhcmTVDTCl7KMNFH77UMtGDAsO4MFzT175eZDxDyt69eR11/nitQSdGHvPHaZ4J6a0/zbOzA
9Rj2tZ0wZbo1Vfny8S2fi/jJe7kilhJyzRUicT5ozqvrDk3Z0Dz7SZpOVy3zLq7SBsLHJocLBJne
qVv3V5IH2T0VdU3DdMzBb5S6osfdI5PdwtXInajIOLS2TmPLn4anmMSZjnHdRQ5wVH0vMjUevTmT
wT8ndHi11kyVvIrhSOdK1sT1ENIZqXqWoP5qQuM+2E4FamzN1Qdta7vpsGG7UJcG9LxfKeTG2HDo
/KFkYM2eZjqB0jUeXAf1GCMxWUSgKrnveh/30TJh1wi9rhvNKBvm8RXmdzOG45Inl+De71cLWbq5
ak35WmlDWqe/oqHbU4yVUT0veHD+a7guAsF0xJGaVlqEk1K/+ni1vLsg86Ep37NF2BzuLIKzC+qt
0NBpm88GgyRumxEX5ZjZzjX9ruYax8clqu9fTp917BJL1OV69JnPMsrZogHks+N/MiAVHHWaIF/7
AhZflDk4v2BHtdmmQcNEichcYJgnBglJHrA/OGat/9cN9SV817s3Dy7IWbmtvw9mSrynjyCPg6BR
RlrQe9HVFMLE9793bTF+s9PFObJ9vs5Oax1wzetXjGp36gt71PkrANKH0JOm+xoX4AZcT44/6lTB
bMZO0RfqUWuyOr3GiqGKB68u/faAaw2eq1c7WKM+fu/nxxEX5c1jQMQDRqX3nB1bJmUmReH7DzmI
ix9dR9a8b/lbc2/qnIpbd5Kq31mjbNSFg/C8vMuJAO4JtRhsQnoS51uy3ivEahqtCwQswX8xYzRu
a2Y62FthBmOwdRahfS0gLdhR67ZzemG9v1OYMA+BQifHPV8Y05Pt9W388bTR6imF0zl5rMpm+j6Z
GpbYcmGSpNUW+VfcQ90+sBPtkUmFAj9G3r/U/bCEPgH4pdrVu6CQ37LyINfxkshMKPee/hamL9ot
Kofi0ZDZfL1C5LZkUeIQA1u6sdZZkGEfBEkMEKSV+9hf8s+DWmLr8PFa+MvvWBnMkMTXgxr/19ne
JzLD6kfq7o/zoJdXap7lna0mjzwQcdKbgvH23bOn9tkqfe0nBcoE369z4dh6vyxc6loIQQmQKc6d
K9mCHLe9KAbnsWeSURW5ZS8qRP22/qL0zp43qd2XfWTjsXFDz/R6c/vxQ3j/QRAeYFUFZ4CWHULu
6bvooX6KqdGnx86y5GPODOHd4vVBZMZltS+sUbviEV067NYH+2d5jfMNcDu7LiMksG6dtzoYKWMN
tUz6x7Zb+iB04zKow7FwtCsqO2L/8R2+22e4DM+WcFAHMwLc5PQOM/QCqpGG8ejrRZ+EgB2oVcg2
/pVNOmP5GKV04Sg/31jX+7IRc6AVs+jknMPpGQ/bMmUbMZe9LMFhGpby1k2nbL5DcDFcsY7zz/Sw
nS01XI8vbClS/8JL/dsts6sT+q1gVMhwp7fMWD+jUnqjPy6Ap+IdNa9hvkt6aOBxmRnGVUHTsvjH
xvh61wjPeXpwNEzisNNrZihLZJvP+iMTIjIIKd3SHiit9Hak+4NnHakiyVcqgrGM7CpOf3z8kv/y
zNezhC2dYgupxtkdu13DN1Mq65EzrepCvGLqS71SbvMO2M+B00vsy5QqFVJ3L2KM+3Bhg323pK1V
NEcnKSC7XFmcp7dPs6HWZ800Hxdaad3GzmrNvsoNaGYqiJPswhI7t6WsEQuBEhuXyW2vXrDTy7Vp
CfxJD4LHUkDD2zTN4KCP7yp7PNIc7ap93+ZQN2ScdhZWPhdBZuXkk/YfMhLLomI9DNahL1GYJVmQ
gWsNhqKwwoGBDdUQNXbdypuunfXag57ppDvajsKJKuGQN9Ze74e12aZb/OlQZUKmWEApiogf0eEO
bUpJPKvrAQbG5GfOZnLWNKgL7O4+GybRXWgNGGtweLKb8Cw8kzSavYS26TlosR2yrqKb5D4W80TJ
aageBSAoGz8KZKyqj0lw0qzwbvqsrrbt1I17u3bL772fzq9AXIY9qlH90o9aX8DZj1oVykQY8J1X
rtjpC0ptc3BS6DGPRkmxe59piQqOQPllb0SFX2p7HnhNlRECRLCtO1Nq+4RdLHsSRl1eoi682+Qx
m8ChQwlM0Ms4trMtENVbqpapWh5Ns0wLOCVpvMnmaR4iz6idLfbcMRR5bG0+/ij/dlkcuis4n5jH
P485MPd4cFcq49EDeOJcaa5iHhizTqlaN009aMcWQdSubbruQqPqLx8j5xm7wHqikYOv//5HsDMp
DIgo+vRHZGj5L1f5yyZVmsmwbCxvzYW7PDchrt8iukUuSPZEZH9+mnHYlcGyDPpj3C3qa4JqoY96
co+SQl+RbtBGLOIG4f64SfvaM7dNMtKwMEqhrgzUxUdfefPwAKfGfR3M3DLDRltcL5wSpW+U2wnG
ZdV0I557pNlpBCUm8zYwhZpDhhV3CKu8LoONPWYFthE1rKp3Y+6yEIIl9voLQfu7cIV7ZXejMYYX
gObW2S5vCAuv+zBZj7UIkm2Rg6FyrQbolrKs+kCJuSjDhQ7vL61M7Uvx2l9eKw6W3w+ZGB542Olr
tVHM5W0bm4/ghbOWqmmQx+BU/WVQVzMSaeu5ZTLdfsKzD3VDc8rbgLSygIXn6DdJuvhMu3W60dmm
GryfWwHH7j7PAWNfWBHnwTYqbgoQmPGZNofHiQzr9IfmoqgWE3U73skibz91QWPci8JtaP7QuBJh
Hoslu6Y2Pdyrsu3LR4scuw8NqtrpZzzV5QW7ytnpSCBA4I/d6LfClgbu+qH+8T0Q1wdpQwP1mENt
UDmu2CVfIj03WmuD55sMMeRbrT6bmVuOm3HGIBcKbZHWhRjhtzv6j11x/SG/Uz28JKRCbEmnP6R1
VLAwtV4cRWxPTR+V1diOr4yxNYOI1lUOj3D2FB2JrKXxHZbt4HqbpTS644wkvbsZfdU5KYJJmD4G
x1RFTBdqfWAoI6osqfs/7SyZgG8hhTp6tZoLsB5JVUZujHz6xz9tbwx0Y4A8aMp15hHSFf3sqabg
5MYuic0jNcS+/aJXRnZFq3c0NpShatFHGC1iZ7corCAvH1/6N7X45EFy7XWSDCpAasj8gNMHqQ8B
kMi+tW+gzNkTPgHUqUyXZsjTipP35Sg/CeZrp/wW6F9OaLV5MWRREY+qbcMmNzumwRsiBrPauckr
lmfMnO2Q+M4uQ1RMhOB0+Y3sdSS/JkQ+ZK0IznWKiIXUbhDeNV9Nv6+ekIA2BhPmg04dtTjT1yaW
Ocs4tFVOqzDrZBum/cQQWiMorftu8qEtF72YkyN4IXXtp1DdtrAeky6yBhSodLxYha+y7edyJwum
bMKtJBXp8qFJdolh1NMLnpHsczcg0N10kPneNA85y7Fq7RT/Slv5b37GVNprKdXwQ8a0REICKcZd
MULekvsqIKnbu55W3xSVA46zkyZFgBwn8QFcGkYLLxbInkNQe5l/rKnMYextKeHv3MKZgxvaFlqz
HxvPuMrroMq4QXuYtx+/4d8R3NkbRgq/TkVeqSTv+PFSnx1QtVp6NFXdiauxE2VtgBUAhRwGbS2u
UnOMs2un74HX7L0R9NQtDJj4yObdmdvK7yrRQj409S9O1gT3DvVw0NC2WdD+H000o3fgiudPTQ04
ZKsCu9gFFtvTNZjR/DlfMqPc864Z67E4rlryzdTmEyP2NAFJMDKy2EQk39rF7+PG8zvqVoEAgfrx
Yzg7b/jGMCJQpCOypirKN3+6znumyTZJFwQ3HiLsn7XvOXt3yQCyGXb8oGskmOFAI4WSRVoGF3bN
3zPnTl8BU8ShVbGLw8Qilju9eODNyQIt2L8ZSVsw/XRiRF3PVNTyPy+tRPJCglF4cLIC4zsFFCd7
aXGEu/85/pgxbMD2CbBczTS+A/HoOhUygH2+t5CsD8a1IfJZvFAYQ7wRFn4xwKBMnVr7zOpa4DA5
sUzu4ibVsw14RJ9peAvepx3OgDz4nBhpcO/Hi9VGXcPXqUihodQQ4QTVHSjUKj+0k2r+m4wJMcGF
3OP3Mz97LDSPsCHie6PTcf5YFkeQbde6czP1taxwqsPrC+4Mp+m3CDyadmeR5+4dKcp8nzqafLU1
PnI6qb7TLDVoKaTtPxuVutm1TqE3C0vGqWpfA9UgjheUhModQ3lcOqgJ6aNN8WOI6eQqv+m0bUWJ
nqOzxIuFZU0WnBKOL+xmjxY+kRucaYH7zZGkuc9GM/nVrZ9nSbvxWtHyBh1/BiE5icy+UhauyWfq
8aX1kAMiHo4d5lNED+m01NFoZLOztdElEBrL2jSQZ/hLuVelHo/PoBx5rPwu71FJMAB3gZeLpxJZ
Js36yZ1Vjd+9buIvlaDZxU5Lvj1vAQza4tWNLbgFLV+O9oKukIJXV04CyHCDhyC20aqAAgtmWHql
VqtfWZb74PZqEojPH39a7w9jJL0U4OjOEaC/P7+QUXgE7iI9NlVm9z+CYTS/MdjAH/aMSU1qJnkt
BvFmE5emF9Kj9CJwVHBZMaMLBxWDWwL5S4F3L4h1DD25zvPMmPdLUjkoQMagdL9kYlEvs1aP2Z2T
+JV36FEmWpe+07Nca90kiLGwNRPkMM7OXxPEP8KbrNAdgB69cTPIkjdlV9g9AFAlxdvSmmXxFpOk
VOGse9o90OU5287p6lsdPL7kTe8ZaaJCFc+teUv8nBv36rfEXKjOeklAz6+kLQkV7FuVOYP3nKQ5
h52jj43Fubqkw2vdFl761qSD2pYrRSDYBk1rB1HQCc5fP1mm54AKVIb5AYVAnRL8XYg4/7JN8puY
hOhiDPBx1Z8+AYxBfuHLYL5xkTq2eISC/sHSbKu/ZfMw9RtbDaiWg6HP2lvR6Us2XvgBZ6ne+gqY
3rk2r6jzOO/k2jTwJ9pLg3HTu9TRb/NOT26V3XdDZBSxTqVASEhNIIsXtft4GZ8lBVyZEAix9hoQ
QRU8RxekRcXq6CtxhAY55tul08rHySyY1KY7tXdhqZ1b6Ner2VQuifuoKa7MpNMH3Tm6sjr88jdG
IgcF3MxPrOQQM8SYWdDWWFavfQP7Pxqtsc4j4Eaaw46uacZO6p3pt5uin9vxppnFtPcZbGWH5IWL
y87kUWpluY6ygKFbdsmFx/T+BbEqVn473X9mGpx7/3Uj90WaDdoNNkff2INd1DFXLsw+eqqwa3Cq
OcNno2fjv3DhdemdnhZkV9Qc0Nj8Bj6u//7HxylH2uRmv6RHIIf1uKGL2x9sHRnMngkky6HLJ+PL
P68IpPu8HKiG/Hnu26DdVE1aJ7Kjn4p+QqNJEeJF7xOg24iQJme41G1///UhcADLw06KcZMT8fQW
kSv1TSoycewYIm3vuLvR3gyEzfEDEbSf3ft6bNSoQdv0v54xPe3jxzf8l0e8YrzgIqxoHOqBp9cn
q/IE+IbgpulLcT3Fa/WAE0l/7OnE3JpFvAwXwrLfNY3Ttwq8YoUxAAZiNzmfO0BTtailnnhkuIYH
Zmmih/GI20+1N5peqea1SLqsjfJJIW9NYbPRQC+d1H8wkll+dRMjieFPD5CynzG2gmw19Vm6lyQ2
fzniKFJgfV/RQYxhOS8L69ro1YGrkmMTxITa4awN+fI2jF1/p82gQEIlMyxE+aqMyIu0vl9nK61c
5S427tOy7spkhwFL645uh3UjdE2ZandBWbioOWYceQdtspz/tNjQVLbpeQflLvHkkPxb25Jtx7Hp
++MNoYEHjeGsoFD2Tb20qKKO1WQY1yIR6AAGPUu1Q5YWRteGmkVAscXwWdaXzOn2mkuevWuHk5VM
l4cI9uxseUvLETnDrb2bsRjrByZUDq+Oj3gQOrxbomH26jFh01o63WfIThfHLl85rW7+NCqxcTyy
qAEZ0Pw8Q6tWBD99Kb8vNvLCF0GrdvnMeIQe1aSWBdXXppmtg+PmQxKDs0zXFL5LAE1tAx/0YzQt
skSt7HlNu23HQJuOjYGz4k01Wp2p+3RM21ZR4BlEmYRznVc0r8bBLb3jZNFQ/jQwxuAKblpt71oJ
Sy7kqFh12MzmakOgreV3PtWeiAanoxsllMy/jZaeTMXOrosVxfTxp/t+W15VUWszjHYNfYt1a/lj
d8zBN68JeHL02arkRgtaMho/XXTU0Yyx3y+t629yGED5v18Y4x6LCXUe2otzGRicRlKohAESqAT6
nNSDYQhqSCt+gqZQB0opjtTiLuVzf8mpVm4KvTE+Sdt6N6rNSyXR9xAvN6s+2/MiJQZX7WaIm0VY
Ff7wU59qEYcDGPbgOrb95VZ1Zdlt43a0NZTpNojiMRP+jRCzvx06I/bWGpoR75YAzDne/EAC0dYh
Q36J8xwUVdvKmdS4tQ3/EJP7zzdpMAv3ZpidoftezED87zQP+tLT0tj592FqKFFozQjSxYnhU49b
OgUA6zetncflsIGNdAnF+/uEOP3EVlow8SsHCH5k82wZrOV/zyr1AFl0JTAx049XG6vLy/mpATTz
mU+FiACwRvCJfKb6Cjp88CcGpIulReRMq6Hcl6XQfiCGhaL78Rr9y6/j27co3oHPXQ0R51W7AeVA
Gvs4eYt+wWMIlGJMr2wjIzcKltz39olRtbdj2rvxi1lPknia8RtZA1UIk+SnAA+vtQGxlNnfh7lW
mf3Pi5liK5EN3jXMc3xHp19R51FKnXDcHgdnFNe6LzBNKEWCk1zZHQtlzyhiRq/aiKVLdSEkfH/4
rmmwi8zQXLEV57qOce6WfIAKz2SH1v/FTBcUUp7KDsgHemSlLoMldhfex3qen64WyuC0HGgwr2MI
zs0wpidqU8SmPDoTPvmbvogzmAfx6O9VVj7iD1l+5dC7QtC18/8oO6/etpE1DP8iAuzlllS3Y1uy
ncS5IeIky96Gnb/+PPS5iShDQhbB7sUGGM1wylfe8mKKHnBy1TvFUUa7rtxf/zEXpWUe/7nzOdO7
oMosl96KrRKwc0WB1pzk3ktsFVsgoUrZtyBAUtcDy4W620YpgboeosLKf8aFokvtjZ+xRP99fHnq
d4TmUFUvK8tA0uxSTevmPp46aYw8INVytyIytQdEaIxB0Z8MBL4eWwRiJQ/xeSM9tlPVYZVD2xKK
h9trgx3ixyCDEX2uir7TTSQU/EZ6rVNJ949chlK4ryc4yLtZHjt8moA0m7cCdfNiQ/EWAD5HTHem
WxHFnm/mFIeCTKui+j7I7ST+QcclzE/A/2wE5Gn2HnTghwVC0FzbiIui1wdDIo36r5iqJ5vIlPDi
4OlS0C2RKIPnqBlTO/O42q03H6p//gx8Pz/J9P8QtUgn/4efdFbgVpDx01VRZvZrZJFPuZUy8urQ
SvWtrZKnUCHQ/qgiPV0hla/3B6NIIuiFoT/MqgexrUjNqsHPKdv5rZ/ZiCyoRvDDxCSpW+lSIhtr
usQFijp+SEI9qTUmPIaRt9lDYKSaQ/Pa0X/4faxIh2ZQzfokpYM5x2YmvAkIRjaYYUWNdo0hIhqq
CXiPfcvxqFyl15vGLWVa2WtlopWyN5H29HfhoCCdZ6QqoR0Knxb25w2dup9mQgf/w9O3DEoXm3TI
D6mZ2IDv6t5OpW8mitvoDYSaQDD4+nm5ePARjZoTRyJnEBrGshVjIMpuYBIT3EtmrrTvodFBovNh
3x5wQJIQWwuJOmZMx61L/CJJYWBeGJoFFpkYd9X5tmrCkh6IDdJ8nGZgZWFI4a42e7X6D4OFqD5E
lVJaO4FAdeGN3GjvRp+bb1NaJaJx5SFxxrfAIIui1RjTpuSWi4q83ScmNgWHQFfwf3UbNJ/fQ16y
W36DS/gkxxs8N+20D7AqquMLvIM6JHQV1Ty+dyRKLlslHq2VNhpQPjTh39OlUVUXG1+cqH06ftuM
sk3o6bGiuVaSWBhdIDN/o+Rx2eXjN3H5wVbmwkEbbfHqoKkhNyLNsnv2fDNi5KLrMZDuQlj3dQCD
ycNwhXABUxBtUweVeM8t33mDaYbdpaQVffv1+ta6qITAccV7jwYtsRU/Z5EkBI1FMAUK9V43y4Li
Q5xhQBLWlr2XTSLn64N9kFnPHiFGI/VBOhpcFQn+IihIiVnSpC2wY0jsMkQut8KDCBcPOQFYiIeh
R803ggxa6KkIO29se5ZgZSPVBjQjC6Sqe1JAWud3BNoBqqDYJjgoF+sUSHrXLoIpC28cgYsTYMP/
oP8I9xJ2Jy/W+QlAcZPuXNsb99aAQFybFNaznTajcFVIm89wwWHQZbBSHvMutG50Pi+TKNp1MxYM
hBD8YF6pxeCYAuF+4mj3bBg7T/ZSrZRfG10ucMjp7QDbkcbSQjADeQm6XF0bUR0bvjuMAosaC4oe
lFA+BxRJumyyG+Lt8R429lh8KdM+EcdZOWjcwo5M0STB3Er1BPrAx77qBir0iGdroWdLTjslKPYk
0fgsy5Ju/0oUkfzRkzzCuUmNusRTMm0MPRU1/pcI4tfgjkjUWWtMteEyYh3UOHe5PBQqbl1d7UBH
As8fgQzS1cqIV9wwkrIaZTkP3tS2EPd9HAJ3cFNAjlrrBZhgHAdNgTh8YzcuH01uBm4FBSUSmPzg
/BaPJv0+SsCVnB8G0RUG6KRmwklnsuStMebtCdIrVlnG7JVEvHI3Gm22gSpY7OQSByquajx8k6x8
MwpMmuJW6TUXW7hbyc/y7qcmxT9z4kOcSCC9uIJDJJJjWOjiAP3e2NlpGv0uaAzsRtgI61KVi8c0
+UdRL26+GQJjUH2z55rYsklNzaDo/VrqD2mFikQ0lJ3ny2ruIRPQ7xQiETfSrO7Gbl/eRFwLgPEA
dhKQUZC2FgWpMi4hcdtVu8v1KXsxLIQI3ZBGS+PWMt2PGx//4tvPo3ENYbRO4RmI/fnRshpHwgFc
bnclDosUvvJIdltEr8rVqAwhe9NB9uofM455hnNJBBADGw4TlfMxA7XrqwoXjh0gfuMbsk5iWpV2
kOQPOgg33Kskkb5kDeHVjYE/W1oeQVLEueVBPnY+MBIODlbySrsrmlqsrN4opg288ah2gU1Yt8oT
F0tLvZfWM1JLIOuwyFwcK2ECZsrJt/eZPoSrITHjtZOhzYS19rsoSTGuH+OPcsffjwpmDggngAuZ
AVWzq+n57NrM6SGeTuZOoBqdYp9UjUEL/HlG7T/BEtF7z2onc3o0o7E8iEQqzfsUz47yqcoEuX41
KcEPLGTUCHUvSUKYrdFAiMTwe6SVasbGm62k8s+Ky2xYqyNaUSuzL+KXPIaBsuatc5xdZOfqEQ0y
tDKTHN2B+1w4Zr9zojQLX51xQoFrkzc+lO81G073f0VBZig/Q1roPdu8L5qp9yq5bdJfgpoTnPkq
MOAxZ7FRhcheFtTu8jzyG69qs/aXiiJddCcj/5Zu8MOxgm8JqXa7r8F1rSqsz4I9jnJd5Wn6aHCV
c8Gq9z3B7zq3wX95otJAWqq91RUVCAdNIevJQ0jo+Rjk4J2trhMvVuwkxZ/rH+uTvUE90KFs5RBU
yks7WEnRyX+QFNiPRaBML2oYK2DRMvlPP4ipfUhHHOivj3ix94EAzNoT1I4IY4ylALwTdYR4Rhrt
E6GkD6BQFbEB7yj/kKImKtbXB1tGC2zF/3dKNJkX5QJhmxVFQ+1iBNKD26ZGPYNaIfLww8r2cScF
zlmu8xo1MNeRslvUmE8mCqJoFgRFv4T8fhGpGFFv+xk8ag754NN6VeVDoJTaF31Su1/Xp7ks7jLN
mXRlA90mNEF08vzEpXjEkaAJc8c70ruVWsTYcWBQFt/4dp+Mg409V+ZH1GgtNUUVp0YbuojsXYDo
gv6tk7veOGRCl9tbN+TFK4siCoodkB8R7OcqWdyQUaRi7oBbzQ4Yuv9Iu7c/yYGNGkeWlxPusynt
Oafv0htNmMtvRhUV3D9ZFuzaC2gbCXBoGCWAfytDdGhjjeBGN53m1186iYbU6fpn+2w0xKJApVC+
ZUkX7w+NpqxwYl+CKmXHzZdRrqiW64AqHsas/XF9rMVB/8C3OjR7SBsB71HkOt8iSoDxDAboylGM
lvxVzf049pJ6aD1u2DRfCVtEz9dHXJw9RqQcTsNmfllnkabFiNTtZKAdQj1itjYFj20+1q+hKqXj
arA6pYErJitviAaHwV6zav3r9dHnR+avR+hjdByL+Q00s0nIFxtobDqtpOalHttZ87weFOOX5Rud
J+UI60nYaK4g7zqbOqWZX0vmtLs+/OVyUwCmGE3KOwuBOYtwhlnqYMUn7RiU+Kd0RYktpZGprw7y
v4pX2nozra+PuNhMHxPmX2gWkWcje7O4blCCbB0M2PWjj6/M4CWWjqZJEVMl0KNKfbo+2OJ4/n8w
eqUQrlhk8rDz3YR/mazWZW4cm5Ga8sNgNdJ/SEOgaWxq8sBOTkICp+bf+RmoYdsKfyzYb/Zyjixp
LOEwbx7pbyTvkgRawqPqYh10hCn/MdD/mCNQ11mZSXFm9anzOaooT/QN2L4jtVFC0niQpKPZ+fIj
UpoAa0KYXauibocbXcJLQht7dqbRzhB/k3h4cSuoYWQKtfD1YxlMzuSNOmr9om2t0jMibVjleVb/
rtGUgYIv4Qg7GcEarpf6dv0Lf/4zcJSa1b64hJXFJ5YKdI8GydKPnSYpSMhpycZE2xltsSCX7pQm
NA9mPJa/xjCyH4Bl+ZBMo1vkg2V5Zv4IYDR40hSOqUkD+Pwj4EzeFBXPHx+hbqu9MiLus0UxIwCe
E0To+XVA0J6mZDBzOC4JuiwOUIz5QgnTHQIU1XjjhfjkYKOxxyNLKxdZw6UogS70PE1Eoh+rLAH6
JqJwg9S2uo4tJ7lv/FKsrn+Hy2ON/BuhC5LljErv5nwBwhj2Ds63/tNUwTPAGSYrv8kp8POcmoK4
cYdcXpqED5wvHcF5goklMcDxk1Aq1TI5KkOZt4+NiCdtO9R9t9JMKcTG0446a5WHVfVm4nXz3ZE7
RK3c6zO+vFtoJJFCcHlTkrtQG2moCEqFMRbHoq2zd35P68V9rwkvKTJ72vq4m98lPm4014e9+LDc
0+z2WSiUEg/yIucLrfAodUGPxgVwhyHf0MN14VHvcSEr601Jd/rGNC/Ho2kMKnhGfgPgXRZDC6T7
R0Cw/rFIhtDfN1qbv+glKDQUkYK6WSf6MP1blwucOUOyoHPhght0yTfLEftHhsl2jrXRlO2+cIxo
W6UWjr2lkQ/9Vp5MPbmxrMui78egM2OaBJSddUGsCU26G2mRBadUUQMcafDfEt8RY7Knl6Ee9Hgl
auLKg1o56ReyfmjEo4PX5qzMnQ37qqlEte56M5RuHKyLvY5sEc4PZD4zkfWS6xeORgmXzDlmVtO+
JgKHJ3SdbKSFyMP1x65KSDHphqbHHEQiGbMV3aCXfbIDoK+D6ML2EM6wvAiQOiWrCm0cg1OHZdRB
DSL1zS8QlrQbESReoqTBrRbrRUjGnNESgdIGvHBWzTzf44OPBQCqJ84RBfVJuiu0NNunpW1zmgfM
thN7KvVVGOHn6ZHb0xG6fsQu7jIdhQCke0hQZuOk5d2ZKh1AMUS1TiHQnHjTJ1a6rREcDrcGnZ4b
5+tyrnj4zvOc0TYGnfnzuXZaE+V+XyWnWJKafQm29WUyKu0HBL3vDvJwGxQ1QeEjAoJKxvV5Xr6d
8zdFf5U4DKCPvhxbKxAbttBaPcV1aHxF4Fjf4lEl75teEm9maBTI1gFzaHwJIE2fR/8NCFTdOOyf
HLxZ+ZgSF3zwWTtzERDmJgY+SK9bR63GCxMveq1pnqMhkIxHCvjIAiCTTvQSQZ+f7U0Hyd/pUp4M
roJ/fe6Naqjei16dphvb/iPxPQvNdZSbACOAXP6opi/e9Lwp1LyzE4cojqd9jeW1Ua0Q3rM6NxXy
iLk4Dso+5rmB3N7ZZh1VHp459ToEAxbsbNxZkPWKez/2YLnFCM0VQ/YNLy5bO0C2kXSq2SOKsDEl
/E1rOcN/FI67pwYd+emEpV3Ze/SRqnIdQsl4v/HlF119bjtS8fkV4X5VecYWix7HyaRYTccJM21J
4A6nWZ6JNi3lH6uBHh8FCP4rOooNyO3cpaMK1NoSyb0ld7c8KC7eUX4KPwR8n6mj1LAsVLc8O5YJ
SfoI4sqgn5tqwdfAVIS1ruU+6NzMtkFXBaaIn68vwicD86hRVoKkRi6yrBKYqOEXPlfQ0TGEgjML
NJXvlO6TbosUOvZgydS9hEEoTTeO3eX1QkQm0xuiOYuD/LKyxEWA22s6BKemMZQMFXyl8kBSVwpW
okN8ozp+GZnOPhtotlKbIMmTlxmeXQJp6tBMP7VpGvwBy1Mn26aLteaxl3rHWI8IJc3WLya4wwzQ
aPGMspFUrjQlqbRVLVfSjXP12a1DujI/Zx+Yg2XiIAUBxYPODE9Rn1uvJa/5Q1vIMKYUDXnTpIkq
l27fsM8y3YcQJHUDALmw2V7/+h8yP4vj/aGGMTNqqWotkbugaFGuagLn2EttXu71SJpsFyMGFSsg
GIXTOouKDhW9KBEIJ3aW8T0waoQOSxxC2t1QSLn/6mtj47uSnuKiCwo7BGZdWY8qZllP0BnCzE2p
PVWePw7584iLguHhLW80D+iTjZHb6lnwZQrC9I/VEnhQoc61e+Gg6boJEi2Onm05akMPkIWNRKOB
kBhl/wRlbmSPffOgKCJdGy14xU1YStHo+RXAiK1RNNK2TW304Q0fZwF4urLvrBC8KaJfWINX1Ltb
vHWSeNRir+7Y91iK1DXmiYZSh+4MfQTn4/Sx7BLf5k/gx7vxvoHP1q/aQgqrg6xMsvZTM1J9PNSN
ro7rAS8u7DJCuwBRGFXTI06V2o/SyRW4SUkcvV7/eB9Z3fLjISHOy4GYHUSERRTctUVqqJXpHxs9
H3+PeV9N29CWTBMgWxvpXoFXA+yYESafm9V21r6rPGUBZu9Olm6SuhGdK7qqedARZg3czi7aX+hP
VpGX+EVd3ggoPholi5879+wVcn7yBX7y+SMf5QNUj8CRjuGUZ90KOiVsqiLwR5mxjTC869QurR6D
ppbtrQQUS2DG05PJ1Jnf6W6JIipJlei1rnKloZX1NVu7pR9Ux4E79ZryPvky+0BL5fKn0sfJs5XJ
sb5G3VMeVkqDBtsalnD2aJT4j68lMCkMXGeQ9hALVSt2eZfo/AdJln1asV5uGXZjtW5AG9w6/3NE
s1wMqLnkiEAz57f/fDFkCjJ4Gjn+kdazJv/kocNgxAWwHwb0lcZS/57T0cLfth9z+QGGrnNwIlkq
DhC+5N7w/A5zz4Kqz60c9jLQBWKBLxboMq5mMoHzH2Y2ll6Yo5afEjre4lET4fQWw2aJHgAGGzsk
J+ob7/DliDTXKLsR2NM1hUJwPmI4aA3oCSc7QRtTZax7aJaOmdUJN6hH+kLFLSTuZwOiAMR1R0uR
Su78//+CAANtokLv1+UpM3t7xwuIDcvY0hsuQSYpW7n2y3p3/axePrPUvwHf8o5/RqRPAylzJqUt
T2iI14ar4+Vdp9qkeG2Wx57WZkhPCjpSN4a9zJuIb+ZeEVW/WXx//ll/zTSDlmEbkZWfeqfyrYcI
6eXCi52h+o0ZEWxh+uaTg2zy3K6dsPQ1AW+prWhvPPafLDgnnuyNvgnab85iT3VWF6mCCOaEBBiG
NDXINO7D8M3UoUMXVVHeCKc/GQ8iL/0VhPZomC1zl2YIegkVJ3EqsAbaZoX/A2pccA9pqd7iTxie
rn/cTx5zpkb/lG2D7uKFUWaO4FA/jlp18rF1UDbxGEJ8sVEi9wmStXEjiDfCNTGOot511JN5lLoi
jU7wp5rkRqr82dxh4XA9fmCTPrQz/vrkMhIoOCV04hT4fr8N1Km81xJFmyCsFo94vYIgvj77j5b0
+VU2MwCJITnFqGot1ThoM+loDLRAJiMdU0w/lI13CmSDs5tKi1p6LFoxe8cHDC3jHwQmEMLso4we
bO4S7/YNyKnKRiNbziUNPXfFgjKOficGhHpCil1pOnawQS7nntxOYBparpEQJlirvWldkXSbUMh5
6PY2etNgJYvaeHIG65ZB9ydneIY70CUHc8xxmkPav1bW0WNJG8wmPVWiTV/kMDU30LWhEMRafyjL
Kdnz7u2vL+4niSHtkJkIQqhoQoJbPJoZ5PFc+JN10hE5PfE5gSCog/aj6oW6NaU6/kYbuNmETstK
B4FZHipFkVTPB3mU4VeojP98tugSqdgQ8WbNSqKLK2V0msiq0fo9BZGSYBk8msY6w3BrAAhqq/dl
gojdjcjhckvP5WQIMTQwZjmSxRogsdAncZdYpxSOiYS4Omq2LML4GsUoakD6FMON0OoyO2FEDUfE
ueA3qwWff+oeyxCAaoyY+NP0FkaN7qXTFJmuqPJuff0TX2wrvi3Nvrn1RXOGVsn5WBpBdYlP6UjP
VDWOPvJ0CbBfH72gDpTqQZ+A/W/91E9utb0uJkk5ExQXnlJcyrOS0/nA4AsCuyMMOJlpLv1OiuCl
IbCNVipmKfWtS+LjI53dEsjFIjs5P/LczXzM89F8I6lYhNDhKbKm9meoN0iNICgOzPmdWlM91JsA
am+HJmcTqRgR9gmi20HYBvor11fqfEcvT6pll2ujGu/QDpWwifDrON0ZhZnKf7hUahNRn7izV0UC
wu9no/pYmhr+BFwuxq5Y7NAsCA6DjMMiCNaGoBK9+AGNdjiTL0GjBfrDLP6auKUBm46vrcSt9pMq
HCSRw6CWI8lMR40yXQH9ksYD9iPqFzXIaqP1kKSSsRfQjVYlbR4d9VUiEeW1K8PhhUS+m/B31LEW
NTLN32B9I3oXbmubuFLsW9+sTuse5qwl2QlQMxujH8JmVcWUt1c9l06KtBFwTTeQZKS8vR47RvkV
5msjuwlxte+VvZiOtlQ51jo1nO491PHtXNlGIT9mTS8/K4OhjKZr5Hrn7+OYHXZvhoENiDdSjGNm
+3WO3GGqfDPypB4Bpyv+U1wM8CozVA/EqtAa9Q9Bt6F9zblrirsiMLChhd1XvU9YovwULTXCbSsr
9R2XloSeDZT2yU2SYoxeREFXWcPw/DuGl9Ux0oNq9GiW+acsoeo2H4HEyzpqkauiSus7BMKL2Iuq
gd2JQ8FXP+i7l8RK/F9d4iipS4shz/adGgTfS3CDf6i/Kv4a5dwqeEYdYdK8LCHZcVMkOTQPd6cm
fci1zu8fYrkv3lHgIVUclZgad6U5IfYGKeYq6IqoY7AdKYqWq8ip5QYl/bx+n6DQ2HehEsYVVnw2
TkOYwTnhhkw40L/Yk984RxASOB5Icmbe2erYv1LTLeINpPT8jljUdjxh4kjC0xeiCjNGY3U0p7xp
1hC3gsaNY7PEbZ4ExDpZ+MdZrozIzg/Dsoqfban2yQOTClfT2NntegLQfwB1namu3stt/zzasPdW
04SX/Fr4SfWH60OviWnlfvIK32rT15YWqYofRIHGv97VivWCBbn/3uvk8M8wk4fuzpYTqfKssvXD
bZhhyEvVaezEyq+KcfJK2Kd6A9HBaNjmtBR/ioaej1fTIc3WMf6X8/EKcDqOokYZVi2YAlwDh1Ah
4XTKTgbQQ/PMi+UKjWNT7ZTvXY6pw5tSVrr6GCBU3j5rLP93ylRF966HFkahLjYLarEPg7S/lztF
FD+CHuzwkX7zhBJXL3CExEC9tn61dRD3/9VhpJsPNSKf0yZDsGJ0S9NuDoUcOYM7E0k0PhFyrEZS
O4+l7gvjLgmEPEDp6eDOjAJPca8fe1LDlY8pygN6jkZ24C+m6wYfkcH0kI+kBpsSEM463wREO9sn
rf6aGUmII6JcNpjZVz0BddOMk5uCy5RdI8gmazVOemWdEAoMCr5vUtsrKZPrzmtE1T+KaZqUPTme
tDW72HC2sGFByzWBiUVN1I5Rt8mdButHtUpH5PSRKAn25gQ+7qXTS0c8MF+/eI3jeCBlTgXif0ql
mk8wNQJlrWdN9qeR8Mj513jAQECaNJHu35y/LR3cZB3/JdgkNmIcXbEpyil7D0ltKtcfDeOkNmK8
EeBeRts0JAxa7rxZsOoBUZy/JBOVJZS9VOxkUHheAxCSH6KhyH9D5FAeFFEPB9msta0yGd3oIRTl
V+7Q6d+vv9rLzIomN3ZM1C658CiNX8Cf6XJmEHyyZ3XUCtXVSrpgSltE71KRxhshx6RSE059A0Yp
PeqNImtvtaSWgcP8E2gBkzDPOoOQrc/XwYxtyQ/soHhuDaEGK0drHNQFK6wpHStu7sNWiCdaVNmf
6zOfKxN/P+QMq6MiS8MXUgt180UAGPYlwl5CLZ9teD/+o5/n9EX4VPW3SQuDbRl0RbDKciLyLxo2
M9+uj34RC8K2AH9Fwd4E239BPMwKYKpYp6XPcIYrfyPH6vBHSlt+QiJ4iA9Yrqo3kujL6rGBmCJR
OJ+ZLJ4k73yhMZ9D94tb41RrUeGmBv42sVUFX6q6IlbAJLJ86LFQt1djndbvZQFnmRr/CP5Np8L9
r8Ew4eKsoU6CRwQOH/H8xyDjRplUzYeT3aMPOsZK46G90OgukizW0WmkW0z4T8JEGp8ktQCkgFIs
Eclgu60pbbXxZJQpLO0qNHaZlvRfx6bwb8kHLMea99ZszcHBBv5Gz/d8cgQ+flcivfhMEQg7kCwv
rCP6YN3erDssav5tK+HXR4kLvCe0aOThtUWQb01JrJlwlZ7VvpEHTJyc0IXyOthr+mjqux6UYXhj
yIt2Gq180nLMAqHNIru/rIECjewLcMvVC5K9Fi8jSpxot2aw5WMilioLdog99srXQh4IYwl1J2cF
YEZ7LwKV1qewA2X00AWzpjV5tty5wRDb8QaArHpvaL7J26MFUu2FGTpuZNids0HnC8+VQsPs+bcs
BcO3EUjlW4pEnPl8fUEvLyQmhxoOidMMFl6SEACY9GMMM/WlHRzMEMEq3gtC55ekGUZPGmrzDjij
dOM6WtKiIAGTUXww3Kn2gASd76u/0vKsDexysvPiBb9xZKAygY6X11pRcBcYrWXsQ9y7V7h8ZtC5
R2FYB1spsXyqJaFtUdvuSijD7VhuSWeHnTMSAOzUUWpu4UfnNO782px1UTmzBH6oFy6L9ZEBICap
avV5FHmJSjK1kmarQeq6cT9cHiHGcVhWcnBKjUsZXKUpAurNmvrcVXU8bvLJ+m2AOIs8pZNpclz/
4p9NinuB+ZDdcXiX5zVLSr1GQ+5ZyiUcq5IgD/cWXlnjjSv4s0n9Pc4ieQR3Hqe9jHkEYXJlwy8B
h+AiZjL6K7o+AMmuT+uz4dC1ljUghdBpls05LJuscrAn7Tmi+00yXkZ3hhGlv+QwyW/VRi+XkMI3
cPD5VWXIJfwgivPGCiOVINxP+rdeKn3T7ahqvv7rlKjqz8yZ+XxCIFgEC1UlqyKmh/wSDJWCH2rb
TLwg9Nq8KBbq+/XBLkKEWTVlluahsSvzWi9uVhPlUMXGffFFK5JWrMIsd97JiVAjt1t9vAclFr0Y
UVz+N8Gg6m8cgItbaB4cACKUX7q+PF3n9wFgAW1KSNVfSCjwC3SgPWvw8WzHjf0g9bdNmeR7xTen
/b9PGjkCImDAcDM79XxcSCwwCCGEvoSN8Gnl4IC0zq02eJkwjH4pkjnj7VvZjFzdqMx/fswAMFBh
ADGGqB+Y28XoFg53klZWUKBiiqVan0A4G3Lpp15X5b4N61s1uYsjMo9HaM2mBdyLKNH5bMF2+mEG
rPAFWWVbOoS9kpWbofVT0DOIaDir64t7cUpQHJuhV7PMFK4aSxUw1UQ5jygE/08RNBlFhUz/7Uzl
LVecC2VpmvEz2m6OseA0asvoStfDlHc2G1/siMrBDyzQNeRwKzvA40507Rczpci0U1vT8dcajStq
rL1ZVdU2N5zxkFqRkbqp2dfTzo+MBrVUo0Q0Bb/dug9JCEcxHSqzSsWLbYflrpBloeD3I7WZl3QT
DqvoOJDwuk1OsttsodFD+MeazsSAW8Q/w6hGSuH6yl58SDTCeDEsgtsZJLHslQjidKtBIOBlMiUL
NMZgfVdwndxWZntLuONyKNj3lFPxp4OHj4T3+Z7pJzWAPReKF1S1m5cwTBzV66P6hK+f0W6uT+sy
0voQp4dJhOsJacKH6MNfYQF424jUURUv7cwf2/pDne6sXnc0D1WURvznyE1cz/iWydiGWls+g/if
qJtPA3UAxa8zBBnyaQrzlVxb0nGUs0r1rKoeAA10gY7loB5Mv+LAphOBiaT6n0G0tqN3MJYbqZkN
O2MprKvHClJMdgPPcnG/zlYXCOfMhAnC5KUECEdcJJGZtS+KVXcI/mGUgpZ92T4Nqii+japVrnXM
xbcxBdkb22WZf9HimTt4RHc6FfKLCF1xsirwsWJ8KUPKXGgNljTOsZnVW09EclVvszCYbpkvXFzp
82mkeQgRjQMKUOp847SVzSMJw/hFqRSkdyU6mmBSyhinBcK1/iHHWGaT1sk/PyWMS/sQDQSiAcg4
iw0rhBFEkSa6F1XDmt3lq8qHUJv2Nvyct45UEUtkU71VK784JnN0CLOcdq1sEcEtgp0uHETcIIT0
kreU+/BuBMbhOp2UZhu/t9Jyff2kXKS39CwtwCOo2fF4cK0vZgnWCFRbPoavI1j1u6iiFa2EfXxP
EexLJIqtqUfK46zm+kANy9i1TPmhEn19Y2dd1HUwp2LC/IzZzJsnbPE78iHL2O5J/FoH9bTW00jN
XNwxdGxAfQFWp5zC+n4sq9J34xISgQsTi+uzM2vnxpJc7Dd+CVEf6DTqS4SBi8e0ifqSSvoQv2q8
1wkmAn667aNZBaOcxHenG7U14fut6/Gi10ceynUF9gKeMRHEMvutoTR30WClr6gDlI+zfHzslnKm
7UWPQrHrS7qE9DW2sKWrN5W5FXZpfbGBTYVeW1bVmm9Ic/X67lhsRgIKQAv4q5jA3z/y5fOjZ1VG
leLL6yCHLde/+iHz1y366hj6WKP89K9jYYdHm3MmUDDiMiHPglSyA6sPD7ZvIMjcDQYS5ahfi1VT
2qDQro+2uMmYGXxTAjYWm9MNvPJ8ZrNGo4nwur8vU0ffpc5YP8nxWK3wR7JXqprV/2aRMY/HUwuU
mlrYR8Z6Pp6KEp+eOIG5N5zU+drJBUo4UYPHltHyvv/z3BgLLAJ5INAaYzE3RYU9PrWTsc8r42tk
V8oTgUZ9gNzae8Lou+314eb796/c9v9TYyV5aIkECdPOp5Y0QYtuG4YjCRiWFVpIuisZcrHW2kRx
fVkad1HWTCC+nHTrO1q2uT788gb7GJ/HiIWF5UNpbHFeMxNNOqlJ7T2uweFbaFfpXZAP8hsFkOzN
7qSGFqGjJp5m5PZ9psvj1gcOe8gmXb7xUxYv8/9/CT1jaqPmLNKpnq+EodEKH+ip7nPUs1dGO42/
0OywNgK9xUdqdQmYMnSSdwlitX+ur8LlSYXri3g9D6UDcGupGTfRZ6gJP829BPf8AFIRP3Tug2er
qG5RmOfvufzeRAFsaBlFBste3NQZ3CPSOYYqc73c9G1UrHiicc7s235rjrATrk9tcR9/rCqsPtYV
pCMvwzz1v2I55OWEkYwK21kZdY0aZFzf2VjOekoti5UYafN6rKq4MezlNGnj4iFIvWRGwy1ZRgCI
kFXxB31vRWH4ne5T5ppTO2wGrZY99DiVG0nO5TRRfiASh/ZBLE6J+HyazkTvSgp6bd+lOk7cfaSu
HD1sTr6f+4Zbkb0+Sa1Kv+j66l5uHIalBEEng5mC9D8fNsh9eb5vdS7CLtoqQWXs7Zr4FY9G83h9
qM9mCDbJphBG7RpAx/lQJOR+3TWZvh8rIf9X04L85scUslx8ZKfBpaQ4fcEPtBhurOwnXxL5Pu4n
6vhUq5ZFMdRiB5m+trkfImI2zLrtOyQ8Rq8UGY1Q/5YZ8icXEvV5PiIEdToVtGnO50meVXIl+sbe
xF5vp0ZT/CRNPaZIqTDHr6pA8dYarOpOjVq03DvfQo8aO0L9IAPAvnEvUP1jtPPjiljjX6u++DX0
TFRcX2p0PE2tP2UGbJN9KUxkYWA19Y47CCdxXHDmwngAM1zK71YW1tC5NKvZy3k3+EjmRwYyBZ3a
I/kBusEUnjqBbMV5gLzcrfM4G9eZ0YiTlavFT7s09LcgnsHSmjzKL7ywQ+2pSBFLUKuDnj5nYBTt
k6xlfraeOj+rvqloo433fSYJ+6krELhdW6FTGjt9rHKxGnXfV7/DGIg6T7fZQodJLax0o3WtXKw6
UU7dV3CFqvbMO6RguJJhp+HKwJMyN09S/7UAbYbnaI7jz7r4H2VnshwpkkXRL8KMedgCMUsp5Txs
sByUzgwODg58fR9qVSm1pay6rDdVWUUEAe7P37v3XMsSn9rOMkRqN8X0pnfalkMfX/jNXPhW/4iy
PLgY5bIweS38OjgUsyvf11RI3wO7Cd4rN9tI3HMi46wH4fy2CUH5YXrzaCTYBNsONbxRULzVoDBj
5fS80kgnkGn1UyUP8BiL6SqmMX/UW2P7b0K/gdMw4K9/CApTvMMfU31tXTkAT+H2xYE7RNcy81Se
OCRHdgmgwrD5aFktym5dafcL/NKBjqhlbfIg1kw5p3BqmWo3i/FzkG5tH7QhPSvdHE/pmH9vugEi
DyGINkMUI6Kr+1sRrFFWx3nlzPfBHCFWKCEG+vdhxhw6oQdrZI+9n9v+fV4SfhJvxCW8n+QgslMz
V/n9oEH6xmbY65+V8Ai0RWoywUwRxs8ysEhtQVhWfxV1CYeJyf0gzbdG3YNY9uqmrh85cbrGj8qR
23VsRBj90FHVlMclt2WTzrOBclXLfomuRj+adzQeUQeM6ypRuallAZPj4SF5aANiZeLG7mv3aPkd
G+FgWt3Jy1G0PeDvR2Y4yxmJO1ojUZ009OIlKUJRmD97ay77e15oQMeSkZH/e4wKkSfeNpfTQ9co
ZzsIp/F+w2KFeBc00LaCETSuE+MZsbyHzFsQ4YX+1lXHAEZYCq8lmz6Z9bCsVuIqx71TxEaNU0zb
XuolddfFeGpktL11iVnavjOu6Nb20GRT86N3zFJ9tdfM+N5rxdsjMeigie6ztasJ3VEbVBtyfGlQ
i26YOsWIJzfFe5k7QZtWxjrXt2BtO5KjK99cKxbXojIThUpkjGlkV8Z73kZ0orXdzVeNawZwez4O
wc9K2UbA4GAOhiP5UGqNYvbZ/HNVGnTdKxSA+5xMeT9NgtTluVYa6lhHkzcecMa9V/68OecFFusj
yk8ruPqj0cukK9b6aZCFdBnG9NI4kPEqZz7bWKvPwA61upLI3JyDSuWgwlavC2+i67Q8t5uFtZ59
S/dxD/R6vdWEWoy/aLYV46/ZcPv+Ma965jwJmQtzfw6V13mJ20zDpSVLgubcymQqhoIKgd+ItAk2
TRlef0fTwa0fKr3UmLUdZ/0FTjdaUk6ejg+Yci0M/AHwVg/cWXt8ZPTqhikMPevzMOj2sfAMPzyK
IVzIurA7ryCErip5McZtet/6RLwCxeyiIc77cRL34x7FBB5IAVW00NXbDK7poiBAMTnGCfy+sT93
RXQpYRh8bKG4+rEOBH8gcvQYT4Ev0H91PCpHSN71dXCJ9MM54du3xtjjF5pW1QhymGxVhzqbljJd
lTQ/Rc1mDKkmXAkSWbFMdCiDormEzkAupSI5jQbOtkGGJoLSdk+SiAL3Tkrhf2ubJXwAGMPodXSn
Cb1L7c7lIZi5Dz8GXS6C4cgk5mSZuwUCLNBKUO7+kjnxQKtMHHtvmAQhlkOhE4GYiKQ9OgtPBqPm
37oW0Y8FSeAHf3Ckl+yH0A5lUbT8mqeS1ceBgHkrlcjfEdcASn6ONAtHnefRJ8OYnfpi52YpT1Ce
tkvJY8ogL+uyz4uoJQLrcCq+LVVg3gcSd0tqbP10n9tVKJJ8W6f5EE7GcomisftSGyibY73afYBo
21AY7yLn92DYI9BOf+RgnTU9/a1pCYpfpJy0tGm7oIv28M6aRQg4vZHDOXC344YwKjoRtAw4RQ2z
YSX4VPiRtlFVD3lOOGdCUbS+tYmnydFneVP9EOXV8gntYf22LLJiOxqRL7sHt5SG+9ZxDSaSMbVt
Nl4WAOu/1eqSfDU4laze1svm3ValybQ1jLX91mdq+Wrm0quO+LYj+wimdrjL90khWb/KfTOulW/F
evLlzmKgu3WS1ubfBS2K4ThAQ/OhpsH8BKbPkpdlCzRYLTnyq7ig8DkdW2GdTMAkmsQhc6Y+yk4Y
c5ypvkU0lYEUPzszNzeu4FTfg9lyXTYct7mfPe1/1Flv4l2VXnRl6i681B/dsrkMmdTjxeGQpg4E
N07mYegig4yrckISWJejvHOKuYYo4Bf5mBYdwYyJNzICjf1CefreI+LlQXP2lmlptqNJv7bZhWqO
X9zVkYiWY9i1vnPnYnT8VQ4Z6sEcvDjRArpRZQwHY3wXNm6A8jQs6vKwGPP0NIWwCZUDDexAW1id
OXyazJIg8/txlnvV26bI+gn1ulnPsWVUE8aJiB/rhJdieof6jJQuIFfWw9r1AXUWycdfo8oOtoe2
dkOUnyXZe7HF8aKNl5EShh2n7eDAkn9kxG5lqYBlKLJ+Bm7Rahj8Wt0rIxy+G8LU1Z1j6vHJarAQ
xltHMMB7s6kxQc1DG352vFGOiaWb+ak0rKW6TIQhtmfb6jNx4084UdIbYx7Eo51PD+GCE+MW5qP+
FcwCE2buS099sjpV9QcxDiZ93bpxrDPG2D32alsBYBaupexTsYXqnZdPZcEX5PiWjk4WhkQdZkN2
qZDLvlmnHkF6PlRWGSuk5M4TqApVnMLNzqpU9v58iLoROU2HfvFpZj9Rxy5cAJ5rsaCs9CrtQ94U
gfgSuSOqO2YndpnyPM9R4gnfDWMbb2F+WbpmLU+GGa5BPEymLG6TtbYu3Vkna891pfMDengvO9XB
6Hwqcrl1B+VXA2FL00pdFkXb+h4C9CJPxUIZeSC21aczRJ0GYM5YvODcRFH1zigM7RwFCsQw6bcg
fCyFhSCjRXN/30dOJ66jJZEtO6vlVuepEuFTHrWY8ED8z/6xWdqyS5o8zyT7K+DutOonfvWoy1t1
pTGILc7DNpJ/lkhxBoyYE3akFlFh6q8UeEj/SQk/17AoqNp732ruM9DQ2YmeKFGBRZcV5aWCucGL
qDGXkMAkoTi3a4EazSbarnvnu56lrzkPPcLhVmYfgi03htg2hDXBoo66X2QuVThTPEpBL2C3uWob
KvSka16Aqsog59VYSUjUZFqHb9ec6sMYCYwbI2rdDYHxRklXS7jvsUsEtRyOwcRDn/rFMpv7Q102
jA2EOLRumJuY3LvAesQcVY2Y3Rp8r2akiBBdvby6Vcu2hOmyjdWD39ndcGsaW6Uj0aMNWTqd4v0d
+21RHzw1RWPKTI1PEGxe87FtSN78YPZWphPcbIoXwMb3eNSD0RHT7Iy5deEQPllVvHS9Wh5sLEPV
xfbWJorHDqwCC3jeH4WaBy1itO1oS3YMJFV2YIO1h12TjZ+7cFgGGhLhLFJrrsvuSGJHEB1GORlv
Kzr3zrcw578c9zigsgRXqG+kPTA941H1rkVpwMrVp+HQc1k52U13DxV3pExpauOd7Db9IRyiGv2B
nFQFTxZEozEo1u+Q4hRylKHa7o7BlV1dXHdGgW5FHb9cZ+l1egPxMYgSFAa9vnfHhnKGfmBpPFJZ
U3p5QrbBexJnjK97Jzz7tmk5vFFw7NXJGCVn5P9++GdwRbuILi9cxGd9Bq+iZTIp4V7Q6163GZWX
jUA1ySbDPZrN+nt34b7SmPynd/H86EtSQEQXGzgqpo4/D+Iaxooks9C5MP4IyjsHo6eTNhTwEKrL
RRd7li/5vVY+SPua5SxDca9n+1x5xmAfSdMC0OtTk3xEcCLyg2AJD2LarsUvhsf8Cr4l8jtzQGuZ
wgTxP7jR5LZ3kPGtn/TB2qO95mt+H3gVP55irGqk0zxBvxoNDpvv+qAs7Ju96GaB3gAk/bC69czN
GKsyqc2ufQj1zKIYG0TtLd+qHntB3G2h+5tJTuZerCYPP5pA99a7Ti7eZ1/BAYlbtpDf2Nw4BEZ+
ZhRH5W5GzekrRMfCOypJay+GEJBwpRUpK12NPUsBZQpPcuJduBYBsYEXWFGmOtLF2W6rr+32aBGq
aB3y1a8+rlE45R97I1ublCMhyER3wqzN7qCyV4YCLzuqiKbQXO4OUSQy3rPeLlWDHakWHRe5i/N5
6CcbUTkpXmhTEcQ1LArfxsn+UeZZFrzSNfp/l4bFYAIQBqqFzvnPh8fqRYfezPQvjti3farbIzvJ
cIzodlPJZO30JaDLcwsqYz7+/V35fx0kmrmgdYmLQaToPOvZOC6agyZY/QuNbUhtrXSCmCcn293v
xpRwbCbuVnP6tmJLAWOO4QPCT1Usqm8A5NbLKy/v/+mgASLkr50TyEho7+z9qwXrOEE/C7gll3Wb
x1Ov20imxmKY12mp+4JGS7m8Zoz6P7d/Zx8CXkLuSnvy2dR3jAC7V532LrCj7RQIgDhpD6osEv/8
alvrchoHsoaczW3e/f3u/582JZospIRIiQiS/+fH+deXHa0Fhj0UwkukVHisM1F+r3vElmseGZeJ
/M89TWFr/vvjxtSXse/eOaRnuN+Pf13VsZtM7O0VEi9w8X+v68jJj7ONh0jbge5STtsicXHZgK1d
t+i18eP/u937/ID/WZBen19+NZZNBWR4X6IKL1YL9+sWLqt+lFoFbTLmQ/ZTFN14binymlfW6Zcd
ShBFiAoQZKAXQ4fy51dvcWHVnH/9SzVxEI1LSU814RxHhmk06raMS5TkyWJTUPvF7N8DIK7/cxec
NxmNN2NHjMqMoP/8CN00O9GYh94FPJ6NUlSKC1KVuypot1fUGy/f7R00BBffJWXYRDb5bFMaAw2l
cGNdmWj5zUenBXjLAhrSV2lyt5Z3c1NjAhxI7gqOkaxK+TaiFZsfUSyHd3q25tcGLC/S5cgpjMhY
xNW5azroWf/57X1S5K1NlOEl76V3sgdqvNilKDz5dbTdSLoeSpKMl+0xqKWqb5MJ0f7mtqjcbw1I
hRTwMQfayiqGg9GMSLf/4wvJx+NdJDQL8Qc4qmevBllQMiNfObr4uLfvpU1/NGmNyLtTzWrdGYA3
kiH0i/Pfr/pizduvSst4N9CD2Hs+raDB14zNNIfA19zgUQSKHAUbKNt31yVjIm4qN3zlii9GMZRF
VEcULHSYOBA923EWEYZZuNjepQxWmwj1tsnPxWpmcc76071ysf2m/VEbwbPDysubzlrHtZ69dAyV
Rh30Tn41otZ9p0dnu6uaXXSht3phTiuCn2j8h1O+TB/+fmNffk08oMiG+UmR16IU/fNpE/TMySzt
ymuk/GsYNNkTKTm7Ul0Xr1FHXizljPdZzigc2ElR+T8bVUbhyCcIp/Ja9zONXr/ELM4hI7VEYD9t
bneYgasNrzyu/+fO7mNDHEqIX1HcPvsZt9EdGWxU1dVrLCOPB1/Yb4agkrdciHq7jHVhTTRn1jI/
CxPr33/dSHb9iI+jmPcZR/7ziDvPlDbDJpdcLo2JVbUI3uORwRt9q9qS5xKTJOxirBZY5/z5/d9/
25ffHbf6P1U+bBMUx88WN9YMbW9Moi+ZGMi4sXvoTjb0tkSMQl9xNXaXwVdaJtKczN9/v/aLsFjK
JYh5EOEo6ZFrPd9HHM5ba9+sxcVc2/UjietDezIttXCkKxlXI8KM+rullahLxrxR2Sdtk6GS9tPc
OHQoSNdOXdXNrUg2EiDr71a49PaNeCphnqpmcM7+VC1f/v6hX64y1Bm71ov3fvf0PFt6+1YbNBXd
nlkhlly6H19W0l2Otjf8mpfIfS1c8uW7x+U87g/HIv7/XO1lzQvjWen3l1rA03fp2P5WUDmOqrXG
Mv77V3v58nEtRlQ7G2MnlT77amZHtt7SIUAWLjLPakJphu/R8QmYtJaiOMzDKN60WaNfGTO/3GG5
o+iIWLgRt1IrPFvadj4Ee+psXYaomZcr7Vr7oJx2vi8o2r/KnPPwANsfx3NUN8jJOmN8GrqZTjba
BvFfhT94FIGUQ2BhnAB07tld6FeDDo6SzsUCrPMZO6t+cB3hRJcmcuf2FTvmi1uOYI3qnNYitIiI
Z+rPpZUMEO21HVIcumboM4lKH6xzwYMXXgwbyQKpIANu8RUPaf0KDPnFgxyyygKZBieAko1P8Oel
d/hv0XJ6vmz+Utuxzbtz77QMvTp7fvCRqv394XrxIO+XQ7JgkbLMDvb8hCQIHF5o1s2XARd32qu1
fMR2WZ4WXb9Wmb+8qQCE0dXsWjgGi89DMjwX03qxtfPFLszy1Lh2dihBpCUNwKKc8B/7TWMJ9Z9/
yV2XST2w30+stfuH+tdxAClIoJBRz5doanWY5q1fz8lcY+GKmYi69VlsUj6Vslnqy9/v7IslHI09
qydAxl33SlX855V72kAByMftgoQs++xuwn5LH9j2Dk42m+N1LQIi4Ej+AjMCwQpYw98v//Ju/6Pj
ojoA7gsUcf94//riU9MMBuda90LGY4Rj3gzyuHbr7qp0ZR+qsXmSFky8v1/05dOEynHn2HDu8jgA
PHtviqUyypW99NIVfXWtLW92EvL0giExaFxl579f7cWrQm47AlOI4btN7oWnUkc5kwYrGG697HUD
gqFnNCZEzmDSb/UTLWPu8H++JHblXaGH3heR7bPHqWhJkgprrW5I9CxGqLpmqFeXFAio8Rdx7YVU
r3zL/Z79UWBGtKHgAuGo2BEnzw8VJKC0GQ/SdDMJbbdOuQLee+kVk8inv3+3F3mpdKEQTLHg4YHh
gs+rvAFNgV+W2PjhCHX9pTBGv00KesLFLzEu/vvQG5c1SjY6fhA5MAN9NXl+m3sGNeUj419d/Oza
QPsxSebBayrylz92sK/9nOvpZgSonv58noE5QJcTk3nrG7qesY2DObYRKLwNCV47N+P6XztmOAM4
Je2kfwvVz3PaFtGLYH2XiKlwvSzBdQw29w1Zcb8Xy8pPIvOt6W0pHfNczro8/f2HePEWRcHeMNtV
oP+YE/Z//q9XF9m4pxpi1W7EZs7+FDeOQ1aGt2R+c0dqWv5Knf3yAdu/KnLaYCcDwXH983KbckjC
y9ru5oTd4H4ygs6sj02N6eaVJ3lfcv58kunJOEQyMcTDef4ccoC1i4Gvb/S3moqmWA8A6+adjj1V
nxtvDZeLwcFtgE5tNPNPP3O7r3+/r8+vT/jFjlnAuseBFN3y/oj9677OhTAHtsL8BhG4+epUtkti
pAfI3t4RHNnQld/x4m8n15hrkf792s+X43+uvfel2P92S+SzE1S1SGPMbK7dsbvGxQD6ktkKo8qg
374o3bSflnxYPv/9os/fmf2iPMG0I5ATc4x41vvjZS/DtR6KW5Hx2scFYql3rpYETqmF0NCSwb14
ZYF87j9gn91d/oTAYr1g430OiUXyaFuR2Mob8az5AW5PdgFJrR6doFCpv/j1GYp/n0xkUlvJoFDC
BfjAXrnb/+eX3rtQyOCJ3NztB3/+0iWCGTkyBrvBUnA+RwwAHwyQybdwdlG+eVm5XKPA0KkHUuWV
t+mfjfXfT/l+AziIIAal2MFq82zfH5EGWeDVylvOmJJEBkbL2OIFU7K4JUTo41AjFGOoNxDwu/Xb
dsFlaWRJJQwm8krP5HIN9nqcVmRb6PWdFK6Sf+4RbN+YUZTf5zF/FRz+TxP+2YeGRMFLwaNJtfL8
rD21HDj9od2ug47KN/4C0Dc1NNLVGPYfeKNCtaCmiVQsE/Qy9fJYlkL8Hidnj2UoK+C7AxvKh9aW
4xN6Mf3RWQpRn43S9o3Y9tks7iLkkMVXXDj1csyirsjuGkesh3Fmin2HkKcRn3Lp5k9LYVbRIWh9
/Ql89zwfs9UezitzYlTfvTB+5322WGAjnCxfGQGVvXygPzPd4aActjam79uW6ThO0/hhZfhfHRcp
eyClgBdM+4S1wLX4JUyv+d500jqwqhr5N7nJdXzT2dEkeSrR2CQE3jqP0wKP5WOnPDHGxmpNQh0a
Z/TMs+u03VOO+eXByrfpW7tYfktgmj1/FMy1QBhtxfJbaas3kIoOlbxUvsNJMWLJm2PXVcXNkJnn
HqY60Mcu8+hRboQ9HW0nD7NrFA2ksS61RTwFip25/tChpikfBkuZ+uyAKnmDr2jXOwQTJAntbQpg
cMcIKYF1FRiHYpBVcz/UVXZxoSQucVT6cnq7+nKxEqtjVE41iM4OWtg4ilQGpNeD7qYfkBZmoz9q
lTXtA5Yl0SVduwmS6cMZ8gCm2yzxpolxQlRs6lL1Y6fitQN8pMiOnWMgR+E3DLuE19q2XKq0ZJQ6
pYIQ3K8gQ10zLrWCjOUF+fJjAtc+xQWatKdQQ0t5M1fOYBDHa9vvomkdONYSDLre96wTOMhn2QRJ
tS0IYJpVOTefpFgYwWY4jIeC6dI3/KTjW51v1R6SHKzjaRNFgK2n63KIRZMTHQMNJvBkZS6PCNL7
FdpSOFZHdAVgzIDo2nZC4nNoHqWzDc1ZN9IUByobAumsVqpf8yrkT9PsvfIwM+yvH90g66u7Lcxc
62TMnrTuo0w69GUmP/y0Td7WX6IZDY0XeHp6W2y1Y93Rf65/Bks+mTGIDGZup3LuR541DoTvQ0HW
5dMkF9HfehUpxIaT03xDNxKK38gp8uqtp5tg+e0xQqwOLQ7HDLgYKclnR8iebOqpalE+0J06aU4e
nFIXZ32cnLIpDq4jhbqs0SKATYkN+WnDO9CnAHvHMc2yhcS4sWOVvCzuzIAGOYNpvePFNZz32VKj
CwnmHIx/7Wj3J3NeXadi3qVUVdG6drxNtVIfUVjZn8OcZe9x1KU6jF1tWh+KfELEllmQldMVebP/
pVwzzVGa2Cg/Igtic39ZPjeJPGTXHJKg2pq3Oy3wY1OLvEqn3PQ+0opbqo8Ajs36Y+sGyxjX9MzH
SycKAKGzMOrBgIvdaQvHDCK7Oa30FrXfWa7H77RJt2+tVZq/TCIQCqLF0fR8U2MFINgcxvAEuTiy
0srJ5HzKLJ1NaB4Ink0XD2k3poWZP+hGSgxXa6QXEwP4M9+BF9/bg4vy7rTZkJ1Gwhhwf1JrsvYm
h8XZEncWJAhvo2MlZWDiRcaTOj0so2QoIs1ha74azOBQmBKayPvhzVIlvA9Df0cLOZsOpiTHKzEX
n96brfL8SnQfu4nDxvAdV3IvYrr4vopBhUU3a3KX4bB1OvCOWdt7HXpmXS2HrtyyL2Ox6iGhsTl2
DDyj7suM0VYm4HSHL2vU89JmnGc/O4WIvpYTWMP7wCY528wB8l2NIctOUecaZjKLcWrOdIzANMU1
Tdxrv9lFdUK6SnXT9ETYLElJHgJaUhjw76y8Xd1rR8BqfrFBBV+kt03d257ZeG/HQOhyK0WjWdxH
bjWt14mN/Wowp7FSsJ2tf9jF9p+iGqFnSqkGFSwbLW2wInfO17yB1nTqI2TWJ05sZZCGqF7MJF/2
UBPfGuE7xStiEbDX0dx276OG7e2zW9R2+9hPYzBeiYJDf1T2dt/gNF4H49zlvXjKRs/CzMy6PbsH
1VjukoJZRde8orEkl5MBf/glEnb0mSDcYkvMtWkCctlBfKToe31y6gXK/As6+VCfi9wlywr9t0KY
VU70fh5WpbLuzVj6s77R+toQZzfMNtB5dUU7qq/azPvioiN7vKvDqKrumnlYrg3QVPPdHC3ulfMS
eD7CzowpXX3VW1TTs7w4Fkj6lPO93Vz6eVZloklDjVKPc8v7hZS2jy6sRvc8dGuQf84oSfXjrlL7
ygLS/VBObtxvWHbra77i/f7i0eXQhxz8n0m6gNFYaQhtrvqALMyS1ymEdCfJuysOZukJ6ztHBwOM
qS27u90Vc8GXT7hnU/sdGDx/7G0PcRFu2RH3Y7H1p2Xqt543eXErdbfBrgvebKrVw9Pk58FTXndd
d6QL5qqzCQzuFwhchMbgRHyGLJlbIiKwkA506S7QQC3FyeK0ec0w/KBTqvvUD2v3Ker4KEm0AtI7
Ij633HTxhWf97HPfau+iDbAzgn7U3vVnQH19eSGy0sp/Z1Nmu6Ahs/bzUmN7O4sCdEIS1s18hmrp
hhfHKLxPtUVvcjo0q0lPgA5wfgu8dfEOQzsYznk1Auli0Xft+uYNQn8vgmJWaekZpnHLJTCEmzsF
tUiI93KDu2wOzROgDQ5hXQtq+KO5mNFpZSAINcskROkIn6RrfwjWCZG0nSSgLAggSSQLYhX/VLOf
Wsf95/RhHGVREY8KjH/nor/DxEHX6w0rlChSU4jukM9kOlz2YKYKiHQ+QlvoLcPsccKHzSfDKZF7
9sbkZsemddjwpQTMhlzH1qldtHZ+CjaYg0dqxBmlI8zCMp4t+IX37YoIOzG0GKaDJWoxpb5S3ucl
0qtIej5kBxhUBuVBd1H9Q65yN59HM4pIVdTBMXTzmTIm7DIqtEgiB3aM6KMt1mD8EZRdYVTU1Ob0
O+gCNGidKrEnzmZB/3DO7bC8H9zNslXsN1t5X7V97V3WICzSOmsK72BsiwOs0mn9NbZ0MHpJ2/dO
dqAEXpHVBZXvImk1guIb+d81tW6ul4eKFirpDbL3p7Rowzl8Qz9mzB+aoIW5uAI+PDVkwlPSMdGK
ToYagxZNZidWNHlyDAm9jfuoAooUIxENHjEKVf39UNAxeUcHqfwE+2xrz0s0QCOlwrBlqgHifTG6
GfE8BMa6sZMZsUV/BuBKKNlQ1J5xwI+GLUB66N/m1lvmRANqWOIQ/VnfxrXMDf3TLjqh46DvHPfA
w436LbSblcYkveyEBafxv1WVWw0HYh90xUpFay9d7ABIhyyIuhfKGEUitTPeF44/+m+CHg9aFJvo
kPtbRzo3KQIGguMkpy4jL90oLWTctQsw29Rh1N4jYe8HGq+ZIcukozhu7jSI/JJntjaQ56Dh3itu
mvxvCdOYPIpHVxrBLiYG+FL6TbOizh7GD8vQelVqdUB4DkXgkzriLOS2+VtprD/1Bjcwxe+iL9Ks
BmR8oEeie5HVG0Z7h53AfuwjPb7dTDFVd/g2ogHPwhgNosWiBEjkbmus/JtvePlwyaZoZd2iM2K/
M0JVQWF19toTJ+ooDiMQmxxyWFgbQRx1MCKZBW25c2RHnUDGlsxEUjXWrUhboWsA+V5g3+fEx/1A
4d8jzFBRkJ+Mqp7PhRMtPYTvqqpihYDLvNObNpwEE0ExpBbNqebYFNRrCblp2Qcu3fiJkuvWXQs5
+PrEQyQ9fFHlYibZGDnVw1qPm3HyRquhY9jnMrFBv0Vv5qmgXHLzvLU+NdsuRq3XNq+ueTaALliq
aRwPKHf7sy/qwjwA8+KAZyE3JgejQtWZel1nolFgFGRkRezJSHasZDJqk9kog4ZSRFX6R2hQkMS1
Cr3lIKKoNlNca14fezji1gv1iK3O226o3iQmODh/RpAhrWWWSDbUTmDcj4xkmBY4GrzKqsL7NhLu
duAu40/OySCcY9Vv/ofGt6k+d4OLuI1rM0psTD6mqUkt+InqZilYrDpx0HW45R/cecyOEVW+aNNJ
R8OnILPn8irdrvhgFWuwHuoVb6yKVYnhHZXCVHaHpWihmc7DNNTncZb8/b0vHN5oNBkNxc6AXwDV
7uTBUl8qZPVN4Xtfs21FQJrZmxEeEJ1SOZN/0i+Qj9WmYH2zb1hJXrFGdHFB/El1txR+MN4bvt3d
h/bS2GcxEmvHm4ynk5R0+LY61vli8rs1a5XM85B98UOEY7GPsS2F6+NxJ9ElyaTXSxtcBWi74ADX
eP62Tq7iOzj2Mh6oQDLuPkpu/xNh4T3CW1/P1ZUtPTzAZt/aFPxZ9DSwglQZ+hlfDT9V1ZVfJeza
5VNTd3j9zAzzYqsL5ycGE7neByMy2ZO2WvENtse8Xk3CllYid7pKvR2zQV0bd7C6NNeNo8+Yo+yj
1UMNQYacy+LadIEg72WttrY8zVuUe6kgEJGNzCkmVDR0A43wA/kt83DVnL++y01Yv/sCClBch0RU
npyJ33ZhI2sO0eKZW9pODlEMce8UUuZgL0b8RdTn6CvtEQNhLNCRv7XspTKPKE3r7drSYVbHYOv6
JeVQ4+kEFVH3cW0kalRUOX6EOVNWrKSmt7mfA5Lel8M6Z1Z/sFC0W6l0CjuZGMg3n8Hpb9GxIfzX
f28jih4/SgPYRFpsRBGlYvNy97gGRRjEbuFtYQKH3dq+ZaO/LG/YhLVKWbkb7zLTnObk65loEyUo
74UFswxslFxbXV1dxcfHhMIqJhJR0is+VVXrj4CQEY3HGwql3I2J7Wxa2JrC0hSJ/qYOHHTMLqYQ
dPX9VA3jWwwoY3ny/db2TruB4ap9pDKxVTf4gbxys/5H2nn1tpGka/gXNdA53DJKlGTZlkTavmk4
TedYnX/9eUo3R2wSbPicxSywOx5MsUJXfeEN1X7S0LAE9YHhylPCx/OzjrgoNobnx+4urrp4hJ1Q
RUm09Y0wGz55dtU4Rx5azXlD5J5wfwUUrf6p+ZaIP1eAjbRHV1BzXWN6XU1PMKo0gOXjmKlbw6m8
X9ysvGN5MYQl/t5Ekyu1GsGA1wK6zTZtlSraDXGgngRcZXVdtyHIbB/LeWC0Yx/8tYO4UcnjbKUJ
VqYW+Uq+UGW8rOkalolyLH0Cl//hyirkh3pyrU0JZ0ytHzTkrrrn2NYCLks3hSwAUbPc1w71iK8Z
J/cfjVAosoJyQOTEAm8N8m3OqbeNWLhxUqQPRqHmO+T0uYgUBXLpyoniZi9Q/+4O6BvZxlJ5VzYD
zguFdHBRPQASQJPP02bVzQbR5TTQGRlUCCEcmXaqUPcqdXriQaBC9XKyX8GQwAzRUXFY2bVur1uK
LH+0LsgWmtcXCAWafwZNQACXYGpp4846JcIZrN60lOQhc4Ff8NxP04GSYVpQBSnLtwr4VfMwJjVN
KyglP2InpCQAfAV+nga943a1/aLozOXBX0TmxFyWNvcMUYYxDT29CR6jzkqPejrF90JDaIFbLIVV
lJRIYjYOjA1E4Le3h74o9BtgpMD30plELdCdqwlXfKCtCQrl4OAY+01va3+nmAaUEtPoHmB1xgtF
7oupcvARBgSPgpMHHLBZNwPnr2DKjTE59GFVrMO+t54ttO6fJn4jR0DWovrmxMcYLu34xTfHyFKP
RboNQh6ea7IMNolxbXrpQQxA5bfJ6NbxF8NqxwFqJzCGEl15Lm74Q+XaDYccG7iRCGfn5KimjGoN
8cge29Hb1kmXe6dYGdRpn3A7mTvDqFMSSB/W0lJX5NqvBquKaiRAAKA08s8/3BTl5KMNpUzpYeSt
tHmZe93+CjXRVWX13xG/M8r9IXklypxLONnZ2aBRDecTewo5PKIm885T7HtarwZ8DWWWh80Kom27
gb/VQl0TiJ2swqp1iHjgxASbMh/ripJorMN9TQvl1R2q+E/FDfY7gyOTr4wQdOBaT8N2L/q0X8C+
zDvQ/FZHyoCj3URtSLfn68TjaompCscXtr/KCXeQicRQDObiCvMu0a/o4aEoBzRWw/SMTEdZYzyY
/md2SvYNEIgYH8ayKI5trOn/atkifxsunsAfuXRczZRt1A97iDku/fnWG14I5sQD0HXvqy6sSF1V
eZndW6zoEvDrcucYEck0YEVAZ/nP+Yi56YkuV9rhJY18iE1JG/qPHpE7zHzqQ9GqHIx0Sbvx+piu
KfFPwKzmDr1t0mV65wzDS0R176tju+O3BOLTSRuTeANayvzv9s01u0nedxyoHPtNW9jmRTufo3Se
atjH4cWcLKjruSiAl6bjm146SoUau0Iw43viM2nO0pdxbWh6+LLvhVIWUtLnQ9sDchEEP+MLquPi
rnUVS4ouWb+LUhW7pLXMe7UL3LcsN5u325OWk/rwiL5PmvQQa2C6DRK5Mhs500D/C0bmwUq+wMiv
aiyAqBoqgW4sAKCujEXTGYYWOucm4MHZ1ROUlTdm5ji9JK0mvmmD2zxImad2Y07I6C68C1dOD4OB
G6WgjuqPNms406PqEuC04wvuWcj1NwR4GuabbQt0Vm0Rt0gqVMJuL+bVMaFaeOCAHP4r//zDd9k3
neINZFUvXB6/0YvqufiF6Sm7IqlNtH8aUTYLgd+1NbXQtgLqbyD1Y8/WVKMmYiD4yzTRwHwp9eI5
F4lxTMfx1+25zd4NeVBgTP3vQPIIf5gbpEWJdp3GF65nSXqPMQCuwbTXbea8+bjz3MFEtH7fHvRi
QcFAENOCB4TDIrFj54NaVTq5aeQMr1YdkVJ6YU+ZwE88q9pFBfgTEPXwHBd20ZwFlsTPEjImr35N
An3mLXtRlZOWOk75BtbVKFfNhPj4dvBS0p+ojLPPRYU6+32gx/pdFVLU37lTpan3ua633j4IDVEd
Ju3k2GV9CsLJ+WxWudhB154eq15fV421Tp0ORiyaNGG7zgZ7VPdjZSQKOaqF7DYVUQ99Fnx9wpfA
9Ie7xg+qem2HIrdXQRkjYQKuxPhsBCHFfAw362MXISCBefrYf4u90PD/kJ4H0888Hso/RTe6j4Pe
wRPHkjIUkIt1N1lYtDnhBLo8sSaq4fISsZArnl1hDuYnhstUZOVGs3f4ylsnSMCOd6iQ9XZ2ZA99
h/XbhBVUrKgPaLwrxbqFBh4ecOOwo4PnFqR4ahc1PzOK6EtfyjxCl9tKveqdjsQdD3Dr/DCZZef4
I0Dpt5owHcpVEEPB05tx8PdaDRWPlr5F8yKmZvCLRhol59TqHeRzLEpE9ZhjKvlvpxvpY8oetpRZ
N8FuX1iGlmUoHNdv3rS890yADQVutX6uYLVC9pBsMlH3C9fFe1L08b6XYwLDkdkKOBxgIeeLEFD0
rvqi6N76XGv7VUSS265jdC9ySjVTb24dLen+eFg5u+vKFepT4PX9gA5GZ2IPrE1FDU4Ih9VsYS3m
95j8XRaYcj5zHiNAf+e/ayhhNhh+X745TZc9BVPr3wHqCSb55JLO//PCQ4/xeOc1QlHXmZ1V8nMb
S1AqIaYVGr98v3V/m4HRBxvaEz36AI7bZwvfx/z6ZH5A6CQMh3wMlQL9fH7CaAAHOFX7pmS0YWsv
r45A4dSdEGn/u+bOLh5SxGL6BZanvJXPthtwm0xGGd1+N4c7HzZDQJBel6m8GlgEi73e2M6z0bri
u+bEkJ8yniUu1NwpHuIpLpY29T3pPR+egw1ikeoZkGdnjuerfRQMqFw7r0gm0XqwBjcdvk9xMFob
q7ad5k0Y2Gm5WW9x5Ar/zdUMxbobxxBhI91skp9ZYETevjd5B/a0UsWLO8ZIsSS60MR2MjucZZux
N/MNjQ49xjyjzm0S7Nat70y/GpR+ZTYQDod9CEkIwDNGsKjeaInWt5uhpLaAloHqvbmjxIFPfl5D
qQm0eKuYXZjsk4KTAMC+rdptH/i6v6dbpDRPwxB6/TMVfe8vGrdu+bePx9F8GbHxKL9YqBkwbleP
qNKtVHTi6yfbVz33zz8eYs4vGCkb/CnAOkKc862N1Nap3CnwXpGXQGzCQVPmFXO57KHUo9LeYp1R
LCmsXhxizHyB/XKcdNSTcT45H5JmfYEiBYXIIY8qkAZxaD43Y57SbwzsQMr10JX4qgVa4e9uT/bq
yHyr1BYoMelz5jZKHxO14i5/413u+VKoCKqN3j47uaaiFj1igJD6iwjC+aiUct4p6ny6hsEDN3sx
/DBWCwM/tbc2sWtzBVSk/InkYV1s/dEcfg7W6L9UUOeVhVt6fhm+jwubTmL2qeLMiRdh3QHLGPLg
qFh+CdKkQOKg7twvURcW29sLOwdJYvTFHCXcmicBUv7cO3nsNTromqK81UMpHhrRlD87HwM4JdK1
dalVkbHN3Myz1gLX9/ie3MC+byxHeAvx+vymkr9DcsINHbILL+LsbCUmvWmMjP23sRtc427C4u9b
KrKcLmGPUIwpYS7rPGgn/TGLeIj+8UngJdCZ/7uHD2Ted8nFD+HtpLlJ6UCKPQ6+qsYwBdDJ6Qq/
P8U0ZSEt02NaWPnLCcsRuRZ57Kifzgtlgc6XraAVdUQvqT2YiVVu+qzvP2UpegCr2uDtUwN7LOD7
2WJ/e9flwf14L8vZgi3UdPh8sLTnpdMIcAhKEU1yrIJU3auiVx+LtPVpdTexBQKp77ZNbFjPGPfV
W6q++cJmXx7wdwaMSYhNMgi8/PwiScLRd0E2JsegG/sHRSucvQUke5u0prL0CF1bZ862TI6IsRDw
PB9LODQCfC1Kj8NU5rsutLLvwjH7lQJvag+lbPpOURH3+CZNlnLQy/tDCs3bkAAlJRcWyvnQbdUr
NFi95OhONjj22otf1LCtthW4j8MkvOrkK3Qabu/tPGdibylMghtxMLuRhMDzQYchoyEhKPsiOgVP
FGwOMreRhv7EOoriZFgBHtKWgPtXZioTe9q/aFwQw82A+4qGLFMdFdkRNJt9aNqpeeVkTcSK+BqQ
8hj2t2ZSgn8/RujPeCws1RpsWmf3c9x4/tQaU34EQ3CghRUY657qylbvfQSibi/rlU+G8gyCzJTW
pJjD/MhOfKxwyrNj4fvdj8wfvK1mIv+Ck3F5j0K1/lBSl/qOd5X2BDV5aVevDw+c5p2HDGz/fFdZ
/ACFGZtdbYdseBja2s1XkCQQkM/awvlajWgIhJpPHywkYd1UuGHYC3fktU2mrIFkswqRDFD5+W9o
ogGhfD/Jjz4suSP/hNgkDmqjzaAiBurFY7AalEIsVI2vfL/Yw9iEkDZW7Byx81HLLPLqvozy4zTa
wZ3tDaq9RchZ7ItS2MF6KJpqreYeXJSK9OX2pl/7lmSdHBQ6OBPirNnYlhInfKz50RlBIq17gKRg
KMTw10etKd0WE1K2C2f6Ik2l0kJHw+HTpQghuRLnY4Yd4GknMuJTqehjS2m5hgMZ9U24bSw0jsHj
pUDkAk35NHRECnvCU+vgoJYQg59R43Qhg7gMEOTvQTqFpAyhGHi2579Ht0I8Y5swOo1+YADiK/rO
3yOqS2XEM0uwhiFZxrD1kjJyturQxOWmxvy1XUdUw9yFDbn4DLhFUQyXgYpOKjWXkBnVyHc73Qgo
LcTN75Fe/WPYY467b+MB/ZhGqDiW5AB8rHVr63F8nzugHm4fiqu/gWqwSkqBzcZ8g4wR13La0dGp
Fta06Tk7d0oZpT+TpPvZq5PzFhkZoqG5H07roErChfv94itkCZBM59nmm6C3N3vPir7sCwtxwFOu
Bs6W76WK6Xr69aZrGu+7RjP6EdWxaCEkvSgcQFfCxkLGDKiq0nCbXUAFzpiTiGvliGxdsilwiVfX
UUmSlOpe9JaZg4MycDVKqEfzaNJMv2vGBFPLQO2few7mQi352ibQ+JWlen4RL875qRwI9+GIOMHJ
GJBPWYU5dIFhLCYV9ZVYXRnZ6DwGflLfFaNbbPhup4VTcHEtsR6yNyHbRGRf89RWsyTB1J5Q0bWj
4BV8ineUshuPqWOmb7Zi2igcRVX6e5iS/nj7AF7cSgyNZ6rNZ0nVzJnzz8Gl4lhscQK0QRR3KEQJ
dqKiVFNF48HqSnd/e7wrJ45kTwqZ0DOlpSt/z4fY2JgirQO7EJ2IsPqXVk0bqne6urYjS91Mlm9+
DgNOw+1Br0ySs20CrqOgSOVArv+HQRM3QQS61+OTh07uM5xmrpVKs1EDFzgrK0u8o2tzxJAIsjtr
yzMj//zDcCOpgQ1fKqENG7jIcSrTWienh/EYIk1pB2BdDT31Fi5Xi3/rWRwOB5C3XPaQsSi7eNWV
sodvPbjJKTdwW1PzEM2UdlJhhSRUM24v6LUZeo4MROnNa0SI5zM0W8GVCh7+2Dk4gQ8Uq19KbUQ9
e4od0GRWQlKrhl9uD3rlK9F1FCPoDcCzR4fqfNAptBVD7TLlqLSKV64CL05ORp87myC1ug3RutGt
c1CND05sOwtf6JWXlFiUGqcNDILS77yhh3SBqseW7R+DAvu8lQ6ZpIbRU+shysiaD7bSxsswRa0c
cVk/b9Yllp4UOWEWr5Im7fe31+JisylAYwdEfssmyAj9fC1CAsexBNF+RD9bvbdHCzxjJDrV3aRN
B1Lq9mgX348cjXNFAiLP9Vxhqdb1IBGtGh5dJfK2fpep+8pPDm2ODgr61aP38v8bbxa2+Ho1NAOE
wGMbJNHfyfFFuHKqrs+QwLV/RWnQ6P+HGaIjRyYJ8oPIZHa21CwuUaQxw2NUlT8DpYV10zjJqwCI
xQTz6Nu/T1D29iyQThTP5502msJxTDEvPqqNiL6Cc8wOmRPUO8Wna74mIHTj+9sjXh4Y0keNXoq0
+MQBdhZ5RXbQU+Qq46Ottrg0eJ0G2k6l9NGVmbq0mhfXAzxoEkeWE5aqps4rbC56TRoVzfjoxtx1
CiB2/5B3TlNuhjobp43r+Ma9FgIj3t2e5eVBZWDZXqQmwVUxl/3QRj2xhG1Fx3AAL7UeSy9VNooZ
JdoWtLl4g0AFc+32mBfXkpws7UT8v/lAAKKef4qA8xHd9Nvk2DRN8eZH0D4AxXreJ0cZ3Fd/Ssc/
vlFnaPynYbJkrnQZUVPlopFKGRNmDbHDbF+LJopMJTGSI8GN/yOrXdSns9AI9krmW7/QSIyQjagG
HaJySO4uRjFsgcdX/3wf8TNsGncysAcvMQskfTwiMzhH8ZG2z9Rt69hKgq2a9CMtMMV5vb3iF/Ga
nDPxqowgUdCaHy9oxKPwSiWBx6Ei1+vlg/hVj7T6XN7LXeRRMlgBRit/5HkAmhs+QnK8/QuunDNy
5/eAXQqVzQuMWRRObjJRc4Jj3+pfyqkM90lA42WNmUCwU6c01f41SJXlTJ4gGuN8VxdNLY2WwaAY
VnKcqrYWmyrwaHnablm8KFCv7iCLer+hkTTtPm6NoOE18MMFHNOVz5pmNrVEoELIw83D1BQjBsXC
TeAIANFVVqXmpE9drXS/VcrK3pZSf++eYE8WC1+1yRd0FtkwdZc7mbcXiNyFRgZERgK42k+PmRnH
YhvnnT7egQzMFnb1yvxoaJKZUI5AWWB+ruwW7HiWBfnRi4TxzWpcOG6wr9cCVswryxE8D3BrF16e
y2QIUz/OMekfDjSUnmaPXaUNeN74cXbEMHcIfia+WaZ75FRbClCKEbwQStbmRuVZb3+prYmygIZy
WQ3ntGvvESVvpq1S9fFSUnTlwUAKBqAG3UZyo3m0haK2FqB3lR01owrDbQlvZkUn3e0eUMyuh4UI
/cpoKP0h/8zyA/+ftzQLE6hDW7KjcLXa6guQapQ+qXk6yR8Lrlq0cGdfG47kn0gGnDM8v9mdTcep
LtQaRB3krQ6etEGOtabeJf5TcOD6fvuyuHJ8WT/OLjge5Azmuo2aaDFcsasCioFlTPvQx3zn4Md5
8nZ7nKuTMqRFGHoHRGmzg4QoQRFzNRTHsUzK75oHgQcld3rQhdYt3MBX3jxkAqjf4LuMpNf8cKC6
ijoNwgpH251aPJe0qnuA/KTdpRN+SLmwtVdEoeNdOhntgmDalauXdwZJYRJX+jvzflYO/NoIjTE/
qlWG/r9p15z/xHf2AqrmS9vES2bWV24Fbjt5Soh+aX3PQu1hBBxqpE5xdNRA/4pHY7oRZGEobKXJ
U+iXVbClHwWU8/ZuXpsnkFqQHKT33Ehytz8kkVpTNdFoVOURrYBqjalAtC2NpNgYowB+jmHY/h/H
Yz9BWeu0F0Ag83/Ox0tHeDnVmGpHk8brA3r6AuiISV8bBiuUSwEHcqlfeHFgGUV+65SgKNrQNzwf
EpwwZXZMG44B6rK7MB3FcxI2iPdng8DH9fb8LiMlGoI0bUBFIueO+N2sypMaTeGQVerHWBvFi5NX
/We3h6G1yzIAPojhlVZ112kaPNBUSfGQqpx7evFLgk8Xx0n2JbkKqIARPxC6nU/aoO2IEIBmHPED
U+8gVg4nnIKA07tdjrWetcffK14yK7xAIBMrUeWBUEA7VMpgzSafp30xBompH7FeSk9x2CGFh/rp
53YUOpyhYah+qYOBiZvaTKe8rOPNEDi4e2H+h+t1BQt/rMPh7+0tuTji/CiKMrRoke2lUjL7UUWS
CFVtLeOo5Gn0qxNR6mME0Xs6zFo/yO7qqAZacXvMyzPHmKi5oZSEBBaaPefL35Csx8VgG8cyd52f
MY52nyp0BGBGhfr29lAX976cHhU1irZ4J6Jxdj4UFLxJPqDmsRt6s1kjJJKnm7pXlnS1rp0oWbvl
SiQ4NOfV1MBtVbMaAwsvsbR8pK1v/gg6DDZEoIk/Fk4Z6ao1jKUn4NrmIaIJ0ghAAw65s4W0lXEo
En7RsWnVxF61VgerLhIojtBfd74NrYdoze0FvbZ3UiON6Iy7/wKGWzcVbYygNo44IJuPSuCY1T7t
B5Qfis5dUli83D06JkyMKIHLidHOd6/AMVbJktg41pGhK58cNCCMbVML1f59e1YXbylZE+AMdpBW
DXKVs68AziVwlMnCitdQkd41G5mPe4mvfg25y3a5i+r7pjcwmEac1UkXDunl4WF07kWMDGQkNHfH
pWpY5mFrW8cy0tDMV0qErPqqukMdp94EkAuVlWeP1e72nC8Pz/mo+vnipkkVpamuMKo6di8hWib3
BUwfeBm69V8MA3jhcbu2xkSxXLeE6R7qc+fj1fD3ewz/7CM69uk2dfVwSykxWlV2IJ6Q3KjWsY8U
Ma4p7f9hpsyV4gBapDx28ph9eMbjLsCCpp3sI8pMmFamphqtw3wS9bbwkC0LxwADmX9fXNnZolZH
eHtRYu8GB2fCOrWPVZqYd/Cr/K3Z4v64AbBngz5N7OrX7RGvHSKajCoRId09vpvzSSojAMAEV6tj
U9ruqasHPdsNEY416zjQoQVrWUFTtxFo6C5ZkF8fmmHBJGqcf/nnH9Z3YEaVhX7TETR+iL+QX2P3
V9M9rGtN3GNqxMqD0V/SYpe321lKCsGBcossNqHei7n0+bDJOLp5jBfhCbEK9c5CxGYARFb8dWmp
Nas0heMKENfZIMMRoDVm/+t5BqJHHVoS1Vxoi/NZt12jQqlVylMbBTpSQ6I5aZHWbvl7/rpEr/pN
q0fjwcnqcGHki/WW/AcHxCutDRZ8Dl0wisESSMxVpziIc7QHNHNb9V2xN/ooQl2kDA5RltYLj/aV
1QbZBDYIkUGArPN2Q1WWLtLzoj6FNZydugiqR8Tu6j3CRu4WAyRti1l7ucVJs/pq9o2y8A1fho50
z2V3UJoMmHLbz3e7zAPLy9HwOtloS7RoGSjeXxvM6/SsGuNk7h2CJZxGbUsRhC5Rnt8puHnb9wkG
nQv39cUbyE9hx+ExSQiBNdfvLIfEZAMScYIxhVdoMBn4M47Rz1jrrYWK03u94/yQMxbNBWBl1PWA
LZ5PO6hjRLiEWZ/SOCy9dUBY+zL2Tqtt8YlDu8eszGlV6lJFakIHzgIoImTlKYzg95uDEgt8+VKq
9lx7sErwGQrweY0V57MRWoq/S0TXH/JG1Oo6aVtLW5VF6Cdr1YzRFUB/tEUvCma6sw6LZHpJBZTI
f7y3WEwKL7y5II2kh8T5BKcUgYUG8fuTjizoZiqkc5nt1ZsI17P7pi0/Ed2VC1TPi6ePMV1LMu1g
ldFAm8VNACOBYzpBc8Km01l7rbQMH+goTRNyb6pb/nuFWA4o0fCSFwBue3ZVgTDyat/qmhNaJOap
FLQgeQKUXeCoyoGyIZCXrq3irRZPebYOXaNFPQOf4X9eamZMM1S2BDz6zedL3SFRUQxq2Z5AN4XP
/NLvbRoF+84csq3a1vqd3+hLkK6LVx9Bbhw65C2NdLM1R/sMQQyDbDDbU1qhRL0u+LJBklgIqLSj
ah56J3P3ho4l3orK07fb830nu80+Hmo+ZFz8he+XNd9nvRRQqrv0RI06fOsTNbtzh7p11lUe5Ejm
VGLc4b+L5lOThf3joHn1j7BBnEmp0ba6b4XWwp7rlOJPj5L5c4wR+a5FpuQOid5gZZSfw2KnKrp3
F8Pu20ctcOqFOOLy1pXwP9aODEbm57OvIxnVrsZrJj1ZyRh/b2BoPTZIlekrExmIrZJq6UZraS8M
ThquqsnQ728v4ZUvBXYJnRUKE4C158wKr/FFEahFdipdI/xcoRr2KVTwHsXlD42eoHQWKkv6lfOi
o0HgsGHI6OrzLWvTJMXQRctPtNLrR6E7yR12Dx1KjtPUYbNmFs+eF4Svle5k7crvRlVZ58gSfUkg
r35KERZ6Gad6aNFBMyEdT051pGA/bcC3e5vUspsNsEXlC53MpF0VIm2T9WBN/l2Nu9OLAU9s7YwT
epuZwSsXZZX5mCQh+dTtZdVlsDs7mbIJSBIMJ5lO2exTHBQPWdJSz04eaGScfPBmRSLfrot81Vii
/wFiykNXPkEwhm6dEWxxn07Ke8lRN3bYkrjNOuvK6JeYSuWbN4VmvYOeZlqroaTyIeEyY7RK+cwO
gHbQRXL00H4q9TRX1rdnMnf0ACSKpQBvIEgLUDP0N88vlYpOT13gpU3wE9X11tRjRAhLxDzWOqXj
u9HxinEDhdz6REcjRoyflsU98qz+Kwbz4xfRm/1PQ6WFtsHaOUXUM5vsna4q6RqVkv9u/9jLwEle
A2SvZJW83nMnj44WCUCMujzZqaZ8G4us+wQ6BPkmn2A19EVyV1p+thC5zD5hqVpsAozGIw2yGmib
WfYB+hxca2X6B/Aa1Q7MgLahUFEgK2rAvRKVs+mQsdoj94HCatdE29tznn3B78NTZoEBjb8HpOvZ
/sR+KuAbeMhgGkm+L3L8ZRIto9jiuiFpQugtjDdbYwq0RCswo3hg6UOScJ2fh3IaE79oghS9+kz9
hGBDFq0NIBhvCpJa8RrL+f8CNRwXRp1jQ96HJe0huQOpqIEMPx82812bxutID19VR2Nl9Emxd8c8
/hoWfY66ETzBvV07HDOr0d1PSdbBQitpOfy2a3Skb6/51V/DJwE0BHSxrc7r1ZaO2ZbEiB8aoYSY
fAyZv+3a1Hg1FSSuVz4kQqke5U1H+rMxt3lfiniNIfMUP1PqbhZu1dml+r44NMipEFF4JQiZnQG7
7NtOzdTs0GT938gW3XbKa/SlCt+gakSLaeXoqE6qoY4Q1O2lkBfZh4tODu0A6gC1QwVORrHn+5Li
eajWyLEdlJDSrh1qxbjiXvhl8q683R7qvW44H4smAeZK1JaBds+mieBS3nZtUqCoH2b3hpFCu89T
EX2Bf1YUr2Koi+9jbynuS9vZzZuhGAWCS3i+7D3uKygEZaMF35SGgvCDSYFC3wAJLKwVgOXqb293
zltrhIm2U1G9GF9u//hr60QYTCGeSInXVt4iH3LotJqaLkpEeehHbXwVVXCMx7p9MnzbX7ixr45E
8Esw4ZLLzYNftH0rV8mD8hAoqr6b7MBB+pWkbpuVQZ8sXH5XTh54a2bFRQAhaI5a8qBDYjavlQd8
3AEYI+PWD/d4WgSfeqXW0IvujOwFeQKzJIXK3H7h4F+ZK7c8hX4K3K59WehX44nCWlIemiqLn9sw
sz+LSfTfNbU37m5v4OVMGUgj0uUtAxgxBxwqRd2ZYsy7AzE9Sr+NUz0ouWLdE1ikT4pih0+U9d9a
PVgqPcsL9ezU0yDmooFxxBXPQzM7OVXeqY6PPCYium70mLUOhmYyhV9Yyot7nXovZHBZJ9UQW3gP
3D4c0MaN7EhX6/YwOam2HRoM6fOgnvaqMirrpq7F3RBUp9trevF0ypeEjpgLPQ7LsnnHxCbJdkrb
Kg+1DlB87TZptS3QIH1VB9wwEfAqnM9FWVvoJfsBAllJnTZ/bv+EK9MGjgazi3xRmn/N3hWBoGSo
w/m5pxXjIAbdl7jC69P0ELs9ViUFpalV2ubdwmm63FSbwpIDO0UjwLogKqh5Els9qleHAoP4cKV1
SvLFaJBTvz27OfBBSs5waIm8gFPSiJmXkpSoBCqFN/bBV3M13fYCrsm2dQ3M2icgLcWxnjxtWI1R
HKFK7UWacp+4et7setS6gpXrpnnR3JXtEGlfb/+0y72XlkoSow5I2UM5//xCrEE0dqjbdYe0pa5H
BbPCo9tMhnvumtxY+d6Q/PVjv9/i3FLeGw1mG7d/wOUW8AMk4EUSKj1nnrMrLRq0rZX2B00NjD/G
qBjtSknN6Z+/KwrEwPNkQUlCwGX89uG7Su2+HkXpdIcOscfvqZEeKfG4W+CX5SOcuv5Oipne354a
/caLS0OSM9l3wFs8l/NqXlQ2yJ/aOs5r9IUfXF67Zs1mqO1Kq6QGI+jL/rWkXO6ubRGMzQM+7dUu
x3xr3CDRQcFz4NBGn6xICYEVkr+QeaSDtTasPibgS4RwNpkG+XKNBihahLCnffT4scY2CcYETqqO
U0OfS2IgVEPWaA+NpuY+ZqWD22WrcPLTZziyYfmSuAD56BKMQLidrmlfA8/O+VehulW+IKJbox9K
4dN8Ne1CaZ/5rNy7PBoT7YeG04H3d+o0QZKnGLCJ2qjr7UdJP9NW9WDX9qrTqNCTXYZQZFGfbDhk
StGcUOgoj37ZeuWhsgrjJ/wVAXUzy6tRX3FLaPkGfr5trcsKaz66vW26L4eyyU9EosrfHNVm7056
SyIPybIUK/iRyAl22fBfWAzeo5ljGbbi7DUumuLO5O07cEXuOrC07tEbIr1e4chRv1GGS16Tjto+
ZuC+hwR/JwBa+8gyDvsCE+RXBW4X64WdgLlCiLLFGAVvpfA06YOvg0Mz4+FvEkdhRWGaUghajojg
35v4Kv1MhdWjaV87hvKElHX3EqOQWn2n+9t99vEn9zdklKW+6pwpmJ5LOALVytBrp/+sQxRRVlR8
ohcfKbZkHdh+mmzNqqzce61q8HOs4gzXNxH1IeYkVpTV/7FISO1W9LrydRu7FPowG3B/+GnaFgsx
zjwr5V7j1pAYdaIOuITWrG4yIUlrE3HWB9fo1WPo4g2/inxUQVdxBq5MR7J9XCtxZjZP4EoG3V+j
uyMPWNmqz6nlBVh1+E07YMhJbXaXNcz+Pg4ntHlWNokNAsqeUU7/fh3zw0nVEKCTBi9zY9DEjQIq
GpE4OMiMbWyMertVpscFovFtC67VGb4iS1fgDFVnnwQ2kTCVdO3QJLX7A1TgtASMu4ifWEbP5cHn
GYIW481evw6JnKzR7RoldoxfY99EdnFUetSsAm1cePLmFX65Z9DReO6k5RpohFmqAK8YtXonFwc+
bzaK92foUTgEU0nfvfucacis1y75q5MW2ddwqMKdnwKRWjg7V+aMDANXJhc/mcs8gfVIH9vOF9jo
idHe43jQPWW1iLapUWgLQ13k5rQ0GMmhm0I0DqHi/O7XwUcTePTmIav16kua5Bk192DkZkiLsNLW
XRmW325f/RfxDAQVsgsWGcg7qfr8uSlzp+krvTqYWmh9KeKsuAckrjzpRTb9VZQAqXigukvnWmZe
ZzGqbUpPO4mdlcj3OVYt7nI995rRfMCBhlIvouf2D4hGHdqvNrw/Pa9EsLMiS9RrQtzxVx+j6bIZ
p0aJpJeHuvDmXqy7jVyZAxIfMCCpwXtU9OHNndJGEFs51oOgd3M/kbbsmtRUNpreKmt96Jaw+Be5
AZhDF9gsEDIa/QQV5/s8dTbQhTo0H+rOsra8B/3vONVrbTfhYljQcRDxlyBEi+opzxJknf5xy+Xo
+JKhLcLjByvpfHRzFOGg4SLz4Ft8xC3yakgQ1P1DbVmIjSMpm302vUJRd7eHvbLIrlSGRKuG1B/C
7fmwVjUYbte6+gNOEN4609yoPqYEir/TMMjVY2yjcnh7xIuQUYpeANeD7SAblXOQ5xhiIKt4vvbg
RKN+dEsr32mTpu/F6Bi/sW30MKzB5gYhY1Pfm1TdygVw9pV9hpFFKxo+J/f3nBEU9AI0lW5oDzWE
hG/Z0BovCsKfG9zolLskG9T71A6qJ5zCafjcnvvFrQWsjP3FjQ3yDJW32Xett03G3/S0h2RsRrHC
EnR61WsP4esABdOFruTlVc1ogJzQQWA84KezA02bsi9grGsPfKxSilZB6gGGur4KiXE3OffaHfSw
/G+FDvwLdpJ6fz/oQ/zPy33+K2ZzNjvw9Qh7aA9V7Qcnq7D/h7Pz2nEbCdbwExFgDrdUGo1mbI8T
5b0hvIk5Zz79+doH52BEESK8N4tde4FWN7uru6r+QMgsrVnDk8Uf5x/I8Oq7MguCGp5aHmy5s6+t
OCIQYOERtKOYvFiDKUNqPh9Z8bHz6SghZ4/FigqekLaGFW183vudhWAmAEJA/yIVXmKzg8zMZLMy
1UsoD4l26WQbx44iC87Y+5kRhgp6+5cvJXP0mvpFl2987/ujTOXOUAHu8LFp0YqD9y5eanE4Ffhu
mhdp9nFBCpAGn/ZTF00frdKK9jQyjA2RgNURBZoFvoGgXCyCh20MnVNQQb1oeVYeUgy/G1eWc+Wt
dGoTfyxVffrt80OWT6GJG1nIbot7890U9Q6pBVRnrUulwArV5kHLDhmYZhmDoLbaGGzla0Izh+HA
E4/SzVLd25RkA3d3S70kcB0/jlpifkF1fX5W+7lyEzkfECk0kmhflL61kfrd7VrRbALty7sGT767
Ms7QI+xeZzP6YEWgN0c5GWVexslcFrA30TXc2Ld335H6NzuWgIDkLviNRUlWxnOJp41cMdOkFLZB
0Rm5oOQSASA/p2gi/e7KgnYkDNL0hUdOc38xnlnHaMxhu3UxjFg6lhUns3SidhfS2zwoRaJ4iRRG
35S0195+cwMxMi8JDf6E8CjWFxvI6SWjN9SpvrRxq77J5qx9TAAv7mJsHUr38Vh3jzjGAnNkEHnB
H5Gh327WMCOyO5FeXzodnyAjaJPnmtscB5keEINCLuiqcbVVy135lqDv2T+UjUEfaYtRgwhiTh6M
6qXJWiPYNUMkfa0rw/nSYydwQO6p29g899cMGBtUYOigEApgxi9C7BxGtikB47lIvp5+xgPBr/8y
5dhS2LJmTrHPNSM9/u4bQgMoA410RjbIDx3qUlGxqTJ4f3Q0UiBES8hSaMUvfw0eSxyt0J4utVpY
RzkTzp/B9BfPtq14e98/guZMm4aKMnFXQNRvP3DRZl1YW8p8CaghZGd1NknOe9mvTuqQU9/NR2rl
+1FDMKJCyKb+Ks88ZzBNKfRpApAUl/G3x1vuLmTxi9AMgbsq9CZhOt7+olJPQWdjUXUpxzZAechU
mnTnR6RIFxyxkO1DvduOdkGYR+0pJ/O2vz7+Afd7nkBJ1ALwBormDsk9ZfYU0EIbLzqOFEDogcjs
6GWk5tNcRap+jHBVHv6AMKZtFhNE4vkue+HSgzZHw51M7VdPT7udOwGrNcgXgo8dQrXzJbX4BNYl
6Rrg+66EOyGiMdlQBMnPscuT7hAEcxEjm5cmzhclRhTd2ZeG0WLgwNQsZSOiLzcLn0SoVghJSHAa
aFEubudRDIG27PAxaCdHb17GXCJxBALWNtaTXUgoG8paFuoU6MfAVA6zPxRh6s6VVRVnqQ1b0HTE
jHnr+C62DKvFluGBRMTg0XCHz/Tn3EEJzMGUkkLe5A4UspunEHhHva9NVP/6yZheDQUP02PZT2r2
m0mnGJ/i5q8snuf4nSBbQ49VYV3Ul8rWylPGZzC5DEAf/9XnVnBSy35Mj86UJknmpsqQl2cEveQJ
WWd/3CGH46cb8Uyckff7SPwgshNEA7gOVY717T7K00TyQynWXlLM155a6C+TG+KrtXU9iA9+Ow6E
JfoltkWgZlcsokfaOpPZpGBzrFTCyQ8HuDFxEYSwrF2a49l86LO8MHd5NLeZC9oFXFY1NqAnH5/Y
Rbxk/fkZooNBxWHF/LujvV1phWS/JAb2Tm4m8aPdukIiAbowfMuN4e63G8PRwQCUSaMR8ujt6jqp
AT91NO2XTlfHo51MSnHWJR+T1CJMdlUajXtLUsy93CDJtPFl18aGjEuXk2IOGm3i6nz3eoy6KivH
PrVfJDJ9RIooXdGN8gf1DBA6kJ5i8j7HDaMp/wLXE2Wnxyu9iI1ipUEboMNOG4FH3bJ5DEMs7icS
0hepQYhOh3myJ2IZx1nCy6CeJumpCaOt58DKnOkeIYwu1CZ5EyyeAwoB30jk1nkhHY+rfarFuE/S
Tpr2ph7Fl6AZMP8BFf6m1YOibhzutRmT7eLMArKSyuRi8ACXIYA+zJhjWh6s3kmfptjXXk1Z8Zo8
7A9U0O3j41Ve4gtgLfyyH+c5ItrnfO3br4wLTjDO8zS9ykmgxfsp1hv7T6CFytfC0JHrDozeEdJ8
fW9+zeVkCq5jXdKnpA8Tfcrs1PiCP2mafgbJpo+71Agmw3Kn0coDrzU7vy7dWZ6VbufI5XTCK2Te
4jPeBQYKf7wngEfoeKsABbmdwBjOaalLIME6K1YCVy2VxvpKf1Pp5J0VIybztc3AYtGy8UdaQekQ
IgW3awRzaQOBu9w8JJGC+it6jziHsH1vf0nhjPjkUQV/nTClw8PZkeZ5XxbK0JtHSZqGU1lZQ/M0
5The/YH+rYO92eOv+cvO5X2UFGQtJJl50/COFqSJ25+AKEiOSXAlvzjocQb7To7KAJlSoMFu3FWW
tPeDObnEkywHZ6qayjfFKCN7p49mP++wom9mTDgHJzxMWgPxaygwD9N2aNkP8Yfa58RUtIsKi/9X
BvrqI3Yfjd1T7ldq/hHfL3Pc8QvM5msZhKF5SBWs23eUW0LtLfOH2TiNYz9ejVLpxrPld7K8i5u6
60+BkRX9IdBDLdy1qhx8bHgRh0eAxy1/kDoITNjaDFAbwbJelSv6WZm9x2Mub12e2xJmNBmSg/yc
ZqTDhzFq6dJ/S5K9ZDQWvo49eN3moA9DqryBQR7PdeAE40dFa1S0Q+H96vsBqz/rRzzM81c5BO7l
KmEGzeXxB1oeccSiIJpxW/J+oHhpLWIqZpJWiN5p+IJ+s6wcDbWvPgaVJn1ocNnbG1lWFU+8vbaK
iIssBw4fR1vsSR0uFnR4sXPfhXJtDoasMUrnxdaqeVdISXNucoFKz6fRfEvw0/vNhgMj8j4i0Rfx
SmiILM5C7iDPgTyU89Llhr33kUB+61pj2PNAw7v28aLePRYZDJlpvGaYHCqMy4Z/MtJNauoyfAUs
NitPiREBAQPzLGvuTCdwooQlF/a+iqdWmCdamDBb7SQn+8gIw4s41ulGKLhfcH4R8CC6rmINljya
xrfpFsPAes3t2vhzwvn8GxntSPtFGEAprbVVjV++S34tAXEQwjM9NviTt1+Yx9EYwcYLXgtDay8q
wx7pAEbP5jAaG9fU3VDonMHIgtQnFGt53N8O1YW9T1piqi81QMAPnRqNH6SqjjDYhDfy+MveD0V9
V/Q6+bSC0L2YVd3bUmG3ivaCSWhxmJxYiXeaUzuvBLZJ2hjs7myCrqOVwNOSL34vniqr2azmtDsu
AU62B6WJ53OpFMOzGfcz1vCx8rnrja0S9/L2QuSM2hyNBPJiunPL53M/1UEHzsm8pE5USYe2qZxD
3/qG6U4mAcyVytY5o9CL2LIejj+cfLI+PV5jsYY3VwZvLCE8TAmW4GAuCRTjUHdlVafdqxxaZrFP
UbtPX4Jqyqafjwf6Jfq4HAlhNwd5PlEkNBZfswogCCb4tJMfAX/fNbNmvYwDRiD7MvO1T1OBxo1b
TUoZktWhErILBjWTjnwsiuIuLG5T+qp0QMJf8VxSSDbSbsDIUC9wyLZjg6Y9bqqm870lgcd6C4TL
dz9wtN7aeJneHW5WDKFXhN+oAoJCXsxDqeuOWi0ET8ol7XPXWMpH5JCUZx+d1H+7WtoC7ayMx30u
2C3EUrqqiwOn9I1SKxirvHb9XOxS3c9+cherk5to2aesLMyNS+ru1FGahhchMErQy3kJ3x7wRoqN
nvdp+2rPaGU2kelzm5rJ/JNUsPv6eFPcHToxFhciQD+iF63U27EAxjgxqmTtq1zV6qsSj9LRsWP/
ogSVemw6Y/xXDcdp4wPeDUp/Gp4C2B8uJsZcZFWDhb88FsSIUVrzDFUKWUFTHZKT0pXA7sD8WLs+
KZI/Hk/17qCJUXmoIqJCrYlu9e1U/alQMbxu5ddSmQEaSkY0/QB8GJ4fD3P39YBS8QxktwivI66g
22FKmmY6BhXKq1XbWLiquZ5dCHrmmzpYyuHxWHc7k7HEhuQ0MyuKerdj6TJP6ghn3tcx0vNnzoB6
xJRlfjYiBJ2wDsrL748HXJucKCLi1wGsjEztdsBSjiiMxT3G0Ch1yS67FwH6GeTVGZWWYWuf/IIN
30QscnzuOh4xLBBAycVJh4sLS3Aykg+zH+j2Pq6pF+9HJ+7o/yrQgueq0hxEpY36e1GayRVEEOLH
AboWhls4uHUgLuzgEhKM7WcN6FK5y0w4VzIs9cGl8GZJf+BXYDVwZXCK+qsZM7biVFtp/wdPUz/L
j2lXYlDcp132fUgG+3M9aryC5WyCFoAXdVR6YGUl/Ioer/OSokn5TRUUGEixnE74JYsY4CPKAcAh
UF7NxJQbh7SptmesrMjfpkOghXZ0MfAD+kjxLcAcMgj0T7FW4sEe66Q7tEybrHuGr12q5yQabWpP
sWGNbpYlDWx1JMQcbJZUNfleDMjK5YeatvrwkqVIWjS7CUXiGtJ1pBbd56Jh+X7w1leivd+0o7QR
7ZYF+V9kH3g+hAPCHcTUxSYe1QTtvtAoPNop6XnkNf7U46J8Ecz+F1nL5+8JRUqcw2TjeQzSbBdN
mDs/Xu9FRBK/QcR3CCYggsjbFmGwHTO5kKErejVoNxchSRQNBzv9oXXl+EHTpnbPzeBv9CPFq//d
7v41KBgoC8QI9ZU7PJmip6TUldZ4fWHWh4H+MnSlYjqHofotnLr5bGBp6ebZ1G/E30XYYGAGhLoI
hQh6C/O+PcUO/syd0hSDx+IO57bRgjOBRDpg8/4zK+1mIyLez1NUzkSHQ6XJ4Sx7HKDTCRD52HvO
APTUMuGmVJM97gsr1PaBlsZvDea7b4PTbZXQlpmJmCkECA4RZvXE42VxAqi+ko5RO3ml7/TPHW7W
1Ot0hwZaqnyTfTk5lmmSwZWpePHFkj3tm3BQn0ZJ3UqSFpHzf38J7xXEG3hNU5G/XfNwnKusGNrR
88dJ/afl7n8ytDr2mgrP+MebefnQ+zWW0BEgw0UYlFv9dqykjyQzNZrJc/rRoQAQzTO8xB4dw10y
W3bopiUIRBpaeeS4kVHOf3a9gg1E29N8OIeFE37jweNku86Pq49aiVLiPipHTXpOsiH7wzBQQXRj
Vcl1l0/aBruh841vjyextl7o7NA9F0VnYOu3c8CMvaL6YIwea0rXbSrBg2CkOpUndKzqjafB/YGw
KB1R1ec2pQf3i1n5Lj8P+6qYWyiVnmVFPvIstZ8c5mzGdbK3WsxtKtUetigW4pDdnn4yDmI7r4Vf
CIHFITSCPgWv2Slehv/fTsX8fU9eGkyuPMn2JaxD5ZRXqFy2iToHFGGScSPxWJk0IAiqy2KFkZdb
XK4pQnMmerSqN/DOP8SqWbxk2SS7Qymb/0ZR0X9+/EXvYyytR57s6LQIKcAlR0j162oOUfvwpNb2
D6aVZLuGQQ+mUjtHKSiDvR0i0P540NVJ/urcA8ozKebfbiNe7UgbA0/wSoikJz9X0nPWZe0HY27L
Q8522jh799sWcIJoJ7Jzkf+/u0haR0pnyLVeQA/oCi+obVwt6JS3aewRQng8ubUtRO8SDCTbVmAP
F5ObZ63Ok0bzrLxWQhgTDnW3AVmA2iXuU8MuWjK6QB/i6oAZgfUpiyTrt11dHKo/PFQQQeRa4RTd
/gj6iCU6P5rpgclQIldHd/00AZXcGUEhT27XZMgtGJtyC3eXCsPasJ6gDgkJj+VrPpMQJTXgb3j5
DAfAJEWlO4lp4D6OJcOzkKu6WI06nWx8CJ8eL/vdnnLEqDzRQCDyMl2mL5xoSQq12fDQj47/wOwt
fnYm33rTSzU/DBEGQv9hPJA1FGCokJC6366wPY32xCVueHqs54Rti9YMWIw4+mD3RXiqMUDdmOHd
UWWGPEqENTwBwlwKhCCAAzWDs+qNkjR8y8sCBinq/kdJqWnKhHn/rQYitkX7XhkVRQLBVMRHhEKI
WPd3UTjJ5iEFoit5U2R9c8LA3xWK0u0zkWsLe6B/MrlttmDEdweWEEwKRUcZnwjisfj7d4PSJEix
8VMlD65C9rNsTe5BrSq/9b1lfXv8He+3rBiKgqyoDxIIF7HITmSdBGaQPN+M5Es5hOVJG0P9Wmt4
Pg26Tp7R9uRTiPNtYe5Xh6ZtCwpN6OwsCfVFX3bKGIXBVUMtcPqcRo3+2TEy3F9TCDIVEjCScVSc
DDpKPsDK2QhUKyeGBjXFSoDiIFmXVYapigXztQ6velwW/9r51D2Po1W9QUuVDR5f9pYTyeqAYEmh
+Yl6+1ITUh8daXBKNbyOYZCFbq+i1AGT5gfyk7kryamxcWBWdpEQn2QkapcwLRavlbSttWwONMeb
yihoeDfxmNhJHX5tbqYTgjbWc204DEVQfPwF+FvWDHsTG8NJs3zaklpyMCp6i66s+vKTWg9p9btX
KPaGlL0otXE67xEGaWnjWenPNB5RDFaeurHXj22L7OfOQKfE2JtNWZ0fn5SV+TEkiRFPMYFRVW8P
ZZmYJQ/YKLiWRgfLXQt76UudFuMIOqj6+/FYK1sF3UioBLjMURZaUjNCmtGaVU7htU6cck8LM/kI
Ciw5tVMbH8E///MfhmMdqWDqJJzLxowEHd+YCNvXqptjtBzjVn9W47o9BooxS3DU4Kf8lxGFvSqw
CUo2i9wWqcOuVuI0vKZqkbS7Osii/rmJc0vd13MeJ7izJLjhPB507QuSUot0h9Xltrz9gn2oS3NC
w9OT4lSSXyv8MPMdDl1Te4Sba2xdyStXB8HtFyIITYI73ABwzCbMnCy8YiZLy5JmjJQfa6eTTnM8
VuUr6kivCR4iG5yP+1mqnAquZc4+ja/lzaxkdUT2nEVXu1ZL3BeQv9oV9chNrUxbx3B1LGI3GFsq
cHdVaLVQElyCquga5KF6BkCsHYGKd6/ITRQbJ359KLgGMoMhHbCIZnVr65NW1kwL/etiPxayesAI
wXxzZL/5/VjGGhKq/28wcXW9u4DlobSlSrbDaxkPQ+UWVj+1bqCasfRkx/lWbf1+ozAarUrhZsDj
Zsk4ryWlcySNqZVOr0+7LrAR58lwtsbC2y4+zMh9XHLCxdffPQ6/II5EGQGmueO8KVUQiv5wdKV4
Gj0paedcQRvC0gmlYssxfOXrUfAg04LbTnVneTmUJuS6IVSja8e0vjmlBizEt4RQQpHqv5vucCdQ
liV4EllEWf3241XqNGb1MIfXKdP0F6yfpNe0xb9+mJqtTG5tWiBzLNIMYYyz1LF20LBG5UcKr3M4
Zpy1ptExi+6GJthxMVjhRgC7vxaEOhbcCCRikZFbbpSYfdmpZhJfaxQSPplD8W0ITQkeRqd8jYau
+/x4g9w/0G6HW7zxJ7MIDdQGwms+zKB7QPtlXD7D4PxhN2b10Qng93xthhKeVcIPOjwefWOyy4xG
ivDBc5ogvpp91FMPUHvX5/X0SRrqGT8CPdvYNmvjETa54Tn5FG/F378787nvQ1Dk/rs6tT1cEieW
vgS21eMPOBk/a6rwW9W31QGh1ECWE72LJTmvaNUi5/qIrv3k+F/kUc1fCzMod609p2eA0N3vsYjQ
34KoDWeMFhAaISC8byfo6J1W9cDlrjoFZc1t4IjLr90UVsMh79R8fnK6SrYuQzTO8Y5W2ZbI8dp8
UccRksoAvQFt3o7fS1Yb+IACrnapD/QRS95Pk1V5WS4Xf7MaW0X8tcNp0rsHbakw7JKMmKZSpIWN
H13Tsu4/p4MQfdRA7J3NYM63pGFXB8PRiTWmig0d+3ZytCx7iFFyeC0kv+k+1m1fndWinMoPI4DB
jSL9fQkZuDHsJChwXBqUxBZ7FVcCZQB2Gl8zWkQ+7V+083bjGBkgn5y5dVEoSf+wQQ7t1HBo+NNs
iNxOVZKXkURs42G8cn0JyhTUMDDQ9xpQeZ6nfZ+WHBylMI2PWuCM9LtC3zkOPjsbTY8ujJ4orYG5
ehwilqoeYksLXrEA1qlCo1R8lXdn1m+zSEu7NrnGuerH+8pvp2+66dc7s0kc3dWJ+/xTmSgvN1FR
evlQ5bwdWsP5MM1d/9qq5RaIXnzomxIqPwlkKweXF4RoMNz+JK3MLNhMfnzNMyObdn1MGczVOdin
x3NfOU3YeFq0eMi9KRUsxglG1AsMcI5XVS9HEnQZqfd5blK0SiYYzl3VWG+PR1y5DoiKJB50hXQF
6M3tzNSE6x2F9+yaBpl/mSa6lliozogy+Or8d1Q50ufGVxpIVihtPB56ZbICwkhw5iyLfvnt0IkZ
5sk4o5up9fm1auR22ilmVGHGJ+WIXpmbsXnlK9L+owwtFKro8S0a5r3c06sEbHtV46wbDkUFydNF
IMNsN7bwyswQDaMkgGApCd8ySR9TJQAKWWbXMtHlwE2APu71OhKYSqPC/9Nstrj4a8EDcjQlJuAc
AA+XpLwu1owaGa7sWke+eqwtWrNTM6v/UF0Mnls9j54ovrU7mrq6sRN9ObCec3yMFWn69vizrkQO
mxo/7yeyanr3i+PbV2owT3zba1irjkSpNI53EUp6NPEb6xrJFi6HWiIfHo+6XHLAuNABiZzkujJM
08XJQR28s6iWTl7VK+V5KPT6OY46Ymc59P9YiRP8rka6GBCVB3psxCgeQosB57rnLmKm9NU0+zLG
QXsuhrkeXfot3YsyOtFvvuzFgGTyon8i8sClugYYsSDDoUf1NOSx86cQgYR/kPiRmn2TzFudPfGR
3gc8MRh9PV5/FKAB1orlfheDUyqDNZZ0sufPSRrvKaRmzWfJsYJwr1V5Om9EobWvJ3yURJpHx3j5
5PbzgieVrcxemDa2csTaMEtfEK/QvludY++DRBvb/eMNI77PcobctRR9ELnial98v6oPFWfM8SqB
bDe7oUlbo5aN/DL0pIi7YiaFRykv+0HZZj51kYMs9eMfsDwnYokRGKD8LB5OvC9ul7gyyrLsy1jx
YGYYmat2qvY5M2jGSYGj/9lLXfyp1530y+NRlzHwf0clL4XqIZopi9MZzJ3Rz+2keHJVKblb5uRa
Ll4n+sbyrnxRHT6/yEJ5z9yxhaYMdkFURrI3W4PenAw0uvt9h+B5dIpiVf7aq4P5u54QzE00L4Rq
JWULNCtuV1RqM/ydnUL1MhVrhCPGhbThXWx5ovi586nwuZTlCunH4xW9g5UwLOsJ4gD/a9ZUW9QV
tBmhca0bNC9u5uJTKOvZXkZ8KUcCthr41xA4ug6jrp/08FCPAxw8tTY3Xo8rB5bm+K9yv6DRLHdT
rDVKl1SdTl3YSutdY5v+WQ5paLlGam7xopePBjFjsN42jUAgrfju3C40jkNjhbWs5iX+NDvPsiJV
+xJqbeskNep6hkPtptGs4qVyrK0i48oGJkBwYoB3AAVfivpEZeaUNKp1r5+0LtsD94/1g9MGWypj
KxuYuxsK4C9ld3wDbueYp2pF9qLpgIWM2sGTIA5PuMj6+nWY5vgH/bHKeXq8k1aXVdDOaF0T6Zfg
/TqR6IVHPlMbhmA6NUEJILIFFq27vqZJL+3spMq+H3X/mg7zFoRlJSCiNyXgwVTiaC8s4hHkoJyu
w8j9gmznzxIF4vo05pmaHJHjH55Hacinc9M7w2ejDUgGYgNRnI1bfCUmoulJxkHVkZC4TLgg7pQ9
IE3Fg7oRJ5dJUkvFtdJJGT/UoZkoKHcX8kWpQzk6Pl771dlTsEM8AeEziFa3nzsKoOygIKp6ZR2q
yQfJH7N9I+M+e9DSfrB2QRTN4hWcF8be4H8WzJRQuT7+EWt7ju7H//8I9fZHSCp6Y7NSql4lK+1H
YFXZj4waycHMjQYjg0w7Px5vbbnh/yJugKoC78bFZVBZCNUFuGV5qgQcg6s57RGGm9SvcUun8DCl
wfR3Njqmv3E5rI3LncITmcI9vILFy7+d0tZW+kTzwqJufoZoGvuvYSZL0jECF5kd/Sm2/1AFEP/x
fNfWl5uehF4D/sczcbG+QwN0vNQ1jzpzc4DL6hx90Iapq5pzdJiNccs1aG2iWMKB+RGwZ/ADtwOi
cU6brm50zy6U5iVxhv61sIoYnkyV2Pga53kI+J3a1ZZd2+rAyCyAMhSip8v3W4JxcG7VheZJQ6Hg
ACX/NQR1/0FFj0R2y8gvcP+c1DD9Dx8WoAJCTdQvEAdZnKJMH3tFD2rN45iWn6y2Dr70WU/PR60q
lDpozI7Iu6Kg+5v8EcA89CoEtlPoSiDZu9hRShUW0RDJAFQ0YJ17POns9iSPeoNE8lyXw3+Zp1B2
AO9HlrP8rkabBgOIH90zuzD1klKaP8GstH03V+eSo1qH2qEIaUWdHm/gtVueiw+SLkFSAMhu95Pf
RFmQtGBRdHucrZ0yzfSgosjJBxCzaTn+h2miWsBTitscDKcImu+zgFyfRqPOdE+O9A9tGaheW3Xa
iXTSEL1twNGaNP14PEVxBhfvcup7YKios1AMX+ZVElA0LeQt7E11HgdH4Gnp0W/xQ9gI+GtLSZ4K
CISEUeD1b+eGXB82ub3Fjqkk6x9sntR0Nw89QFF9kttxY7S164X0BmQYlQfgf4uDEfi4eitmY3rw
jvyLWnZFti/G4rWq66tUxulJIR7az2jzqm7m++XG8CvhgBgExp27jSr4UooY+BCOQ1Zhes00juZJ
6n0zQKJQH7w6H+f6CREOSHJ6Fk1bfuorE2e7Yk8MDg8tpGWPyI8Hy4RazsiGPuxQRdT2fqxGrduW
/r+8MczYDQKVAtcwFthHjEWky7+/i4VULEVM8I8kI4tdHCNOX+iZbHkFXNNTnynYCkojrY3QMWaU
XIkSR7qoW3oJK5cNjSqhCcmbgtbOYljFps+H8KblVYMmR4fK0JIefVrnXykOOtUtzUHb+Mpray3A
WyLkYySw5OtN2izzmSPL66Qh6LpdOsbhn2UXZ+Fe7jtfOmr51EgnR58LrJFrS/1a8ydb+g1r86aQ
LXCCApe4vANGVZ3kCSUjL66z2p3bwXSlagxr14j9zxgYh1tc6K0BF68mHG1aKZ1805tLy6kPMvZA
5rMPzmRvIzSau0ocSNXhcZRaiR6k7rQIwReCq3UWpcRabcYxzSs+bh6WJbbWDWpyHSCHnR603QbH
dCUkApulmQzSU7A0FqFKU0dUpHXf8IKk1n0XK+hId3O7HzcqEmuTIrUCMoZMJcCRRZBCkhgxFhjk
Hq6c1YwcAoqEb+FY4tUTjdpUe7+/hgK1gc6VENdfbhRdTiG+zJrhFRP6sM9RaFvNzi9NWp5xldsb
KnAryZUoskCD4DIDOrVYREsPYpkob3hmDmGHSxM8kzq08pc8y6xvhtPJHzOunM+o/W1do6tDg7OH
O0Wp507KxcxTKgODqXsjNy0Ydk1uznqi5/FZBWpUP6sIX8FcD6fob4n/3tJNWPusANxBxPEPW1/S
XvB/6JukbS1PCxGLxg4o/kPuK303VVa9gfS+v2eAUWGUwfbhpuEheHupqhhmDHqkqJ4vB/Wwk4qm
/BuNGHM6pqlmdAdbjqBky1VOH/bxZroPAipVH1YYNhz37PLzNn5eZyYUdE/qwj8jVcrDgzmllfkm
nBuewtqs0VD+D0OiEsSpFDoiy6KlEyEhbtmN4SnDZL3NtIdcwqIc7pJIw1MPyNnfjwe8jwPgr3FL
R4wVTMnd00h2Zhj4aWR6al9EfynWpDTHIHWqLemjtbVEYgNdEoFW44l7+xUNcBb63KcClNtr4SFJ
rGjeB7o1ovON/8YhGfIofHo8t5WdA9iFUigUUe6wZXXb7iyzMZLa8ei3atWxqQpaUnEVmwKn0/iX
0u7tfyDgVluFyvtLk/SXYgt5sLB7WepPsYgTHV0Qo35RGM4OlfHgGNHbjI52E2g/s8ae99OgzNFO
ksNO36OLmmw1W1cW/P1vWDamKrVBqjoIomtuyMnHoGmj+JCUWJ7u7Q51cZ1nvv/b4VBk/SDbRdkd
b4jFN7YHu4XkDk6Xa2cOL9j29NquipxEc018xFHJi8vajaes/e7HbbcR+u8johgdVQ8d5QgqD2JB
3iUW0UTKXFDauKq+oXydqAD4O14T5te6xRCyGvP4Ey/UAoH8TNt4Dd5HQyHcwgOJ0j9JlLkIUVrV
mGmqm5I3Uoa56BLE5yyxpC8taKDT4z299lnxSQMJyTuWzbUYKoUBOedjElxRhqldJFaCT07sT/tu
Tr+oo2N8fTzcyhEyRTtBKIBAZl3aQIOCkfGFSiQvzUOcVWe0V6ZDxuJHBx3P8jFw6wkkWmCN5kYn
dyUwCfo4wyJzSFa8eIE1XYB+oumHV6rsk3lM+iGwTq0VGf9hQSn9Ih5J/ktdRfyOd9um18q4qEIj
uio41J64aEb0IiFqpfbcN6fIkCiwP17TtU/ItUInjN6qENu5HbHO+siJRy26tlAWh2MEPCA/OVNt
hE9wCKz6nKHb+/Z4zLXvSGeI9zvdXLKWxeHIEh+teB2csNqimzDM8rjLJKwojKJ13szOqA+Nnm35
Aa8dCyq/lMVYXbryi0GlGXKJWtnBNYQDO7ox0fCsRlr21tQQFh9PcHUsLNhJ84HXUWW/XdSYwpwE
pgjMfDpUn+RELnc+sjXOvugGOd/YM2t7k6cXXw/GB5j5RWUot1AytFAvuiZqm/2UlaQITm0aVfn+
9ycFRoR3OqsH90CEvHd7swnnutGSzPHSyOqPOHZZ/k5r20A7G9PcWF9/fzS2Bo0CbGd5Oi/2pWag
X6BIsuP19iAjo9nEYe7qrZxHhybWwr8fj7a2huSytNeZGnAQ8ffv5jb6pRWmvDQ8g+b+BySgAAAB
iaqTw+Nx1q4FLuJfcCvC5lL/QpC37KRLfY+eh5E9OYEVvdImsV9nBRAr4mR23oODQgTwZzA6cr0x
/NpTgOIIWSvlWgTYF4sqy70NLaaSvGR27MyVNKzmYLoXl6LpcVgcnerIEkcnjEiS5pDlTf7t8fzX
Tr6QwWOfCgGQu5JBECalHxPBw670X31Yba8JectLbswpXQes3po60zZO40r/EkA5IEnUHSB6oGJ0
+3X1XMEj1Y8cTwmmOnktitp3Gyw3tRMWKzp+f7mfBbaLOI6qXuiWZR98A1Pna44ewz+PF2Dp7EMd
lwoZmGJyCFJCCoC3vyWg4NqXTuF7WYqxiVuz3E9Q5ksfZQSlfZZ7JzgFStJihjoZJ4mXarYjNVUO
Pj2zaZdaVbKvjHyLdbN2DWCjxGnDhQ1k1iKIBI1qzHQAfQhVRabvxyathnOZyBEE7ynoniSsW8+P
l2J1SI44Js/sBBqCtyuBcm4XqIVueWM7I+omaVX7ys8b7IOmjxpPszAzvj8e8g55J25VoAgCeAd4
lXzqdswStYo8GzoTl/LSVrxQdrAYZmdIynEEjti4MCxUzS0CnHfOyTz6b74jo5ibFGF+dip/zK+a
1GGw8vh3rYQFfowgs5G9ix1y+7Miq3B8zQh82jZlXLnOlHXObiKD9tpelWKcD1UjOxhaahufjLLR
tvL3lU8h1L0oviAswDNw8fVHTEHtBuvx6zQ2xivl9m5v1na+02MSBsU0pi0I5EogAkAlKELofMkQ
P28nbDVKK6uj7HsdWMHsTz0v+6taDP9D2nntuI1E6/qJCDCHWyp1VrftsWXfEE7DzGJOT3++6n2A
bVGCCM/GAPaFByiRrFq1wh+Cu2qqVO8ZdbMEC5kwt+xXjX6Ft6nmcO0+uxKLGDBSZDLiJ3ddAkUK
qsM+mGflCyiKINpWhaeSmVcgtn8NKTjfTVrYVeBbU4j54l9973dJkvcEnV2P9O4yDCLZ0wDaQPxr
SqPqo5nYleqniqrdVR4g331W0Vy4Cxyp2wwtxp73t5eXYf6PCYRcHoQBir8okSF1s8SMY5XlhiSy
wTMyVAJ/PL0Lhk0vjUaYkeP/cnu1xeZmNeK8BBlI8KWc/J5/60pzpDWQ0J9LERebqcuinWNG+d5T
kvjOclNx7xEKtxDF6pUScBn45dKyK0S+Z7A0WkLnS9vd1IRdNOvPdhsmj/VYxTSkInvTJp7h+IBX
8m1ZtvpzW6nGnT25rY8ZRrPWnlqcLn6FbMjxH3ghKFzLkF9EamJ2SW8+Bfh9HJsOlY4gJskNUjFt
dDzM1sjsi50NNZbOtITXSuyXDu3i/LF7j46CmFpSizydf1d18nVA4+I+HSlC86w1N8mcuHe3v/LF
npLxA2gvCSLYRG85n4xbVwmBrSfPg1Dix7Ab7R9eZ3+LPS9faRZfvE6JWZEPBl+MV7ucn01GYKr1
oKbPcyoSLJq1oKy2RjFMNjI7YfcNHmy7Fq+uPZ0hqTIELXlzy3//Iz/syr6pGXGlz1nSFvdz2Ck4
Eg3A6nCTCz/9/ZuUVDiG6RA6QEKer9VHbtNEiZ0+jwGiV26oad8NoCk/jCLu1/LRa88FwwntYTpT
fLvF2RSsnoemlnI2S7SPaovhlat296Bmk5US+tpno0BBMY/oIwGe549lRj1XYJBnBJ1SbvtOfY6H
JDlYCd4vuyTU2jXT6ctjQLQh4rAmbVNt6W1sGAnpdcNHi+lPf7bixP3sBm4TYN2XtJx+MaPoAJps
TWvrMuywQzmCcBzo+4M1kq/ij90yqRnNYNfhC3p99L2wUnPXZw1IbMz92n05Tc43W/G0eJMn5vyN
Icv4WceWe3d7Hy3uWKIAvwKYEWNJ2mBg585/RZdZVj/NMS+8U8dXlTdvRdWvNBx79b52Re1TL87G
Fj+ecIMQ7Zr+9MX3BifIPEK2OjFWvxggzTRTFTcbpqPZZqJ/RMHWbHfg95LK8idDzUIifm8F7koq
tbQWlB0F5rFo4bEq8Jt3HPkfL79t48qswaQcnTSuXNsvKiX9aBgVmlCbqi570ZNZRtjHtHRGP2jS
Nu5RBBZMFFvJbW0zBW7yC99L0fp9LwbP8kGaOsODk1vZ9OQEsW76NIm6H7e/1rIw4He/V4WQi8Ht
gAxb9NIGp0S1uq+6lxhD062Ypg4Xh6gXPqmn4W5Eg42j0yjBY+Rpysc4Fd4h8fSy3Qz4t6gb1RTR
pzZow5Vd9E7aPksW2MSQVRB7RsNCcuTPt9FstV4glL5/6eOpw0a0yLJok7WKfQzLuG13ONbU/yCj
FjWT7464kLalbTZUELWbbLS4LMe31IKWulFj3UuO2pgo2krEvNjpstUKjQdg2XtWKTOQPz55LDpT
qG2SvqjTWLqbyNCR2uys5CVvcLfeimRozL0XdC4e825QNwcbjbQ1gM5FtLHJcXC0RO0DmgK9hPMf
4VpiQJuhbl/sHN+ADtboDyup1GbnegUdYJH228J05i+3t83lo9MtRIeUCSO4iwtzidbq6rpX7PYF
nFm3H6ugv7enZLT9Fk8BJ9Y3wsqTrTKV7ltpO/1KTL+yOrMh2ELAgklulpxVEdjD2Kle9xJ6KrLA
7aB2exRmBv1AH1ENv0POb1+phktmgn02SrEwdItXuokXgeYdLQsgWKIwnIvhowiZPHADtC+6Ygd7
V4kooDR3+uU2WrCpdKX+evuVX1lPmm2BuEAECXDf4kDUDt1tWn7JsaF/EfrjVJvxxivS8lXLM/Hb
RgkpPdxe8jI4cEMz8uMMkkHylIv8Y3ITgbh9VxxD0lzXn0QwhYpPUqkYyNp1AR7fthHVHLsyN9Vd
Pip2tyf1rUvhd8DYPls6dc2TkXZGjMerWUXquBIo5E84jxOwq0glpOowyjoXaZkYIk+vhvioN1Oe
v4zNFIIWq7vgc4pO2xoS/nLnodbEW+ZiYf/RY12cNg2lynGoyqPnFBPG18oQ8ScAAohrH6vW/YqA
tOGjdmE/TFWsrmky2BdFDYk8/AIa5tJDEVbH+fp1ktcJhNvoKLCcPab9aBgbePYifh3toALsOZpT
9zkCxFJsnS5NypeoT83MrwjuX5s6nQLU+yz3MwGtDjfdHHghjm2UY/tMzalAmmmyQEK7JfPBckxw
+bUcoY8HN9UFMxarIAudgVP4jSoM86Vgnz+j75m85R7EfL+L4+INRq7uHSpr6OqtM8bzuG0qlBt2
gTCyPAT80GDiCRMcxEATKB8TEevJWxQ67Y8AO475k20kALPD0GPnzEhqEEeqVP+UKU7wGW8vz3iw
53FKdk7mBNlv8DhN+ZgyrTD+KWIVrptnZLWxtSIzDLYwtfrqIW/NbNinqSx8AHlU5R7SuzU+lFBd
nQcjb4qX0WjKeGONztzcKxgTG/d9kkz1kS0EznPsZ7qkg/AyYE1K2DgQZNUyUva3z9uV3UW5akgO
EjkxF9/51+UyKeqoSOKj1bbDw1SL8ZOOoeBTQPOW02c21W8lrawJGVUtztlm2Vr7+/IXwBICW0QJ
xy8AnHj+CxgZdJxushhUUrsPtZJFn6Iob7e1o8KcbTKc4GJFNV/MuAz2AJHXIGWX63OKAZMg7MAu
8pY09qx2ZsTl9YBOKCjPfSI8cHseOmHZRndTyQLz6tk2T4nbVc8dGlTZ1mOQnK7c7O9t/vOoQsFF
jOV3SCbGcnCcWfY0C0+Pj3Exz46PTWqsfnRro3kahr5xfU3P8yfuZedU4Eb7gC5JdoLRHLofZi5/
+0uWlGXySQuYYn21MsTqH5OsUaw1wfXLO8GlWJM602SdTF0X4aipkKJBj6I6ahg9PUx6Apk3yrma
fCXqidRcW+Ln7T26JESiH+Qy52UOQx8f0txyzTjHJsnz+uLYN7M27BR1KD7FblPUO9FL0nIWWfic
+6nWxMk/c+QZ+UYvlOF50JIKD07FCFPr6+3f9H7hn30umSbyDui1S1GCZa/Hmgt0K4Zce61FnXkv
ZRB17etEEa8/hWrSDNu+iTzbzwrTi94ma7SUZyctJxyuVNFL+HQSZZ/QGBTDRm17JPL1SmnTXV9P
RfoZl5GhPLT5NHifxrKbwp1A2v2lRvlq/IDIaz7uy8AI1ZUk512ycvFQzEoQx+Ne44/lhW9UXep2
hWm84tY+36tTOP90O1EYHx09CA9GW3nJl7iqOJdeNMTeg4foQnZvtl37xbArkW0jfBWfbDMzzS91
FlVPzkC74oA/Xqc8aUXa5/94VhxPH3KHbu+mLpz8Sxbocb/Soll2vyXgDdIJB4rWEBf0kgIS2UOR
OHnWHdUGQT/4sYZAJ1cVIvzQD40T+/mseNFdHlsDjvFZV/ktsMOPc2iGxi5lbsP/PdptuVKyXcSa
9/qcWQjDGSDny6F3HCV9V+T9eCxy4Wh3CAKGL3NciYcAIgld2Cz/CmQ6hlvs9OOneXDjldTl4vTy
A1gbvDmY88sg0weJ0AfHG49mh0Okj+WN+Su369jaDBoYDbWN1uD1ly0CRo2yWQYUEWwKmkfn8d2I
GLGb+DMdVbQAfqhD/zDNYbKXfi9+Qlnu+aOboianOYF4bSh0n2mdrEGXL2tl+Svo+MtWIRM5zzz/
FeOoV0ZLUXKEb4aUcFdVZrtVilF/UGBihZteKbTxXu0RwxZIbRWPxugm8ez3VW6MUj0FmuWozEby
bNltb26VoYHernkZI4vBaqDGWZO25j17Gfj41aRf0H+pmAmAi9xLg+MCtGeildqUuJZmev+D+yOf
d6LT55egnX86/MgUSHDt7JRGQessGYo3RdjKX0KgOVEgrpF1IusGC4j47PkLNGMz7MpUvsDSdPZR
4v4ykQT5pOJn/JJmTen9bS+d9d61zKH3QFld9nTmWPLXWnc6Es5r/ASa+bVsXPPgxnr4Mepmy59H
j/PhdLV1uh3bL+pbyVmQhF6Q13TV3nf0H0U2LfuaNnZvH+embz/3QdrEqJuHmrMLGNS/Gk32bwwp
9fPtVS+PJpUWfV5GB6wOc+78BeMlOnplYzlHF3ZY7ytxlO57x56/5m2TPHdV/O/t9S6qGIZSZPSS
oii9AJYI4cbp62ZQIus4zyBg8kofP3Vt3W1QkF/zSLsMe+dLLR5tttNacUViHe0ix+LPjWr8dFQw
MNuoioY9uofxIfXybDcaY3JMDBhyt5/1MrmCsEWbkL49qEQSmEXLIhQIdicMOI8jupHpvZmXZXNX
B/Wc+p1X1XeIWoM3shM3/1m0g4ASA3Zpvs/aynzpmRz9MOY+easw/+o2+MDG+yKNprXpyeW+MyRs
EaF4CmAcgeQO+WPfKagdjCSh+rFUBrTj1bHbqnY9fEKlBck2XZmzQ8D4WvztlAHLMKksKHWy6Mct
Zyi2Z4x1QoZ+xIBZ3QSuU26ayHTeBJ3WOxoN4f3tj/E+bjzLMlBZQIQXKB1O8XIMe/6cXhOPZglf
5zgRV7UDJCjP8IM0szW/VEH4PEStioq2q9rjvdYNII7bsPEUbmSoL5se0QJlk8RW0B9wrdaOVFHj
8GTMnYJZ2GSqv0s9dqeD0xbtXaepUwBMTlSpX7mjI/JNoKvJVuhG5u0ASg3WoWs1/M30OO3hp8am
m/p6XkySu+PM4bbRFSt9szrLPCCj0KG1pSrDRxqCdfEN0K7+2TRmhcggqVd+H5fDfdT2U/BQg7I7
5cjZvMVd0wVPA2Wy8Gt8y1HrLobW+n37rV4eZ6QWwJnRHmTwAGrp/KVaTSM6UWvOsWVeFm2D3AqU
XQHDnqln1wX62om6aAvwEZk10AahCy09rM7XAwylwJRQraPWYTK7MYRJ9pcymvBrgNMHp3Ka+aBN
cZf7lP+92Bk94foe1J9yF8WO3n4bBCB99OVmeB1y9rvtQCNpfuzhDojqSarR1mty8rbbL+pd4Hqx
/UhudTApWN9xsSzeVF7CkwqHtD0GIdBGp8r1aKvPjXl06Jhan0KzUzag3xX93zzt0l3K+Mp91aq2
qHy7QGx8FwOtOdQlzQJwxJ3oU18FM9J9VzwhNrAVi+wjbzyc18bLl2FU8tcxm0QXBQfipeB8mMad
XeEqcuRIoLAWi8hXC8d4aIQo/dpTvG0xVt+8HoMC7pC/HrVSlbK5HMAC0BYvohPGT26RDl17nLg5
3zQviL4JsL9oV8fmYZ66+nPd9P2aRMCVbQaMC0EjgLAkQcu7WGkzZe4dRxybcRDBFoW7YOuUrnFX
jk2wHd26ae8Jj/ldHgr8425vlcsrmRKCkQCXIw1nd7m4MIUVu1ZWH3MkBO7UCkbbRnUD8lbakKci
VNPvtxe8cgNALuaSspBdBWe82JooVwk7n5L+KCoAa9sxECM8+S4PcVKIhk3UlyGlQp7+c3vZKy+Z
vodkaWKoAq9Q/qw/Lp42rebZjbrh6FIoZSd+AB6ijoO34nYIm7L5VdN3sZ6L2SrERyeY2pXYdXV9
iEo6D8iAY5nmdrVSkIaJ7uhioZECBMEBujMmMMeTVwcZO86G065MyJAchGKpa5Ofa68deAi9c2nv
zu17/vzGgOFopqX9McFWpgJ7mcTu3nT74M0oUDWErqzQ/R6VeKWxcWV/ySSTLgLBCI7G4nMz6PL6
cvJ47hkMmj7EMDkjPGV+6EFMNB0Cby3FuBL8IEwBKZAzUyL4BRTITo2K3TscR9eJx4diNIp/ifGZ
sU0dO20esTlIf6VyhHjQMi/4OdROr2zrauyDja70tvloDHqqHJSiVjD3C+20pD/m2LmPomwHHNd0
E3Te+9je3d6j71nBediWVC8aQXTCKWCXfbpBT3QhpmI+Jlo8vOmQPI1tiZwas3wjKJ/GME1eo5D2
9GZGPDvaKTYJ7nbu+7Z+bKIoFgxD0b/zBaY1AAvxk638yWMmvEHMq/TuSkgajT84dWk8FprQ01PZ
2emwEdno/KvOrfYFUQHOX0wf2jsYYkCDdZhD7KtvP+jlpoAXhCaK9OGUmKVFoTVmjlYajoJmhKEm
dzWX0j8h1edzDtV2y6noV9KxK70SxhlYjuGMIEm99mJ63mq4gXtq3R81t0qz2e+KMbH8hBTupW24
kok7XTw8cn4ib2chJJxs9cLCNdaKK6kOoHXxm2bP9o+/fQ/Sy4oYSMNPgloXh1LJMSsYG3M+6l6k
GX6H0SyOW1780FMT7xGfxkbw9oqXYYAVpWQV1S34jWX3qx5Lbx6UYT62Zp34g5npD+GofArckqAk
1E79WRB9DrcXvfzcNEekOA03Ku3nJZtcuH3u1iijH4Uupm1RpKafjlCY3Ey9G0an/nR7ucs08Xy5
RcjBeAcXwmBQj/2ExD2EovYb+tOnPJn0lUvlMluRuF96LRSzVPLLhDR1zVHL6lI9lvnU7J1+CJw9
/SYr+9E00rEm1RsEJICzIX8p5tRNN/GYjt5fEmGpbGgeICYl5R2wWV2W1V2ce84UBdbR0aZ69pnP
62D/QnXX4O+2cpSufEuZfRPOgeMRZuXL/+MeNSO3EgUiHcemz+YDMIoJcUsrw++4bux76pxc29/+
nNdW5NJ0AAOwgUj8z1eMgtrEmHrUjlqlwHd10ujgjeaYbcK8C7fz0KxlKFf2j2xHSUk5YD9M/88X
rMNGa4Bo6cein8d5Z+ZW776qmelhQaTrgblSm8pgdx70Sf0koU8q2oBnXrxRDOV0r6897ShiAkyu
IGVzwKux1lc635cZiEQQMtEg+ZBVzQKSokTlDFAo1Y9DK7qN1pgMfzJr2Od4cW+opNR7VJ6SLe6u
9I7/+hNyQiiiAGpLSfPFJ+xDwxgr2rHHNKvShwjRqHsjAG3SVXm3RbNpFSoqn2X5TqGaWHRD0Pbn
mc8/YVzRUMQjUcfDujA3Y5SMB+E13VORhdGTFiTexsMF+g07F/0Z5wFvE9fdtEPnbNWR4krAlVpF
dGYAtMDokSHkj/NCYV0VBo59R67h7ONca+mvgoz/ziTsDn6h5ea81RTdVVbO6bVNTEcaSUvZa7vo
LXZDOcVSM+/IpNc4eIPbx74iI5BtBM7KNXZ1LQsOCprV9GaXdTJNJzOFjKoeLVH136pEqT/iqggI
utescOUCu7qWxE5Q30qz8kXqIFCjiPSR5yqNfPzVByGGvdSxvflddC4eybc37rWvJxVRcQVUJVtw
sY+0xPTmmu7pEQ0g7w7xf8TxkqLZe406f2XAD8S8nuN/bi967RFBhYABet/Cy2aVKM2u6+pZO8YI
47/hu6E+5HqFvyPDFqam/2ExObkAvk+TdLk/28Ytp4DhxlGkc1I+qshr7gxXQTw5VjJr5XVeCeV0
Y8DEYaEEtuqi2BzcbhjShFBuW4m3TZG3UimuPf1bVQ3KtkNk/S9duOTdaJFjEgJIP/iEi9AzR3lk
CiUzjo7iVlu4GUYBRdtNtlJmw9dqw9mzpbUVrPqVTwh0jO4RFyTjhOUQbHLqbuhmk/gTl/pXru1M
+07/pLnjkjPNv4VMASbCOZGxD+BY4A3yx/wRYlwqAm+ebHqqcZ3dD0X/u2wgtbQZXXH2Z2qsmSZd
ORUsKN0NOBIksItT4bhFOcb0sY62Uardz16q7N3Rd7S6A3s6oOWtY466bRHun1f0468tTe7h4CAM
qJ83e/6scWYlaIskxlFxlPIVxFaeHhxjyt0DQLX0G1XRAJU4H/5L3mOjCoQCJY0SuuyLl2yHaVtE
xPDjrNjptm6cvNtp8Rw8z6FbHdUuE/X2r08m2TKa5miDSu2WxaOGOFapRmPoR1rFymuMq5GzrUSf
pPvUnvN05cVemcPZjjySEqEBOmM5/Bq1En4clOxX9MfCBzfycnvr5C2tgkKZH0jQ4n2vpYU/tHn7
oBhOGL9EpRI+0EPRPtx+8kuAHCZgJF7U7pJ7AAHh/Cu7RhamUMCz1zi0+daibw3Tj4sx/iDqeXzk
Vmnvm2QqcQ6wB6j41ogQYDnWv8BK0qfGWUdsUBJYk7y/zKDoK9PMkLJUnLnlOEmrAcA5Vlu/BvA/
Uj8OStIKAFpPoH7oAeuD8jEFT+XHEy71K/fee2w8T2nYfFSwkubDqVuy80GupRHuZC2bvvyNDDao
+8iynhD0cQ6RluYfirrod60em77dhfXDYCX9SqC5PHyuDlufOZOkz1+oLNMOxzi5cMdXEpqk24wx
uLeRlshbq9mJ57s6ZM+mUvU1J5zLa4P9SEMWCBNjLRgH59uhKNusT7xyeJ0Co/89u157Dw+oUf4B
ss8VbJmhE/71TQWqlI4VSTk+FRddSnPKsYNqI/eYh9ohqlNd95s2EbD2cvdDPlfB99tb/vLCkGUk
pmwIAnIHvJ/OP2J4NMdDi361g2lDK373fW/RE7WDLwNO5h9vL3V5unBPBtRD/iRdcNnK56/TzEMu
2yKtX/AQm+87cyzuu0o46c4b8uDBzILh2Eeduova1Kg3FYqe/1hGGwnU4LX4FBmT+BmnmmhXdvhF
HQTLArypwaQWXAtgtfOfpddB1QJzqV/yTq9+w5ce4TcxvxB3t5//YjdJGyzqSCRjpFnAkrXdenFh
akE3vcDkcIeDWUScGLOlRLeasPgdzra9/7+tuHjhQWK35oQ47ksHO6PZKK6Z3QVh2zzFYGAOcawf
bq+33EzSjoOpD6ACgOTs4sVdVdmNApEpzp/LwkzvuZaNZ2EERy1K/5oO+L4Uwsqo0fAHrcvzj5ZV
+VSEZZ4/x07AXMvEyhlYXyZOAGcxSndb+7uGUN60STXUaW4/5jIcybUZl6AoQFMbfKd2vnbXWKM+
dG72PI7MoWLUk6D+5a4f2p1WIgHmGr8LNLa/3l51uX3eV5Xhj02KDvsyGKVFZXpo6WbPUzurj7pw
v2hmEwGumZ+GvEzXDqvc9X+EfckfpoZ7364MkpkSnT+kxiRX79HSPyVj3+/cLkw2pRpYexEFinfn
WKnzb0Wu9NKYRX1QizZKdrNdK7vbD7141Re/YvGZ+6YZmr7BV3EyRDPcZUY5AiCNjbl+s+N4/D3M
ZoLsR1Kbaw6Zi738PyvLN2DL+dQF8SgLcty6UkP5AqcKP/JyMo23piR555bFjPD2Yy4u+PfFQK5R
CfF5IR7J1/BHFLZiS63qcIhOYHVr9YOqF7rijxomtlsu/PDRbFo3/U2KOByKsmjWzu1ia/3P8lzx
UowWRdElxc2ZrZI0sgpPQY3FolfmyXEuiupr6gGDJ6kp7JUUU+ZRy80F84GgyzzOvHC6NpTJCwfh
hLhwDO6wnemf7wCNJca2JYIw8jQVZ9z2iTslm1bAadrQvFWqldTz2ifGrYixmATpcK7O3/pclZ0m
5jI8OYip3g2GF2yNqbG2lQ0u+vYHvr6UxARR0lJFyH//4wMrVsb6sxWetHFIP9e6VODRPQg2Wts7
a2XStcW4akhl4a/R31vEJ0ODf2+32PbiDjo+09czs32ZVSWe8Vps6X9Xcr5vHuzgQS1zdVItLN4i
V+cwN24VfImqWgNIkhrRtB+UJpx3sF0HZ3/7TV7bqwDBKW8l8x+o5fmb1Jt2DIVUb7IqZDMHR0+3
aVm6r1M0hH4YTH8vJUynnZxF2omghrgk1NHLCrNeLZUvJmmRX3oOwnxZHxafPDPK1uxprpwLlwLX
gwYlKWjLuYxZowmqYL/4BXBGtOE55wcNPNd9N5d3zdR7nwojdvZGqgyp7woMzFfO5ZWdQ2ZGIJLl
Bn8tvmXJwAmMUhOeWm1K7ppuah+7CLQDVB9u1dsfcln4yY3DYrSe6eaDlFv6V1m0QCjpOgX1BlEX
L06oOL/oGRbx1nX7apcPSR1v5lSlgdjNsyo2lStxbAXwl35bNeVfm+DJHwQQE/6XnFKByDjfWkE4
5mOWaWytUhsOkBdo2eQRGrDl2HYPGu9gDYFx7XvzrekmgrF3Lt53nsZK3URWfjL1/t/Qyed8S0/T
MzYNse/OmZX4GMCK2QWB4d7Vxtry1z63lPOTrSoq8PeE/Y+oFOq5qWVxgNGTlRjfMndAnjuaze8F
gf/X7a99dSmamZDfVamtuTi2thN2jeHVyamLIyXYqGgDFT4SsEPpj2pWrVRRV+5TMmzGvBqXN2Oj
ReFm6mMytrAATtncGfUHUVq5+mondjn8Q9vU8Taz1/f5z0DTmkNt0fF4u/20V4KUyz3OhSo7mwx/
z3dSCbY4CDM3OZWhOYE7QD/5X0o785NjNFa/z+0xWsMQX33BEismRw/0jI3zJVHW4wOnSnIyC3sa
N/ZoORkZG8OyY5CM2rfbD3htNdmTsumqSsz3YrWgHWtjjKsUP7IxyOmEV+HsHPPczfUf8TCYf3/H
ICdEpaoCkUIDY7F7si4HoqM6yUmYmKD5A1Gy2LaNmO8qR0RrQI7rD/e/q8mv+8exCHSoyloYJyej
RfnibarmOngElWz9cttoTV7g2mLvTlyS9UhnbfFoFhhzs1dwLC7KNGg/jEmWuJsZhVbjTYczba1E
3WsnQyJ1YdsScy5gV/TVhDLVU3zSFaPPfatElEcvAAj5uUHP6xAOricMUJp98wvh4aH9DyeDSRxb
RsLcUM45f7clQ3IRlk56apra+d44k3PQkiHdCaUx3mLwn2vXzNX3i3ymVArEhGApGNGadhfr4JJP
g1ar89ZLoef7ehT1wyZXq9WJ49XlaKUj8wHknCv0/Pn6MurbEs3rkx0ZkEmbWpvTTaM6+aZ1h3rF
zEi+rEUaTaNfFtqQWOnhLBK9KWibos2S7OR1g1s9qlM8G48D7ImV7PVKOPMgYzFIhPHDx1uEU8Px
wr6ujPwU5KOd7bXYtJLRj4d62luVMs8PwsnMNVGRq4siOIucpI6OwTLxGozIqXppb9mNQYGs2ghE
xle6cWi2rUgNe6/NdbFmYHnl8+EPy0AReTV64Mv5SYhAoqVXanpSrDpCmEWj32jW6DkFZQwHtYDe
cjuQXn1K7qp3eSGyj8WrnfR6DOdGpCermoavXjHeTaFulJuy0vKWjvLQrhV78u5ZbhqmU7Ah+aLg
YhZ3kwbeO5nQgDnNuSg+mDPRlo7qbHcbqyLKPjOgBjiuqp2T//2tjGoxSq8IwXM1LkeoM6QvF8+G
7EQnOa/2VolWi5M2ufGczXjTb6JRN+LOD8tAdTe1kvfu59sv+9rXBQ4gywdPSv/Lf/8jsCNG16MY
YucnPU/FL7f3lGe7N+xgAwd8PPz9WqjvUDDIDAQQ4vlanoIccBzUOHaGlfUUa0XxD6VREPiJ2n6/
vdS1MCBVI5iMMVwgnTxfSjFbUhFE9U9FEGrjNp9aJ9xBm1pzLLj2+sBTAVwiOaYHtbj0RW3rg9k6
xSmMXOsHo2IXq8quQBmjwGH39jNdXUsCsemJSAWaxT2BvpSN3beXnxAOz+4QuBGv+EU7DqIMxhqB
7epaRE9g0Mw3LurlsEPLD2ZmdqpSPLXu03RoDm1BiDjgoFV8uv1g146fTp5GLuyxDZeNS+j2Ebai
eJ6mfWJjKKJavgsx44hYuInbxDj+rk1jvL+96NUnBAUCrJF8H+mp8x0C4H8WXcbGr9PGfMrarPs1
WXU/ba0WyO/29mLXQhqVOVpQUtIGy+3zxXKJkdJUdn6SFZlzqAsjn/xYqwFMqLMeYipeQEvf3170
2hNSpDMmQsJWMi/OF/XQclZiE19XV61F7I8eCFJhTO5jGTpraIKra0nKNLoN9ATMxVq0/2w9mIP8
5FkDU18b+tVOWAM+VZoRrc3frr3Nd6E9Hk3qsywWi00ndu3MRjGSvnO+R9sny0Hb1vVOy+vIfaAm
/suxlyzMYYKD1fz/Sy52iwuGucTjrTjlDQIgT3Fm9N/wwKqrjVup3YehYkZz++tdfUgptURQZjiy
xGckVds3Q9aKk61i9AW5e3wJlFhL/B6X+PtJS4qP/2FBCiWCmNQlMhczH2tu5lLzcnGKnCg/DHxO
37ZjddPldfPI9TSvhLOrD/jHeouvOFhhnplhIU5DxbXHE/IRaT2av8m9i++ZVrorvU15yJa3PG17
uo0AUQAULmL11LBdwqYWJ0fN63xb26MO9Uy41UpqeO0skCFIMXOUbPj7/NyVY+d1IQ2cU1R31ddM
M5S7JszFWzt5fwdXfN+VEuxKAoF3D/fd+UpzK4kkRS9OGA0m+i4DFvG9yqLVFPDap5ISfVLNDgOx
5ZylCIskiYkfp8Spw7dcVMHHZG66O4hsH4qqNlaSorXlFh9qADQLQjMRp9qVln59Xni+KDRF0P/X
w3JrO81/KDkhGzHRl7ufb7dITcibvbnTzeJUM/c3t07iGHs7yOvqo1Xr6ZqU2rWdSE8CYTLY4dLZ
5fy7RTiVpWE0CETvLec1UboYzbiqtFauuCuFLak5ySXzOCLJss4bxj4NmskqTh3S+sGjq0dqd8hK
uzqUVC5PrYU7xqYOIqHCtSnXxKGvfcU/V1/cearTyHTFJTWaDfUtFGnY7PNcE56fogigbr0SY6fb
Iezae5UvVGI7pfDsIoQVtY3GT6IVp7HLk+GgK9pQ7YteXQPqXV+Hyg96HIKgy0Fg1eY09CkVTuiv
KuVPL9aG8tWj/fOX6ifvB1yKn6CoLLVHl265iTNOYo47TkIV58ohyusHc0TJKCucl0iIoPgPlw6b
X6aylEEw8M43Zl3OgUIVKE7mGPSVnw2B2E5hNt/VVdvZm8jy1pBVV/coWANg+5LgucQEFpWRllWj
iJOiDPWDK+ZmUwCL+ndmLHjgtDZvuJBl96POzXd7s1zLOq0/Vl4c+botBmPI0vI0N4m7U8ZhusuU
JvfTpogOMw6YX7wyULb/YVEQlxJlTm97GWfQrSlDjMrFCZkxpH6UOnD9coADnJDKbFXCeLdxB3Pt
Srq6YR3synFsAWhiLQrcMh1KVJhDAo7L7OSgdKnj7iTEbOXqu/pO/1hHfu0/qklvVulIJDZJy1Dt
II/GP3El1KSwE4LPuxjt8+c0bNun2y/12oWL3Dn3k036CWLufNUYQTAAc7J+mHNlPCTIuan7yhhL
4wlBUmtaCatXlzNQopSde0qWReJC1dB04//j7Lx65DaaNfyLCDCHW3LC7lKr1SqOfEPos2XmnPnr
z9N7c3Y4xBCyYRiwDaimmx2qq97QOOkFmRFV+h8OWX36LPdGZQ6u6BYnP+8Pb+vjIZol03+BAAEq
6Xp4nT5x90ZdAUcHoypXUTISwrpxzD3L2a0Tm/6AIEBRdEWE7zqQqdRGiSV2drHSMv5fV6rh8lDC
0itOFZwkmG+G1j/cH9tmSPHy01EDoDy4Gtuizpo8O11+we4rj14cAyj5v0OpdO1T2GFQ4WUIlTU7
+cUadfV2rDJCsBjwUG/NSemh15YcWxI+g0to/GoXQLInsqlc+a3oQ7kccj3L1HM/oCj6ko2ZYiG4
2XSagcycPka9a5VQpc5N3Ubxh5lk79v9WdlaYbxLwToLh2OK4Ncfou3MsK/R173oVbh8KaANDu6c
ZPNjmDvOl/uxtrYsfSGQO3wF6iWr1czrtytiTcouPXTH5iBHUTV+UTs9CVyZSrznpMlftr3k5k7c
rVUN9IstxABvARaoFnRkIWzaoekz5zs84U6KPUWemj2Q3dYaEykQar2CzbkucRVT00lJNeeXFnGp
4KDGwfwvzs0yyrlB8ZfRKvP5/pRuDU3IqlDTQIPopuBtZSVg3TlmUUt5N71G3dJk56a0oTbeD7S1
TsTm0UyBR73BjHCDGUta8Crt0kyL3EFp4v7Blue+PbXRPNo7N+bmRKLMyFYFpQJk8XpZ5tWAybwJ
oKzopukco4bl24uJv0fcxZblJdE0Bf9lKk3SAlGkwTNztROaFNMCGUu+i5LgqXZcyoBuiA7C+/f9
mdwcGi5hIqFjTa5ra2leIb/b8fg1pS6m/dNHmLrG6I+OntpNkXlIgK+1O/MpMoz1g1RMptCxFySM
1dbLU61MZxTLLpOFLYkhJ0XvBubSHqzFnlNvoP/3ASuH4CFP0uoTddXqf/dHvbX3eYZQjOWxykt1
9UFxa+J0p2NwkXGnj92gk5UKqmsXQhyqgFvJrVmjTRlb5vf7gbemG0AvAwf/yjG3yr2SOeGa5PF/
sUtJPpKsI/1sDp1jHmgGt99aEGzLTpKwOVYSLnwshfjMOmeXq0obrE7KL11hjckpdSCHPklS1Te/
pGSJUBVsOpyrXFTc0r0kdzs2J4HAsnEirOa5zipjFNDLy6JREQiNJLd8PE8EOsfOip+THbWaO2gg
6Xa6YVsHBE0Fev5wrW8pGrI5t+YstVTcE1Qd8RVP28m3TQ6+z9BUkmivRL0FYAHRBYUJ4BPbdk1h
qloUje00oe7ejMp3Y4oe9VGl6i73U/ghspr0ryYZoqdEtprvalqEH7iY8i9KPxuv91fY7ZRzf1I9
Y9Lp/HPBXJ9VSjyV1gJo8CIFbX3KNMny7S5PIkg4SEi6FZgSAPLO1H66H/d2ZRP3TTeZ6wZywCqh
GUBfxINlRxfNGqqzmulBcmTjGp2Xxf0iPnWV7uSjazoC6YyICWWExqCgaKzOEXnBbFNBK5GXdpda
7mAt2YNKUXT85kha07i0lkzraYqdNjvNQfoPz4TWCV01mao9kt7tkcZP4QGAYThNgxv6oWVBLTd6
K74kNS+bBZ7I72qMl/gpr/HBOQaTOXVnaTQjXghSbntGl+rW+f4n2FiE/AjUBSBHULKl7n797WNK
A4WR09C3EjJYdKrL7u9C6w23SlvzaMUo9+PaCWiNRTxfYnPkP2Yhat68UtpdGZ3bbEBIWwqhE6Qh
AQ2LPfruTVSpS4dm5xRdlsk20YDQKyU/UctDye/+uDcDCbQ5jX3K4uu9V84yuCUljC51BKsVLd80
Hk+ZlTV7uJqdQOtro1Eb06iTmkCaUz/EFCmQKka7ptr5kFt7CdQOYnECWc6Bcj1zdiPLaWpP8aVN
kVFzqXTJ8llH/mo81SY8d4QA5do+3Z9FsTiuL2VWDRRM+CpQ2hCvvA5a06qVilCNLyGSG5EP+m76
n6Nk4cepLKbsDKoimlxtXIZzMddmuvMNN9cuAyEhEBxCc63zqsZGr2h1jWvk0JffLS0aPwxRFxqn
KaQ+5GZthCh1WCbmckyo1uquMg2jWQD0t5XfRSV39eH+fNxeIcwHGZEmOo/8LQ7ad8u30+UkCJwq
uSSjUXzP5KWh14LX3dHM2Uf3Y20tLHTOEQqlyMSRttoqUVsprbIk6aWDgTM9I4CiosbdNJOzV/zZ
jiT8IITr6S3QMkZmsYtaRhXq5nyoQM52/+K9UO11Vbamj1yZ+h3QAv65OouSTG1rS0oB96jZR3mK
yp/S0P09L7MV7iydrSEJZWByWDYClZDrD5UFaL3lvQFswlLH7IgQao+UN32Bdgd5tnXGo6OH7wkX
DrCQ1XWTm+DgC2TPL3EUWfNnpxyz+BeSTXHiYvZYxR9TOxoCKHhy3Z8HqQtfutEM9nRrti74979i
dcHL2oD7QV4nl65r5YfBztDgy0mcD93Y6E9GZqg+yIp+2HlybYUVh4Pw9AFXuAZsJDRxjb6KkosV
jUV6CMNQf0SdRv4KzgqXu6VHveEDXNFlTzl9ayGhWg7mSMjT3PQM4n7Egb5Wk0sMPt4HTEn+olp4
MwlJd3MPUr4ZjTr6WwkCOO4qY3WiGVb4OCUXpLmyYz1PzhcnrmZKeFP85f6m31pOnO5gtgQ+n/7S
9botB1g8RpUm0JQitBPR4q86F85lknhhGxqq11oaINwqTbPYDWF9erIS6fbn+79ia8BocogHCU8S
cPvXv6JR+n4Z4J9d7ADNIU+eYqV6LfN4tFxtKDHTvR9u62pDFZne9Rtze33LqDCyujHjCq0o9Pwe
DPn72GM0kKBL+A1Md7ITbnt0/x9OnB3vDvGw1mdlyXNsc00tbY7YtVnOa7UswCt43MZ7t9jWJnkr
KQnUuMh5rsPlbWerjVKGFxP/mOxDrspBi7oi6v/xuUkc6S8rqEfjGEmNWe1c35sjpUQBoIP746Z0
xjU4T9CigOsb5vgZnyFhWiJV2cEukFX8Dx8REjB0O8FOuCnMziPY24ZYUa2MHn5ihl9XvewC048O
kTVZf9zAFnQLGew2VFjERFYnvKTHc2GmUnhZdL2YDlFuhs5BWvpw54DfmkOSd8rpFCa4T1YHvDV2
4O2lPrm0XR2/JE2Ti6KLlOa116lqr+4Ma2svUHoBWQgCF8DWaus5+ZAHfU26PtF/wgdp0Y1f0lxq
R9sek+/LpO3eHZsDfAM02lzJZObX61NLKYaagEQuRR4Op2yInMqT0rJDgRMtnMP9VbIZjMay6Kpx
Ya6JbCj1hyXahtElUrUmPyItWM6uiqJHhzYcWk33o21OJhAqvNGEddAarWm2Rhc0sRVdRloUz7gW
VM8KiM0DKJzE8GI5Jlf884iUH0E2CZl3Xr3Xk6nAzpmTnvcNqrcFEjfdv0YTpK9F3Y9HZRyinenc
GuC7cOubqTFNqS9RT76U+EIdimXiGYcixJH3cfzvQjXh938ZnuDCGUC0bxqU/QStHS8gPh+Khf8A
hHs2ZhOHuaI3ZzeojOE/HNW0B6kakywKv8fr6azNIK4VGguXwSyU2aukev7apl3gnMn0tcf7g9t6
7LAFDMFBR0djXTlQEWIaRyoWl0yp5aNKze+hAmbvm5HsSK6ttSXa1bLjLrjg/Lofeus7UvxEfhry
Lnnratng/5bJGGyll7nTfmbSJCeuGbaprysTtqGhnP24H2/rTqLWycRywlBrXcVL07w1CmmCnmGZ
9W9Kq11xyMu0OA5mqT2QzjoPTtCoy/F+2K3dT8mLv4Sa7Y0fL9okMNusHiBlP6mP00ghymtMSExF
Ukn5zt7YDMYzQ3g/Qzlfq6V1Vhm3oRxloNSG9hLiUTUeDGvoj42l99PpP4wMLCovAUAzQIivF2om
x0WXGBmuMCFUCbRF81dbymgYtUb0XxKKN/wdkBnQ/WuGYz6F+TKg13WZpL5eHiyMcn6ZVVR8QtLH
cLsZowBXHUJ1j/G8uUjRtwF8IWSu1h3RabKshCcxD9Kkbn7qpW1/JJFdzkuMLOlDTmHd2lkvm8v0
XcTVe3GxY8MebZP3IhbuMDgLIY9Wh68ABXRPm5fWcpHsjc73v+XWOYCwFkkFJA2L6sP1t8TVbLD7
eYY1QQXvFWEfE2PHQpKOoICxultmJzvZmSmftSYpqz/bmQIvKph+APMojYMMF1PyLjlNEwn4i9Hl
z6Y84i8borysujNOO8GxUsLGa2GMPS21qfU722U11wSG4sfKpULMfodLdR24joIsTvUpf06CaH4K
k/Jbz+pqYfoEykOcTuQ+VTY93J/q1ZJ6C8pxy0BNVhUaTNdBc4izgQGi7jm07RnEY6Y57SmL9YnL
zAg0XP7Gtty5orcGCkoQOSokNsAfrwY61GGgJuzXZ64c5aRlrfMga9hrhVisfWpnM/MQmd8LujqM
3gaKPgyUdl525KyroGE0zHCXquK5nrX2OMSLoh/DsF+eE9byHplcZ9beVe0oNtPV0XQa2ZwPmBqs
DqO2jgMQNYZzDBVgPUIgPYCTnMvTXtlh/fkI5AAXp79BQYwDYTWqWlOCbMhb5xgFqLQEs65/xnN8
cIWZ10tnd+VOOrAZjyRVCDYbPI5X8cZEVaSxspwj+846tQUrs+A5egS7NHnw2HfCrT/a2/BEsiMK
HBTGVqtT4Ri3I0l1jpld1X/FUlcfq86Mz1TL96QGNj4ZID3GhesJueq6iqy0BpzQRscWIS+NQxmq
nVeo3R8SbFgY9IfprYpaKnDLdWPXqMck0IrJOU4YlbuhXppHPcI6QVWK/GRKKHiVkPXPCO+oOyf5
7fiILK5HFDNIOdZCm4GdDk5bjM5RD4f548i/YwAxDuf7x8lelNXCV0Mn7Ou+I8qUKz5tRvMUmTgK
3I9yuwrFWMT646ELkkIsm/dH9KhoVaE1zhH1V2GqOOoUatA0sI2uP8Zd67j3422NSkCrKMaILuJa
TgZiX93oWOMd28VKTvHCI56apnq6H2VrVALWbNA1w2RgHUUO5Krp8tA+NottPqTwCSO3UQsLmIE2
86AAgvOn48LqByYBEDxFuNqtwTaytQT91CnpaRns8rkz5/oZ6ndyuD+um01MgoTphfp2VLHkV18r
TBWz01JMr+pFrT3Z5A6dmiI5AnsqdkLdqHkLZy+OW24zZFJQQ1utP8msJKlV8Q5qwzr5ltEcPhtO
Ly1erqjWX3red584/+Oj1tpR5HalEbx0Zmv+DvO2x3UIuVV9Z62uLzvxiyCFAGBjjhFvX42+WjJs
BYIxPTlRmz/mWls8TaSKB7o+aMebi/I0o+u9U8PYmvL3QcVSe79B4rBsKmRxTijYNqdOaYJDIMFq
GBK8uf/869KwoJCAcopQLL8OZTTMrhQRSo/KGOkdDE7x3+7mgiJ4UlT/IRpuGGRmINF44a+i9UHa
S1qfYfHRxrDKeSDZJgVYuzVPcAXqPenDmy3JxxOvUSFJTxtorYk+YC0yd3mRnuBkxx9l1MEgSCE9
kyA6ccoT6w8RVMqbMZ3GkYYwMFnKmnsNFCMYdJVbYNZrFUnScToiJ1Ic6pCs7P53W+XYIhT8Cfg8
pGACs7XaKWqkq2HhDMFRL6zQ/jZAGc4fjDQqm0c9o5vtZViMqD2m6AYGP0M94jl2/xdsLFLehQIl
y/qhnyp2zrtFKiudFlpJLx3VYDT+CRozUQ5TrlWfAiMuy52TYeNLUj9kmDKYXHB3qzqGHC6QojqZ
TCItJ3A9RYy1TmcJ0H/Sj6ODQFmzVDvIzts5ZmPw/CWB4UUB1+56hEWWIo1kC5jDmFuemi/doRrV
/rTACPrEmu0PXdhEKKhU4c5w15GFPszbLhHNUoQEVnlaF5g4QgHv8XNMHJazcI/4K3a09iNUNUiF
+Fu2jmeqeeMnaYRQ4p99WdH15+EpnqgQNoGAXI+7SazQCrAE9eXcthsPs8n6b9xLtONAN3nnfBV/
1vtU+y0W2Gfc2OnZ8DS+jhUDI6GWEg1+2A5qdGwGFFOQD57rx0yL1e7g1GmSfLbNcHzskiK0PpAy
OOFO2rM+5PkRgLiA6nEAUiNb56laJGVp6iSjD7mjfAgcNXx1ktn+nFSt8woepjsZuep8vj/L6yVN
JMj+PBrF4hJkoeuRd/yaxapAUEU1MNXfUNSpYZ0cGF7dUUqUpftVcIxEf9ZloBB4HVX8qne71k4j
TUWdefTHJlnS78piZcZhBONp/NBNKM0ez+rx6/2Rrk8KERPkDHINojnOQ/U6piyVxqC22ewXUrvY
RySWhuGAB1qquHbcjnumCRsTC2KHbO/NUIzX/nW4oaKUS6Y8+3itmefB6MJvqc69PcxqVHn9nMR7
KdLt+gH5TQcFsUSTbGx9GEuK7NR2FC++snBSuIbSAVKr2055lENZMh8GroOPHYoIO62VNb5DfE0S
MkCmPHqAh60hDvgkNEYQz6PfhYr0zW6CvnfjPLaUQ7MUn1S7tmDVgYf8FLSBmZwaPVK+BRLCNY/g
Jbs968nbU4vMjZNDQU6d6u+aOeEMelcWQzT5ddKHP+FEh09pKf/ux1L6wqayXlA6Tj5zXe0V1m4P
EZEyikYr8jXCCub6iy9Jn7e1VI9+MBXTSY218BAC3/4OUE75UERR8jrS0n/Wg6V9kRQTWbP7C3xz
4KCKUfjjKENS4zp+MICVNiw+A3qRwxd05Z0GudwBCQ9kPczFi8I4+15rdfYbCGX5/X7wjcVHd5JO
CRk68P61yleERGYfTAw+ixbpiOlM+tw4kwrVfR66w2h0LYZ/crPztN+MyiNOaBQJoP/qjpiQZkLl
whr9qIzi46xbs29hQnBQ5bRqqPV3xZkzc8/raw1OFAsejW6hZ62LK+qm7q7IkdHhmAgaA53+WTD/
AI/FpaeYkfMpD6b4OJRTeDJS40USmZ+C5dz5P0w4kAmuLN6xPIyuvzYdQE5N9O59KQqGXw7CXlEk
RzQc6Gx+DqK4/txJkXO6H1TnD72+Jxk4WHLxDhFuO6ugKM90i9LZExd+Y54l9EcqF03Q4J/7YbY+
K2kl3WfUF5je1WeFji/EpjOUuNup4fSyZnTwZEmuvEmNrdDT2lR5mfESrnbygI07QpQTbXGeoRK8
3sL6nE1BGuesYquqTkHeBZ/GuvlatHmxs3K3NitxTCSEKNcCprz+fDwR5V5th8mvcE352tbz/E0t
U/tBCjN1PFnW3L+EauPw9oIpvXNgb4ySux6mHnJ8HJXrrxgseFlSs519FRl2lw00+uqQlM2TtijK
no/4xqlIdZYDAUIHNStrddVrUWYvYdzOvtIMKm+QSjtEeqc+8sQGSRXn/6iyrf1rTslXXUuqv/94
Ib0VwRETR30P4dXrWTZ5xC+DYi2+PgRzcCKnhEbnxlUdhN409070oRjiXj5Y4Hn3ZFQ2Bm5DLBel
aSAbNCGuY/daAgcznRY/GsL+izI7ReXxWEkH4J5zDHLbpsDQJLhMy50k124SD8Ue1/bGtJeTirMR
EipPayxN17Pf62kwZo3Ep3bsgUiFY0iHUIMl/Vyo8VJ4ozRnZeTVdIQKD3G3UH4sFiWpDlQhTBXJ
3SSqj7qQnf9LLrK49tM4Kw+9OlrysHN/bRwuSH0C0cCoG7DqOo1YwAhhb65OvtyM88XWA92z5Dr5
w96+OLzpRcOZ0th8JIOrNTEYWWcoUT771BcS66gscn7UNfQN4KnkSXGejF7eecJtLQWhMCxqG0BO
14royCtXSaLOi+9QG8KFsRmGj0uCOVyBoPULJCgzcyfFbhB/lLXoY1LVhn64vxM2zhu6tYimAEih
DLFuJujoDUidkch+OVpK5874dxnPTpd2FNMSo/qUhJ0eeXZpZ4d4YGPsHKxbOaI4UEmHQaRhlre6
OXBMiLMA4Tff1sLxHCV5fyl06lgI/cTTMTZBertGMrfBgz0OfYyy7DLMLp4Usts76bzz/tj6ICga
kiQDd6SnvDqUuPOmUskj2U9wuvDaxtGf2mqOXKVS8yOYPZQOQUy/SnZcvQRaHe5coxv3G81ziosU
0UX5eRU+Gq0IBLKi+JQRrb/zfrE+0NuJnrJKUUqPHDkqD+YsHDLuLwLx566ubzo9lGxwHBDUyNXS
tyU1CtNmUHyz0sYgRoBiyfqPDXctMgaBLXW6p1ZWHPx7P+zW2kOMi/OfXc1dtwo7aXIRqxK7KpJS
7YB4jvbFnuXGUyRIaJgVJMdmoj+oZVO2wxXaytRonrHjaBFScl/3YQ05Z2LHdvEHClCx18tpH7e8
7BvF+po5aZ+4yQCn/WeHOFT0gaY/SMwUYj4yiYHyx7ZhYgPSyqNpg7MU0kna9ZWgF3qIL33FlVA0
OF+meIfBmIrcWa7Gwzw2nTvKQ3NGWNN57BP0XIJSl91Wi/YAR1vbETyh0GcUFWWa5Ne/BMX8MLEN
fkkhDfWvuTerX1M6SV7bhvFDPE/awZLMErhM31AHX+K5fHI6CiHKGE575/7GbgBuyFMZNARKkWuw
bMT1ldijyjdC0uzBoLZ2hDyxjAekK6uPaipD7i+KqN7ZhBurEuwMB9Ib+PAWWx6ZZUF/fPZnR2pl
uNDlPHgptZnwWJp2YSBG3mJDaAdTdUh0hbrfzn23kYZRRaRLQzsZdaL1e12TqL31aDn60SzrpypY
arexIb7auaX8ebYp/EZoWKPrho3jagfq5dQM0ZByAWHD689tAmOOHVm5Iwfes9piQOq2c5LmKFNo
Wn2+v/83dyGoALYhaRiNKfEp3pV7pKLUW0lW+MLKEHuDPhsfFSVNS9fGBP5pksr6AIOiejFynUfy
RHXcNeoSStv937E14cIPlRcbYDSgYdc/I5PLWjFaseh1BW+8Yo4PYTWrWMnH0s6QN3IZijGUQ4R+
OSmNeh1Kwz+mh84l+zyX1NfazNqjGivK6/0BbVxjV1FW50lYNwArOqJ0Zqb86KYsuBSWap+UxkZU
UuntL1YRZI+Aw5qDhpXGj/vh1xsX+jJLlD/wTX2Kg/p6kKRxsTHZy+ynTeA821ZWX9J6Sn7Icx4n
3CSqU7jIQes7fan1qLGlwqaH3gYPAx0Ewap9k9O1aVRkQ33wnwuAerA2jqvF9XxO867qD7MZV5RK
q/pL3dlDc8hS6lc7rJ71UhK/QeSOMEV4D9+cWY4yts6cKpY/28kAP4Oup35QmgScRpa21h9ixUgc
6UfaqB3R96cWv34tZg5K15APLT8kXf+W50nt5W2Q++bijK8zfqwwAO09lfp1tvAWlDotc81nNtfn
cmj3SaUXhe2nIIg8p7JnYGldZ30p9bT5iKCo1R7/dEHB2UauGCg4n5dM/XpB1VXLp4sq258DuOJy
3/Wv0SQ3vtFLbXxopLb8gg1BsezcBLfrmLBvLFOKZgYZ4XXYtDdKQ88i2w8T1XhUtB4D7HjQndc+
6tVDXsyWNwfWtHccrc8I5lfApURjV9gqrGEwpQb4bIgd1lBl9qjlWJHjHHJTx+Lm/rRuLFYCUeAH
04+9wfolqjd90IXolPu5RQkF1ff+VAeG+pjDl945EjZDAW/gUMBl5Eatqi1rPXbGxPaNpY+e28ZQ
IdbVlTeqYbmzWLZCcZ/xqqX/Z8MPvf5qLew0C8Km41e9UT8rcjaeADIZP8bB2jNm29gJjEV0cAXC
gRbNdShedA4a/bnj91I4vDSLxfZDPdwfgzD61FaT83j/g22tDMRLgLxTHxY4jut4k1IiTmc1ip/E
aQdjYUn/DtRo2JnArWWPwRBtW0pIAsh7HQXCEUARsjrftkqMwOe8bcGKWJ3xWMFCDs6aERTnQYvt
PYCF+DLvnyFi4QsNQYEYeSu0XQe2ghZYa59qfqV2yuJiezg/6eCIHlpDUgIPCKF6zk15/tBjsC15
gZHvgm/Xyd/bT8DNEsIbEkQ3L6GyYO04oan6Y1/rUNx0qzw0WZmdmnwakKsys4osIYkzd1EzOkT3
v+/WzFtCs5ESJ+jtNat55DiodT3UfCtqcfebquZhKNggsRQ1X+ZYst0W/96dx9/WohInqxg0MgLr
/QJ6RqIgFSm+ht79Iabx9r+4K+uf94d2k+sxszh1URw2BO6VpO/648pFaUfg/VW/KJzkqaDNcjS7
Fh80qVOPdMktwGlS9bEO8U7PunkpD23s7ClAb0wwHoY6U8waQ9ZKnB3vEk7VQG9tyR3Fnwx90MMj
rtet7qG8kitePmlT2h0HOlCh6kHVY4/sVDs2VhfG3lR2aV8b5g1XLNaGfjBbWff7MQyf49xWvoZl
Z50idLY6b16m/LdmFdLBtvu9uvLGUUVNQZTnORXFh7geOfdJ2c5prftxDNPhAZ293vBayEEXrZ2M
KjrW3Sir4c5RsnEWo2PDNwfdQlh7lZIFYe3IIwJL/oS+2DEwlvYzBA0bBrdmPtxfYBuHB+8Y3jKC
sSrK59cDRAcirMaqUn1JS4ry1DXqaB6GJqx0A4gsuppexIPCeBl1qYi/1Pg3PxZj5VR/vpsQPuHj
MtV86PU844DRkB05Ko7GTua4XaxnR9uq9GVnKW18T5Q++JKYlaKQv95O9jyqdqvHmt/FTvhvSUGq
cRejbo9ha49uHw17TOiNrSNYCYj30FBjAKsFtNgIO5VqofnDKC+/sjGlkdcur/FQ2WfwweOHJXHy
nXLc1iDZLzLXuAi8Rizp6tDj5RtpftZig00BUAcxBKpVMXr9yMN4D8a9GY8WLSuIBzj1j+s1hBwc
2euAxmuc6PHBCvQJFllTeCiIZmcSmP7x/prdOA8obsBzJhxlYEf8nnfHUcpNkODtZPpZMKjo8XRK
6Ew/o2i2+yNe0coUPgStQ7sW1fxImk4jkp97MM2Ng5mSPQgpBzqwUGATH/7dj0BFpayiLjN9u9bt
qvKUXImqb2PeW6QYTVzLH4wkGQb12DlJkXwF+oEEodeq5dy7WTCle+nv7aTwbMK7jMcNJeEbXc7J
wR5kLmvTLyiPZ8ewbPunNDEGL9T09DVFPurVblPnu60V/+H6JzYAbVpCVERuOTD9AreJxeWP2TJM
HncJcpVhX6aWJ8llNXwY7S4ePMpvSui2oNV/318Qt+clix0VH24mOtfIj11/i0XtSiWWAt3HkbzU
3aXIx/OQL2bi1rKW7RxVtyemCCZEMoGygogQP+b9h09UbkK9MHyriOejnUTFKa0j60Eb2y8kIMF3
B1uol0KLivPSD0mxc4JthmeOKXdCHYLnex0+7uPKwBVK94k3fwBTJrl1bgSfx0hBpGIOqo9RTyPg
MFpZNbl6ywt4J93anG3UlcUscFKvG0sOkmeWtVhcx0aef53l7HOrjuVjPE17G30rEqxYMh/AJ2Tv
q43eLGVSm5Gt+1IdPWBBEfwdxrp80ocp+sOKHggPgXmA3ER3iC+7OsK4busCISQDsInTVp+Qi0IC
7ETfP58+5VGPyeQBV2HnAiJTDv0F8eDvf76EhbkQlx9ekjeeZrGWJpmBZI2fLqPmN1k7fZajunej
GkOq+6FuM1fRrQOTTc9E+OWJ//9uAadzqvXl4Bi+FCLe5kFQB3wdmlrx436c22sBxU4qOtTFudVv
7vQFh41Kr2rL570cnRR7ekVMeojcNJA1twyWvULW1mqhdoZaAscfFZ7Vxgwr7sK6J16gD/Pktq3G
a6gbi+LBHIpqZ8Hc3usMDjazKAJwCa3bnlJdWTXPHMunxWd+h2U/Nr6DHUz+z2xPevNLHRFcd5ug
K/Wd229rWjlgUI4UrXBK/defz+760ZDTwPQbmX63axuS7VWlYXhSniWpq5Tp//78O5Iqcb7S52SP
iJvn3XpptFq1y9A2fRSWqu7BzrSscfUuC1+GJnfGI4SnvVrZ1uwCjWH5kHYDSFp9yqEebG2YJZOM
v6o/1UMxPERWbb4YVZ89LHEot15mx8VeXXDrDuU8Ix/WyCpunG44N1M0HFlBVqODLgDXyIO1SbMP
SVwlB8Xo5vk4IqLzZerlP3Ss4NqmIgK6EbsRUjcu0+tZVkusxeIotv0ikHovWjLpGOcRndtaxvgP
U8WdZbSxWyBA2MgpCDnfm8S/V+WyVWTiUdQ1HoHY2R+Qk8r/GjVb2anubqxYVo+QNhQze1PdtSYe
sXo9U5kzK+2IuR56jgGkjiVTBvhB1h41aDMelUfSM0TSaEldT2UyZIFpBRQgi26oIVRLzsfFzKv/
LfLcfszTYQ/YvTWV1JKRVNPg1EBWu44XWwNu2tJsApEsikM7ddzGCdDNSZulPYD+TauR9E7oNIrc
HkIcYt3XwZIir9rMCR0f9XXj1OWx9DW3E1xji3o+JUbTeLqkpZyy1jwcFARLQ9r+hvKDoqy2A3y6
3S78FNHxE5JStF9WB4MZk2PTB3G4rtDlhT4U/ShmQxkgsXXZo6nM2nddr8PyhNhD8ev+obQWaBZp
LrQscPQ4W4AS1Va3mNrYoYpfruNniypDki2K1h0tp/3VyvEA/kPPh0fdyfujFJRS7xqlhQWi4XR6
dpj1wf5RYFL0Ykn23j6m8S+26ruCHNJwJMM8TcTeome1fg+FdVWlZSMhpqmooHtKI001j/JY13lR
GuYa9OxAzg7DPFuvjcFD3+2aeaJ72OPnhxzW2BQHQ3L6bzgiG9qxj8ABeI7W867SstJoDqaCflWA
EIlxXNDU0rxp0nESRkdrOsAcmZfvos/zoFSZJHmjESTa7CGnqk6dlyQOijterquZ0nsT6ldh745L
riSLN7RDHHzs8xzcZzRoWG+6ZjEVynMhOaMju01oOdKDnug4UXtBrlkTkjaZNIc4B9lNM/4eSjG/
D+Y8jJKJVmw+jl91vQnj5wnH6v4UYVkt/6SqUM4vVVwW8aNW6ZJzMcbIsh8CeaZ/6Lac/srgOvUQ
tOcSYh+GWeoSOvlT1WQDwtpJaIaPplzpeN4MdqB8MuwauGpa9UPlRXE4mQvYF5IPVA5lJmdJ0+V3
H8tz1ruKviTV49yoEK+c2W7icxuOdf5htqtBf4lCTAh8fKD1+KzqbWYjba2iGObCU84f6sqRs8cC
uuj0DVTGlHuFkjXBUXVmU0eAsJnTh9imynvUMO2YXRQqDOMkNW1gH7GDUHKPzk9Y4yoTqu3r2Cvq
8g+iR6r2LI0GltNweDMcwRxjzpuP0gQvzh1sWpGfetOMln8MqUnjk43NSvTc9Xg9nKZUkrtXKyyy
5ZyaaEof8LcXVCglhwHgg0obwukR7OrieE2WTfYFF8ly+k1He1JQiTd5FD5lJqrFf2PqUJTVYezG
OTaOI2Rp3StrDG1bV9GWOstcOyrCKHctrdZ61ZtorwlV5xLC1Te1R4oPV+lA6spnJ5ur4IDXWRd3
bqaVoZSgrvR/HF3Hcty6Ev0iVjGHLclJSpYtX1n2huUIAiAIgASI8PXvzNu4bpXlqwkEuvv0CXDj
eor1is1aIr1x1xyKH/xYXKhUdMAyqJ7p8xRNsz3TBPoxhLDWoViykeo1i1ePVRZiozeQOZMXUtx3
7UNnIE2fB/QJVH+DDEyLhwzGQMkZSLnVy6lbkqO8NIHlCBpQBayn4R0OWwXj+ixoNzsIfCMYcaPY
cD5Fv+6Tqh/WroESOGI/Im8w7d+710zRgtVDZhH6+3JMhOx/yBQ5HeBHwvbsNNfC7vuAOG/wfcpO
w5ihTqYEd1LnHD7iASuJGSbRmZyxqhttFbP1VLHo42lNQCftvU265mcCB6U7rzCTz9sRmOynjJuu
v2uFxDvfE29PRil49XQYcYFti03xd8AxbQLL98moc9TY6+VDkc91/tJguxnH6djL/MlWta5uoW0w
RY2LBHfkkodJ6B+TwH7gYRV1G9/ccmg/D0nYbdYzFzn5o+hmwehJs4l2aGWZTmM65Ela7xdo51cQ
npJGInEnImZ6wjXVWqKuLNWNvUHXxZZnn+55eN2rsO8OVFUydY9+I1XshWRN+YfLHHHnfcrcwXpa
dMmdS3o06fRnKkUSfhZKqu0dbqVePWywYuRfCCXwoIGOhsAfDIBTCcgdlmW97mLZvU5batOHGXLI
+MiSes/z2yxDM6l+l9gbjDkxcAU5i6oGVQKGy6L+MRc6Ib+pPbYK5CBsLU9zbpm9cKVSfc7tkZMH
fLmb+q3gE7E9Ix84AbOuLnmKswDfptn9smTl8QxdV8uWPrPVcVyJg5sEKkxrst+A9lNCehhUpuFL
Mm34oaKlE79ueYAnHwdQRz6pXdvjJZt1ctxStQv/jgekqYfCeW2Heit3dTnqzOvrnB/pfA1GZcsD
Wzd//AoSDiTxcTMEW6f6WDJ2M0Y6ZO8Gqg5cUirBLignG81+HuAu7DfW6tWevUkn/3NVqCVDCx4S
/GBr2d5tOwuy3c21nWr3/T12soQ18aRLyC5SMpfpD2g6VfWwziEEc148DLI+4FsF7wbXoihkZ1Qc
YS+dqju1IyAMYsbTDLWEaQYVGZMDm5xTV5Q/rb/C1ULuHyDJpUGeagsn5h8+4PFBsfD72mC+AXVJ
fcozipAO3oJ99tLUM2DNgwvYnmPl6+F/AvvTWt5Eamlyw+9u6rfogqP/zQSn+pZiOPVXleQU/PCq
koH2S9nRp8PUk8FQurfLz6pOavdosQK5m/waHqp3gP98+QiLcnWOBFycmauowFKQqJd8zy5cV8G6
PgDOri8WbB/zBfByKUc06xKw5KYqVaseDDUMKp0GR/A1ANJeTytrwTnoRSVki6xUSRHwpNBAP2uG
LPMTP9qkMD2YxoSOAnrpZFiTtt5tbzw60N7CFURe52A3FAsN2u2A7zaHf4agZX0lSD+J/T29pXvs
1lTOJw6ntPl7VcsuPBS130p38oVo3ANY62333e5HQr+Qo8stDFt3uxXXbWumrve7gRyoX3Stcj2m
OKeIm0e2xX82BdP3ycZySi5HXCmdT2D60kbB27Km8SffnVr+7ZtO8QolQO7uFVE2Or5LNpecDQrD
chxCKZBWN/jS4DtF7lrnP0XTFeGM7BQsln4VoKzqckCd9NPbVGbFGdEt2oBZtvv5skJUmL8QGmb5
iLUZ1KkjBBsTvIWy+yeygDz5B7fS6k9GimWEKQEUlSGP8LpeY1z0K9MJvqrgkLY4gFmTVn2iuurf
MnP61mzbfKByI8LpwdpjR2tGvH3kPky/Nd2xgE+Q9KdPYW4SNSA/ufpesbalL0qtLb8se7utF7ty
9N4pDCwgUobv0BmqTEQRWjXlgEIRGgvbHhSV9cVtU9Xgt21pewlyn7JeHeb4Q1sLP+q2JfTHVkzk
fStCCkYjaY7sTIVdYL9DpuqTX6JjJ/A/LCxxuElld4FSpeRnGxptnzwXG7lmiQVpU1OU0QexrO7N
F8XkX7Vuk+77tPKM9hD81l9KYMfJlwT+l+63Fgj0yGR2FENdTdNriBW+Tl8cVfaYpsL+4VCv8WEp
Vfm2G1m8IrQ5ln235p1+hO8hH8NdxXNLZQpbDdV4w0aRmRpNMNw80doh1NIPgYRMXnDbkuqq8t2X
CLIt9jeFBQBFUcDH9HeTpd6GJoMj7tjWkyWjLNX8Nh14IIesScQblVr94W1rpkveWRl+RNEUy58Q
4Uw6hIbXeJpnlaV+hGUpUoZmh6XlDzSYtvuccC3du8nhigfSLvHiGuF5A3tPkTDxhD5JAcTeOZqZ
DcVco1WfdPMZ5Y2mDw57yXLs2lDaHhbEbXqmeFyj6AvCmn8TaFuYyzpMhhcC2oq6aIZueXBBThx0
gKO0r/mG7eGTzZRzH2WCjVWvpHXrCZEZpLtyiX0BmqhIyIXZmhTVqEVe4/GpCt+cQDFvEPYVECrU
ZbgGn47DpvSSlSSpKdq7rpa9Par0y8IX/5elqzjGCq/kKy+SzpxQwsq8r9vjCJ/iFLIOA1SJNgFJ
8XBzomOEM4EaqkVrPvJwwJMfm2Uxj0xnyMpOWtKoq4Q4vPuO8imqE0OVSi7Yo/k49TFNt2R0Emou
rKlbsV540e7Ty7zxgnzjzdasJ6fSvbgwV6ZyCHNVbWdYzlD3vIfNYpmk1l3+BGBil1PScJQ4UuA6
+65ZlPntTv+jEBc4311J4Qr5rSiP+oLE6Q2sH1EEK3rBPZ9Pnaupe8Vk0bixMLxlYGnqLN5yBdUn
BkXYPPPpMZUtIzjWBWsecIOA5dpXW7vVA+PangkL3THWrhMKn2husPbOvZhGZAC5ZoBObtaXCJWV
6cuWcPFNQnhwnEVaqDg21tsw8lZOSOhBVE5680i7q0/5ssFzlCkOLWHBKxK+Rrc1KZL4FhmGVcK9
PMURQotFrpirgjdfIwBUcChAzu4cWL17ZoTtE1aThT5Wk28y/dpO4MCj26zLmZW3fPXpiywpnlWf
LrIbixrTGmasCaKwoSx9Vz158P/qnnId58FO20Fw/fD16O/dj3umEC9MLxvIAeT3lmm53m0iQW+1
dm7MJwyGJA6+MB0UZR0hX3lTg7+Ht9QkIwfd62cLgjwO35YUH6EsqL9lelqwqMlnV9wyYs32oPKC
IDiuDXztabp3b7BprP5DVnn4UaGZTXuvDzhhrjaoFqKSLCwnHONiGzjeTPsTQXcpGxKLfQv0pEuE
Abrixa2IS/lZYOACSLJnnb6FNUGumc7Wou5h+xHaUW1yNz31CTxSp7bzYkx88O0glTw+WZ6BIpTN
HqyGhU25eeSyDLgQIPDqGbBJNoas2OZe3tOIr55yUgyzVOUH0I6OniVtTTEQoVY9aBjjqBOLCvyt
op2bEkm7fF77tRV1QAahQJ2LAirXfV/Tui9z0/7rjp18X2d4oPdNOdf/0q0jv/C5RjE4BiOpottU
hr+awnOV3FkJ6VIdDZqOjiUn1ZVk6XNFqg/IP6p/sz/EMcyIFglD3R3iB0f0/DwointgBGFcYvxR
bJ1ukaUWgbUS7OG8WGgFtifQlNGUFO0+Au3LrC/glPCr8onTPceC2fca/hRf6w3TSU9zX7OT50uT
gB3XLHxw0H5CMessV2OSmD3BZdrYz6sTWzdMQDCekgOOff0hbLafdBkI7NzRZSZ9sYe7O3kZJjvI
fBO0F9Gu2UAxncyDk1vX9DCFnD/hGQ9bX8M9MV7gUUc+1Xy+082nyh9nSOORtY3GwDwhogvaWV/a
+AEZLwY/N+kIeEB7uHITmHx8tTmTcnBNyX9jPpPQ+CZb2K7+fvieDsSCZEOmKUWG29FBB9yFPXtt
i8hhbpB2x2tSltyONASkwq+gSj05eMk8QzKxYFrFDQmnRbKrf/nO6vQ0IdNKwRgpkRcjcEmPYEqx
fWgQWIBq6WEJ2y8Ec3Gf+A5b09itMILd6y3/l1BkQw/ZDhOUAU/Zsg0HjGm/lHhl2Qk8LzKfTBp8
HGcaYIjHgVo0PadWfFVr7l3feoXyMO/o6EdS0+y3KFJ/jFZmGRsZQEe8FsJq1GaQqF5t4RHxtdbJ
/FPmZuUQ5fI06THRgule2cWNaCkNOUdMJ8+gWQEBhSdvhYnOQ+1wgvVUfeDO4JCLtI2pvzmJKdu0
EExh8K3NO3bka9UXVSxyXM+x8HC6S8GtdAy0wMnvMBrrdoMvmO0tOpw2zhgKsoLZCZ/xvYXLEXsw
j9LUf5rkLjAVeaBDzhuNWJGAc5Nm73ze2/toW/1SlGU/PG/d2G0QbQ3ptLIXewBtwW0ytV81CRs9
b0WNijuD7aN7Dc4NQBAZiw84rGYLZBSVwlwO8OCKY7YW0EXrTPS7233Rs0KXzbjmMRD8v504wVpJ
QaNfwGeuB2lpdmMWiVzw6aBO9LvPsgkCNlHi/lxDjSa0QUzGnUxfu37S/ICKlGSH7hvFcgL7PynE
mK1t+lLT3aSozikcLUGX7vKB1Kz7UxaS6n7GxfdB87mifT01cExstkN+RgNk4LFdIJK0DzWClPsc
7YD7DOLiBHJAwMvSOLl6KEyxwPrUhARdj1LaDQ1dfPmpnsDmxSeS5Wdo8wFxZSKtprGiK/2FliGH
6kbb5I+TO69OftnqtxVVWQzSzgoDdtrO/1JmpDkBfwo/RC6tHIXF2NabGaq0ISKwZX8DaZmITygv
fn+RaaEfmqOmb5Rtre3lnLFniyq9nmMLiu/DYjRe5GqbTGKzYCd1IquYkA3qDBuQXrNU6O4LbB1L
NPJXDjSxGeASH3kPOXc99Xi2ohwEEIn5DCrbIs8lgKdwBoCIqUUiLbZH+GhEYZfHNKNkJtwMpIIC
94TuYmOPCzBmekqxTem+pkecAGzWbsGkCO/o4BLanjTcKjH0KyP4Kbcp+1zTpExvOU6MGyBrXe3v
JUnBipbLVtqnTAPev00W+oPrRCOSTTs0A2pETu/2porIgLvAYwkEizXXQIQxJptBh73BkK7y8jlg
k571foVDA3jWiIK4EL8jwCIcdsaPmKYkNzQjPh1akUTfpwX8LQYsS7FnylYkPl2Vh7/bAJtRaHTM
XOJvF+sOhYgkF8RzksTVjAeaB+QDIZcrvaYMBEC6qZpf4N/OGFYg4BsNdxFiN2AkP2iP5fq8X4S2
K+avbnPVR1Ox5jg3OwChYTGWiR54qDG/FfUVlgkJhs+BkbYR49pWcMDsY7vSFg9AKrM7Hvz/rsnG
rxFDDf/cxty95+j01KBUjV+1GmR3PM8MyPplJTZ5M4B4815vYqPYPh2ykcMRkwxCLDnV/8pcocCt
8G4RvaYdZuAV8dw496D1wOIUY5EfYr7nN9UZrS8rKBfvBHxLMRwEYmydVzKep8pu7xvvOASheNLY
uGDgE3AOwTLnhEoPzLCQ+9ycykY0nwRCanCAZ2fSM68X3Ha47tWp6WjCB6wVwpdcJ+1HSpKWPbQk
2uw111qgv8nlTE6QFe9bj6qii+c7bKuRWhhivDUgY32h0Gvso9tn0EW5wKE8Z/GARzqOtHVDN2P4
vUGAMr3q1BB9sqrKvqDmdmScRLp+7M5Wuo9305VHitjS8gR4FbNP54riywK4lPYKsca/eIOYD4Tu
4BKA8tkq4BGU4C+JmvNisHWpbwiJjHYgpbD/8N0nf62FcLvn6Af+wa0S080qWVz6dCs99hCa0Lvr
E5YI544thJ0MHBLJia1OtsPS7MtvWUS1nxT8SlB/YzhepKmKX+V98un3iPnhgmlAECyJF/mwthi2
x9DO+TQ6ddjvVMj6Z41d4L8po/In6RL4+U1TsmV9Gsvcn1Bc0FWxXQAN2wXsVJ44YqJOyDXc5cgB
COA9Y6zrVcXDp+XYNzEYFqrP+G6bgMNcru+lbiSHX8l896Wdj+pdYNrJhlZFW6J9rRs74LUJeSbo
sgEc7i3K1wSLjbWXZZz9yeKGfr6fyv9gXzVtQwulmThN2GXEcw2k50375u5xULn/ttZTP1Iuor6G
3Ns3cFjWeSw3E1/1jgp3aldp4yMFKhxOmLPwdVHYL3SDOBKsgXKE+hF87EfJhho+BttgJl24QQEj
WU8bAohM31mwyPrKLzNmNbgq43Oe15oO0ZTxRdg71Uug9/X4UlmngRXstBmbTbcjWw5Y5tSwTzwD
TMjJuUx3/ztDTa9PJAhyO2DyxcfVYzuCpdwORxs3zYA/WCnnsy1XfIIrXGdlLzWd36ysAarj2V0/
ZOY9eiVXOz4IWDSq3li5vkZNtR5hRM7+w5o9pQM23PHvdGAyGsmybNWgOG3fvNS6ueiopx+dTJYH
l2zGPhGMTDdazXuN9j5z/7HKmXxgYFV47JbMGkZoihAZbujMbjzqpju3E1ylhwqrowSjnZkfALY4
01dY2z7oEvzwPt/i5oYj3edHMJD4Nix1PqmRo9A8YBzWsApotsKMYkdQzbAFkE0Gvan5Drt1Eiu3
BsAmMNRDYo3LyT3ZREfy3w6bJX2qsHhCP4ZOjI2cJOYN/bQ8+qNACGfvZp4fvS1s/FdMLeTBPJfx
GW88zs9VlczugYYDs34uKvKzhYtS0m8HUOjhniX8jJRthrsbOd/fVWgBobfUI62N6cV+xC0kUx9E
q6fBApwIZwLh3Hvqoe9MsZb7Ps118l9J0uknwg72Fn0PB1gdIoZEB/yV91AHy/RhK4hEdmY2V48F
etJjwMZx/S9uZPrncQOHHlM0/1RCQ1r0AP6l7T0D/3EgaZZ8Zz6BMTvvMAIOoFBHdkoQ6YYFXyF9
3otpbZdB2OROzuM58CeuOjgUHTUexNEdUBCeShMpWr2gqrqvrYK3juxIQ0fIx+0+tkWLbaKOEBLg
124Oq5GkWkUPuZM+RrdVmAXSbQ7FQ2V1kg2H3QERqfJYXxtEf0Ft6w0CyWACJv4w363gI03CfzSH
cuQcqi45RgBGx3RLyLbmLwmIo8uZ1EB7Ua5p8wRba5cDwxH0I7NwIETjm0sBuABzIkIhdDjOWblk
kHXVKSqlOjKcjUYHjb4zePqtUHj8zs08G93LuM5/W91GOKBnhuJ/S5q5HBPsS/HvRe7aK8VE055t
NQNC8xktLl05L/MlWbBduGxqVceLgZK06fPVAQXE4uPAnLyhkz1BNaTbAd0so5jfcEefwfma3HXK
jNXoQ/LsK/PNHC8Ar9HI7mJ2fGzgPOM/UYiBcXIWAdz2/qB/gcppg93+4rYMRQIx6AsOPLLqAAV2
0bme1LVTF2r2/CTmUpuzVBZJ6MG2ivdAELr0WpdL9Q13Kh5OJFtwPH2LI6EvalslKPBoSiBJ38Kj
4psBROkSE/oEkBXtDdZ8AOoJ8wwegKbtBpfWVA85m9E/dhiWl35aO1jmSUDT33Kc1mn0W464DOkt
8sfw6OFPTTL+INjevUWZ4DiD7gb48VjjXbxVevYzYIeDrmYFZeE0k5BnV5ZtIaKrq6afhehgKVv4
xcYxbZL5oYF3zjczz2Aww9ICcwKYJd1yYrUzCm096BbguKWwz+bHQZMBq4XqHcJcdgywLuBxtDYv
P1ZNPKxpdNE+w14RjXuaue0JCwxJLtgaZuKhbaqJPyci7OQrFGY6uYJogpKfxfLYe6Wy8L2jVmMp
JmC38Fhpysw3PBF73m+VWZYXhs4B4PyUOzasbX1g41eIgp3orBpc9w092jNxE7ZcSVV86bZpzk/e
rwl+mtc0hbEzkWjQYdjRPN/JdfBDBgAj3nEMZ8H7qXN5eF7WjIk3h5r/PpFchDeY/+Ejh6FVK05Y
8cpf5Vbs4oyXhVxR5CpMxafdQM33nfvM6OcJlG57cfm8n9oD3f1VrgIlUUV4nPTlVtY/vCwMTKAB
cbGrhF96cU2dWtO3EvyFOIYgyv20t/WGSxmGLwHXoImfUypEQMrhgcVRH7Ntri4rgKus1ys2Ok9B
AXnoS7SsBnlRHn9yQN8RQzlMm6pbjpV687E0IKNArdQd/lV5gy/U6zY3AExZJd/YPidiiEeh2SPy
2rrirBAT0b3Goz6Ss6nloU7wQBTycW6Rv9cXOXao1yqu6YFdc0HNINfSyaeZLlC83j8k97h2saq/
OhjN+5cMTxhBL4NtXvUWqx2JHyfQHjfNTiXFYIxmEuFQz9yr8HsNAnXrQNm5bm0+vTvgTpAdHR7L
sGKxbdNru23HOHGy/bIH9n4nLMf4jwhy0HxCCNzSjUcdVmiNzby8HFUdxI0k1g6Ag45Bp/NnDNQb
7jT+CfXmfarbaejqbfu1OLvdcKNVH7SBVnycEBz6I0Jvl7xkrsSwu4P9jxPT/kS+rHpvXPWNw6ED
xmGL+o8cLe3xiOi+EBYX11hyuV7oRpb3zPiyPqdqMYAKZv+jATDaoVYtk/2zFBl/qVNEu4O+IWvb
l1rH5MF2tJUDODnz0bNtI2tvjqr7G63BrgJKcnoluuoQw+gBXE0TaX7roiTlGdW/K7/IJqj8PKNb
86NghMM4MeV1Xx20zq8INIsXbM2LR+BdwPVKKb7koKGegW+0a5/Q+fhd5vAm38GNwH1TMnPaWsWO
s1ul8eeCdnn8xAQMf+YK9iAnrPzXU1rNMFSDdKwaW0wl2OQ0rPrJ1hkwQGvv1wshYfqFPbb62bLw
CSTzbh15U3aAvLduRfHMIa3r92QFuwwa6ea0EQNwdEdYuh2jM8cFoczlNtQmFQa5tqhR/Yyg13TE
o9PJHrfrtqCRxGhhfDxgUNOWGBacUPbzMbn9tlOoezE0dfwHGgTxApZrihGs3qrrhmeywDRmC/Ay
FeHteVno/A9eW7UbZkxz3wsYIWUYz9rwWxIoFQY3Kfq3mfGlVFWczWdoTZse1Dk+Y/tm1xdW+WY5
I/5rKz50aNe/TnkOsDk1QKYbM4dv8L0lGA/iHQCqsjR54qLbuo8AClDxwor1+JjjZlcgjUjHuE6L
XRiYOVvncK2AvtLHKnHNKHSC09+aHAvDDUziSzHFZjrrtKHbs04WVwNwn6u/cyvTP6DDkr0HxJ6m
XwK6Ikh3CurYW1hSyCZFe7R/keGIkzN5xk/r6vf5UrkGq9cNTdgTOFX8ASSrDF4nBHSOEt9VgkWG
30+m4lJ9wSOIAVAJz7NzatLdDbRGbsnJofnVIwRJ0vw1arYHyDg5ik2C+z+7ZtAwAdLUANnGAuuS
4ylsXmf4dboDdRwFmlwoa5Evj6nFzOjR12o/z1lF3ACG0NqtwwIOCB+nJkMiwtJ5tPBbrPGq6gnT
39KkcPWzXSgxa2PmUHdB9b6PceYqGTKWqW/1AhZN72hp4S2iI2v7w5IJ7IauADpawOSiQ3NTohi0
ydzs/QaeP9hgrub0gWxZ53uvVPU3Mce6v4TkQHNXRng8gouC8CIOU9HfyDMzctjLzRtEphHwZ5Cy
An+1sJol6afAlH1YYgz5+T4ZAPxK8RTVDoh7j6pbTicTUL36zjcU4IyK+oS1A6gfnWEdOEelpWgc
EwAp92AoUF4Y6EUYpIPGKkMhtXV7qOUc62sDvZ8ZTbWRcFsIL+cTxZupzocv2wNbn2qdwctj1fPs
2fJZzX77hoFmwsCdpOsXMmXVDbXGpGMXrcYkGtc7VG+X5LaJSEQPlbVkp4lu65eAPe4v5kP3UqpC
OfQxG/1n0FICcMYKVg7EYqMPoDse+bUJBXov8Ns+sTQcf9OE8qP3YM8VvdCdeGSSmZsG0Aj3FSy7
7p1phmRpseR/MbQLkA6LXHyVjeBs3HSG3RvfyZL1vCZpM2St8d+XWfgb6n18RCppiuVmOZNlxO30
mcQU/4XViYOcOsnacWmXABNlN+ODb6YUfLY6k67qsf4I3cm05faQs8W9l/B4rwY5TRK+WC4sWIQh
rfEBfqFLCT/txFYQNGr2mhPHj8cDGY//6AoKZQ9FPpxl81oUBRKZs+095LI+71D4gE6AwJ/2vKKj
vptcUYbRJNHI3YkHn5bexA7NeO6p+q9qmfiL+xAMEE6W+TVt0/l0L/VxbG3RTn9bcALPbTth08qy
agFdRE/b+wQHDGxj0Ri3l6qbqmXkYsVdgEoOi8F8BoMIh2YpUdB8QI3w5eYsQhegjAUbg7jzAb7+
Uxc96gvQ6mUf4FUc6QkcD+yNE3mY5Qtn2fq9FEAoBldmorjxdDHLUyOJwFYrt0qFkc75jCUaCJYn
7H7MctnxPkE3NVUleqBN64oFPh7jU7XNVI1LrUvsFwqGocFHeFhfNMaI9cV0NnW3CWARtqRIfNU6
sC+7b1N+MjNhy9sycWiZGF4uegeBt6gS9COoSJBiXQ2dDMcXAa/KByTJSDNUkZfAFxPQFJ52glFp
RP0j2SXCLw7TduUScBbEmgPvq5MlvXIQ7jH7B7jVDCaHVU5v2LLacWmM+eM5JxNedIsUU8D8oOpa
DD+/6kbO+YgdcTUPoBIW6bCkU/OzQmD98+6xuR490RDaS97N5wbp6U9L6bbf+FSTv6kKSp00htD0
WqxNg9UZOJTYTk0ETSjyojYLiiGT+y/QqzGxgzyePyOMPn7dcZzkQKfkeAzoxf0pW1n6C67k7inA
a2u+uCRtvzgITco+Xxa7XWsb0c1WwvB8wEFhCwS7sBkcCnHAFMuARgokS08SjYKERRMGhKl5j1UA
bGPyo+iupZrU9LovJaG3AEZHPTTl4QQcq5rCIvOQVvmZJipFAbCIQB11hCsu1uZLl15CXWPHt2XL
/hJhFaQHnk27xBMKZn7VT2njsC7Yug4mjZP309XlGyhPhiE1u1ItGhLOWlbcMARBxmZx2qsBd6VL
IGIH/HeOCyte4PoJhkiWK5qN6R4BrgKMtU1PKp8q9OKrn7/NlLbJj4gBilwkQLFlwBMqjwx5cWp1
NxTI6hhBUgWe58E9akYk5YKNXcKXqjnbBpjn4FxVu6uD148Yap5HlGzQ5AieaYVyImuR/uzAav3L
KpMveAnTXl0yDCHN/V+iNrOA4/iGXSqzw5ZMLf6lJripwbRJv1BSOzCUIX9ifZlgt+KbXXywCeSy
Z5jekvlcuNV/49xsdHCU1cW5xGyGNQ2ClO3F2s3jCugant32BPX6win8cp8QvKeSM+avBnG4WGc1
F/RYQDEZQLz0Cv1KkozaHdtjYSwiGdYJ90Dbcny8SaL/HEtd20tLzVSiA6E8/o+j81puHAei6Beh
ijm8Kku25Twe+4XlSWAmQIJg+Po92uet9dgSCXT3Pfc2B44I+vto5svbNrqwz6YB52QuFPb+Ju1v
iL1A1m0PYbaW8nGtEf530egH4yHijoj/ebGKf2CHzebDjIYZX8o0GX75vNfMPxqPiZyKWG21cRjY
kpHXSHCVtW+bLcVT/+Aqp7wr3SE4VMJOD6nKXYIFuBKuHXsI3mEkh2i/1tgZoAKTwX8YYR8m+mbf
f1ZxsMptr0kevbA5NngLe50+NoFeqh1af8OiSRu2rxgA/eZOwn9YZsu5gz6WZOI0ppqxSjR3nrOP
kRzpaYLyxzJKs743ZRdVp5W/+IodtCLELYKIOYrKU/d4gWBdtMUdcQNFSs21jUuXSz2S0Q7Mc5Kb
YDIBte4a0hjH/oDVXATEcoAmBg1KUpoZpmjBumx1mcl/41qlyzHGb7TsynTtf4PFAgPnzLYN0kaw
HiZ82Hu3yLMLYbZG7a0/F+/LEPGs3dTMl2WR9O2Iqjd+XObG2RpbFJ+zYOy7ibiHIV2zr7oZ4nuE
6vkZFmX5gx8qxmPAmJsJDZQrySV51XT3tggAX9rJBvuxCMsfo3IZw0zchDsH6nbZKJSdF0CZ8fds
QSdpDMr4yY9u273bnHiy20xf3Y1yTi5D3qVvHZLxlb0u9d8hHemmBmJTLqWuwqfCs/ax693xp6P8
lKIjtdOj5pdj0K/C+qPUFPWrCcd5Y1Qf/G1W3lS4LXLeKhk2d41eHeouLHi7IHXmB904SIncJU0Y
swq3X5to/e2ODN6VvdH5Jmx+moTuZylr6poaycuTkbPVSTDvb4PjfTFG+lDNrTqubtz+VXPtn00W
RudhdNr3wR3cOxkMAhk1oCUKW5Xv0g6pLxy8BwjKcU8fPT3Dnv7JW7AaMsvTTVuSSiRql8qCVCZI
liZbT3WefuO9I96jvOlPSh+dWJlHQLjo/fZCHysPSU/M/NrTGhSn1pfmmLTJvVQMwL1gCTYE8SIw
h7r+hORNr2i/hzStn9s68ZA3uWu3XRocSrsMd5Kch9YZvyAU/jbjBIrQLncdjOKG/8quVD+a7wc1
dG9ZT2jmtlCQONN7oQTtFUmf49YkynY7ULnoPanAG/ZhPPjbll7zIcyjGEhcmf5PFK1edKjcOn5Y
h1qfpyEaJKPfXoPCJx3wSGGveNZ5upkZgHsn7Tgc1s524z4vq4UgG+XG2yipwp/GW8XzivnzR5/g
Csk72T92opV/JoBxSisSHL6jJnA+RhqKL9GL4K0VjfuImt09OUPdXLQU07Bz8so/SO6Ke7ezzT5l
EH2Hqk+VPC5e86+DswS06eZ8kwQq2o+QQ+jvXnpdTHgjjazZM2etv9zKW5ZNnbrlpUYvPiZA0ghm
ZKX/iNol+Tbc+hcPufRf2kAcxVcXnUQD84/MrKlz9AFSYn4gsbJ9l66hik+0vmNUhmW9kat69TLj
fIdYT/aUAYi3VjOvS1fvU/QBrOhaeftx6IP3hHflVE22QM4g4JWS/FVybz+5sc+PEn3s/SrSm+ti
DiXAX7hcOHNr1EOvHWDd08I9IK7FP8C4mntKZPYOc3bFT24V1B9czjHSXeZdHEHgJxDEknVslCuc
4zwl9Z3TgmYDDokWecVt5l9+IPLnOcKYUxeluMZtNb+sZe/NG3/Q3sEqr/gSNvM/i6nXM46LfjlT
rAmLdyTIXskNaD5nonyght2g+Nvnmc/Pl1nBaERb74uBgHmJoD+hVZaIZ27uan5OiUD+BALOCgBq
bJme3SYQzCJTT9+OEQJrlkTiG7AT75vsMMiotin2U6f9B2hKdWfgI+88AI6Nidv1cSYzLN/C57li
F04tJGSSc9TV9JF7RoXdU6qqBUWfCeJ7JofiuUL0hi11xMy4WXbya1yydsRrBUJkVtH9ycdB7oaI
nJBNZMKUpiEs2CnhlvmiQQYDsoMpI68rlgvDmNeuf7XL3ARxBQ7RD5L1nU0m3bhztdfbYhfVxA5c
gEMH++2sM2r4Zly9XJ8oR9zg2TdO4V3ow5gRrakQ49+u0ZOzYbrm/PBzPUQQ4wB9n5mFgz9VWk7N
7z5XbfnI+eX791W9NA6tXpL1ezqWNdwmo6jegCDDGiylat1mD2HCzmg91GqljWojl/yhVfUy385r
W4Udf9ZUeRecHtVypsswIHy3bZrYfeYumbgTgg6anj5TNMlLr5favIsoh7Tbot0X66GIdRY/Gda1
ew+ygYveh6FMzthh1j8kWhfNNl+aMT/ldAHdU9tQLhwggubZOeS92yTrtRORjtVhoMMo5XGImdIV
m0RbZbHgpWopXrUGybXceGZNPltEh4jmCAEeW4OvlgWrQgisPBz9HpKjwDW3svuzW9Ab9tCxCeiC
WTONS1iATzj3dQe5yK44ZBg62s4pvUEBdiMo6e0MXjfLnT9FuXttUZeSk9cMJuOTRMDRvznYPAao
06pda85expKNj2ZYrTiCnxVm3CQWgNenaM9GFl05yZAsA8vD6JOdQ5wUk3wbRcxlnIzETF5BYfqR
OcbgOxXrPPENvEduPbZni70uRgih1r4EYAIpbew8TdtAehlh5TUw5r6A9Kvu8yA22Y6/uxgclDMv
mX/yXeSw99E0f48YbJ23ped0/Bpip5npCVjyTa8jB9k4n2RXeyTNrFSr1XM0Gre/KlRc74x1uvOO
JGb04PFBjyDDM1Ap3FBz3RTXSKHjAUIOjr8PkGviY91lrfkXRW01oM6AHb9iZcjaj84fXbTnyfOY
ivizpka1hXKL69zgemVYzlYYb1vgPsqO6xzNKGs0ZlwXviMMxW4DcbqTCfFGdw60RrZi8kj84iA8
v/B/5qaIxQMq58LX2w9iWK4Zslbyhp0FV4HT5h35tmuXlk81vHAM+9j62alcnTjbEAW/rOdmwZX3
OKTFkKHwxz49xSr4R/MNn1YiT4KFujPUkzMY4+2sr0CRGTd2YfnIAg5O4TVx4CjaSIUMflg61veP
IrfMPzZS6EqmBOCzXzk88hem8cl14go+GSvyWJ/xro9IxnGPfr6Jpk5Kkpxom8OfTp2M7ndQRhnW
kMngVNljJVYZOicWqFtWUNan47GTVD57xa/oubvaDIE5+gtrMf0zB3pCaT0WPQOi1lO+/6UcwTMS
D5XwBLurYxrujcCxpS1hWRlFK+6acL7PLOPaDdZW0e0yvs94BPm7TUC2vmgVEAZz+Mz9UTqdr59C
MKHyMXMTxHDNZKL/N8Zh2F4oNuMej1IOsA0UFJTy4prUtUcUCiO+IU2y/l+vu3A4tx5T2j1ob57x
0MpFH8d4nJp7ohVEyoi9TNXJ6Lm1d6LNsmznxlCg23QK/OALr2lQ7gm9n6anEohJHAbGgDhZW3zX
myVOmIthP0a2zls6cUaAUq97IT0V8ZR6xOzsnCqfvJ1b1jz8h4Qxt/ygUDS6RfQWs+9cwlQX43Tg
TvFQDfoiLsQdu2ltwjHA9gbU7IpYde6MqIVqp9KZp5qGrh37uyCwqUJpHUwZ7HQciMUwIjGL+ypm
NAekJTrx12jFHQJx6/r2gQfW5Cfug2h6n+aGJWvYGfjvN00YmGDucXvdTbBB9sYiL+WWl71t/2EC
NOVBdq4fcszhZe2IomP783HRZL7vZKZUHJ6ykODa1053/2sKc64uCK6Bv+KEcBj77xNGwfrRxGVZ
fim3lLyrbtY6uKBjx+vngGjGeRXOkRgWuyCOYi5q+mPNR7KoH5FhSP/p4FjxFiazvPdPXRIOdfTu
ZT6G5k3OKoVo5xZjUtBGSV0nl1bJ9p/lKEm3orZlegilsQb8Wq3Oesxmv5ruySTHALvSRtmneOm4
vAuCaJ7jybp0QX7VzNupJseHN2PwveFXR9S6i0cxRFmIDkXH2o/HMe36qtkyBhXlfRxWIviM1471
newlGttDq0LWL2wUH2Lu4E/HeHfWUZBm900cuQwiarbgBReR9Lbe+xyYnLTAjOndwtS/O8MrjKjW
2mu7B+2pqrrEXLEoOBMKR7eBHZhSHqZ1cg9Ryzj2VPszyxFxxfi9/PBFJbsTg8lUeCfrLsp333t2
2S+/89jv8o+2IrrLB0It58hsEBvXAYSJdVPtxg5VBBJUGsCg2WWOsQ8tQwWP3nEazGXwU6ZT+4kF
TOq+NS42G0KRqnjYDoSiFs9tgjrdbupk7iCN0QHrzSL6Iv3uSQkcJBN5kRc5aYGEZB+Cvgwmb09C
f+TbxyQc2/WMr1q1v3BFoHLwV/jiWSlGnfduAkGd75SQNGnNNI/ZC3Ztw4aBiVFFtsEhDNXceayz
vqtxc1foRKsMJRbRTMzHnrL1T7hG2lwCk5E+IWw0IpPEOlWvq5On/c9cwBIEnGtVqi6oQEYwh0QV
63o8H0FGc1PxOeW7PJnQOKl1dLSdZVJVRzp0FQE9hU39uyY5LH+KSLlo/oFK6vyfP93WcG4GQx45
WDsE20KJVjgau5YOcW7iHPR3wpNNyAy2sPIHxoa6PI+wqd1jBISQP9cubqvDWgZxe56W0lADrUQ+
1We/oJaaNzFeQoydyRo66Mbwdd+2NVxKZOsZah47Daqxh1oZUeIYN+lij3nouLLblRaB4IR5EyU+
uy1au3PGKmr3uundv0tb19UzbH44WMBU3r1LA8R1KT2mo9TnmIB/dmOaZL9B08dJbOoRjHqnQcHi
ZBdlKla/nLnK1uW0SBmPP8KWAIt2k3skOW0kMSWEuiDkML1PrKxCsnvDhCZr9uYo3ulGWntQ6K36
s+mZsOOJdNz5A87CtjgsuH/cNx+uhptJBEXX79oA5uyqvCVB6lpcRx4d0sBAYAI1CQZIbpUduP05
WC0TcySqRAt0RWuQPA+1V95oMXRRHxXdmb2z6819ecwomMZTF1Pjl5SAZSU+V+Yb4Ky4a9KPYOxI
bNgyk8zMvBnjoKz/UNdLaF3yZmlVQkTY7H7xTayJ5WDC+oLuM/rbEmCbigvhtH2SUFfLDwn4RUiF
4LredYmIgt/cL5qzEWcZ2apZwRTb5sQAFBtfh5k+FGnh6StmS1HsE7Oo4E8WO7EdtoHTBNOhJK6r
pCYBWp75BWXUfzOxYs9vQNRVuXVFwBhog98OB+4S1h5wtywEKQJjgowhHGtIkhtaq9gbnbVDeCuX
pXoXsZ0h7cOxKJuD6U2c/zMZxxmYqJzr6Q3TdbIcpUcUAYS6mSUJ4xSI7s05hp0RQpCWxHOV3/5a
1jabnJ2qLbXE2FtekIh7IH4j6H4q7yFs8HKX9gYF9PFYNKeiGx3AE5ZrkNFghspf3gLDqrqbPhGp
O8zE5DuIuFzKmSIS99YXYSJ9f9Qh7rOTSee6MzzJSsyvBEsg2x3UMjCNWUKLtejYUvXkOxaheu5y
EBNY8bFKJF0uX/UUHptwjEAooZc8HzfZMGdQ8d0isddNmVeH93zu63Id59xXh8BYm/7CicqJtXMS
Y1iGIgtveVMsrP0EAQs+VeDO3GIKoqi4L8eQCeAetpQ8htAb3fzO9VqB7YvnvOyBRgyDpx1rhur1
3uS9N3xQfg76w5swYbPml6tquq8dge2TQizud8uIZbw+87y3Q7JbqKrw0tqYC1TQQlmTvDkVBovk
qEU1SpDRrFzZJVW3hIQnKp2Hg66Gxbx6fmOmCaJ0ytsAxUGBbJ4xeY3ecBpw+5WGnKJ17B7dmDe7
ZbY/rDzCqid64RXwXuRPKz3z8lWBpYjvkGi5+Vcl2bF47jhYixW81HHTbz7WbjkufQQEhWVyLuXO
aZSZYex0Qh/tsPFg/U1gGf4mijUbeLypcQoYjgKWF8LfhMbQ9fMcaiv0huSLQKRIjqDZ3N5cuJG+
X8ksHvo9M8a4a4EaBhv5uyCckatPAaV4+c4yhQ6cHMQhnP+kq+yX38wBHPMbtS7yXkZ8q/G/fKwm
768z68FWG5TQoPYeavDpadhnTmvbo3aKgfd7mFIbJ1xScjLhzp07ciS2MaQnlpbaMUV9rBnyE8bg
4WQ/dcKyYypW9eJ9dNK69o5MU21eqlYl4bXXImtfenTV8qfu4LkO+bSm6uogwUUbXwQlS3do7Yvv
kIl/dg5hprlHuEXdnWXvdbF18oBtii66T/C+MvSPXpyFmpXME7+9/QSE7fvZLonf37jJhfVaPVcI
Kmfn26C5y6Sz1h9hWIfpC0Y2XPv0yZXX7lzFiXxKszJyT5qxVrCPO06gO8NzoY+kPfngPcohNTjJ
WUixW2ac5hfyO5zpFi2w0oOExWhnDqVFB/4TMM4anCKXjKfiRN7NOJpjn6TAMmjd04p9J1zi4mJ5
wKJoh3Mgbs5oUdpbCZ4OGOeMci3EvkGxCQ13LgiZ3rGuI4f56sJE9L9IiWnqcTtJpGGqei0oRdXk
trPYrYhX/7dqMyZkIN8S9+WGxY+sVdqAaPri7+RTjijWQUbZfISdnIprqPHbsJl69fODrAcZnkxw
cysTPkFvcRnmFWcX7vRuvDGpEfbrB741Z6ErdhsFBzBJ7Z3xX7fBoV1FYyg+mhXrf4dtLXmgBmvd
J4tVbun3mPAdTAKcrOODKXXUHnI9j6ECH0md6JtSPSdIDO8vLdnQRO0WXZtdl/Sg4yg+aSDCmSca
YmneBgE8+7CDt5TEdRe4N2x5n8550dKct5XxPwUDquBZVxxY53xG17hrAYBxBnJnWfJJKtfdDW2U
5AwQS9mWlxF5tCSkaOUwY2+aZrBNSIzODyv/Y/ps82jpjwMZV8NbDzVyO986P45+NAvt+1/iEhL1
PkZtjYMr8+YYz12LbvoDF41DfkkEQPvDdqnfH3TRpt0nnMBC90xx7xS/J+VY9QztKCjk8CXyGoNc
ePZZLEQXI565+bqDsayb56QZb9yKq13K/z4ZsUnaqJ5EvEk7nenoPu9qiPpewnIcVlPa8bgQ7lLs
A6IuQpIZeqCL+0rGDO7SYJ6b1y4IVPqoqhXJcTIjf+uUUL25O1awjdPPKefjVdQ+IWfvsSmZM11q
BuLVPuSzT9NtNcs0OMo46T+HWwQAxs50gR+xvjt9J6MhvvHCmA+VKWTe5Bypp9n7dx8r7H9fWRIU
DOSB/RQ1v4fYUP5YySSYqNggZisK+wiME1gtwz0IIKHEZ02YqXlDjzLtO0IxouimG4d8egA/mNbb
P8zctJtS7CZeaxhjF27aLv2jm/eyivdL2rlMnjPjsxsEhhUji20dHye79sxy5d7sUKKEwdQBY9lV
g8VnnOYBPUFZhUMDNOzDDpQMtoprlgZabHGBmv57XoZVnYC1u2Iri4jYg4RyB7yokBMJoCybGcMw
2cwM5FFXdJrM/UOQ+3X6PqsuBeUNVOIEG46vXNN/eCT0bJiNzSEGmETzKydYS3cFxrfkfW3x1+Ov
LDKOtX3hlqxO6sPOYCLvdCxwlYXSbddd52R1Elyl61F5nKtAs2450p23qCfAmzEPX2isfNZNs0g1
Dt7K1PGn89zXJE5PfL4DhuAljRk0lYV/IBXP8Z7rpi3Mc7gw9n43JCa4P50E5fOQEU9S32EgJsDV
OrZLsk2Uh1lEoEKskus0mqq5VMXQ4QuVRZAMxTFfgonVh71P1H4Jl7vk4LXdbckogrhXNrT2YVuX
5qtLR8WHkbvuZUpSUTxig1O0gn1HKbNrcYK0R2EVqvAGIhFn3y6SOeo/cl1OOkEDepHj7Kj6mLYV
L0HWr3tkX8anCeA+fZgooqDfk+Rk00eGuk1x4rRBhmLgJ7zks1NUvT+XXnuMDfn0gP1xHzISw/rr
Bu+jWCiXN3OEmr4hf5G5MjpQ7PAr03qVZ4vjNNiV3FO63BayZaAZs3XJe6kz8CSzjdtSrp+GAAyS
4FgK1QEpQHpnPFp+0I52n2rAUmjAvHS9PRFBoHKNY5PhaUWKYugPqZLCnYmRoMt4kRDm5FHUxckr
jGnyh1vYTb+v+3UBXxpow9rHiqGAU5zHW11WUEjgBGx3ozUdYBLAZjQm8hJNlt7vqqYUjwKYfWjG
f3TCWCS3SD033KqNynp+7SeXILADS9Td9o6uf3H+roNOtc/uvj73xMEL5mpkQ9DY8YmuK8LDDpNu
tjzXKneaF2Jdkmg6x6sfqPqC1cSUV1w55aGj+a7+MkBnwoRWBXln8J4SIeK545s7RSPtqzLT7xlX
GPelXKcX5hJJfHS6rviTSyDUzTqHox8zdnUG0WxWji//IMZ0/Qh4Kf5klqAmVgYRKrahpfTvqmDu
p3+U9+6TDNoCFXPMU3cXjniUcD1p73EemFEdapHl1Vkwcjo09ZL72DPn4dm6N5YDWtnGXy4z1Y58
kYkgGXAhaMoJl3L52hMx2F5zbuHql8XM6bh05WluGTp5gz+9c87Gib9xoi5afvR2ocLY0Cq59aFj
NHdjUb1xvQ4KUyI2xbW3W7d3BxqfwN46AlQKFi5jAgKhzTXEkjdjLAe2hpU/DFzxBGLEcoifuXic
X3Wdg33j9PEvUxjn3RHEmcbcEgjm8Yx2dLTbsfKwvecYvzKGPQV6ut8sq7dDqGv/Wq8l9D6GjXqD
1vGhG8g99X4OTcJejboDNjuFo9LVpUxa3yXuPG28fTsM5XhfgC/q55AdaP4H1K0JPmQTjN5jljDM
uBNsJO3vCkgDsmHqqPH6D0aYQXgmFau+qEHPzNujNk0Bbsh1PaZZTnIuf6yozmWdZQYSVXaR/ws8
r+2dbV8SB3cGxInLQ+6vGLYi10nFdShqy7S7Weh4Nui8yfojr8JmeoAeIgli+j8enmDt/CmAD9Wb
pDbpekkbEZlPwW2ZGMpFhppMVdqcf4OFN+4I50bKloU7QZ9DU7Ba8gTyrjxXDrNWxoydKYqWIWza
xPOeL25OG3wRoBJoel3dpNU2DNYK5osQNiaksLlZaz98BqYByFnC/N6tBhHcUUZFzp0EwBvvBB6o
ADi06qrxIwhDLS5OCprP+D2cPdC3dLD9yWOIH36LVBMCx8aEcDqbqsJqqtKueoQ0nVsqLj+u9m7Y
UzBQ10ycKgkMF8kuRMdUgO5RyjlVuPxkuhqo5LKZA7VP6naODjVT6uDVI/oQ52CJq1XtgEPMN03z
PO0SunBcpOW0vM6iLM1h9CafiCUJH3n19LR2N2dG9MT2cGv3dSPltB/QHcunKZtSf+dwo+fXpV5u
DoSp/Cow6VwlPCI2PBfmeR/V4fKiS8Dqe18Qw3U3c0QialW9d6kxMFEiU3QwKl9jfFLPDOmwcJLT
5PhH7WGXhjZnYv7U+1V2rjny8CONoPGP3D3FsEk4yJLTjXkJNmRMKJcnIcEtFoxRhKuJJBPzCDFb
+b8nQiUkdtGA/T4CnHXpcXJZPUAaE5CWa5KJgxqipCcY0LQhMzFF1ctGkqHsl2nPrl02EkiHdp+T
cQpIod2WvWMs8RVCpNTXnfuP87SGSNI455r2IgsI1uCIeyxHeWUatu6HeZEBY02v+ZXMi6eG7Zzo
7pMQT9zDRTw2yW25oREpDykTDCxiuFsVNKPK7YWtizVfeuYNKRxk2MYR0e1dLrrTSjjL8kxyBxYq
eutheV9yuGLyaNoyWB67rvL/ad/v/mIEdcJjGiby6meUmPuyGKmqnJYehVaZlhAmfGAfMlawwvwM
YVftQVJsnWNZEBltMlGTOrEWPr8bUQq3mXUTmeqQIfy+wMKXOLawDt8THNhhGQfUdg/8Hf4L/q72
23W9qjiVfDnNoe77kJkCuYzslaVIERd++HwoRbwWryqc//dxUY5dMocNsDtyDpB8aVp5cZkrRYgV
U/7bryP7FnPC/RZekCz3hTZxfzWdo9/5i4bgUzbVMP4Kc0ZADLVN1Z7cwvbdOa97lFHdKZnt0Y8J
RZHpgBnBXXDAo4p01V4RMQF3nhfN+OzBsS8nwWia/BK3ruQ9j1b7i+XFdXRY+yJ7GRkF+jsVUF3v
yeqEWNRwoSPjgjBPdmSkw1NLVoqAsPSD47TfS2VCueXhpioqaA313mP/QvWramuipBhsZUONK7oN
vdLbOajKkOkpMCU2M13b6EQWsSR1IykpC7EQKF6kZc9qsU5tUWJ0s5stM/IvUQRqPnuanJAnx5HZ
csuGYqMq/LaqY5IatEuBuWoo1k3pDChwmxSzXbkfq0KAnREGF14lCuNf5nUi/DOSZ/qzH9yifEUH
Bv+IkZuv6IMkxSbr5J3RyrjlpXYWcWLKmfxh9FRfUkFOF1aMIFe41+P4WdKLl4domEhkwfTpErZM
HnBDagCrn7d1T3gd6Sw4qIFnMWk8+lhbGQNmuiBxoFpR2LlXlbe1qPz6HcNof8wYei+UWBWZGkQT
KueaEZZTnrs0hCrOfLmGF53y+qPDu8mjdGzbbc2MvnJhYmhrKipFOJ/tXNhGxUWzw9tpFAkEy3T1
QDLttiP4y4WVSuLXiXZMHXoemH+CCNVb/EBH4G0GkOoc0iprsmM+JM65UbUO7hlZYqocqlvWC61V
/lYx8iHpj27B2xK9mhwXBEbG+2HtYvsW7Cx80G2sHx02Itdb9n+1fyYeHDRZy8rviCkemyIQ2AVb
ShqE241btG7ERMQos6vauGJxsU2H+EQlgDBqp8qBM0M+YpnVtPYvnAYQvGuRD/OOAKMVwBLl2U+P
i9HrtY3ZQW2yKaiP0U0RjxBt4mM0q4Gc1hRDQHHXsaMr8A8tX1R1QgaRNMn0Wu5eiyGM+0uiGLu4
P1wlQqP3OApzWADsJc3XNEZueV8NeHaPVG2NYeNqlP1ZUNjustFN1NFMJRl3Pm6DnzkwOEIpPfOP
iDAPWj/KJ5ZiRNwT4jR7vTHftsY/c6TSXNudLEOOQsby+MBlFXm8YtTOwZ0kvdDZrwy6lm/yTxD1
fyFAtvinnazJa2IGVeawBxUvbiKBJHRy5/B/xs0bypvipok1RwZoCCd48eyOS4Oc6eaFKwGIujyb
lwV4WcrmRz2k66kb3FH+rJ01I0zRIxXJHop+aXvsFeC5u3GKSKEYPNf1N55v0yu5uiNqkgYTOcDe
ohkJIcgSSlzeN9DrnvVJ2EwrHNJcXytM/WzGn8Xs1jPRQN1c7XxiwtI9uj9Zvf3kkZnDE3Jx8GD2
J8uyymuyFPG8i5vFskEmt2PhvrB7xFZ/Zq01CkKWKJJ7SJhx/Q/IKXYe7D1ao+7s9TH5Uqbt0k+N
8pLuGckxBS9q5Y0n1Ri84UkmxwvuszD5nSxkPfzkjF/ye5Im+h0ZYUuCmjLO54KPksFIk7TVB3xG
8cerIjZNc4uGC/qDnh7p4ef2rSZp7t8wYvrDjKxqMgc8FhhuiqEdqmaniwmQGFvQIu8D+E/GOeVE
zofXwOecPVLkCTspmqU+TlU6h4el6+vltfDYEIqQmibqokkzzQGEvEwfk74JsdcqxrqbcoWjZRZM
6mvFSBJF46SmfAbCSkiUkPDz5QFgh24znub6ORLVonaF8Sp1mHNvJAWlrrg7ZZJO48OsSnVRPOsY
zOJVHBt12543ttp5znQpkn3ph+P9qlcX+Hvlzb6rwUmxSXd6PJc+/vud9MYK6n8pYEGzzEUC3bDs
S0EXmni4n3Ge00Gtor9vpcY411oKtrcegT4/epZGZhMvYRl+NQab1aZi4P+HK1Y+JQO2+yN+sfJZ
TCIg/OAmFjF37ucemAkNXmwI70Cbmtw5/Iqjm02FZ4XOHWshESsae+lucXX+1JNKwP9vrfwY2B43
7TBTuPUXc/bR30ADrleijIzcMj2KgUyZ3BHGVYdw42nsBZC8Bl/RwcWFrbbJYsVXNAgzg1a4tHBj
SY4bXnvza14sLq1bRgNEUsTSNlbG4ShvCnpll7WA73MXG5I/XB/Wiuzi6Stislo81qUjR3zKgkhD
jsymN09d33s43TEblcfciahjR2HxILDJq0VHWNkt0s8D3oE5JT4aj11THPvOV+ODptIdT7qa5C9b
cggzWXXmN7nYyd+Py0qGU4F6p3cMhKhpyNB29LZmBcyJuHDLtD4vx7dU/sfReSw5jmtB9IsYQYIE
QW7lpfK+ajaM6upqegcaEPz6d/R2ExMz0yOJBvdm5slchofaN2Y6mML0P1nMQfs6FI/PTeHIjkio
Q8KO+cEHp4N31hAgXoOPCmd/tS9L65ebJSu4iIOKF/+GSd58xmmnml3VNH6xg/Qwo3V1Ijo2a5uT
Auzy2zq11dsIZwJnZNOU/+EuTKubDgLuuyeA59zALPKf0Pmrd7g6K2qeSIdLFM0TsXKMOPjeVmtI
UCbL6lf3+NOiXxTVVJ0DWG/mgr+u7e/jUDbnaegwkkKJiN9IW4NSnyuy1Divis7eB3VKrj4vkeCy
eS78PaLCtMdSaAmF9VPFSofWp+7K6kpw9EIvin/Dea6tOQTM8/Oh6CTKQyKgcB86GgqSLeSJ+FIm
GFl2hBNLcypnPzyDRRyPTTWPJA5MFmPXNhxO7glU1u4+b61DlLujvIIEHE50gcf2mJMcZ82F147J
b7Ulz55SueEBGtn65iWFcO6yFrHqCj7XBBHBA3ADJ0CyzZh/ob+6XLK2m2N1X4VF4jwjTaEeRYvU
48UNe384L31a6UOO+9vZFE4c/7f0CfyJihMfyN1FkMEKhyV1T0QimX7jBkHktS8jiejuLEp+kjAv
It4eA4YJt4TVvBsm5SUtvnGLjyn0rUI3XFXT1LsugacNajwdpy9PxIwbm2TIxreZEjB2v96od9Po
qPy5ujqEN2MTO/1DqSmNOo4V7YRncqCOPY6Fq2CDzT3GnbUvmWeHgd3FdsVox+BIwZW+neaoaX4G
MAcPZmTqvk00oNi2YXBgc5sFwME341CEzS0bfmhiwO3mHteEy8PfWGKPu3Zdi6cyUNVPwmd8GQqG
HYL9fJEsLef5FSjoqFk4Viv6r7Kg9iGdIw90EhO43zWKVXjalc0uV2vUnUKLZ4vHWhl7F61idVkG
67/LKK/v6SuGpuNhaXvPXAGGK1ACPilLzOXFcnwC+kKqfLjDNYlmni44OEmiT1678zKnUd+roR7j
Qt1glB3zgZmcKZPd8K4DWkdy2AGFCAuFx00xksfYigCi60bBwHlDu+UHLmyT8FzI5mU8cLqsoF3K
2Qdn3DrF5yBD8wa8nB1iB+ftHa9EUt7SZecMX2GqaMdz50wf2FlU7j3YZXnX+MgNKJV58WPdtLnN
dKWL30H4rqaUhbU0B/0IxqlKLaIV52GIlfNsRxQuE6z9p4nakfxKze92wq9fvI1UJZRv47j2dxHq
b/0dyUD2j/ihzL8RVF+xrbzV+4/TVNdcIFPrGi+EKf900ikf68EtMeiFApycLd0Yt7o3WnMnpEuA
iImGzckYu1o/xZlEbFT82rd2LvKfyU9c549LPpaUotJWHbgsEmYZxq9q5wlFGAiJMDgtA6uAM4ib
OXhaEYj7TyaNpf0HmkkuN5WbiehJkZX3d7j4l/LitfX4d/ZitztOJq7aGwoiK5ScXKJONgbb2aaP
+mVmd2cHd2dEyHJpM0pn7V+qLqjjR/y3YuFPbNzftszj4CJkJFz+2Hl6bscqMZchr2dFDMLzBiCv
eHMfGU2q5LUjk5BsZ7zqy17DhH1ecAO2KA7TcI4LVu4vLVReujX8SR7LZgACzvEeyhKRhAJjxBcu
tVDeReB2880c4fekRYymhVMZY7wkbVfE5WFwIzxhMerMNgAOvYc0TgXnlAeO/6gNrYK3iRX4Q6EB
TssWEYytYm3i5SmzKSVenNzHeWv9XH6Vi/badNumXm02dZfUOLMlrDssKn1GuoczARhEnfi/QcvG
4M7FePUBZa9wjwm6hIIcJMZnaXhH7cKsFStlIl0x/pUA0VD6YhYzAGn5svc1PzPemiH32KysQyt3
eYHKfJv17PWErKfgU4395P+JOHyeB1oR2ALSSlP++IH1hy3nnJZoATcEbohkjC9sGjym+rXubvOR
iskdUbgEtmrLULXNaHdA1SwG/dUEXoZc32opSQ+r/k9cNoAh9BroHEFqxPAPw3f96yQ+AwQs6ODv
WpPQuEvNZNG4ojJBAmiZaPphEkxqTMLthhoPTmvgdzENzLpyGFqbGSId6E3FtVQF1fBAtwr7GnTb
VG1laSz00oFeR43tXENHKikXYcpqr6BBvFAn3BAJO7EJw4SXw9xDeerCYUtXbdOzwPHEGwf2EPy+
30ATK0toLH4mp43grfTPs5jKIeLq9oeWgJSmCiYKnsQJa7qNOyfjI0nPiZc378cMWGRkXg0ukx84
7xAa4nw2lsnBhQnm+jNOZ2nlcvI4Gy+4LgEOb3tYTU8D7lWsghXclE2PYcjfwYGcvrJyhSNasrii
XyWow+IuXxW4DNU58AAdObef64DefnUXKYBSpn6uVjsduWKA8MA5cJ56LDMJ57Wiv/hx7BKllI5o
2LBOwT8/dtlqOL5fHXJbOn+w12PykjouHqal4xmXgO/qWP5W+h2jBVBYVdA9xipUDNuyu66MPWIO
14gIzNBd7C/ivROZ+zLUc9vs0aPxX5dTLfgl5nn5y56kfpOE/yQYLpSajaj9icYdFieAqKDt1aDf
Qkk0tV6/2rKv/qyhyCCIotFQjlcHJNmScUxY3JVhyAKd1erG86P6OTN4VzeVwW/LR5vDHwtH9cSP
FtptBrmjJ/uW587BzcKOPnB79drWZdY99nUnUkKdOfsGnG4jJSY2Br5LQ+xabT2ms9epCftH3pwV
UELJA50MY0ORfYjp+r12wWpziGzXj6kO8QByZ9bZVs1h9JB7M+cEBu2JMKRwbLWZPIFHFLpmC2Mn
IVh3SEi7RFs6nGuPAaFgAY73v3ufB7F+ww0oFCFNzNMpeiFEeTln/67jMZz61V1elColCDe8Vpzi
+L45sqWsPm1Dt0fQTg7ZNks22aVG46EXaoGvC6M32lzdlke6ZpqYXK0m0F6wDMm3BffzGaZd1F9s
hRq8yWBZkJHNIuythpjLlxGlwQMP9vVpLgWyUtUk0U9FgBZuSUjY96C6MHr3bM3evOII+8yKk7/E
yHptrckHbkxnnDq1X1sF32OAtLfuRZRUT3nqZd/ddKUNhiWyWsNrJ9vqbuDqgoCT3IdeTYaYwwNa
IV8EL2ObxJylVRov7XbJr5NI3TQckioRtum+nf2BnV+R93gp6Ap7w1yK2E4E5hq/trE+zx7OkN2I
z+DXWZ30l/ofLRDyI3FOwnr9mHkOTtt4qNTnsjg6Q3PK8zcCweazqqWIiH4F00MEIMndtr6Btze7
vLU2OZPsSzx4CfvbcIIXhILNzO8XONbZQ+BCJEtVykuhhvYjtiy1Lglf3g8uQtghAOSY8NcyUxeF
izU/VC1EBDwA47RvpkQ9hNI6036QdXYr6oVHsr8kRQafQ3YP89BEPzbndjkQyIidDcVJot4DjERf
nFEpWEMj/tJBEDKGrt2C5jTJxfg7KTVgVbQo76+XKQ9DX7DI4ZRPQ/JU1j4ojNnHdrlb4BW327Yd
DSQqnbtBtTG+EFwsrgkupMyc75jtU8wRfCnv+S6RrQcqIM8oX3wC8j/pdGiocGLEGpbupi1Yd++i
2Mdpfq24fvETtLR+g8LjcWSEzk/AnfA0+RT2P7V362dOAjyhg7P1UWCOUodogNBPFIiViX6sNM7Y
DTVK3L3N2gOaQGROo5tU5tEf7O14vv1W9//MjPGAXpDWjBR9jsA8f1YPGkqwqb1OR/dXIgBmNC6r
Fs8bG2ofIz+GjkYcDTzv6bMiAqAJIFOrsEAjwrhEqUySn7BWd6wS8DDMI82vLifdTyUtK/qDZYiU
JxCpKJoIajCHEbJ55fRZtJyQm4lbtbO2p4I2BI6Gqsxo7IrJYcvM779zHepoH2VeBVi5D7M/HQ+m
bwU6GNl+bOOMATtja7c0IylVzXrybxx34Zps66xXY3tZte9HZ/bAHRnbGFctX7+WegpuZ15E9S+d
PJahdhxEc+2B0tdJBnRbzUTRxVP8n/Lwi+3YyaaSeBmKzFF0TXbr17iOt9fDHJj+aiGIZskAkOKs
9FBs15yVw1RlHjl/PzHfSNIBzgOva5ZbC9Q8Bhcv6JLny21rg2sITuvcP0tCFn1IskdR8JFzcie8
nLKiOU+r1m+lW/Dv0UFhu4d8YR+yUZUTfccJJCtOZUQMNg2W6/LRpOVADUuZlH8UG9f4NKkxenN0
ZCx2w5A0jV+307/eBmTEaoiR/DAOOF5aoRnq97D5In2Mh759xbWo5Wbi2AuqolE1BTmpXtTbSKPh
q4HXjZfAjwd78hYflnVKk449xoSpu71sG7fejWr075F8ppFHAWvXaENeq+xvjKfz8U+Kyur+OtjV
BW+JoYKxQ9j7aPwlfEwNC9ePLjeozoXvdubcllFNCBxcWltt2WXl1feE3DkOuyYjY8yZwqZEcDce
eT/nltmGmwuTtPo7TyPYPz6KU93mzerHwFgGiZqcFL28GSIcmDQp5UmxGQPZ0ScFyWkQD3Tdcwzs
gP6vQDizECOcX5YFDhBj7BbVLQPIhTOkXvadWyUaUrcoffPAoyWrfyU6tz4F7G1p+5hY6m8gB6XN
C5n21j57RWifLQ5WNlXLHHGDtyHEQq7V3ECCXwvxsrJ8z3iNx3P2Bs85Xj6yoZjbW9cbhbjLqP7m
cVcUAQAF4gLJzYSVj06jmjjcXoWkk0gcl//Xnwr9wCKhgHLUFaXedVR3c1SVCCwbVu3J8BBN2tpT
X7X6htc7rxrydmb+y0aMTiOJ/QjPgU3wl02N0G+pLRp1Z0oZy5078X/8UU1FG3ySJPXUk4LnyreN
I5mtK3QsvEPUYU0PPMRbjtZEPPGG0nfhHsw0pUdO47naVkags3P5Te2mxsg7fGMJZw8K2wjLY2IN
uztAPYAj02qZ+zfCUsAv0kgn0z2KQCv37cSK/WtauUcqfjPYvQcsDVX+BGMMgSQIp+odz2Qfbsbe
modsMFCNmnVecYjCcFUnv5LdcoOm24v3dujWeedIHVJPguxNjtskrlf8QytY/LMmcjE+DrTede+t
H3KZsEph6yExZHPR/zXIutiJVI0bY/UGBUF0wmpPLabBrcNQQuxoA4A+IDmDetTdMJAydtUYfYIn
Gil09OYD6CLzihMj+YpEmLnP8AxnkF8MuRdANFrdTxhQhtsKtfbI6qNpMOHjXTiTLAHcs3osJf8A
4JSIOfiehXPOZycsXjkw4pMHxl9pd97WBTmW10jpJnglA+aDEGQNR4IPH6SzHYBWEBgkhuzCN4cb
8JpjhQiPHPfdE86IKnpF+6OIy8NWme+60IpHU+eZPUmAB7fGpN5rEpcEEB3CAvtyavKLbFxWb0gW
KUiVvOawFI9c+jR4zNXt0l8DJeGEdPZUO0jpl5H4DXle0iJEDWYLkQdX4eicVyyRGSlGFx7hgz+k
ev7218HYe1QknJo0euf+f6WHaPvFPVXIPT5PHB9MKpJX+FRh4fyPpnh8l4qNAgVuldJzTUm9ZWHB
IVcRitiogHfzRbDj6u+aFvG+7bpkvOtjJ8YQ6ALeUwTSYuKpGvWeAAIo6SxGDh7xSt35fty/4nFq
vplhVfId8zG/JzWw0CyFKBFS8rX5R8xNR6zLKoGEtCxLlp2XNs2eMGGv6W4EeTBsJ9CuEEtQD+5Y
9mp0OX6lvNr2org+jiRhrm3v1GIni6CvnxPbDd4hWGvm1HHBugoyxayW0i9XPcioltGhjBsWBTLK
ECKaeQHhkdR9vAvQlLjq8ty0u5n3sfMu2eiGn+PovKUEbshStM4xULwqgoZveEMZhIjuKga7mc2N
3/Ja1+SLBEfWuHMKil+WlZDxWOaok7pHUIusWm5HQS01xzTw5RRvxPXUraQXovaurVz9ZnvdXRFu
q+c+FiyLnTsNFj14hJZfBseJu10fI8sd994Kjleb0YMxB2gunstjMcr4K8si9RvhIOZAsMbz37IO
awoehqkDQwDE/UWPYU3jJoU7DW6cZnlnrsXSYfPZuw0anFLUepmMw0hPUuuUsMAkeU1FSXb2OglQ
CIMEKdI1p3HhmJPA+Fb4FuzLlWtgH2I8p+BNezTdfW3zNN+GGAuLY+X2Of2edf9TxZXbMmc7Hb5J
ik39U8phrd1LPP63fYyqv2Ox7hp2ip0wYFVJe2NzLquH2fYSAQk6ivsOBQcSHYRqRsBZ1WK9XdYC
QK/nx910qsOh6w/WZeeON6cX1ZaWV885lWS3GdD9Ai4X5IEx3NLH6LIQVIScdgkq2JPkHAlFFN7x
MOBdnXKuQ+s09iP4f8NM0S85SVtB19sdDvvlzEkoyO6EaLtPJtN6OAovlIAQhgkoeyqyYUdKqyOU
AzXt4IeNOTiKYpAN3bl2OdRDrPNznWN5h37ixSw8uWlY8oVGLccEeam+9zghrDdShrPcj4kS126P
fC7ak5BZ8JhMc9B9yZzaaApD7DAdEXPVe0JzGAS2CrmTVHYEiA2YPBUFuXBGw7gkxFvbKE5UQdiH
HLfjLA27p8B61TkIq9wBbesP68FjOdY9hvM6/MbYXlEwrI28+mZoU7ubxJV/zXZp3c0Ou/oblrWo
G05LvuFxBslP2Q15i8dKRF1+8DhwXNtL2iL47PHMEz5fcufb813ibQg9Qb3HjDf5+XYGOFGdUB/W
51WkfbwcBWmkgAM2EX3Bz2F8hHl/dZwbHE3YQ+o64aiZhg4yLBw9Up+6LA48TpxHDIydt21HktYx
lX5lWO+jMFDztslQFDBXa5/JdGqm/+wQlTdywae1jVm9x8dw8sMeYhI8n5CjpOKEu7V1qHmDkwZQ
Z4Zpb8HaH/IiMA2IYhSRFezAipwZZjHW1yZcSucjw4J4o6dKLdsQRo49UB9I+2nvYBvgRMlJGJjR
On6sZILqA048sMjjBJYI+3D7xAPOfaEWJFmfdK844CFttg1npYXIWdVductS1g4ghGr8pK0OT4eH
jQhDbJO8JRjh/kNLFAW/4cICA2+U8E9tHdUPXh+0321zJYasPZzkPo6tf1s4Ay//cRULLKWidW/q
zrPTn9rN4+7JJb944MDcMdNbGTavXlfL9KLQuauLy6LsGOS+xlGxNMJ96lAPsXx4ofgOvOuVkkfC
UPbXyhb2iR+R8rQAD80+pI4k4WQyeey+PS/tdmuXQvamHZLCICQEP3uxy5wEuxo3hNot/Arl/spP
DXjE0995YIKyDW/6URfP2rqzewwmWjc3EDBYsiCrgdCYhUtOh5X55CRHtOQQ3XBIEyWPydxNVy1k
8NfnINPLX9otwt+eI9EtJMgMf4Kgrfo4aDWvb3jJOW1Ib0n+6qlLxzvtOckjDxyoWPiWR1BiPrjW
jT9yyj//vxfk0zWWFyQWeJ2In1GldD27PXmSPXRynpx1lzXOtzMQ7BVCl9FDmeXynaxH636hrTbR
s2l4TuKk5FXo0p68dnLrSXcdv/xldh1Eo6vzYZdlfZRgBiG5vDFMABjk66zT5xwYr3rFohOAw0IT
db6GNSDyDT9KAw0sPNJScTlBHp+kDzPd5W+AUJVkdSBXNRfjqdTsCPpXtzj9hvSOn6j6ItFZUrQx
dGqm4qEd7qYBjCdc226eb0Yvo0luk/l1yg3NT958p+yFws+gGwbB4NCU1HKxcsWqzkzEzzLx+3LC
A6MV8Oyp6d2OwAnckv0DFTOSY/kP1EEc8Qxwk/msdbQ0p0ph1z0EwDn1JeOEJ0+uL5O7iklyfQy6
Fc/HoNYlpSQkE+mZKRgz9sZFp0wu/bV7+xFLwboe3Vx27sPkAx6vAaThBKBYpyTM3E+cUhs+LfHH
MhbyqfFLfblmZNd9exUIgGX4jyHwql9h2aXtZkxSmIXpEd8RAPQupIJDNLg2StPhtZzNMP+MTj00
I74vrexzG2WVs9dmuV7oQoSMDpykXlNRUge9MVxI3whyjvi6Ghz8PQTExH/0TD7F57hjWLujLDy8
rNRZyFvMlWwFI27x8YMl5lQd48p3lm02xCMcGKuHHeiUatwPLC14m0bXFOy2CoNw+bZJMsAk5vJd
xnUbq9W8OcC7/QcJygv1mVJp1v27zjpk4K8z2x2mdt3fs0sMh0PLUIEJI6sY3PEzlsv3aJuJxaLu
zE9husQ+ynnpyW6Pc0xZDs9bkm3SyPmJTYrnYb+72qt45WT3cC9VzQaOhRpaPkVaWyGtaZ5o6Ryq
YzajJ24NvSEXtx5DOi7MyFO0zIuu3YHsUw/XRC7jEqWMwSZcvNp5bOghsxvpD9SrjD3MxYNrSIND
/aIAfmekk77Q+yG8CwZfxceY0rk+aCgCr0sPVH8LNV3RmbLMGerbMqtUHerccy60J2FZEQU8nj1K
KKepboy8flvQ50kIp8DZRClHUXi1hRycunq3AtAJDz5btz9uXNgEOSIe7lkHXb2ZEGh3KWHslW9j
gdFH7oMTiMkmkGAsLOrmwAIGhR2y+JV2JiiP3KoRvrjfd4umfcbvzI6lbvuYFsSxt30yMClgcNd0
IVxrga0HZG4bjc7souqN8kd19dS+jQS/xQOKryu2fZh6OD+BFN5hOyxvNITFdbsW5MpoRqsLc6Fc
r/j1gAKlhxTc2Y2vdJ6CPfD75a0pegd38xg7NwVNSuFt7vprfMlz2VZAsoLlNxbdlH/wKJuf6jhX
7QWplqjsRiGQPRWxt1zpxK5hkxjNWEh9mixpL186hguDYsoiyuOY400jAVrKq8d90mbtJxnEtXrg
12yaCxE6ytlsDgLtjIZIpoDL3Ld/C448vDOmcKi3xPoE7QSCFfaOFw3yvNMlhm7uhhoiDtRJJWkc
KbG1d8Tvo403Ea2KgOW6eGzz9lIBkAbhwzbspHpqJ+AHsszaTVihyv2KYPq8YgxUJ1TCcHmrRkUG
ZQDccNKBLtMtTvZr8STlN+3zmGLfCWNTOy/RQrKSxxti3yPrg+DJadkLPKZ8Q3SkZwkrnoD86lE5
BR7VDsXru63pGd50Rk9YC1SwHB1b53fI9iI4FjxBLsZdTIYzBADnfRzIibYUHsCFT/RVRs0DuVn3
GNJkA6aybfRwsBl+/hfkyvSV9tSmOzVl5BxNPdJA4vaRvpQR+8anBbmz+CYlP8G2i8I1/6sLhxZU
WKBc+Aikfv8x49i4KKd3KcpcCK3PvZPWt2YllLtZdOnDNlbk6rcRoefuYieI2KhgsawOanIWQDuW
ygb+jgGs4/E5dw69DmwlZtQ0ulRk+jCDvVsukHyAsGcQPv8BPJywMqHrPfP7Z3y+SOVqX/qQCLAT
jNX0UVVJS5xaoRkKionZQKK3NHtehzo4jrx1COZQ5uRttK2Aj5K0mG7rBq3q0dWEoNhdEB+mBjVv
96YvYA0igKwcf0H30mRphmTdJ8aAy5WsZNRtAMH0MZvprdt2WVZ+jHVU+IeIrvmcSvVVPtjGG5M9
MaVeEla8grdXpJwnPDQIHOx0fdwQhRf/RwYJ3g0ckbG/b1mKqw22mu4/OHQZm6fkSjcsOMohjM0E
aJywKijpKxjxNtJCSXiKjYuVULhF99RyKnNPDAriQw6ThzxcROaU4+1eHxcXcxYWNKzYhKlX96bo
oG9TstFF8XOm6kjvV1Fo1sKj+MdG1DDeceX95UhtLvhEMSC7PIsho8za/Xf1PtM6SZWif+nDbnqK
wBnJreMY3D+Y04iNWsq+rkTsnl6iqaz+ekOOgX3LyS46QGwJktcpGrKLB9ay+iW+5MOcI/0qMPLR
Aw2E0LCZp6XbX9z5OIGfWN4Dhln3b+L5fX6KsDuxFCS/DCbfa17nRGKfWYM8Jf6b9vR/7pDL5vEG
HkYETZ400X6FwE9SoQnsywAHhJNWnNn4i/4/BWBHAAMEbNJk9xQrWG5p6+M9yhwlclCVS077Yo6V
9CaJ8uLfoEIsZiHgM6hylBd5ZBSu/Zpk1zkUqVmnL4te51tjEYu3LbWtydYda0tNIjmzB8G7ZniV
TZS0m6Efm/zYzE4AESJe0nskNT640BOFeo3Xipt4hAO40clKZMBgYOU5hdflDyfsKeUPDti7b/RE
7+FJVcA+TtPg9Mc2IKR/pJrgejJ0ENrPfd2Xp0Vj8N/aSq1k+lJP3wCTXf5g7qkrSiM4ad3bfAqS
XTa0EbziCfv7DgCiJI0awjrAY09tw8nVkU2pIAgS+vi8ukz+sS7ikQEqZIp3TMzON7ZopsesdcE3
JkEw1e+lTVZkJkly/YW5HlyqoxgZtzgksI6JQokTtXmTPYRrG3YXU2WyveWot/APCkf+g643Aqwa
hDomcRSB9wpr7Lcpafr+TIcgoTkLayxhlc4X9h6Nuf8Kaj1CIQ6JVYGlSQW4jQKf4EoIQ5/YbnTj
Zxp1SoU3Psdk+9Wsi3bOC/Wbd0NYk0Ri0xi8h5hYwm0+BNRrgTBYAQgapx1wAIZZhyeQ/ks4AG6s
wyP3TxYcTVxC7Svw7LwOmkqyE9jzDB6dLiZxrTMIoMC6Aws9hDqGdjGXjIZePJUOWYdluqaG3Ggf
6N4+QBISAebYeLjOXaSp96Lwk/kA4oBuGAz4sLjb2Y30hkJZOKS8cKdbKiyvPCvMucwmdnFgNPnF
ukNGmPQuNlZ/zIYeJ84w+NH2bLAIH0RKTG/wc0e6JhkDvibdIiZ3eIl5rENac/HxU1W1SRhnYnqV
h/EZohV9FMykDqk1V3QXPZhQ37oMw1e44qjM0XOb/p7bNFtvbDkH/xVOydROM8ew3paFdb8Hyoi6
bbJ26m0wZcNUTpSfNlKepNmW+HRtEfgZB/YgG8M3huOU7oTCd3paRdz4findMbobKsMLGmqG95aZ
Pr5nU13mvPOyij15Y8xtI1oKocCmzAe9Qka7K02ePyyeidJt32r69ZxiarILL57yoWZspf7RU3F0
t7BmJantj/6/AvjG0VO2xK4fD0yKmCXDCxTMhYeFSLJHXmau2SBkh97erDkWzKyFNSdwwnA59b3z
SZpf/ERVT6UmQeX+SAVQ9dsJp/3TjBSmYUJKWMQzyRZFA2k29R4lnZUAhgLh4MSEr8cwLCxbiu3g
jdjQE29A1k38kbbWlu3t7UyBm9hyUwOBGrsVN99GcfHaXbpaOW27AGjPzjNOeWhZ5Pnbusv94AkV
vZz2C/VNVwl+1sl+XcF7Y1Z16u6OQwNNf5uZFsMXLpiGtkO2l0xRfjK+h2XLUcwtqJIi8R1jGvVm
bop9E+FJ3wE/ICg+EPL9DcQcvZUca2lkBmP2B64kbhGxGDvddaYV/YeP4rdXupokK0MH4QRu+/hB
jQd8phAr44PbZZjW6WfGsQNZ66Om/ynekrwAHJHztJcoVfN4kXW0uLtS+AgkJd3NjzZg2X0ainEZ
z2bIo2eIBuwNArYWMf/rEy3DOd85HUvQdDaUUjDlN3FCbyKB0Cw6Rb1UWHkEocsz/eB4kWGQCer9
qI1895khnD9YjBOwXEbru0WaNH3yZ4Wlmr3dJ0YfDD9Skqrcs3nKENnTKmiGD9km8XpmWptmyKJt
DE49Slb3pPmm2X/TAOheoUmyeqZ9wz7YSTGmZOTNzkTc0vrQ0ZLZ3iN1RTfQdyUXXUhmB+JCC2t6
paumuqkhs3nHRP+fyb5EEWDSFgD+SC/WPl6TQB/zAKrHf5j0xYNZOBTuPGowpq3QgLs4fVlYG1sM
IBkFJYvpVKU3HcCB8khMcCYHKR1P8PIKvIruAX99moWv2P6WZniqwbexMR4lEa536dIF8F1DqAhv
YtiysMRilU5e9xhlAZbqHX9aYx1e16XH6oKdp48YygvRgECKKuqOVzADXNj5zG7fw1zzAlHBtAez
mOiJg2XQ7sd1aW66oXLnnfQCouvtyoHkk7EoS4+oBjOr8FIMl9gHmrfjsOHH+2oMh7fGTowHXeYa
oEM2l6dWsXPeCy3Cv2SEJx6OE6+PTdc04qOYRXQDerL4jFqKLTbUskx05Omw/261y0Tdt1QsUH+L
Y2YjEciYcLxRPuLlTGjIU+0Q7Uc9NC2Zx7Y8+5hsppNt2yU4sp6hLYgjJMLtUmK0PtLS0H6t9HY6
n65r6Vd3gOJVzDPJfKKxdHmMyfhisHD6sv12HFy62xjqAWfYsMVKSPGew+oj07X/HxTbtTyPlAjc
DfBVlo1I7PgPqEUR7tbAJy27hgS6T3RPmHDP9qytL7NZr8kF+Eu4Vml+i5H3yLHjdZPDj/JS+Sfr
epLekTNWK+k6Kp+zuSEqQUi1ys5Z4zlPhNs1mbQIy8UtnQyJe8P5PMEJbUVv5LGlOCs9U8xb7eBL
YtfYAj5K6lMcwyO5Mb6FQgOOACNbwEJ7y0RTZzcot/YpyblIT6Q5Le/mMKPlU0teoVj6wOgcONlj
j1uV6eULqTiqOut0yvw96SNSBBhVjYGMEdC+BFiNySUf2J9DQfenLN+rsQppzABTZJfrCEG8BEqJ
Xj/jeTLy7LjVkP+UZUlC0am1oHAFBD9evg3nx5WTPf8emL0DCmupvV1BnsPfUw1F517YBgy0NePc
CgeCdCBtUfyHd+SqcOzDhxj3nPbj3wkb6Yj7uEcIagPGhY1k7GePo6v0I/UbVpoPITJM8kJHHDFL
GI0xuU1uEowwN7YaOv+XU8haHGZeUL8t/Tdf3Uhx9jmOemBWBoFmxdggUE24Apv4QrpCX2giSJNL
1w/eyxiHNbclasX/ODqv5kpxNYr+IqoESAJeTw5Obbsd+oWy2z3kIJKAX3/XuW9TM9Mz9jkgfWHv
td1DiZ3KXsiLmP8jiVn8rZkClbcXpgz3eG80S9AhbNddJ6ByoyV0+gdobdb57U04oeIlY8rAvLHw
aZSTDMkW07FifK3gy4j7OGGW/dMWRAQcFySJfKZQrOQHDyDei20P6Ck+pXz53nenB+Gelww1H/Ot
dnbKUxD4osC76sn/aKIN+v2Zr+gSz5r02J3jygF9pGQK9+OonAI85N0jICHuO3EGgIWf2EHKG5/c
hYfyEmN2xdHhIR7lRPIg0MdKyDYgvRW19VbHjHLHnTcDi4WcAuaETZzvKK6x0ecSEnHq6PsWJLNz
5c5L130SAVzfQ93Q+tl1DXtn3C5TdhATP/ED6mjEWbZX3Vk7jvbPa6BKZnJS49SaAHX59DKOMofE
BOUDz2lMqtnElB7ocQF/Jhgqvc+AY0k+UpbJ80WkiPCYEasw+F1hcYATV3aBz4K4GT9E1npfBu1M
9NpjTgSGz4LwEtl+JGFX58Ez57xDqtliGbWCJqjvplYSvmnWCqk+AJvo1LOkIsveHfzrCDZ4PlJi
0my3ThgyXcTWUu1UOEt1QGIQlO9+zurjnFpK8tcohWCyGYck1ffESyCChiitM9QFeaXTF0ayiua9
YFCgj4OB3M1ot7pxKSIFnhVcesDuZrcmDj3rJjAkmb4gsJLVwwqmKjswSYu/6wZGKZZF5GiHaiAX
c1u5loUULRLZfXPQzh/OOs0faWC1c2pVG8h7ZmpY+ZBSFrsORslPPbYSOaPOffnb9q7rbCqs3RZt
oWbQtKJVKDbLJLDM5+M4231F2E1ElpVs65Ns1ijcg+gkpAU0V4sxfCIP6ZKMRfhKZG37wECNhUl0
U+PvoKj3JYFAKK25d1r/M8iJbt9QRC+AQmOFgHHFfkA8mRQE74QiVn8oKThn+pr67OgtjDE2MTIH
BLclwUbHKpIEzuP6hH/qDco+ocgOy98Bw7xbmPDoXfm1Fp/zEhHJrogjsJu+D7g3Ktul/Ixwry9g
B9pscp51XyN+yUbIK1h/UXG8QfHV8AWx86DDt4gG9L4b8z67xqQ7I811ZFpcl9bK+nPVJPh98UN1
8VerPBO4X3XPRvWERT2JDo3f+w9DSFeDDzxNnO1UQLq4cAutICkpDPl/urp2nnMAVgxt1tasw4tt
RFOgCR/BEFxGoGX6MCoGYxf2FePylXrF9HHDm8KfsevENDKOxQ52QyoZ5LhVkp6xVgcOWOA2QBs6
JJO4Op3Q4XYmh7C90+VExmLEYI6xciaT2hKDxokK2wIcXbp1iy58uO1i0DLlWQVucoTytUHuG1xz
L05IEwdzgxieHHE6ZSRSUF9vPU0zrUF+nMMql3tycHildA/5BZxio6cXps8hwKEl4sSHaeLY7Zyg
ZEMBG0nutmZI4r/4WqboV9txH98V86r5fDR/NnrM9bj0r6TidfkvjWrnptkZ3ZhagsQcLM2sOM81
MCz4fOD6MNznS6bBXOFUPgRz5NFEQC5uEftlcXxsdAq2f+POfE438eA6jGrHObjyyATTID9pf+df
Qvu1C502w53A2ExfBOslh9bekcjlg8J7IYd7JbXLltA89vgZKx52DltsNlnbHEdtTPBbRhm9JivK
9YA3G++DAQQ0IAZnf8NOyrLbzwIv+M2hi0YcO7HmLeuCkWBE8Ft/+inwflIYc6iNOECBk0YMkRBf
CPGeMo4lnBIdISHlolV/5qwgv5oChYx4ek8iJ+OWSB6AJ1yiT2iDyPTy3dp/NItWZKuBdKaKbPqA
021jYrA+eNE7IBBeEWVivyB2usWfaCWOK9TWV9bPbFdqlNbFUTPoQByW/D8cGZIfXpGx88RFzl6U
w6TX5DR3FfUNa8OBrNKhm+UftCkgTNijYTxcQqb14FeNKq9R1amDz+iCgBdT6nlHQelx3pJKh95c
5zOruHFE/sWp1EJrxzPBSJpLO96C2kj+ZYMwRC82k/kk6Nf/GTPy+JIyzr7pjGBdoEz8ASlLyoOL
cfzsVwzQNkSR5843pzMC/7jnIdxTOhICWjpugNCsBEl41zQSSJ30R1OfshmtLNI46OUPKU34n4oJ
Vr4LuiB/Fa18nMc5Kh+7fPbugmAs5u3SKZ+0mCWA7RgtjvBPRs8S/gdLQiblsCAyjggUnC9074M+
sHFdMyjrI8VPWS459WnVU3WB/lttjSezoqsEXYQsEK59XfwKWm/K7kdvLf66ayPdfVVheBj5zRya
oS1d/fpdLCgLj9Xqt/MWzSoh3MlIp3hxGQj22zpw83bjFLpBCFFX4r2bCvtuXBOYQxVaN9p3uev4
1yaJ4g+eickcgZuq5H0qfdrzwOkZmwfBou+rhU5jF6ICJDB6bhMCn0zsLdy7sfcahZaYujYa1umt
MxYup42UuGvIOql20EvICGUc5s+7xpXpW70I/Fh+ATsDAxJbx2g3R6jwtmLu++oex0lDnVvXaHkW
dxFXsShiq1vsqBAzwmQUaODyiorwVWAHFM8TxqzsSlRaW/9hmD4Ai+5SDFQLT+Icl8/0w8kHTD5G
bhi0mHSNQZzIrUqEg0ExqdAAV7ue8AGkd40GLrft0sYZ7tY6GNvtQjeUvUzKdBxic6CiXYTwDHfh
xPAP1hlOlRnxcWfiUnKojwLDXO+M/Iw35QlWFcau8KF4wCe3T45102OJbcuqjQCpA2xqWW6YJGei
lre4ekxrGVnWmR6R/1ondBGN482j1Sh7323EMSXaxK73WJFT1rTGwYPfPXltZtwD/VjbvC21WMnw
8v12iA5FFveYy3WKcbnXGJ+fq1aOfLDg5iBRID0esWCy4o6WS7cibjzMBOdU9yastb7Ls4Hz8eom
siFjBf020SO7hnNOAkNo1XhkWT+O32ynZvURszfN37q0QuFMGAoAha3bE2+7y7t2re8EI3w0ZhVz
XdhhYTzAkDIBlvmJwXp5dGv++Eta4oKCu8YCA/luOyrnko9Mr4+rqNLsyZQoODeMAQz/UmVtCtku
IUQAJfzU3Q3uXM6fedJ4RLE5iyS8QZT1NmplfyWVRq4vAvicf2mnEmKU4y5TcB5pj+dNRmFKkCgp
FUwear1QBEsDm+loWSr8pSuyOAaKwEV6RmmJvopLugYNlMASor8CKXrpWLSO23j0vZWuGc72zgX7
CR5BC1vvhgZl8S7ynLF8Fjnpf93GaGJ077uFiwsR2ADF6Z6lhB6fc8/v63sEB0v/piw9MRPPIkl2
ypnxEvrIcwGa6Gb4G0MuTh76NB7uanfsXhF/i+rkGw9kmMYiIhgjNATbLD71YVl7TIgatxbshzIz
3OXzCBy5tPGMAsVMN0xYAz3qs87RzGIOKsLvgvfL7qGN6pKIFgrRzZBCF0OgKiKw6HwxMjj6JkLr
ncHn1aclWnuWcNSK5RYdF7Go8JvxKEVZRPAi9yBFG1sZ297PjUfzXhsI04TuzigKC0JYonMxyDH8
cBnmvjfogVHCIM25T8s8Wx+caRLVH7gjXfZEDAInAXt/uyIS78ooeBnp3swOAIP9anqHQr5RVCYn
VPLxB4rh9gzCDC0+ajnBS0+TdTdVBm3jcCvUCHhkDvXKGsIEVyi7uA0Ekkx3a83szqcRtYG3N5U7
6KeUhxebWAn248EZCXrYzVx732GHyP7oaTWm+CIZOW46N9T5zq3bMrrwRJsnBfbvFtpg20/2JWW3
U5oOAbxIv1xmvm+xtYpx851BbYCWAyDtcO3aNlnHkxpXt/pZVbg4F/4PQfWSuWZ+IgN2FneOJ9Q7
laGsSnKc5xwGJ8gGFCfbNu9D932u5LwUR76LImE9jalQMW8k7PRPm/pjTJhNkL9lLFgJXCt4+TDz
3ajqL6wxo5SleFQPv+M8STp8916HtRI+XukeFBVaec9SOo7/8PKuPoRc1vwoGkyaiB19583MP1SW
4GRcT11QwQbw8vxrKKB43s5K+qJced4NgFKowNt5Ycm4byzjHmXlmGXSvFj+sjwXilOYM5R5tHxt
1mG+pFEOl8Fwt5B5kzf4llsNSB5ysLo9akWuv2jOZP9eYTe98IRZtPVTiF+LBA7aQ7LVJejfBDLx
N+4sJU9BmJNWn4K7b99L9ikt2VN86zj8Fxf5mYE7ePDQjr8rguMfEDgQGggAq7cHMse8AelF3M4M
SIJqYHAVyje4kZrwtnJy/N8o92VztMiR3HNxwwJRTpFp9KwVLp/RDlN5KiGip/tcuS1uUCRzV5u2
SUS0Et6Lve/iB6R0ceKzaGecR/2aF9+85N0fi/cdxKwW/gdbJRLqFlCJ0THVHvHN7NbajzqIXcJs
pz55W001PsGeYp7d4IFA9EbENL6PRk71N1VZZP8Vjs/90ioCMnfJ2GXzBctJ9VxHY/hfCpPEks7u
2RCJbAguK0+HutgiGJ/Xt2CW3rknKc3fOj6d33ZgTtuy2OEqOrJmjREI1yPolKxW8qUJu6XAgwWm
qnPLW8XUupXPOuMWro4SPZ8ZIhI4eg6HCbFN1U5VdciGWXc7S2VGKCSYdrKFkR+T/Du3LJPTKGkQ
znQZE02YlUgcqc3cjtiS0TuMBJY7+0Ipde8VzogSZPXzR64X9vNT5HkA5rtAsc5vZm2CbeZwOh2I
VpnDYzwHN2D4PCX58B4XNwRR2YVJh5pHYM/sE9t/FW4Giy2EKoQNmIiECVdCzzTV86vXGrkO7zmF
nNxY7CugZDFNe/2zHSNEAhsU+Kt3P2Ew/m/N4IdvOyudYlstTHjAJBCQU4F6S15cEO6o8kS0vLHv
o4IGDOhAiQTWDrQ0cxuEvYF1/vW5ya6yaqLi0qxJm54cndT3dUGENlZAM03eZs5WnxRvyaxnN2Ez
+5zxzSWXTIPpe6NyyK+j6Or8ZqyNmntLnIT4uyiPPCrcuzEcHsfrPnhsgHUnWBfMlqmygnmk8+TN
d7HcHE3lob88Q/uu5s8JxwCi1llF5XFknvYMNjD8mRD3oc6fKld+2ngY53uyfwj1RDULxRlAf0Mo
2IA1fxOmXsv+0a3/4r0I7wnNRdbg4/14CaxHEjFKCikeQ4dRmDm7q1jZekJlGR9qVw0+6LOucp/U
Omf+UXEbRQjEHVl07WGcitIapOlEKYwQxZAVUsHXKhTLlWhoFuKb0g3ktAETXTg0Kyz2WSIaEf7g
lQolPwRJ0CdUOlNA8DGC3U2V9YwfcDlaGDmiXzBRZ24P3b5eNGgpSbeED6/CA0PlOd9FLRndB2lF
eAE3EX9PAZzN3Vi6fvtBHTnlpNtzVnx5kDPeYJuMZIUk9b+gm+yxlrP/hlEj+JdyI5N/4dIR4Bwn
r4vI84cIxYFlQAMgD7sKFAX662k5zSKH4deSCvKGUptDH5sdt7GJBfuRwHhMaVKrVXyFHbz+Qauy
fmHW9P/AOuaX8UKWPcz1MNodAoRFt3wdrHgZCS/raR0pGba4TDA0RZSCH4RFuyuffBTNJ+I5xpt/
kOb8kWlyrp/QVNUC8QsVl7lXmafXOxCGzrLDQxjgMidXBSCge4NxdTVdEu92AC2wQ21VfZtW2/7c
Qm2CeBD4eXmNgVw5UJrJSnlWgj+Vb2K0moyIUeBzfLbIbe+huhaYDacueF7bgegNxPsZWdYjbjfe
BrKRM67Q334rnB/s8a5/CoCWiV9zOsTc3mgMSFLBrdbsOr+q8oeb5v03bwkhM31eLlvYOLnHgnYp
Tp5rCjjWRUxm118cLkhCh9iTp5GsFNamuZzvdJT38pwTzwmojZofxD1GJCJXsohlfvPmlHlFI5bR
NZNqi01+708VCTxynLwBGFtq2z9z53XBzjfusB5Z5xbLJWSuxUYeDHP9g7o44oPIeb+bz0pDFzzi
NvDt4ZYYtLypwpmGbV7cgKAgL4gYYdll4ujZz3nPqVylxkmG6R/yEuFq265oya3d5ChYNqJxTPSY
JJRTFx1VvYHOixI9PtyucwgxJfFanhxumlff9V5rlmgpu9Glr7c+kevediWqc3opqeTTA3At8dwk
8Dg34vYtM+6shuyI6aeIGHE0nKhlMlj0RbYSd0KE1YkASgIsaJFWc4Lmg3wgp7T/zJcAi0PESXua
0L7y+yJKe4JSo+NvgGQZjppEG0qeuCMfkKXTcs9WgziLOFUOQMxJge8KOXJ/W29BijdKly3qrP0O
fOPgLHvh+cZ/Spdp5bbB349ECFX165B6C/7ENTP3k+B6jrzWRodUukymWNPWK/rfUpJ8ixKke6af
6LD24i76F1bGN1eCBywBBnM23vHeVwFqXdG+ItcgAhyVB/1L5xQ2hlK4jOl+bJR6zNkerkA1sZFm
nVm/G973hO5qBHbMsF65eDlZ/4FHAXQbw1LAD0t+QXDCicNmHLoMID5D+4cQy4+8/Ohz6tTnni5s
2nfgl+vxwEol8/Z8ry4W+NSGbJzK0V/3hvlO1O+6hv2LPqL1GDgfRQan0n32ipwuz3TKcY5D4y/d
UXk9n4KXsWHgUUxQjeTOIn6PUtmSZstBn9AKZk47kWVx8G9eyzYmGoooD+RnBppeDRwb5ZWde14x
JqvlM3LGZXnIW0xXPMuwbZtxarlMiU+4Z0U6MhAdOd2OYBPUF6sPhtIzffVwNDUc+jNCSnRXWQFn
Yavwb7ze7GEp97NjME/UU3+fOxS4ryOj5lPnzN7AbDgZqBqH0kMCSPJBgn8IlcNwsQ4Xxg5rDEcn
IWx1ctEk4UKw78PkkVk7YCCLe8fug1Cu8+8pHwhSoWxIYdYlpFR+hIUo76MEugHZzPhpsHEjEB98
uWVYynEeOyb8lshMwOQZlL27nnk5I4Y6HX+tSU/sCZOH8EIcB5mMbREnV7dwwujNiHE8lQSDFBsd
TggmiAdb0JhFZEfRD9pulaI+AvL07B072TR4hogE1pcpffhQuYL0qgbH2r81o+veIau0citu5oWT
rtIZ0JGK6MIdBK0WtZUvT226gHYdFREEFEB1GB6oX0b72BKVtC9p0IN9Ap7Dv+vDqDP7jnQTuZlG
IAWHIveouKbMDfLzDCvtn0lmdHeYFKFvEhb4X7cmmGhTHcD6huNCzMqJlVS2ns1koRRmOQU7b7Ik
Yh12VpccB/Y5LHoDwxX90KIyCXy+jb6dTkXR93/6fB4UOieSn29530AeuLe7sc/aOxy1JpxOmoi+
/lIIr3RR93CdfrimxZNQWUhECLVMxVdjvZl9p8HJuEX+DtWxo435MkFbTOgQFrNMyDWBvnzGomyO
MMYq8SaRiBfPUD3i7mGGjkVEK+x+sIOAGPUtODWLMd95LKSZLa7wF1Cx4STeGAZt+YuuAjQJAQnb
Iev8lIo4p3bHvVQkvX7ASUE4EBuAG7llJXFo2TZez5ahKKb+5mapCoLusoKBolk9yBp9XDtnk/Gy
MgsqmZ0TbzeQf4N2l+OffXm5sLCN97IMa9oonkoZ5wcvJfoSassIg/i5qIQb3bAsTj8/Rwj3EV8Y
1VbDpiDYckkONBilNLt1aaI/yimLdGdcZ+1/t8S5FbsSnfIDRrT5JXPi3G5wwTLomeniw20Pzvi+
ZiD5XHUUymwse3vxQx/tpsLO/5w4SUY3Y4lrPxClmZ8DpNTLsQVfKz8duvWc4BY0Qfl2cvIE5t+a
lcAq+6lfP1dpkedueblL6LrCs4g2pK+jPytcqvHvWsz+fF5c0ntewhBcNSgIC6cIYE1RxmxSUZsu
w6aKW6QuIsggtcmUOfHDGKA8uYbw5VgWVjHSyR0XnpIHIrudkJwL0sqbB07BWKL3TBSrSTz2ILcQ
j8NHOUombaE6wayCE7qjiWtGb+Oxi4TpjsQtK/+GPgI1jkwOZyT6pHCBVisIdUStSDGQOneOmb3l
fqwT1f4wEZwZ4cSu0PjaGy9zjzVkJAR8JV53vPMwoddw2KPML5Kvxg0jby/ndE6uHhSWkcxLd07j
9WPmzvpJEcrN1FK9KH8R+4JVYdciHpmpePvSfciz6GarogN+6yosfM+sJH350fqDA9/Dk5Ob3TVi
7dR+niG97FESF+M/SSMhY/atKdiMbuIGVg+sdFWFzLGJIdxS7vjpY0hauovYKcs7fHjlMnUPGD2n
Ys9hWNaPsKMkMkPgd8ldplB1PHUuXfZ3PPcgofZuL+eYvTKKzxQbPZsa/VdRU3g3VXBcfvhcb9g/
RkZZl0hAY/5YcO2hjq/6VmQs3xoWRtay32t3Hn7uaE+lDxaH/yIg4q9oHledvEqcD2wW2bNkwbFh
6zx99zJ0O0y7aescbNNp9xiagcJ5BRiYAikKSN/Y9YjFImKxwtgK/NQVddbWc0hXYQWeBs0dAvEo
IXYtWyVbFwQvU3Lu3U4JkF5G2+W7IVE4OE5SsyeF1Ytp+bPIKZ7RZHppsptk0y7oLm1U3c2F8Rpi
1FPa6CkGD/LtWgXixjKPGtBEcBPEj+BAuCKw87nss6JUOCcGwO68S6GPB+gSFW8xJ8Q0+cc211n4
K4XBT0OOc1QfNNpP/9ciVJuc4nWgQImVl3i7QqgKf9kkUtd5dWtbhAePhMqFcxeV+f3AYgXGSRCI
tj8ubSopF/q8WuXRrTJF+dLBonQC8sRn+jTsFquXQRpELoRqP6LWAZcLseEAdtDUxakCAyEbLBoc
jMSrTYHLj0y2UC42C9vz9rMYhkG/aoOUlkCmTpNbZANiMbdNblO/x2xOd8sumalY1O6CHPMJf5PN
xXc9LkW9xY/X282cxEJ+FmHa5emV1yfwMU4XKPdxEdScrn955Cq67ZUomvtEdDFYM816fRPmRkPJ
7CR5DmzGZghQAI0wH9A8t/wuHXf4x8wYxL9jdVGIf7pGeo9Wd3bAG6OmliFhEwWDUajGRJxrga4e
rGMgT36bjD4axIXtwqXSDF1PVobZzQ4pfA54okTIxMJdg0hvYPy/VWg9/pSUdNMPAggmgEQceeFI
WooBoyJBuPTcftY6zwMhGTRY0vLoS9doDa/aR7vM0HoQ+in0QeyMMHchPmEVbdLxGXjxZKILg+0e
ktwWW2gGn6fGD1xmDwFIIZs/AC9sbHhooLAZs8cY7FUgGGsRiHALVh8j9UI2gkXeHubrdCjqPCg/
mYFH0zVc83U42roju6JKoswe6FwDgpPgYqaHVrgk9Dm9hGfEBAMnrHWXhfSlG4X0zOR/mNAJpwg9
u77y4IfZMBywBoMD21ejns8lbRZyUT6kalchaAPWh3CB2VleZs9IaQ0jfzUVJB8ZOojtglGi3dU1
5f/OsdFAlcQog8YtrUmvQ1rtbXp/IWyX2Y1aTgFLQLFjuyXQVuRpdBKELn9z1jNvrHIt7xp/IOQW
3cW7KYU37kVV1BbfeI+9S+ImYbykYgQF2BEYkbZzOp2JkIr/9Y1P3HKr4rD/h35EqS+6HLflK0Ei
t9XoXAjmBRJpfyGvIxZnnH3wC03eV8GBER+M5ML0zrYheo3Nnz85E3s9zqV+12L6szhRiFf+LkLb
XBGP5BD3ipWGyqWApzYq1YwLJPFwu4UgS3GUmyK79n3XRFeoDFOD3blE6JaQbO/t2VJRtQVJQqRJ
kGc8WIHT5Mg7m1mtHI2gHdH6humHMzTZeqpgOvY8224dXzkE0FENUzj8TVlAvopSzGx/saQhpXcb
SuNaogRhTEXJwHyc3m0TFmGjNjN+OqgTi+YdcECiEr8Ucfe7UATU0+JTk+wpdDRaFHqV9EL6TDA9
oiXPs3MfqUFcg7lc1J7kiPR3P8kwRB5MO3gP39y85SHqyy9dJwzoagVva4cUxk8ObeE6f5JQlf8G
LOc134bb/x6ddcFzRSZgtbVIwb6hycAAIKeXbUIb3/I5Jy3MM57lyjuvJLv9LRPdNrCeIJAj+GvX
jETBxHps/HJ77aFz/hsmRGLQSqNo/UWuVvrYgIRajnFVKbNl2XsLt2lE0OwD0p4JoemC+oQMOZU7
t20iwzgUFeSvwWPtdBg6Yqse14Eh/wuLK1I6+HzShtOW+KQNuwN1pFsCp5f2xRuMBf8/1WT5Cc01
GHycXdmrNGNiLrn2YWOQwwM3XYeOeFiSCWsw0aPV8yTk1BwqvbghCUyRJGoPFK7ZSJ31L6aeC+bU
HEaHHPVzfQyzJnkMJVvu0+Qz+CKWp4zwrU5ESe6d3mjoUjKNxcYPmEU/pnVlNSjyUeJ+6IeQ2UyS
O1vtZngUBPPW4My4ZT4HjouyabSBpGOoE9w/ZESbB7i9xPE4OsCS6qIjIsQW7wwxFZF2jnUXk5pR
IBooGERLBE+4DllJEzzqPDXhDLUQ8E3ub1CtJcg2sULdTmtcbwejeY2/4gSn2y6IHfWMBAmo/Vjb
5JepRP4jnVzc1UzMmcn9n+LlRApdf7GutwMRcz6qxWoZYLQPOVM1cL31nYJjgYBs6AXrTJzgERlJ
8M6KG9VwuAIjCNCj9Su3jS4q+9d1KYcDkg7AcARNdp6IKriNnLAHohWcJNldzloNO6Fbs1wRvyft
Heo1PBNznn5S+y2akK82eR0xg6iLVSmJWFgfivfaGdrvnHD5nxwMp3u5JT2/Oh2azC0Lx/pi+JWy
XYrXnMmNSx7Ha+P20VvCOfqs5qItkYJx+ApE+p14rUDutmfSeqYDK0A+5TAOCCr0W2W3Aer0nhIH
sOwMHDr+ZoLlo+wAY1Yehcp97yRMmP1dhVh/QvZMJDKOa36MINxi23NKEZ4o+BY2lhG/PQnWIsHL
yqsT0e8KG+wqdCBEfyWqvxsgDUoW5TwpjFAaBdpTFozPSGhaL3acAgBdKPHvUV0NyZlv0Afq7CKO
3tVCFew82ojmbnaKGIj3UPbudcDkmG1Gf8Z4xc1bPyxdZif8C9YFW+S59c5fwe/crWtn3sawGD8w
QsLbiZywKPZBQjW5HQf31ixmSfvHMBcCipIxb/usnan/6VaBMz8aLGFJ6EZyHV5Lr9bTN9Y8JrXA
ifV3YhdeytGThsULUs0jEwJothpa34EtYwxejJwaHuI1Rru50XWc/HVR9hRA7dbeP4UZqeCbBjoP
JyvSee/gjW1Y348mVPWhp9vzt35gVPciq5j9uO6JXfe7dCQPhNjX2wvcDa82AdmyZ7t64w6irSBM
iUqetDVgMTTBNeEWx7VDDbO1g8RdkaSp96nZEqu7nuSw+bXGag0Bx08rIn7RMuGMdiYYQH7suOdw
jEqiX4qOQlkPsaqvqM3IE4VO0fzNnZUhdUap/xI2svjAdpZ8x0Dz7L5euMcReUQ0rMMUYIPPZPcY
txSM2ySdIKw3Q5d8Um7gVYLxpNnYNbFhRpSw29sEjNtiBDjruFOBT24WoVZltS0kSIBGIlKjqZWO
fEYTxB5SZ4Q2z0R5h0+Vq/0f6AITUHTZ+V9liszkNCtLo+w3aIAIBluCvSb6qH708ZgU3OWZKB5c
gavvwWaduiFTgSXguAqxou9KFa5nCO0zPMNqhq8oqqj1d9nsYo5pbdHLndebEY4mssPhZKZmhoIG
esM9uhHCQX6qiqCjAW7JLsWDLDZYQcLxl+1ogjZhh6/10vQqP9UjfcN1MakBJt4xGNistERqnzpj
Hhw4x5czTYZEOUzsq3YerMSzEZxETBu0x43qT+9MS1PxWLWsF/7Dg4Opez8GLWTSw4TyOkvuywTx
hDpm01r2wz4PMKBSeahhuYESvPU95qdCjDJH8UiIwqj8304zIW3NxryLqNYyLA4TCcI9BHHtD+5W
Wzze5HpLv/oyaamv44DNABsK4oKKrCi0yLtikaO5R5q39IfRLg0SQ0QyzrxTFGQxD7rn4JY0McO8
Z7a+OCcUTF2zKRbKUVgOgde96wIFxxG3bts8LDhIHeyVMVzoLaiuOn0iICzzmIWvjHHQ4SyIjFml
8ktl/FAEJYSJLreFI1d7tZyP2WnlnEb5RbpgglcZ2dEZRclAZymD6ZZHoCPODqxx5XZVYv6drlEn
cQX3VXdAaORWexeN4rNKMKPtgoqYIQYsTvk7J0jAu49bTQ3LdAIBKrP+Tv5mTjf+i3h3KZlDNZEc
OGtuZzxCWrAfJN92ywNzuwWCxlRH3aopOLUuw2b2XKBuTqx7vOSHFDDkkWANpT40bYogPMAInJ4I
2ll8VumyE/VVpeMw/nDPe9k98Ag+rxxj3w2208gX71a2P6ONSOIXaFS3HeOySiAG5cITfchxlqcH
u4IE46pLQu8kVYIMk2J2fA+WdMmOSYKWeWP6GfMZ7TnSdhp7wZQldelhNJUjBBtdhtU2Dyl9tzWa
JfdZ0eGzbahIXM8f0xAjKxcBqKlihQBNbQQdEshDGKoQgFG7PFH8eBydIfSoeyCQ6l8PyGO5Y6YR
9q+TK8iGY0pukBQFTnCuCmBKv2xGBfzR4qzQJz9hUoSoqrZY1NN12iyJcsb3NFVhc2ksEtsts9ZW
MD8yXfToN3Mv9owuBVcEKZbNf57LkvCAoE3BQk3rlKGoD+/zBR38VJ6n1DJEYzgTIYZKEHvKXz6S
1M8R35h/3xFuPBzcmDoD1oLHO7MUfF2HiYD3G1Wim63ZYgJMCdruOmQof1nJm2Z7u9HvkQfOLkx5
Eg8Qqjpxm762Vbh8UV4s0y8TkfNMkpF11RFNnIe1yGllWG3QpNftfUL3nF8JdQjyh7ZhHbSLAB2y
xMYTUjPpQXLuY+zELgin3/OhsDISD+E1odBqTUSiAK62/q5BCzN0vwA1rJQfCAIQNSorAKksiK0q
bpgodp4y7QZd90rDYUkoTdykYiflrAN5FUbGg35vMbLMwC5GvO38k9CP3ocwWvqfPKKbPmGYGtWJ
sZ2bvXPbuc4TM3QbP8skN/2JaoYAQjsHPt5y3+U2+R9p57EkN7Kl6Ve5dtcNG3cADjjGpnsRMgUz
mYLMCHIDSyporfH086HaxpoZFRZpxalFLYpV5QHAxfH//CJTjZ0/jLC1w+3SBZJXQqGN2xLAW3/i
ak2Dm+6TIKrEt5Gl+5miRqXaaUijxRHDqKEh2TvQ6oFC2yTzSN+UAcKcraOiJvuOcQH+F2PoRsfK
HoLr2igNoBJHmiaZH37/OV3IdrjamWK8ln2MdswOBue7Hzdzs66BqgkpSgzOT9frzXsHJaJPZjtz
dbMcXs6CwzoHz8SCCAgcPylaggX2NRCHMOnMG1lfzb3oFlerCuGV8CCA0sSZkhLzAY1laZ3r+cZ3
kTwBgI14S1a9FhVGggOxPQ30j2CdtFBW6lSPX408Sh+n0AtDBFahgsMJORuHZ7zzDmPJ0Yh0sg4+
ixBvGPD6wbgzEEOgaGpYUGsoehT10NjsfknqjV5gYLe/oqGEn2RAyqfHXEaK/wQnDSB2I8LanDrw
BwJtpMoKfrFPVxlN4Eb5HZJJCOGQlalF9CFxkrjYVBDwjzD9afdFzjgQR4se8QssG5NcISJXrh1F
yt22Byp/aeel69OY2XRfM0nv8D4E5UyTQncH7EfT13k2m8V6bfCNdeh21iOWQsPTYPrtF6It819m
Yyff/Mn1b0xz6DB7LKHqr0bOceRwkI1eQUrhYtVTVZdbUqk8Y+tlaXz0uhyrPAkj+kuEnu3ZgC0f
QniGkLIZkDbeZyG5WiuvLmBkYfZWf28SChU672byiOTWevGEZf5KouivUKeuc9ezzmr42p1TCRwy
ZUKCIHxk+nlBLjdMNfbFETJqsqGvnN1quJo4JJGGXK3gNOK9PGBrmrPpVegcJ7si5AgZJa2N2Gdf
IzyFVlKmHcREph2z387xhLCiCqGzrXQjuBhw6TNSlH928au2y8ZZE7pZ/6TEKqKtOeRuRO2S4+4Z
56Z720JDFCiubHrjuih51ooMnIjbheulN46VtgiQ2K86MqWgsmoBawUGY+z3ezaD7OfQV/Y3Y2C/
XYzDM+OmK53qu0vTz4PVl+UExHqg89vAwCFr2812dd9aUj9z5gTOFYF9xDxMMGkxzch5T6uOfZVL
nBG59XXdLtKsoQ/S57pqyK40Oa8J/i1o424lTZhfdtMZnwY4wldzVZof8V5eXHiwb2rooiUhFBSO
9vXgxWa2j/wAsdoUpvq2Tmfvc45bRrfu8HuA71gUCEkikyIFXggyYI8e4YMBjaa6HjJtPvV9Gz5W
vuQshFI4YakwBeM9TZAcAw/I5dYqxMTsFvHf/E30FObr0CISe+WMXMbpuUqUt3Y/ji+DmPDT5E5K
J5Qudg1f28rtNX3W7FpBf+rXXa3aRxpt1ac4mIq7OCdFawWLBvxMNW7zmOIOCVoTuOMvmcSwSeiN
OXsradNi1wpizHcGObxsjiZ4E2DIOH9FZlU967oPoJWIRUPc9jLPdtRNBJ+z7ot+LQzKqW2uonlY
D5HGBgt6nVgB9SUPcSLCb8ijXKCioVDRBq1j/ORxv3XXLLnstbMM97sXt328YSYQpVVyM3vycAXi
Z0iUPVs6CtWttwgX1nOQGQBuc5l8rr0J5kpmDOpDUMrc3HlUTtXKbWI20KAGTyJdiH115WFidqzH
0UWk7PD9qRp8pgYHGpQh9gY83Lsykg9EJrJPYdwlXwMa2kyqgs5RM7XpUXVmesTgJf/SthZUSykm
+wPdh/iTnzt4Rrd5qbLrPouzfTriCrgZ6XR/gZjD5ch3K8j9wwwtitohpux1zQKHThP+eXiFGwTt
8gYZbH9t59yitQ8FHBuoiaZXzWLExqksKQfIv4F2JcHxr/q+p/rnyHa/E/leD+s+UPUx49L5bDkG
2cxIQjQCoYp+AfqhcWugzfqahmH/cdCI+SivTUXR1mf2vFCzAMOwnks/GwLu1wqJqYAlGQTesAH0
aeKtgBYEtbMBDl41nbfYtNN6AdQpXPmiWb+02J08waJ84M67Cuqga9dgRH1JpxxuwBYqBb7QxB8n
B0U+mFjNyUD6eVI3Gvu5PiRBomp8bl8B9mL2LmOrvNfuHNxClSnHDT75cfAlbkLrVwT5yVnB6mpA
2dMWWUYWFq9cO9JbEQ1LSMAgcTHm1hFoAlim/IA/sJw+gtnWuITA4boLOaGzaxmPOJ5g7pFhaWRW
OIDG81QWV3kdL1RMvCrwh6pqEWwNLJr7Wywt6SzaNZxPMAup7vsqM3520LP3avnp+LoGA2I6gk+/
O1Mm4cMj4EOV0auFBJvUeBd6cVk9J2PmfvPqZuAUZQ9Ez4pnyHYSpo37EojoB7uzsePkboalj8Zc
LaXrTptjIzPcdFa1aWYjEQkYza3wSxgE9tKmSy4xNFnuVTPE7XVHrw0XpoHynZtZmBUr7BbahiYp
V+Gt5DJEIJzZmBESRhHc5GxEgMekyvwyeg69tYEPDG0PB7MgpDH5ZEN8igmiMxM8RVeCG6KxxmK3
/NziP4g1Gd30D/SJ6WoJ0XO7E3LIDykpujE+/IX/AnkfAagfDPS1WvqYfB6U55IAwyVcc9SLEjvn
9maW2Zc6zfLwlhLC/sgMqGCKl3H4DbFy8RkTS3Do0reD7CYwxxGE3hDAAxEtpWZX97p49snSoYBO
AnVno3zCqGd0hi9B0HJO0+yw600ozcDd9g6B9ythZiVcH6DrzUDHS3N1RTUJeb+pP1qO2aPiV0b1
jbVOcobj+MWvESUQwbPQLiCv2l38qj201lbHXXKXixDHKNR67aNHMBGYY1zk15Dayx4gyiWfbCk7
QTrc0Tyk2NHTGKF1vKieCazB2FLn12kQLn2AJoFD2CEnJtmAdiznURXCwLWskXnKB83vR6y5vwc4
GhGLM1dRtQ7bJHhpoJiOLN28vddFNhp0M1iuKzPpULSkVt2SheD5P5niYDl4Eueg7LF4Zm/MnoM5
r/ONapvpq0SO8UjnoVVrcPYKU3Ccs+5pOi50BsLtDq47DddE2tpiPTeeWJyrfGw2ZNAnARYm43yU
0J/vshFF6EZ0WG7w+gT4m6v6Eu4+qdTDuqL29Fe8DO770yhx+RL0WSlbEkMVm9QzrDvJbCTVJcr0
LTHhyJf4nGaxsWqLFuI0WpRjLUmUYm0MtUlLm/oEeZCcvWFbJ4ZTbyFu8/bZiNyX1I4Ab0MIP4Ae
VWldNcbyaGUmq4Njai5w2djHDQG3afE4ZYt8ivJWb3KM+OMF5UEqW1HUoiVKbS5mHUKCqxolDtEu
Ud9/Jv0wf+bq3X8jbjBBatQQqGMANpTrHPAyW4Vkj4t1MGdyj6sXsV+NGVgltVKevEBjr18aPPpi
jsdF3RAZQC5UWmGIc0PMtcLqI/cX24p2N+hRYtTEaTu8hvhnHeaSPuzKsYBzt+TKRc5VpRGb7QOq
1o+N7rh8wRiP4YMNafRi2SgaMO0kwf4mbIz8Ca5hCH8HKT3aLT8fv4Ql1dY6zEsY3Lg6ymv2Lq70
DcSUdGPAHhiukBcE96A9tLcssA/8GyMOHiLMMhWv0R86Hmr9KOAUoPONnXpQDN+ylNbPDrVUs5WE
DNAurCDggHXWtbGhqd+HTwDNAQVXWRibEXWkuG9H7rwbL0/hnk2afu11SxTpJzS+zRXWgoI+4QwF
kr4tvVZa2WbcbeNu9jFpYEpYGzx7rC+d0eIwWRNV2V6HGtn7bpkuitfLKtrS1cadgysovpZwCWvS
uwzXqXYGUmiuUOSGT7gOEk8+FhUFVqptXCS0TQwCxCUCYmmxNgKzRK8Y9loOVbem/OTwQLpcPbmk
mgW7Sjrj1yYaF2+Y2kRETO/VhtAA+4OAr7YrXgFabQwOTKQpKwMK8ucY6xv8ZCRhe6sqh5C5sZME
1x4hIrgiNd7bGNpFhXxtS+yo1+j2zY8zzkSwZtRAylQPj4vE1tZm89beYkDbhMkwX8sxjppdnjnp
QU8wDlYlflzwMagY0qu2KT3iplH3+XtSvbiIAB1ialpzufkVdzG6SLOF4XWdGW6DryHFDMCjPdj+
VQBYggh+JCgbZ6L0bp5620AHF/T5J8clKGWDlML37mP2569dOIQ0jYpKy02V+wMXWIJ/vwEN4ErS
jU0JrERTz3rERaasN2gw44coqa1hzRW/JN2bJCrWBfISwrk1Zc7GUkZ4nO0MJngQWcFD2udWuyUH
yt73riB9aVRJd0fFN0Z7k0tltLI5iASrv8N3pwHC+I4VVPwqyTZdEomMvP6Eo7t+zERHi3GY0ans
VQdbFC5zzfWOZkKE0zdeVaA8ZhW/IkXNfyI4l8U6FT46DjIq5bw1bCc0UHmh+GBbjwxQFW4qePJR
3oXEY/YbDsyaWgYPsGOfaCz94G04r7Yz6xq9jCUhZwbhEmPtdP2V3ykbciRhd/lOU/P+tIAgg00M
t5wSM1byAQkRB64q6N8hzGp/6jGDuksb3sV2CaWcv+8FSnwMLFT2AoGIHl7ZtPYWSCWF0pgEXOVS
PBk+gbiVHypgOXRXaZ0PnzKsD90V/BzaLlB1iF+G2mwCTMZuvBj7k1EaZCq6aiCkuMzibMIeH8C1
+zFDtIq3TQ3XYiNTdzom7O4/craj5wmz2midK2feai6dOOkXgXqxuji/FQ2ZJxu7sGinW6r4mrkW
rBrcpsoHLNDCj7OlbcQHXTr9AqcdfwokLl8oKMsbDeIab0rMAPG3sttsm+JL+hLygZ/oVkEcSjpw
/SgssLivvNyGZ54tWJtXds1INycjoAqBT3LPCsP9iGq3H0rM4cmA7n5QfoGisijLOH2EPBM68FZ1
0ZuAEWzPGxlOHZuIMFXvPXvo0/JdG/aOuzLlNCR0gmrh+sBlvmj6DjEspjWPNvyDelOUVm99ITGA
1+QmNJuBuJtIWNcBjv4dfZtiqiAiASzTcM9nE8xrLY2MVnDE/FwCN1or2rcEC440vSfBSqlk4CU2
px782OvF0MMiHr7CaKRNPGt8MElWRV+h2MGqB990TTo3+A04JLXFTtoFL6YjRabXHd8cVWgVKyIC
cNPC8PI5Jj0aO/2hdLtbQu48e2d3U6z2DtGH+Xd0rqaLh4RZNgNujWXhbDF7wE7xxvLwcOUGEMgO
e/owlQ7KXmDPsb0Ldec2+ZX2SGdybtHw033YRqGOeCGjVeLNs20SFBP2FtPCEcOVkIS7lQDhF8v9
gTs+Or+RUs0z5ocUR/9sDw2cHh5mn2ySmd1y4HNC0Z2ISRo01qPMC/IpID2RzIr4anENG7B0j4kp
n7HWIUJ4HYbI2LFhMNl+UASFh5hwxm4V13BVqSyiXKKrdZTFDZ1ab2OTbXqvoNsX9P/hjNBHqbjp
0JP/WgO5/XJsu36Bu1s36xj7AQqqjEiXdRv56kB3m6yfrjAllDxFOvomKhDVbESgU2vd9079a6ER
kxYw2PFikFIrtPnQ2wlFhy9E4k2U21zIxumXdhBfk5idjbSDoPpT+SBzSLZos8QVDENTAUKU9V3Z
GWpa4QvufXPTYdrhCQ8+T/hG69B5bMHRXNuCJDd0bfRlhLb/NSBSL9qOuZWDPHFdI5uMppi64nfQ
hNeGLeYrRFRU+VgJU5SVY4XZezCrzubvhr6zM4QyYIfKhQ00t6gQR4dqdc3txq+3eCORJF8o8kei
PveOYOvwWJDHZs6NQy8fhmWTwIf02sx4Eo4NQqOsuPoVmrk1rbNZqe5Wx7X5TM0HhSvwKIxXsyBj
dDvYkF9WSmHBZAthxdekpKAxKXNaKmsEkdCQIlMT9m7ZhlvdtMsU2cRIaYy9GMY5wvWogl+DRwuu
FloRHYYR56w/O9xp6aRCqDBJ2etNxGFQQUkdqRJi14cJothII4sazgT2KUtE4WwPJKVxDYb0jUNB
TsRIF9bauWrqvL2J/SZwNlFvDv1aKx84AksW/m0ceNQqzgv/G5Si5uBBEqVIRXjx07XM+hXW4+Ct
udows0uzxVZ+xOF2FbXYnG6Qu9kHT4D/7nInrR9hjoEw8WzJVQfv/hEzpvGbyq3yznRIvt1FdHH8
LaE2treFcGdxYlqLCZJVoxre2CZi5LWC7UwrwnfqdE3+Brgarq+eWCnbxsdA9/5EpzSOf+RpTt87
b3LjHvunFJc4V9Q3eZLjxOw6utpnEVGP1x4y/FvR1snRDdmQSRPFcnCDBwJcRBjPEJlk69juyodL
fIDsIdH+Ydv1LYySCUKgSxIuEhW3WakpiKIV0DB3n8CnW7PidXDyN6Cin53QHL6Yc1s8+IoPBcKY
A0XkBg73hI1ZGOtOg3iNM5X/5IYXPSVywVijzJp67Ng1880mnQ5J3ghuw20PYQHFKyIBNxjiV1Fg
7yqTqEfHYGDugBZqjg7eJF1nE0Iq9HYl3elyRUGAIwf2ywrhnuSwxgp9CDGPIIoLNTCSOjLe3OE7
l7+JPOVqbG/5jtzKY+lHy60LPG7VsRVhe4mrkF58FtwvyrMXqfKc4VDD3SuHF1fY3UeuWGOxQWOg
uiuwybpad45UD1j7jK9oGuvXmBvLdy/DeY8L3zweU/TGT3RA2yMG3/XziJt5uQJ6wXJHWg5PjF0k
L+I/UMPBm6fS31Y4mZZXlXBDzDZqD3/BXVfSCrqJ4PoTZOWgLTC3//7X//qv//N9/N/Bz+KhSCd6
7P/Ku+yhiPK2+c9/2//+F32F5Z9e//jPf7uWEsJWtge90gXyhIvKn39/fYrygH9Z/kcoorCpm9Te
llbW3vWY5pd+2D9cHkT9fRAkJNokbkWaUNmst4P0vDqmm0PkljOBdJKNMWPrQglFn3+A9fqPR9PU
9FIr/J4sHuztaEwFBIjahQInqCe36LCwh59Mr7uxaDj8ujzY39+fVPQXtOt4kPTIe3w7WIJlPo10
IsFgodVol4j8ZI8yrOPlYZy3b1BxxRKea2EJbbp8ZPtkGAgq4BmwVI9xU08fFgmbfqRK8z9gGevn
12UNpSB+5z0u7+m3qfHfY6IfcCmCXNdyl9/029SQGQHDTivSI+FdqLFnAMUf9GijL/2M9m0K5bDL
B0nuzuVH1X8fVgqGdFwQNo9Y+LfD9hDYSlVFydGpxqfMB6nudQL7hwISSsDIFfeQyIXeBE039daX
Bz/5nMszM7imS6rRAkpLvh18Mif6lnmTHFOzoq4tENHcwOxOu6vL45x5t1LYDvIT1+RBHe/tOE7N
7ZVheEiDcB3DCDkmON/AaYa+fRmwltznZD18uTzqyTr876dTWAVJx7VtdB5vR9W0r0c/d+MjC3Xx
O0X3OZFZUMbQGYu2DO8uD3f2ZSqWoOvYKD/c5ef8NoGQUJAMZJTJERYS7VQZq0NohdhrXR7mzNqQ
whMOBHbtOK46nTBybkZMM9KjX4xISgnyqQlypxnncnrBxapC099dHvLc55OC6aksAZNXnWwxxsLa
rWE0HaPBNqOnQScUhwYjTdtgKO3iq64C0WMdyl375vLQ514q8U4sEHZsFyrG25caNFjgw2rnacsJ
4D8Gv67w2A36P5ihv49zMkN1n8xaRgr9CUQ+NORV8Ax9rtoSvIaCIYww9i2C6NsfPBzYmeng7Wxy
IL19OFnqGfDZSo+uV7T9xySpzP7RCeNm8yfjWJ4DE1bzHk9eIiI/NxvRFh9HbnM4jjdiDp6KGl7l
OxPl7NdyJO0SbeHFdvpANPthKXV5doTYrPYJqSrBFidVch8vP9DZCemZgs6qkK42T75Wmiof9C7M
j07qBp+pR0K5tYTlYfXHTY0Lo7IaCSMvpvi9PPK51YdU5/+NbIm3n4w9DJ0H/LojruXio3RTTB3Z
eiRaFhyJvzUtsNnlEc89qylM/IEoJUyWwdsR8cyKCa9s8mPcQRb2qWDu2nrMHgWOyjhGFnRHQaCS
d0Y9t3eaTEnYBI6D4Phk1Kiy53Jo8vxIlosHk1/M5TdsDsujS2DE98tPeO6d/j7WyfSkV1yMSOj4
mpHVvnhGu/h2VUQij2iUH3sk7U//fwOeTB8Pir6w+jg/ZjqteTjDifItkqXyWTam/aXKEc3+wbxh
98L9GPyDe+rJ+wwJrzRLMvaOxZDae3pxqr3TMYl66znVCoM2N3aq28uPeW41mtSGHLumVPbpKoFy
jsK27tIj3eWmWtc+qbbbkW74O6/z7Az9n3FO14TK40rGOk0xRA1fae1OyCdC6zHSidKfyJ4domuy
g933CrazU/S3YU92zxY7kbB3m/TYY4clAWMyH6JTRQ9xH/qjHb2zt50bjuNPa4+yl095MmnCFteO
OYoy2IDC3yXor66pDAOcrbPo0+UPd+6FWpLVrhztCJJH3i55jsMyQElL+Wva4/dF03CTW3AZVqkO
9lx+r3AA7975iOcWIduLEoq/TMgWb8d0MvoBCjnhcaC55K7xVyqvUU+5t4SEBeCReVV/uPyUctkr
TypuudxZXEgxpmdq8+2QE46IrWPYHEu6DV9diAx1318bfQHLA2rWgjYhiwVeGmlCGrpsd2pYEj0v
/4yz39WBBYYtp+dqtfz5b2Xb7LW1yiwdH40A540VDh3dLQY+qL25cQDhXh7t7KfVFMNK0iHk274d
TcUGSYhTGB99uM7XSI5LiPpImJ+cDECxTCt9GD1hv7PDntsJLExLl/rN5o54ssPauLIt4O5SCYcC
kcLUN5sGYHLcXH66c++SQoYKmPsvJMuTiZsiJIe40idHmxSi2270y243JnMloTpU/jvb2/nBFKtR
m+ZSDr99lX0xkLPhTfERw1T7Ff9p40YUgYMbrOi2l5/r3OJAci64XdNQ8OyToVprgrRlWHw1KTTh
9fSR1mNYTQ8EjUDNR3hYvfPFzs0T0DFbYaSghSVOlmOVFSJzEf8eu7bGJTosxuHb1DigNp0FaEdy
YD3We+Ad+V4lfO61shwQ79tcvYU4qXB041cciJJinwYAAaNRKbdzriz4IiAC75Td8uxoyiT7m3Rp
ZujJc3Ii+vkElewIX7Zel2Dun0zpYiPiVtbeQKS1YRPo0JM70/Bs49OM0WTo6IcG8eEtbUiFqRLZ
bnTKgI5fEqNyri9/ern8gtNdijpzQSTAiyih304zIl+LlKTV9Ig6H+Y3BhFXmVHPPxPk7xDiZAIL
WFmPvUdQJgajsiUbhXufuQuJ4bj8W84tY67PnsvicoDbTj5NOwxCYp0eH9OC/Eg8CwXeJ8UgmvAP
zrrfBzr9KrE5NklZcJXNRPN1hrKN2L6XUl53BVT2d1bXsvucvmHyN7ULBwK8zDvZnUSjIH3qChSC
NlOxhnlrQGaqHZcuEpZyYH3kicL6ju7xOmrWl9/p8vlOB8ehaDnyluutuSzE37b/dmzgOiOFPJCE
biB6aj2NGiQ1vzexsMoHAiZs4xkf3yne6zII7RcUZ5X5+fKPOLMKKPFZA4t/hTTlyRvoyiGsG37b
QZkYYWFum3bOld2q/KUs0Cy888hn3jdHAHwBTjugkdM7ddrjIAGM5qHt6epnvDVxeJMVRiY7hYwg
2rh5g5FOHgz1B6OGAvgHZ6DpUmdQbND0BXN/+8rNEXFiUtneQULd1wsIzvZKT6DyHidJYI5vQ41+
UkQM5u+cT+e2mwW1tB0XYhB9s5PFvBDOqphmysHpHVp3fWdKthkUTA9lBnN5Bwwd5E+z0UBk1N5g
HKig0WEIUvu2hu/hDW61/TB+CDAGIuaknDrrbhoRSBwvT4jzP1QvOzBrnR3vZFpadB/Rr5r+wcPY
qdiD0hGMLVQ/PeAYInBRmeizyR4QGtHpOHfXPvy9YR9G0UgzvuyVvw8qjiwStL3E3TMb9F6mIn6n
hjs3cUGEPE5gkxWsTt5njehx8EuhD4OBItRG4/UhIv/iOxYt3fzPSyeTcpgv8tc+fIqvJRhvBoIY
74PV47S8UfZMG7KsBnlr9HlQYWDaDKG9LjvpRR8vf44zm8SyOhUr07K5DJ88JkkRo0kV4h0gyePY
0LWEXQyp5NZv59BqPja1Kn7hJJB+bUqZPo3Ym8dXl3/CmYIAgEjxrvH6FdI52ZJT+puIz33vAGGO
ti+uNOiWy8L+3PkzWhuzj/VX7METdX153DOlD5Uxzlm0F1g0pwUrsd0dkkHpHxDcDNBXOHfzxakO
i+1gTqI9nsRR/s6zntugMDSWkuNAo6g5KbdmO8FPpvT9Q4J7c3RT9rTtYlJdPOIGkdqikuxqWlbo
szF6C/svl5/43Jwmy49GgAdSLdXJ6Fiw5RLhmXGIM8OcNsj2Uli6pq6s+Kq323raXh5PLv/DkyMI
oyDesmM5bIj6ZK0PPbOHpHcfuLiRDeQE7V7PflLIlyAexVNfFdNz3E5LKkBUQdQbzfhKGzkuixlJ
xryavBBbQ/viHUD7XOlD1QPMLLin/f1gJiaFxKvSMg4KP4+XoJ77u4R3Q7cWl8h40zd9hhNg6+B7
mKeIVumkew9piE3UPkqX13X5RZ2ZirQrBI1pUGgQmpNzw3eBqgg3MQ6pT9uAi6GK7Z9zGkG/A5mq
NxTvo/nO9D8zFbmJSwv7GtpQaE7fnlWZ6wjiHwPv0FWudVOQWU+uLgnbeuM5VQLzbcAedg8AEvhw
SaPUf7n8zGdKvqWnt7SlQBFte5msv5UnMiU2D46HezCGJCMK1SvRME89FKzL45x7t3QuFGZYtNot
82R7kZABK/QW3iGNMqhY+STFBzfsif9ocGAlYaDo+8fLQ57Z0Sz2FBAcxgX/Pnm0UfZeERKccICe
1dzGgzWE+zYyExh2pB2u4WPRtS6CgV3n8sBnn/Wv/gmuAewuyzf/7Z2qDlaMNwzeocHL+iYr/Qqm
lYkxsitc93MvA2wN/mBE4He2M0tKR5/Mop6O+IRfhn/AYtm7Mchj/II2F1kOwC2WxySuyt3lEc9s
YpxUXMOX3heHxsn3rLsCHrDfeoeEzXQX4G19m5jRp6Qeu8+XRzo3Q6kk2blYkqb6q5L57W3S8q9a
KjhwixBJJ8e+768DnK3sP/hqaF+hDQu6lX/bJXELBWvPDH2wq6bdi9auwjV6BefJMrCD3eWFIb9e
frJz75AFAc/ir8bs6ZHrjLKLECR4B8weG39DyoxDCBDMLWRxPWlW7+AZ56alkh6vEYxxQaPeTsuo
xG5Fdp4+QK0r17FTzEh9yYJbxUgpNiGJAN470/Lcp1tYA/A8KDWpKt6OGGMNjed25B00M3Kr6NYs
pCaML//g0/0+jvl2HKuvRivtZ++AXdTwlHrwF3eFhbQFD6DFlEGbbfbjH3+7pe2iPcXLlBRub4eU
k+6JOLH0wTDNV9tPvMNszYc6qZzHywOdQzEZCUaEqzm+ceN/O1KWj/iEYAl+8DRhlllbizuSpgIX
D+E63+O+QuCs8pDwFkakD2qAr282Zfrz8s84M3lsYAFKFkUl6p6iNi33OXKlRlZhi/W9FTvy80Ce
5JrxsntJAus7j31mbXBbBjEFshHoBE92tCLE7KjzPeOAez9V+KyDx8QPJX45ME/Wl5/tzDRdik+l
gE1JBhQnY3lJ5We5afsHY85xbSdqbCKzN1qg08sDnXmJikA8CeJG1Qkg8fZT4hVI0FksjYOtG1i9
uNfDFa0zZTRXBPvlzWcZQ+t+525xpsKAf7CseQvaAD2+t4MiIvKDup0DOkOEYT2HeaC30hzJRVED
7vgbIlLM8K4Mg4iE7LF6b+KcK/IY34X+QXcYivHJ/CXz06mr0Q+OCGlkvzOZSB6ag36JPYBD+ChV
YF6DTUTQGHOCh5Ixzb8gr8bCGsE5cRL//BvwU+gge1SLwj5ZuA40ETN3jeCInAUtosSrlu5qjq9F
Aic/VrP8dHlA89xX52imegQHQh6x/PlvBxi0uhK7KpcPoA1chwFH1DHjJlRdTYMMXUwNCbUMHqCG
WqSZl2VsH/u072ci2khz2gksPuOrgNwWvA70LKN73FQxvB1oi9U7z7Fxh5KZHZAiMFMCDIeRY/Qu
1o0hP+pmkXFBuBMJlNAUhljgl7a7LeF2BB9wHGvrb5ef9txsczhCgQ/w0OC4fvuwAf5azWB3xoFg
dN9NYHpW3vgxk1P+aexz9zGTbnY9po77oSeUaXt58HObBnccjBQxDmTCnUy1qoHFHnlxcMRyvnnx
IxyBiI/Lm1UC3PnOWMv/6+RSBaXJpb5zgbm4wbx90KiT+AOoyT9gT8E9EQ8HrCZ8QkRLzJ6HO7cN
ENArhMcNRuSDGFZYz9vxO5P5TIlLq5ddi93LBJc/AWwts+nqqV1udrigkSFLrFbw7OeheGIjT4dN
h9z9bmrVmP3652+aM33pxPACwBTfPn3gZqh+3NY/+NjIbZ0GaS7BsmjcRKjm/eWxzp2AyvUgJYHg
K1ueoiNVpaAto8ahkA9nTCDKzP8gDEiZWPnE44MsSJ3aad2amJgppFYEIvrYD9V9PZbv4FHn7tJK
A5PQe6JL+zd2VE5UqyQVjMu7o6MPHVFwD2bpOXs9SVIQfSN/dgmDIL7DwTMmU9aLkxKK2tTGzNLD
vGsVjUHxXp11bhrwMRygAxqdVJNvv0bngRp0vfYPpZlhxu1ApBZXBcHxYkWEQylXAqNF3Hpc9w/m
n7Y9BTJPIWufsjgC16tkSeTzIUo1skC3GbuPIiQPDtlpgoqnteF2k31NkPTlOXFuT9VQ4ZSi0wmJ
5OQkteAg52PseoeeKLVr0aXRxzyW17i4Dx+MqTau/2A4LE2pwxZjoNM7iJhh2mZtyHT36uyzM4KC
rsrYMNejizfKDSdf1N9fHvLc/sIGSuVMNxcG18nSxr9hKL2445v2hEevIt/xVwLPieS+pCeHUq+y
M0RmSZd+ru0m39lhq58v/4Rz2ylPKxRcQy1Zem+nVYHQq6lHxztExEtc9RRJLV6p7o8uDvtic3ms
c+fGclxQIAASqFPspRtcLI0h4h1STCx2yAPR+3AIjj8yAZ9FkrxtPBooJEwEojDR35nH57YYB+RH
OQAFLnzxkxvEZBT4qXecHEMNxBMSyvvkBI4db23SDe2tkwysnXbyj5Old0EIuX6nCkie78yzM28c
VBLyB9CkwyF2spAbCVOhxgH90C6Ss9Es3Wqvhva1N6oqeueNnx0LxMGDHQgQKk6+bpbMmG4RUXCc
szq6TnDZwdKSWM+dUvZQ/fPKd2k18H1ovwG5ntRAXS9GInSi6NhXOn5cuGiryc/Sux7FHSFixXsN
9TOr56+OKrQLVDt/o36gs4vReVbRsbMSCwF1HI0YX9dtnX5wgukvi77J+SbwnL5BXRCGt6PoCM+9
PKfPveEFkVmAC/zo/0aLJLk8Ie8DAoGx9NhhwRWfBpifR7sR1nsH0/K5TuoR5/fBTqZO2yM56kYz
OmLV532PICeLfRbLbl9PWPRTauMrsaKUwJpEcQd/boseg/rViGgMBQd6HyBoSzmv2ihmc430d6rf
mQNnXwcfg2MK9obnWG+3EyuxLQLj+YU4P4wYONWhtveZ1WJPDhKOP9Plt3/miHBMSO+CHZRe5KlK
giw+BePOY7gayfUuNYm62o14XmNFCeMn/GA73bfLQ/7VWfzbR/AczL9duiiU/G8f0Q/DIICOEhxz
04NitUKF5jwRwDPhV4D/dXHVCwyCrlsMjD7kmecQw+O5iRuuOtxhrwW1y7wmDBJWEhlZ5Q/d2YN8
h/B87iuAxSwHJ8gdaOHbn5jz/MS8QloPMXSIMfuySY4g3ODKqLH9eecbnB1saQJD8VwoSSfvA09p
N2scIzpKskCDj81stO1uJlq13c+Yxb1TlJ5bAksXwVoqYbhmJ0VB1avJJc8gPmZVHqYb1UBcfMKH
DmP5d76zeWaxKSYxnBIlIdCcjAQ9XWHYkmEfWhkYeybg3a+YQaBLMwlZrtZQn3CTMGHPgjjH47Vv
xeUWYmtB+KOqrjCs73eXf9K52f5/OTuT5bh1JUw/ESM4D1vWJKlk2ZZ9rJI2DMm+hzMJDuD09P3R
93a3i6oohhxhhxdeoEAAiUTmP1igr7k5qRbx3D5f1qwVMjJ6NTm5L0lcd3dWoVQPWhDFARIrZrMW
zy9emBRJrf+NZy1q3A2JnYH+RXwyzUTrbvH2kvleGgNsctWOjhVVluALNhohZMAWLyJeQDDc86gq
o7+IsjYgVGr9QN5Y//OZz3cJGRTSZ3qRV6OPZW6ynYrO+GXRRV3JEy59Zeq1pk39VCUXXOznqe29
CQJqAofHgmjVDE6OJ6UE3+erXeWYG1IzdWWzXciMKKByixgUjebQcj6/AcMvXSvz+JTzti0+ecGQ
tgcNMcVPiK+G6T6u+nA8SIGcJtYsQ4G4/fWtNQ+wDGocYKqPtIY9jMLPf4BAYpiUgNxIadq5WpF3
AuElujzUVRsHMbBZOX3fmPCJ/mZpXeZM9ZPSpzGHlz8qJ4piy0DlTJ+MUul+9GLEBjrzuJ3yLj9d
n+SlSEXhBdCGRQKqLdvQNTk9QMImOkXoiyV3NrJ+u9hMjX1elFK9uT7YpSWly0hZjEcbVeTFF+0H
IflY1AFznRxyh4wGOlohHPnHkl5VhPYXOQpy0onXKn7S8KNXsoVL+3hOqOeEmczPXVwCsSELpwzG
8ERf3rsDFl+/ycp04p0YkQ7Z0nLJv1yf8qVNRFGGM0N+y9CLKVtDYyaJwc2YBy1Cx3qgd+Ydipx2
uROKFW4qxe1QVkChNFzZRBfnCt/ufyP/Ls/9sYnUIFWxHnXJc11XGjs67OiToNuK8kcfZGG48ch4
it316V4cFFIkeTVIKPAr5ztX9qrbZ+R+J71M5zIcmp2vI06XaO04Wn03+6KPK7Hp0hf+jeScsw/d
cRZrqoFPpMrYRmBwtXbfISLmx8TomwjpjB88k4cWNYYknVZmenFYmoAcG7h3+vLhhkSuJYeQemqJ
b8C3ABecbw1WfXeVipzaPs3xUPLDTMF47/oXvlSJISZwhc/xGCDTIjgggWRxtcbKk1S1fjy6SJXf
ogyBHk6otg62jzDoMzeunSNAWryQHWerVOyBjVbLCVUBVej/tACow79IsGjT0Oxmu+s8J8+X3kD6
aEaAhad2wESHTrfdv6Bc2P5y0zZ4vv4RLm0zan+GA15nDiaLsWx0X/LJNsNTmKExtyk7Z+i2VQ1H
yOk0uc1Qafqb5TbZ05QEYG7b5vnsqGjBTlKz+DQb6DwOEz62biyGf/U87dD+pWSwVRVU8/5inibl
ViCUc5Re7G3EGGKkrqPolEzxdKJZI9UvvVcZ02MAcKnemijRrvXU5/2zvPZIXSn2UJXg3lt8W1SK
0B22uviELknzXCfNLFI5uWLjGDmid9cnePEUWWTlmjkzu5eDlXpexDUEQYiyUYMgCOYrX3kS4BJR
Dkad7TMnRTOkjkv0r66PfGkLzYBfyjzUAahrni+oMSUtrzHu2AiNoNcujdx7RK065Nf16KUa6RCs
rOWl70oll5tvRqKynOcDBkqmo8BgRCeArqCrdZxr1Lu0sUS763guxysgowt3Ld1KFPd5AdIaWLaf
kB0Ts6oP72Le4M19g9WVIBiEIxpp+dSMD1Km2Is42SyQFOOrKvbXP/CF+TqACmcaIT0n+t3n8zXQ
eC4n7LdOyJbpW6ELHgat5f4awTF+uz7UhbXk4cMWmrHbcF4Wtw6GRwgmmXlyGswCq9lpMjVxp1Do
QanRHQB49l4xVisb6MLWpWxgezNVktrz8mzaEhuSojFj3kKdtvW8OvLQVdScfxGJs451mGWHQAPJ
urKN5kCzOJ68c3iE0YAnP1xSThy0ejoFD9cnoLO4mQH4rbuv+Gz06Uo8vzg/jj8z5LEDHfR8/UY7
0O2wHkAzmzjFb7LMwakipVYcbF3ksbOvWDDZzYZmPBj+j68n53ImMFFP0NxFsDUjHXuYMQM/Efbl
Pcph5r5LRIsfgKlvW00ZV6LQpW8KQGTm1vCS5NCcTxU2VpVhsgWKoEMZ+FazUmCwjsj6FSTKpToJ
MgigJ+gfGbxZF282BMMKxUNA7wnEYX+boKqO5p7S347OqGxQ7Um/6zkaSoewLtE97pVf1HFQqAnt
1kZkz7KRApuctsIM1uhW9tWleAGbcdagIK9+11mo8glZetm4T+CBPPWuwmk0vNGdtpffEwwdFL9S
TPkISsKoDiatp/D242tO1kCpDToV/y7W3Ok6C60+8LBYxOAcEzXjdgSUhzuLbW2wZfkL+q8zs+4h
4gBEpJlzvuZYpkcG5mTBUwOH/E0Vhl5i42Xj4LCNxaTEvo3Ua38cJsy1v16f6qXtBiCBa32+eQAG
ng8djBCUVC1XngIHzNXGUCrZoZLvND//YhzuOOhpM8RjCbgNMDzKkQ/1nnBtHm5SUTvZxqT6tgbv
uBTpaeIizUARytGW1b8SHWCUNAAcIlrYbtDQyo+GioQjtL/4n+tTujwUVUbSTN6Ry4ZUkbcKes0M
ZShpetPl6lsa1P0/ouEu/YuRAC2AcSKdpcZyvkg6IldY9sbBUx5H7TYtSoxuRafes4eDlav60qQo
p1FmmJfqnVxBlVrdlNNLftJiJMXHvMnxiI/xvvVD4fUrd+WlsE4WAh6VBykk2PnH/PEsRNa6MZD5
V57sKMSfKlZ7zOMd0U24c2KifuthojLdecZUrizdfKCWF5c3x3NPJX02l+UUI6PYagH5PfE0qV85
H+Jb5qhvQurevZZEAbru9iypD17vvk3beiUduTBvVyUfQdqDAsC7ZroSwHptw47nSe4V35QmH8bN
2HniqFtd9mJXXvyt9tCMXAmrF1ITHmtcLHOLmqt08f5P0TQcQzeNTpnjFs+5xAbH7Rsr8G0lNR/J
GpKV4HJxQLbsHMJ5ES/3bYvEeScsXuARDjs/kM4OvgxN+E3LZapxkWThygTfBzNATlQgZyw7Iy6B
3NWsxluipvU0ukXyiFQj9xVJmPF6/Ti+Wz7IIawcYA+Kr/RK52n/sW2NRM0LBdfbU4PC2Tev0NzW
7wZHRL4zGi0qdYYbI61pfVgRYzHuIjVAiyMZNCwoTrC4uRQCx/qK9mF5yJWix5QpVtGHH4OP3oXz
oBSMNM0jHICRP59sNrAxI9xQTh2rueXpZ27TGn1ePLD0R5Qxy4/GOsbjeUkHGFbsHMPPx9NgOlIG
RYTChqnewYQQhurjHSuUzzFoouyjR3Eebq7/URFzuXkX6ToeGyUy6WmF3rqL6EzUl1sMgoqbtLbq
QylMe4MJsLNyLt5vII4/r3fiM4BOYEDncxyHUuSmNZSnuXxyO+jeMQ1i5IrtnlJ2XiUUHKO+XsEg
vovsBoPyirZ59hFtrcWu7YOyjpB7LU8a3k/ONqJC9ZiNiTpuq3b1FXRxMBC5LCVcDjrp5zNEEH5E
0yMTp4p854csS/HVEbTv0QpXh49mzPPE/hhrka11sVv3+liIUzbi/rJD8BztXpCECJxeP/fvwtk8
0IxOIFHjAy5fkfokEnpOPfooQrhf+xQJVxys003ghDrKoa5cSdEvbRO45i41PR4DIJzPP+LAbVCD
RyxOLcTq25bNcYte/Nj7uJNaR6dslK9V3O6uT/Jd7s0k/xx0sU00K8aG00jKU16X0z07Q8EuNh6w
/nZxifkhqyx8izDZ9LvcClYC66Vdg7AQwEUQhIbtLJ/pqLINqDKUIAaKBrBW5nbboUN2e0vfeni6
PtF3l8U8UdJtneuf5slSOSxwMwd4elue0PKvvqYYPSOhXhbFWu374geFZw/f3oFntTzsumI4ytTI
4jRRfEa1HUeq0Jv+U6vB21A6lKBlaUX0zESRrYTud1nO7xn+35Fplp3vn2rq9BBDvuKEJL37Q7gU
z+wJNKsuQxw4ZOd9nwwx4HyHk1cwI6GV79c/8aUDozl8YGCgGsz/RZwzJZrtAv/EE4iHo64L80Gv
3QafBGwPu0EvXq4Pd+G8AKJB/5GYSndwWWYSHkGbs4+eUWm2vlCHHJtNl6IkwSP9jraoe9/j5LC/
PuqFScKc4wXA2BBkl2XDFM2SwpNucQKL7xxjtQwO0OeKO2iNmCSmCH9UH01zwCZxEQOdBlLhcIcs
1lX0dTNnjqdCtOluiGq9uqkRzG0/fBWfj7OIPyVKLANqsMUJ5eoANx+Y5IdOIn2JIzXFj+uf8cJm
5bHNurEYwIaXuaLMYxKCuMxPjSEqDda2J281WTc/Z5j0qUoTyMd4DfAY8+vZIOYxUQbVO1z/ERfX
0oLoRPbB7bwsxNay0mKKv6wlauyUltLpELaBe0NCMh2mFlD89fEuBDxAZq4G3I4x3yU7UlPgM3dG
cRIp/iFKS5TzG7qrN9PkFcXKtrk4OQDD6BaqUNSWmZxuVRixBmFJIIpRGI/K6ZGGuXpbN5H2gGlm
uHIcL06OF9YMNuOELKV/NCfEnXZicmXa1feDNJXGF7KPiq0SD56xcgwvHX4UJikP0vihdzzP/o+k
3Ba6U2dNXJ44HYOfJNi2TIGjftVcKb9wqU+7wGicfz++fmj7AXVBsYPizSJ7DG21SPF454SYmvvJ
Exou2MjtvxROvqYLcmn1IEzAjqfHpBJozuenlahZ9yPGQG2LKPp9biSxclcOUhs/kSMPwYsqFXqL
K3vm4leFlwp4i2Ikf89HxS+AcjXUnFMiVPU7MDHXOLTqkL5ple5+r4L0U6lG6Epf/6wXrkwNCd9Z
iGeurSzLvU5rgoc0mvykBk38j4eJqd9KXbhbt481jEwLy4v8aHT18ibC/jpayfMuThqqF0IAs3zT
EohKr6cMNAVprixDPD0I8DLqvCpwfaWttZ2MJhSysw5J7OuzvrTCFqyY38RHYs8irCNN0Eb48RIM
+joHruROuDEV4iapZlV2wDB/Mc2ZNQFWi3DHO/Z8baGrGQWWhkjyaXr2jNdFta1hIH+Z1La7tVrg
optUD8UKpvrS2rKHZ30H+hR0Zc5HxZopMIChIgimB4hhj6j/kAaFT5qKF+PQS2UnDbP9mbZR+u36
9720rKTRLjvK5h91sZcxlMFeskGKrOpa5xM65yABcC7IfSHEuNXrXGw9S6wpoF2414guMxqAUWna
aufzrTsViY44ZL4kezeWYfePPea+22KELrmNG4F7S1pIrrXIC6zHqO6ct+vznvfNWbFr1pAFFAAO
kw1Nx+/8F0xpp6lBxS8o9MlN7uIujz7TP3GH/fVxLsR7xpnfKXQttHeIGj2JzLpyEBSqcDXBQy0b
pbytpzotMXrDzODmL4aDnkg5eRYwWKLtqMHolOPt5ISwBTuphJyl39uBGUwQycoM2b6PRyX27f8f
cBHsp36yeS/byHURaXEJchTcURWveRI1j0Ac4HCJG+LiLa36aQW5cyE0MDT4GdqoM9dncVQdnELT
1EE9yQjxGPJtiTX9HqsP+aPyeu9Xiiz9yqa5cFgYcUZMo5cHHn4xYu/aQ2vif3qqqzr6rBqRAxZr
wDQVc6f6X7zuPdy/bExxri/qpdPy57CLbyw7bAE1U0lPXli/lqJ0joXZphjQlF31KoL6CH7oM2Zk
8g6L1bLaXR/94memHA2sArkyEqXzk9IUI5iolhWeOhGeABYeqzwcX1vVHA9m6/Qfz695LgDb4YnG
n+UORpg7VZI+zU62bN+ausRQygi1k9Jp1pqg9IWoC3qPgj6SYghwLR8pmpRB4alRdvIy9S6oRH5n
1MEg/UYJ5SFu4xY/4SiYjY0/Dnaew88fQy+W1KvcNEZlOTtpdQJnxqk8Z+cppvXUkgaufNFLu5Z7
Etg3MA4i3uIKBWxO7z81k1OZyw4nlUlvuzu9yjp8ABXH26aKjutZV2EUdXN961wKfhS6aONBdgAk
utg6hQy9NlOAdANdHY+DBdfMBfX/05SNXMkTLg5FDsgr8DfkazFUgPa31CIlOYEvrm/dampuuxJa
Z4Zm+ONfzIo2KlOCc8UNdn4glHK00hFLzxNeumij4SjoD6k0H2KHi+QvhsKCeVZCpIi/ZCY4ExtX
czl79VThsNilo7m3IxM7qShzymElzlw6D8i6/L/RFhulHdMBkUcEEHVc7bB5E0C7PmlBb27iDCeA
CqukwEco2DkIqylWUqD3wG2OBOBApEKQLmC/LD7rBOZSDTtGzyUJIR7q4BS3ja73iCXAAXMAUA/6
PWU461uO+Te+HkD47zJMwtcIGpf2EtJjhDxoV7xhFrmBXskRJ8ckP+V90++7KHWONObrnW1hJu1/
fIUBqyMCAzWZk7IIBPhQQ6XSlIwrBWOHOJeJthFxA2K6amk9Xx/s0jcGh2POipOoetLAON+6mdUI
ZSzK5ETftB39wtDSfjeqk9x1WY1/r2Frst802MaOdxr2bA8ejmxiC+qr+nr9p1wISrwPib3YXOCN
sAQIhl4SDQ1A1FNcZs59EfeGt3GUHquvn0Gezmue62v7+8JNRvMbz0HUYWYs2+Jb0wmzMWIF4FWB
OX2zgOZpeweLXee5T+oK1n/sFunHb0+6fCBk0KOeM/xFytDqJdqq0xCfXFkkd8E0lNhTe/1wA4dU
fQg7Vfmw4DYIn/lpajHcrIOziIToNag4fwbI+o6K48MIdm9x78y+WGRJGzsJ+7UBL6TSPEdZSFIE
dDGWzSmjb0vV6Rgw0RJ7I1t9KHep1mvqyqe8tGXQn+YBzKObC22xeRsttIdQc/mUnZJ+1ZMGy/C8
NPvw2NPiDA+VcKktBghIDB8dmRNDa2rGr1EmAtVwfmziGLSErsHfKXqPh3VH3TxCoMkQGUDeNERs
BBxtvbG8wvn1wWMy7xuuNZ5oyDdi7HE+MvJCKoLCnjyFGu3xjaMlCHPgJRLB147twdhoxdTux05b
CxXvYiADz1UjQClAFKmunA+cFK4bl0PeI3vf1p/KsrsLJWrDOMjn/UdLYnNSOevu0uTQaDYuNizW
UDhUe5FzSs1mfMJkcniMcaLaeN3ofDTazkPREibiAHDglJzPqqp7a+i0xDlJWp/9rlTAA+yMyBqO
eYF33PW1exdu5mlRBSNrBncDbup8MJEYZFSJmT27UNB3YRNO/5q9PT5FjVr+M++ztXz23QGZJ6dT
VKPaD49xKdQ+CSNr6jYtnvvIyndm3dQRdltefsw8Mb0gMzbcIqbp/cU0eccDS9O4wd/hC4KgtYsB
9vlz5dX2tihURfXhmGQ+6gP5Dda5rfZXI1qYorBKSJkuWjiCk5jQDM+eczH1/gCB91PuyPBThDPi
XpRuvzLeu7yI70re7M5yGrNQ7mKDjoYtemVw8+cB2s9ulLGya1Vr+Idui9zj9wovJk+HhIeDF3zQ
qIgLg1c89FnwyMT1d0/OvEgi/JbH5JvQarwzp027ZlG01MEhxSHnokTBtQhrkKTnfJ+iFaJIuzG0
V22oxn1Zi/aZUh/UgEmFfWxEz2JolH0KS+Af6g7NfSKbr8Ch2u/Xj8tvvZ8/SjL8DuB+vxUHZ4Aj
8fb8dxRlC1JEnaoXS89sReCulQ3dEWNmiaK69FCR8ks4BfEOoQsVnkSahEbjO7jb95+nzJzMm1C6
pfzZtghubHP0jH842O29OSnArnQGowyI7MclQAawrV73UPd28x+wutYTrsdq42tm3j0Ywpbxz5Wp
zXHlfGqWB/lzZsrNoW4Zd1q77UUcaPHL0AN3fgDp0L7ghou3NGkv2PrRUcNdiha0dRMblWnsKntQ
M2NXxEU2HUdVaNoXJ1aizMd3rI+2Y5GEIzTOeBIHZSzT4EEDUl3eJiFFD1wuEdC5Fbmea1/TlP90
7M6wVpATi+jGXQ9wggM/s8hnTcq5aPFHa2EC0Bc4TjW+AjUuH3XpxdL3NAwUWt0L93bRrTDDSH+W
HxFpUoATQP0okJI8LuNp3BdKBuHuxcpiYR2UZuQh5gOMr+w7Tel1894BEKN9qiVMMQ/ponFnBaVW
4LrtmPm+TkL3RY0iRdsG3pgnPsCvzt1UsS0ijO2junjMcctM/b6cws+WhPVxb7mtgdt86/XFIXIr
rXhqzCAIj6YZGmX1uSqbUW0/4SKbH0yD7srjlCAYeZOWEi9JbAcUgSGwWQ/dgT5MfacmRd7gEDxo
8ZdJC/tPhV3rru8oMnmzmwiPxNKsp+9mgbTOtlE6TmPmZNU+Gcehu8HEMw0OZdLpUBuzsMQeLquS
ZC+FN8i7wZ1qam+9MQb2Q9nl2c+UgljnO3pQVzvHwHjwdTRHBOObNHOSTZanVugP6Gyayd7O+iD+
BgMke/ZGPtmxoEXubCoLI71PokKLW1ImMGnK+61VWcrRqALnxSExinZG5WWfq3qSLcoJuJYfLJTR
wl3jjZl5O2AUK7atDmJyN3V1L3YY1Gat32aD94h0qi58tbca7wBGLw380YKBvhnCxsB3WBhju4fN
I+PbWqFCg2DBpDw2XGPBTYmgQO4DvBqi717VC3dXaHbkbhsJrvW+UFWRIadt5163Q7BDjTegcAfn
2Jml5tA2QDRuU1VBAjFoHNwfBgVS++jgHVh9591kygertAqT7v+U3ukSeYBvIuK03tdFPTyoVi2l
n1lR7KFDO9XhbdXpg8fVV1fWzjRKLT8o0nOST2qqp/aDiFsbXC/S+dNNE7uJ57duBH49nwp49+ag
HGNJK27TqUlfvECzxFly4IJ/c+3GGTeVXYovBM75qyVmOOAFrkfj0UAyIntwyn76FU5thA52WzoC
L2LUUdB0yNQ6cHRfdHHvbrit7PEQYg6TP0y9qmiZb6SEVbFVcpQBPpmkJMF3rGw0eVtVoad9MtVa
KW4DbKyHcmPIqsi/h3muhPsBScPoVevsqvjcqE7WltumzQJ91we6QGLKyWM1+REokYx0v9cap9Q3
eR/n1jcV0KF9zEvAVbdOVYYl7SLeDRuOnmy/q66iF+FenwxDYGsfKw6SmrltBnd9bw+4kdRxmNaQ
trvMTVofuxDUG+tAT6Otbo8BNXWMk05ijEL1nyis1ceJtmDo1x34wNuYoKztkfTX/xPgCXY0NQQA
tpDAsSnVu1o1vk+RMvavmiEMgCidKpN/eqTEH0zFiKp7S3Ir+cQmRJFdN8SOtQp6b9iElt7W286z
geX0epmrj9gcJ/+RgFytB1XlRTRS07P9QUnyaYO5q3WYkHDWfLV27Dd7KoynCpULje0dYbRtjxNG
xYEw+sz3FKdp/BLxonCjVyFeppXTlA1CWi6KEWYuBqBGU6whiTvJny4+2vmmSZX8SwNk0fUju3SH
m4I2y+h3TRjg5OsUZX5XYTnV7NWojW4nIzO0bd1ifO57Yzu2CNwpiVR3pFNlvkV91v3cKZNS+Y1p
F9rWDKwyOhhmops4I1uYFu/rSa3S2w7OUgMKAZNG6xm9kfxn0Jmc60xmTbRFcLYzP8PEa+VdVqM1
e4/afNLl+0SdTPsuroPoycqSsdlmk2FFCPHrWIw7VWh9h12e9FtlGh08ZZFz7MrQr1xe0BsdTezP
oZkG7SnzwCxtaBDpCQ6A6jy7UnTKlq6+Lvbc/2hvCUmI+lp2enej9oXOc62GRbLJhyifjk2fBfIz
BGt0EDIouaeattG/XGxm+E9YjON+0BCt+tk6dqhvrGYC5IWKf9YcLDEVX1Qv9axNadeJtTMGU4r9
SLOp2wi7Moe9QlsT7HaK06U/pmAebzL6I9G2CEznCTPXeDz27UwvdjPLlLey9cYvQBDi0u+nti3u
6xS0107Y8WDfFlrPftbyUrd9Oohl/WjGRSwOoJg6exeoBWj0RjiKdt91yAhp26a3Qu1tzJGgelAh
mMKQt4Yk0+/DuYQKDiDke3rcGXIT8I4RTzLpRRkfIKJj6bzNRDTlm+t50OKBQj1CRcKdhx4X+Myg
WLyjKT6pyoQC2bOI43+T3iyPqlliJ5CDst2SnbU/kJbXP9Ym+u+gQARME1W4mTN5nqh0GveQmkv7
uRt69cbEkZorfpqGR94zJtbUabiGvVz0a/47In3cuUY8a8wuEmqPD5t1orCei7qZ6l0x1tMRAW8H
93RHCx5ox7Xpxkisrt8A/yw3am2MK9VU3XyXLIGg/d2sAkEDDXlR62rq0LVo3CSvYdQqjwlkofYT
obUstxpAf3drhVQ4D4XVWd7nPIcXvavUtup2dTiRs6RGAuQeslV1G4BW/24Ck+2of7Ze92/QRy4a
x1DXZfyjVyJV3UPAyNXb2KubX1Vh2xlhxc3L4wT6r7shFSqMFRDo++ST/tCsyU/reOZJLNc0GewG
ISXrdTJ03kVcdlr4JdWj+tgrXR37lHDLeqUItKiIkPCiwkUaMlMKZ7m1xfOkloU76lRCX+egLn2I
A318JxVqCj7iCHJN+3W5iWaTECqjFPih2RE2F5sIiEkgvTGdXpPQarqbMmyz7xVq6/JzYATchy4p
F4bxhINhX7atIfy8kO4HlaJo0tNJRhKFqh5uuZTAzg8Pnh8avu+29hoYGTbhJEgnrfXSAiLWmh7r
uzVlKCpc9InYuNSd5h39x4OCiJFEYSv0VzKI4tSMbXh0orh+acU0dgehOema2c/iXc/kbDoJAOfR
IqXatSyupajFpTz/ojcvMyPLVxzRP2hdrt23CkqBocBZwykFTiJDq4mVUPhuN3mz9Dslvd+VE2sJ
Qy2snv5prSRvbSuGapOOdvycU7jd2kOWrbysreXzk3NG+WnurcA0ZuDFKoY9eq1TFKuvQ4Kn3F4I
rZBfBqXBQt7isdjvrFqbYE4RCKxtoWfuCwiYTt/QAIORNipZPGR+Ams2+xZVSBnaB9i6U/2gi0Jq
N7iQ297jhO26wEh+9qkufGEYkfhPPIrA4iHUwQAZ/BLNlPgfQc4Q7gIkTfIHz83yfKMDD013utS1
Z0Q6e823zaoCnyroVPKQFElzV+bRFH03a2HVX8JCLyUm98Ygyy1IejXcKNisK+6mNvoguc1NgLt+
GQc61tEQY5Wdo6dW0m1au9OcPXLKWMNvBhOFGNQLVR4hyS7vrG52fS/bgkZlkIiueTQnkoUnLwjz
4s2Jaqv5YH2QnT6TMXlCq1CPqA8uNjwyzknc1/34TE8m3MVTgfdTFLsPzmS8YZaprPQSlwGFy9ek
CAFfjmI1N+HiRmjraND6qFWflZJX2d4e03A/Kqn+Rc2sLDyo7tRtdTczEj+N0EPxG7tMzZUYujzj
/AakjTnglJloaS5lYftQVcLMK/Tn0A6NjeOm6feiLyOfLolJcgddcKXg+6649XtE7ggQKmg0UH05
jyqp0KRVJY3+7Jjkb3GLQEIW1fG+L4PAV3p7OiCBom2KuP2hxEpy1KQZbtwqW7MluDBzvjz3B6Ig
FPN+Fzf+iG65FeXcFZnxHLRxfKvCbtuZXT1+BdymHmUr+5vrqdZvQ/o/S05MfCYKE95meVpizfnE
69GRvdXb5vOYeM0vp83sB48Xpn2EsuSofiwT19u2bTplB4zUFIoJtVLvpN6JaRv0YAD34FmClaLR
hQTQnUV54YpQEzeX5I0QIyMJndB8BmoVbXTEqnZuWUnVn7qif8lL9B72U20E6tPK11jWjuavQZcY
ShMx970ebJOOYAiJjM9R5AY/wPHU+RZ1UnFTRa3h7aIyGqdtGiTRc+qV9RMd6mQHuVnVPpi4/P4d
jA8gbM4Pl9owOCmUidUP1rNsOvdLUuvOJvAiuyXdrhzSe7dM5eH63Je3HEOy/uw9aBYIEvzuCf+x
86RRtWrWkP+q6AAcWmAfd+Qd5WbgkbVVU0iHeWwU23Gw1tyMfnsNLPYgQCk8vBAXZwcuW/rSoMCG
PaH7HA9B2n9KCnK6xygzLXAgqaXLHbJgaf0AydvYjLZ0EUHiBd9vEuTHH0qU7KLbPOmVm84O5PQv
5vK6jH2VfkO8bxpHG34OZt/KBBecSHucIFa4GwGN6x5SUCM+HLqoPdKkQiafvhHQ9PPzVNWlVJwy
4zMKLpbEkm3iR4OZgZPw0vRBA0u0kiK8D9iMCKyNDpJL92Gpj2+HZqC1VKefux660WQq7WlQ2nHf
Rnl+52FNddMY6ngQBNxDRnhf2arLDAV8G11PJJtIHean0yJy4jjYmryN7Wevi+RBd8t2G0begMjs
MO2vb9ELUZrBuJOQlgUiSavj/ONGwpzGYBD2s93XWexLlJtuW0+TkV9WttluO1dmVLGk9gnD+MK7
aXl57XQ6WgDuYlGGK0fmfZji5xA8Aa+r7txHP/85yCGZXTZq9nM16t1XDEiqXSTGbO9EQvMnOKUH
JzM/qELKq/G/HxwCluM4+B+fDzq4CrxL0drPJC7OwS7V/i1xHOAgDcydj7Vc/zcW6h2U7tHDW74O
KREbTZ2k9rNW6smPHpFEv0DM/7Ypy2Jlbd+Hn3leSGrM9xDI8UXuWXkAshRW/jmzO6yruBf8LtTr
zZiWt7EVKgiPIdCoW2G8sn8vD4z+FpB5GG3LOUYGNSGzs+xnpW+87RB3xQ2WEzg8FR4a2bLcdX39
GlhavvL0XmqI8HGR02FQHhVkOiiZni+k1cnYMqMqezEHNEq+gyz2NN9wQ42mr1Qzv7To8+zH3OjN
fZWblbNlb6XaNqHNmB/NSGvZ8L2gitx0RrIzMFJZM8K8cODoJpJ3zuhZqMzLnl9ctmVa5oPxEon2
JQiydG91SbQxskzfpiH2gqAwzY3ZTMKvwiHbNEPoHRJKd9vrJ/99kMGGCvwl/htIHdjLtKiN1UZG
Uec+I9MVATnqhi9N1SmvY28pH68+gX1EJ4LSgUlffwmmA1oucpt3wXNKB+IYaEZ9G0RWAtxeVX5M
Wpsim1mvner51J5fgfSJQLrznqUrTz3ofDMkU+hkk93FL7Vu0Lyg/f4ssZ9oSPVNuRW1HH5d/6KX
BkR5bnY/mJ/SS+8m6i59FJpq8tI11vgEdLfZebWuHqAyjCfZqm/Xh/udsi0nSH4BKWV2aqNZfT5B
WLeOkI4TvlSxK+xvZZ7qYkONoFGPWaTGviIojSKt9asZouBYG9gm+qPTagdBJrbr7CYFQ9nHMttb
PU7zJwHJdeWTvA/n1FkBlkBwQHObfOj8J47eMBpx0LjPQW2KbWlRg0uGNuOFn/Y/zVy6fh0lXDDX
v8yFrY0OK8wyMl7IXktitNJk1YR9NqOi7gJQKdXvJ2+wTqqSNMnKM+d9rGNv/daRRAmV5GT+LX/k
eEpmJVmEYtqL6sTJpmrK7pDXTeYXJJVHO1Ll46hJsQlT6CQfnSWjQaEAcoZT4jvCgcB7oOlllL0g
JuYYPvikYtM3GH34aW6uKepe2GyMBo4OUCbkZGSOF/PERkuOfZO+YImp6puirQZcCU30db8oCaaN
O7MtrXEbZuh87bK0d53X/0Paee3GjXTt+ooIkCzGU3ZWlmwF+4SQZIk5Z179fujBBtxsoQn9HwYz
GGBCNSuu8AZI2v1tTg/WdXTVlT9lJBDNyyFvi2GDAqUV/ozqin36zWkhwgdVbeJtRPHspEAZYHmJ
CUntvwUDj84qw0p0TZQ8uBv0ppeQEyerP0UqiHmSWJFXAeM4npUxSkrcm2z/LVHd6Ko1onhnJQkd
cqbHaTNJPJZGcCWqtlx4Yk/umql4QVpLfIowFVyM44H9tKd+Q7npNeR9eKVwNF62bd7f53HRv0IK
WXL1+Ho84FvE4dRMTkoYqSkyrY/UV7dK0r0a48LV9mm8SZHKKxwPseWFmslXA5LBIAlPc4ancvaB
pht3QeD2SKTKufU6tr1xl8Z0x2Q8Ddei1RZtmlVm7Og25XrCjYkz/DdrM+dLqch+2eiq9G4lZWOs
s66oyXhUnxa4awfppSj9uH2LlcHUpYMP1Tl7AAtd1z9SMRTeFsfUjKs1jdTQXWijEI/Pf9vE/oUl
wSNqKqdxTSV7YVkjsvwOKsCXjLVqVz6RFCjewFx1fWrp7pVFRWHnSVY83molFW7aghXJnRTqvn2T
e2qyRn4mNde9oifdTZ03iMKkpiZX+zI1u/TQSx4SQzEUa6QXgUPp+7EKtGBfYsvZbju5TaSX2m0A
PlI+E/HGamr/XRAr+Ljv1ETnXasE6UMUo+7ur+B+pkO4MXJRFoWT0jl+pH8rDS+2X5u/hE5ifK1o
gfaL2DyM30et9ZpNaKexvwKwEL/5dW0GTp6auOnluIHubK9APL9r+8G/K9SSrlWdC/7TlS6TjKC7
Rxe0O2SeoQcPZhg2D6hUuv1eSt3kB5ARFA2kCcG0HkKTNqAU9fnloNbqz9GuauX3kIw4aWVRlIS3
bRv2lwZqkIEz0lGMJ6cPI3mstF6WD1ZfgXJzxgrE9LoyRHhlQ3a1LjTPEo1jelKJH0pcRrgjB7ld
H2gF+cVHlVDPWFWFUlJlHtXsIYSJrNGkD6L4CpsgIbN8tvuomw22LZWSDYajG5GGcFDnS+sggxSw
Q5tZunKTpLdXQWdm5U+jGHy52zRakUfpxnBR4/Wx+PF8a9sDZn8ZpVDW3iO/DbttkFB73NqFJD61
wB2zBAqTZVPGNTrAUN03H+AJIgwskYOL+IFB7fP4dpIlKR+5mOw3kuvA0fC7/6lnXvIBTkH/pooU
WjmwuacnmAtfnVxxjsdSB80dArVz32T8cfZhNdYXVVDIiIiiZVG0i7qzJ1f+VECaYOzE7rBx54U0
xfbkIMnl4Z3rr975cddsA632tlPFwClBFSIpjFW4HHTRQnpzMrIJ9Q1oMD1iykk8ccdfmhkIHiRD
q/0xOjkpkc2ALbUGF6jc0xzMHkuQRzhmUG/M7F2N3T2l+vNP60lZhKAKqRn0s0BDTvS/4x8wJH2g
J0nqfdYoD3r3wqqtF6lTRoLMpLyFSR+Gl2PhlpvQb5JHXt5hIWc5CSdBD1MXYXORVdJJnwVb9EqV
lKQseiN1UXYBNjzeOk+HVDiostxIeOBZAAXsfAkKOn+MaJqjeEMyQToxJRSzvDK2irrPS9l4G9Cf
3xbjUBxy1cp3MZqq6D4WmHacn2mNmfz3MaLtiJYG4hN0ykAVz+0nm9hDRdnkAKFDZ47go9rYkab4
YwHa9zcAPx5o0kIA4oq6DRrsczIuYthxHNiZTSNO9+/N1m5vXQv6cSt39WHAz81z3JyaQVLm2kEU
+ata59L+/MeepMR/jzBsLuIoVpd+5/G+Klslp1kX229J0ajl2jVGywmI8B79uh0uusHSNr4RRu9d
77kfqj92t7GeyomjJ7K1Pf9b5mfsv5+CijVdC+ADc3p0nDZyP9at/ZbbVmMc7LZNS6dt8Bp17A79
mrVQipGmWBbeK83g3Z8f/XTZWQ0UVP7/6LOJQIJL0xuEPt+KLg3WRmUN3kr4iMgt3M+n+5lxLMIq
yOfUIOY0q0GofWfXFRMeq9EPzYaNY4y1vuNp7C6NwB4Xmg9fjQd2BeYzTj+AcWfnNmstY7DtwXrr
O12g49pjZT4M3QrjG+13XZTBwvfNE8BpFaFtEBnzAgGMn+b5n6SsnTC8feLZb7FX6ndqX3q/Ut/q
D6MWxks0sq++jf4upYaJZkT0eDxWVBIRlhgav2FCb/a7rDHiy0wE1uhIsWTjxhvr4vHb2wQwhEJ2
Q9kGGaPZdGpK2llSmLlvkqs03qqip+Jt5YinfOEa+uI0TGYFLBr9M9qHs6Qvx9Jj0PLRfavkPFtl
qWsD+8iljYEP714th3hVZG75MwzLanf+E79YwSnLgLgPyYC69GwF1RrpTa0o7TcFi3Z7hyd1iBmV
po0buQd+t/Cyzt8V9gtClCTwyCei9TXnsxuBWkux4klvsSZp1VSQHWKnUg3/3c2lmJe2ThxP2O7L
+Y/8YusQsSD9QGWMXXpSd/Y1gwqzzvS6pYfERNbuSRX7g4SFwUaPmiXXlq/Gg6UCJYYUjjGn9/2f
YwEurIwVeZDepq79hQQfZ91m8Kc2khWEVxqzsNQE/moZJwUsYoWJHPMXK/XPiLSdQttFvOTNQ23T
W8OndVeSaoTpKvVDd2G3fnF7MhaZEkd/ar3N4qNY7/wq91v3LdXyRqW9qQGZUfpRXrhdvtotvM3k
+/SU2S6zE2+3ZSGi0XTfzMRrDqPaDZsojoILuqnulVmM8aEcRnfhkfxq0MlXnKI2DDyQBMdr12du
ZkdV471LZAorLS67DfbQWHn4SrFv8ka7ztUg3J3foKeDopRGMVMFS4eOxpxp0LmtHLiy4b03gQ8x
NkHOnQ4RdLSt1XvFVaqWdu7A/9bW58c9XUnGncJ56loQgObOO1Ssy97zTc5EVIvSKVgIQhJKRp/n
xzndnlygPBVMJygQ+rTHk4rZmZFUWeO/951pX4khGZywM40HTZXszfeHmvgToBCIn/nBx0MlXhCF
+AkGDNUlV4Okhj+xjATbjIjFt6+Vv76K8F54cyewx/FQXlH5FYQOvsoW6XUiVdKhHxSOQutfWX6V
bc9/2RebBFUOHgfu0EnGZnaraG5uJk0Ac6eSK30dmH39YksiPiR2GAAKFCras9mSJPs8FWES6aCg
EE7rgjLf/BtBXZSplmbBuyx33U5QdFkLzE+dYIjEDRXmGoZhrz4BPeg3diQbC1fNVxuH0GIqhU28
rbkKvxsUg1kIKXinOtceeCbDlWam8YM5tsHh/PSeXtqkuFSyEUXnLLBbj1dTz6xWH40iea/6WBQb
OQmy6M5CLF99pEJV33s5dOslyamvBqUWxkEj4SK0ma1pkkcREPYse1c66L0y9sT31IXE1dCn/h55
jX7hdvtiPHJpkkt8OUl35oFGahtjCSgnexelqTvAMwNURbuqXndDp32GlIkXXvzTBZxeQRpSqOtR
1JzXM4GrhKnX9PG7PKjj1so887ENBJZASjt+0zWG5YNeh1gx3QiQh1SLj1eQMCLzuy6P3iWXTsHP
ISpJkV3bTaRDBl3g5/n9cvJlUx4H732StKL9O59K9CW9vBNB/T4JPP2uUT1yFAJUHl9JtP+HscjM
QEhM5QCKYcdfBqYpN+QxaN6FnOmgBBC02vAmQvCopGCpBXFyz1BRojY75UZ8GXni8WCtBlu5cNX+
3e6r6kq4gbEq8k6/7dvw0NrhJlDTaOHsnbxDYLhAO4OaUjkG9hwnmOWWm8ZeqL7LkUz4gtVdIW9U
aoULed/pmk10PjzE6dRTpRPT8fgnTLKjtmrJ09T3mh4FvFrcRS783m3rVSzbS1HgNE9HKT/rNSHA
YJ6ivEwP+HgwpdLhvDR2/CfWGwEkL9UfYYSGq7GPTWCJQbqCyGZvvEhN/5zfmifVBgRCEVeY9K1R
npVPIjTRGyJpyrb8pGRqvAZInF2SWQ0PRQjbKC697k+ObODPUFP6C0wkrSc1GbqFuZ6bhE0oXFOg
UkohnbiGP4+/P0il3s1Gvf4QAvD6ZjRCt3T0oPEKakdDg7BJIKN6hMy/9ihpiQ8/YhDKPun0MqJm
nKivdQS8/xDLSiZvF2ZovuMm2DnPGRK1ZMlIV8x+nAiQDqljXf1Apkg8tJorXiWQVi9UvEu8yxTo
bD2l0E1BJnpZhGlrrmxdUiZOYzYFE1r7VI5R/wyyvFnSYjgBNk4/Dljj5K3GTgXUejxzSmnFdauM
6odc1vZ1QOfpRdGluHDUyhK3HRzBzrFrBJWcjnJ94tCd8P11W+bdvtZ8yLO+Vvj6wnrOn47pR5EI
EwmQ1Uw87eMfZbbEiW1kKB/jEPcfeqFkn3pM5VFj1R6QKVtyO/ti/3BAqeNODpdk39o8EodYlPhK
b36EWSnjQ9GlNXqIZlI7hV95t1mVp/KV6Q+yo8VhY60znuoHN9VaB35g8icdiGe2vlon4fr85jmd
CcqjU7JOAgTSeJ6XWHGGokSjuH+iRn+VIsOl3Z+23ZVrotqYhOXH+eHm9zHVUHrrsPLZaiQk88K7
azcVXA/V+/B4BJxRxh2mkgrpssyr+tCJtL3QOsvfnB90fnn9HRTXLqrgoEmpjh6vNnQ5H44Zg2Yj
7KVa+NqOlpcNITBT7hoUT3c96jKHyoPRe37kL2aXO5raL8XgCUI7W/Zu9AtdbyTvA4Wi7ldeW9na
DwNxqTV9tO4tf39+uJPZhRWB2ii3NK8d6iOzDyVSkoMgDMMPDk6VOAJJrfdeNEOFOEfSOdS10ObV
tXYpz5w/RYiAMKtTQQRQwWlBWMGvpsEvIvooY44OnKJs7dmlq2Phy7v33R3LYLQ24ZQTik2q1cer
mZem2lppE30ArQgGp4DTKm1iQfUDVLi0QbKjzL8ZufN9NKWg0whwQcQSszsMkmRIo7xNPnTPS/el
a1mXsIHdwxgAYT2/hF9MJUMBwOWhQb5mziMaIXXnkZwnH36sBpvEVqRt76tqCi2RAsHCd51sz+m7
8BqZMkxsMeYKJFQhQ0XCcOwD9KK/CqJe7BsaNrthaKW7BLe5/8t4SNRYBJkAc+deOXINqilUguwj
CHUPLYg8K+qDrPb6pVemmeTkuSYWoJMnZ3/6RE7DdN2AD50vXeTTk5ciM/kwwrC/d8Mi35RZaDhl
EwG4kSu1vio0fXI/zruloOmLteR5QQGJvTMlftM//ydCG3QSBg+q54ff9BkkG9r9+6rowoBOd2Lc
nd84X6wlg5GWcI8Ty88JBGkqgiQWVfYxppHYZJjSb4AU9rsWPcZVB7dw4a75cjxeTtqLE5ZsPrGJ
qjZ+nvTZR1OGxp6CRIRPYJnc8XCl+4pnfqEdcDqZ6Cop1HXBR0+2Q7PJLPrE9LpEiT5Gs5MfCq8p
1hSYhzsK+UvY8dOQkyAKxg2J81/FM3l2jyo5+E6CpfjDs4oc+51RjdFcsIxnu1LDe4zgYTKFcgFy
qhW3BqTKbdWOxUKb7XSC+RE0CHg9UCChsnW8e6hKDnI4ZBxOcwx3epSFyE2k4o/Z59G+srPvonUY
CXcu4LAUDSg1zevZKBq3eS2N6Uc1aK9VU9R7T/Bw5aO5DkiVtue36+lyAg2jW0lZcnIknwtWQVxp
IuFKzYeINPcmkEcka0I7OGii/fj+SCAJCTtogNMCnsV6gY1BZi2V7YfbqfnVqNr+pmu9YIuHfLk7
P9S0L/7JkoB1IWYJOpY2v4IA2NyIZxgrpDqkRP300kyDA1mpm0qxOnzGJQRevMo4JJburf0uCB9l
C9Tf+eHnsfZ/40/gMm48Qag9bal/LpwOyGZX+7XyCfVB0za1VahPtVY3u9Tr9HU15PKV7Lm/ZFe1
9iC4AeEY47jVzGq8letk6fqbXb3Tr6FaQg+IbJ/4YJ6g0roFMq3U6qcqteYaWQMoGEbqiocIXfBd
5WoIHySVqzhhVLYLQcL0Is9WAtUwjjAwD66LeeXU6DGZUb1UfPo9DSevycYnNTSlhYLQPKz/7xOn
DyQegd88h/IlNUXMNFXEZw3m54A4i3DSykY0Ri1LfysPuuqkIYp+CMKM12El3QikRw+BWR/irMt/
gJ8ul6xa5o1xftPfUj/vHfkqwfvsorT6prelRBOfhpq9Vlni7n0Q7lveyF+NGVqloyD3P65ttw0e
iiGAJhI0ALFGgprz23F2xP/7IbwQ8COoRJI/H+/GvEjRIFRj7ROYY7Cp7NA4BD5aqFKrSZvzQ81v
7GksQF98LQUKWBLz0m7T2cFk/OV7jiQsVDSI6C7brvZ+o7xTHcZqDNZ6lbnrBBH8dS+5FLRBxryd
/xWz8Hv6EWi5kYgLDVgFfx5/sOJZWaeDavEcLazsi8ay7/OyQ9SnUJriR1hqcF8rfOMW9voXuxCp
M2aYIINwAwbF8biDi/FppCEc4vQiuEFUwo2vG6gwSJFIw2cV99YGrzXvtRdpCp8BGaKD3kvdqkGR
tVgFrZxfdBXNtoVo74vriN8zqSGSYUNnnsOc7Uj3DTsuEXwFkypfe33jH1Avs5wmMvuVn7r9RY/A
CfIhsbFFkwdPFrPSLocxVTeCdvXT+eU53Y+oa8LL4lVHFIMJO56mWrVbo5az0HMiXQP1hfHkLYsC
CVrLltgsJ/fPpNYKvmwaixLd3JI0T7NOkiqz9egNofUCuhzFoTZPvHxh8U/2HANBCGLPQfniuE//
/J8r3+yKfihbuffQ203GaGPjDqCu4xqpsfuU29lwQP/V3kWjohaycP39BQwf3bIMTsw5VTnpqXDR
Hg/uFobf5aNg47lQrYbtSMVTvfTj3LsLEoFcWmyZtQyOHWDkepAK2b5QXATUYEyN2aoIPSN1ijQb
akeNuoSMtVeIq0IHlYpAu8sS1N9W6F7UmgOq18DCF5WF4FUPm0y6N8rcTy/0UGplqOpY+jnCkAdi
eKVH2Cl3XCRNgn6lCc96Q1UpffETH81IYzRL0WzcsbREtqZgNcJtKlFLeDm/2b5YF1SCadrB2kEY
fX75Uf0uRNwLxXMM3oNDWrnJtdCKZOX7efqbpLV/qSyrXGIxnLy5RDowSSYQBKUAUp7jFWl1RHG0
KlE9x4fuVB26IhvKVdeiF3gZ560ZX8Dr6i7RncuTTUHDZunRn0WttC30v7rIUxcRyuwcJWRASYOK
1Akf1SzVHhxAujU1d3gH8iqz0+bN0Dx94fY/+WjGRIATHQqivKlEffzRoNoR/WnRfnI0PfuTYTh3
m6KiTpO5sy/Uvtd2OkyErdGPxsIJ+OJryRCw1Obpn6gjs5uXVC7S7QjFR2cog71Ze0W091R19B7q
QFTaVUbEnizkBSc7i34+hbNJphRSGASZ469VPK0JG4qaIWhhTXNq9BLrlVLqSuIknZevpFyyr0vA
Nu7CVfO3Fnh03Mm+wDROLERQL9CTj0dG2CmzEyGgw9RyW6cXPalvVa7yRijxcw1bHjS01ij13sK3
MKhXpgXU6Ko3grS5NtOOUGBL9o9KRIk65W3TjJLvKKUKZD6RkiZfW3at7XwCaziHeYXKNQkB4nQO
tGPP/ONHsdGsNUJ5+WAKEmuEoegvupd2zWlWHSk1lQBXL6kaN1qSyMGNEVEQWqOiXebrGHTxN4XH
CS+58/CqJ0NDjZOmw/F8RMT6Mjma+tzZzVpXH+3Yd5Lhx/cukvkgs0mPmq4Wo+Krz+IHghOS0w9O
cGsv7Kn5Pp4PMkt4ax+Pcl3y1GfSTEcoK0+6KIODtaRSPN+6s2HE7HYyTOjjufT3W7y9+SD/GA5L
XzJPweZDzLK9zNP1XI1ZE6j6/pVSO9KwNt69n/Wj+nB+Yea3znyk2a1TQHc35ZKRlNvoAsUwfaNf
+xeYxpwfZmnOZlG0Ci8hgyOoPrvX6Tpcyz+6g3L3vw0xu8WCTqtdyQ3UZy7qlbZ2HX8jbc8P8ddr
5d+7Yz5bs+ArwChJ5AWfUbwWN8VuG8CQcJrHFk7Bn0Byghf74K2lA7J2+lL1dq5rMD+n80Q0CaQi
qju+L/R2pbav3NWQ3MlV7ZSSfqGoDooqN7q18cRBEZIj6QXgoYMkX47Vlt+87lC9MH4iJFdBhj4/
LfOQdD4rsxtEBowfxj17yDffku6+Sn815cL98eWB4LmYauX0eeYEU9Un8kPFgv0TOT+TC+W3/dtb
e9tsf/5Lvtym/wwzOw3ZEAa2HzFM9hnts/fhRToMu/9tiNlJkIy8Fgmt1edm422mbTo4342m/67H
P18xOwm1gPo+xtMQF/mVd6EeikO0dBKmG+jkJPwzxuwklL6Wm6XGGMptajvtFfgxvOHKt7x0GrGK
/shv/9u0zeKFyrNlqU7Y/dnneCk9iYt0t7T4cw79fyfsn2+a7WMzUvxcQvr62f2dX6m77Ldx1/Fu
X7Tltn7yH7XRqV/8BQuZpR03exjrKOtLP2DMYVhJz0axlvKV/dN4/N9mb/YyprkXo0bJ7HWbfv/f
phOH80N8+fhS4CVeRv6KY3ocRuADNAIojNRns7zIpB+W9kPvRkd0v/63YWZ7W848Nw5Hhsn9ja3v
wugiz1eBtnBIT8pPJPzQh0h9DBwQwC3NHuDahCNfxvL4y64sP3WUoG/uXaCYLZR2SPTbLM1QhkNL
KthLWIqk6witvM8gKjXCDgwbXr/31YBHwIhNgFtgObS5Z/fS0PWlCGtX+WVFMSZ1cp/elkTIhGuF
cEhD+4VIaprFf0/3BFbBZgisCPgm0P2z041WGT8nsv3fnp7YmuOGQYz3tGsuhYXzl4Pon6SHPACM
LSCfuah+07uIh2uq+6utVKvwV1auh/KFSRHAVVY01qpv+ooB/gHSR4wLqn/i5f99ZP8pNMRAawOv
jPPfokj0FeculVeWhOeWqY8YFYd1vqTgOD/g5M08WVMlG4EOgQfO8bmoqWqBExPBa6VKweXoR8Gt
gfPiNeLL1u2YjdlVDLlgoWh5sn6Ti5liMamI6NAGmh3GRMRyLyESjYKiCmKGqsMO+wJ1dX5Xnqwe
2v0TKgDQORU7kGnHnyblFrLwiZK+llJh5yvkwrMf9mT8vAMOkyy8OKefBGtncgIFK0maOheFtHKq
h9jzJK+5kTZXJeaS92mhL03ctBpHGx+w/gR5UxA/gn4xh0VLLrJKWmQYj4GftdtcMvTr1gyUfegl
T9RAjb2EuUbuSJLSrsam7RYy8ZMKMIuFVDJ5KXwhDt/cp1uX46iQfM96LHyeBWi5vVW+mr0MyD3N
/AYVXqsMAnDhI4zjn8iDpqrtGJ4XSR9RzL+2MOknAS+/h8YDKnbAYfmbORyd59BFRF7znmoJnWZk
S6LKTHd6U7fefYLMiHlZ1qmmrOmWl9XKQ7TZdmSN3fejRBki/8BpuBncVYX+XFQ7BuRxo3DsuDKq
i0St9Hydd2PZ1aswbnE43Zzfn/OjByYAfwfoEFziONlrs6MX6fWoVlVePoUjZHG/rbtriN3jVrJt
T3WKXOUqpXfz5/yo840qQKACy0LwjQuGuZudCi/SRQ5aUn8SDWaik8RZ+Kxrg0gWou75gwuwAnIJ
dqbTXyjbzMYpYhtTiS7SHofWkG5AaiPs3NIhfy6tRGm3CBFlANHOf9t8RhlTmWzDuFpoz/GVxye+
5GD6lpFYj7nCZqCY6zrIkZgX6PyLgwtW+1rLzOJwftDTM8ldBrSLr6VCASfieNDOKnQDPRf3scVn
eF2GWhVjY1oJaPpNbZm7uBPKcAiSVk63BlLP3s5VtLxduFLniTKfTmGOnghQO0AQc4vIdsouNVju
j2gnpeNDJ9W2cLB/N8TBB/hXrNnHRbbJZKTDN1mR6+79+Wk4uW0nYZepAUWREB7MvGImh7mmB7Ka
PY3REHR0RcK+3+qFO/hO2hje0n17MhxTDeSRvQUIC8zx7PBYXmlidWJGT/EYx5SyqhQRAimE2e9E
zPvP8x93MrsTp4hAALw4IQcI3dkaR7QQdb+RHvH6Gu7jRjSrPBbpLo+8zrFGSmZDHPZr6pDWwpY+
vXL/1j0xLpr+AE0529MU33QkeuLySfildFMmtn2ltaF9kw2NvuKjtUsRJeq94mr+jab4n6pSJwvh
5smx4qGeKJsTZ5O/mZM2deAJddSVKJEXyfBbyuN24zaTKGrX6emFVni/kLM2FnLd+ZQjrw5SAhga
4R3O6XPYVJbWiVpajY6cdhTdVXSX77uk09p71NvHz041a2MNlrmqb3A465Ykqk5GB9nH7TyNz7TT
WjhecMTpi6i1uv7JyEzryo2prr5VuWrHq0CEJc0QAFXJbtDqbpcNqOV+d9X/VvV55elt8NcToJHb
elR0jWB46sj5lJUfqtZFGllNdCFaHICcDPrATVqp+Y+wqIyLtB2CN5G5vb5wuc1v8el3wI6A3zKB
SXmwjudB0pXOHppCfiqq2h0cYp+83HVqHZdoEXoe4K4myRdASKdjgv1GzYBh/+sjHo/Z9AlGG7gl
PNm406xrrbVvx8JG/SWS1gCtlkTFv3oQ2V5IG/Iq0kiaLXXSdFZQIk7ETdJKwcXoSrG5Yu+V2sKi
zq8sXl5go9xWwFe4SebgqqoebLTkGuXJi/rKiRQ323TIpzu+7C45LJ5uX4YinIe1AB4XTOzxFNoN
/E48oJQnZOazKzGW5mXTaS49WRYRykS4rv1sfItbdJjO35SniwctcLLJA6XDhplDnZXKNhFWVeUn
vN3MbRqXpnxR8CRbTkHc+lM0uDx9e0T0CegBE0sRCc6hGF2UylHVyt6T6UfV1jXMemsrqb2x0GBx
TFif39M/gpYB1GXqj0xMAFzIZnPrpQjuDGkzPoWZGu/sqqqgBbfF3ktkY5Nnzcv5zzvZnmCaJ5yD
Nr11kxbo8VLKdjuCh0jHpzTyg5u+FWJDZWtJZOnLUSzQYhDlIfDNCc+uh5J8g5nhk6309XooYg1L
JL9fuE2gifJr/01gEMSaMH/4BOPeCKtmlvnpbTo26NIEj65USggOlgNWqga+UdFbbxRBJTt+BHtD
dwDKFXboiDDw05exbPVk0lEH4f0HJEY17I0utrCBqWMf/90wxQ1nFQMKs99of5hD5NiIRbgvwg7d
tlhJvtGVtgMgvJFCJ+kNY1yJsXOT20pkDXTntK9qY0ezu6G4FcKQUVbdUPp6tHaxnB16hIHNPLn0
cpeXzqEbT7V3V1XsD38V1qMwqLBbWBodcJ6Ba+DAHY8toCFl0tKDFzHxnr5vsCfGRGTI1EIxHB8E
d2RSjQQ35LQdJJIrO8RB5waOiSi7NYJHfRFt9KKyokt00/zsJQjVLPuBfp0fhAes5zTY2p0hu7g+
DWk/eL6TKyo2Q46PHE0hOaqax5jnKCJryW2k2qAH2OlFcaCaoYTPY6iWIGZ9F0UN1Rm73DcasiNq
FPtE1ofxtq6QatqRyVnRJzAzG8F/zUOJ8tbVh4ZSJ2aK4bbEuCt4h/OVppsANxuSUZwVTf5PgOLb
i44sx92ScBvhZ9bXkbwtUObpVnoxtsaTQNypcIQeqcm2D7JRvrM8za+vVC/WA1x2RN5EnhMLf5Kx
C2uMTh1Ti5r4plbcGMhL3+A6vYfibUp7zxN1+6CBhEnQVuaq39i9Het3UdnU9i9ZprjSr5QwQSZk
BatKEyWbJM28g6JK2Qda0/mkrKv2wcaNRQeWy8OBZmfbqSSvB7Xqqx95J1XpbiAO9Hc5tfjh4BsE
Q+u8F264blPfq9amJXnaqnO7uLtsPFFqO2xk7G5VFgJbKM1t8/ICE0zD+hFZUmO9DO5gl+MqbIG4
bHopzrxVUDa+vkMpKfFhTxhWuyVYgVOhWxX2v/Fola0z8P8O1q0CJiVa2QEuEag5AcM2B0c1Oisq
2exYfG0Q3CiwDcSDsR7uJF+Sxgu6UF5927WNGvxq1UrTd50LguRxbGOBj70X952ToBM4vnoh7n8b
/CeaJCXiqSZrOQpulfwTuhDwbtMQvmFtNDNHJxT1VE1sDaM3k2uAoNpEvDVahGUcr9IrOYVzM0Bn
d6wGmStHxG5V/uQnWN2hJ6OL92HR2vKm0USfPGRAZPOPgtQ+wgAI6ZW7wVIKXV4FqHYBo1M7JMhU
th+mQMWoDdkqj0x9SFdyrJQV6u55liZrlk4EONWNGFbc5Jpv4u4cB27r/i74SRgHSVi/ufo6rjRE
QroCqNSr1va9C3VIeIhKJykXwXUYuYl3gH4aWMYqy+uw7lftkNrjhyyZSqY4QeqFo+7Aj214TpXU
k5R92wK2/5MClQjqPcpzzMRaLUgU/sDisIJNCjfKfjv/UsziC5DUIAdAK0wVERKieXFmpF3fs87Z
Q9eEgu69Fe9rW2Z7uH208MrPnov/hprwr4yI9NIcNg2RoVY7OUVoLw68a8lW2k2T+UuxxCyz/jsK
kDbExSmREArOHotaCYA9Fnn60GeDf91k1fuYSP2PWvZ8qC+YjwsA1GimhsWeQtB3wwqkVf6zcCXl
o9I8CwvZFCFWfrH0U4mr1HKEDNpzFZdlf23EARe3nObBQmQxW0ATSrpKtA3UATgfnz1L9UBIAa0q
peRXaCtFsMoofUfbRgpE/45sjm5+nt8v8yBRm2pAwNmI7Nk14DmPI4s0xJbBLqPyV+h3tr1q3Lz0
P6CnpNZlVLbc3WoUmm3KARrrauereq/8Ov8LTj4YtNhkb28Do0ahYI7sgbqR51zg8XOOPd+z7Qv/
Ty9b1b2qFdg2fnusvwpOky4n4O15hCMqDCuH2gyfG9R591mu9+qamn7dgo8urGLhgJzMLZ4iJOy0
DDR0wtDaO55bVRskHPqa6FnpMlzxAAzaDzgQ13ddkCQ7jCfVX2QKkbrOzTh7Pv+lJ90hEP9UKwi+
oHCg/DBP2gJNp/pDoP2Mb4D7MzdCaiRb6J++BnJaQuh8G3txZK9wSVXfs3Lwemhs8Ewac6WOWq/c
t6Yr9QsFqr9NmX9DPxQyya6YDohQbLf5lFRJABPWK+Un9PdaEex8lMLwB0gtIrw77v6+j7f1QB2D
qlE4mtRhQ7+0XrzUTIAxVm1cZci+y/jurOwitbw9RcfU8NZY7XFXi7xbVDo92Z4k3nREkGCbVHwB
+h0voi1lgyfcVH3pEX40dolZROq+y20iSiJNfylpOyn1TI4CROAkFlA2Ji7T8XhBwU4MBl1+ScJR
Eze0LtR+7VqiyrdBXyRgzzqP62GnqlIdKo7JFeTdefn/4+y8mtvW0jX9V7r6Hj3IYep0XwAMYhBJ
JVvyDUqWtZHDQgZ+/Tyg95yxqF3m7FPlCysRwMIKX3iD0WuryrBwGf39PPo0h4FYk3QAPEWHbr6l
j7czCFkNGt2Knuvat5ZKmgzADeFTGLFSL9Qp7Fb+ZAhvkJL8Sn/v88DPmi/8Q/YJ0K1xsfF3rRFj
tmoFz7GMWLSb+F1c3M71NwIHH6XMK5e7zFnR6SYdmXky5swjuyzEZ01fTxkpxLM1WckG3mC0MWtH
uo/CJt6YrZr+TSgQ10PgTWG7ZxuitnIxsLmkVI2fDvWz0hQ+Rktml31posyvFo0o1MqtJwN2pZb5
+pX+zedxJZWcPRXm9QdvYT5wf2kv9rTA561+eDbAo8dbETtSfhtG+RQvrBxZ9iuFnL+Y0PORhtEB
agaoy1+KleQ0F7O+66tnCYKb/BhBzoCjIuwck8Mx0OMtRRa0QAtsVrIFCOpmWIQoZkaeXUTJtebA
57fMPjxXYGi2UKq+JApmSWaHSdeHzzO0dzEapr+ptUNlaV5A4ezm92vn80iTpUH3pDyt4yZwScgf
fBUl93p0nm2kMZ6KsldOcWmipy6jBHr/+2t96oLxJhGfwsyMSt0sRDrfzC+v1TfzxjHbSnrOmjwg
P0UH2aojD5lhhy5yUabZeFeQI2V7pMtkCZdfRCa+lIJW6L7UpCBoaJzNZiZ00hGTVlYl6Zy8T8Yy
TLcZUD9E8rElM57Cwe4ffn/zFwN1jvE4KPWZvgSa+bJvGkuBFXeBHt1LkxPf+b4keU4xdVtkH4or
+9nFpVAH5Sykgo/OBAEluh4fh6kJMCa2cln5Si/KCrdMPfFik7uHSF0kprT4Ww82a5HOPSgq50Tj
9GMuXoqWVTJyy5n5VZcS4yu+yCD+TMlYirK0r6yzizj5z0sBF4B3gTjpJUxhRAoQZ2PTmOHBypw0
B4tITPVNhtr+Ygpq3Y2ZNRtO9XgZTHrxd8PWWZd71vO35o4mfOqP49oaALqSSNhffdLGiK6XkydE
GFjy7IJAdqQrodWndQxLc1bbhus2X/eS9dEiM0tRTkYO3GgbT+8mzYvbINgyBDVo+zy+AoG6vB6z
Buw5MALwERSkL7F9SYQzutPL6vdONU+23QXbKjHbx77IvpK4XrN0/3Q12itz1wHKPYpLwMA/DmZZ
901CX2R4g9MBLGKqZOyUrcKJ1qpVRuVyROT6Wp51kc2h2svcIQmYmU1s2Jc00bRrqr5NJvnNcfz8
BAMm37WxJa4siL94Mhrds4rOHFCQUX18Mlx7o1y3C/lNav3ui9EZwxJHjHRRjGh/uqok3v/eAjTQ
jgNDTxOBvgXImovrtdjOD2XpJ2+jMGVXOGG67Loxc7tYTH8zgOBSePlAv5xPOkKly7WOmoFDsaJ5
ywezWsvl1K/JeW5L4tNbhLm6v5nKnIkJpPozBWUmRF5cjhg5FqM5jYi29rNBi92sAj1IPbMwr9mV
zR/1a9BukEPQQZjXAFsnqrQfX9oQz3ATC2mn2mI/Du1s2kSIfOxD3La//P59fZofvChcLOZMXwWS
dKkihZixOWqT0b6NjZM+28j92IEVlZhaNuFNFZhXTs05yPr4ZPPyoghNx4Bz+nLSG/IEdATy0ltg
ldYzuC6DUucg9/ijt9aQL5FrAY08o8KCv7lf0khF3YLWHkuO4+iyo6v3aJRPdp69OQUHqkuQ6LsT
SbY3dJiLX5krn0eV/YR+PN1ydi8m58cX2LZoX6atMb6hJ63eWNEYlm6O8M0PJ+/EfTpa2ZWn+wQE
h5pEs3hWKQGdA67sImuiFBmmENCk7wgl2cN3E/jhtJGsOAIzZ6eVn8NFnMakVJcTdiz9phwiDEty
ERXhZvQNlC3dLmI2umVrN9mi6aI4bzCX6/O42cUcDKqryJEstbhWaX6muC2CVJaXxshlS/iqVi09
LuSMymuaapdDOeNZ0MjiCKAPD8vx4pyTayXLRhOR9dFXxvuCSvNN6oxiiShY8mIoY3/l1V2uPdhd
lETODlBsZOSFH1+d3JaSr4pK+4YoVuyBbRlcCQmpdUKD8lpyfnkEzMJfnN0zBpAtBaLhx2sVEYtA
J9X+jmRoZ76XshMjTxeMQSulixa/pmIVTIJyvxobHIdeFxHODW4kZj6w5zSz5YgHlTDW4kUN3k7H
10evWpf9F9+LKwPzqcBhIn8DvIdCwszDBgr38W45OsMu9cv0rdWdpn9XBTa6i3zskh6/d2ru0lIL
azl57wJJa3AqxgXgLsDKmwJxQogcrHPO++xaYHKxo1DsmVWeqKuyuk2AnBcTvyXzmiRJbu6tgkhE
1TpnhTKjvcyG3FwkSG6t67LIlr/fNS9zrPNVoSPDwyfNgAl5cdUsqGLfTI3mHnG5fGXHfXiT5o7Y
FirFlcroux0RRLfS2bY9EwrlEZPXa6SBi5Ux3wOAKyJPYJ2skEtlw9aeqsLXHXFf9kkZe2jlKbaX
taO9tqraPjSoIFzjYP7FYFM1nNU0gJaR1V1MWDDWfTkUirhP2lE75f1QriVcjZ7DwGkWts2WM/m6
uv79YP/lRUGs0iEFlfFJlRaLsskP4r66N9NO3oT0lNYyldpbpPl8D6Jp56L2dk3W7GIbOA8u0nMG
k4oKGviui8lup32l6U19H6KL4hmAFDxsiaeFUqfXsta/mkxsA5Qr6fLhh3wZyKSxVNGNUqv7sJDM
fAPNsJDxiCl0f6eFTTot+wDG6W60RSvROFSr2NVtSW1gGCqBuHKSXOxJc2o4Q+rmk4TYGyzMxwen
0zSkkpEV91KHHGJQD80RK4Lk9ffv9CJ5+nkVNvS5IoOO5KUlYpolPs5FUnmfKFDxsGervNj3zYXm
hNaya3Vx0426QS+1rlMvtLprvNrLtTPLskAtZ0cD1jsHxh+fMkv0LMXQtbnPlMk/yX5JO1rWIjld
YAZQfvO1Ur6S0FxKBvDIM0aSrA09ulnia57mv9QLQG6USSjU9h4TVWkX9sEQLPtJqn+AQc2DRUqP
9JD7TfuGwl+/wVZEemudMHtTEBb8nvIYfzqD/a+34X+j93b6GXbV//kvvn4rSli6QdhcfPmfY/me
PzTV+3tz+1r+1/yn//2rH//wP7fRW1XUxR/N5W99+CM+/8/rL16b1w9fLHPkd8e79r0a79/rNm3O
F+BO59/8//3hP97Pn/I4lu///ucb7urN/GlBVOT//PNHmx///idiZr9Mx/nz//zh4TXj7x4KvJj+
sSuqd2btzw/87796f62b+QPkf6FlzGnCbgegZ05j+vfzT1T9X1Bj0SqjnYFWrszMyouqCf/9T83+
F0xZ4hTK1mwc5D///Adq2ecfaf/i0ARchyYZHHIECf/5f5/+w3v6f+/tH3mbnYoob2ru5qJGPG+8
iBHTskK4c1YbvNiGjUQxAw694ITH/XgKDWwxgWqg2tn20gGD4uJmCDo4gHaDAnTQl8gOlE16k0lj
sycyDBe+niJR4ydVf1uGqljoSZM6ru9Y4VpSZZgPvwzvnw/w4YbnG/ol7J9v2JZJBkGoMs+Jqz7O
fSAelN6bCu0EdZLuNKICb1CTdgVyIfDMNnsWg6496rmDF7cUkIGLwJSuRFuXxwhxOJECIzarnUJ/
uBg0irwhdfU0xZ/P1I/+ZKmvWaeIjR5htO0SuNQLHTL/1yuPfnmQgHemNcypOTeI5zH4+OhhNNQi
UOviFNZ5ZB6b3spfjMxUD6NaRGud4vd+KsvgkdJrFBJIF0TaQDmAboUW4jIr4hj7Tm16P8UJNciX
qlUpVwrUn6cTHTMFUg+IJzbjy7Mu8zV0Xss8PTXOmO9Bewo3BGFVuabajeJGFpay6ZvBOGhdOKTX
5sb87j/Ojbn9Oqsls9bofV5sxTVEY0CCdX4Ko+oQy2X4qCdJfGgpcN9KsYi2ppnmhjuJwfdCXak2
tdCcBcS1eIuXurK48r7m9/HhdsgOCf/ngsmcKerz+/xlm55iyymNpohOOhVcvG5KrceOrVUOMjrL
2SqUAuN1sqX6qXCE6iWFo/WuapTjPpCKPLhNcjULF203Nk/y9Tf1KVSgJ0RAAgIAEXN61p96t9jX
wTpr7KMo5WJjDsV0sHu1pq3ZRevcBm5lt456g1Zvs0vjWNoWSnFNlOc8ZT8OEcYLkOC4A94a3hIf
hyiMm16fajU8YQIVrE2jLZ8UIRUbzjULoq/CPDacxr4LEkDwXgagC3GgbsYFgpM4jVg0ZIDGUws4
ZpB+GXX9wTcL/PuMsBZu1urGTqobY5cXdf/m94p1N+gCEBRx8GpMhkcxtH3uaoWle6y79oa6zK6X
lXJatAraCLTr8uxL7o8spHF+UbI8NU+YVE07X4LPFTSivQ8np3jxw4hbjftMSmF5jcpiSiL1piqi
8ejA13v7/cz6FPLM5Dm2fjqMNLxQ0f44ahlumJU+NPFJj3pzTxs2uQn1oXsOUaX2qOF2B3TRldU0
lpmr1/W1mtJfXR6wJmrTSO/Njb6Plw+cdNL0vo9ONYCkrSyUZKGEo7FjllY3ZV90kksJQazgQL2V
iaaefv/053bex0lDmgQpbMYikqvZ8yb0y7oaOx9Ttj5IT/JYMSu6MM6XwkHzxHWMqX8j8i9fzpN6
GGWFBlGY/6FUdjjhHIvRBeobpnVXmoFYF75t9IsmLbFnLNtaOXTmxEId1ZHXqPshekF6XYiNBBzt
0Ag5WgdtxI+Uou1aT/NZMy7FqeqBbvv4dWrrsmXRpLaygLAXjosIxAWSG1muHOIi5NJ9NMA3yKem
SvD96pRDW/ny4OUEJ0+Gw9eS4vRvCcyAXSiC7DmUO/HUOJO/NaV+3IXnjd2sZOuuUOvyJYtKPv/3
o/tXLxfzFaJ1ik1EJRd7aGfUiEpVRnKSOOJbd66AnUB3BBvVgKem+FQtcxkYX6aNCCDQBLzSePsU
TlNcQ47+jFuniH4ZkMDAIxAx/PoYINPyMjrpvKLmHSpq2/JFz2vjymGuzHvMx+kENp5CDbUhQioe
+eN0aiwla8lT+iPxDYs4CZ1qm+Zl4kVKrXqFRPJvRNHkRbKFR4tuI42GihNE7sH7/dBfEsSB1VJz
41yn7URlhBjj4534YsDIs7SHY4gm/r6xa2dVgt33Oj8INbdCt/g2jWt/2SdZsm9yZpMbRY6J1ZC1
JPUje53i7tmOrvWBP53qsyg02sUzqn9+PRcLLuvHoCTokY+kExFF1q7awgkNl2pSmC9KUYLMRT/S
DYopujIbLkEn85Bgbw0xiauiS3l5SilGi16c3uhHuy6tp7LDra9oqH+6VcxK6UDiHnQU/k9arjUe
3G3dnSQj6V2p7i0vCeVyAYmtvxnCsbihHN1cQyV9Xi6zrCvEacr4oHXOrd1f9iIh107YC1U/gq9t
ntpGs6iEtu23RgmrfWhEzdGa8Al1cyb8YpxS8/uVOfMp5kFMmrEh0Qb/AGr/IhbFGCIxRyUiDC1w
Dq7HDK06u64XihoMK7KNaG0JJboFdwLfU8Rj8KUL6BK7OTvNk4PO+pWo53PQ8/F+Lk701hbZXMbT
j1lmPgdhtFWc+I8rz/wpEJ6feQahE/8T7l1OClvp4soObPVoVWMEwXpq2pXPbrzJKz/at0Ea7OPE
kqjeFeXLkJTGTTB1YgMWLtmEoQTXHGxH86PIo3qpOK1zZdJ+Xi4U0+YgGCw+9a1LqYKgL8iJ9LQ4
AedU93qiN1g5RZmC/hVLOHVxnrBH16KZts2GRLuyn33eQCmGzOKmSIdySF42IM2GpnFKtHuqejMM
caEwmyc7teWDBa3DsxqNpO337+NM9/6wg84SmtR4ZugNnflLgc8wUdU0s9v4zgBA7rVhAE6tjgsN
95cCUPm8jZIPlZ5PPeo2tZrKS4XRnKq8lZbA8suXKXeypVpZ8iqpIQDqQ8qIoX5328DZviP2G3a9
Xy78IJq+nLOWpGjlx98/xRll8etTAMKw6IKz3czwmk+xqKX6Vmm0Y3sM6qjcO5UqdoYuqpVe6w9j
k3IMBUqyL7KumdwBFcE3/LmfKmXilMJBuXQVIs2NGekU0CNJg1ztY4fc9Yh8jE52W8T5MxKuBAGd
kkzf5IF23FARbQRIcT7aoda/J44CxnuOANDeLjaOGU33A3HoDyf1xQp2ihgWyWAM37JJVb8mrdVt
ksInuo2i4UZGJs8tbaHdqKOQbpQk8Vei78xF1vf5KsME5eiDZfSMojcXzYiSD7RevKUBNmRr5L8p
PTtj9GrZg45X9Zg2ugfcJlpHQ8wVYrk/IaaWcMKUXyR2uX2MxNiyM9r2IdMJvCbjiEJHvOr8yYGN
kUuvmTERwgcA0JG3N3Z20yjtOsHXwVzAfziUapP8EYJfeoJGVmwAqasJ4pe47ap5Ke9iMNv7po2n
NztUlRfAVdaGiq5YOT7BGvRnNboyiy/XDcYb+lytnGFkoD4udUkNp8dWW6nko8gNArGhJVkw5shN
N7Klg3P1lSD+rzYxDjSZLGzmBV0umjqGO9HBVTlylDZPVV8J6IgpUk9ZNVja8veT+4wd/3Vyc45C
1pnd+/gHA/YiF5WMZlBzu9OPo9ERUUVl3X1pHS3c2Vk9vGUkWZ5ZY07gAidKbkg6O2gBdbcnjn4C
4Gm3rhEw+oFd54vQrOvEVYIqxcc2qNdTlqU38hgCNb5y15fvhLumbobAxdyw+5yjToZj9IZaK0fR
ljR241aqvIrIfV8MA7eEudUQu2WlNTvak+0jNdofzhwSt+2sNtyb/VZlo1g4WZK7Zi2ljx2L9OnK
Tc4R8cXQUjlj8v2Ucr6Uzp7sSaG8wk3WQu5ir9diqq9Wkq90JW3XQVo6Gyxa/ce0S5UD7IH+MU+i
RVaktWd00Ts+B139Pxm4GVSGmQWn0KeuMdecdEko6hEoorGra6V5GhSLHTQqrIeYOG03+sWwSdV4
8ixIK9862rShK3X22pZjRPSaVtvHRUNa0tv9mx6G/6NhO5c/Z5Aqd3oRVBoDCGiRpwp1rF45iHJK
T0bsf3VoC+1apPG9LC7TGwuHux1ts/uyKon3JmBQpOfNUQr+plLSHGnSPeOOAKwShV+WrgJYN37i
9MrRKXtjp+dR+dL5JRs0LYXEHS21etDQzbtyWv9FGYbLAmmHIz1LxlwW9ZxWadMKOPkxyJ3gu9om
+NO3HThDVamXkjr1d/GUGzvsIK07TZ2Kzc8k8Moc/lRVnY9v2sYYG7JI8F//mHk4CQbQ0hAj0mfD
OaMHSyullcxwGZuIs6Zt8V0Wk/+q5YPuxfP38xZKwd++idl6hor7XBSfrVk+3oTVAtzQBnU6UnkI
d3jOF7fKZOtvSaQrB8vvi305pIepT6NFD5v0dap1+8o9nFOZj4uZe6CTA6yXGwHjcXEPvVLiRabL
x4HEQ1sOpkyaPS/cIJ/3TT+LiPJTvI9W+ThB2A+F8jDkonhHXRe9cKgh5YsfJJQlagj3T4nWwi7t
dPUOHoyxM+b0NYi6YlMpZv2U5X2xKdNR711jDNJohT6NrJLg4Jji4ktBHWyu01pTfzXNZ1jnd3rx
qDwmbxznBNDhl1XsFPxIErT9n3tEWoykUkDU1uFkWHcjtI9dlUvGogjEa9xa6T2nun2n05fYtRKR
JCKS+hrBiHFf5epDEJk69DdJuKifDsvUMKZFUOv9e1X32qFojOdK66hqDFO/aevMOkVSXX/hYOw8
M8Gl4WeJdBg07SgmWNWLzuljNu1IdOspRKZfUofxno6agPmspi6RgTm5ylxNHSBF4+FeaMaOCCY5
dGqHidck7bomFtu2tmEiJI2xTGT0jUUWUM9Ac2s5KkWxKeDP3Bk6PhyJrTC3EjP70aBLcs+5V2wk
XtXGRJ9n65SjeBydsv1jaoS6LCfaqhmm5bcYFbVrJ8XpsB6k4ovVSdL3MmtwrwrnsFfjazJWeKRU
mAqjW1hRrq3j0BK3fmrjae1ITBWyMvuu6/NiY9NXuBNOHe6yclwBFvG3emB9lSPpDjqrvg4wjEQm
o8QTtDBje38OnLupIUxRSnuriQJMNtjhtUFFecjicJVYjbUd1XBY0hcWa9Xvht2Eyuwmn8tgcQug
2nXE+J7Dvj5EMbXfDB4d7FX4j0IT9WaIdOmrnffv+ZQ4BzxSYvSJRj/c4PCjeqGWvWZJi2R1F0ur
tkk6146V8Gg7rbTP/KnJUQ+Jxhu9ME5KGncLs5z2USI5tdu3SrEx5pMlE1p3n8UNJxDdqC+Wkopd
atfK4FXoaVECnn9Jl9N8T6XOeKiUZOvT9FoiIYI2tt5Hwa6CKvrzrDLLQUVKnKpv1UwEcjkrGIaZ
sckIqk9JEMlr+KosOWFYwx0V5TaDXknyiFpXsTnXjEUrGIbzS9MEA+nTofseo9x0SzXGWuc18rJt
5+Sqy5sTN2OveFNf75oyKL5pfnebdoq14502nmEALOCAM8kijAx4dlovUtkP1oY+No/lNKDwLgxj
Hxm1DSw1HTwUwgo3UUWdu8TOye58GgXChCNciokappRrj6SX5a0y4pKAFZK0LdMiXVq9rh8iFTHw
kVrw974QxSmHArMJDKlbRAO2912uTCvEXcoFmuvNWrUKRITB6wO3yWrnVuTOfdfZ0x74yXBT9QiB
R9Igr3xmsguXpIOmqYfKi9MhEuXKo6gXiEdM5aJpUetB6T98QqSB2sIYSeFCMVvfU8tK/1qLaPjD
6qWNVOr+Rk4cewfv1l/pwtS9sM++KLWlspX6rxm0pvtmsKzXvg2f/TpQlnauZ+sgT61TigC+V1Z5
f3PeFeE7NU8cQyvaKNwYAh+LHpFrj8X4OrE5HwQSFW5dd9+0KlRN9JGL7q2y62TD3l9s4kZmTUph
V2lA1LTX3ujrJ8JeJtpcX/1Zyh/AYw8eTIxpk41F+JpU7H5SnIwez0mzprPstSLCxJt8EqhxrIK9
7wt9bZIGPYk0y5fOGIyrIevQqGrl+gS6Z1yhOhIcJfTmQXTn5aGDPLGTFFqdrg27q3BtHRQKPOlp
XCpaFq+CyhZf7Vj2D35phhRtLLYXzKGGpdWM974KWKiXzfKlDAUbYTPQlvBK5vVy6k0acJrBKQPT
W7yEAlS7e66UnEcvHU3zNLXVNoyn7M0HwVe5mRHG6yydSlcm/7tFiCx9A/pgPGtG3f/IgqG4HaTI
PpoZKoxqK8Zt3asGLPJa2yB0je6uPsFg8Jt6OUVZuSqQCwCHJiVu5selB1RZeBDamifLBnCXo9mB
P2ZInea8lY2D2jyVpZPDho7AOyKfRcsyzi0ygMHYcuSoX8yMXd3Rikc1km+ngVMWl7EKVj+4ctS+
QdC3RbLXJGXaZqMo1okYkz0kfGZzMHK1cVTKL7qENdKQT3XPcxbqom6bam8ODhQMvXwvG59enFWq
GRjFTn4pzOgeae5xPevO+XHY7WwYxjdmglh3BaH7tkGAZQOu0rixoah4ameil4unTRGVzcOo9vHC
qWxjqSqZfZuF2ck0+3jXtY1xZ8/RptNavLlzhbuOA2j6RIQWEORD32fdA0RBigmTsyQond4jx5pu
uzEtfpYc4zk4iiMJt74QFGXEq1qnnUaBTwtwrwitJHKdIDVdE7+APSUw4ICJU6/xIJZmkaeAs00K
n2273MNuiFd9EPQ7ULQtUgOF/JjRp13bSCi8YdFiLqjMBNYiRvrPcSe7qZ+keG49t46IFqWv/NDl
of6qF6UEChfu107zFdVzJEFpro7HLZp0rRdWVrbuxoqemi8SRNilZTZ1g1s5enJQBqBCfp6ITUur
ZC06WVogG/RemMNwC/zG3ia0pJaaIEdPLT16ULGg3qKlxMamdv7KRjPsPpWGZofAUHFM85ESn+4L
g1XFqscsXH6iRpMeh2oKaE6PSvcN68/68VwqPYd7wiyiO3zos/fJ12jn53nl5TUyBrVkmovCQIbF
TsjxUNbRbFeNB7j6o7COFv1nN9dTxZuZql/SUZK2U5nXy9xQq0PB1oziBOcMtD/d02Rh655gIDcg
fJHJUXEl2zgs8K9+iwgxXVPntjufkJApNzV9y02paTnyt7qKNXzdxqxyqBqcZsWkompU9se4m9ey
StAWiEK7b+fiWe7IVOsNlMPgsAeLJGWkWtumRB6TAmosM9t5GLXe3LVlKa0Jg5QnWTI3edIbE9PO
sGkvRBbojy627/KgmKPiOSrtA9P8JqeDxOMnoX03AArHpDSV1ZeSsIIkoqo4u0XRs+Ya8rgKSMLE
d/pekFHOcWQ+deWLU81J1uBPkAjwaG3v45rvTr5MpGyN9TM6NMxAxy5QQTAnfUsFJ9xGsWK+OerQ
HConaRmu2p42Kar2u6gu1NaVplp813XB5VJ6s5Rcp/6xAWLzGJS2dISeZq6ENg2dZytTvinOLV5V
stDX7zSV+1E6c9RPekKRbDmKQWoPMa5RHjKDw32fR0fcmZCh6Dou50aG1T3QYKp/YLHbPTd0yvYF
ZTV7YQo60LY8TNbmXOVJQSf/wOVCepaJegtXFlp9p7WleC8qlU50HYbpBgFI8nHV6ls37FA29MxA
jTZ5o66i3Jj2Fbfzws5TNW5nGhS0Nbu4FYhKuHZVyt8w8Qg0L8/CfjdM6lNtl/r9lJanMTaerNR0
nkZtsDfso53rtD03r8gSUVfOKivojfr01lUCjeVoxui/IkIE5tYPAskzMwUXg0KVFhniYa5mlfeG
Lycb+jbjUtSV4abIWb6EVtnvlcTWV6HW9SvN8s3dVIRbPYbYhvt49Gxb4Sv4DSK30KfXNVqF5qmq
sBfBAJgnaUax1sNulnoYO2sZo/PxNthlPrh6AGdigT87MtB1LBovTBv/kEOfzRfNoOk/mHu+sxm4
v/i2CBNU5s1iHG6sTAueUQQzDgG+In/kTmn2K2mMwq8C9dn4K7oW8wlA5ROnhUGrnu0urKU9Chpd
sER3PBN7a8ikb2GEQ1eJQhK6JcO4TuvU9nypCNzACo6ZrW3HPmu3Kqpjh95UZqh1Km5jX35HF4d0
KEbl9i5FkiJ0OQeSV3ZEbXSTaEB0wozYzJZma6j7EXlFx+1Lx3qtO2J5LzXrsN4mea5/gZSFakjk
tMOxQ72mPaEzFgrHpYYgkvUsS/BFGdOcz7MHqv4WSCrX0KZo3VsU4lNBctGNie+JDpS4SzfKuptk
LTe8c/P5Z/yQmijWgNY0/WMZae3x3Kc+12iF5GdLOt/FRpjkseo4EEVnvsT6VrOOpaNmBUvn/Gux
rETjAufKYiMHMTmQFioAkc6xRzl3peKMLOX8q3DCrTvM1FnvVMvthaNnwJ0rdS40as0pmZgalQyk
kUOT7qNJUSrLIvESxVX/xn7eu+dUjmOYK/pz1hxkJUGBXThf5aLx5UWP71jr5VpavqA3k866MZH5
Rxv1BrvRvJel+ZwQYFsf7zSzMHamif9UKgbgbnkWFaiTkvAGWU9dFgwKUJLIZq/TR7RWXQcuYui2
g82jt3PtD/4X285Qmk3JokLQcEmMklgLSut3up/WR3QemyfNgChvOgHLEBzuz9soypoPlILyvEvq
jFo/YxumcjQKN3ASeztlk7KSkzI6iEkUvkutgrqogu04FTSePAx63Q1tIVa1Mw03Yxb+0XY2Gs4Y
IG04Dk69ADbfKVW+yULHv2F3sJ6CviJQiFoOKR4RBSE9uEGGOt1KOBru05DYCifg4AGbNPWWNWv1
nuN0gxfrjYLUS9s88doZP6LNZFkNYbBskinw3UDN7jLdhxijTZq8LUNp1beGuM2aOj2IXOI/Qfp6
roQovUEyXsudq8qJv3AmsghbSYIfjmRPt8CVlYIoRg6/55HM4NR+5NNImQfHsucpltfdiVqwthsk
LV2lYxTRJJ9fbG/UT8qgUDrEAeYm40QnO0HyhxqUcZ+U2c351aJHLZPBJLKfLnOd3L6vm+y7ReD9
0CHAtoz67KuUhqSrXRBkXh8r2VJXYvMxkxNlQ/6nutUkU/xIQOIWwCIPcSgH7kSE8CBFaC+yXfrM
jwD/iBX6VvY66+mBnGdwnFDUC5AGdK0xitnl5nbAzxNV8/vYE3TeN2KuWISDNWyolI/boS+eQin6
jtqlcYQO14ScgPq4gB+ien2ntvseyr87C3ndtWNVveHiZd/XoUg0tgYGTBeO9F5bVFi9tAfN4waU
h+96PSkPweg3S8mcQmyJcGF+MyJVvrHR13IlZ+5elpkYvitWm1DXkgkTx9ZPV8LGr9UPuulGD1N5
Y0tWijbekBynKsbpTZaib+cCTZBKLBZ/LE2xnIQ1fvkJnLJMM/N89IueKGN9RWgIsbBEGMk3qU7s
RY0Z9fgTYpQGdv4jHXz/dJ7uInD8u4LYIiDcZXUnsyoG1RDtrhnSx2SuX0PC9IOFquBUijEMBQEz
oFoieondCE/4+kmYoP8xxHOk25/bEXInrmFNJSWusm5wXMcmrHBTkF/mXDde42VTeRjdy6tGSUoq
IHl1F+kjAbwh9ZXi0iqkTTGRdmcLrWlw0a2CwuAvBMGOnFDma0Jpnum+mn0b/LrziGvD43l300FT
3GBc/YCioX3o/g9z57UUObat6yfSCnlzKykzIRNIPAU3Ckwh772e/nyi1zmHFGwy6Ksd3RFd3V3F
1PRjjvGbmpAPFSPebx9PJDIdZWiHRiJdAivX7qo5nPx43nEfkSwETMejFNzMlZnHSmFzS3pnuRib
Vz1IhLvp4yCuRDqdecEughsQOsEAyqkFDbBVUcHbiRSrLwZZbdxhiPlPU7kt87J70SrdWyloWl2K
IqaNeSJAmQrH6jQc1FWFFMQFyTHhOgMD5Xxk+goFKFYjYSkFdVNIz3utqB4TtdIdCagfQjztcP2R
2bY8rdnpac+jZkjXfampp42e1fvsAx81p7Y+EpLA7/KHRA2GrV77OQ+xUXCqwvNXQj6niOour6/j
OsouEnA1V53V+RtqrN1FC1pkYxrzwVoY2jPsl2QnzhcfNLf2IrCiEoP1qH+ndCOSFukkW6wGJEwU
kbCx8ziMkp4IekhF3FDKJD9JmzGgBqFYr7DgyNmALe0yo30ZU7E91cb8QsKJyDXaJnWoW3hERZK5
FhBOuDIiqIK2VhKVd+ZY1DZl9eBCw4TuUR1qlkjj57JTq/DD7KZJwhVyf9rokvxScOOzkvZNUiNf
3bZjRG/aIepfW43SavwBO/y45w2/444ypjkRYJRorax1I2Ee5gIQHGQPdzHNWAGM96+QQRk2ZI8M
khfieP2xlkAPS+vcUkka5F22VVqr2mTkYE/brDBPEEouTksvjU6tsl8VmSeeSWIX3HZx8TyGbXBG
QENQpkXxmdhMJ7HayWiuqs1dMuMwUFhXT0XPktdWlQbnEq8DW0qG8TaWreHWU8X4wrIIDPQM31Mt
atRt2nXyOlfNC3wQujMrF+Q31hOiZ8Bqdx8r/kgB4puMOHA2WKUmx8xMrThM/pdNZOZj3lBuNJrk
luT5mzmF+bbus5iqPVK5VS6amz6tUqRFuoeu6yiDyoKpOKGVeX//QfCW4LQ2id57R2CPX1ElFIfg
maCyAKTEWJZo8ItoiePjaS+yXp0YdE38ATNQcUlJnS6Po13bZkHmikXpHTOM+ko5mVlxIno6CA2A
xlo6RHgJAsG9Uap7TIGjwJ6gZj9+gD7JUokrKYzLczEQ7/ssiXhFNIVyqRQ5alRikoP4SMP1z1P1
tTAMa8GcNTVn3twXlGJYWX3XeoK5LwziMTstqFuI85NRNMgKxiqH988NfjMAs1HF7CGhwJX7wrkh
3O4inCmFPcJQ5QoXtyC2h1C03iR5FPdjkavXQj50G24oC0kWaeCxw8ehb9dUW6SArfufP+hjMR6W
b/ggqoZzeReuyNLPFFs7YoJmEvaTSo7M8ALrtZrI7yKj0K+bun5Pus7a+Io5nhrTMBEK+VdjYxbv
ltrnM9BcbJ1Rx7kJfcRoNdSVtxOzgIg3DM07lQ1/0vZteKS+9g0OARdOafZvAWODtspii4mdJScw
0JR9k7XxaqqL5kQoA/JGqMC6Ze89gXtuLv0smjnAeopQdZYJZ0bkJU6bU/NFtk+ZbOA/aPyhLnc5
yyuc9Kif7j7uCzNNzKufB1r6imjjk8Fkirj5qRZq0oenQq7GWYAtprY3YiM5M8RaWXeYZG5CKA1r
EsrarumJrk1/1B6HoarXaIo/IuLPq3h+6JBTMtfxOAZHNAuWqjHEbnwXN4ZkwITh62Zk4CfoISQV
rCqESt33QR3d57nhbSI1bO9qI07cMPHlq3SI3KgaBp71urU1KPOUdgJw51xqJ31rzoEQLgqd6yl6
/drC3UCeOclWR8bvK74WcV9EaflGwOLIAR5+5wyu7X0hlPfxR4XnIwcWwh9/DAnzbb4MQiS6qKdK
lTxnYRS7vTyRaZ3reT9/yddDA+InMHAoRCon6BIqSczFpSNS8Pwo6IpBN71ZWsnLSvHTC2+uGP3c
3ldsKO0BxLMAKUIVWsoB9nIJRalL5D3C3pFIIvGVcgy+UkWkAs4ztV2fWNVpXxUdRRiCgp9b/wY6
i7EQbQMPRbkJwv3huIfl2E1JxlYbPKm56BudjDZqXBdoB5HEbrotFYb4zEzV0BkG0HmxVpZXWmCl
NuKbwuuQF7dIlfhXoJGOjcw3M4GGn8YkzOhefUlgqPIg18S+1vdhAmr2AyD4gTOjYFw81opX3/08
Ft/MBGcOqkEf9wXwjsOhGAl8VaCW2t7i7jzRFF54nRTmN2mSU8ZJFYG6UquuEsgqWw2Ro2NwnK8Q
IdKmiHAQWiDozb49bF+oEMLRC1Pbx4LWnsJQ8U8yM8lecVeobSnSXGmcIcSUeO9Ri87O5dG8ra2y
daK410/8quuO8LS+Wxx8EElWrC+wBNDnQ+/z4QFbsVAKXd+Ts9PvqijHscRCgHRdACgikaEb7x+q
DEHFBvFG4aTFHXAjBUGG/7CsFyupCcKXXvT712Ga4Q6/njBGiaEGVM2hsbzcClVJBR8Rtr0qxXPO
u1IpYbVp/4p9Wn4aS/Hw+hEsf5xXwzBRmvj5A77B5XC5wgaYebYG6dDFqd8MuWphxK7tzS4ar2t/
VEn1x04+jvEu15pml/rptJaUwTsJUT7cxDpp2yPr5ps73gRnwQkCxRgz9iVGCsZDrmMIFF5aWrsF
Up5RjxuaTYf0yWUiTNMfc+gRZq9I+1CMVIe1HF7FetzulDzwIzep4nJVy/Vz60uZO7RZ+BaBN8Ig
inRK6U29jRAqKcKfh25mKRwGJiQW+WKI/QRmXxBNidbzkkRm97KezzgyVsZVC7Nxpxb6/CqZy34t
6tr/HHe/oiDf5il/L1nFB0zk/5F7fPC7Nn/zmd9bL3/U/0KCMgvj0/R8ISjf/83+Tu3f5PkzPfnj
z/xDTxY06z/cUuB/gBZB7eBA/r/8ZMFQ/gPEHhFJdDEwjGIV/j+CsqT9B9Ugfs4cwoEemln3/yUo
i/9h4sEVESXzh0DAY8jwC4ayfPgog13GgYO41SzDRtjIaXR4UolZ0qYIeXru/X6yU/vtKbQvQ3vv
2xeBfXH5d3O3ff/ztr35NEiX/6zWzzTjjzj0/y/ir63Oi/zT+TilnqelXe+5T6V9f5Xbt75d2n/4
l5e/Z6T/53//u1k9Pjxf7O4vzp7v3m/udm9XvX3sOw720tfPWIAkxVQeBPx4PDfP7yXxpQqOBAnW
4U38tYHFMScPKuWquZ+5/ef+iqvffrr/c797+Qt+3f7D30+pPdm3L/vr0/3T7alvn17bl6fX16dn
F9fXZ87F6mxzfbq5vt7Ov1ptt6vd083FmbO92TqPNxfOzc1uf+Vs33c3F9srd7d7P/L9H2yGH+Zp
GeSYupgbQsv3nz+d/7nanpw/7Z92f/5sNre78z++vTq7Pltttmer6+v99X69nz9xe3VztbtZXWxP
fl4zH2qYP32LdLhm8jCPi1r5GMuXedkwli8vt38vffs2ZzQn+/rvbchYksLjl5Te7OvN39u/DO/t
MK/mB37nQ2FfPgb2+/Pjxfvb4/NVYG+fr1hdj5fvrK6rm/f79zciVv66v3q/h+Nq/7k6O3t8ftu9
3wT21duR8VUOD/Mv60NfRE6w+WWSe/TJXZ+7J+fu/M+1ba9O1+uNYzv2yuFf7BP35Mj9u7BR/9rw
HFJ92oBAqQa03gfPpYcsw6u3993LHnC8/YKIg319wVhl9tnj9v758vniyEzOu+qnieTc+9w2aVTy
8SOdFvSTUn8IxSc/vkTl2EZJHx39+5/XzUJw65+uggHWPxQdAIosxhhDwjCXoshz49F3W/O2Qog9
7M/SpDsJ5Bd/IINqpKteiZ+m4ZmczyrDJqF7UFW08NStMD2P8V0/3PrtbQSO6sjHfXf8zo8YPGgg
HYtLS7Y4mTIRG8b5gLh9IWqwr0P75eXy+ezy+fHy4u1GtO/fju3qRfD13xH51OhiRCaiTlPvaLSm
ON1oDwa2CLG0G8Ybk+Ir4rsuGudSc0SG80tX0efhSW1hejPfbMuH/ijIrQ8saKJsORtBSOFETT3t
fXdsuun153FdtmUQWcKp5FUI7R0FpMUSq7q+qfIG3EcwGd153Y/Kc6f28nUVhemRxOG3Tf0D8kU3
guzV4WrOMQfFhCYyKWg20402+Q0YKKFJbD2Z0rufuzV/9uedM3eL9yYDiRo8pIj5Wz7tWgOZlVat
DMNVm5zXVq15K3xkkiOL8rtWkLrS9JmzCyl1cTZ0iPgHCg8+l7B42ni9ASbTmCz35758WYVzZ9BF
ABCvi1DqlmJKhRYqsTHKhivXg74OoA089FMyoys0w9uGaSUXZFaayC1jU3PhGFuvUaZhUPPzd3zb
W4RjQJBYaA7qi94abVCqcT4CuxIm3Q2sjmpxPTXOL1vhuWUin4FBHLoqSOwezlytActCs1tx27oK
gQFN4NBxlNn8thVgoDgc6nMOmYzIYmP7fQTeWDcGF3Fy0almCG0QWP6Rmfuy4skMk+ZBTllHIQfb
rsO+6Nh/RlqnD27WU9cCoo85AjVEV0LH7MjkyPMXH6z4RVuL3WVZiZViKju4I1paShBfp6aB2n1z
0rbeaWTUK1yNHnKzscvOcPypOGGdrYRSX4N0O5H0/sRIhpU2TM94Arg8xtaRAhYO8Y67IfrlQYCX
gUWFUpvV7WZ7tsXgBzALW79pWrcVfMp0kDOHqwjn0PxERPCuW/081d9OgkLCzSKEx4RuMTCi5ClR
LzMwCjLi68ZU/ihmIIBbrX7nfUVKcZ4C3pmzbN/sl7ZYunFD1lfJFaT2lVQ/j8mZnwkIKx3ZIMtI
eW6FrcErhL5gKzBv009HW46CTjWU6uCGJrAkPQr7dUKp/UIfpw7iZXDMue/LypqFUeDCQLjn4UMK
ZLHvw0YQuakqKt9n1aW2b++z8+qP9aZeDKHdPFS76H68nC6C5+md/MDWW1VufyQO+hKZLD9h0ece
/LOAeh1AnnvlRrw29upF/q5v/K1yhXM9lFCQdnfiZTTaeFKdKHvl9pji/XLUl1+wuFC6QFGxDShH
EI2RbTYZQrLqWtb6bV4a658X7PKcZXvMFDALRVls98jIHU4wejiF2NRN70pdKoCdmKqbCrO4P0da
+aYZqIIcCf/w15eZN78AE1tQOnbVID01y6J3x04ikSNHNpKndlZJjhBvgwKr0n6D9KXdWncGrP6g
ACYEGoYMyk6zyj9Tv241SqjBLqn6k1St3VQ4l3Pq6+IEfFSwlegZERJ7rF8a6hHS4zATEIpTaRw3
k/gGJhlYxoOhJHasN7AHBicO36jcPXFfr7UqPpYW+qbf6H1jHE50RYJoqdqSRyq6MR7dTfPJegFC
qj7laXLk0PmmkblYg/MP2qIG1ZHDOQQV2jayPPauSjl+3VXdFcqnw690DTnL8B8Q4YqjGE32mhTH
YSODPla1oNa9qzXZCLfIzGxqWtG/6ArjhYPJrKjFLw5b0a1e8ww5wkguqZUzzVBHRx1b8/Tn5bh8
3819gR7KCUPRbVZHP2xFgTggBWXXu0Mct3ZDReKGNHBzPpRTu8n9UHFiMPlHBAznWfh8Z340imAF
48c4crgdNur5kF/ThKXQ1Wa+NarquaROETroFgjUSUqLsjpO9m6CYMCR+/q7BQLBjz1OeEBadzF3
GnnlDDYwo6opsdtUgueOvS4fOTi/a4WzhEInnZyfTYcdpOYailMF7SaGbraOtKTdStzxR+pLH5Wz
5TjC1qS4hGc0lMnFOMLb7RBaTHs3AjQGl6LQnHKU/cuuH8HJeyPCbzGYmlrPZH6LIq3qPq8fUeU8
UbteYTmB9ouS9LbojRU0gmMFynksl5+nI+5FcpHdiAD/4Sj4cjvELbelKym1D4uqqbIXbZCKfRXm
81kUe9e63mUnE8ViXvOSX1/VQ6pVDqImcuwIk5y9/rza5wFZfBECFTB8CeshPiqLI75SI6owUtu6
gKvVk3RUDOCxRrBO2v7Y9p1/1GFTnAwGZV44vRZx+2L7aoXpF5LatS62c9KM9cJ8h6rnSacXmeMV
WXgGJvIkGOTrQkQC6pf9pLqGGgfuNPxjXuiHI99UXmW2YlTCfM8m3zEQI9GdyqAWuemDpJJWPze3
vKS5LPGpQgoK+jQo3uWVJkqJrgCiRmsnKveJ0PwplH6wPWN8SuDEH9nBXw4PRHYk6snWbE2DqsEi
2hOQ0xoq08DZMzKalTgK3TlmrlTVmrq7ro2w44Lpk42H9/CRAOHLWfnR8hyRMLycm4uWE8Fqu6q2
YlcfjQLDg+KsagvfmYrgCXr2CapE/pF5/HKO0CIhtAHkkDMLevjhPIYKvA/I0BxUZSU6BRxhzNzy
xP3V9FFiY4dyKbMpMOZAI+6wlVRrpaQB8OiShdKUsxSl+fpaT/VBcQafyH6DzH1cHLkDFluRRg2K
8Ki30aJpklg6bDTTCj8zmyp1jaKoX8OkiTfYu7Q5taFAef65g4thnNui9jqXMLhrZk+ww7Y6ngWe
Ekto0TehdAUNzbsNp7T43WR9tCLN9RKEd6gcWovYA2W0RivqHtBnpcSbSQqi50pRjskUfBk31oMF
FMVQDXRqENk87As+YoiaToybhqunuU6VOnuQxbFI1m1V1kcSLcsHAEkPkVwAFxmrDOSNuViA4yTD
LOii1A0NYGGnRqGSCYFgYmHxVGmJeiWOoWahxFGOk74v+ip7nCDYdJBrQSmuEinLG0cODSN4Squk
ekFcJIv+QnOszvMkyPpVkIUNDGQ1lNHNGTxTr3fdJNeQQaLYuvrlMiDsBj1noBpFjgom/eHQCXXb
VhX4dUdsgmBtTqQ4PCnuj+ymxSkxC0hwX81SCharAdWVw1Z8H+KtADPM6RDVuZbNNnwqBbN7RKNL
BbSELipiqKp++8u+zcBFymOsP4plVKwPWy17K8RylYkC0GM5eYJfaxrl3pG4ZnHQz8sBL51ZsOPD
9vFLTDpaZTcKVeJaKJbqdqo2A8Qhnkum04il8CSRWNB+F23T5gxUsHiYgbzjPFz0rGHsmgmKrEu6
sVz1kTXaCJfmRzavpDBAn+7rj2bAVRIRftSsl+arsdTjamP5qVsOk2lnZuBf9CYFfxQYp63Um8VN
mcCzQ9HMX9ftEKyQ5xtsSSqHjVHW/smEAt7Db+d0jsx5YqDFyHWzRI2kiAGEUPgxwk0I2SD89mv0
3ZUjPf9yODK+pCaJVFmrPGbmgfmU1wBHi6MlzoUgxbTwxgyC4LKPoDL8vi8cjXPqRJ2lixdHsFCb
8NYrNXELdJt3IQoSGzmUsn+xVoh2ZAAt7AISNod9iYEVCWjfIL0O6XANOEJ2NUMY/01f6AlpLRpC
hv2wFTBdY0nMmnBeScl7roj9qvZhgR9p5stBwsTMUtfMDNkmHrOHzRAT1EIzN4NxpnAF6xzjl3Aq
XZA3zYacY3xqhPhZ/jxP8w9dbgOuZJIThK50bTGCUwisJiQecDG1aV1wNuIJeHTBmaIq/fWRNUtR
obglk4ycV/lh/2JNq7HTRSONTDHPMCkrs7NoSuLC/W2XWAs6KUJCeVXj0jxsp69HVaxzksyZH+t/
ClhKGc7kdSjrK0trZOXvz819nTaZ0gQgQ+ykeGQuu4WBNeQ4zaS5vDO24EMHbT0iAQdBPfPUTTz2
8YnI1G5+2+y8j1XUski5miQqD3sZjVmkCGMCT1PMQOfrUi2UqIAI+b5pq1GDIjgEkeunaXUkq7x4
6HBwzuuU1YiWNFffUm9wqKSuGcRA4KTsvV2QG+lpbPjRZhrG0fEz2JxCEgsXpYSzjAiX5Ui/v15J
5JPQSkUQfy7eLSsKAFeqAcKN5xhiGEKqsaYgXaepFOGxniqknwvZ7KQjS2pemoe7hEZlKALcTLNU
0bwGPp2ZJuT5VNU9z4EeLawEhADtPoqGI6183Yu0wvhCnCY1w5I6bMWKmghSquw5Q9VN/VmFxL9q
48on5G6MAGZ95CL40hwRpYwdD/WZ+VwzFsea3w6qhhOM4Kj9JG7aNLpPYAScyGXzX7sIIFTfuw58
aYl1wi3w8TRl1SxboiJpKVUrm07sDdk20xMT/o4UX/UwpY682ebNfTBTRHpsBuaIVxsA0HkmP82U
HvKfcEw0nADdyHv884buChtPIRztKFZE/5wXraFuMIX3U8tWuikbjjx0vqyVGbYE6lhD6g8R8aVr
pdiM/NS20xz8Rus/NcLqu7Ixs/DI7B1rZrEk4xBL5kmoNEwPsv6679TCt8ekTo9st2+mjqQG0C4y
Oryplo+cZqqHPAoa6Gw8Gd6VVFPO9WC0rgd0kY/06MvOZuBI40raHESTpFwsf79VE2jYpebEVuX5
diomylOTK82VF9aRDhuRLf7zGfpd5+ZUGtVeJh0J5sPFgmV8RVkx0RylJ3IQCuTObEtMm/u8NNXf
vknpHftNoxrHX/IS1jYKbQThHnvXIGqLbRsL+bmM5MlvjxBa4XgiXw1LBoFC+bBH0dgB5SYJ66TQ
AMuVoAoIrfqkxEWnlHzjWHb165Sxzmd5SZ4+gIuXXjwleFrPzEoVznq1kuqsXfeILtsqGgTKkByr
KMxL+nBv0xomvXgYkErgrXXYOTVNi27yC9WhUqaurU4Z7/qkKK9VEgmnSAUID0phmde/XSM0OkPW
YYQQvCyTmvCv0bkcMQwQOyWunS6aanD1iOaZK22axQB+35yOSdrHuM5Py8M+DmoFYIPwCYtUvdtF
sVw7XjZIeyNFWPVfNDVnKoG+kE1eDqcfK1mQjOi+pkIpIsCmleojUrJasS5bWTgSZ349rrjaPjU2
//9P57IUFrGnNqPq+D0qEYWc9XaTlb8/rTiFZCq3YMhxVluG0NzSo4wsjOq0qWEkTtRUxrUfGOaZ
ghpP8y/GDzdIKAZc1TNW47BLU5gAzWgZv0DxtLXaJOJKRDvtTMbq88gp/M0+UzikCJrnShdF6UVT
0AYiOaIpeNj1VTAppjuZsbhtw2R0K+gbv77D5lTdzCOR8cWDdnrYXmt1lRLmtYqeUWPcdqnon1hG
mh85rL5ZE+xkBdMjCbz9l7tFCORWlqpEdfpJkrwzhAQQCgrFAbrjzyv924aQYiQsIEP+pTBRS1aR
9zijIueiRvssSmR036Lo1+kmBo0qF4AXakEk0Q4HbQgaObcMupMaWJLEdRZspB5Nr9/3hbiCR+9c
aeIdddiKWLX1QB1YRUGxrrvdYEBZPa1Q2DvSzjeHLdMy46CoavHAWLyiKiXHZhwuAmYV7TZCzn6t
dfirZjPYqy4y0k1SeWQ9zKtqcb7T5MzEnbPEmPQcds2KglLrR5oshj5eCRmKBpEq3IZI4P2LljjO
OSngLeB1sLhJgsCLhpBUvIP9gpquB0sbBbdp1RqmK6rIj7+fss+tLRYGgMAp6gdVcTTBhE8+xuH1
aPn1+l+0QnZijtJmrtViz4qVnlvtqCsOsouz6ERS75IyOqY0PH/rYo7m9aCTkya9bizBaVLUaEmM
WppjoBm+arpe3VIXk45s2G/OO1qhzASFEIfr5YMBTeqykTpawa19PFWlonWLxp/u0efSzoO6y44g
Qb/t1UyP0oGCzCS6w5WX6TH6bNXcK2E09pHpB25uDunv70BWN1QJ/Lu5bvXF1m1zJQiAr7MOBkM+
7fy4RvnMPOqx9M0MASq2APfxrPpStYqGCKGvjnVg9VJ9XguCfFrpYXBkxL7ZqyqUXqzPZ/istcTh
B1VleJRWFSeRpujOFyOz3WDOkAR3iZoYwpGo6Lv18Lm1xfxwnk61ijerIzS+8cb9WKxa3QcjXNaA
o2TUYI4cEF+fkZzjMxFNJhkL/XuxZeXWqPK8ZMsWZiy4UWrqZ1ma+q4V9fnKilFsXZXpkHduFfWN
/PujFyUIcu4sfUqPy9Mp7mvBLCN6a1S94a0nzQ+AGvY5HgNaIGk1giGkR2zBKMxjDLTvNgKIHRFu
EJIDsrEYaBZU0ESVrDiTrqXvQyMPE2zA8JeIGmomDK9B2ozTl/q8tjh/c7+r1CoYFeALkuBSGOzc
2kSq59cn4kEri0k0UyuI8VRQHCatRROvhbpnZsfInt/tBIJNEDvALcFkLIYMSZJKAGQCSljIZvG0
qTZUALul+Be4BYC5n/v0zbWMTi9NzUkGnnmLJ2vYJYZW+rSmDYqFsCbTZWddb537eDW6lW7tO0ia
R8qCM3V1eapw2ENNhFOLVzjhx/xdn+L3hnePPMUy+nlofN0Wklf2J2iTYQqJOVjtysVMrM7kWnhU
sjw5FxF4AQEyFrgpCxjjrWOLyME2kLq+9pFBs+xalYazto7UyWkrDenMFlb2TVx4pWLrUT7UTqNX
aDuRTISr3JVqcOMRk2o2XMx8ZxYCziO+6WPaBqsVuaxWGOQ7udTqx7SJptCR/KLonLbJ5bVvTB54
7kZVX1X+8HlcqJPpxki6IvNjGlbgqn4Rg4trjaZbB14+IoPZSadVMON8c83Pt2IkGn8twZJOs1Tx
GjRGvegMPRyfKrbiWb4T1Fq0B1CdZo5f9slJJaBHtWpKUX/BHabESKoFsGA3dZyf1UVVIkUZloKx
HitDLu0oivzH0hO55zS/pk81ovy7URfHZNt7rUk9FqHewinGKH/AXoj0iB557S1lifix7Rp4likv
/9j2BUm6bmGcj5BLyGQgSiGFfzTZrCdbkVHHW0vTUL/5kpBHNgq48a1lJsp4mmWN+VAJU3YFrl5F
uxWB0dtOycOHoU6aEK1I3cidqDM69N5qEMSJjzo0unZFOjmy1wydjQyJcKnVU/THlyh6Ok2Qm+2q
1GsTQAritehJob2IcHcq9OdTjarrxmh8r4CWoPSTjSA9yqXqVPQnAirCg20GqtKvfD0IH0dJDx4V
oRTQVqoHWTsVYpMjvwWF+7eGgXBGRpZBG+sqPxe1ckDzVpz8M8Hvm3SlRIb5HIkq6YjY54XhNFRB
uLfw947tRk2aFxQMEYZLw1h96Kqxeu7HWjtPvEZ/KsFXGru8KwI4rJ1RXsYyAup2aumdhI5sU1/7
HmIHjoziKKJ49VgMq0k3PMnO0VSMXGPsUoxXkHU6RfYnIMYkjwuiU1RI3PkxjTlKjJJs3RbpSywP
ySU6J/lbGyTWQ5C00YBWzzTu/KJKn6RCrR/Acwl3YSmpr2T9DMP2ptzEap7Sc7kyjNnjOlTJMelh
p44rRD1UQJ9Kq2A5F3TiHme5Xndq3mO3ZjN2GsR/xDfqLiwMh9yViUamlCNEjedqslNYQO+BMPOU
8AqoRRuJGzQ59VjxbzpeQLfdaI1/BFNsfduq8dHBRWboCxt72GbWoUU2XUaEMl1Tw/AjdH0sqWAQ
g+kPqpRivx4nod4Q3gk9rKbYyEjCtUXj9Igv30OFKnc+NY1wJSiF+jYaXR45hjQY8Qn6EeWqUgbN
cyqSU0iZWd44IGlZWddCYE3tVqSo+UBNc9LWWacg85Un+pOQRUNzyssp24leWIQuoXJzFZomkr61
hzYzuoMRVj4DZVhnSMQ2XiNJMXSnPeJYyXqqp+S8Njrtb6Kbw7VeZpOO8nlXoQTHEKDtlDZ4a8ny
lNwKqLfdYwKg7uW+ltmUY9r5gJnTRneQeTKfJmkoL9KI/UjKNvWtFci5XFunlZRuO2UYDKeohdFa
hRhAmK5iDEZkN7pXVXaITFPkSpS0oNyQEGDstE57IS3WVzaqzsM9l5BubNp67Fp7kIRsWEuCjLKr
LGMHux5Qsr2Ux8BEJLHVtNtW6urJLfD2q+2hqdqLGnOXgQmps9gpZMNXnThGlM1W2fSS0+Mu69t9
WkqiayJ0s0OZ2n8LG81MbSMJmkeMPOrLSSn8qxwdlyeZctD7pEclp8aQtNSBpTRxWThxvBKTuhrR
L/ayv2FIqGVX+ZQE+1KEkwXqaRxvojQFldwUkf9a9GH6XrC0RncgbOpOpDHIOnsIdIt+N9293LQ1
ctECVgFRPUS3alnrz2TSynCtoCNwAQZVeveGNNsLkYWStjmO+XNfsqntNq6VFyvNiwHRgyYs7LiP
kycMLXsRiLVlbPyB4o8bIrafbpswbF8VT8UaqZiE4QXEPIrpFuN9rkW55TF0CF2u9Kko13rKI2fl
DRU/U/IFBal8werjjZyG3VUQecIV2EDheUSr9mKGqDz1uYc1TJMq0n3WmWkLnC9swdMgzqesh3Cg
Sh9oA1gcdSpBvCVxoG6VLG1fSTY0t/3Qsth0M+tuxDBSXwO0+tEs6nsE+axEKp99HRVmNOk9bhJN
SmWu5iwJOZbrIHM6sdUkhyqNd19OopWJuwlxlnzYNE2cXiligxZoPmIW6WLKUSBIFVnxZaXWzVun
ZN4piiL1a1ChIum0GRPHemPx2kUlN7dcbPqLFShay/EtDfd+p0SPRaIX1VrhJsocwyfYFIZKf7KS
OOnWflxUna20akHEqwjdkxSHyuQMgqiv2FcTPMgqT85iI/J9fMN6qbHHvK8YHaOvTZJ/cXwXTybn
jdUIIZozUL4waS85+Rw5UNv7BGnF3ik8vtTWJi8O1lqC/h2fi0j0Fs32UrPFocgmdyTZI68n3c+R
XDSmWUU1lmjVCjs5WKt6kfYO57t275mTNp7oAgZZsgClZOULQS46HjyPCV4prhq213u+YuOxgES9
WdILTEpzDKvHFNVXtRusnENXNR/q2jNZBj7GlG6bdXRAhakVIWTZpY2jEo+IALCs9m6IJ+OtBp1Y
uYLPY4xhqa3B4ZFiviZ9Jj+U5WDs1G6MnqiPVnuh9qdXtCSLVwRE/coBatPlyGp6nrTh3o9wBBC8
1imiIhbsCrfdC08NCYFkGUuHtRd3oYXihI5wHr7TMXqLwSC6XSUU6LBLfYxXuJoLL22TyC9Fg2mq
W8cVGQgRn0sOnUR9EOG2dXbdJN640RFOZx3WPvJVSRIPpF484krTDQn4Inrbd034KluxaqDfWsbC
Ou7yPH+0SISGLnsBAGMEzhY3SlGnmneq5Z4gY/iQUC/1YLVFuzSQxsix9JwFoo4mysS5UOT3oFWn
2I1JAlWruonZNNIExurM8PLQOxkwHcJaYMyRRwbhohhA+zLlIeoQ0FoL6pT7bjWhSXjZmwruOPDe
kr5EyT+04k0HFkB10eiwEETHWzY1qLvUibalpF3T8SQSUW2r/RC9y6zqo6B1QqEtrGuzyCVh9X+Y
O5PuOpF0Xf+VWmdOXvpmcAYH2I06W7ZkW/aEJact+i4gIODX3wdn1SlrS0v7Zo3uMFfaZgNBxNe8
3/Pa89h4D6qv03uvVEBaaeSLMo3bDhOsCyqp2vrZ10SPFzjqr/Wia7D+u/Q2qD5cYUmEAZjON6sr
rXJbbSdlO2YHNelL+SGzsukSLM4yxqmla/rlRLxtXjq1U44/7IxAcwoNoZVVVJMcVDvZ1nKh9jcW
y2GWfs4sygZKS3aanutpnE3dlF/itu0vX9N17RJ1RPLTd11oW8kSXCIEr4drYSwEf2wptryriHHk
lZqyxf5gjZyVOvTvyhQ7/m2r2C9tOgef1rpi7GF2Jj8A8jVZtJEIe5JoRi1W3LVdKupPmFaXvFWK
RmX6xZO+0sPRy339oWjUAHbJbmSVc4A6pA38Sce/GOweWwQQ2aNOWoB2PQQEO2Z0f5vCiFyzhGVN
oFbr1BNo3O5zjyPzIGr26nuj58Vdy7XO3EsvH8R0wCULxPDS5970ycDab721M3rR3UVaqY7RkJnp
0NwLUwxWpp9+gnFJWOQdnny9pdU6I4rQQD975pBX73vG3OqdJ1KwjrHbgde+pGBsBftJ4kn4bexQ
YtbERaQuRuTZcswifIPE53a262WXSmSw9xgTaJLdgw5w3FeJre5yeIl2H6p00tgR0rZ9GKTB5zVR
PCj3VrIKoj3X2ZKyYWRbszqVcmFeX37RAfUkpAq8pDdw2ynG4V2nNxPfD6PGWDxP2CGuV2NCnf2J
GgQlQAsKr/noAs33b1q3HqePnV851mEUebVFjkM/fWaq19tCgLmuli+LMU7NGHqeTMT7em0Qj4CQ
Llqg+6CHSfuCvB1/ADEtCddGRKdU7cFmtgUzJFHTWtVFO+XTemEWmmNybhlDDTNTw1psn2dZWVzj
ppNT+JoLb7o1dIXHxeja8qs3MVT73hJIOEILLpj8wUix0+x8Z5q+QP1mm/a92e5j2xf1EKbVGnxE
rmQ0O2vJ3TaiXGFnux52aHOQfYbfamiPHllFYDtC369KKG8MjVz5uGgJ4K+Edf06eU9J6xnJOzVo
hHjTslqfEjXlc9QQ2S97OZZ5+hEXZA9bEnNV2hU6VYZ99drS8anRbAjBQ19M5v3IS2ywa1hqI06S
otG/G0Flu0evT2drZEh+9NrD2qu2+rAMvoGttQPU+KYs/CS/IbUlnFAkf80uNTNLfnQ59pf3qqwD
554XUptfZrtt6LOXGTkcJmi9MA4B06L5RSpLAPC5NVvafpxF95Q4angwvBVMbqIJ6V24i5PWoZ6a
TnGcMHL+GATZUGNog4ws6nVrrq5SrS/bKO9SsAp4GaSXiAOhhwa1JJWiraUZt0ODhAjApiJv7fxc
seU0c+LG0iVCChetkMF+FMyTVGPLJ6sKWXZ91Kpl+q6WsgluSwZPku85+3V2WZBW+lfDtPjlFwVy
1L/KMahorjNrMB2MvxdnfafZ5jzf1O3gbKYZIGrBS+uZXUV2xuDQsdMVC3+YO9u9zWrHK7AtKJTl
Editaf3ZkZnWfVuLXv3M1Yzzz7HBm8X/6KXjkkRMfACNrrHzvASwtbJjEQD5yyeZWW3/tKS6VabH
fAwG49bVKzxxJtbJTkk9ubW7hkQ9l02yk13B6DBPqnhK+ZaCXdEWvrXPGtWJ0MtGyUm4lP5VRQF2
vAqETu5eWYF9mVAGDsBTO/LadYTDNzA0PrbpDhhc3BEa82mcDSYLqC5wJAw8yD9hXftkYYOnbguP
YQ4+mwp2U+uWiUM7Cxrjnn+PQQ8TB54H8tt2PaxSVTCczWzd1Ytv1xEo8iEJbWe0r5ciba1dO2Fd
fhi2kfuQ7AOHRNC4lYlu2TOznZhK7wlmNP4gZtsdpNtN1600fLDTQSa/cSrXc7gaczLsMMvstVCV
RXnlNeCSY8mJO+9y3At2Br4h360hb8xjW2wfuNCBZJGfeUG+RySHNTvUgHv0F5QQmBVPPo5ZRbEO
lihs5wJy3p/ubLg/lIfzUKRNav3YjfVCgU03+htPWB4rdTWdL6MopEOuzPxJr2pjjUZsPh57bBaH
fZ9Pyj+QUOLxIzQdx/lwa2amYYKzwQ8Ply52cStP3CICwlY+OmvtXJtBMq9RoDD22Dl6Md1RHumN
nY0z6V3lW6sd1+aaq2imB/J5BXbO3NfMfFk8M8PxVfiBl0buDD0/wgpt6EPD6vSnXjUL7mwGyoFo
mTc2bwEBTIWaKPC6IWbwwmXR2imCdpB+8x2MHMAQi3kKwT8VD0Zem13kmSOnZhp0zbd2MEpr303Y
gIWmO2lf52YttCwqW2jIx9GhjbtbrJTwoyBDlNEwNIYRTmoyeMRqsOkjN20Hvbxo6zjRkmyHowE4
LjNHSzG18sGYM4mXDck6P9jSiMoz8oVPoCTmzeuDSmg8NDYrN1Bufq/nIsnCcUSxEZnL9JQ1VHei
BVZudwgAJv8QVtpkdCbq+b2VKIZoXMJiSpf+WJaAlRt5tdiO8QP7G6nCOfDkvTEz26DKxSKwoPTu
HSupB2vk4HdlXJrVDGY3mNP2RwPYvyVTFfkDUGWvJNkh4o+1Ql8bDmF7aXeZCKaviV8auO2FAYGG
nTP6hhVrKLEDuVotYXXYn6RFDogSb3XY48VI9lsH7Vc8VUQb2QldyYjefkpyZo0TGSnm2mssZo1d
1lC+LmgE4IfNBjvj10IdaRYRU/G5G+XrkvxQsmcjx/MBtmOZFRp5EGaxt0RBnUbFM6GoT1Q44FOh
uLLdgrbDRJwDm7kMgXB2HI20vMAiQfNDt84Ldwd5O3/SamliHeEXzoMqg3yIk1r2fOylnLVYtgbV
4b6fRPZumpK83CVsafNN7lcYMIy1X81RKTqTgKvsumuCxD6LsnryjajQh/WLbfWIAb1FyCnK2fTI
MEfZyziFK+BvpSXvZyqTOYvQetbmMYA6bV3ZQkBXyNN2eFxQqlFonDojj0Z7zAgnRmsYwxKJy8yM
9KzWKKPMQjnGsau7Tgc6/07TMr/cmVmQf2MxVkvkc9YasUtGdLBg48qLqXdHbedT5cethWMdIVxq
pGbstcCBD3PQdusuSfxE7OVg5+Q6utdgxzOqbggLq29wGKEux1bUBNQrgDq3GaFra7wDim3qYZ+O
wg6BLlUqlghamp2miXyMgeK6mECVdiaOWtLYwYVsNeenzEeNtD2jShUHfpp+nOnQ3AV1fUkNqu9i
/nnGavo8GSCVBAJrLFs6ixlDQq3FrjODaYlN2YokNnt7SmK/XF19NzlL/lRPvb+BQVcru6hgPKRu
TJoyqTuB162Mpk3vGM+D5b1D8UVq4jLo+9Ovk4oknzjxqqt1NRysdUwwNhgJGePRMqePo/QsTKN0
MUYC9dt1KVrDCWs82d9BVqGIodXlhMxE03etU3RpbMw5nw8lr0+F2ZoYHRW+/jVhZD7fBe1CPSiz
UMZHQ1BU1QHsMn9b4RdGQ2QFGhwaredgLZXl+Ej5VUJdl1KJdieKOk853Fv9TyPBdSjUKMtkF+s8
VuqQ0/rA2GlquveqoQRwg/QKWLKRygXwljkFV8UKJugKZ+1sjMh89ebYjU6dRkvTsldhkux/8juo
95HfbcnpytDImH6kq4H1lyDNeJd7hP2xZ2uUiZKl/bPTPDuN6rGvnoK+X+8dupkrWP7BMiis5RWW
iRP6CkPZG+3JyR4o58HWKaVojl7iO5jCJDxkCkrLgHWpXC387haCIl1l5ZUYqz7Y0bQk3qXXjKUk
VdfeAacQop9DwEFwN08H6qnaESMd2MqtCgRVK/wMsr9GNP4Wp/F997O5G8XPn+PNY3fKWHwGYnw/
/RTo03/+gz84/GMvmx+PY942p3/n/0MuI83F//Mv7OELKuP/VOlPkT/+zmTkz/9FZDSMP+AtWnh1
g1F06K/RWpt/DuN//5fm/+Fig01XER0Wyg5gFf8LZLS8P+ChM5y1jWfp6P9pof4TyGj4fwQuhCm0
x2gzdRch0r9+2O1fUo7h5L9/JyOi1njW+tuo3ag9EEfQkf4lgjwRn+Vploi6zC/bWevT8l7oHOg3
k64clmioMLtTecwGaQgyACtp+uKQBmup6M5xu1pAJDfjIP/ODBb9a73MqTXiNed2EuTWNND0e2jZ
LgNvF9j5ovchna+0Fo/URgz9g+elukFvRuJiaX6j9tlPzddMVHR2Q4VFLNHomjmZ/cmDLOzFlZFL
dceIpFNjxSPxX1Ur1YSdvwaeIqdo+qsxMxO80Ixqyig66OvdUg6lFVsBA2AulSc6h3ZZA0OCBYHh
VztlP1LLr/pDWxR6dmEXBP3XhpvrbjTZYKwRDBWOxpe6avnR85ukwP+CEYmbpcEKFnG93Th98ZXJ
uU5ljJNROzp6pnSLz3ZrUlzYVRMFzDutWwgeh9K20puegvV9FXTBcLS1sQxu+3wmPMzGRpESojjX
9/Mo3eZY+50OxWMay73ZKH5LhTxAoofoVnLqsa5qjmUmJEM7W7qjwmaRtlpFzo03reiNg7HYzK10
ntVMB9saXDfCSE9z673vK1dOJFvlIAzyT1mNclczTZCul72W45MdFmNn65cVo3kXPkaCVSiIXb6X
pZHNUU9Bs971eZ0RRfFzmsxM90wS4mwRL3QoBaV65j/p4Nqp3ai7pdO99LYW/L99kmq2Ig4tFawo
h1SOxcUAT/1Opy6Q0g3AOG1PWX6xwtJOgTtgDtSwIa/skvh7tgbJc21quI1tli/dsTasvqaErvfl
vnSVt3KMFFMZ5WAnpnhdhn6+TKnnvWN/ZEhHZyqCOl4z1eo4j0zefDDqABFfVVUG4PR06nF6nnzi
oLmvKZjTwGo+ue7ifkidlqp2GYx+lLm++clddYxpi9LrbletwpS4TtvxWqOLc7NkFsYgHoUvSpuD
vRQMQXcUHVfGmgJMMsrm84gnGfYZWZc+eZlbNIfF8BR5TZJCO0oKEylyVSjVxno2VO7RpZ9RxVlS
B0E8tK4G8relhj0Xcw5eRhRBc+l0Vfagim42dyMsM32HQsmXEaTl3AidBgOhvV6r4c8SvQn+tpPW
lizXWrs1OrgnUWrilhVWDaNMe0U6YdJH7dxvBgn8EPZuGugUWmd0gTQ6lpJYO6HS6xQO78xLc6lD
1svcLGqJz/ldmaeJcEX+8jhwzQecYLSn0i8wz8FRK81jJgWqOcw4casoHSk60DnwNRYRTgEfA2qT
MqbK1lrXrVLZ10r0SNuDfiXS01XOSW91MnjUlOf1MTR/q99rgh0TelsrDo7eJO3Om2T12WlLz4hK
dBt5xNe6XjXugPu135skDQ0KNeb+Bc83nXd6RvH/smQgT9+VjW1Qz19W26XLY1KIIBEOFC2GoBv9
x8yf6uBSo5WGK2Krt1iqhjbf2rybRTW495Jmpv4eNM5QffAXxxmp3noJE6+4bI11uxN+JZNHdNKT
SqI0wbGqpPqCl90P1bNL8GGteBFmqDAdFEmuFqxQqzOcCu3YqYRuHVOZmuUXbKn85hhohHp0bYtq
+ZivxIEIHAjPrzxm78tv1Mt8TOk6+M39XZlZXhWLqai2LdeeqENf8H2ye7Nf+Ovi71RgksGpAabQ
fFlzkaqNPTHgBRN5A/s37g225l12gZt0n5Nicm28RI0seMfo51jHkzk65RLmWdcuD/XsWM0HP0FF
HRojqTxsqcS3uwuSoNH74uXmaB63rbemDOLTxklD9Ad++oMcfiUDolIKeo/WKik9UmJFVUQ0XbPL
fbrJUdEVooytmc5dqM99212MTeM/jkVufp1mU9PupslZGfcwpI1Lmyvn24WE/jFb0RbEjSqW7tAP
nC006A0zezBqQx+Y60swhpvNmagXTyeZxRDD5+odcpRlpnpBywpBhRT+zm5dl9zSntM715TGfaUb
NKlHMyfPzTRcQ8OuzD162v4mVyhNCzVbNnrJdZWoGf/KQkNthvCx5jjpTDJzHYJCzweJ12os7L78
0NlmVh8ssc6fppa9bx8omwouLzrDq3We+MAkoWRCc5kcPLbNEku0CN2eV8eGg8zmIqmw/mEhCX1z
JKD58tXJPQa8HadX28PWHO2Q9nxDUZVXvTgMVK0q2sQ0+cKK6tQaOq6NRfXc1Um7x54lIDpvKgQO
WdZWH7OKEebYIaXc6zbyjsNccYBEfSNScPiZ3fcXXtka9/TwDTs2es1yb4zBlnZoTJ1vHSyrWp9q
X/Zu6CTC+MZqJsHyGeRk1rJOs/Q9pUOUI7mH0/BlMPfdDUWR5ZNWkeXt6UZ75btlAoO4Szw/yChh
53i077LM5onrWJsF2OsJf5/2PS4NJqA6Js2pQXcRST5N9J3eBSUSlKY0HVJ5HN7E+8YdbR1rTPuX
x+g03RVuMSJaoJL/JH3YOmEOQM2Kddsdll0jO2WHGKJBby8mv8BLLXDKPU93ul/qIbViu8mbu6mg
8wm1UCRh77gZnuDFQjMyWxtemKdoiu1SRHvmFuq42a4kIPzYNaIcw8pElLizfKG+ryZa0r2pJdYH
Q3XSupRd47c7+vuWu5vMwRuuCLKUeB/UK6d6bLIX2Jd90Kv8sQr6YSiZcKf9liBGQrwFjXCmLFca
bfLnSurZRno+pPcj0h4Dn9Y1b95RmOjlny2d1Cc7MXizE7bb+Msx/ZnFlXQd8l27HzGWJqoJosLp
nWMuYGYc8IYd3bgrcFKLMhrz1YfEXkrtWDp57u39qSUMXBvXbd8bqYU55FDNQHHdoen3zqhhQ55Q
ocIYlGdAd6ShA0R/kp4LmKkOGVc9S8rCvps+GjWTm3FTCiFwVWg172JE3fS1M2F3vDeqDk9Ts15G
cadl2iAOhtWKp6Aa1h7rZTNJwnyWi35ZzhBS9l1tNny7uZjdXZq37hItAQ29y9wvluAxb7D1DEcL
a8pbzAxLc5eTyTsPDUND1a3p64W8cwpC6TxHP0HZc2GOtGaKqM8OGUaurZIHt+U2Bj5kzZK5wSep
Z0XulBHqDmu4TkRGEVhz9CVMqVBlB3MxioqDWtBnx3F5fNcJnTywr5j3CrXC8xKgdoqO/xi0/JG5
4ny8zCxhWoTreJMexeDaNxy32RoRBlUJLrpu9oWJ7PIDoVZCjya1pBEmaeLrF4xsWy7ar2VBjQfQ
4qtf+hiuKqdlYBVP5o6APCCUjujz+Y9dktGT8NvRbsmjW60g0qrBhHDazTfeRC+aXNemNEqR6JEQ
ZlFb84ZJvHWx+29et4h7r19L+ueyTz+U1WwixHOTZg1do14HZLft+pXtsccUN8j0eld4ItknE8Jx
7D14rnsrz7yHfEbIw/6EtQWB1qw5obT04om+7dQduqmmRwGnTnxWyipR/eQtbbKsQnWy91ORP2UB
YcNe9hZHFMpx3z8yvEiNgtI13RfHRe3ky2TpI7iBy11btyVkuEJaPyhwe1s/ZNapo6JzyKMKAQDV
IS/nsE9F1dZRlrnrMUUZhGttY084SuiakXOglOJhaQmaIx312UDRtqEmvUFhSZWV/rNIEnq1WDRL
sSuqgpjV1iaJ+qp1JzcMyDr+yTz9Wyn8/5uPwpuJ/v+HSTuOBm+l7Z+A0fz88Y//EY/f/7Grc/E4
/hx+z+F//fW/snjH/QMDEwsmC2O9qLctZMB/ZfGO8cc2tcUoJFgiRj83oEmDu3j23/9lun8A90FY
52y2ZgZDlP+bxJvmH4AT4SXY/zJj+DtJPP/Ob1MbEMEcWqzgAnSHMW9GRE+GeVZ3oRvUFyZMFQqr
eSa0sM2C6uK3h/PP0sHvpYLnZIC/rsJwa8Bu7sH6PZ3f8a05t/DV4So6UDetna1vFMfbI333/Joy
qAYT1xUx7qXW52ou2tu3L/9ciP3r8jZoApAxdNnoKJ8Isas1r/G9Wux4tnSdzVVvo87ISO1F559R
YT8fD/jXpYBLcBnm8cyTS1lVlZmmRrxNnW1v1+v97LJ3AeDh3KLPE04aXX+Cvb81SPTPy9qwQXiJ
2xTxiWxeILVxKuZ7Y2yCE5yYA23fJcl0ePs5ntR7tsUCSJO3iCjFhWt0cnPEou7qJ44T61qWXy+q
ar5pW4JPW8i+1sFG/vn29X6ti3/PFP26Lb4XNFF/0bdPSaFB17eGxGs5DkZchg1nrC+AsxqQ1hKz
FfEI7UHSNai9Pb4y7tO81t9yvW32XWN0n878lu0RvvwtNlA0cnucn05ufsgXVPBZStttou8C+SNe
VP4+qamGkzZhbLwuEfDkG+TuxoVvGUQerfstLaDGkw+cG4l/ZUnzZP79a05Kb36NFjywNStG2FjH
qzM84s2uX+o4J58DW7+yRTCavnE1gPUwz3py4yPOD3OqxPb1DMEFequ7qhvMMwTLV++Hp4Lkly0R
pDtP/7cpgspbDNmA/owDvtRLRlAhznlFdiyRfp1ZxecudbLl2clIDauwCcWx645Sj6TIk93NmBLo
vr1mXn1yVGFtRuK2sc9tW/ztpoBK4MjIjoQwchC71tP7q9mSfvT2VV7eD4B9G9oXOAaoK+72/3+7
SllMo915fhs7iaUzhbAuF1NZ1ReJlH8PDLJ9j6DnWfxIGzdyqrXd8G+XynhN5PFeFw8AfO/zPst2
q1+bn9MhEX9r0PivS4FUofvvMN/lnO41o2zRBgcbSXL2ukPWIvt0K6HOvKFtWT3/qDeABY5Cv44G
zobnN7S4gdKRL3cIfEzjpztYxfWwukGku4N+gFlufC/M6Rw77eULe37Rk81aKo8yaDJ3sZsYPrK9
fmJcR98kQlXgnlnsL5fg9qpog7MMmVk7HVdr0XkiQnJBQs8IcKmm4+Jsj8kZwOvLg4GJwg1rsi1z
0Gwns0cQpKjFTM4QN4ZmHK2h847MUtqMptU8RkNzzowdvfLa4KjQyzA3cgac7uevDUmuR7piUBcd
GMQIm7WdIzqDHYlss1zS4pa7IEnPjcC98t6AR20P0UMya54OPns4qVkBleu4hH9EaC7qy4pwLvaR
ZJy5wVceKK2VgIUJWUInCXx+gxliWJUqmLGrLqf3rSPknb7mPnpP1e/tLPDVmbjllaOWU9Yh0iRu
gaJ0CiscmDlVZp+LuKTNEpoDZtkccr2DT+hMMTrJe7DkLuqqx86jDRLRrBs/BMbcf8iD3p/O7Gkv
wyiCW54xWxrFZhCaz+8/HxH/1dUoKFtaiU9lCX7kzkBwTi2sSfuPQ4E0OlyUi9CmKIzCPvM4Xllg
7MssZuCNPBDnZF+YmgHZcsb1ZTAme6vROsy/hxEAm/EoiyC76OV8znfjxfLauKHgPbCG5JWDDHt+
z7M/06EYBxmbeFvvmL1pcLf1tWhpm59vnxgvXzaXYidnzJJ7YyM/uVSHjbjvDuj+5gbMQlx7ZnLw
ceRmHni0aOb3s31YsCrd0QWxPca4Mu/Cn215iYV4n8dv/5pX7hs/Q4+55A0eRrH95L4RKY9gRYZ4
rGlTe5rXf3SoM9/3tE3OHCovPisYWgzvw9ClZcmHfLLzro2/JJpTj3Gnt0jM8oJ5Gi1Vn5IsUfsU
pvrD27f2YvfdmF2cKvRvAyLm02l1V5u26gM7hsiC4M9SrcY+gDR+8fZVfj2hZ6cYl0Ei6ANlgGxi
nr7OYkqSfHVmbguWypUBmBjPthINHzMOpnG5IIbZlYpuDBpFept9WuxQkeeXc+ePt7VWUhpRMrWv
V3/Md2//tteeADYbmM5u7WLQsM9frmtWVOHhPcbM8yMttyy1B1ucnYket/V68gDYmLcQiEswGL0t
sd/ikpwKc1o5VH8gKHSIhybsbPO1TJOYQqR5sPC1vkFuzLwCkwBHJw8C7cwi/jV6/eInWN5GqNq2
7VMP5rQ3toroNMRpRokP0kgS90nTRnOL4SXo3DHMh214Qa8TegZ8DbfDLOudT2GMiqsw0JQ6xZlj
+dXHQpGcp7LF7qc7SopMxisbyZfF/EK3szudXGGT/SHzbjPgg7mOgn7Sq8ul0dfjTMnOPrORv9hI
XQraHNXkpS6R42n8ISrfodm2Lc3C6MECtyYdp6W8kCgbnlbNV6zR1TjzmRsvr7phfqAywcsD9rgJ
J35fD67UlZa21RwnnvXFFu9gD9/4iYbBOQ0vPH4N272w3DRS2YKCZz815YXl/ZgGWqQgiJ2URnG6
nuEivPKb3A2Xxlbne+TRJ19CFqC014W7xI6w5DWj/Oa7oTP629UmhNCKVbz3gIl/f/vze7nhsSTh
oxNLbAia05Bl6RtGNNyW4YLBK66Wp3LY2aqrUQygyXj7Uq/cH0cmWhTOzY1HdPLM65nxCn8t19gp
cvHBqgu5s5qmuSsr4RwRuvpg7m3zDOb15Qrn2ICxvI3bcH6cmlYYdoasBDUTVjw8xcxsClr2w3Cs
ls4BRNP4+TFhYt4KKwgo70azW8/svS8PL66LGxBYBBJX97RCkXaMSyDUX2NdyCTKyJSvEg9rBfq5
5plLvdxKGaMhIgEduD3h0yIas1dbPIZdjKqc5EfdJPnnRlpf336LLy+yGUKBSdSBL1mIhJ9/OR1W
EcUyAv1aIC/91NrM+jNvjHNA25fLkquQAMDOp+JGgPf8KvOSCQUVHUMjKaoLJqM6I6TEzXY9VBad
lIUpub9/X+QlUIu2YwLp1MkVaVK3Uh+XOMH99miJHoecGRTjf3KVX5kWIkfi6ZOr6KmQVgd5y9FK
FcPQ78Hl1uX+P7gKoTHQUapR5inGFoRkjrJqWBA1EbbUIBCvZJGqM8vtlXeEZRp4783A2fVO8Xal
1CcKaz4xoqnMC5gn7kWtJf1H2OX4p8EmOfPsXn5JIGMoRVNchK8C7Pj5s2MuDCWmw/VwHdAurUJD
IMYkCFSOWqlzJ+NrN+eDD9reEpH2KbQCcgEF50FDn52gvqSBeyj09EnXi1tWT3NmZ3zlmyKlIonY
NqntWHp+Z0bqC7df/DHuRR+QLkFrG7NeHt9eFa88v+1bwigIqDYlmpPn19LyzmgCSvxd0p91ktvE
OdbXkd3o8J9ciPyM1JTa7Oki1yTSaqOz8DORYO37Ga8LwCLrdbLKM5vRa7dk4OwB3A7XAaqDzx+c
5tdYpiS6jAFCdbcQnqyd5mndHYK5c0SYX4X55/HbVtb+97VOMr7VRonmI/2J+85LryfRoUGz6Gar
iP0vYTBxmFzUZYYB6TEQaPrReavx0DdIFWNrASsdeYnFeNjotBNt09mk+69LL78a1bh+VI1Qzf2s
Nd1P4UymGS5ljZFjvaIzit9+P7+qLae3gh6MTwg+JRjf08dGOzhDpDXFjAQiDsys4UaqcXxYmlHs
nKAOdl6SoJCp7RUm4cBkKxTL7j9YjtsDtRGsUTw7ZUjKhXx2McUUt7bRH1KTMLfTXXmgeuScudQr
H/MW5hHo+Nvu/otQ81v0v4xd67js5kw59uVNg9taEi3w266FyYxQh8jLPbNXvXpFOgqoaDGPAMn8
fGE6jefaUzlOsU3V5CK3XHlkOgLpDoMIxo1Vdtnt2+/0lS0ENiucWJwNt3bd6RayDpt7LG5mWdC2
sR8sOD+bbnFm5bxyWyiGaSBBDyIGOOVWjpWNnB5lUtwXnR4XM2ZVPXzp48pcDSPiqzxzvddWKps+
YmSqqwyWnoY0gC4K12xHFafMdEPD6OV+Tc1mPxVFe78gz3+sLXAdMf5r8wcGUILvviQGOrM/G6/d
N51HrE4Jzgnjtqf/2wLSkT8NQiicO23JRBvTnPJawRx+b8GfulrMzIxat3XDsYCWO2urHeqaKW5G
Ld2mULz+wrfT+iZtlENJdwQZ4PvyTPbwyla4dZ7A9xE4wVk62d0XMhW9bLU57jZHsbBxNXUM6tm4
bZp5/vPvLzYWN18vPF0DCfnzx8E4k6brwD5QkIpkh66sh9HhnONxv7ak+XToY/tI0V8Y9M1agLNs
12DNanTJsRqKFnXglJ1ZYtuHcbIXshG6GM1SKaaZfvLcmPis5s4K5hh5SnNb6T1uoDTlScQLb1YH
V0z1x16phBGkgnGOtx/ky5SIqgSROjEGODPnNDtRuWMrBB0M8CTaerF0eX1dpaLA/JUpIjRvQygZ
Yv/+9kVfXSkePVOdMiL06u3//7aYe5juUxu0Kq7H8ouQvhnpej8zrreewwS/+gZ/u9L2Wf12pYHi
ZKFjHRs3UyPiZimqm2yt5jNFjNfvB9MGOs54ZJ+eZrWJDtw1BPfjQEthIp7p53yEawDH96wl52ur
BcI4RQt6vPgfP7+jokRUpM3sR4BejG0IYBP56t2ZO3rtuW0VTxiZW6H9NPjsPcVe7wwqtudZ7uDV
SLADavn7ZxTJ1b+vcnJklKhSe2Y+eW6kYXey3UYeNqFWtwTeRZca9TkA3StVZciIW4V1gwzyAE+e
3mzYi16k2KY2i5zj1PYnuB/NMF9Oae1/mUVgXCoUiQ+KEbtPZulo1wljylcQC3z3zGf/+m/xbL6B
zQUU78Hnb3JyCcV/OXMuplGxZ6t8V+vZF2V44pC5zROM/LiReXqZjwDQXIWXz8KU29uf4qsvmlpP
sI2JIWM5SaYLmWS6WtUci6Dvjs4GS2j7oT6TqP0ytjjd42hLGe4WbFHUPnnuXmf7LX7r7HHoSa/W
Oi0/4C1ivuOsxD7LTNzxEoWmtysYhf+uQZuKEhjxDyYVuUdYX9Bh3r7t177Y33/PSfxpd6U329CF
YhDwjK4JHgDtiG7Xmu65QsJrTxjbSw/gIWkPvPLnr5mhEvIGFwNWY0FVOCMWjesOvN7bN/TaIcKh
sJUUN7O1wHp+FSFnf3LmDHdNYm4Z4hhXAnLcWkcfbL2sm3gKqu5aXwYKTVZSMB7x9vVfu0vaNBhU
kK+S4Z18yrRc0dWmzhwjzaovcWH7v+ydR3PdWJpt/0pHjR8y4M0U5lqaS9FzghBJCd57/PpekLK7
yEs2byhnL6ImmVUSkwf24Dvf2Xvt2imTrP729Sif3TamWHFp4Gnoy6yjs0xMbAN+MLpWl0tb2jcY
fAIgdIdpHrM/ywRne5+dVGYImhd8GMUPe6l9HwfNwJ4FzpY8Xs0mQKQihH0bmvJw4up9sj3CDID6
izbdktZ4vMEkE8jUtSYNmRqa2fdU1rCRYHIQbqbe0vbY35sMp2jfXOA3DF+0hCQiO8DnWW3nVhLu
BxlMDL5sgf1mjEtZeuL4PqsSeFYWoYNBr145urtVUol4VcWBRgsOjSxAxisOrXGYTTPb6AUESxVy
383XN/uzknepdyFcY2iHGf7+ZgdBF8lJxlw9FWnkRWFz6AA/OmizH6VWuPt6sM+eX9JkUKdR7rFL
dTQZy0WnjyIIQFrfnbxTKhPFfQx/4utRPjslLiATocw/9eOU9CkPB3JXWL3kRdjeZ0jzb/yiBYIQ
hNVulMT+n5wVGGVSa5jfeYzfX0JiajQji7hvyojuu82zw9z29fXXJ/XZ1GPo8rKFiOqAiKH3g0Tq
hJlLZJukakWgKrGUCV4AhY6tjLp98gUV8IevNISTDKdSez+9nqg5LBBK7BcfN2nZqOwhGjG0Eghg
TCMMwFACpNDLdLx8pLBkye3XJ/vpcwLCdrG2ojg7BuZWhdz1gLhHdxhwqxHLrLoCkLPV16N8Ns8t
zlV0TPT+6AkfXdKwlk3MbyOsnEy6IFjV2rEl1W7FFmvq10N9dveItobGi0hlEdq+HyqtVQyQUjK5
sJiGiwSj762PBX4z1oHgZdz3bSBEwwOOAuUfXEr6z+LSI6b+OA4DwDbZsFMsUP0pY3QXFaUCHiFX
T6xKP7thNHdozrFOXFLQ35/fnMbwRFOFmbUJCxcsVqbYA1kH/+QDCG532clctJfH2U0l1Uyu44N1
Z2uUPGuwgMRN5amUgc/P5t+jHL3Q5HVCBgoYBWqc5JkimfTSbNX/YFHIFjHFP3opbs3y2r1ZNVUB
z32t0mzQVCAYXeSnoTd0Es1u0ap1t8YN4fpiOpxQFH3aayE4k5AcyiWEFkfPYpm3QStKrAeGThUH
/EyVcfDbqbllztc3PkyWbYPgdj1jgr0crJDV8lw9ff0+fFqWA8KmyGBVTMTYUb2mzlJTSCPvXj5X
EQVpNm57XSy/x40frac5V19FeVYec9lqQK025I0FcasdgjSeTxSpn93st0dyNLHGmIjKJJxZhGE4
38OFklexVVcnbvYno2gEPLDC0kR2U44rN61s1SDSClZDc58AWgsUOMdQMqUTd/eTcVhisNihnqLY
Od5mLzNJLrOmlVwNutbZGBf9umZD7cQ1WyrAo4UGW+oy25AUDWxELkfx5tENh0JTJ3QOOGyxDQGd
0y67hNB0S5ZGJ5Fz2cHzUu8qA3NkQpTjqXv2SaX0bvyjFxQzd1VrSii5KqxDPg369AIINl/XqLHY
8g1gesioW9ZfP7SffC8QJdHkxUKwCLSORq3DOkzCIJBcHKHiIWPd6hl5PV0bg/DzH4xED5IKn003
Hpj315dAhTnAJLnQVMxpX6ld5c1JJVyLSnvqy/TJA4MuiZTXZevcRCP6fqhowO7tR6ZEyzPJ7NHQ
B0cuQt/9+oQ+KSFMFtrIWXTaXzTh3o9CMDSmdnK4Xcyi6MYsvQnvxaZOZ9z0fRLQMs2T/MQ397Ny
/92gR+sYPWlCHVSg7IJo6n8mlVpf9qrcenNk+QBlMjVfK92QefiRwWLN5gjNztfVOzkCsee3XhER
YBeoQfPy9cX49JLTX+di0FzH7vP+YnRKh6KO9rZLn6TaTxm2fBoj7Z/POKZikQGAQHWZZY/OHkOk
wZaSLLnpuGg3kzTwIgQ6Jy7y77jE93MBKxUkRaxI0T6wKH5/NqLRDRbU2I5CdDaGjTHN1cOME1WV
5kcFyHuSmnWy1nqii518rMKbwiiLxG3wfCPn7vz8AkSD1Dtt4SvCpp6lFuZ0VAvBJRNdfj52gKvp
HfS4tPsqMMVdRWgDNF9zNPVtoMhxuYqwLAeuHgRRuSqSynryxzKq7az2C81uhUnbJ344Tpt5Btez
mtpGDs6yMIQkyDHguR7ySYj4cWGC1e8jjYPKHuBPiuoRJZAY01hxgTk2iJUaSbfH2gSzBw8smm0J
n7bpWZMfnE1aOd8OBUE+kD1nxh/NyoptsF5D4JlD7bfYRCf45dg+0aSUYSL4/JaiTW2Ze0W10SUD
CY2dj3O1spLisa7nTt7kmhLlq0aiyeoAnNIMkHiopuxGbkpznUpTQhQNYEbsROGg6OserOU6BquS
7kyioKZNgnK2QkLKxuO+UZo0cBFiBZhx1VK/9kd8Sq46tgOGL9OCOlmwu5E4WiTL1d1iJ5LWcVxx
kaREl5nwm/lKJoOpRqQOCQoeqihUq7CLhsnmZ2GoRPDu7mU6UBi8lL46LyqhfNA0OC42gZu7csLK
wW+LysKBmqZc5/SzEjwLBMvthJ6qDB9mN2+AumqSHQcg5G30DSbt+kCJ+30qd+QHRn3TfGsIuWpd
Yo/ZmAhalAJrPMVJ7GS+b5zFulFbturP8rhucEXey0EWQyzUEuUiCibyUqxQDqst3cCYHJVWbmRH
H2F6n1XYxOQV0IkaFJ3SVXtLARYMJi2dQ3oiBi0Kye+NaoNzvOwuZSMX7vyy7x/qKemwY2Mx7/Zm
l+vPEw/vd3Dbw2Ut5eXezOYMXYFIPgCrNlEHVxwPN6IK140Yq3rYGYWJawfdlNQunti2tZA2Z+TX
AMk1AYA3lrAZIisYHztIdZodTzBJ7aFte4F/plnspr2o/BxBLIS2ICpAE4Va+IkTdFBt7FLxsCKB
nodXzGE9MCWnljfnc3avZXkq2HlAB82hVRw+xXFpbpUoyn4UTR0dBih08aUfGOp9ElUxtnK0ZjKQ
DuKKXBOgb83Dk6G+zqxWqZwhaNJmmxlYle0UdNh93osYsXk1/OIwygAUXLNjW8+Zrah+1QwY11DY
8ryEw132T20UDuWmAleXeAC8tfsQx3y/Jj7QB2JYdcplEhLIxe71GK5CNFKC16bW3NghVQnTBDk8
nacmVgnBpDZSwheE2bpcsM8L1YsDAeelBXbKTSNsArv6a82y7SK3lP45qEWyreUBn7mtmeQ9RDg0
QPMbJYBRSHlR4o6Ii8iyxCBlbi0haUUXpDJlY24JZCo1zRwdZF5rOAYBWiOn97GPOCD1csHGjp1v
oWCoqh2VJKZ5dd2RylrrMrDhdIQ3Y8tBnDZXnSCjChjDqIPZKyZ56Q5QaONzXRYGDYRfbZEtIIQ1
RAyS+ED5NEpYuyzD8gd5EBvL7vqsiNeTVfN2ymIIfV9uej/Z4E3v4OxCmeCrkzM/IGvwW8R6FqiN
cTQ1jO5DJa+Itq8z1AtAL4EKJNHgQnGpcttHVz0x99DesXFeCFcShJRhPeo1JLS88vV5l/XAHWM3
qwYLHXenNQaQeWEUfKl5RvqYj8KVKAyzPmNfV4Ah3BZjYuoQLUZfbkLn/+UV3kkT5ZvbN0AEaIha
1xqz0o0m1+S89Uu0kg4ZehdXxM0F4OCYWAQs1pUh306hFPPXVlPfAkyBNg3CQshPVIIfRL7Qe2Q2
EXGA0CdFGXW03g0QrPbY+VU31oNrLleGas0nbKoWU7foQU/KeV25ip+88oECARkLhlMgsoYEzGQD
2Or2V0nxH//1v3g33lRXH7Bpjz+yH/k7w/Xy838brlVs1ewUIsZc+ma/5PC/Ddeq9Bd759QriGKQ
OLAn87+G66VO+h9KmvwXBTh3F3UTOYCIO46gaF9B0sBFUQi9LZSQviwunl9FPcvuD70LnKsarAYd
7CIsibUShzXcJ/iNkVsGrRX0dpoCOeKJrhohOqM7nWlrOovzpTEziW11Y4JNigaVFHdZySv2H+K5
xY8iZ1R5RpZnjwSbsq1dhcF0z5fIeDSLhJwjwU+KexNmKi/jgNEDMlcF6II8JT4x5lNLiA+IFr82
1T52KNPzCmZQMk38EkBAIMyJNkhWQVqFSgkUq44BMaWdmsHm6kMJTxBEwShhBhfixWSA1QB/sxhI
gukMCrXemelDPFhVxF2etWJHtk86RHnozqkIqIuUwCViQZnN5qCJka5u+TiHSg47qdYmygWg0N/N
VmRTzgx1JajtHJZ76EkGKHq7NhKNbwIeh1BexwPmtrOwa1ufiQqtCvrLodO+Uwaa4o1vRRqyjaRW
ZqW3Iy0S8nAfg4nI7nLCFvqnaWzG+rZOhlFyiBfKJgBhxDUthUIix6CXEMFmAHF1ZbqY00oOr6zZ
t55GFBLl1ifqLTyHD6HrqT2wvRLXrqKBw9XwkyCegfPFL8OxHJhzmalrxI0LpSSAEbqqFZkppHOL
gSldIJ6krAm64rsUqyAffcMoZjG25RkLbP9TjChowePOUydTluZlGN4KA/ZjOjZkfUEsA4iCGM3u
NcCN7VlasQyABsHcnLzIfdqPG62Mc5mCFz5utol1sK4/q04V5GsWO/l6jowairxgJbfETbXf0TjF
jhZChHatvPUFW/TjdF+lgKe3FK91dm7QcE9sEJvaA/6PGrqUNevlLh8yKdg0oQzruphVvv+dlV4N
JNW6rWpVV2XXxYB3wyIK7WbQpSsFlO22lfvBq4g2uZXLwXpoxax8BqFzKdelcS8u+QQYBxT1qlDq
7EWmLqocFagSJjWxqx+UKkKiNMZq+lBCVr6uAsweeV9ajyy4WGcGVGuuVkpU95VmAX4vOojpkXCt
EBzNAqNI90QU6ksYhNY+DdpYXqXhoD7Jak3UkhximbSX7WJXItRsZQ6mxAJjyByyzKJ9kovCqhFE
R4EytWXJgT6nqSLbHBXR5m3+icS/IBFT1txmFm/6tG08s5P1M72N+RWqXH+Dr/2t/1Uqp+r4k5Su
ek8MjewVuU82ra4mcJ9ZJ1w3WVMUQKE1Es9FuSpHAMJxpntpDmhlbxSpAnu59eNkV0FssvZRJFlA
XeqhNVe95TfJBbipMfYUvQyzB56DeHhdrGiWkzWDL8LnzdIKpUUg6I9B3EzcXvi6kdMVqaaB8Zn9
nNYdpIGLefSb2RGmOjIuLaE1dE9uhwpe6JyEPxOKs56aSy+/9XpvHcYxqp9NKWkNm+A9I3RMAgRb
flNU3FoC8th1LLMGcKD/9DxMVpbnXi32ZOTISUuaRzGpsYxhpoWyWsRS2zhiIMoPg9TX2AIlpapZ
S5UERJAqkhirEHJd/j1rwqTewSou4o0A91DyUgK4slU24+Ms7NEawv5e0StzXAcEiMiO0gVxeFaR
nQhdZqybGXa+X+npD4PElBj4OikWqxYSUC1u5qqe5mtLYbPMgdNKskYNx4yr0+CRCGyl7ynu33zh
Dr8/GW8hGsf9A8QiVNcWxrUF4MmX6f2KG5AZmgmyEew6bkFs5wbiGxxfdfuHfYpf4+BqoJ3P7hbG
4ffjaBT9s6H0vj0T5PtMwNn0LNXhKYfn0u14+1lcRqGEo1fB/r0OLuH9KDPu1lRndQxv2lI22EWi
lVWk+bdGT0a7KpPmfAIn/O3rS/ihCb6MihYLixi7CewUHnUtiL6xQPIqwMozupWtMColG1lB66nG
HHudGkdruipCgk7DqjyRbRNwbGxs3n19HMctxeUw6MGwBcA2O+qUo0tspYURK43m0zEI7iFABWd8
amGCm1O9/Xqkjw8NfcRFhYYFS6IDd3TCJvNmBPlSIDQot25INJIILJtObRV+PB+6zjKh0+h9ETQd
9/lyI4v7uSl8WEi8D40lN24Y5P7ZBNv0j98CRM1/J75q+Jrko+dmgpWl6blva7R59iaLuHCAIfr1
VfvkfOiJLfQdFBeLfvD9ICnB521oEpNQwbYqaQb6vtP6mCXhGrbTn5+RvuxZ82br+J2P5Qkx7coe
SKa16F8fBBH49kzg4Ynn4LMzog6lj80zwKbg0RmVWqUIkTrA/wO1H9piR7zIPunzmbqqwBp5ovH7
yWMHds5a5G2LzO1YuQ/1lMce84Cd6E23kuvW8pBApt7Xt2k56LdzCDQftGY6vjaVZHDgdu9vk8FG
IK4zwKihVpCM2QO41jte7hrs1a7Ixdc/Ho5lAbpYmMfYpo8FMkZrKlEJ/m9hMBJ/STIdcUqWvK87
q7hQpkk90cr9OEXirhAVInEtZmO2H96fXjAPsQhWjXBUK9TttA2+0/IlZ7GXLia9zm25z06M+PEp
YUQ8k3zwmeYQNhyNGAVK1OeMCFWhWM0G/T8+EZZTi8kpgM2nJ7dMGrBkF7z18gS92UvSVKKZkTYY
NtX3uEqSYVjpmtzdEIlSrAIpjm6NZqDL9fUt/OwEefh5CxaZN+KX96PWOumkk9YZNvtM/Vooo8aT
y6RaNWXarL8e6uMrALmB2Z1/0ofnRr4fygiYACl6Qe31AfmGgrHUmU2/+XqU41dg+ZIgHUIXy794
E46KAsJZm2QEc2nXYKufkzoRcFhkudcS23WZaYK/+gfjGVBZ0L3wAT+eR2I/SHEIku1gGdj3QpUe
f4dI5YHgvqKzVSPITlzGj88JtQH0NFQofLglebmjb56TqJuFRRNi2tIA1R4ZAKW3HBrJjQrje1db
5IA4k04i44kn5dNxmVXE5TzZrDmaMMmtleqpI8m2GjL1Ji0niRQqq7jKa619mVATXQsFzf6vr+7H
Z0bW8V9g7UMBg2j16PFUI2syhMay7DZCmE4qnKg8y7Ru3a+H+fgWyAjO0ALQjmCrSD46t5TaC2KM
bNm6EJI/OwWvzEHFOl5Axf9gJG7J4kKC7XBszO+Jd5iqGnFDIUrNI8vpmhw4EtsXMSzs4q8H+/gu
UBvTCJF4Eah4PsjtCXrtJJ0maOGnazmdgZY3xgtY+WZNC+OE8/jjrWKbHX29jIwGu+Kxvyk2yMqY
hZyOKwZ6Rxz9woWFap04pQ8dRwX7vMykzBkhIKI//f7xD0MyNcOcEIrJnwff7fTBIit3krvJBeSd
W04/mVxT+Mfhg9ATJ0XbuGFPSBFCo1xNvB4k4fihmtldkIunrGafXoSlpMAEtaBEjo5OY6XpE/8K
QKvUK0f3O3E16f4pNs3HV1HTLHxdfO0RhTH3vL8GJjvVodllph02iXBW4OQ9BIRksQPUlNeT0VYP
Ef3aEwyBj6eGZwxOCEoxNNWc3/tBB8HwOzASpt1wWdehNmVuY6XhidltmZ7fVjCYxkGF85FHWsz7
cWw4MNJSSISxIb16yusXLYJ1a0dEXkpOJGdV5da+rAkXYRUD2NPwc+onnq8Prwx2WzSZ1GoLnhFh
0PuzNOYmInu4ZPwyq8+6AFWOrdbSuCEzJGFzHB689/VLuvzGozNGnSkBtaSIRul3NPd0ll8CW5Y1
G5WImt+qfgEtmm9HoG5nKR6sE9/HD7eRfXCdhQ9+hF/aUPn9Ccql0iKs1DVbagfZtXwURThW/vgj
tYzCjEoRj2sOjev7UdJ66E18hhr77UkDLqiQ1lqiNo5UyAR7JVn5Wvlaf+LefVzM4nlElM6cR2UE
4eFo1JxEHfbHA5PgqoBNGGl8YKf/LreMCzNsbrSsf1b90FGN/iYs9D92e8AgXcpumkOUqGBujl6Q
rJCJ/phSzda7UF2Z4Rhss8aYHVICxoNe0UYzqja+qppuWAtsWm86Z0i0/uXrx+no/lI/ImBeDoOK
DvzkscAqlkiTtpQ5c2IjN+2yhcpEL/wP1TK/RtE1bTFXqMQZHUuL04QMnjKyMkeDs+/AvQMYR9rv
iRt6NBng1mFVwZ2EdinpyHKO5jky6lCAy0NNoFxvBavc163vbUNMliPISj1993VtiFdNWOGDHrop
nb9/fS2PXs1lfMxhS8lDOc5acZmH35RamhyUZjijVFDiQPjGl6Nfwk70UV4R5UiL9k9H49uGKBxd
J0b8D6ZLnRYZjkm9dVpiYuHcy0pIhzfuMls3BvOUtfVXnfhm3uHkUKqgiMUPgnqNNsX7kyPg0q8j
qewd/A/kbVKVW/lg63VjDOteJAF+15EJKCNQgdFygw5Dlj09pzO/1q1UqC7U2mIfGydf3+vfaxEH
jav2TVu5hhxIN71eZISMGJFRYr7JB+J/2ZHsDBefpfg0kWYrenEildYK5h+YW7ulci4e/FhU4993
8T97gv+SF5HR/x2ldP09K7hWP4jXa6ftKxDl5ed/7wkKfHD+4jFbkHoL9YyNuP+hMPNX8l+YxBCj
SrQ7kTL976agICl/qYt2k/mFjySFHtPP37uEhN2CaDZZeoDdXeozip8/2Cf8NYX8+/nkiHB/YO2h
3uAgMN4eTeZB1QlZZs7SjZxTBdh1XoNwN/y5fC0jYhHDVtNsgYC5cUlSTAvH5IHOiXaUE2OLzKIa
Voi8c8HJDLbJg2HIZpYPun5QtXA2nFxUALAHySQbmJim4jqehae6b9hfYtYpnkVlBq1Hhm4zeP6s
8PYb5hzavhqyDJHTfiq9TtTCV9KZTEJa8hzqLxuZs7nK2rQ8RIqarap26NGAyP3YeWVUVcKjEGrW
ZTSSZMemk99vSXA3dHqebBoSVzIf3tztw+9r9X/3x5criGZyQchyH6Fw/fpcvpm+au5sRKTbkqgR
+U4jdzWSd/VUZ+t9xfR7FKxELGhY3fPJOSoo0prAo6qMpBvU9I2XAyZdjQo9LkEGhqr0mbA6cVbL
d/T9g8Gp8GFbJi2aQMbRgB2dapIhtelGF8tpH+RF/4iLUlBWg29V2DmhwqMkk2JrXQUinL5cMgaW
jkpZOf1YqATeUKWjM8rVlywX2x++WCBP0xCaGU4LmYuUuqlQr1XSClJHZhPltjMmzXdGRSGzErlK
ZuekSDZel1l654C+Tgp3nqWJQOBuIFMpLI1ct9VMjS8bqbGISVbKiYRe378ggKYjNFEty73sw/Uj
PnF8CoOU9Aqh6ZTvWqTXP9UsiSsnVkvA+EQP8gH4+gp+uGPo15Xlq72AZZar+H7mH8ZGartRH29o
gf/054LAYa7NLFsbIfGj37frP7Pvv3i5vp5/10X6Pf+v6+75NWrI8H5p387Ff//Xv2djRfsL6eiy
AQRjgOn2tzqDP6VSp9uiUETTlFicEX/j8BXlL5qSOg15lsI0sc1/z8MKOHywQWw+AL75oymYWurd
q8b6lWoEmTKEHrz6uHaOGq5RWQmQsMmrqnxrtqtMV53UwmwJqW/bm+kqloGYGdI9HPJDrfIhCjpv
KoxzWhGqV7TNXsv0DVkPDiDyS0HQd0WvXlDE780huQNMeEFU1G3Po2i3lbFLKYz7utlISU84g/w8
iQHR1+K3QsUpIBBG66iZ9ko2lp1BYrIV6aduBiRyNdmwJnSsXHLnno0k0X8gQmwWoYAs3Y651a01
rUI/RZWz603yiYdYUrZjSJNQTPXurk0gaCjkij6Jky+7I6EYjoBq4ypEupg034OkLC7BFCh2WOov
pRiNbgh03Z3qJtsF1tCvcqR7lwjCwo0aN2yQlTRJlv60uUX/kIKGrfVvhE9fB6JWvKDyW1SNeBME
WVQv2rjTVuxT50AxEYUDa6x8Uq5yU9uIuXFfkbmNFtYymRDa3iEcNnQmjRBjRSwPiEu3SkzUnR9X
ydro6usSwb7dIyt/0VLfqwt+hoJulxChc2VlRDtVgPezFM1M3Tt+kaytPvNIU9nHWeGwcb5dFIdG
sm+GZG/G+dZUaqfO7pq23Ramgpgkp/YtbJNI8Ciq8M6HvhP74d0U9PxAcRGqYJ2suiX/rGyetcBY
5XJ34NY/jsS/DmXgSOYDWpjVbFV2pObbOV03leIIxrWRWQ79IzjCuW1xTiq72rGln0khaSjB2B3y
asofy1jnCiu90Ta2hGzkpVFmzY35qHuSWjZbSc6TO2XZTE9z/wLv87aeUz5Jufg0Ajy69afyugkm
cTP6cXwJHkcRip3mxz/Uft+E8YqXbWXEbHgK8pywSaiROURI1jC/kPBHPI1Wapumi3YxrLTE5xCz
qhewENF1VfpplUg4oRUpf+U5EJzZGCXU7SWhg6Jf7rM0vUx9A6GI7LdOU2lnI0SeraJOaBpE8qWM
qqET3waXZEURD5cQAK9awwPdHsP59Q34o2n5/7cIEryJbHDR+MaDCSOFkoYF2f9d/l6QQFSkyX9t
G6bh17dz76e/6PdMzDqTjFEa61jLl22fpez8PRv/+ht6NGzSQzSlLuZv/p6NBZkcUQwq7PRCbmEv
7G1ZLFt/gSdcdscwBxgLqegPquL3n+5lSv/1m+hMYb+n5joqilNkPurgV+F9t0N5ntrNw3yijXvU
RPk4BEuGt4veVlLaWpoZwjVvg+/9Q3rZs8Fn4yL+s72nDyMd4zFS9FyJRarTPTl+m8MpF/nnJ8Lm
LrcRHBq7eO9PJMi7HFHhEN4PTh3Z3cV8T2zjTXnxd4VD2G7wo/ikzP4lGfh3Qfr3ebwZ6KieUqXR
BEU5hve56ii4gWfbWIEKsJ7D1ba3lZ22a3fl3j9AorO77eTWF4o3sbZ3zVWy1d1ilVkryfDePOuf
HJW0rN+/Oqrl799U/2wlBvqcTuF9bW4oSpPNqvhhed2q9cBvfB/veuZDG0H2iWGXJ/CrYZcn+M2w
AJJktTIYVtxJbn0zbucz2ELCfXPb76WdbzeHpifgzM53O+PmxNifnbKxxABR/WDHOzYUCZUQ6wRs
h/fSyxL4jKjtqXC6RzO01Ru04eplsopkT0O//vz1yO8b8r+fgLcDH72WllzTz4CPfj9MnhHYEoGd
dy/F5utBjrAmH0c5ejMbpQ9pkvXhvb40VuzyUaxsidj6aBkQ4R/h1JFAt+/EcuHXCu74luJlBiZN
A0GntHx/S/uoiM1cssJ7NfPqvGlXAd0/bzDZeCkJI7BVUoRAA+pXmUaxM41bRewbbER6uzckgUCu
yMCX0rP8FMOxOE8l9cJqk8Rln/Y6FuonITfvksyMvcynJMOIvs5lzBoT5ZRRGKS89kLEmhLTTd7c
z6TX40ImWuzE1V3e0q/O8mi6yKXQmEZRDu/ltXDZHoLz8RsBxxeB3d+h93okYv6EtuBoK+t/7ue/
r+vRvJHj6el7eQ7vlWvVpDVuC7bqZR4mi0vkbOaDKZ+6k6fO8WhO8KeUYKRKCu8rL/tebXxvMp3O
G1fpmegYaAgtrz/MNvx7b7SlyVFStwk8Ss8+2aBNHQJ72ITrdAtOeM3/Ty4FV9773tc34rMJBC3a
sgXDzE259f5pm81eDHOSUO/rs3lvXWRufMJz/Qt1dHynF50MyneNRoJ69DxPbVEpah1F95k9Ofq6
7u3z5FvxrX4lgJFVjiN4LwNZorfm47wP3emyvZcCW/Cip3Y/decIR/XtdJCvAQLapTPdB67vjTHZ
f7axFVbS9XioNiIBET9ix3rEV/5KUlAieVeiWx261+RAbKQ97EmStcnODg7fidg+MQn/Im18dYZH
z3JKQiZ6LSG8R+nuhdvezS8Fe14R9ZjakJm94Zuo2skuvDa3Kp2n1ewgAHSzlfrMxpcTPok2+gmn
ug69zrbc7sTh/RIVfnV4R7cYRT3GdskP76d1fDbtxNBp7pJNt+43LSG5aPvb9biTduJZuFMO1ll5
ikr8S0vz1QEcvQfooAdkZTwBiV2eqTtikd15Uzj1fjgkzo2xid1xb7qJc1/vGtdyloeCmBin3TXn
4arej1f58+H7y3iVetEqdWLnAXeTqzxiLrLccLTj8+Je/tbs0WAQtLo/tdMkLw/oh8Mn7YU6FFYN
gtH3r0goJ5EwymF037pohre17Opr60VbSW6+ileGx5xcevr17HWX0Sv7CbeB+/Prl/TTuWvBIrE3
spD0jzOWZMi6QMri6D66k+/kH8I39VWnib/LMw/iObvrGuCLU42rI1rC7xnz7ahHxcVMKAtJyFl0
H6/KS20j2IfmrF2Hu2F/6hU6OdTR3g8i+9LyBYZKLvLWzs6ZEfxVtM09/4KJszgx6f0iBXy4pW+u
51EFUSkW7oQij+7Vtb8Dt+f6Fygs3fEM0I0jXIzPgjc9ilsCHVzynLfNdeIabnR/4q4uFcRXR3FU
YRhTls5GxknzUq6HdbmZ1+lzeBk+WxfBTvMUrzwHYRef+xcwB6f116P/2iD9MPqyK42+iUf7eAM1
T/NRQjEe3Xfe7KZufJm60Z6odldwIqf8OTxWbuf6drmT94EL3f7cRPV+4hOJhuqza8DuBYJyYDFI
Ed6/XLRagrJQuQYP22fAivbD9fnz3Sq6qOzc5YmDdrwv7Oft+bNh78EM2ZKbOZ5se7t1aYf2Yas6
mXMJY9LJdpn9oK+fSBlZZesb5pBw9c1LnM1Z6K4Smy6yuz14KufX2893weo6sy/9LV9hZ7V3cqd2
G1uxzxFB2439dHVurPbF+ukqsS9n/lvNXhm25qpr0b4a3fRsXJ1f9u7gNY7vOqntrCf38GN1ePz2
4k2XxCnL3ryK7PNL0dFs4K32vnf13eW56j3dhI5i/yQ23T6/e3Ir++aOxoz9UruTc3k+2+o2szeF
fZPajG9LK8V+WPlbYD2/LoC00p3Q5bc2/NbZ/nH5BJ3cvgJ9Y19fTPbr+dPMKbh7wfW+Xdq1fcYW
jq1t3dXV7q6wB/uc83mt7Wh1u3kNViYHlzqlvbntHN95ffC9uyd/i0DBOWh8vlLnGh26UziXXMvl
6Rj3z9wPdvrtjHMuHMHeavbV+bXbu+fb1r5Zj/bTtH7aO68wm/ijJ4C2XN6ZWZNvucWRN+vLJ1Zq
1FyWs8qcNUb2VXLe2t907up00PktmaO6vHcrfn9re6rd2snyP148zfPWpu2MO8Vxrr3dBe3/9faw
Gu3HzS2Hqjjr3tk29gEBCc/t2f3F9T51LuzD2czjfLbZ0e1yKtfbne28b2emvbPch8rebzr7uva2
mnfGIA6Vlu2QS27//G66jUNFOnN91o+qrfLEHQKv3Zk20/t5Z1/ktrfBCs3NBTviXFzL9sYL7dd5
pXFBld1L6K6HFSD5nS2vvtsXt5Ob3AT2U+hka50L533jX6W9C5Z7F9t3aJjc3M6dkD88+2E43q5c
+3tvJznLkf0onJWLK8Qlqu3y4oyBOE6ndM4vI9f76bm79Y+l0PEuXs875785O68lu5Ftu/7KDb3j
BryJkBQhuO3Kuyb5gqCFR8Il3NdrgKclsYotlo6iX7qbrNrYiTQr15przDPuY/4zG5rqz3dREx2+
Y1J17KJreb5fg+spnOIp1OIxPJb+8RqzrUA/v7C6V6bV9e3TFMY4SEd9+PxyfWv5H44OK2IK3YN6
iI5j6Pgv15d7nrwMiciiNqBlzr/I6PalDH0R/jD8xw/fmMn7MnL8H3UYHZ9fgujuvDIBbw4fGb7a
//Fy/DD7jO4aFjefr3rf9W8+psHHNV6iczTeQ6zyt2iKlIMIM7+4kDpmXHgVqI79ND4y2O0ZSl7I
b91/nwzgdYXK/kDP0TNPN0bnJHi8//Bl9i9LODAgtP4ERjz4/enpReWN2QeXIbx3wupZ9atje9Of
m+A8vHOLfFNX/fsM/WV/e5PT1xVajM2O/c1he/mgXD5s4ZfrgVnzwptiwZ6y4NoMdIZeBF+eDmNU
n76SNuhOf7n+1R67TlEXG8Hj/19USP8LF2koiHAlX2+8bZFoFkbgOZmD5qRiHB4kh/aUln71WMSw
LMP51j66mNtFRtAw4f58+vwUc/x2+vzy8W9OYC9DU44Ge48J9ftP4mY5QVfwD3lk3CRH+9aO23N5
273zNvZf+vZDKa9QaMFbDf31m++s0lA+gfLO/wIu0EaZldx5esFlAxBpg3oDIz/oEHiNOu9l+fYb
wG8fTMISaBEVJwpGrwebyrqYNYUPnqPtpP5wf5gf5w/6B24k7bVzpzz97cn5b+Wb/4ekDPa5yimK
+bL//ln+h/jxH48jXtxwq74O/3X/ZV8FhuV5mo3//fV/0mL892ftrc+v/iP6qW+4l9/79eH7ICt+
9F+5u/1v/r/+4d8qiae1/f7f/stXmh3H/bdhTv+6qXrXI/7fM86P0+fqy+f+26+5ZqSS/0tzQdEO
ojvaKfrI1L3ZmkH/O7es/idqTkroO3SdTMuOAfs7t+yq/4k8g2wzmWdcR6gE/m/FhWNSBNwdQqhD
YqVG6fDfSS2/jv3oGwI5jq6cFDvNZ/sTvp4RigJhphxULVrpM7jVhEvLraPoGomPpfbcK62DOhPL
gcAfS3W1Gq+Uqdacv34ZsLt/zcBfNQtvluG/HgOuk0NJE3tsWHqvH6Mhdz94a81j9HlW0na4mB6V
JTqMfVxekk/5tukdrPK2+iA7W1+YaV6+RoVdWutRtl1yi37FMU9JirwkMLN0AGbYK62vrnBi+UGz
Se/eeebXISM6R8p5aMfJOvLc1AzerOKi2DytsYURuRit+arRrIccrOGNQKFwmVLdikbAOw8U0YpI
kQW+MapLI2lnapeUWh39i0lHU0uWkLJ859H23fz/rPN/PdruGE3TDF4/P+vEv6ZjpcrQYUFqkPXU
6ouzUmr1VuzulsyY4mHc7ostN064Ow7hhpfHEds88Bma7Kp3nuT1Tvf3g3BfxMkReyp8UV+/13Lu
ulXrMjMyN1ghqCOS5vvaK9WdBWA8Tjo3r/xkQ/i2brRJ/3kU9vH/bRAc7Ax2kDlk5TfpkB4zQM3F
+Swi6bSpNFguKdwRWaiAZ1xSN25r0UIvOvmun8M/DD8ySYoPJk7reEi9WVSD7BN1dlsjatLUiGoF
u1lfoV3wOLiFU/jjXPcntXFnvwdC+ICGUaPWu9T3Tpl44p1R0PYPez0MSGO51aALAjmL7Ov1K8Cq
vLc2RAB0+CijGueOQm8+pfAupRtBOHoIs1UU5x49lAw2e6k+t9qGrZHddunnP7+R35Y58mAUEOxd
CIZYP/abZT6bdrMlJQQetzOphaAc7GK44cl1Ksu09jGJTz4iYveCFHHXTY4PxzNZ4O5pstS4shsy
3zoarI9wIxXofrkVrsAkjh0K4Hc2pN/n7c99kfbUn2e0+eYNjnkBHVmdvUgBS2/4i+pYQWcv7dXY
p9d6lVQ3pjTNx3Vt03digzcpCJYM+lOE8DbjZGKa8Lb5RXRbQrZ2yGMIeGoM0HDNAiE9yBiz0qof
83rQ/9Jktf0ovQyBunCzy2IueVyicXiHa/rmbs6z8ATuzsUjZqCH8eez/lLWwU6rUJc1XWK4AhXy
hG4BW7MKtrWr0ai2h6bejYZ1dujbbUW2dfLo7YLElS+uF45o8+6HqjPyS9Mp2vQXhftQNKkFJaDf
ijbYBGCz2FDpw0Vwkq6Q0Wu8hIZGOBU9VFXlBeW6QN15Zxb+tiJoZuWM2RVyuCKCRn+9IoqKjEyO
3CQ2rXE8TnKWR61pwONncw5fRxixUSL6QhJYfF2mSTm68J/e26P3D3m1LHkIByIY/3Ay8S+vH4It
Oc1tsdAVarcLIkUkGpWPAle79kbnuakr8/Dnr/0PL5PDFR9EmnRoqvrNb8GQ/dJqqyfjxVznj/h9
i7jE6+ZJV6vGDbt8k0E7tAsAMNFeea2lnldry86WPjr3jai/DfpSvUyb3fnrqhcvrbDTyJmsS6YB
zw6yeqiPllqlE22oNQaauQIsApdJ5+ufv8ebPPI+KfkedEwQVbGRIJZ5PXJgMszVLZMpHgdTNUO0
QuOuZRk+mEraXYQ24bPo/ayKpe0R4MEaDrVwHuehvccCto29LJXQr3T7weTYi6DSzH5XGu5tUhpT
iLvge+1BP302X79rl5bmXTQPPxr97JvLF+bJpbKO/Ry7HbARNEcFgIhZ3lprtd5nSaYfdRbMSVp6
/eAo81evEd6VLoaCQkxn59FWrAoYma1+Eq493uoC17FRMWoFHPu2/rUJarrm1iy36LefnVQpT1Of
XCtGUTj+7HDEqso03aD9Lu/+/C5+n8T7MtLYIjhndV7I61ehj26HXEibYlqe1ivakmQ0GZO4JZJb
T4lhFu/M4d8/jy5S4jhzb/NE3vrm/LAktaMisZZYX5bmgzEq3wg68iHs+vmLmubje8Dlf/g8JCc/
JRxkBnl/r79f3041xDyJqHiwzGc3s8rvyrY4F5RlcE3mznpnw/1Z5no9U9BQY7FA656L49Bblxen
LBo3VdM1bnthBdJwUtXvRP0455AGg3VybpSMcweV9BSZs6MRCMvGKn2PxsI76YzpkzGaajCOi/3O
ufT2orD37qJFpDGfFC0k3zerbh5bOJc5RoteZZSHZPW0lzRBqeShpbtZRteDh25r34HxodHTm+Gd
VPk/fTzI692S5mef9JvtUnQ1znSDoGillsuzqrTaJ0p9B8Ws3TEah9EIF2X85g4W+RhwY+98+Tey
in3PQcazd9iASqIT8e3EAzfYkLy25ngQxCy+Kz3rqTfRz1bdih9YsQ1P3tQ4dyPSvDzzzFOvOtOt
scLQCwrXqLA4amEH2UU1HnLZpM9/Xoe/jQ41TUSjOJ/A6kKOtIczv5zTdgWAssbUKbYJBY49lJhb
kYrsqtK77sNsGV/due4eMlZV3FSD+vjnT/89ZNnt9TBRcHE34Kr6Nt7Nh05shjcYMZa3uvKgCCme
ZxW7qZtiYFWFVS+QnKSL3Y7RUOL/HOSp6I+aRiLEX4ph/LdDfx4IGzy623dCHR1pr8cjxYMRLH9j
sk/MJrmrUUEsqeJ+vCjl/NHRxiupNObpz8PwDy8BLjuNb+DxmCdvu0DrzUwWSDhmXKaDwUXPm7Qf
tCtsh7W2nYM5zfVXx2u04+gW/D+h6O8xQX5KMl7tHkie9twADZv02zMAr7/2ks22nk22HY+JAY8Q
ZtBWBMAL8+a06mp37oVa1Kc1l10WlvyVKzSWYr4zRg3zxqbAxJHJm9Tvlrl+C7h4Ljq58MjE/cdD
vfz6uXJ71UdNl06clF2S+9DDkFF6jmzmYFSnLYvwxhNLQEf9BldJ2LVx2AmnkJby0T4h4py0AG6U
ux49TWxe3IBny1CDKnTytltmPeaAnHNfoUs+OQwzHXl+kynL/F7guBeIX48vHenkPly2Fpq437pQ
9KKutFZDCiDLoUiOe7ak8sEAkHLIpmxFKNukJqURYxiLIPHwjBCChF7glKZVRus6ruNhztPhVmv4
yaBVHaMNIWZ0xTtP+vtU/Ik44fbJTNy9Rl4PuCPsscprBlwh+ROW1WqdRqn+BZ/Ju9bpVjy6nbZ+
sVpxWG39PWXcb4fmLt8gwoR6QtaLjsTXH272WZaUee7E3kwHTdmk052deepVqXF5UEFJvQN9/xk+
vX4tOpeTXdNhgaTEzeX1B5JgGGwtMwBeOY380irGcsBse8NN3FSvwCqbIkpMaz5yprqBC2MmKpdS
nPSKjchRxvpGbA4I3jQbLkZttYd6zTslaiqyIfifux8yp8XnaB2Ir9Z8fO9+bvw2qQACIF/bvTE4
+N8erCBkC0WVuRo3zPAbA5TDk9YYw0XQ5fRSL9x5q0XJMKvK1/HK21tStHTFSH5p0Xw7MIHjzi7T
99gIP92TXw8qTSL0idENzXmHk/nrQQUTCPZpM7Y46dNqCGfOvRUeStI+w2FLxF+LmaniNK9aS2+t
TuNfVMvevho3wzmP1t7mqyhKCo5GFv21t+ppEs+1ss6XGcyr6ht9PllXrT6/53T4jw++N8FSUCbt
4fzUAf16FmrYn9uTssaauziZ32EP2USltL07UH7Jx2bsxhXnr6ohfWhIV4sKTZs/yaHJ0/2oNqRv
KXgIg3pskNkpTuocJXhDYm11j7gHTVr3KPIUNfzz8fEPuzen1d7ADP2I2M/Zd59fHnxuRydbNY2K
baea6MANbfxsle6thhvHPW3NY1ynrvLJ7AflPtVpbXZFVeA5vDQ3BQDgdxr//+lx9qspomeahWAm
vYm4RmPi1kHMH9OHusZpAjVS6kt+FrY1XCeD3UICyJwzFQXvLJRxuam0rb7mX06OvqbvqeZ+33rx
CWF1AOpghBCgvB6ctRKFXg8LEU4uDpWRrGUAGnF+UMws2dMQ+sVIyz4ex069Su1ePi/lUoXSHKYI
7PkQDEW/3QnTqAIP4M47Yfs/7EDcgOhPo52HU+5n8v/XV6c3DbxvtdviPpkU81qQvvY9O8nbO2Xp
M0jfRp45fymrMh5wo5nV2FVWY/kEy5oAqKprRcTZ4gjtmvwZueTEgkWw28apa6CUW1afsQczoNzR
St6GnZVkIq7g+JunnFvLe0O9X2rerHwKC3s0SXKEDeDNUMOZKI2inLSYlvLCzzMdTUJqu/FCOzQC
MWvYrsH61qd5Sp8UxuTO6Av7aIBVPNDZ+J5q603HMqE32WOwKQRxtIbunX+v37zN28skN4M4s+vt
VKhNgzSHtxEi9EOoMIKRHldjCBpshaJkWUcySoN659ZLE2fdpB7Hce5qf/e04GaSerQoZUavQiu2
IHDnNfrGysAFzdn7vIc6Kz51ehcLDFe+5GIpPlYYFL28s9R/3/O5woIu5NxieUFNeP2doDOuStnb
XqyzwG4zrTSu7T7tY6+pys+TQxdTWnZtpKv5SmEj8b7n6fyFF9GGUOuyh1Et3xOJvpF27cNMToyu
RXa4PTP2NkcBemLUS+otcUqi6Kq3h/YqZ77S82NuoT5pWA1VlfzgcSrdsC+s4UIQ5yu9ZmPO0du3
m9qY70Qx+5t9PRF5JBdsDrcbMmRvd6BpMDpg404Si9Wy/4KTi1elbYlrYvopyhShPJuDU79z1fuH
+UbKl7lGXWwnrby1hCthigJZ4e6Qdal5IPGpH8emwlNgqJeDltX1BV2c+JD3RXFpB9X+MRvl58ya
tsK3G0scSnfsrwGilWgEjOZi6YNNA+hc+uWmmZnfeN5wEPWkRUqhVKetaZMnMenFEwfN1aBsvfPO
KGo/kwa/jiMWgzs7jQsByVxuKG9mW1n1+n4kqtGQd70XGAvw8XCE8P1UeDo+T8rU9juNnNRDyCbc
lqEhde+01ONg+DDlVR2gx9htkDCNuX1pdJGmIX6FyMGXYVL1m1U1lNlX1WnpPy0YI0QT5YjD1tAq
F0yYRaZouO0nq8zWDwDUbUovdGuJRcW9W0LU7FqraUKl00baq72K6L0wup2GzzKhGYv4WBK7mag0
pVaSf86cOQ/szFw+WQ3sG38rc42sZplUZ2MY0jmaxKTB4anLOnDtTkGZqC2KF8KsgvnX2WZVnRJ8
CG4cvVJ6+uqM5J6hy42gKPryey9zo4iVcgE+X01pOl0mopzkqE/D3Ie1Pg4DX1CR5YkIobwnkdP/
wC4CqODKlwvred2qkPLA7AYdnNwoByx4Qwd5gb6jHYQRiEUZlgDjkHwC/2J1WlAsCuR0YazKRSZj
9yFJMKdAmK3Dhd8UyK2wnFQ6IaUUHPb12ntcNWzZHwerw6+q2sY+Ntyi9LfdpCBSp9649YZVoRtD
UGNDnFllNixKt1PDrKtVbJfHsdUOBs1tDwwe22GPw84WJmUKxclySowlhO18q7umppHjne1vP0He
TEi2c90iqsCmnhvK6+2v7cD2ZWzpUa3l2rkA8B8rzk7y07r8GopJJTB+qNpY4xA/m8IoT9wftXeu
67/l2viAHfPBethZGL+hMFSz3waXG2O0Fu14qsokPTeFpUaVm9+kcm5ORmo/usDIyaam/aVeeuu4
Op5yoCiCdmyk89uV+fD9z4Pz9vb0r6faMTa0smiIEd+ODbt/t6V0ca71/B0GUhss0unvJplWH6y0
EvGfP++32IUdjpsaByzUE+yyfyojfwk723Ki4bWfnMj1Fu8Kj4ry3KtZ9dGlSwGriI61kZrNzSbr
9DRsdd74ajbt1ywtXyCVaCAQpiLbXuy1rx8shCyPVt1ipNE69rVaS/aIrtwc35tmijrqoL1HqGNL
3q+zr+YTgaGGpIWomaOCM/P1mHnmYrW6pPO11eRmR8J0evfUVTCLA7cfJQ1PMNXPScWGdlArY3vs
mH8I9+WmevFsafP1krrDfIB9volQm7jUBnaVi4/5UMyOrzn1acya0gi0ZlBpDC6Ju6cmL1u/c/tG
hLnaji99Y16UBGz9IXFmC5PIYeibADJ8ttxnCG8QNOrSFv4GJ+BDZm8zG984tA2uLTkwv5QO4+I4
zClUbFEsSRVNchLbKXWrZrzzEhzF6NR1rfN+v/ZCXe01K2r6VMCT2Kb6S9sW+P8UlV5uUcJN4osj
u6Y6LkMBIsymNxdUvonhhW/n2maeiy3RMbFx+/VqK0mNhWXK+yJp139jg6jGJ5Iw/Zesb3DEamWa
cZ3Kaq0+N1vTrNTSKeuFbm1YN5VrwM1y1RxRBvTb+bOprvjHmEtR1GxptjYfpL0XmFC6NOnJgI24
BDZlWzOqIJgMAY5FNCa3mNbmPuNvtf5U5e581Nq8as4OVivrddHX0gibeWsPszon17rO1r6q7baP
tf6QYLWo++tg9KU/JZX5dTfdvbMsT7bBWOR1aOA+gqCfO0SMX6eBFVLRPZrG2CiIujfuEkZhlRbq
9Wq4nZW6XQLDwj/Llx5gmjArVf2jmyve3VCkDjZEmijViKPI69mGh+2pUeYeRVVlVXeKGCecf8pp
ul6aecRFyeA7itluEHUuhYWeXDhKHyVSsZcIWnqjx/wprEMLt5PGl4W5VY9OXyM9thInOy9uOh0c
rU+bx1zRuzraMATsnnRHk8MdvZTNdOhMDiY68DPlW1lwdz2lFmdmRMuUaUd20nTPSgoZP/a6BjKK
qPV+iMmWV4ufTRhUU67N+4toWzgX1YpMm/s8DjOcOYOXq35ue3N3Z0x5BcMrX5tnryC7dLXgrqCG
TlKqfWCphTzUXPRHGsxpBT+0RTFPV9NUavxhWcqerF4qkhhgrFvEYmurB8xXcronoLyEILrK5g48
hc3J70p6x9SFhu6Q2ViG+iyd9LoBoVqAZFnyh0bWuekXEkuZK5028PZR2Vp79ivW5nzKe/AyMADm
VTksjeVOvulKh/LYUtbF1bY6OJuxwGu+tQFT8LCBMs4Omj0hoyahX38vrbbCv2FWM/OMcZpNMYW/
3x29qfKWQMsVaQR63mnSp2vZMiPFbUuQXiRkt1umXlv49WyuqH8z+s9TpVudGIsBhFRYWLXHWkk6
NnVuLVzyZu/TrJuDHdRaAlwA44ErXuRAnb2Uy0mWGGX5iZt7j31DGfmODWVaQ5qkljSctr0UM1MF
fapmvef0cochxM4YpMikcW5et5oFLcFMCWVjzQTSGG5rZgAJTU3ckJIO1GtQ6ZWGnY65eo/1IE2N
Po7VeoS1NX+zeinY3sREez7t0sYQ63NVZ8c6MamyQQUyBr/rt/6jqbeVFWAl1HTRNLRag4yxEvQn
JqnSE1R62nxS9ULKaJ77/KWcpft9Rtb2YpZ90wWWAkXCVy1kAZgqNLXpyxqvnyhd8cSDrIKZTmDm
hgfKEbr2l0TgCR1thhhebMq9/QGB5byRz1O2DRs5xcQSTDg1/hhVOpZ3GTNmDKTZtOO9k/FFY8Qu
RIwg5EHeFs6yXEBcVV8LzVXqaPSEVSB1sDbzXh3b8TxjTYouCrvOmWpbP9jXmVlkn5S6RMWjy5x9
QmANAUS/1fox6iy7OvZYzA9+WkmWOpns2QvTaVTHwKrc8V7t5Pi8DZihBcNUjsW11xVDG43kC/Rn
zxjMH4yu1VxqLlh6hGOI+aKsJuY+aNG2q3kehu+G0Q+kmzdAHJHhjKN6UiBKEwTnGbiJ1PKUJISW
N+uHZWHpHxYi4ikqqiV9ltANLd+lamec7DRZTkpRVPJUyk48QltVNd+wx3rFxgMqDZPSssu4UrQZ
DoOH13vYOSNBmqsOekX7GOeMRS5tDPopozWVHBK2BnXvLhnOH8IKy1Lp0mM+0lxJl5x01dBsXCZw
NqTm2YCA0JwVotPA8uqesUfzOh5WvTahkbWq/kRfzJA/JkrOUS4rvJTOIpPbeGyITYnYRvnU4ja/
0yrS+7VkjUarXWh3ZVbbH6bREcuhVFUa91YxLI+OMYAlGmr8wm7HcpvtQNscvfDLwWSLzczNVgK+
y1JQz8tnJxzLPiP2K0SPJKpTUWbgtpCcM9upZ87oXP8rkxLXLwMHL+PCPBiSSFjV+DBPsKoC23Fm
10eFV/Vs+gtd3tpitO49tYNFxAv8s+9Z4TIurt6RoiQ/3A6+Mpu41RSZxm+xRtGelslaLts0zTJ0
993L77eUUxC+SAVWaO0Bxc11TvLNk+S+1xlJXVjOHR5/RekmIh75X8axmszJ872+0M693nQiauas
elkh+heXmbz3eupdTGjwLa3nOpypTJ/zsSLWcSuzsU44WqH+UGQFjk825ug7DOtNibjQDZza0Al+
CLEuqyO4qk2FI3djm81SwYfY2kXYykbpM4VtfdW2LrVZqBwybnN3JUG2kGA+JyUgmKihEkJUkJPw
MobNfkB2BPbEtirVe6qxIFFvaspm2UWm0v6Cdo0mZE/srmFZ3zf07XUpdl2N3o2fs3HnxljS4NO4
5W8fHaV22ggjCtAnrtgG2me2eRgDAw/a1Z8gGT4Uq72NUbUpyze5OOpnR6vuU1YLz9VJOmLZXUgw
SaOaDjYUE+mrQjXuk3XTZbBnuZH0UYHSrpVCtXLfTkvlWm8U8uWOt0wKn+Gp9bGEXjPFiykUOm3c
ysEhbAKLnayuex4dqSjHoqkYG1Wr0+ec7KtPfrOUx9kcsvR6SBskBzpZrTrQWuHlfjGiajmRk1lO
QqT6+LAtTav4ztaZ350mW7SYmE9R7zeldwTu74mdxLWRjfemRyEqmsqBmUpIQXTUbBnh8DAkhcdN
fUsFNJrRO3OuYjCITLVuwONACj9iPetMMbuGPUR9hfFsAGou1wNnIiV3TGaM+oJEGuZ91xlz7/P8
ynG05k4GHRu5v9jzTHq9as02TKzWNU/OT1OgHJs+CoLuqBxl727jZxKf6rWwB0XxV4qWlY9t0ADu
trZlclBbO6OsqRklLpCWVgNbaPOGa3WmeNDflGU7uFU+koAYhsw6JK1p1xEuuXZx4gvayYOQhX5C
gJZs1928ztmt6U5Wj6xPU9QDbDjtB0knYz4vbaUqgam2SjRVZq1HzrhQoKwHr3kxc3V0jk2u2TVr
NDc+l9w6ZDAoaAjCccE+7mZWViJL0ZppdzSHsnfDpNMcEbLYhRMJLw3qVAbGWhu5n9lZ9TnVaue5
8jBMDHVb2qqvm/gs3XnNwJ5OHW1IIVUvzseyMFP3rm2boo/bpGQfctsim455J+30Az1uanq05ia7
HWWtdxd2cPIwTqYvN7Nbe+XZmM0WdRslQtgzSwdMs8QWxvK9dJPzFQQyt70yNtIct3Nr5tUpr9Oc
biQqDXdZ1xFhZG1Pl7pcekFdGzeq+SrzpJldOpwLC+TQ6JsOYpA2AcaQK2EnVvbU3DDqB6Y8ipYc
SSyaK7OCmuDknSliTazVBZNRE4M7a7UdjEja+UrXEi4RnMGadp3uvbtkXwz384hhohUlqyq+FUmV
4h7pwjhKGg3nrqoghX5U1dJ66Azw/cfMRDAWcWFJtGPWZHXjU15JN19Ui5EG5jjzJItjl3Ow1sX2
Rc1LzFDnPEvP6E29MVjagiFUOo7suZbuGKgonEACG41Cczgl4GjW1px4Z0y776k5UfhaKmU2bgrs
EI+JvtVfjGXmVrrMrYtQahQFpjVK3X1feuK3k8grKQ4WcGsu+t0y0W0vBF0hipKkdewpU0PO0Fyl
iF24xb45dINJZ34yKA91M27yXG67Ltaqzf5pXw1z0NWWHMEjpu0L9cruUWNG56G1tdhNtcUyG+zN
LlZgVcpVzMdZrMDdUzNzKygGYzyMYsnzaMxQBs6alv6Yyz4vL53syoFyo2Gcx8rBakk12zY/K4WH
Y0HnVJYZmi4KEJudSw8rh6vVFetZ3qVz47rxWKvNZ6wJy/zQ5qZaXNh7x/uZq4Qd4f5kfeuaWVPS
UN0M9dGbzPqSg6k7kufGQld2mqAAaajOZ8/a1Jt8IfIGZ9UvcSqK2X3yxpyfxVmMesWgclWIyOgP
4oe9rEMTDYOW9IdcadMqkq65PWFE0E4nKkrJVd3avR1g3Ea3foYMdog1rds50GmOsa1dSAevNG9z
ijhPmQ8hXjzZZ+m0nQV5su+9cNH5GaPU+dK142bITFzd/JZLJX/BI24CWpa2yyN5u+yh74T6lVlR
lhGMZIG9mpW024lQfsxu0rZr8rC3puob3sDD0VydyvBXWyE+gKsi1tB05mG5T4gtVHCqYkQkXWfg
uyyt0/QDLQ8SDzoCOOcq2xoIbU7T8ThiHSYPijaNTmHvUBMJbH2mu6rwCFNvjdr2gBmMawGdheKj
hbunbj2YaLqWcJs2l30i75JOwZRWT+o7oqDyqsF2XF5ljmIfPeI4/dpYpSOJnmsvv1NmfdQxgVSm
xddzfX7o1JyEgYGP9HoQHC3OM1Wepo8w+S5pzEgVb4yMdOmM27ZcrcNSyNZAr4hd3ZEV43000IFG
CXJyDgGClu3kYf9EBl1XPBtAXdanz1naEQ7oVdoSYtbOOfNWvO/UTqRm0K+DCqiB3jNxNjNcusIe
BQnbE4W8o+ssm0tamCyQUalA6gax4SuGAS31X1EY2xybg5dd1DVTP8+j4yqBJNI5ozxS5/O6iMoM
SDrsboUqbldYcWor5m16ZT94Kxn+SoNTHzfQ2URoOe0wXiw1mcRhw5uZitSWmiI0M22+JI699ZEp
pFbFWVPtaV9klDZMt3yanYC/iOMxer+85zwsXRlgktpo0FYKzPVOeAp71cVqPZU8uddIMs55ktz3
Q6K4cZLN1qmfHTqniySZPmUbCYa4o+K/hpJSQHebCYyYnrxOKt6NUTlejpilcEi2I8DmmHTnj73X
cFoRZBE2NBR9wyaTKRebtJpGX7Y4jd7hRJ/Zp75oEv3krGY14InWcKZ0GqDmI1bJ7JkKZnwN4QcX
5pNbSquHhlQP6svCXXaNxpnQJ5q0tt3iFkjw7A9tmXwuCpd9cKm5T1FzQHkfKhgqPnLI2PaR2rMu
j0wrVdK+Qtrsoli5od4yys6XTGnsBBp/UqyYo7ZLcastdHyENdTOr7VGVj6o1HWb7pM2ybOosZql
ORZVbh2cUhjFaVvm/ZI4jFitmg2YawzB7CHAoxvCOJY7fbCIZeAcrFKkA17GbA1afL2DuSF7EEoX
/cv/ZO48lutWsnT9Lj1HBbwZ9ATAtvSURFKaIGSozIT3CeDp+9un+8aVqL5i1OwOKqLqnJK2AxJr
/TZVgds/b75U1Dg7fGR6XjrOhsZrWV4nlLUkSyCS49nkLdN4O04bqneENWOq7cZQN0swU0HLMzbs
TkHPOnxXl2bxtDRF/tWZC49Y2i6X4mhTZDgnZWD63YneWFvQEqDlC9wUSRCOP/Py1Gp93OpSQCyw
dS9nNp0JBq+Zsl29NI6TglTJs4paku3UJB2aPrquzeJAWBKPq5mTAEAJ41VOq3B7bVJSx2nXza17
9nhwfB5hTIknktr9FoH4iV2V00B7QztyiQ6vpXQ6kSYrfmxuxQZaBzy5XEXR4m4PbREhSw9qfCoJ
5dfZi64Cqv+4MDUHsuHPwWdn6KsXa5UwkjX3qHunjHzzkmxcJ32iLLq5KaRRhU/9aOcoPXzZnykD
bC2mwm6skmgewAJ9nzwifgEgnsMwt3hflqEpX0njDfBGuWH+k8W+qQ9tS0n3rbescLB1o51vtN2a
Pbp2K7yVEX9tzFuzw4NFUTuQl5AFQSqlZzwgAXT7A9CR2sFQZ0xtS6nNG2szwzXlR2EQdwLDeagB
eyzGYxG9IoabbJKKq9w85m0OOTjPQXkvW28dwCn4JtkM9cTAu00R+1M9X/XVZoN3BVLyQFsJ899H
1trp2OATrXQUFqT0ZGRLBDHU99DEpQqqV5Q22yksJ+sb4CA6ljIL8aCZG3mULFwr3QND/bJuRWGz
Nq0qu99ka3/O+8WXdMuTo5su02BQ5ptVI756zCKkNeTGMJylObiUuPrDT7BuHTxEjlr6vRdqo390
eDr5BFIaY73vtyAkYEhnl4ChASL+bE6bXV5m3XBJ6D+s5I1DZnif6rIXRmooVhxqClx98jIeYCn9
4C0C83FjfFvY1j8MK4DGORy7pTq3sjNvaCVUH7TTspEN4UoAA6UcazJuhn3o7T4kPUOFjJirVxqA
h+28ZKkrCtZI1hp5L4jexQk7hFsfg2MEN6T7qe4MP+0PFG2btb5toz7ob81g9cgsmNaZncbqivHr
ZBQSZjLU/aGRSMXL1jS+EJxaxCgutTgwItYjkEjb3iBOXaNThi6VkuiANtN9NOdlkw5l2Xfc+uPs
XkCLICRoct68Q4feOrgz6wIbzrg1q+RPLav/DIjZVrvOaSqwFkVLxpFPnLfxioRx2GUYreZzVxqe
8SHPHHM7j7Y1qSOtGn50CvI5pyk1NOlqDtUQGtdqmPti72lNkX3GibZd0SPevTqtNzNqY1XtGCWq
iZQs+jgz0IqoKu27tpPmicFyBE7d7P5OMzZZR13ZAQp2K2IIj8A+hy/dgHTmVpeOLs+L17QvbpEH
35AD2wSf1qM0D37ZWR8zpxcPJPR4OjF7c2Bn6It8vcLlOdaHQTge/bw81OPObFFvrV0j6aKv6mm9
9hj3njfT59mkhZOTX++RSxqThccn5Fhzi9QFOPscbV34HNTLRSOfAUGlFRvhCmQ5rLuCcfhbU1Ty
m0kPx5dszof1GFIuiwjHr9QPML7p5OrJIufPzFYuzagjLFRG+fQBv5CwYiY+XyWaXwbMlxJvxBOi
6i9QqDkkbuf1Jzu3gueuMLcfhSIf9jS0XqMRe1QmCT603PgHoYDIU2seneXY0QcWXDXRBf4EGdby
xlrsudnRPyrDQz335isoq5u9BF3e+F8gb9fsmvXRJZEotyZCLWoSZR9bREkOm16wzK++vdKRaytB
H6qlXZSrOVeic791DCVJQe/ZnDLNDe4+94PyZihmCED44eJrE0n0Rt4q67Rc3OBQKh2SE0EotxNf
vCEHvgxeprMydnzb68ES+jbCoZBTeUu9Hj9OeSsDX9OoBin9ZV6wVtxjFVKSHNi5CK6YJafU55mz
691aGfsOoE2T0dtlmX/0iGD/0dqDRzCM29bjj7UZKa+VulrzeOsF7UPopVjs17oayDVpiA6+kSBX
D1ld+C0kGYKPJIIHeXa7Tq3XmcZVd1yYtWgqL3kiaKA291vFBfs0ZNbU7kxSfI9R7kb2WU0j/L6j
hO2A7boTqXQ5bec/F2+j4Fyjz2z3nlf721WuIim3BIDczVAr9fqoGtiyVKN7/8E6TV3YahF0x9OY
hao1poG8G+SK5od64+q53XD55dzEUXtUisqW67onCgoSFcQ+CcqiiRK3LAw7lfXaPQ51zQ1b1Qog
Vck2DHc0xdtRmqvMzpNJLq2Il77gEs5Cp5oOhuILIEF31thikUsHO7PqnLNRiYi/wPRrI+bA7lNv
zR3nkFcmwlMT2SRx+Q38d5JhaM1fdL9Jm5VTONknCLjmDrnI6MVy6mlTnOaWYMAKQbc6lGMR3eEb
82lRFb5tJHoU/bTjHxCPg234e4iXid7CbXGPhdUZz7rj4Irbait0yhmdEb4kbA41wGUTgx6Sjkch
IZ1jwADnZJTaaxKco46fTNQG36qx6vP9vA6jPvAt8bhZM4tyqoHEaJ8bLASec3xBYHA2L/OUlO4K
0knXKkIXPakJ7a+7+n4KeGjk8ERo4tMGInhKN78HnJutpauS3lOKVaOvmgfsjla1d4xtDr4ulj98
7Dj6XnqrmEiQWJvOhjEanRtpe82QlOGyPa2yCwk5C11JmbGmLw4prGMa5NMHcjiFE4XE6dgWoXUk
xr/5Ds7Ad9XK8XI7jcVcUXiuWn2oqjI8DBJqLjEJ448OI0Jm9qlGiSAWQ7Y8DVXQfM8GT0OowloG
iZMF2VEjMO7pQaBfHfI66PPU0aF7NXftBhVrAJhRwE5CRNwGFHIeuNsn94ppFaPdMHv+K6tQtyRj
uDYeG0epwzMOLDQkWZNDuAUzKdGMMgItzGJNZDsOKGzBRW3rrmy55BPkmxyUypeoDECZ+xuqHX1z
12pLSEbUdt3LMptlvPB/eagqayY6iLhfedJ0nF+bgZrltaei/nUp3KqL57k0yjOTWwlugR+fBkW2
0X1dUVt6rGYAHKA1eNRUbnS/38nARKjU8Dn9Q4CGlcKeEhIQEkH11/CHAIU1YeA/c1E4vJ+gXLwP
Ze8Qj5/5I/oFx622o6Um6PTYcACwk56OczP1WVqdWK0hSIzllw47FbEFu25a+MarxcvOw9KaYjd0
1KAogugoj1j1Mr+nXbsIZ94IIVBHXOwfBGlh9nxjABGFyc5mTdGuyQCVBkCVdJy96WwaasZA2Igf
wswWqGorGPYgH9Z+aXzW7WlzzqsfZrHUm32ets0/Fk1fJvU8yk8t9ywDvBCfLbP0du7QRFVcZeXw
6e9KlMub++3Nk0NBljLdO7So0Sn3RsVRVmvpz9Al+wb/Z1zatjrJIIjgdWbnVA4lLEodLACnsHfv
KJKCt4JMzLgXqaXnWtDD/Pc3rw1LtYVu0Wz72bOHu8lDo5aNNCnElB2a5d7nibUgD4f+zg9DFlJB
1/v+6h+qQDvOHncDGQ5UlfnDsW9r00PqHoLts2VfIlOHwuXYYchWVzzoxMOgK/0xD2y93VoqJ6aL
eVUXDPEtCubFyqYMQsOvCBQKwOh2btnO/V7OWRjGNuwPDAssjbfrs6VqbymilM/Kcy8m7W5Tp8WY
0YevtJB8UrizCc3Zxh8OeqYERLd+RgU73cN09DszJCsYXcvsIT4ZaC6vY7SlY8uWxlfNj+SrB0aU
rfsq88wPU3OEhouxMeRft2WzmzVm2DbqF1BnrOGD6xlBQgFt8aPaagTq1uqY99OcoXuBv83nRyn6
eTtYLrorTuis+eItIZbjodHGF6QryMtNId0JLJuqclDW0gDRdgqamqu56z7nPqEW70nu/xAOXX52
2mvsS0LExdf4u3DIBewFfg/wd5bGuOeMpUQMP9LJ5uvfOWNppTrY5m99VHye/U69ullFtL3YbnyK
stOZWpU7rXjPf78R/tDiXq5Gj54mNLlkiyDC//1tSTATG+xw2aNCaW95mJlPkczHg0s6y4cG7v7Q
cTXEIAzkG89T5jx5vs4SB9VuYttyJstIV847erm3alzeFLcG3xGBwKZJtsjvb2q0224ycenvjbKl
oSFqpsum0OUnWhW3WLN0njwkN+/ZEC533u+ngoeXz0eehh2W8pI3WkE/GBmcXNisoQXVVvQaHNBP
9LeI6dGTYHiGQmN7/mB0pTp37vzMX1PflWG9HYUfmPvesKJ7rzCH3dYXzEp//6n+t3dHvgdnLbnT
/GBvLiALNXQBDWrtOWHvNEnFQ6yKqrtp7XJ6ryr+D5sl0x5t0dQxehT7EF7wRgkvYZmlMwkObWN0
v01D5xJgV67DbpxN9cNemdU61dg75bbrTd2YQOJlG0BPZ9vu3/3YAblF+D2RTZrBH8XgYz622iXW
eZ8pPT4WrO7ATSqKkrDb8h9/f60/HwuhjRKS8h/74j5+ezQDTk7IK+S2d4KWxTxAHxrXswMp2His
WAN078sUsvFPDAPvvPYfYkwk+tHlG0cZiXX/bfD+sIQZtBPXPOW+8lFTHJSG1E07cTiU5FF7gfFe
IJltv73eMdMDadt4rrA90Cj4+23WsrgYobKzHQ49tCshCUdkLs9msxudipneUdN8moRvzqj/io54
wprOWgAsVnxWIvNUhy4Tid5qa/pmGhQxJpaxAVAWDAJcL5AAzi5jSkyzsmTZU+7YD2dvmztSFLYG
YuXvP5/19jv06LWDlAgph0UKjQv09w80kvftOJ1kgUfr/I19h46LGtviR47/+qoTHgmfYYfMslo5
06pA1kjGItCM/uKQ5fFLmrEzgwbT63QzTYbzZQlEfv33d/m/vcnL4IFhkf8g9n7zJhGIV+SQ14ep
aQJrv5ZqWj+ZjRGoxBwXazjjfpvGr39/0T9uaL4aLlFi7xBy09j71qaJfsnsXSJ/Dm0zdSeQn5bJ
zPUemdGy3QZjfuP42XzsV9gT2sYuC6MOHHGEjX7P7/ePO/nXc9a/JImFnC/02GJjfus+E4atGhP+
6ZBZJvq6BnngVTMM9o1XiC24bn27UlcbO19xyx2RWQcseHlw6tmdMBMHsBhxhC3eSbEyRvM1ildI
DERkvXU1t7SQJ2s58E/MfuAYN4rBu4VgKbe974RDd9I2x1ncCGnKoz202XWkUHDEPtm/a9Iutupv
KlQOwblwOefOuVXY2bW3AbClgwbfiTdXE5CgQOZseAbHEDEL6NYw0LJjXaO+H148smTWz2LLzfyu
6WsA3WVYt6t2VpF/RTS469zaI0om5eWmfy241MrEnSSGvMaYWIzR4/qfAkzeWaqjytP3aNvkkgBf
Yo3occIe3rk83h4FPo9bCs+oiOIi4cS/XLS/KLPXcqzBGxfzgPPAzAgZiFoVg3viMxNmQKSV02H+
SzrPDGecT9IxUASWoU6iTE3llbmEGtFPZ/bzO6PA26ce57DtBOQwXbIg0M+/mU/weZqkr4n1sJWj
TMdRtDhTC+5WcbGqvuNH40HK5/z10qRABTMKCSOsNswfwZvnXrPmRjX4ozggXQu6iwLMau6ypit+
Vo7RrjsHVwRarhx52MMUDfopmkIVnicAQnG3zjhSDsUkPPOLCCf27cVDbfQA/iZvowpdXSIiMbtX
BaIk63Nj1OXysZOqK3cdY/Kya9uB1kovhONIPW0y7g8rYUg3WQPejpPlny+8IQXsdjMzMSdU+6p8
FyxalIes0IYt+GNeYT1NSizrcRjccvsUWOi/Y93R1xm7JJpYx4imq4Nr4GlLL/zoS2Rl4evYZKAo
wgpIshOgcgx29bgaO4Laqi92JayDafmZfy6tFRkuLq2M0q4C4xJOe6KtmP2d4Q4Nd+/BnzNbHWDE
KpkOcp18+CgxUWfnGHP2aYC1P/jg7mVCxXPzfXHMud4jQupDhMlt9zHqbRwpXWdMP9umCuJ2i3T5
nWcHiE8VOVP1Ak1jE5Yu6QRcF5VnCeOQ0z+3hSdOgvWpOrmTNz86TeszmGQUHp+cIFt+OJysHPEN
Hnk6gqfpY+jUkT5p2EMnhaYeXi6PLArokZjKxMs1tReNK8My9sPS+WmVNqnUjRrX1xoZ5QenLPrg
R1GE6NEN2fl1F09ZVuRYu7UQsRqsHBKCi+V6BZAsknrQix8HIebSHXqbskOBlU17N6jqS5vFAq4I
+cMWg/ZnMhI7VCbxaUVVaOw+TdfwLjzT4WHKN46BJczFwWdh3RLTmurP4QIOHAfVbINn+W32hQfk
1lzGNmnkh2YJvB3Jn5Z3FEu+2k+4Z7Ec29s4n12rV6dgNrZwh7AvxEgNXcd5NuVteCyJO6pST4bD
65LP8I6VJdgjO+IcjBgFHLwDyrVRX3U8gOR+EcRuxQb7b3MElwjqKzm14ooe4rU7g7EHOLJUQIR9
40j1bczrvMVrrAmBsyxVVUnRWw3sxbzRa8yZzc8ga89FSzyvtZ1CX4p7W6F+B9fxyiI1HJ0PO6Py
1jZx/KH6YKJ1pmq2XtRVOBcu/oHO91633Abox5oStolusvWu4o/nacOxGlLRRci3FptxvzRB/5Xt
348uyNTKFVAN39xi8+w9YxS7ToDlPGldd6GFxK3aAIJYzmQezVaU2HXF+KRlZotd3jvq7Ft0dREf
OqO3M6r6Y+Tn66lGR/ADUUl38otQQQvbReHuW4fAlFPt8AuSYFIiusQoE7apwR5LkrHbrDQtt4Vz
rWwv4ik91yiBR29okepgkGX4JlzhPBudfAKOnfobMbbLo2mVAaGWVWtdo+k0CNweg66+BrgkMDLY
giB71LSDRFc5ZXZeirSFi5RCe/tzbZkgaoPCQRgDqPF11+gWMZVZwlzSnjF22fnFskBeEVVHgVuX
FfdGWcr1SMWJT6I18PiIygukAw8PRoW49LKRb8PbFEqjSHAKRRc9T5C5w3XdqlXviL1UDki0UT8g
2+9eXECyIG42z3tUVPj1iROK5mq72OdjkxHBockB8UjcLYV+1sgBmnMYzm5a4wV4qaZmo6x1Neot
rdtcLKc5D8sXovjMJQF9cQV9lFVdJfi2ckKdIrnjrgAS0K1NuIxVq890UDfzMao69RkXIx6aLBK6
O9jl1j6JHGEgqW3BwskHm1hzVZRc2/z14SetlBIQQln+3PTkDBF45i3lbkP6s98o0+t2QVV0WOzs
yMz2tczVhtzSzteH0a36aJeVvntftwKKo3Zl8zhQQ22nvVlf9CEbYunkwuUQHE4qjQK/t93vbcHc
vpurLWhPljtuL9qXjCHOwJWqiPPyn0sU+ehN0CzlKRA+tkR7NLjJZw2B36ztKpKmcOz9mgGFJtYS
eTuDf9AkQRugyJWm1333pceMtDSKpA9U88GDLhaOn1qO2ZeqgqtPJjKKOH7CCKXjqD1MJmu+fdqI
9qrixe3tD8xtdZ74M0jEiaiwi6A9wrCUbF7fpIuERQS+sg07XkzXqGNpm0F5Bde0POULbCnn+LLI
R08MxY9eb9ZDaTadPPo1EZwcWAZVpmLJLO/ZgldpaWgiJuhMAIOBsdIXPI5g156tosamPyPoa3ZQ
nX5qrlA9orSW9rlvpT2nfVgjS+eYgm12CSUk4GON3O2+q02xNyKUS8m2mUod15FRKUbJbZl7o3Uq
llNYAPtQzvj8tLOE/l66o/T3eWOF5PMPdvOK5W1AEFO2fM+yQxOB3Kb0QzSJwQ4PE71rBDBgr5yw
hm22Wi4YdtN9DyFhTSBf29GJvy5ecJx9J3M/tkPoLAiup9m6X+wt9D9lPpdegvmXhxpZTmBb0Zx1
cUA/JflReSYe7Rw3DxbweTn0TA8DBzlerThC1cY3MgJ9Bu20ifsS3u82GhAApXy10xdnLYysjAth
zMFecUrwZ7QVEYInjHLXBwvmUHOxzYGnaddnp1kZpbqSlWt9svQaVSdgewxgwPXj9wKhVo35osvM
h9Cs3F0wkeyTIkaSPRowK69jq+2eR08V7k7WqNn2Fs2W1EKEJGEhcC0uFg8qJ3ckAYrHglP5O+Lv
XPElOq5/0AMmDvS7tdqvapmeAmlm3z1ri5Zjxk+6k0XVfi1YFKmtUVXzGogQlV/PnVklrUCAhWeh
qaa0w1xcczgVYGFaq8BE7cGzCyOGN27JjLNzirXulquAlQc22NpmfSRmnFyekRWYnZhEr1u7JK/n
E3m9GdytsXTBfpwa/8NY5JXY0ynGOVb6zsCfN6PyU7CteuDxE23Xc1MQ0EkaUH0qbVYCbryJX22s
BbLWxvOv24wwycQMcTzss83FNLmoEK9fuNhon418zMnmbcd1e8DN15I6OPRumc5qcau0L6oVnt2P
8hx2u3F/LL3ownhV9Ise8qUIeq7zAVB/MwPEnWPIdUB7xQerym2BHm0aPs3tWm5MjB61FPYFIZLc
ZyoRawsdXuXjYuxcoLM6po9z6fZcKdxBwmHlq4ptna+hc7qvJFxhPbAWc/buDEhlnYRqtW43FHUc
PZvVLmldW0pe12M99bFfbtkXbxbea8dx4sWzzr3mql5n+x43HAQP7uex8K+M2qmXNG+7JT+HiqzP
lBawClbHNtr2knGatzueB8rd2dpys1tu+i1EODcvu2jk0Lox4OBvFmceXRKMled/cBth4PiRpHme
Q0qah/SySiMjkeFcJY6Jsmxv5713zZS8rWlUmC46nLwJXwyxSJPDCQlEXJMMEx4l9ZtYgFe1GYwb
pAHtVgN5bx0H0DXRrczYI1LLtrYwWXTRbXeF5y80ozrZFO6YqsftyICeDVMqmwnjP9kPFlXjqBt2
CCZbI52XkkFRmLhVXlokJN6+nJvO4rFlGE462O54Q6a0QY0IgObXzZxsYOCpU98zn986wV4zjdeN
hU72qquc0r8j88iffw5eNs+7Ah3/fKrzzX0wcuV6ByaqgVMfhdsyxSvaD4p6Cjf6bEm3Pi5SETbP
3+JichpIvblXgwyhIGa7NncBoEW1yw0De5vr5aO4Vq6I8sfS19Lc+5xe80mHpZAfA9yYFz9k64id
KnKzulMbepKbqlv8co89ROgXaxYt6/iwhrJGBE32T1DKbD5A4jXisSQfG39ANzvWBOnjD+ve96ss
R2K4lCHUrLTwXaLFtJj6O1QqKPkNfU9Aaw+wVebNgxgHdOwBgXc6cTTc1bWg8Tp7dqXbPKB+xOy+
SaQBjJeqejFXoaLhHaTrTwyJSR8dCy0GvhMRo/H7ul4L5SEPENMBqVpzSwrElxYHn47hjM20Vct7
6bwX4Oz3tTiEJyBIhPIErjj3DTIesXyXel2nQ74W89PgKJXwJMgftRynPWxFRhtFrV8ImqG+bCZi
5u/wxP/28gAApIsBHYFUvvm4U+iDMPewEqbSyJemxiDjYnDd/pN25fAUWYP4WY4NyqlGDdeGY/z8
917/wtiAj6DmJkMFfPaCnvyCjgCfrn2PW+oAXNNQ0+EboDDMYyfkT+OOGI9ut4XNfFHjIapntuze
YY/ewhIXFAR+hmHHApW23TdfQMs0YZLyvpIXhpwczbU4G6o1nymqHK5Df5o/ezyL30He/4jzvrwq
UBB5YT50JWP+7x9b4M2z+0ySNW8UTzA26jzrekxstKoqNWnTOIo8DK9yi3SNEt33I9kS1Tv4z9uf
HjaGw58PTagfjFB0+fe/fPVhqHEL88scJGMoPco+qW5Xpp5mnZCA2G1XHdFR9aPs3P5HFQnzjkyV
cXjn+vsHOP71+meoItWE7AJ4WGo0zDffBEiIg82rzI/t2vvs232rtx+91+n5EcGKHSQ9QIp3sceN
P21mcErbyGkab8Z8sMqb0tW2cV/UUTP81GNb4v9VfiCuhBsU25GH/zrHczQS/jK3W7nLsjZYOLYl
SiRX+hy1Rr9Ou6JDEJMYo1WaV9sSIqVdOtnofeuafnbMybGqPuG8cJsXJOKhfRvmE54LT2aTOIL+
tmRe+CRTHctg0m5S+OAf+6mJ3BL3OGbDeDHc2tR4hb3mGcp9tXbTZFc/cI2adKP0CAeTlsywjwDv
FosOgSnllV1F5bjvF7W919X1BzFJkfGlChllDuE4XvBPA+EvP7yJiHYNCo21jFzndEEZs8+acEu9
zlZPlKOX117ZLOepqZq4Ybq+I07eOxTthTufVpU0ZvtuP+of1wFEGARcSPRlAMpG9NvvV+O4tbUw
CKLbR0NI0JPGamacxzq3jKdxrQgGCLMZayQ6yi4RTrTVuylgMrrtwcu4R2rCQp8WKir6E7K21Tyg
3rG62J0BPX5grh6eQnzz4rhmAEY7XRvd54CeB9Sey+K9tJMX+syuQfdsDH2Zn5ccBXBJUm63F5W5
ZUfXxlsQT51NFOxi14gzCMpA8VJlK7OhAPbblSpr0Q1OxRxc4dfQ9Rn0w3MfNC3v7b50iZf9EI6+
6E6MnaMJidNId4/TXRvxaOThdUEAopuSZe89293Wlwh9u6UHLJ8yutOtgH6MdXQnNl0SPPp9kwOf
xBRiZ6zIM9BTYo2jh+bCssf8fmVQDc6sPxDeJE9v+W5d8n668+2+BkGsu/7RzdHqY2Ow5vXkkwTk
P00WwVnCyB3EU+gz/E+CH+pJz43zdTC8qb0aFuCXnZQEtiGBtTO5rzfoFRTSA7pcaTcbVV/Iy9St
HnvNgjxs4Ud3dlcK11uxPQ7cXnXSkCLipzmzgdxXmQGqFniVVuxzU4SJOMengJgBMgyeMJpvvTmP
mpScBhBzAiL7Hb/ClqWYDNdiP3jh9LUthUtRB5kr58USiGInmQ/7aVlzP2GK4yPISfoomDSBnQgE
XMrfssoydgO58upuzh3bPjdmxWXuISiak0C0jf5O4Cnq/ZgLgHBm4lZHsnkgwgznWvTRZX+1BoPX
En55QL8arvdtMZhtrIxgeGElYxBG+oISbihsudyJIer8R2tqyjNiJgvleOiXEt+Omg6Inhprn1mF
kIfaWCzvCisgH1qREqduSTTIXvC6E4IeFaHbk8lAHFXVW9mrK0cMUeWqEYxpYhvPQ7kEw3k1eqRM
hl/rp6oYJuqizNmc3nmKvR2VSDhk7vUu7TeX9hTnDclJ5HlrSrUJ4rVIxxNL1D9sPTUvjDPbqeZC
+zd53MvrMSdcUr34PazgzQOLYXSa6NwVB6cynA8EGH8nyAfdKYqTb9Lr9be/jyZ/kLi8HlnZdNZH
iEMJBXzzeoERtSUpMdjhAg/jTNAvd1JE+x4j5Oe8IlqGVKu5vJqiuYkjpV0rHiN7OVyq3z/bvvha
BGbNguy78LgBGbOER+dhUmdaZWmEUi5hHmqui3auryW+aAynyn3++2d4S7tfPgKfwKZTO+C/m29O
VfazTE4FsXtiIfcFt4G1DzBGpX6wgbkKm0Q0ExjwesKWcPj7S9suJ/avT3b0ODQzUHsE8x8RxvaG
jW2aCV3klPn7WmG5Qb5YkJA76BoLWWZ6U3TLzmV/UP5gb/vBF0g9DJ1vL8vYeVNqj6SAJ8yMJDsN
rNgY9ZzJPrJjYm0gfmv77pd+9oXnvD9+QM2K/Rp3TyT3oTchZRadZdy0KohIzQF9muO/f7Y/rnwo
AL5ZNCMcQJbzdmgx6jkTdTO3mJPXPPVBe36KnDhXy8Jnig7dyN+ZUp23YVuX8pdLhj0aNOZFJubf
H4+CqEHSh0R30KsJ5p0J2mbCqSKkDuMljwG31+oqAIyoDrbofTvO68ZyUvw/zrQzR1WsiduY2EsI
54hgdfy+eqqH0h3RHygsA2xj2JAD6WAx2qCqn4xqWj4Ju1PihJAIqF41MinZic0jZr6KjZW29lOB
guN7y2640xfumLN3ePrnq/63ysfu2tf6w9i/vo43X9vfu8X+v6wasxwumP931djVpL+q8deisX/+
wOvXYfzP/3DDf0EX4rxhI+OOvTD4+vWff+H/y7soaLifCFtDpcSm+D89Y475L5RchJZzlyGyCi5l
GwNRj/I//8MO/8VSw1+HZIMKGB9NxP+pWLv/75uVdrb/rlz7n//9W8PXP2f6/72pA/Yx1/MCtrYw
iAIC1y43/S+z41oE2CNgEbEdDAvxtjODeTIjA3VpiCdGo4G3gFKllBojnk76ydcweK3ZXQi83rQS
+psUIQ+iaLinYUaJ9SKt/IwScVIoVTMgQj9a+iyuUMIviQdosCTkXojsZmKy7lJ7qIcaTWGzfO+5
6ZjbM9NQSV9MXO/lOC88yAlWicM5tB6IGxOP0MitJtDCHookcluiWcNpColDtCDzIH8QiBpmU5Af
FaB6Jyisq0+Atgsq+rY3bww8VuGRm0Ve96oi0zdzqVBOXRDsezwyW43uYQtkkuVDz/5RkyeehjUJ
RSR2qztzG2+3/+LuPJYkN9Ys/S6zHi8DHIADWMyYDRBapNYbWKqC1hpPP1+Q7G6ypu9l3+W0kYsi
KyszKgKA/+Kc73SpczWVGkAJN1QWf0Hg/rc4KuLXcBJWuDabeRx2wjZYd1p822hygyd26BoqmoVf
Fh3oa3+o0bXfLcGkbmY4f8Y9MIiw/3L7RFjrLARveYiKUeCl0ssxJGoJJSH8KAz39VxiXUzZCBFQ
H80NglMcQKCyBkdKFhCl1K/6IWIcpkLMyAOt465YRn1h5R4ZEU43lymqFhrdDvNDF9x0Tc1zZTTy
7mAw0MVxyUb4iL2hIIY8nGPpmXonfxYhSiTMqMlNZkhV+Tnv8ipWsbqn/slObZPgrW6mZeb/Diwd
KIkM3CDLVH1GcO89uFq2+cJAZtxlAfswT87VlWXM70RQ2SuKYGIBjA73gGUChmuyZztFd+5nVslq
j0korV6vWWtIEXRfsZl1bM/0eI0m6xrWMpL8flzUsAq0usD7iQcC2z/Fubu9+CT+RgHxS2zW5dZR
lsXBwS94YspfOxyzjFwuEXImKtxBQKVitZUacB8Ywxokq9RR6KPiko+oNsxBR9eiucwzC3pVzHDH
Iint28ouTQ9Dd3QGlFA8krcGW2uOpr85bsxL1/3X25zXSkVns/5yNKYjf73NzQ49fJql/SrUMLp6
SWKwhQwYsDp80kmKHchVGITiCdvCDj/P28TSZjoaFfTZtVG3wyptMlCybmui9psYo/9UtD4/3cky
/Eq4xU64qXkvozTLvYRKtvHtJCmPF+o3vuTip0qcszHaJTl88cQiL8fDPrZ9ugqp1L4BqCe3WIy7
t3xw1SVPrLg4uQKdHXIb6cFTbgnxPYdBeVubTnaVK7e0L27KCupLy7fwswYlM8E7QbjtcxZ8XiQy
HKZ/eqz/Z4/Lv5Zfv3/kCuGrgerRIuzmlxIo0VnKjBF+qCSNrbsyb4YXgg8f0wgc7Rxm3d7SQsQL
TYThXOF5EWlnv2daDxNOjPpekZzwGOgRRKBsmI9OJKKNXXfpBnTv8Dcf+X/yUhXC3MsAg8+d0cBf
P3FyT/CtiQKPDPuu54hPYz0mmLjLXpNbt1D1RuNs4oOX6Lr/5m366wzut7eJJKhLqcpoArTKL2+T
6zaRk89M28PJUvsibZydnoBl6Ja5enBg4V0hmuw2Q9zmG3h43Rp93+AvbrnJaTjXWup+B3koTuYs
87XmOPKAryT9Gw3zL4jNy6t0OGF5cxwUkAYpoH99h7CXTHmpIjzqTsJx0sDTh4kU3Fd9z9nBQiXx
W2ci0mKZcZZRnfbr4CIhgbUCcLkdEW0o8wUZLqCOWoqrJhDtWme5sVOIlnaTnfXbsJD6rU5n9Uc2
+n/rMkralDj/uIy6/24+YsSa379lyO6/KHYuf+D3MkoaPzS0xpQoKH9dV15Kot/rKN354ehcY1TS
zEYIhPr3MspUP3RaWRTg/MZlEMU98EcZZcofzCm5NNkUk8lC/te/VEZxZ/31AUv3Ki9XEg4DajLG
n7zwP9dRMXNe1w6xCnPbDwfSUi90otI6CDss341S758l8xOPAQbO13l6M9xS+JHsmmunDYITaTDm
R4Ddy3eT2NmjDomeo4Thi9Uv5qlLwGV6kWnbLzqO8G2VBUV0ZBhY3LgS6uMIlO3nGJraLTtka+8u
nbiygrS5E+1YX+lgHz3yZvobDb3DecIW9dQuIvRhjvFQsHprJRmCrFOygdeNK8Vj0tXm6jJH33f6
nLP+Q+DvcR7Ut441m/dmA+LTEGnyUdpOT1ZqPO7hdrG6qnLwMfO4HKdOWbupi+RpQaq5LhlwbSzs
ZaeyHc88s25Cqa/Dyb7L9ABFg9TvA2T8PgUveJVuYkfCCfXuOiyPtVJfT7hvMKyQubhU8isYKTgx
Na+B9PgVVVKT2/XWSjvEKAt2MBUdmO5dq/BxnMs7YXGkRQiab3oEG5vcxd9P6TOOz0UzzKcCvjav
vu++0bOY2zjL8p2+SIMAgOoCdBvnDz2JtHuzz+s92L8HxDLjK5GgBqAoU2yxyLHSBCwkWewtelPc
EtUjz2i2q8ex0Oa1DTRqZ5dieAh53nmNqkKcuFo2HqIa5B1Giv4JW7HFqDEC0h2atXtNUN5nD1VU
TxjZ5sxqAAPkVMYOQsnC7oJPAN3RFo9od2sYFVVFFoptFfSsrCvz2hKBuYJFc2O33YsY8NZFteGP
s7RAeLKexcM0mXhfrai/wgz3FFaouBAj+WHaf9hGfGfhOF5PaXrWAlkdMLDjy86XaEN0XAlRbzlS
lR9rgUM4t/ysgkjLEBJqeIhqKR8eB+mgS2ihiJ9E3SKS7OqKF9Hi1AYWokrESM7eqe3+qbeT9KhH
DqwVvKAAGikZ0Z1gesUAtNEG0izCSy5qXKzH+kvWOBp6dxk9Q6JSsutDwB7OB4PQruupFNtGjSsH
+pInoyA4lH20nlA4nRt37P3YZSKjWgdboWHi7RLOpz4Kc1PWZkDCQER0AYjO/mYewZIq5IJO4fqz
zUZHm4VHJiAsHotmohFAloZNBljA6KSnFwtwzLrEFg5/9CAH97tp9L1g60AF1B11C2HjZNDdX7Qi
52iY8FFb4WZgoLRmGX8cJEXQ0kNqQtk2rEczpeqCv407Gb+l0DZWo7d+Z0CHxI5lAMPBezQ45i1w
8o4WoP5sRfNIWVJe6451W5BO4GdYVb15ACvZ6uaytm3xPlVNekLqndw1YGE9+iwwsSzcJSGl/pQx
fPFsNTs+S/jG40Zo3pfOVEcOchP4mgbzxhJ+2gXhNcHJE8Sq6FVmubYdMn18Qn5jsiCp+/teWueO
Ex5ukUBMBikY5jQikJ/EBOwbM4rPKpzMJ3B2clVl1x0j1JUzx1AUsd5ieh0/cXrGjHs03FPIvy5D
4fjo1mID5HbyOlO8uPUlladJl5XWRA/B0qxUR/oIBeOOCLG0XaGRsk/oyqonczYKH1zkZxYlt1Zh
9azSTY8guLMw9D3JPU8k7eagQhKuya66Zzb7Vcz2u93XDKmz6sqOYayQsEDkUBnsoixODoxkTC51
1eBzZsFbizw/k3KMwNNGhCUX5CoBYoJPA7ThKWbZ4I1w5342SZmuCiMb12WmQmTNdrul/+Vx1wLE
ZLqDNLfSTVYkFbShNpmozBDCgjqsRsi/xbJt8LEinE+szUTj4TH1iViO2TjZszb0sTNGa8WGexlN
5aF1LTYh0uJViLfiOBvNcnQHEd3NBJG+0ZNYQDeiTr8aVN5ct0F8ALhxG8i6Yu2RuXQz5nLOmDER
l1UYXqGr6EuJVO30wU1eQiuer+ymbb7dNLe+Jz42eGfurT4kps8acvqwEuG8z1VaE0wCmibKFnuV
hYQa1yGMITy4Q23pIC7D7D6346+u0+2VWQKvZmdXPJXdMtxVMs+e2hkTm1TLPoJ14IWhLG4FKQKs
1MlIwKy+qBcxwXYrLmuGanqb7eIxyOE3MXhEEshj4Gqo00+kEUwqsaH7tbCzFRx1hrUsh+R7FcUY
+HvBPgmajwr5qwZoT2IjNIguyGzgjuB27opFwSJtx0xg756FuXfEJF6NoSpOlB+ps0pZzjyYmqA9
jouqB28p5M5drOIG2tqwd920JDq0FKvWTHBByDiXBbEnQ3MyErIRfFho8rEqOKSGGKvgOs774aPX
HIClAUOUnZ7W1RO2BOvBRPRbsXyJFtiQWaHcHUMX8V7jk78bpGzuheEUd7KK2ntKEbypYwHxT4EY
b/MQVx6YTg9XEl4S15qulWUvZ+zy/YHOrWJZsqSPpak/lQgVPI688uhWk3GIl2Z65/2IOIBVXX7P
C+1bTQjzz5AvmldZ3BqP9jyFA+wwyRNyCEl+0xuDVe62ZG/tT20x3MneWteOhTzV1eJVGLj3SYJJ
NdGuUMDdCVAfe6MMfCTSyYbIiUc1Z8HPuBnVZjYEGv15m1lfjkMqhWZvO5OmNIYNKDdDQFJYBEkY
v4GLZDnOSogbKZaWIRn3pj68O4NAw53zoAATLaqPS7l4NEBN3OQhIb/etASt70R2j3myfMfHKVYz
PLrL5Xu26n7r2tyjY8z55XbDViyh9Wjq/biijDDOWsbjmADMcFPAhcOksax1zW5vh0RXj1AAqN1C
/CH3CfOgtQO54iYKi/Y9bnowzz3HTIBAZt0vKVw6wFr7yAJIHxtUf2FXkZ7kjupb2e3HnNnLI2Ci
kTcnb7aV1ptfFnrMNbVXywkKbLVvKNLaWj8yMcnugXyjPQzqZgUwaDuWS7/FEvTBIu7JNbp+1bRW
cVUyvEKdUPNUx9fwmgXxTpvR7nJfWqI4hU65lQFL79gtJm+RpvYU8xmDDiE97MghVHwPCbHM+QJa
dJFVuNWwHxpekiXhV92m77ZwmmuZk+hVTdbJMNLizqpsUueZut0wi5evdTMMxwKV/CObN+N67Lt2
p7K5QII66X41TgS+ZF3yORRusB5a1NJLahiPWDmgtBhF7fw0crKcPGnVjGAqyllMSSvLzGHCo8BU
w/UcHrS0L1dFvrVGe+TUUzCzyfBNRJTdhGUTHZZSNnD5O4cZRxJeY97p83W8oJm0ZS9WzCv7NaQp
a1/I+LYHWf5sGZF7NYJo8WoLAJAXs7h+tB3VltDc215DUDBDxE2i2EDYR1pIgnjeQrYuElZq6c4Q
3drWg3s3O8XOUrPkmKCehN1Sb/vEgTSLCQtYSUZgZWq27a7KoyOy7+4ABtE49hHfuyGwekeAS75v
mqrfL70tnwFZ5NDGF9ZZQuLT9K1YwWTNa9R0zgJEsrcbyML0Ri1MfyvAU9XC/Fs0+BBrGQeYk8yJ
uANzARLm2YOdcpeaguKMADHYVJfrPEYF/YaWQaxRdgLHKcqXkdBqro+ZyNMVFz7QSLYU2DAKoH28
y/plzhsQ17EEKJ3TxtToPCJj3UxYPdAUok71amI8sLQIto3CtkPMAnPhMJmCl1y1WOe9DF6DZ1ZL
/zw2iMJrx2D0bKpmtgCW9toDU2gp+UHg+byFQHF9Becr4I3TnCe9ayE8RmW9DirDfkDijLq9I+rr
bkqMfAu+zt6wswIEO5sMt2E8GnzyufQHZpjIOeK68toynSG7I1RVRpJf8/yH6hxSyLUdZqQly+Pr
QNTxxgit5l0iClWeSNLypwTmBYoWuEcXqhG6Q/0wtCUucQDaEAAKCg2zo5qTiS59yViLPOGdtczq
lFucSUba5FekRDSHpKiyB0kbwIOJpo4DBCmpwQsYWZi/8e70+zpKyZQZMuWXrUDyUtnWiZX5a8XW
i0lHByzM7WNrZ+nDsu/zgEceEKDimnG9RHvYd3B7Q9fvmoRSBRfSQedwPtSdWraZyHHasg44jgKk
sBjVsulbRzsS2yPWedAYiBzhCiaWKdYRwaWCuBE8SADBrH1SoUjpnZbAB6XPq8rO5x3/iwNVa2ha
CAhN9Wc1Dku6omG902r3A956yYSYNOMBi3jX5eFadHXmK0mfnLMStL0IExCPdXO+jhwkP4h8iPMF
0X8cFOrd+yUy7sbGPDiYNtad0m9oGN5698uAsSAToG796O5jkgu2KfaAWBvvSjo+bzBG9+AiTWCg
aMZ7ro/U77qxe+GFvgZDAZO1K5/hsbhMfpLuXaXm9wgHm/QR5S/wGPR82RAxdp5qlg5JUOVea0c/
DYs7Qmg4tkAV0TC4QLzsJH+enMo+TWb/5LZCEooIHcjNg/MSpYMPmT+/agycpXqYObtlxvy8oi+2
zlDmkR8H1iqxhfZYYcb0WpoKT1EtrrTJDlYz1eVUENkkqHrbJcFx2RdbtOgYfGUGmCDdQE627psl
FxtB5Ma21q3XAYrVCw/CdEe89RtsaRX5rpVE5oXAKZ60AnhGJUtry0dfrgLZWrsuSB9GHBVAoJKY
8sLt6BVo6JnjVsVdGQRiIvOg6FJvBFayLaswSNa1Nth+qJXBSg9UsuUPIg10p/s4WT5nJ+xWUAUv
yVwJ09ahCm6Qn9Pv1PaTgdemRKIfJHvTTfqPBIcEvNUO6w23ztqoANC6CXwdOYkr2x7cO0m2JRul
wDnXNEZO353BAWTXAIPIFq1hENVohDeqM9eWhbVutGu4esZFjtzOZ1REmedaFJh1d+XW7ichF4ri
pxiA3bbrScijEdegp1TtrmanfuyBuzWixPlXW/gY9Pa169S4o6nkerX4OGoXbGo9qGEHKwCJc8KB
NIZXrFDMA5zlBSJm9raYGrIVY7CRutGA0rxofp+TcVXHV1I04R55tGdXfA/pxFusM5GnswjCpKPJ
dULeTaz0VWXNFDya7lCA8NOHVmeR2TAzn+VbYtUO2Hng9sDCVhXACt9lrrTm0zOoiDOTjVveEQJc
p2CZl1uMc/e1Xu9rnIK41mZ3RTwLD2FTJxIqNE+ct14ggvtUfqAAQkOsWfMGfVH8QYwPbqE2OGSD
/Wa3wxEoLUZ6DKBjw2Fcpvo9ZwWAl6yvDvCRGFMUkh5rNI8BqOY9JNOdZDXGVijYDE13UxfItbrG
I8dh3qHP0rxgZO+k6zxwwqLYR8z7/LrDNn1h49w2ygR6RVYP2bfVvFJJ+zy6Vn/dpoXmFbHz4po8
VYoy2aZBz6IpDc7gu+WuYgXlz0soPSNvHwEobYwmOTH1/wLpZa+1Em4VCUXBFmflcija+sXQi+Y2
b+2HLoABiuqOOnZ0uy1w3uEqY16AeQeaulm3e1p0cnEA9K+AU4Ywr0KFAkx1oAnhwIMIv3Xh4vIs
FfoH7dsHGITfACJyX2WkfMh2WRHbHHghIxighcM6TyvupxB/lTFoE4Bgy/LZO9a+4HhGraHtdcUv
oPPFiBHDazCcnuGGc+g1OcM/fFirxFTaucpysiqM5HEKjCuWKxqef8Ka0poRjzs0tPRYasAQ59Fn
TEZY76E2tt5DI3b9NCruKzm9dwY7nDwniCctct6jECBfXE1QmBKmGA2EvYsVzquKAAiYLu6kqg9h
DRMywDrul3jpw4yJHpzpGEsC1Sse8Z0qgdug83/VOXiuSZg/oxnnFc2rpCNXLtXS41gUz32jJzuh
tHijLBjAupNz2bDa5IlyJXGHkamm68XOmLjKozxwt1g1bik8tLXqXZIHjEvGhj2tuNMP02zwGClp
MHtuUI8S8GdEUfbtzNGnEZdoYNIZaSNuGI9HFPRygKLXQPZ3pLvRnYZuvK3xqMOw7u4sAogUjjyf
R3Z3B60TiVH2giOx3uOuy33YWBEv7aSJ6lYVaouWU/10AurkOECrubzCJVfUmDQYS25id2Jg4dHz
NHhSzJfOkuGb6w6hby8gZ2R2qoboE7Ra6PUG75tNSfai57zxA8MCRTbMog/DLUmaR5LzNmaVsedP
rd7vJmMbmrFfRQS1hnZRPJiwF7eTOR3bsHU4OOZxs8zGe52qQx50Jz14I2eg9Iwp/s7ABvricgWa
A8NKggP1Bt2dB4OvO1o9lqXGMdLjEqnbaeDjgta7DlqcHUtOPhe56GtCnTlq0ySk5SzWEtCcyh/I
OtrrKU7PMqPvy7IEId7UzfT00p2NRxUZP/Fu6ado1qFQRpaxEZFqTuC9oZ23b1o9vAjQvW6Y4BVv
6i/0AMMG7nPm9/SCa7mAs4/gBEe4y4oPzlk8uxb8QMNodmkxvU7IlFdRNxWrpv5u4JjrarpiCE3q
RvbZt9OLxDvmdQqVo8ojY4f9ITnHkF1Pei2thyXk4U4CAVeL+Yyl4r2Ug0Fy0bnPl35XV+FnWuYL
4ExtOl3yrFd9MmUb5t+ULega7eGkx9px7DlMpnbGTdAAuq/QC+Yk3/Tz2o1SErc6Ep9dhAsb9OHa
K+J/D1cTq/IqaHekGZCW8d2W65brv55uUCQByG+2Mv05L0+99jqUchVzNi5pBn3TSL9nq9g4kOQ2
FZrdG4gPxPaC6/GIohkYYUXPbZKJfSgU4ovlZPM0f9CEuXiFIbKvqJckLhaGdrBls9wyzsReJzos
lBpW9qUSxYFyNDiN3Fl4WO/tJLjqhBq3A/qkM/kDlV+10+MYUKFb0TEKQ579ZHGQuEJ6ESsDtm75
rl/wM5cLaAMzTbIzb/+0Eb21C3oC7XjOFQ+NO/GkqlT/0osX3MAbOU8kZNjK04ycIJOLl2XG0n1v
olxdjewZQ33Zp9yJW0qSTyXiNfTOo9ZIH6XiF7bZKzauwYb26AuF+laWNW5dROaiDLeZG/KOocvN
JQZrV60FhmUvAZIPk2c5qMVySAtHfbjY2hYEnX6MJqtfl3plPs8USoD/gA+YUMhYebe46RdtQZNb
OrspaKsN7VRGoV21t3JIxD5mY4AcOiuY3qqOo9sxv1uic2emK/o0fRo2L8cG0fSacrPTgCT+Mt7P
ocVykosQS3S27eN0r2MC7DhxyVn3Yvu1SjukZ/zJXvWHcIzm88KmaFOBTR9IAO1i29dmJiqMxUlM
pr/L+5veNjazm9w3fbKsmiLM39ouPiaBYPY13vWdVYPyJLgxatrHgqopnqmbm6Ye/ByR4wHi47Aq
MDhpQ2x/TpmpfEUpMWut2CZ2bR0bxUnFEKw5mrgLwxHClSoZINQ2N4Jbm8eawazBqReXpQeBQ2mc
jEUJZd4qMLirRc691w8EOV/Gf9V5WprmmGrDwtxk5KEyMJ2DVtWeGZD+LKuCoLgAkzY8ztleL63e
XkNyUmvYAOSemByTBh3XbsZKBJBzebCB3+w6oiNwMupx6FU6dY+pOyMe3bHzVFO657YeenLrEpf7
uiCbiq1GkPm1ntiP2KItf+yhNJWUU/vBTvCEL7WKLkThvjgHOohXoEpDuNbqzsFWROsM3Xhe8ePc
m4TZ+4eAqk91Ryqmr5UwT+16ZMa/lNo78PqTyNUlISHe43KNnqVFEsDg8pgnZAd2pgkrTCJP8gNS
LtazPtx3nMvffLgkhxXOmEBhGEIvx0H2LLJW+8LBTBpgEGTRN37imG6SiRgCrIoFvpt+Wq2pnSKQ
5+9NvKitKrrxpcSJ/JQye/az0iACKa0yUpsY7texbzEOjY1XHFX6+eIq2iJqL+57HoTXpA085ksX
nCbk+LcYgtXHoLU1llf6hBWZWtVq7o3oqUtK9NwpOYdXRZ2n56xDUqGDdPcT3YrP89hXL729uAdC
BIMLHKulqs26ldEG8lxMDfGxS/Ee1s0N6Ll2FWnMkohwFfuoTewrLoh+o7vsE/jAtPKesq869nFu
vaJxI+YmssLxacIWeugx7zJnCszruerBSaTuqB1cDPRHQCPLPXL9+KSwTlN3wAvhqJXhtZ1RD2dl
qLZd5jgE2zfO82hOzddgoZ/IA6fclIGa12OjgUFcEtNDAMqxOC6rPMz1OzN1yr2UVftSYHo6Ycgp
j2W8BF8NFC6w+V4R6oo5YmNyVefF12gzyDYvrvRqaR87ksJ53Ihw+epj/MIi1oMto1LjWOIib1Px
jk85oDNS3U7mWn9LShiYkAUaOHDObDuluGFV6zbHNoDUMdcUF2lLWCm8WlJ2snwiUY26iBqvlsFN
DOF2p2GaO+phb/s4swsqBBvFKW/AAQp+vmPE0E2+PUC2AM+S3jV0+Ov/aXIjN7nD9HZJBphUg1sc
g0toFFqzcG2EoQOXNox4xJjNzW8ahP/WQgv0Nv9YZvF/iq+yaf6is+Drf1dZ6D9spDDoKDQTEA2m
SWQMf6gsfkD5QUfhInCQKE8l5oA/1KpoKZBd2LrGb6GqMSTf7j9kFmhVEWboOpba3zBxv6hT/5la
9Tfz4J9UbFJDAKKjfoUqosi3Nn8Rq0q3YCQAfJynT6l9xJc8DHMqwQmDSPMXDaIBZp9yH5AJ8jjY
WUcpUItHZBWn2tDCrZsJzMpQGfga4poHJM/sV8xhip+mhooVXqezDpfa2WAgYHE4DZ+51rwtBGqs
YEGTSEHUmM2seT31LpsQWab7jJre19rfOiyzeWv0+K2enFdMbwnpmsZxnoJHGNvGhjueqqJujnQk
wq+n4rFSes+6LvkOLuOAEoAeFPUVwoD8uZ6xDbekVB4umTJbQ9IS6rQlzKuZ4nZADz5Nod3xUvIz
KZ2AWqikXay1hBJNAL6qWV6Hi4MZXofDTRjq4qdA8/15vKgjRamIpOuOXaOLDWuOAksmo7xubMJ1
VRpfpYkbJx5B15Bkse3htjwkWXVnhNVXkIpnc4DRzjrN+omx5eBMMVtYBrq7lF2kW8psB+O79quc
GLllcIrfZZf/0v34UOb8+6twHNXzZ4mrkGSH7n+f48+mJEyo+6dftf0ur97z7/bXL7q8mn//Xlyi
f7y61Xv3/pf/AEkDwui2/27mu++2z7p/u7ovX/lf/c0/BE8Pc/X9v/7HZ9kX3eW7hXFZ/FkLdVFm
/+ObGmBH9/7/fP3vN7Urf3DTXFRJpg322bokzf9+UzvOD+5yEIpQ4TQT4ioCqT9uanTmeHIc1i+a
pjNhv6hb/7ippfqBdO7yj3KQ93FT/ivaKeMXFKHgcW/z5DB+06z+SXoeBkXAosGSO0uJ8VDiEloR
KZoSby3qfBc54EhkrdlfpEJXSIMsgwGICWN3pl7I9e6RLKj0SWCuI7Q8oYhwqw6+SDe16cZuIU2j
17Cj2w5FSua7OQoJXOpCv3WAUNHOaZn7OulV9DbKRt055BaZNjspBGU+JyzTYLOsnPtlbC1SFHRk
XCcg5tahRe9+F1Y2xBSNsCwKU0GiGsURw9iwiE17ZcFGOViDDJ9qRwbzzigsRf2pIkQ5iaybjQ4I
9E41xHncCFmQ0yeMmvabQECXgLFlTgq/VXNnwT1pU6KKTad4SHMdBQMBKDcm0ScHw83aHYkdaPQZ
XV0oxsUZXX32NiDWPljsdk5ylPFOTRCGs2pEala0TQn2XJUfAVigzVxRfxMVS7y2HpXnNsqnY0im
47ojtqpyTfM2tK3oXAP5IpC6Y2DkIfHqt1Y9yR1sD68ncGXlCuupYbBJ7zIFLKVHZ0cGBzORDE34
axaLcpeGzAYJOaiPeZ23t51t3df1WO1Q6vbMwbVl6ypCtBuHNAVMf+dCGdNnMMgLa3qer8y0HYib
5vkHXh+Ci2MX1wtuYti2TjxsDSXcVe4MwE8yzSJZI2Gopo+dvZ9LQI6YAexin6fmxPNk0K+dIpSP
bNHtjc2ujDYiXW4XUH8pSwNmuYDe4mnFYKG9qxbUXwOKBvqMll5vJaboN9EbFB5mo1w/Wn1k9r/L
Bc2pqCttXyVOR8ZWatKwaubz5ahcDSZVc6gNx1lPzfOYD+FzMPTM55eO9V06oMtqqnr2WfTa/hA1
0c7kDUC0HjlUieoZcrzy3DEyd8jIerzEJZRxOnibOZAYxpEE21zQC0E0MELG35BRV2XBX8brFxgl
5KNLcvMgjOzFWMbrmUzz7cWsgDJfmcy2cYQfjT41M2/pe0R+KS7YdhXXoyaZwU0XR0hCizcqEdzF
yBmqzWLRF/lhkOmmv6Aru+5Z+zfrEEB8ue/groCmsxKD6BlMjEeE3vo5tMflCaSO7VyVWT5Uuz4M
9VPWWNoDkEexsJJwxrWi7yC+wNZM/a5xrdoevBkEbLcRdaIDp2wHyegUBcmBrDYyqXOw1oexgkyO
KwFJG3JPcUuYT7OSeK+2F38Nt91Ya+eZNOPny0rgHEtSVfhLAvZkYzA6W9a1HK+BqvJdtaRUo8Ru
nEU/Rr6tjcUxGyiUVqXI0UuYfESABc0aj+vC2B7yZ9Sx+YvEo6YbxTkbCFrAs6ndmVYpeSjVgF2j
wuwvO2rQecoarL0RVPpPm3QgUNxBDmas6uRDZwCT9saMLJhVpM+MlgNLgC+Zg6C5rsn0gToV6CGt
LOE/6VbY/fTZI2TZK2fhk2s7QTIRU+NDnyUYZZJ4ZNE8tS2rPUCR5TXySnFbUlttQHwxzbeisN0C
Bij3lcoVlL+ExghJF02b57jJNPIcDvU3LIxl59cuxucZTeeBwrHJGAFM3KkJ8QQ3XFzzSdb4mD0w
/1XCCqQRNTBRUhFqTpcC1MEQ7dohjtBaGPKmyxKuOXVZPmUURzpii0Ge5iHFR9Q5abIuGKyPW7fN
7X1AxAtbK9CZSFl1+6QNNVOsLNfVvnVnk+7HKtfuRPflybrPbwd0HGDUtE7sdTE0wNgKlGOOBeUi
d0TzDKGTUfFgDqQDxcF8V7by0Y7t+F65+fSKdbf+cIaR2Eree7kb4PF//+uNxH+hcPn/qCTR9X/a
aOy792z+cwnz29f/0WjginNt10TTbWDp/FNNQnHxm8nUNoE740y72G7+rdGwf+CUk6CtweFa4Db+
wxZnWD9MmKwaOm/lYndwzX+lJvnFvwCdk4cD/DnUoxqA5F8ZLqWV1zyfcZRFMbTGhFkGeeY6skpp
7Bb2xn5k6dHf2BGgk/z6Y3ksQTjQgT9yc8Ca5t39s4acmSZltA5JoAq6dnnkNE04vIiyt1c4jdx+
hU08USegjFV1hVCotK+XEYKbB9CrqI9JIazmYASSiHtjYNLObN1m2jBoS7zsL6Hp64r39ksPpQ63
Ng2ZxaJ8wXXBnT9rr05Waigt3KYmo7mF83XZAv1f5s5rOXIk27I/NLjmEA7xGggtKJIqmS8wpoKW
7pBfPwuZ12yqsmeqp1/G5iW7jE0yggHA/fg5e6+NINBrh4mQrDyyL01eKtxDjdW8kWo/fzdw2rfh
olY1Vy6CdhMx3vs85Jjd96OTEhxHQtjYPWSzaJ7cjMnadhibxT2bAY3kjVQFeTHFEuAJM4CoocJw
E+Y5+US0GuBix7N3KrD5Gypmz9aGmcMAa1uaBinbwZyPWTjlczpvzYVZ2SUZBvJgthoIH6OyriOi
TEdEM39SAcE72zoegkNp9v0jcd7mvUXXAK85Be57WYp7o50Sdnma9fiMKZDIbcfL5uJZ+gz7kAG6
rJVTP0R4mMp9AU/DeFK2Pds7Pdp9cYUpIWBauNmUHczEzN9Hs3LfJiIzdxUFphNKDkTvfoMWSrDb
wYl3GBFJSSb4NkoX/tAaOUETmqCSy6+iVuW4c1poLwBhE/iJPnW0H9JmJJRQ5AZfJ2k82PZG2SA5
bEXuob1h0BBGlv00RLkn93ZV2A0jtVjv4gZj8NIT9YWbmdMZQtiZI+aTgou4fkvZvguJH9ht55np
jbJhUaLOX85Zquu7XCkDDUVdps9Ihs0UzQu2791MMvU3UWooaBPTxhT4ChmZh8lGtBa2CwNsYs9K
3D+HZYAEyYHZX+zovssoXL77djeZ9jkI2gygghMvojnPnODpDjqqR8jWEoD7UIq6eRdDxn9S/XHt
aVc6ag99k6yszeDR8b3npec223cRiVI7wwui7iFXxFA/4GjU+YFIsKmpQmsCHnnQ2ub+MmUp1OPU
dkbcbOq5rhDyjZZljw+CcV32gvA/gZnCbc9dCOmd72a0p3obSdfvL/qLmQ7HKbAydIeCFIhDtEwI
QaHEof+yKbmJxl4oRCM5LFuUc3F/knnkuV+c2ID6MJOZrbBnu4nx1rWMq8FgIQYHI78076SLuvbO
aEdCyuhd8ldXNhitMG4Iq0dTndJJHlSr3mc5oQtBxsaIwbNraMK+pyfCB2O6F9WAr3djUJOIA/1X
M38Zio5HRTRQNCi86yJ79XTS5RR38CiekUaiLujKlHVDKzxlCAFoekL1yNRz6uAaPLUk2c14TzGy
fgMRkHlbzhdKHCoGaj+0MtKfRWcGn7RVN/I9qfxlk/W1qQHCmuc8h+hJn9F/tTMnD/YjfeLnuE29
O+JVxa2dCzwaSMAEtECxelhbQpCsgUB6stkOqSJT3WIKXaEcaSA79vtVggljcTjKmGulmStwiopD
PfTeQxDXxUMriQnvaRoKRgApXsYcHyHhuX23yy0j9fASV8+VXf5s64g+fZ1O8iAKbZ76BaEhuoCe
jz+17xJWY3r1gTM+VSYrIfim+rtVAifMJ+E+FjUh8lPa7b1YvgE2oeNaJc62X8zXxq9/MKRTN6/V
7TZxzCMB2+owE99JxHr/tdJoyIT0d5Yek62IjCeCmzNskR5ckPXKBHMLScZvzx1qi9ZgIpbqQ6NF
slcJnAw/Hb3boCLSXofh0OOxBopn7gBCMpjp6zumt6ysSBWaadODcAmy5NUnZyB16Achx0Z+WJMu
lJPz8pnMDDvM81dCrS80/0gjNWMih/yDK5L2rAkfgynvnOag3RdddF0smtWOw2Zg98slrlWxZ3RW
Hpyo4A6x9YWYFhawPvvE7jWS7svjGjvl2WpYQrOFAFwq0zcoGs82PM9NL+L2p6f6o/SY1aT1cl1D
cZvFIMqposJrWwd1nIss1sxHH15n16EPsZlgucAS/a0NrRPK23e8pCfDLEiAt2wiI8v5nc6UxsqN
j6hKRiE2AwiPxjSu8J2f7SDbs9cDKAvWtLqp02Sn+CXeJxwJCQPgJemZStn+Yys46W5s3d6QaZxj
+FR3fSQfRQNbKym5e6KgfyMh9FHge9j0Kr3qQB5pfjG/zeM7VJUs1VNQhrGTHeJmznaEU88nJkWf
WTpBUsp8D6eynR6lYlMycqY1RhMgbVIEoTs6pSfgDK7AQc1auOE5Gh8DH9wpgOllJ8fi0ewWIBWx
Juqq00oP4eTP1QcEGZYhiOilsW2moUDQKoGSZu3Q7hq3YOBqVvKIQjx7mQUTbd4kel+E23B5N5zr
PwfIX3gKVnCnQVAlfRPsKmcyjprnSnvmR9CW6A5ARDK087ogx4rdXFkl5vtONRUpbdL/jJ3cPDuc
rj6SSHUEByUzSsAyy/Vubvi0AGmiNJA5yTB5hEEqs5sMlrrlP6umN7JNko0JA6cFUaEag3pHUze9
QYQsWAfjBaHpNKj3CTfDEVys96VxEVPX5MM95lSKbAlwLvcu2Zz3vRl8CAlC3o8Nx96QylLkB8LU
a/cr2RbavAaaH0MfFsfoZSkM4BX5Q3No3AFuqabPA/k6uW/NePqJC8XaBnWdt2E9G+mbZPQbEn8A
oKjt6jze9qZUgpBJbEE7J7Lpuyo3wk2C82vmglO+vYms0HdlykQzrKxE+PtK5OIxRhsyonCn67Wx
RoToMDiMO8R1aGqipvMO/YAlQw1dcl+SkHmIrNH7GoghPy6CeZOP5hvre4y0lgMRrosEGpk7lTNb
INwqjmRFyzLrtlQTgXz0GgnicSZqDHOUkbc30yJqukgGryWRjbmz7PKWjs28HC2+OoXklZknkU74
d0xF5u4cx8M3dNHzwVZoTNrGJEiWvOQC2LEDpRhvWp8cSYR3Pqt+JbSVvbb28WAEgNyx8rx6Y3Bo
ERhuSEulY0+A30mUYsISZLC81Cpah9OjczOz1jvHVlk/+ZP3lhad2Co1IPAWgzoimqzu6JRhVEM7
o1gCD1AGclDQtmE+k7lt7dhOUasRfsx0deKQycTiMS2cFGFeXx91a2UM1etiH1Gks/KlkhZJpi5e
a3SHqrcDCptiOKGew7iR5u7jQF1NBifH+ypu3YuW8uckpgJ51rretv4Q9Zui7+pdhqQt2AQk7N2y
vBdnF3TqXQKavYQQm6ViF8OR/tYi9gDsqQZQiZi375YpwFLVRcRed1UO2bVXPNq2zr1P2iDpMYzd
LDoQIqMxPGUG5gCVfBaYcjicwDk6eaYdREdvMIPt1EDrDIwS6UXn1hfllSKcmjH5wfapwM4gbT14
JPyeZ6hLZ1zdAbBObHDlLMdHlp6ecWhCAHcimCvAm+j6I+qhgkHh0vsoNdJuq22I3pAWJrANubHP
gOW/aBv5MK1RYz4CxssuOs70vrRG+z3gUFP/cBhsitBCN9Mj1130fa6C8bXBpArlvXTJ/Cgco6EL
5EX6iRYfAIHOMyldiuETp0eBMdvwRuwGAwcyH5o+fpieZXqG5U/rQajpeRSonHig/eSnWwpuacY+
1pfYW7ngnYtVX8z4OFsMrXgqjAJj0TCK4AC6DsWiO/l4Ahkoh609zF+b0WqyfZDjvAw718I7gwra
Pucxjeqji/p03ExZXHsXtcjHQi+JpI0X1N2hGzpAHqZdPttO4IRJUapznwOirkqURqr2sx089G9N
i4xtu2hzuMo6MIyQl2ofjWkezwgDIvBydoE+HzwwUreYqOgY4t/iqAjOycCiXhst4DwrnQlW76Mh
dpCK1vj1Ei4/SvPG9XFNcSTfkD2Qb2ynLdOD1ZO2TQChecQ8/aGGev6UurrI9+OYMV2l7IKwAYbx
NkaVcdKs1Nce8lrYD+lrRHz6hVXdvPgAi+6GtDNRErrOAWI/lpwe54zDKn4vx4rgOp/kWHD/6Ysc
Ue577ZLs6tlKbgPH6a3CkvnN75fmDe2Suk5dMTxCgckPsFdeyKNpT2K286uUZfWCwUXtl2ZCtiJo
Y0FirI8RvifENyQbbBEk0hAvxQqC8a3xlmuLLXoOSGqq05SifuFu7lGd0sibPi3A8g+SaEDGB4gZ
ui1dTNVfJIfHXTK3w9bGQwcAjs3+MFntcBJkXOmrSCJjv3Y2ABu7miAA1zWObUmGrt1hkmGqAhsl
QeZCYGfQoIkjC0W+Yj51wqjijJ3FPLU9Qgw28UWtJ0gTBQoJ8odcm/EDQBh3XzKPvRVt5b3G0bz8
zAKkARstxHLPTPKewyJK+pZ3uwsKTAAE8wHFylvU/ROOs+ASZZSFhqtrccEwlbHhkCe65AANu7Rb
PiHvl1tdUcUfitHIH1wPGczGwAXIt+qGBSyWQWxvyGVMaCuONcweb1p2xNrrcIyK9DsDy3lX9k6z
nzFedfuxNBK9r1rXHkIiwNYbkiPlBbeNZ2wajpFX0sZpy6uSBEYXN21T88g7lgAwM/fyCaP1ci4U
qa8b0SuyGNLemXdiziykwBwmYNZ3CFF2WS3y7WTZ8ZsNgOxdFjHZ851jf2Jq0+4kjJCT5XvpuWoE
DcZOFeVzPypCJ1zypedwIar3p2QpehbC+1HGE7vuEFPvJpYa7JArH+CapV3wNiPrxFOUNfa3Tmho
67RpKc7pYULxTKAzDuhYLsli5SfVpcPe6BI4lyT9xLu2FcwEUhqxa4ZjveeVkzBPzXJr4aBFYNXj
dJS9emNzK09q7Oy7fpn0ke4pWk3BPWOF01gVTwGRp7fCLtLn0p3zOwcd7AbA7cKn7188Lss5YuCx
b21yXXcRnFIEeqzxbBQiz76Tzqn2Q9Gn9jd0MvlHURolF3b2vjLUnM6NbJpDVlX1SXRBihUh6DIT
tmEOWiglaORRd6vvq0i8cjr1gymfFm+0BvAwunrTAxc9rFnHrmMOr2nDyZlsBhZA95IjZSz2S6ED
gWgwzQ9Wm6D0mXWePmYWxx9UdZb7hYQM/Pv0Z8i+sZZGxQQsZ7o4Aq5ezH2hlfd1bPyxveYS3l5I
yuJkI8lJqo+CkOUPQVf+ZSIkNd/g/Q46HiPqUj69xOhuo1OR0jDkeelc8hzJapn5yVviNhQ/7KFi
OXZUnD8pzhQ3qgfoEu2Lkd4sJeJ+i6Shu58YMr7TiaKXruUYr9ar6K0tvWf2b8HOMar6+9h7Igmb
KmgR1Oaz+oDibZ3HpOLoDWWKXoMsBv67hCn7jX1hSE6jYXiPvm0OzZbVsntJ854Zk5XYWQJZxKmP
DFWWLtRpM5wNbGG7BInOc6oND1Oo7Kgfybd66xu/OGcFmgBsDTL+0E1NEwHjv8kZiWBx+grT2NjF
qccN+jYQEybBMJl00gzt0QXIYQzFO/JmFT1zbRfJFhI+/6I7S2lJJIyTsfwjZpgcInTAfpEHjnG6
ou/kl4lFvhZpHc05UgFm1HpMum/8NEU/rmmfM1rRvDMXiS4VoWEjR4csb/IdpzZ+SSPZorZGjP1j
Tw6iQ2U/q2LnqNJ58U1FlI0DfhK9um1z8wYDbv/YLrNy3bH4evarx0QIc/OOidY++X58juMqnslW
d63ilEYS7OcmHzt26w25Sr1YMVW9Cc1XWVMO7TYemvq+jIH5hJaZLbivE0JLykuBzcizNg0EALXG
GhrL3gNwZWzqCZMoGtiAVswcTM175Ug+qwaU4BSOfsS/gBqs8kJ/WtQvtlUpxFexYxcvHfwMlNW6
8fVRJz27kJEVM29wGls7vykZWO3XsvJotwBOXVs9v9o2a9DJzGKR0fbpyy4trklmpHJbtV7E1KO0
x+woRgMHmytRCz9OaFzeDWnzCyyZ8TH97uPg5OJdGUYi1X6EZJrvgE/wxzFi5XuCemxzFMEIxA6z
xICIVb0L+KCw5/EnaWWvDjmuE13Wpqnqe8RiXH+aamZ5aTumue/wJ/lKTJRl/SKsvpgeWS5jwnhF
AK/HcDpuyoSDen4r58nJiJsDtZzfmSw95XXo8/6Nwl/p18qdou7FVGJp9mMNE4sNLY70oUfS0DIb
bvhtpVp4o91Yy+IOwQLvCr5i72IVDIw2rEqEPWzpqrrLOsWKMvAepos/JXVAD8umReevGSAhUQZV
v2MOzp+I2JS3T749TLux6eJD2suaPcMprwYTeESqsArSybc4pa7J1XA388pbymcHIZu7+R/CSsg+
pqG/qRFFehjp5ojJKp3L5h4puVmf/FrJ978IO/43EKq/syohRYL/JJTwF1zd5Tn8QwSVjTFZOClc
x8Sy2/tqslM4pWsuLcMvr8N8aIKR/DdEJ+tfXpSfhTrqSohbTGD+BF9RTIMnpHjauISevdOpI4Ar
4m740XG821r9Is/OrPBNYrQm1KrA9YC0iCbLRpPH8IimKWtCXFhylwFb3pDdBfnJbuWXdvT1SGbW
yNG4ZeZugX+xq4qDi/ZfHNcYntCWJ6Qwt+YZeK/ZbcmG6sp/w/9cJyt/E5bxZMJxc4A0ilUK88dn
upBpabJ9ICymi8m9XXenOIFNqGw5PXSjM96II15REnH7/B9eTXCj4CFXcpBAECDXD/4vIpiWR21I
sdRthsyisMwLF1F9nPxIZMMBImDalP2ba/kHLpwbKKBo9dH3rcM3VHt/kMG6KlX9UNJG6soiuluc
AWSdNHC7ZAvC3hbkw5VkF+/ekENzRpgdbOjVI+wUuDfxCeqa0JAksa3+37yx9XX/fhF8k9Yx8z0m
g+QZ//FRQLC28pYNHdaNNT34ZTk9ZElHuQixhNrgnz/39Yr++WIO4F4LKaPF0/THFQ/mCD+RMvvN
EJQcrpKiwfgTTLFz+ufX+fOPYsrHTA3V4npnEcvAyPKv13dGspvxTAEUFoQPUc8aKek/dTL0Ia0M
9oZ/frk/b2RezuI+smymofT8g3XE+JfbqZpN7J3oD1ChrxtPOoHj3c8zTaADXiIW/YI0cZpQbAw0
kcke97b//AbMX6Gsf/1kTe4pKMGWg8xIuL///7+8hRTd0ZQzA8LAoFvIc4pc813mOBpHMhOXe2oO
Z9gZKm6YDCQqf4+WAhaWjNtVIu+hc97SDqZjohkg3qk4qaFWVJ7f7LSVIzWy/SzNwkiv/kxnijD/
5ZhExrCNx5QzxmItx8nORuLQjAT3Y8QSDXdL1JY4NnFjJFvZI6AMf49g5KDZaJkZrDWoYzNOsnRZ
ATegus3C0pjUFz9G9H+pKGStO4YOLkFBhTvPx67QQj8U48TnHKgJ7z9nCzZUpjRMAsEpsOnqQfCL
/UrwySuo7+V+IgqLrXeM+Lcm/iPf5XUkL61ne49xMPPVlhRYuelGG/mGw4pnHkYh1504A/4SWkPJ
m687nR60rbmUrGvxR9xMDaLwzPTPZadoBDva66+Znwc/BVQhPi5wANQAEROFc6/dKHqDpbB6vpIk
eV06vTx6xqzZTC2HtyCLiAmURecdNEHXsKEX3kARAtlnWo6JJN7khywcqmi8Cb2Bst2ONIqrge1e
9QjzNzxOmbmtkaCW+5owuuJKEEqGo2tpqxl2DSVVOHcJVVRu+3xQ9GnSgzFlfJYRg5vlGKnY0Cdd
TmzQJZpPZne/6hHZImQ9T7VjTHtYCLRSFQGT4qjNUZSXyRtLnFhpS/saN1+DheHXb+hThxfpmcWQ
ZKjGFmM3zM7gyBzv14cA52fjMfLGdYOVp7gu1PhZiFwrUQ96Cpp33NOaOU0zRXSax2Cfko76Ztkd
d00mmGvMBqC1SCM2BC+QR0zwAeBE+XRTGcLfjVtl853pOhwgC4Xm6vy7SpvGbCAqOhucjdEO5dah
s/nTrHPrcY5zvGwxFGC5Rba/FGeOTdW/2/b+EBxYpstSscq2WXYRTq4az7+uFgFCqgbLqkX+ZkpN
HzM/fORvZJ0irdpACNkmd5nfcwn+eZH4c/EleZp8BeHx+hblxJ/VhIUoq4h8vDewhljfY4PW8rbm
dPtbu484N/5R/1+USghXEYSspHdUp57v/bEaMnpKAovuIapon6hRkzKfh3ed8BZV9z7EEDv+zfK3
Lud/W/wC+Ohsr8EvQTx6jr9/onRynQE7SrdxiOJ4TQKz/JEJu2uPCRiLEpiQx1G5WITw8S+Y9WfN
Y/jznz/cf9lx0OijWghQpklkJP4fJMKRp2gqc4avS5IG99McjQ0cThvGasdD/c+v9S83EK8l+YyR
FSPGMD1MAX+9gZI+rkho9hb4OXX+VcoI97+D+WfBl1s3G6/zp++/1Q3/+eu6CNZch5gb3/pV4vxl
j1mC2TKqEu+hGP3pYY0iht5Qe48EMiErseX8vYxn7qx/flUeyD8ur4XpAEWS9EF68wHbf17eBG0l
aYkjJYku7oVQ6owdq6uRFBYVTlKndr+nXj79lGltgs/RSI+tzFcfKrFTvTP8GYpdnXXWDrmIvEBc
ZKDeoP9/9MrBBgDllVesWQ45hqgdXgPGwR9lagl0pZHvc/ql6cYOSEBjE2JIGrdWPAwfBegqVDNp
MJ3xdMh6a+GL/7DlgAPKyJBPXlk0mfy0iH9HDaEETqE1nZBHVP7DRFJgwogPqMznOvBLrUOki5DC
EUsj/j3gm2L/6NmvMdcz3yqZt5RedNK0qvofgaVZHVTkL80ZvhDyZ+VWg3FE88JimoCUxx/eG2nN
sHg9vgddw9cBr7ItGtCFrRvC5sV/cAaQUue4aNLqTgC0+gQLChnvZhm1KM89IY3+TmEoRsDTlyVH
UUtBRnSqpLbYz4LlAQggIXLcpehFloZXAs423NoB19A+RSWZbKsxM+4VE/qn6Vd/Bl7wssE1tHzP
1lgamn6BuFcSAvZYo5ShFTzzJoPMnw4yL5w2tCukNSbRAEVhE9fp5kCuQgsqmwoVVFBxVTKjkSxz
vMYNOB7niJlwpvFoyOgtTarK289lHxyxLNmfVZOOrxL0HeWB4crmbNS2vFQd/qpwTjI/3VWBrw5d
tt7aCEOdI/Nj3w3TOmJnmjNHg1qbxgHnVb6gD2tGIkZ+LdWSpl3HgxEZ+fV3ryYj6VC9N8m4XqrA
Z6uGWE2Z9Pv7GdD4eFxT6flX4BC+c/XoJH6eZE1qrO9ODdF5S4BjpFDGO2k67rOD0oWmjiOi5QvK
lPxSmQbmsaGB9rjTVJ8H6BByT4rlqPdFMEVlKJAXR7esoi+870qt2h06DMh5ePFm+N6T65hbicYG
b5otuZl/K1CWbuYtEwEYNwe39GkkFzM7Gl3pBkhbxzMC4unXxcVaB5m3Wc2Wl5oIoMM/P/n/+tzj
gACTIdAC4iT/85RWIYkL9EQURBzQ/NjQR8xR1Opmqb7+eqH/Z+6W/w+NK6bDQe7/7Fy5YjvXSf03
nej6E791olbwX2ww7OE2+yq5Ymumy2/vioUY1OQoE9CMlT7/w1Hov3WixhqSwJGLPVD4Jvu+yR74
3+YVwxb/RSkgEPVLjn+mJf8ToSjHuHU7/V87Pqkh0rY46UiJ63ctZ/6gSKPV8duVtrPRiHC2bZbL
sCeCA5QpVEC7F3cseJ9Mp9s5ZMtcC4HqRtfEhNrtl7YcTtFKgVGKZUMkuCtyPOqoGDa1hTui9SYi
OlKkI0HwmKJuzoO3qP2oo4ZwHrRScXaem4Jmi/s2aOgciPzuAN08z16q7w3V7j1tE27rffdb+9tQ
WjwyI/PtUj/QUTxRpxC3EoARgeHDqBUQLJGhAdOrFdBnd68wVbaJ1+ELj4IJA/Z4b0Mdbjl4oWWq
r1WRHlyDvii+r9BNzCGsWmKCIOBxDoBm6uQJo0Xyz5Je/ZD28mUmKzSnDc9KO+4JRf9JEOWIlJL+
bLx8zfLi3s35s4ymKM5Oq7fSy74wi+63ro26Coa8sWSg1er+c9eVDz3SwpBDNXrt4JtMrw6B9mny
OlFIf8lQeYSe9smokEu2aWiZhcXM2xz0jBoi5hj4XGUkdQ+wWXWL9t70Pvm5C/aCyKmQx7oJaXZ9
djEJ6wL8nPCqbWHb5daekLJjCUf2pO6rdHx0BuuewzhmQB0qs77lAYPwsq7elw5pAvDEMwIgL9Si
usmaYC+z60DrGnWz83OLIOQxyg6LVz4m5KsWOTN1knU38fKIkIpxd3lnBPZZdQmUZaNZHfafYo5N
oRETHLlOHkfH8L4ZU/RgeO558ny1nVu+2S/sjjkHGD+8KvDYAjsgVbZUxoVnZdOz0JHMWB9VWdwV
Gd1ru+kfqs5+ItHeeMq7AA5mhAbGHIOKGfHyymAQyEL9hGEI/0Dbfk0LcMFyss2fRoRRpp8BHA30
dUJlzxEoTfhvJP/Ge2au9glkyLnPsmVXTEkUliSYcfYjDSiTU7vNY+fguuqh66KfrWnfoFO/VXmF
3qx2mKjL/D6FrnS1nWRvDZ63D2ZiSI1ITmHWBre0m4/MWcut1MzYy05u9NzfzR45fLoZxJ7RtvFY
gRMl5YLw4oItxKwz3lebfM4p0zGtMjrIU9B1dMmved99Btj4IoziRhLqvE9a0fEIWtOdU5UolUky
mvvsfezNfEuAxbATdvOa9zlPo1Xfjc3ohYYTlbu4SL/aWX8zay/eZJ6b7VJbHIPsVjgDMp50lSZn
VFQlWqZN6aw7M07Wi5ERl8IMdD4QZl5uUzMAMjIVmMz94ttopiWNCarNQhtMb7P+YnbpC9yLYavH
8kg0LQ843AAvdvmxbPoWVPl10AwFE6YiEE8MxjblGS/WxiBXGTeY9bUarIOlUjQO/Ur+wFnHa8lj
kGLxziEtrGlkSXGfWsWqGEvDRD9WDL+D4Etmtshc2uxbPNLKt8FBpd1D4ug+LDILkIXTVdd+mEvw
yJkXP9kWxh80mO3VNVwCm4Om3GE/U3uLuK+TmRSnjqzcLyS4jPvZjMzPsPGeZD9fZyLNafT0nCyq
WN5h8mOMgHP8W42mERta727H0s5OdASWcK6YBgbjsPPLoNpWXn1vL9MtX+Jza/rT0VFtfkbzhuDC
aB7GwLjMzXBRRfB98TC5ZuNrAU6pK5N6WwJMSd0hYOomop2Io/uYottZrDO16kXVKZ4xOfeh62Yo
wHybF6phlDJb3CCbGQ+qtgEDE2fjGaCg0zhlCjUea+J8E7+/gwbMWiDi4tiPFKtxPF566Z9x3KOr
Ip3huATi2pfG59YFMm21g/iR+TYAR3/NlrT87GteWeVZEFq1AfeBJb+broIkTdIvGIgrrxq3mZoQ
gcMjnofqSXrFe959qmf7SKQMMxukuSz6xU4PpGODfZmfo+K01B3rd28O+nV2LXUzYutcjQvS8eqc
zIyQKL189Idywn8nHUQzqYX8PCq9cDSX5htTZ0zGuLNuuZvcG2vC5MAgl4l+kuwavJl74cX3Y/lh
gd6i4KOU9fL5rpgd92Pom+9prKl5zcRGdSKPDKOOSW3sOQNw/qmZrCi8mIl7HuMl9Mz0zkjT10Wm
7i4ZynNu5KcUGRlD0ga7tuL6EKvtz/rH7PnTto2LixsB1LRc+t1TvKyzNkC6Q7WrBHtM299SRg4g
xDdjH13cfPwuwEotsBBzqVd4XHJrYvEDRcGL6UUw7Z2OmWrHzcREqty7CXJMqvye5JuIRA+wCUHV
oJxSyBCI8+6PSQJY2e76IdT9+MkZxDvYsH3tVYB76u6DKboOK5MFYLRzd6/AS98AxektI9D31IuA
HnmKbmCrEL1iN+VG96NuP3eL3GcGHKBKueJoVQaRa8vyRtQtxtBRU1k0JfuVYU0YlmVzpLAfsIOS
813USfYVmOuwd5Z1aoNdVm69CYUC+JM6TNy0/yoSuzwRsZ4fldDjiZ5Fu00da36lCVi/z0FVQr6V
u2AegDvJe8jmGECZJwRTyPr7ZBvOGxYA9ZwJpLKL91Y1Up/qqHX2CQBfqqSC+MialRb6r95JwpPx
fEVfAoWP0AO3SOIPstTVdIcL8zwJcI9V+2NUrn2NTJ/YDgO8zDDLjywLDkPlyRMxkOKpjfWbNbts
aN4nEJcHPQ72mxMjxZGdcbMBSW/IQqvOo6nxO7TmmvXOllnkjT7ZviCQhTCZHOFwDfC8ys5JIE79
BCyGgTvhSnjoqvbIrHlLav3WW6WfXn0tQXJmCJ2dQr56aYuG2SVAvAjLNgBQp4L9HJlqXwzAapTf
HOfcfC4Dp9705bgOv0DH4Dq717Z1IASSh9KNt03p0VtoQ9G6uyzz2Djrq+iN3QTAuqL/0QTRvZ/0
T4ifv8y1iSlmYoPtTiOM9NRxXkiPDOl79XAzjG2AytldWb0BDA34yiBtzDuToxwRhqEsDOakXYju
6IelgDRa10r4eBdm1KEDp9r46MgHLM7fCqu5LAq+potPA3hCSBDorvbKrWfEhzLqj1HanOvWOhS+
Cqm99r3rng0Nu8YMOi55ZeT7dI49wHfLp7xy7+yawMW8HNtDPC0vtQnAJ3NHGdpJDx+rH1+xoVtb
Z2ZX06uMF8NII8XX2HMv5npkVOijhmG8pS28PbQijAvUEXXJyU6te+5s6r6VHLKABm1xHtSwfErn
iHD+hsb/a6c+GWJ8ahyOuCpiqv+EePgdtOsbiXuHRvuoELrTYhRXImkIHQBWLcvtZJBLUGeFtZ3G
Kdg08OYAztibspt/1rn/WSI0WRcIqJDvtdf94LB8kSOG1Ki+Ksgpo9UfDLijCUm4Mm0OaFy+DyPE
YXc8Y1J8X9pjALKibmNKevxcZXC18zuyD74Ms3VV8VU4n2J3geAWXHoIT2jx9z4+oS7pri4i8DYi
DzIxWc1qkq86hwIH0gORa+mHS8GbT3kZdrR7trKpvlqtdWTyuW3yG7m9UYgaXwIZzfm7yE9geOL+
rHJubEpq5zqDcdNLcGvb+r62u8fBkEwe4pvLbAYU+gPY/t3SfbIV0E9RTkNoFfcFrH1a3BbIPs72
nWVvRxhgFFeMcFh1TsH8PlGtRW7xlqb/k7rzWJLcyrbsr7xZTx7KgAtxgSlcu4d7aDmBhbzQWn/9
W0iyq8myqu5iz8pICyaZzJBw4J599l47PUPf8O3GOLFYe4qsEF3MivxZRQufqF2lSz9w1N0UBpwz
Zadr6mw7ngvdHpfTtZw+exNRJV4c/c0EWUrz69E7wNl+ah1OMFXbHada347I97vO1G5703isyhc5
Olej431yJUXrrE3uhMJG2pPb95lIQOyGw0cezt7GLZOtSC3rnE+lucuJDs+jII+nk6SZNxkLNiwE
Dkurjur1TH47EZzIupueIs1bxgqCGzzL1HJZ9jAIODDhBwR5qV2luVzN4yP8k12pJexhvAjUsNXf
5VFPLL25ruBhK9GdYOxQcDUu8BKeA91oH4I5IBbjvPb9tUdxwaTqs6m5914X0NxlvliI4Aa3PR4c
db3qRPnYzR+J8w5e8ns2T5Fm34C4cipMtNz2bqfJ3jdzdy6qzryti/hrLKIzfr6nzIBWZWPMQ+Ra
4UFc4YS82APZL7c9CvZ6U1T+0H17Cwp+U5SQ8eR3aDb7LM5PKtLHiyKuGA7BdVmRWm9688iTm5EN
yn+LFEZwkOphNllGdzAi6UOQ+sqrAvtzUxxQyMRqSCXAhKE5p6UGg2zeqCrc13X9lrj4loghJFM8
bm29TTZuLaAR8mhIs4H4u7rYNefSGc440xu24Kgh00nOAyxbPmw0HQpnMvTE18PyR4tbH7WTlEmu
3yWa624gdTsQ0vqWpojBPBgD0MdIgohN3YegDF/LLOHE1XdXyhCXsqqIGqVQ98x8OGJmBq812U9W
NuPNTYiEmWb80ZbWfaGZVFe0yTt+cEy5blEtkYzHvp+kDwj6oFGj5Xda/UKR4muW5ClnIJp7mpD9
mRziz4zJdVXPo34MikJu8WMTn3GdDzUUd1Bp7LXRuTeIiFSqBYtZv2iuhd6dZ+VcEkvPKYIzSNDU
Fa8o7Gn0qZuOH2Ofx0qqXjWH24DWgNqTbjjsYuAbbM/GeQfmMt1GfdHgmskqfGE0Q2LLyPFv6jHf
8ih4JlbxEFYyZ2DBXMN7664T7sSIm5ySRR1u+eH0WPztwNdFUOLRThC2re6UBhzj4dvepjhNx0Hc
5S6cS8fb0FaHhm0PG6+ovk1p3KT0RwcpVDcM4jR0pCopt9QV52dJhcLBqOJFv6RinNx3uw2dAiWW
ZpD7qLfCDd9SYOXjgbAlg6TitAJH6AaOMcKN09PHRBiORUIJ3BdmMpGhrFy4xnhAIlkaBwGhkixg
lb4F7pgdAAXC4h0/FZU4rh5vJ4trI5EvheZe4fejAl1QEZ39UEngw2J8CwPd3RM8pB+jWjbVo+jf
MvTggLyvZjnM78o8zqQuQarBwdDNK9FzmY+5AIa3YEy4V+EejCBu9H6pWVeOzR1OGsVDZ5Q6bFwK
Ezn7aeGBR0umScYPI+DhZ+Pemwp3K3MjejdSPKNjgo8fMpDYqRYhZgzhhRglcbPDYHLy2+gzG4za
ncHS8urj7kGbB82dE9FXv65mEjGpVnOuE09dEH501PMao3HqZX6xuBLdJnxXXGpsvR4iF6+BgQWN
AN8qrQnYInb7w2xs7BCnVTAFSDE8lmk8AjZLbGtlQ9wHn+CLTu0dYzipuoNV601LfgtIZhHhP7Xz
k2FQvsRRjUaNI7mlb4sUEsrw0YvMPZDak1V90N32SKH5TT/0dKnYW8pCjxIMct+lq6ajNSLqmzdo
cyvcwh91MlyqNDyl06uS3arIp1vTUizSkhctL68oNdnbHNocoIkZq2j4OrcEMIhuTn5Ta+wZtOEK
2v/NAg0vm+5G9c/EeYMVvS8n6iL9mUEUdxpnRcRGi2/nEGzmGOZ3Zxg31N3MuPetch3E+nJMWhhK
y+l4YBsLBq6js5wkGxYqlywSBkooa1STfTSZgfZoXCoajVLXOfe6+e622YYk71c7lH5XsQoSaB5R
lm+NlMhbQWciCM/1bALXGV0Mcwx5F3rI4CnQKrS1Al7slHJOad0hB/L6Q0nzOu+qiqvbsIx3BdBC
3yZgpbjAhil68KrpNAv8p01rEogjPWXFxr7Uu5PbUz/KYnQd9mpHBcE2WlrnndTzMyPZsjA/6lZw
W08020/ZvUG9JBaQ+YfU9h0NYO9eXr8k8piYAqeFnLc6j3ShyTtdZOTAhXFHloiNa50+AeT06U9A
40hLRoPO2ya98BOyjZx+wp8mqaGD6YN3zr1yQiuKzW4bJ+6eymSOtiF4C04F0X2Q0aa98ur8STrT
PUVAP2Z6ofgguybMTn+s7dF8FTo8d8CKMYnGJCl0zlBYThNaIpQ6hHPIEGrJe5WP9zGg377ixP7X
dwX/HubqP61vmaz1/21lcE/Mdf6u0/f8649rg19/6ne8hA5egsUDWwFT4IJaFgq/rQ3sv3k2pgk2
CY4D24F17t/XBpb8m6vbLHaFZzuUci/mqd+3Bpb9Nxdurue6trDBTPw15BXL0j8tDaS+GC90nc+C
fZLLu/uHpYEZNapCfUPZsWZelNyyVjpmScc3rDgEYlqxU/QSbOC9YIDvQ1mtjUGTN0h8AddWpW9K
JlLfMlRz8Zq2vA/N8Y2bDQSeoDOus5E1GGl8deWBqT8replTajHi4pwDPF5OVdaZoQbavQQnrjwG
ybyHs4QeQTFbopqNQ8UzeOWe265tat2O2vfkGNdtuzWaYn4dJe6esbfd5lB4xXRSPctLIx7vIfNH
NAxq5c6UtUmKuh/oNWlU/YJBdtxEeYvgV5a3KUho3xuReWXa9+7yclI7OQ1EoXi0rBOrixAzJ48E
x5I8q4RJbCdDdcZgrFu+XDJqCtgcJrHK2tFLVx7pQxh2tCabZMxk/zmkY7etTQvBJhKw2iN9VXhw
s0XixUcnzSZ/oEBto5l1fzYa1R+NtOKElBuGPAy9kBkHfsKfy6mZc8ivcF0+aR9iCdwZJcTYPiO9
YBvRdBzxrre+NKiEQvUXHxmC575l90J8kYnzVVFLdqyjqbyHIaAgDvcp02eS/oxKKAjT/RbUOusD
YM77vlj49VQmyHWem7u21vO9m5Xl41Djje+ojjsrcyZkFtoVLfHQsfZF2PBYIU9on7BOG6uurOdD
mnjaxYx0ULu0gu28Qgd1TE6Q46GZofXM1BX7FQoQAISS4lPSi5hbnVO/BBpnxLbbubfsW7Hwo5wy
cw/FEoHkOFXvPK9pTv0SkMTY7UBj6lNEjRHP7pBhe+eH+ihSbVgHDTd3HBliV5EDWJEsjte2i2ZS
LZlMw9IZni00a0EEFi2VAaYc5Y71hsEWYc4vQ1bu0FNJgUgcfHT62HzrUmrriH96IqvQBZ0C4SVA
X1yyodaSEs2XvKiuGxgAZIQkESCeJ3CGDxnY9EO4REzLJWzqkDrNiHA+mXhSHywnaLcDkVBSd3oQ
bujDczcEfvtNuARXiyXCWreEFnxSpaBHPQz6vt4g/2aFC3sSY5fxgptt3k1x33+qnqRRoEyBHxqw
xLopR+PgNjZFUzr4hp0iQs8bu92QjYswxZE7ZZiwwTgvCz1TJCaVuB2/nPhZkoCk9nxDKpiToZ2O
bzC19RXgqfGD2LD9gD74luCMZjBOzYtRw5NVLMbxchu0dNrGtWfVwaZJJ8oqnYXezfJ8m2d8i9re
MZjjR3uV51m5d0YPKwgXmj36jR2GkixE2j1Vg0fGJsCYDpeqeyFUNj+KHpE16FGAG3Ao+jgW+1xr
KPnRan3lGMlL4TY0/FgyeF5WeETC3fQ2C8cnGXhy39mU6zhiuRrnrDaviQbckUtGaWjHaKtFCd3U
+AXWVrLs8JJh7C4VpviOo3+MHpFjs3xyxDjuTXfoEMx6+Q29xThNbkcfjrEQOGLmSYS9AJKXMert
VWbpo7YZsJqdRYdd3ifg1FRrBv78gtM7PoVhtswi0EoKi7mPIogPDUf4OSSn9lXJJRhuEcLalWUT
rkbLGbegxGh6mVPv2wg4SHm8v52WTO0Rju1wEgk9ganBaTVNHoGX2CVIzbiWWK3R+45uF/XeNT1K
2Ba0qkvgU9X6pZA6A1QMpuu20PKzq2prjXtSHHiUoUOIsQIbTfCIK1Ra+cNYOFZ50HWV78KAsDZ8
wXHD84aVbYbHUCoY1FPEKszmdpdWVBQgTgvy75H2lHatQyAwix8E3Se0orpXaqg1PFug4FvBpZsg
D+9GBz4NMdIGSd1DUbNCJtxedwh9WNZOlK219pL+06xanlhdnOEqmrwtqZDOHyeuIBjncIAlYUUb
cP8qquP5HDnUVfRRtmPIimCt5p9OUr+mTXaQXv8i0/QCMf2eoYr8ZMiiYuvkCDcc9Ixu1avFkJKU
731gTmdK79UV3jQ+WTbWez0C4tcR1FsW5IRay5k7ZTw3l8nrzBfCUYrFHG7N0MXzaI5B+UAP4/QW
VZm7ianSWlUJE0EFXQUK+lzQcFm9UDBxSQbvml5RnOh9/dXWMBxbQbsAN8YNd4uBI6QcL7NmWSvF
j/WQ2s2plYKKQcu9NREit7DSP1i7BM9tU4ZrKtDgJeXzzGMbUkszRPE6IsvCzSzsrENA3Nenxc+7
UyRmr1Oc3uuuT9zbFKMXNuLkilk5BWDHA7gADMTqz8K7dF9S1fWezQXKFyFEuRqjKDj0Q17tYLWO
3O269HnCk3qsXWMmDbPIyiQdV4Eri5euLHL4lEZHAEoWzsEQpfkRGCXdLk4elf7cmvJkT439VYSp
QGPK9Nu6DFl2a3yq1wRHJzADzZHV1HQcpAqein604xOx2vSGWnbKVocUcAQPMacYgUsabJuxU+wG
rINbUpI2PPdSHjzaIelwtcPXasJk61elqb0mgHoOuR2M+UbPbTRYni7cl13e2DYxdHKGIMBHcruj
c51MOq5glRrlLXKyfEeBv+nRlPstx6qZ6ELW5Gd+xAGjgpzym2Geuicz0Z+bglfU6JJ0iKhudpEH
WN12Kt0WWKA3RtaZjwJ27l5VvY36ztETbd7Sq3VVc4hAitfStZ2WzksZAUdRpVmfAr0Kzo5AkAvr
uL+rVTMeoCYAg9EqlpWZO5GeM6ExCm/UPvkcad0x9KU7NutdeVEVLQEqdFEQFAJqg+YmELEAXmcg
WKgi2YWpxnppEGmCyOJlJLOrgOqpLtxp8Df2RZ+doYiBqpHUEyAsI1hpfagbfjzNjp90VrIBAkTB
T18nwWagOuGtdW00RYHVm2Yig3Az1tov/Hzjnkbc6YL7JNzBP5yPY23UD3HvdjxCDMAAPYMta0C9
uukrrWz39CzYxAqd2Mb96sAJi9LAeHOFm7Q4mw1Kj7TM3UGGoW4gcPEdhCM3LqAAGqEhp8SWHlev
tem4+lXqDsE38KrOuA+DfERCLJkDi1SZwWqO5FsdobaxCGUzBQ0yYiUAkmhnOzEZoqL5qU3tp2gd
837wAnftYgNHGjddAGRtmb17JkidtZ7GFSp8611qi7G/MTP3Cb8wXnp+VzvCpNsZbphyIgmLe9T2
GnYkUkLVJ/MdHb8LApX8K3umVdy1lBlMNeWbcBQhCxENXFv22G5bfuDXtuY8I71N29HWg22mZLiZ
xzH+JkUv13Tdm4du4kkqMWfv2ZtiFGFXvx/7eX7Mx7nd9NlbhYjh04qUQKnkZyOj5Cr3OIllLDXH
1N4Z2atEsKcUb/HFzPeqpleobLX+naoexJK2vmnSRB04p9zWFkQfp7zUdfgtCtTtKb8Dd/Odp/Nd
NFqfZiJ2WqHLPfZOcQWE92Fwh0OaypsgLRGQJuMw4izxZU59SFNp3DlD51ArqpjHUY0bboTkR23O
9IO+Tq1wJ6Z0/hjjIOS2OUwc0TzqzbdB6DR3xJsNj/VRMZQH9tMZHjvZ2vJWS6JPyQn2Vmhm+yAN
C70/bB2UEDGpW03hc5Vws1e0+aZrUsIZEzxN2bQEkCWpWveYNIuAPw/ztcfeEiAUiyiOuVHgnNwZ
PwJPPaXWttKG20HvFEVRqU5tDwWqdwr5Yg4GnKvGdNaHkh0/0I49uBemBYonWsK9VnjQEMJu5FxA
WSApN18s1nzfOlUajFxFAVq8Li5hoPqVKSP7xhIABmS5+DlGY9aXaKKz6zjljNFIwU0j+X6mWrMJ
KQEnC9vVdHxaKXfhrAz3CRrnJg3iHqbRgjSIuP/w7DUhAC6wA8NV45lKPGDf0YtTWHwjiEhoh5wy
Vc7aRCiDjqVglyHA11Ns3JQTD9dYuHfp3OKZ6F4oCGd5K7v7LJr1jezmbE90st66oIGUsiXgipb2
ctNsKfAC1RDiz8Ege8MOfd40jqqeda027+iowIC18B2oCg3PzsJ8sH7RH+I0w9lK26sttGBX6B7t
NxzBr2XkioVjLLbVApKwU0wfMCuq2zjj8p7FMBy6JsMVNI3n3o5upd0bV1Y7aIehnFOa2gjg63ru
xRui11kCJ67P7uZ2/OriwtgPnT6sJ2MpFZxMeLVgHeg3hf8kBz9o8CNF4Rg9SoHtuFDKuzPYej93
dDmLTfuLpzEMevMAqDhifGBxu7yDTF6pyOIN67FbqAE5QrKDE3yqMdaFBncEjdTqSmFNwladvygQ
IBcDO5Va90qD9EH9WLNWpfaCIEd1zC8iCCSIo2sUi/Q3M7Cm5j5xy/wGMzNV96zabqA+emAZ8+zO
tme0bTJTq8qBIJzlzvhRU/65jluNyw7sYvVVllnxbLcLoKQduQ+BU8A6XUTw/gY7MJ/GCigw1WPJ
fV9N+nogfrRt5zo9AABMzlEMdbmnVcrvqFw6zvgKMe6UlKuCQKwObRdEG6lPBc/nmJ9vSJcwUnxv
LV8LjOJgHK+zqXXva1VyJhRR475kXBinhuAnekdZnjtT6iuznqYHlwDiSnaj9hHM00Syp4l+jNZx
Xxxtig/JQnT5b4Bdv8M5owXCyauLJVQZmHt7QXRGsDoNNx5O/93JeKYf2rJ9vKD9nj5JMEcI/Zcy
di4xRI8VLQO0oE3RLWNnfEG3nv4/qiP+DeLrv6fh/QdxYW0dl+6/dvxeiv/K3vP/1fzXPwp4v/7c
bwIePFdShODakOrIZ9rG3wU800LBs5HPiGYTsnIWL/bvvl/T+BvxG9fwBA9vRxouluDfBTx+yzVs
gPWmlKRVbEv+FdsvyZY/C3gCzzGfE9EiBxex7lr/EOtM+4HOcDshRsimMo6uuAVfVFl8FKWYCWan
2zyIbiLTeewC9wiH4Qhv/AyQILWSE25Ldm66/somCbvgchgxx28106KUqSuLRxkxJcB8W5Y0TSve
mFuItkcUynQTO5qmyusty6GrHM72EhFbCat6FwxjYh9DDKHWcMdwDr9pKreBu0EjKY4etIlmh8Os
cm+uaXPxpTwLtQrDK85c3a7i5WquBrUJOGFynsTd325xi2Ak2wCrS/ODrvkj0w6+3u7GS25pwo6K
u4DzfbmtClY1AGJ9FwgpxdHJpfaY6g7pfXofr+N1eh2on+rR1O+qM/VjPFx4ayY2OagrlKOt/azR
VUph4JvLeH2PkZmmqQfNoMuIUOeqib5D4y6/r13/oUovhfbEaO3bBJwAr9NEaWLtgBVfnqt4p9fu
jjMQ1oNdgOOOjAXH/Xl9SMer2qNCsGOs3gH1qzp5IsWc5ux/Ynh3O55RlDNit+5epk/tTXubPvVf
/9R//XN5G763P7+9Dd/FZ/sjPv/3X/1P/G7v7J312f9Yn/bO8dAWxeA706Vvtkvt5K5KKIoH345u
KNjCmZ3pm8e0zN7SS0z6cfDQt14r4XMERJsQL+k7UiUDm0+x6jq8G/UDtLxQ7HzsRwjAmzFbDwqS
u88qHSeHQdqCDQ6bweK6piZuvnYoxBK3vC9pMPn5i3paXLv1Hk6oPxNI9DPBmxwHG2aiYf0K2A0A
EAsQE0bOESz98s/knsdZjVXI997YnF379Yb/z30vrA0pTvm2y+p9XH4K95pqAj+cNqa+w7cuJcC5
LRi46YavE8svxKekXVsPVAFaD9NN+BHo7ERvsugk8yN9Aihq9BHtGX5XbtP7TnqntE/VXGfOlTik
3VbBRVoXmLvHu9F8s/PjjaPjeXvhUlVWtZaWXBkUxgoO3zp2Znac21EDKoj+kEmN4fmQJKifVCmc
ahAq5niDWcTsdzw2XQlYc5PzBRf2VvptdR5DfaUxAWFr2sGwMoNzeYWIOG6tY9Feubdv9swayliD
9PGu6/aIs1EVvKhXk3hotBssAKsMqxHtYDhCqLcffsKH6HJeb9cgW9yfbTUClL8M72cN449Pg7AH
iwp30jYKb1Fie2vVXPRNCBVr3njmFZNl+qBd9zQzQLaf2C5tmmkzCtQ7ClXFVZL9BNGzG7Lmmigw
uBqwTr6PYIeZYFYwB3aCUD/FBr7NFFIi+lVRDgMKGXXW9h5rzjbGCPwB8Gw9Nkf6TZP2ClytXyZX
hLVodNWXz81rN+WNzjLXX/aDTwgz1V1W/SQuBr0Jx9m4gZxS3M0O6bGyo97AL11uMNfCOsJ+2+df
UXFCEAEqQ0wgAqnSeisSA/y7+3W9VaDwSn6isc94jNGeIzVbzbeEooFQfnuD9tzG29Tep+VhMk8Z
Zx/Owi4GA+PZcm2+0l2uQ+Z4yvUnPd3g6J0u7rtAfm9CDtK4nufjkJ6QVX00zA5PVL7t0ht9eojF
CoBVD9XsLJ8xJ4SGX9xmt6xW+HsilfvrF/l1d27Ov/4z/+2332EJwa+5V83LDQ3p5re/bbJg38U5
ovdqOHBjnE/z8zQgRy2wWI7vBtrGGkLYTWWBtV8ZYOX2RANpl/hg90xTz8VGR5nEM32klAFF2DrN
ikSznnKjk1gBPox8XivtTtYaOYYDJ0cWnznT16HBssLuyx+GjFfAMRDbsDzU9iOJ5IH6U5A/0o+h
n3Gzdl4aBGR8x055x3c1N1Y52XtsYYAW/fzD9an/6dZ4z2dPrNwOj3Ht7XB7pIh6bHbLl3Rwtuk6
Z7sqKUgl1vfuXMUfeAeqpIHCcg6Li6OeCp6JmEk9NhjxWkoCqdv5Uk743Vf2vBrFC9wurGRQUXuN
+jnWQ4vwofMgwdczJfQFSJd/R2Kq3mvD2+RHsC+7qH3mELspLY8yJ3sr5AwTLNimQ/mDGWzFCpat
WoZyg88RtEgiHgODbKrhvMap5fkjuoblRkxk0Jo7/SZr6SDt4N1akz/Pt9gc1i5jmiIASZxu1VnG
ocmXMsfylGJMtCd3TcXlOivqzTD8DIqG0edEG8gw4AqNQPPG3o3GdAW36ZdpjRsFR8zIzi3in96G
FZuH8U5D52n6k/DY1d3DE/UNWh8SYaFvVWuOHPmCaKBatp8xxu46bXyzjf6SxMbVaKeUxo1PWep8
idy6UtY1RKy/vln+j9sZG5zB/vWh8777+nM/klj+/98Pm8TFULHYC9MfQM5s6RX4PWT269hIaZ7p
EUBzCP7+/bApxN/YHntCh7gBrOQX5+L3wyaZNUAynA0967eT6F8qSOKD/fmwaULzwPJHp8ESaXNY
P/P7f0g7WzRwt3PLi7aeOwdXVV/xulAVjsP6ymVYl9+YpGusc20+N2X9tkzEPCkUvAnSMfCBdCxi
vEQcffSScl1lmWsQLLM83Iy7xgINsQpKpnlxMcdqygUViS73gzi0Ywv3MuUNAFYzhvtVwQojX2tB
6zTxuSuAIa+bYDRxP6Lz8a5J+uaYHqdCp6BzWzksmfD0Ni6GtCCMp2TrFlPesGojZJbIPWhTk8xc
k2L2TmE08TJTgLZX6FwEycHhg9PauYVTLMBcMUZYibk9KgxHahw4cGpJjC3E0VRHjiGYBKEhVeGP
XyM9AnGllce2v+Ici865sGu7g4QyRfAcA0bxaCvJENsscNyaTtxuxJZU5Kxv/SLOsVXNFjD6lSxq
gzQvV0i7Um7ZnqtCzWzxKNepvwt9GO6zBrjZD+QQ+hLM2SY6wsCpZPURd3NYcRtUBfdnm313vpqn
mmNvRaCnIwRtYJ4BgYuS5EsL1uihbSB2/EyFlQs6SoSCi6o3WQfCeAg5/U+ovMBMTaN4DoyWc7tb
a/0BPRR31qh02L51mlY3XdXTTz96VnfPj8zuHhvigOYJZxAgPFpROvM8Zqyf1lUyk4QQ1Yinq1MN
4GKoTe02UfPApyfSGZd4AZKr3pErEV92Kz1ur25dp5uEUa5csxXFpNpir8uPMPJVwT2P/1EFJj7W
KoD7sZJTTPY7T0zVHW1n0J9dvdexrcaCP8kAX7Ym8exM3hZhsNjABg82Wl4QBOQo17p8M/NhnLAK
tDNfsFFNfJXUTc/es4GHW+JObOUSpTP7ZZxgJBvXFF6GPIyDsQpdH8IRS9uqQI7Dp4gC4V6T3SUm
skLgNsd1QmP11xCY2Bulk0NqOsA5HM13BbXKfNHppVyKVZGziXp7oJLEIS+a2Yx3PSocCmfLtszv
0nko2G+XpliTSTKvc49FHekmt1CQ4RSf1BwVJW0blk3AEhr40iufYUHa4VplHBjDOLxZgNFfVlcD
a51jYitkjV22fZOJg8of0Ohw8Kpe3fCqHZ+4cvk2okexyo8mtiAcWYf2ug4T3rUI2dX6MY253qbo
J4IHqIPlq2cO5LOLTgS7QeszC7B03b6BUdDvybNYb+Cj5VNZ1aTHe3yrFDQpVDNXApqF+hp20m9K
sWygbN1jKOmc0eJVEnOxpWVKVo/NhKSsKmvNeV0xOkdH2epwO93BKQ6WTWUG55ixvyOaVb+k8K0a
9sshok0pMZmtcsyXhS9Dp3+tLG4zPqpSOuAfs8g81PNC4xvs1H3jfI6dhWWIGYzXrS5cRtZSkU6C
lp1V7P1Z4eTH1okoCeB2NVE9XQi7vS8MV6TnXLUgNpNhLjIcJGVua4xbTmzRl0sLdzyQTDMNOT+3
+CfCO60l9o2JuKKKGjqlAEEJz2DEc4ILg5cp1ABRB0u/sSDU2M+lrXbCa0JpcJUmut6vLRDE9WHk
28HEhlE9Ik9m4LMgwWm1h6Swq+Y8dax4TrxuQ3kcrCJ3q/XgVSM9xIjeDr49xtqZkzLcb748py/U
J3SVsH+jtpc0oM3aBlnAo2X1OXfhiE3hOi1ZiTi45MAHoy9YSA0fWKLcOTnkMakuKDnKhKu194bY
UY+z3tjXkYIdROBPWo+DTn3mFb4di/nB6et6V6YdbQfZC1E0bmQelDeMrJyX5ynU7x3Fs8K1TqKL
AqIwXdI+Ux6baOQCRdnhXneM8hCGTcDgyQsmvM/C3qTzbU5zkhRmNALlLDxmVBm2ePZY64hwI8CH
mncqa3TYn17Q3kKHtMHXdgFjsci0eNzhlggCfI9Ddgn6Srjr3NLFu6unYb0liEJ7mdDD7NLYFq5E
mjppDlXecklCOygEyWiIdRzUnTw921Qma35sOWgjGmjGjF1smlzIBsw8ULFuRAChAa5ct3TWTLtK
Y8e/w+of3ASgMQO8wcUwHXgqIFroTlt9N45TvjgseRn/qco4o62WZ8Xzabk0dP1Ie6+d+uR0vHg/
JwEzZTg0s34A2MUTtODZC5nZ4KaylfR1qm3YYUpRq7jsJ47RU9u/w1wov1A0XUiLtaicbdzluJRp
CiJfCfaHpG/vDESLUtUEJgZwSz8OeIBqpBseAEvkZlmCNqZGaJI0h+f6rZexCyC6bkdrFwLHKTJZ
w2K6tIe3RaQjLl17IRnyvAQLxyMcR0vYp0oHwF0SIp1wmR8tqZa0yYwPE7sK+fak9Zphq+LSfhvL
UIH0TxMJm4ngPvTQsQBnvtcbkNl3TtWEzgpsP+3UHYzGIxfU2K0rb3TmVV0Pzr2rV2W0iUc9/HKC
FIi9hix9FGmQu0A3BHXJZln29aXLg/rIevAurVjKrLxsgBrp9e7EwpxihKxryodBaxx3M/ZOQKjZ
EVFunitbcY1FKjemx4l2FiifrMg1cFRCXANjHBt2XLERX6dhMtMiC4CqWHEACW+5k5ivJkBcgPKW
HX3b/JT5hmaxKV76FvPKY07vLqEfJy4YwDUvFEeXpM9Sn9JX1Z46hZl7EDtcRtal+WfTUstTarej
XZrtF1g3h+WOwzoNMBUbk3NQE98Nq1HdV6DQWDQAiv0MSFhnLFo7fAxFUWXdZuJ7fSd6E4GGBii5
PPjC+sFhT/tVWx3JrjpUkp+rbs6fKYFubrN2lgHXbFLR+qHM5XsyAtHDqhuiHoAbM096i/TpE8Sm
dQXqaDJshNTFwaYLkZmSsA7jFxZsShoMzDJ1XeqPdd4agw8In0MFHHjOitpc0lMyVGpSG9yHEbfj
NuWTj40ZJGqtJK0aeti+kyZpjw5tR89anxd3RuhMYiOnxEJZLIv+HBW2hAEnFwKC5Skn34BKAB+Q
84RlKNazn962w6tGtsFPQ8roBae6Ve4mLIs7J9U7tpPRPFR+gdtGHFiS6t+U7jgG2fMqeNKjofmB
qF/A/qWZIuHJVmbjxuuTULyOqcj6h8IBgZCz4+lyuRNg0HUgU8wL5m9+33+XZsUYQLjWoPrYtYRD
8yEi+x/HAK+nY0nji/LZt4Fb8VxiSRtCUM0tyCGwRw0LIuOvfkwLMBgSvCmoPNYtaxlN/jB6CKam
3m1I4kgjyU4WXvHdnGg0fZPS2CRp3/w/gFKLbv5/aBrSFHw87LkGBWh8QPBOf/541B7GPBTIpBQs
dh2et+yzRbeBEeThM2ecb0eymoIw18bkjHj9h5Hwn/DC/gHzsnx0iRvXtLmKOUcb/zBozUk1tXR3
cXouHH1DRRnOT7GYkP8+d/6TD/IPfC4+CC3ZcBotHYyqzeD55y8xpuYyHLmZ099pOSuWrxU1h6Yu
Nirpi98G+X95yfzzjwWxinXJ4oNmV/LHH19gxFhvo8IBX5t561ZpVEv/D3tnsiM3km7pVynUngkj
jSPQ1Qt3+hjuMQ+SNkRICnEejDP59P1RUuZVhLKkW4sLdAO9S6UiRDrdaMP/n/OdYXGW1wlUgF9/
rqUl8+a7W4TWwnQ590rLFMvN/DBWNJ1U1mykt8FRES3Q5OBSGPIFta1Uu86XQCCc65qvAOkcnVy6
H3Hn4t2Wig1nFTIvECr5NI6qfa4gfNNqxIjym5v8+RvmHmkB2TboF4c36vU99mEoy3Tg4SelW26I
Mcj2ppYE26+P4j+i+Pz3unr/r1VZvEVVv0BM/xrxS9L19wTrJUr7X/+8IHa7f8Xz+euXvjN9lpR5
D+QISFR8WuBo/yq3CJg+psH//rOH91e5xZR/GA7rPu8MpDm6fsx+DUqK6F//NCnSWA51ka9vlakT
1/hnDPf31/FXIfPoud+8NYYOwo8GHxA92IRs6pZJ6oeBnCVQzmYbQAOmjhpxD0HmWteEBxYAXJ1z
k5Jr5OPBaah9l2LbY5d+dCz2YiUBzJM8IjB9TpAhkEaQz5tqqmi3lb1clRbSJiRp8mbs2fJC9en9
zGiew3iEeeEAn9SnyXdHj66WGq5YJmdC/ILHwen90MatVzT5jabLeB+5k7YelLGeUO9j19WvjG68
zsXEIaSny4LA+kx6gXFXE6zt6qB96/CIOelhjNsXIg0AgMRDd4l8hn1D0SPx7BrikHWCkLUYYxSm
14+6N+zJHLpEbkV+c/qOGhjoizy8oOUi/TbHoVnl4ab30lNgWN26o5hMtSzfQdbpfLr42Z754HJu
lEGYa3bh4JB3J1o+pjDPcWzddJN5V8yBuxITPcqJMKWtSpOrRJuyTS87DtAlPSJNake4mEjfp32C
13hnEra785KcU3+zc0pHXxuKplEVEpts2I8tkIq5psYqESIkTrVOcCeuRinvwnC8VFW/xnJ/K7xp
o7pqH6uRc3p9iEcyJit5cEV46gX8y7g74W1co41YBTmSQAj0a0bCfZYG/KRyHgipxQyIfGJyPIK1
NSr0hk24co76HQGLNbFrBEZbnCcTykYiNJC3oH8Cyc0M4ae0HultzLtqIloiLSLjEKnKxUEKQikK
7vKaZPHcIhkxRQICi9ovGon6G45UEiUbJ3fgp3aZTwT6QcMfZ4AjUJZ9JhN9G6cJe0pV+qGZLrmc
zUWlwosBjQQ0QDwZGnwT+r/lO6JNnHVaAJbSeijrur01GucldhHUmxWmtB67YqkgwnSxswuS7lNv
6qcEnhG1a5rDqeGscb3uoAXyc3q2E0abrpw52icKZKCQ03Mmpg8ejUoYWWCIu+KEJ/YRNMd1bnfk
aC2O+/4eZuYqMDOMv+QvG+1iBSZXOdF3cYUyMk6qkWa2+1EhGuKsY6IGNrS10DmGJgOcVwr9CE7F
nprY7UiBRkj7JMsRU2Y6rHr0PsgcBWlwCKG2jJ9HWMKXYs6U73b2rU42CtUAwklixTYUUCebXRIx
BfGWc4oS1CimtdV5GMJJeEiMnL5DeFcV6ZZuP7vQ4InYEpo7RvtRYQCs5uiTaWiPU1Goo6SBM/Xm
p9lxnuumvQC5/MkRbIi10bo3aif71NnxnVUHCG30k7Smk8zjhfawB/7lrKeJMoAV7xJbv6qLihyo
8YYUuhYLp3cqs/EhUslNqIxNXMo7ZYQ32CJvOcPQuqB6pzAGenZxbyToQ4NU37rZtCNAjujHzHuS
UDy6SF6SHvQ8K4b3LNVN7ZawKNtzW1V7SFsmrgpU25rY6wlu6YJAu6AqPzttdkjcz0aGW0k05d2g
a0cyiASFAzP0a/AmW1LWL8K0I5scpcE+G8jdsnMCfpy6P7A659tqfMQ4dxGEpd/kJJNZNWMKq8k9
f0ipHyA6aDri94z3DNFgjQLrMndM0rGUomDLhKM07ahT3wkkcAHOY8XBhrVgl929mpsH6kBXvR5W
a7Dlu7TUFfitNuc0Lazd4Enqa1X0gG7at2NwAEDVYqzCrlGee8QlvtvH+/xiSH3PfvSKh8h9yN2F
LCRLjKegCbVB3vQxUJtw7s+ET63y0XhMKZG0XuA37vSpJM6+NUOi/yYwJzFyQbBAo7HRM3vNFmxl
jfElbWo8BmaBtTK2L+g9nGGGrcouhnrBq0u+9uzTdniwnOLasXjZujnhLTEqUJ1U31dGIw9W18GF
sW7NJWrNyPe6tK85Zz51VtP5gYTiFoSc0jFYHNzcvIwmYHDV3H+GTIQ9K8yRIJTJTTfiPS5Deweg
ZPn+QOAMxQ08SdIvAzyutpU/D1EscT/UN6UShJ9jITMsplxn6p+Gjj81kFVwtpTxvtW8j4OFTb0b
5XEQxTVTAe1ObXiyU32+68fosTGLj3Zon7xCfZpM4zrMs3dM5+CfxCHrPbQcXbpCiP4oyBkzyBdd
B119cMqCtznmcSeTsfheoZYsskzLLqjeSzDKYhqPtoo/arbGITTqdcQUAyn07Xky3E+LQclHtRNt
vFo+FnbuIO/E/4Ub+WocTFYmSpB66H0ZdNcmuSAnk0+Bhx8LqBMAvPoTKI4PpMG8g8B0nE0EjCXe
KhY3knI959M89hc4dq7AfFEVLbRqW/XUqj1mhpUTFk8F8XVbO1xEQdNjLrSXXqdl7w3twZz0W7Am
ICJsZ4875mZw0rNZtteA0p6JVb81Zp3gebe/NIktayWd2bYh2cIdKK3SRAHHz1mCY+omH719u+yo
u2qBM9DooPjw2UmMa77OByau+gTweZ9KLVr3gVutK4pzzkCzw9W+RksyZQByW5fd+IJ94q4N4O1x
IL5oveqSpSOl0Nu6DAuxASnAjr7BQmaUW06lN1mdkKHRuBiHy/QaDusxJ602Lul3dHMHmKbHoj/D
gF3HQ/ixGd1s1XvalTTTT43hwtehUTwVc3JmR4PDh4wbym305E1K9e2MF18N06aMACtWCI9wtb/T
8ZywuGOl68m30uhsbWa73rj0SfNl29V2JyPLHjL030D09uWM1Swq5Je8HDda7V70bjQf8irn3RrE
zjShN5J6D43H6PRzXL2nqsOtR+vYVv6U9ofWEpdUsmDzDMpf+hGciWemh2Y75NMWvKCzjrz2YIUS
S3Y6f4ht9+OkE8XhhJ276ixxNTnJzqvm92XA92TruGGwQkAnTPhK0ufGMGELTuNFlLBGGF5/Kw1a
Q22S7zh2G4z7huFcyFOM3XBNMp7Ejk3hdyzzfleoKKbIZT1LOZOAHQ/nrEC723N8xxrT7HKXmqDZ
D8jU5+TBcvPDpIpPijIHzej4rELAIjpBpmvA8oh9i2Grt6TYJlZ6r8XiZFhgCpnIug2er8XjFytE
L9CUIlGDTgqXTCzTy+AOIsVuLfNEj7GjQMSskejHqa8DQCHh0zAqgnsnJXeS8DNfGT24LmLcthH0
oUV8QPMtUmvizCWf20UAWsIOMJ71qqC5xVqwbab2knnuopf9iZmcvFYjPhMw+oxcmk4ITNrVQErF
Op7Yb7UJNvKQVNy21bZ5GpOcB5V/Q7/xyp6kuSGc9KE1plu7i9/jAjljRDw1TfLsdNSeagfwWmml
/caIKA9abSP9CVLC2qaruJ6DbALZ4iQbnfYr2RH2hnmRtOR0uhpYcU2V7DuEEET9CjAnA8Bimfhk
/ty0IxOzXojLoaYfYsqWjJrWAUih3eXDuJvG9iI35DEED4EJTX6usBBfOONwN1fuQ2O6m1pzvwyz
Cc1ipO2TVVtwyeAtqtSn+1hudU/yapEWlS0gBYgi6PoKhIp96WR+I2hXedPwfmoRreDOg90xnKDh
BHg+mfFhJvqxPQWHJAtuh4nAWNUlDVNmQhGwO+k6xiipu2C3jOESyLuHfC4xATU1M06GYp8Kk/Vb
dTeMvmg1BsZnMNEPJHMfkqnzE7KHK/Lz1uY039NAp2qeqfuCJIhNiq6nMaZ3muMukj4K9fU43QNg
OZEtcJ8H9pWLz6IpSIocQmJqxXBPO0dRLLQ+Nl5/bkWC50cbjzLJ9vD3LsxIHkLbxJVCbgKNFAsd
Ixsqs+yu+wzGXZ1r2B3UmWx3ciSrbCKAxbsKLepobdZfDAXQGWNmQBJO5RMyBggFvyYJycGerJRr
o/Jo14Zf6BxCbSW9KWNVSTS9QEleWkeVD0+pu+QmhPmHTks3Vu1B9ijck4DKsIMu1B3TyL40vSTb
8PQI1Zy3ZO+dK2Xt2XZtABy/I7WbWUdU3UFkebs3XYccW010e1V5sJZEZB0ieqrA4+IFfdSyG2da
JcSzFXTDs+Eo6+I4W+MDtLWLSRJhr2JvweyVmEFbNrge6DLa5BUh8qS0ku2CID5jmyImlGlI3iAt
1vhMveMoYVG4poh9MUzvmox4OkNYwB7hWU1Nslks9WuRNk+yzU9GGT+6qriIA3IEaAI7cCPTZzw2
pFKUCBcciGB0EQZ+q2YbSOO2lihaE21J1gAvPqkaw9YMW4i+CpDEQcU3dZR81I1oBsZiHXNLghVU
TImj1HZmGdY7kaDnJsY+3DihuJRRfh1F1nNr1RJbbXLZaoj1SfXZAovD6rSka5B86+AanF28hg37
rZZ/xGRYaGoj3BJlIdq8IA+rVU4y2yqxAKHaHGZsMgLzPH7gdf1kuM5VFC/nixoxpTvVn70qrtba
jHex+DTJ7MmG4LqtZb412VtzgiU/aRqplrd0j7YpKXcfIp1mgBtV0cbWDQRIlYaOMK2yE1kyz3pU
sYfT+a08tgV1l+iuncFI1G0ERiRzfTvFDm1PGgcIb6P0RF/nZgyX7TS52rskusnZCLaZfmGhNYC6
W9zPLWIrgzBsGyMqKoWVjgi4ifvPFMNmYuGDni2IPARme11htM1JcdGD0NxHfXpryyuvSNSaPptY
GU7tgyY6VNV0NEt1RFpCgp4LCQyHn08Thyy0xR1r1O+KkPYYFQImxQ6Cia1BZWpn86YV78ZBwWOs
zG3BIXcmzc0uOvxDrnrC2ogoRc2PyqFWh9MzYPYOBuxnDTDgwJFXJNph6Hd2EAgPYzncFCnGb0y/
l3NZXsSNOIN6OLdswSK7eGjK+j6vrDsvLR/1Qd83EWIDS2/23Wxuomi6p4xg4uBrrjHl0DbzaLWU
xgAhz3gflC3I3AYYQ5V375LkMm/UQ03/HX1pk+4Ne/pcz+ZRNRxNTXZgAVo7VnCiIKuuWwkLO3sw
28baqka4N0PMwbg49l6C/6jBkxDyHq9kEB/x7mCX+CQNhIjVpp/VTUyrb9eH2buL3PbOZZWf+14/
kjHM4boPrqK6zw4Y6o8F16lzUKOWHb3gfDtVwl3bIt/hwiMiwVInB1KfCfuWbea7OX9W3bVVPVOn
Xo9tWsDt67dtxZ5EJGJNeDkLqR4c8vayqWn6W0F5O3YdiIg4Bxc3RneTdLQLMXTAkS00PaoH48UJ
HOwuEt/UfZAN+pWcH1hNda3v03nZUm4yWX62ZgNIXDFf1jGkM6Mbdl1d7YWtX1Y4hPWg39t1cx9H
Zb0tpmdw+s+OcpwDgQpJNh6IPtvlhbhSFQHK1gzDsNQ+I9eI8NNhxxfuOwjU5Z6Aus9lwKdw+6m/
BGUGkZFKu2FHg+8oi6ZcnBibbLFJg0/Ut06a++EUUa3DsafZNhlxZaft8Gn6coTSVpa8KB6R8l/q
CI3o2LLRMQny3BlgfvAhudrRapzkwm4lfjiAEPgx0RuToDJDF7Lu/n9tuZ0On//1T0wVv6orw/Nv
4yb6x+MSRVH849As9pHmFQBm+Qe+1Zg126ReLEyBc+5NkXn5K0ymHt1lZnFi9CQdmO8OEt39g00L
ejDaP1IIjvt/VZn5qyWxxqRq/dXwYf9HVebXvRK6PnhRbEYdSVmeKyz9TRNommmKjo3t+Y1ZQxUe
xmYNvnXVz7sum7788Jh+23D6di2CgvC/UNbW+RCvy9l01mcadUmAPNACuBCG2OPoYm68qHn89ZW+
tiD/q333/VJAcmigUcW1lyL9j5XzcS48L4j5WDPchUJ6HLIeixx/gT6Z6TaHfb4a+/5gp8TaB0P1
bnKQRgXiOorD8kMuv/ThrQYCZ2NpufBRi6AYIX0OC+q6N6GRRYn/6xt+beP5dr90GXVLN5bwv69Z
Zj9U+hOXeXwYiEjvkEkyHyuMaMMSXDMwu1R6QLXHRZT764uay1N49ZTIZ2OEEY9m0YrS5ZsmJzZ+
nI00cv0qca21q0rKeKSKGMTA2GNN1nbE9KkN5TmKNQwYzCqwT71zD3WsEARCqQpeQOzeROaSPS3w
ajQwDUN1rnr49+kAPhHHED0UstBnJ15ZeaHWbuh9mCy0WmlF0a626UE0uHNNDTQWGRqU712mQCfG
Ay0A9xPxgjkPAX5ds01kI7RpULA9NcjO5djHp18/kq9JU28eCQ1KvgjPdOi52Mv78sMXUQ8j6W2c
rn3g2KNfOyzucko/Q9Ig2EdH6Ef/5V3ekiGnN8FJBN4xYxe0qioKV7+5leXp/3QrvCf0k7glZxED
/3grUPkoNfaV5wsPPRpMVpj61YhyMnfz9Uz+NalVMPZiw0+ReFMKp0s8kYU8WOpp6O364tf389NM
YRu4uf+6HedNTxoZJ1LanhBTT0PCEUqFc1TS35DdYz1Qzv311V73R3khuBrjEombJwwya5a//+F7
iMcwN2Xvub6CNLKUp/pNWIHB+fVVmCt/fsaoBJmZpQsM622rODcBy+gAUDhUBQlqw/aDHMds7cTd
mcw9GMHJ7E+jK49VJLVVoFvHyakmf4kfjSCTIttYR6XT7Owxv0V1SScg6/cE7HyWS1eu985dpgfn
mezmNVp85EpGvyGHnbR4zcan1GjUoy7lHPdrFXkPNYycLmjMi8qmLUB/jxRMEhNXXsxRifIM2yY2
QzqtOT3uDipkGxSwRfEhK+4KN8o3yILqtZMFz5pIPqfF8D4MhTq5GDpgpsx09EQNy5UpJY0fQBHP
K9dGBmajJKW1g2s2LVzoKahbfvOc30R9fvs6LZOhTKwDy9bbdnc0ZmrgkOBB2cqmzURwIKjZlSys
ct9a2n3URziXRGRv7SkC/QKbqp9KGDHp0Wizj7/+0l9HU36/F4cDJaoHglKWVffHoeV4Vde6AfwF
UsGilUR2xx6xFCvxyRsWsjtqUE6uvxnPf3tRlzw2w0VCgXTz9UXFPMDOCrloEV73bettQ7vnhFGr
8xxzBHJTdJ9h8v7Xn/RvZzPb4GUSSwQNWNTXVy0G4RDzkLC6W92hoW8NVWFM0QyTNQ6tZK013Qen
xCRGUebDJNL4Iu+tPXWr74jAf6v/0F+3sr89dFQ0bIQQtViG82YyC1prLqsu9PywHiAC5KKnt4WK
NHJwCQkVVRBGJWLtcKyPASVcxPhLzqGjXVZsSo6u7WslSsFxrJP9rx+S9dPay1TDsHQWsQ0zjXwz
1aRxBkvAYKrx8vf0PIBET5fT4uzEW4RcVufdERUwJnmQHA7tYDqbHXUhDobdJsmtluQQlihdgMeC
prAqK+99k0sqYpy91om8jY0aZ3gDFn70wL5ohi3WTmGvJd3KoE/Oyh3cTZVrUPgnn55ZRaLXMwgW
GqQTo2PMTimVWZI6A9rpYYHBC99/q6lqNdjR8+IOJjd8gn+lzydCDWDdjmstpxJQhM2FJlRHLIWW
rIk+xqg1JpzTlePHc0h1WGU3cWr+Rrz0dwuFY1jYR5AXQTFchsIPU7dF/7joAsf1hwRdgezwh7kt
Ktr4AdBg/W1m+Z9QuPQvddvVL/84P1fNP7Zd8fm5jcvif71Kqvrfr/+IXuP7nSzqkld/IKMgbqeb
7qWebl+aLmv/lHosP/nf/cvvepX7qUKv8qnsinb510Ju69VxYtF//Xudy91L8RI+Zz/9xvcDiK7/
IdnfU/r6mg5FvOafKhdNd/5YBvayQ8ZWxJvJBvHPA4j9h73o7BA+kUjNNMmE9l3moht/SI4fhudB
e/t6bvlPZC5v3j5H2uZiXV+We2cJhH6zUyeKKB5JSLyxY01/Z9cye8B3RP1fHzviCczWHT+WpFr9
ZnP1Znvx9ao2o5N8TGMR2i139cMYpbg7xarwbnqORlTM8vhOTWH8mx3T317ka+KnQF2HNPX1RRTc
bDds3RuShUxOGBQU0lCxgfvhy/6bU9Wb1+3rR4HGhjMMkCfBcG8+SucGqu7ge+VdlFH9M0LzBl1f
dCpJoKcx8OHXV3szj3+7ms4kaRNYuogjX38mjH8D8mDnRidA50KMiFkG3To1nTv85mP93cNDk/Xn
heSb7aZdeAbFdZqQWa2T/oW5Q9Ra+ptV+e8Gn4OpjTO4aepkwb7+NHbYAGaO7Js8AHLGD/Uhmph5
PmbUP7cTNfFsbdph5P/6GepvNgPfHiKgJg8Bts3G881ls2SOpyhzb8LBcklCGEmgmINTWKGQUa1p
sqmz5HYuvfSuq71gQ26082S5jb21ZB5+jEObM5EMuhFV+wy42ejc4xCx0fSxMRTxb76Iv31GX3Pt
pKU7P53aO5QUCt/ATdkhnZEUi/HGJxjdc/wLXww5e9eVNMVvFuW/+fZdIQyGGCssprY3TwgjSmRG
g3EzJq1+NHBj+XMRRP/5+8mhlDmAjSCzj/dmT1ZrNUTrTtx4OZBlI2AziOTM/bZA/dudD5A/BtEP
5zi+bbQkXIIZmAhAtIGvBxlGg4QiS3wa8bFZm9qyBmQGblaCv8tRugDcI7Ur0xOn83tD7+jkkRMG
GEdJnXaKEOoLVZwg9OcciO2qccwKwxVsIWdXzw1pJ0kdBSegRq7nD6Bw6OaSknkL0opekuHJ4Hom
+llbqagdMWZzlnhw7Lx6qKFIomQYVf0lgjOIpit02cPgHmigGcxjquPaqSQV8LovVqPRJvdtJfjy
c5zI+FdluwkF8WNrgsQbw7cNMieaVhW02NEAnkBYyRv6QIHho8dI2ackmNFNZ6Y5UFKMAOEq5UMw
0ItaTfTFb2upJCxLxG/goPQ6v0k0XsVdyv+g+TWABSOQB/uHrVfIUDJVCLGyVAXPSDUVJ+KS6Fi8
423QvphRobR1qrfAGzpj/IJIwDy4GBvgvg6W1a8xLEZ3PEfvYIwF6nx9BqO05hULL2yFg/JQ0ry6
F9R7km1YtMGhEM5A7Cz1ZKji7HAAlKTlEO1IZunRt9lN+gVUPnDLUKOTsYlVO5cnY4hls4qZyogv
iyxCwkLKFi/12E9Yvpkb9gRfYxwFdje42xHk84cisONxlcMLK31TaYQgcEaBzm8RiHgnY0uhUgnV
ZZlzhTW0x4z4QJuUhNLV3AfWlnDHv0492a3s4T1ql+7kunAbId2m9fXcNwS8Cy98jjwHuUGSRIW+
s+sxfVfETZEg2LN6e92QcXaCBtWnG6Ov6oxk02oIdkKQa+DnjociiWYtjM9IEJxU2TbBAo5bK4JT
7bB4jvW+WoSfMYdbfR6qj5h7nH7VTFa5JI9DeUAwP6Ll8yIkiHPigMBcJG6fLCJ8YJsWlZOuw6IG
fDIoiB85ttGNHFPjyak6O/fnKMEC55guDq9SDVIR0KcHl2Xa4apTw4BlnVpaCbwxdYe7lmLOSclS
foGlbU/XqQVJ2ghB65cJcUurojMmE91jjpk2o/40rPIORyeaHi9td0VmEd3F1lvXtok1A4b1zMEU
64Hwkhjw8lSO67ntAMroecErJuqhAycxGIHfe2VP3yEcFz6MiJwvg0u812rxxG61RvDeNOTLx6wv
QBr9TIkkQZPZjZ/iUTcfDEJuPwytiu+cwYHf3yf2ROdA6+TzoKbsAfGadZNSOPjo4aGlV25Cnvfx
fqWHEpBbfsC+g8h05NXbxYVZHvAQU8Ljs1YfY2PgC5pdK/8oRBC+5w6ap6J3qGlhE3OOvZGrlBJD
6X3wMhlQu+trEucIns1r35y76X1QtCDU2NGjlmtJok3p3AhxzlJRf4jNGSclwcrJC+3vMqFoUvT3
upGUwFW14L2Lq7BalYMRwgnXzUdCpgkng4VdXCUFQNeV8KAYrK2yTOM1ShSLjCq+8evFn6qhEXbi
94EWRWejMSISs2DgA80bYFBuYUXXAxoYBdq6LGSFPzx0rIcSQc09Me+MwVF0j2OD7XA9NRSFVnpc
oZls8ZqLdTibw6MOZfYGf1yW7lTctFRidXxUuxwROXXxoY/OApncgvJwrYkIkh5behoUoUsbONST
bWrF+peh7iwOtkzLo0+8JGdeFjBMs5FhDNctGpWboZwm9DyWphOYYYFFsfpWik1noZaEC+GF6Lmy
AtVoOfTZDRY1dDsjLptiU7emdd1wnkNd2Ybzgx6ahXnskyE99LPluOeRmbz6kHd1iWLIxOELsrPQ
dGYgVVITB4gDtyw+uTUIUPAUzlwAZBysnLZa59SDvLPy2iXPQjTGZVubQN8njTa2r/WuZxw1z4qa
M8hGQrzIaOXNtSoUCGuH/4bayVuBGAk/EAPCm9Wy2IXUaStjoGQ1zDFyas0xQNTEzpei7DyUL9hs
drMcqhCwlFrIHqaq1kMfQCa34l5caAV++8XIbr+vrWw6mbQUe2zvds9BWNra5z7VmsesD8h5bsYJ
LGWZiPhDl+fptSiy/oU0Tf2FbbhJNjzAF4CCdRSB7wsoeFFTaCDGaMo1byojioqNLA1T6I8ufdt7
Nakk86upCeO9csew3cxWnIp1hXMDoFxUTyNO7nxC5gTrEnZolsjP1phQn9OcOh33sP0RjcF0o20A
KU+Aic7Ia97Ybu1cZs0YAmd3s0TfTFIRhSc8pcWbvkoziEu5qZ6SpKUtYeCFfCKnBSN274D0BPrN
8PE1qhno08xlZJm2IglC5ZXtrEwZLYEZCJAprxX281gPabEJjAEF+kJpV2svHHC41jbSjLU1kf27
Hc0ca/vYNjrRN+ATtI1IzCjcmF1nMxTFiN8S5Cg94dE0QYtmWACioObdIfdTtVu2HlmwwXNJrZLd
DBRIx4OwvzYTi5Y7Dhs80VZMAXtN5JCdw4gsUUXGHC/aFTkfg0IkyKjfOGnQGT7n1NQEl5WFyGq0
iGXeBterzsIYifFu9MHtd4hbWKmAo08J6XeFrZE5WfbRcWQpwGtuoa865OhLn+h7uAc7anKiSTW7
xknvwm1sxRQGa2yjS9xIGBOKUmiY1O9zabL+XM0URuBUkeJ6AynH+WCoAQC/2ZjDVdpzQFizMmcN
i5DMUadYWPSRBaqGTzZLjg6rRp+0K8MGuo17USYEsEmbjYMcekxzDco1sQ27Vsfaa7HfW3AHUCZq
xyRPrpF0IFZOEuqDX8tA/zJ2kvA5IwAcuhp1w90ZCPrH6xgR7bjl5I4CQytHaKCDnuSwqmVHisg0
ABtS8WKZX+HHNvpjbQkRPRBuk3orSKweslFPJ+2rYxEptllbo3dweTHgquFqhxpUx278CZsq4jqf
nCyj2tCeasRO9aGi/+Mp6UAQmNtqTLedLpz0akrSUzmmaApC0kUP42wS2OJ5OVgico9lwXAIq5eG
B51yC1FtrSiIWMCwtBF5iYExX6eZMOmnroLLvaI16KFK1jvgN22+QGhmTXEga9vZvkp01tdVHszZ
Qzp7CVbEESDkijMXYNdxUVmNbqTdj1THakQLfU/UPIaB3ocxkryDje1kh6+Huv+JQlT1Uty19ctL
SyXqdb3p/8ryE6a9H863P9msLl/a6FsGSvNjCerrb30rQTkAahxsVrRXaHUvMSN/VqDkH5LyNEMP
P46OF8ui3PC9AGXJP1j6hOAXTXyzX49N3wtQlvjDsSQFKGoqOoAWfFt/Ft++10t+5bN60yumdMIx
3HZZlii88s+JNyUN3Z1ZOFIE6k2ltHvI4gYhfswQKUw7hTItbW0Em2aDF8SJItLHBJ4fZniO34OB
nV2MHQ3hARe1HXjv52QsnhRNJPYwreZm27mIMHKGKDzuTYmA3KuofReTM21/eOp/UwdabvO/jplf
P4bFwwBFSbmOqfNNwUSYeFukC5zQTSA4VpK85ZUITRJXwxY/QJar23I0o/2AQvkgwD7+ppbytSLz
0w1QzGDLYkiDdsPrc+5kqjKvhwkuR5Alp5rYqHM7QOOBZUdWFIluoHzINwmOFbCRvdOlk48H/y6j
CnMoqgmlUe2spTfvucvmCtOPuoJG3uyGWnm7ym3qA7Ozbm4obJHlXlTaA309FLaUqt7jIp3Ns1nr
iU0KWzqTvgmV7tujJkPpNx9Vf10T+fqsqX+BwHZoaplMTa8/ahE6cClSBYo2TqvblNr+ZTMKq9nO
M5LIbVTO4+Xgeglkc3g6PUkoI4K31MT5lLle9OT1Q/bs1IFdr6ih4eAiGmqgehdanaVRN08Ycb8e
HVhIfhofNoZYbNuUbHkP3/aCBknaCyGzCJo76JW6Pr5gfp83Gh9w4xlpf0EsdHBsvfHOGM157+TD
YqVprY9T3mNjQYGUsa0mDFwfI7ULsA1Vl3EKGshM9eFhjmIXUiIusg3b8HgiWD1XDyYGhFWWeMNx
iml/sgqK6wWKmASFueNrVFstb22/qCDnjXGqPqZjW59RDtdPqSEJMJWetpytwJbGHu1TIt4vKw1Z
tVma2sbpR3oY9eIrGxvnCmC4C1VmKO4cq/dQXs0PderOjxSuiqcyKopHzclsv9PZN9nkFlzEYUOa
WKem6yYqkFHH1OUJHMzHI/xy+xK/ZHMu56K4AmqB2DEguVfWRkDOwzyysKW3Tk+kQ4DIHSOmk1fb
tM6GOym1hBOyFhzIM8mXtHvyypx+Gs6Oo51QcbSHsJnjyzFprvrMQ4IKg84zwdN14r1RKdwYiQuc
LwEQF64KzWg3OKXEDXqugU1a0du7cbRCcsHd5BxGYeXbPZlC7Ap5t+2yYqdflwsDtXrCnOltexqN
18pp0k0quqNKlb6tx/y3Hd63048uFo2CNFGTAL6l4fD6laiwlIylNaHidHsE3PbIscDihASHtarq
L91oiP3U6hrS2hhpOvkm58l2nloN+L5fpz0O61Fptu7rZk+PSoZ4dxAU7/vl7TecRfxAc/l3co/X
/X9HcNcQzVEjgVuz6U2+KZ5DqYHTy8ZxnVca2Q0VyebegKPCEP+HvPPYkWTJkuwPjTVM1fhynHOP
8OCxMQTJNM5UjX99H389GKBrMD3o9ayq6iHrZYS7katyRY5MwW7kCvKKpKdWpb83OgmL+vVJr4I8
CT/+69vzXx8o95/DdizfEWxV2Nj9y7MT/3AVz/emjn7sm+cg4fsFN87kxTy0kapxn+1atP8PafL/
eIwJk5eFh/RN2Fl4Uv6LAIohIkJSGIxFARediqF+aN5tCPQ/TIWEPLExl8PWSefyJcuqYBuaToEl
AQ9m+AFFhpNAHNgfTQcCmNOIu6hx5KOfAbMyC8bS//oTcv/Fq8F3JXi7/UNalmYQsDL6z1eYGohX
JIai/BSHwtLpvCs//HdM9611j4CG2yD2V0I1ExlLsDrbtieeEVOeC7rBj5daJ2JplPKrtu3qAV+5
umRy8taukvgxGD4Jd4bqu7SMXWJUyYGZkSYjp3yzJtxYtmiAelPq9ITZjKLNpjC3Xm6/KIMFyGr2
QfH0qrNQxtrgSYVxsKqGCCqTGMpyGbded/FN/gdxGldi1THsbRDlMI85ARl24S3Gycd13fTdm5ZW
vw7tOHhwhEnPZBcSiohC19/M5hx/JoE3HSrC6dsUgs6arFwIKS1TODh8yLHG0LhPmjT4zmjicAtZ
J+LoRRwpMBFadRPbH048UBsy5/zLEWPdd7g3dFZQWQ0WeMqGU2ngTll6dKioQaoHx2n0Y0s4+9eO
ErHhcZZdzFpGZLXtfj4UcTfOi7SW3oqxf6QUq7HOsSMfK50O21pawIdCAKQAOJ0LgcDkgQCXPMAE
DImzBdZ+JOKxHiuYwWNFhk1mRXzQrpoPCmTPtrBgoxd1r3lmm1Fd4L2uSDjXHs4Rl9XOt25cCDWR
O2OZ7SJr7aRk8DadVSc0IiMwKgyW2KIMvQP/N5GnzpKQRjNVf4moqlctKRCfNOq+iJLuMiWDu/JB
/ZzSlgI6UGfgm5x3aYbW0WriV/hSND6qQC50n5z9iUmxKQBtmwPA1NxwqpM96xbn2hx8Y8rJt6Xb
+Hi38qrNVyCUIPP1Hd+zU/nn1lcvM1UIZ121/tXvwXH29OqeocplmO1rZ6s988HUxmesk/E2QU5c
GKkmalj3vVzFTe6udQhESSi5hVVTr7BWvkeZVT0Og+tfc/b8CyJ8M7GLSbwyRst9FaVAc6IMJ8NM
CzoiN7ykbHqmzo8tfV7XtxZ/yHEs/Ql+qftGhSgADcMeHlAApweCcsnBKH17h14ePtNNs6XWbFje
DTXeigKWiJ+tK6i26X0ggzmGvRQO44q2mfaT73B4IrryGdZ5cgBnJh/6PnHoPdDVgdec995kjk3/
g1ttXLcI8frReWJ1+Z/JoDGsqLrRWwYjHVuwA3N5mJtAb1A5w6WbhugZTfynslsM32nhJZsxo1+g
7sVzWMIiSKK5OXeos9NGycp4bLlhHgcxZ99lFZ0JCRK+t1X1wyyGJNsH9ysIhvvBsgt5Q4ME9Oir
7rVs5FNaR0QKpTbRi62CzL/DhQxVL3UgpcbtqoAMSdTY9S+lEdtfgof+G01lxY4eLfniIw9cay2r
d0ZV+lasdDppK0JP0plBKs9Nx/wusAzlms4BGp2cBi2ADJqgcjQL4vDdaF13k6Vp8kdRbFis2rgo
z2jt98Yamz6USEqQVVPzTVnLD9UMPssOCZ3Ko8cgjwN3K7JoOnpR1B6TPJmvcOOco+cABfahzaFu
/q244zepq7e8GvEpQVKAHZg+yBzvPpuJYBXmgpIQ+CZffeLuqiCXS7Me1Y5pJvNevSBu0MYDsBPM
R5QJe7KD0zAGFKQ7di4aYppZex0AWP5MGX58migwUAIbAwhe3o3HmFAXytHhOqjbcBekEzkRRoEL
m1qTOy8boFY3ffkUp6XBYwEw1jZndmC+NqNdOHf0Jbvkd3rRktXA8PQ9dZF/bCiWOhvQduslK5F0
3fZj/psQV0PrmIs3suLkRpVrf3fh1D3FncGDf7LXoTb8r6C3h3PqNmrHDS0uGUDQ9eAFfDO94xmw
R6nFcA8keyneyjwknah0sOUk9ki/njdQcQOTwa4+pmbiHUG0VR0EzzHiE4T0780f3Ps1hW7ALpNx
Z4ZmcaWFTqbr2rnrWVSMgVFNqF0eXxKX3XBt0nyyGp3OHAnimuJ36OZKXPtU05D1z9+UgtMDDUj0
fxHeb4PJ96NDgdBNDLYjzwNKbWK/qhLXrX67ACkQKIh56asQWjdeJ3StiJT+iUF9WnXca2uNIQue
tsMLOKXyZYvJZ3wYykn7y4Y+6206zuLi+bAjZmVa+9Th4dsVblEsh1GMD6VXSR7EoYqdNU44RYQS
fqG1GfqkGSg9YkY5kh/LuV5bwNoMiMl2SMpky37DP/EeD175y/PmZmZxmn5TwRVZDwifsiNOCmSA
KVjUlIGT3tbLSPg1KIi4aH/72gSAX2iSHWmidv/8qFkQ2ftatcl2koN4rk3w8WTFxaXouIyFisQF
wwVVO4KX8b3G0l9NLa+qkLfMiU0PBvnq/tsn4xCsCzubbrRB23dcdFW9VDP5y4UkyIHBke6xh9bh
0zLIQ/e30SjEJZ4r494SLuyvlEp5RNRx8oiGUEEuNikHStrMsyHZ6vD+L0LEVjtNTu3kOJolsGXl
H3UY8HP0Ga0unqkAanaqhZtR+fUNNd5rliLHd4KRM+WCrWJ73yUdv4guZ74NXaceiHrDI7Gn67og
/JhWoMl9vqRccSLq6MyM1hMNwzulpXOtmBPLZS5YKfHiDKpjPpoTvVDED18DoLI7Z8zgYwC9Axta
ecHrBIuRSrcZhhgTxUjvPcSDNxH0egLPMY5E0lnKPKRIIn9n30jPdkAXuCNJt2Ce4wJlceLL4lBD
tFTLDujZQxnMwPEdz6EVxh6qdea2+SZIjHit+2naxGb5aBJ++sox2J+dSe0HoxRrPWsIAjQyHiJj
Hi5xRxh/pftZLHMsRc9WDvxkjUj9U8WtsBYDp6mDhUF1F6g8u3pWWj92ubTPc2CC/b/jyfPWUiDc
RbIeAsB594r6YEX7bbXxvdD7Fho4yMKqh2pHuLc+inaSVH8m+a/2mDoauc1iOIsnayKS6NQdrATh
lX9L9ojnImzN5xq8acbC1bWwGLdKJJuSkNHHTCc6o0pNGH2oBG8QEKUO3YoNlODZKqetau7dPAag
b+nVeIDLas53bhsTHLA6KzlCyxzY0lSCQK1N2MutheLTFmHHOOGKcGeOpXfM6Kv4Y/sUJdm5FHtl
meMB5oa4pbaSLIY5+e8qe47Odsadvcz76TWU9hsz5pMXR4QjSdThS1RHPZliS7HjzbZYuznWtEH8
Ud9RRUdG61XUpnHFX+uRQWoC1vdogIOk+ztR22k2HuPBDJZBzFnScJ1prbG68Hfxom/B6l6jtu+O
VZVWV13M4w4Vwf+04lICUId/Yw6ZdU0jv1zbqhBr0pPJcphov2JpFV7csdO4o5r0pTest7oy7Z2l
/eqCW/vL6MPqVTl1Aug0rgN4Lwn85okYehDq16hq3A8KgQgagy/4VQn5xnn2NddBq5rF7A4+g6FP
+QnEhdlPbN6ZbfvYxqWp7x3nSITC8rZVJ22+fQuMovMSSPydtLgtqlyt/we9KtWQ+vQEOdq/cHiJ
1tVwJ/a0/guo1EUymVeT9QNNXZzYLKG+tdve/M75kZlgf8sznTDNjVKtp8xInwkTLiiD+pKx+fLP
Sey/pXT//9gmJDiU/99dmP+z061Kvv6TBM7/4T8UcIyWHOopAgpQuYkjYRH6D6578G8OgzduGSzR
HGrxWv5vAdwOYJC5nPEQqP/hjCHo/S8B3Hb/zfL8u5eaa0bS+2P9twRwzkX/og0SA0IZBKtFmZDJ
f/yL/JBGSRv788g8EqDPaga9AJv+OHjvrEm9Da7oQ6D01oSXUJs72vjQpMZPL0npQZXQZHJRxs80
2nG2sY04exnSiq1qs8T+sBjiZ9QFWlliZxty/wcFqWmROLBQMzb/uRw3SfKsJ8pFBdpYL3pmcYtQ
QsybkRU8JQj7DiSszN5bzQnLCr6xpB1gqSwAVLFKGhUZR1jrVZStCFIBhagPo8t5Ukp5Zke95H56
bAJzWdpvhgAsHDAJG96+ubcU5uZ8jYdB48CDMAw9mWkF1rVngOY4I5Uv1Gysiiw9mPn0MYqhXaQK
cwAEiAanlSoL1oLhez8ZO8qAIA1ApkgoIVLR511LjIeDqD+x+6NIUB6WrW2iM531gTm5rjGfjG+9
wcaTiglr5wFm7jUnYH0/eXfmy50zVerhpctAN+HBYf7PmC4OkuaHJMiCDf2Vp1xTYZSWtGla4xHn
xI7jI2JFsKFRMzpwfkdbTOOdPdyomcUlWI6vHh0z2n/2gqvXKH5Px19yZgPfMV5h91vLUhQdtito
BKkXPzapu1ExcgJPr0YWJ3P8jCEUPDIPmK9V7TfPwiAtY/LwbAFVGJC8i6Bam4P/JtqaopDmQ9r1
oWW6r9RTGuslXbsoD+jdRNrbaOVGZOLBR+/yCpxq8M1EcM70fGzzEaIHXU96Hg6OpGQVNsO+x4/T
+03yqjq9bAYAKwvaB9Z+Gt/KeXoa7LT5nptu+OPXbyEnAWecvlSWrohePHRp/qAIVOfNI5VeZJzV
gtjPKrBG1NSirhABPYVWW8wniSKilf1MSFO/jl35Ar1WL0YgDbukmtJNg4LNFhkloqvElmTcElbw
yiv7pVPCSvJZlp6TOX+Ubn10Q6OniYc3n28vY1YFTEP3SP8KMWRXpM4jc9BrVfGRcmDPwBazCKCU
ncYXWEh40UKsWm50rl3mT8xTBRaZ2N6NBr4zequVLF58OS4d7zeNGN2rY+YVvBp5rVj1ynfooqVu
oKfiA/Q0jenPMg6ekvxnBo01pS+yPvJHz66Vdbi9bKboz7n4DvSja6cHmBKrseKoV69iQV1fdqTx
DP2PsAxVYMfBaL9F6LHCaHD2xY80cy84PizSBsyK0oovmao7A+dMk7xw9HhQc/o2RT7UM3szS3pS
CUFMBCzikVigd8j9Mj8FDLVNUD83bvRIDa815nsvRO8oHLFDKaDCcPQpC0gxEcn+Xg9kjTs2An/H
xEuOjp8+CJRlq+n+gmT7LBScJXgC75QleNs4NtdNb10CSXauA7S2KlNn+gHzG73PNZSgIa/KLQTn
dmXy3FiXlniOcQ8d5tHXVw5p3caoe4OP3xj2g6KkKzUwo5SBepDaeVJWdcNyds4CtU3ztPybzZPz
mnsDBV8d5zD84M/3poUyQEMa6QTTtyxKNo5mPDX1ro8NvMDmCsQ6XgD9OcMFYvHt4g6S34JDQB62
RzUZT2Hrp0sv/bCLYZniTmTV3UcbuBkd7P1JrCPM2CvboBYKm2LUfAGuXkQVTQhVL69wh4YGAnzq
ju+dfeSwArml6998qwWhiNeZEoJhXGAFNhgt1RRMu5E+JzMkGGZ54N8WxWx+Dl3mnQS+02VcQmzA
KtVi3jADdjpcpo3vAZDWbLJ0c81SPa3SiKP5ImyxQFrNeyH951goc5sGVItSQGz+9A2U4qDK6Zya
G9gMjrdumjfpNe+plzssD99VcTBU4N+a5LeGhBKFOcjAhkgcN1m667k5akYjYkLeNTEPd+NSF2xb
66eCgRZxa8DDoJh0yiuUvv4TfYBsqR/uQLxTykppE5dhXXHJWl8JGJQ4wgvEFsv0bah8ORFgk5pJ
+5zDumItgEODQhETBAnPM0JKHyiIK68pcFtwHNySdQJ7AxJyMfnDTdB9lw7qJP35BOXpBivlyULa
BcCQV/mxLvwLsIdPPY6UxOGcBXi96ilA69VTIk/aWXVuSIHUQZozQvOjb0cfBaNpNJRL+lEIpJ5s
+6nh+dpI0ohm9GkzwLPQAzeUbSO8HBxVrgEltX611+pEfjVsm0+Dlva4ObD/wEUOA/RetiC8NbUX
uO3VKjOiS9O3W68yzs6Yw3cbEb1fily9+/U0ITZNR/ZAgOMja1pjj1ULP8TtR3JxgwbuXVyqEJb3
RqiYDc5iboFu66E/GUP2KPm79/YMG6yIonlXA7UrvEsZUX0RB2h18SWH7YQiDA0h+LUntYkaufLv
u+3UgRcU5/kWYu4RfO++o38sqhkzLMdj30SmO4Djs0jydFrVdvZRGdVzOJTflNYeR0XT7HBXFqnb
KriCjdndVG3VP3Wl2MQZMMExc1ckKH5bN3hrRUDEKmoPNnc+1l103rlQdyabMI6hYYeLEjccQAZ/
aXq4cPKP0TV44I2ztaaMZWEP+buIpnE/ApNfQiu58+fYBRb8Mmb/DH14XwVBC9gs2RCDRQ1X7xj8
KRwMH2GtiE3T1pu4CQNwcw16LNaVrc2jKobGStBww0oGfolFWHTchOO2g6oH+G2Zut1r6wI4LGw+
/LohaZ+w0TKhVyczJ2cfnaWiSSzd27gyka4lph6PTwfvoVtmByjwO1DtQAGHY0J39b1H2Er2vMTk
MtPhJs29LfLvyh2Ta6UoHbkz5Cy1QHhYBVPyKIrmqbaKx8nortIdb0ZcrUcrJFuHQpJ37lPWtB+m
+bcorG1X/RVwagd9FNEXy+9lbJX7weyWozHsiOJRtwf4h9uG3GpUnuP63PufoTyY/esdq4g4tUyK
9VAfnOmtDMp1Y067jKzczFNWlMsp7vHJvRLgXvrDly588Efjhl5ILLFs2oCpKvq2PHvF7v45zR2O
zSM+KohH0JLS+4DXmqV8U7mzkkBd6JGhQ8Sn8nGcdnIAECVd7yhm8sJUIJtG95QOvru+29CrMP1r
+txKXQamdjglUJ4XYCcvabwnRX4c82kF+8+8QJmm4sz+IWSBuG3aTDLVDuP6BssjT916V+cB/N+a
lhwHa71fPbq4CbU/flOxsBvmrlwoSstgUB1k4iL/kuw053HjuNULB/l16zc3oc9ScRnE8rFL/nom
gC7sx0FlHjTsf/xfD4GQHGcLEhCKJL/lda/YWZk/wBImoVhYihCKM2zqJHi1eyC1jE4XIwd+t9Sh
WOqMB6cVT/xBO87WUV+M7oLtw/LO4hn5LlIffafF/Vzog+WcuwK12cmtvy4L1mrgVxAWwmncebcg
tcKdOw0cKaAFVs3o47J+dGr1Tft6uwru8QZ3hKuTGre8DD5H/AazwGynxLWdsv0A2gWkaEhNBtOl
XR1yZDzJ21Y76VNHcfl9zw4GVFZ6b2Wk/GdpwUT2z2auD0KpV3yiuySY3liSvWaePOeJOPKeWA6S
uaYyj41lrhJKpFH6dtLAmirm7jhqCMg1VDue2SPkFsiipbQ3cUx1hsywztVpfGwgudc2zsvZva/o
QSRV3TOY3V1gZCsOOs8TH7kxFJBIeaiwdD31JU0iuoVXyAr/xS/ue7bOjNcDntmU5Dr2Hgd0Q/ul
sasuhs78YXRVH27J8z8bhXmJCtfm4dGXsPJlC5dKTSUmccNZhWkJKQAz7rQwjObohXWyiyR1IrWw
doRmnH2eRqukDbHnzNFDPhrlsteK1MiseOLGVTF4V4Nd0XXE8LQgk2Fu7J4SlQA38zwTEynqbShw
8QkXPFQZbLwuZ/Rv+DDi0ngb/Sp8MAjDq550B33f42aC9zQrq8YZ5DyPhnHx/Sbggve5Iutq9DfK
wFjumC49OeW8q3yOfVjsKe+IjTdoDXqZll74abjBQ2oaCjIoE7uQGb5Eb97IIdP7PGt9+iQhqoH2
JodfHbIgvLFGMRdVVV/ipKqXZVk+qD7Eck9XZOrAUwMQ6Nq1tW6SzFimRfklXNYh1F/rX+HMesc2
IQdDJjCxMrqRapmXg5ca9IUZ+tTi6ly6d/OmvjNeky44oev5CxUZC+L4EHt6+1kaebyyXNBcOSct
CrrYosqvHrbqBp252SVsCWD2DQFkELfATAJJlflni4jHw69Ol9Rrlxg9Z3zoelOXikz/fG2bbJ94
6lGblPsx/sUJMeWs//WIOgz4+LHVRquwEX9dPz+VmCq9jqDJ/WaRUH9lwfSIX4PTX4UkNg9lfB2p
dSMIzRm3bfnawpkUc83+bjMpSy6FM8GsM/VnreT7oMTNquVu0h7A0mbdWuV15Mo+ZsnfxvY/FPi4
IcAGnqSkL7I/qkfPBAKMT28nix8/eI0GlpZCP6ncfnZGlsLhFP+gWn85Sn9Whf7wjO6WWPz2hi2v
RUwbmJrdrzriVjAToHIxI/PY7jUFYVZFi1vyW3CIP8YsK1Z+iNUZXJSL2EaAYIL0WpHpxgnIabqb
35SJobsyEqZ2/N2pD3bUMHDnzo+yRgS18s9asO2MTIJaidNeK69x106e5yu30+eZ6PfFS/Fa0dK4
JOS1mSOK3EzzVfMKwYpHPytHwgT3AlynO4eq5kHjonq36VaO7YHa97e8jJ+qMr+Ejr7UMls5OcNU
Pf/2FABZvHiXsRLhosniVdPyuh5dhrZpWE++yTYl3XIqv+U1PK0MEiJuwy/cOwcsZ/2J8OvfhDFH
ROkxb/qH0ux/gxa4KN8sh35WEflcvvuztzFdcvmUSDC0s49U/rtKCz4g028XZR2kaM3R0pPUd4nP
JG0fwOTtnNldWPcXiXSbNWu2fI39hMNqtMopP0V73irtcOWLQylYRQ94FPPuxZGFgeMbuPfobXrY
x1jKIMsA8SYD7DBKkimjLMuddqolYUAbFCqKfJtTakITPI220ByzQXOCsaUPjFHK+7KTalf4muYe
3oRtve8sJI0RADxGKxJVU0CvFCPq1IfiwaqtS0uGrLWMV0xg/bIy6oY3buqTrWds3UW67k4eqTBG
0XHf5xMZuRiB942JqDsFjfyxede1xrwSA6OfT9wfNBqOB3xfuLisehT72JqSC1tDXohEKsjeAdIc
H6EQ5hF8bXd4TDUNpqgZTxZgHf6LNb23tTwMrCiHMYCc1/ZEXuBgfjeusw7G33QkulS0z3EyXvrE
+lOVNi7uamgukVUb9RJK+/SCdQR/mooKhKaGN6+97iYTajHXE5kFNlC7lDzSrQnLIz82qTJTP5UT
3yCmFpwVAzWlozVe+6pd9yWtZD2foOXW15xv3gjY7gGvjM1kkxVutTVbv1zdPaIru71/5jBg/aFZ
YrFfx3n8GjrV2reRZTpieCcHMefSzxUduxyRWYW/17m/V/UEh8/W1I/Wg31wdXVThHBO3TROay8p
NwONGpArx8Ns8VImPYsRt0yz50bVdxYgESIxwKmHUuODkWDBkRTjT1Hp9b3l7yHtpo13VylKz+Yk
shvA3od9vxEF+FfiUFnDopXLvu0j98JDPnvzJcJeylmA5/VHNwHmjLBGghTHQ+/QXQsbYLrAuh5f
yJFPXwbGmr9ZidjZXZoCM1ET/VhkpbZRbWEYzXC8U3y06BFFKN5mq2+wOc5fHcE5ugqpgoN3iKr/
1Hnx0mzHXea57ra39nq0/1oJ2kcGUrZwksexKjdWOm/6MOJAFjTzGd7ym0F1YGGo28BNTGFgfNMg
+vAPOX/bWG3vM4rlDuvQPMXp0aAhqAIzZzt6K1T+7Fs/Fr3IIofJZXe3oOynFXGqs9cNv3JoeIs2
1b5X2THxinwn55DFEGhZKbZERHgL9fzTnvJIbFN8LnGe3FRhnokMjhsz6mkxbqzkLQ8/dDqeZHsL
ilvjlgCR1T4M3eiKMOU6kC6zfFvDx10AxhSfs56oMk6dct2b6arGumrr8ZyE37X1NHW2WPbOJVHW
+1STNnqXyHJIeiNdvn6fXpLRoOsS+k0bYzzEqGHT0MAoMr+jeRw8YP1CoIAQ2j142ERJ4XIWEM1T
Hxqc3xLnwzAL+N4ZJmaXAR2SFb5KH+qzA6jT/WS32fLeDv7xkC1FC8t7SJtj6jzryFs5PMtaXrEd
WkIJXCCvBBZxxJ4EAUhTeReZE6AOlv4FbX90vO7JzO4mmo7pDycxOvlvI/4euIfkfTGJcZKuFjUN
CYuy/dDGVSNKT8AFa7l2efFMzh3aGy5oRF2R6+JxNIeA1M1oHN5LW/w1vOjv/a5y+xpgcLM1lPlO
FU7HlTjfaizVLP0PQ7lSJTBq76A9h9yMSa1Wskz7bR+8ZVw7Y2g+EiX8xGrh0PARrmWd74OWx/HQ
PmH/WowGNVSY32aHtRsj89jCirS3bKZ4OAfbcvwZRf6pgxjc2ruLKAGmH8/4n5QTjoH4mXXFqiC6
5k7m1vWA047tBrBR2VFK/BSPf2TxlfvvE/aEMP7lkX0MVL8WnVy62YdOqCI4mAXeBKR2056B7QwX
nZMM0xwZhABza1AVTWe3U+pjEf2tK94qojircFxUkbn1yZuG00QFXmOvSqKHDRx8YVK9ASFtY8Rv
npttOOTyAdrRQcafsbT2sMH2Rv+QCxTkzO12qrBxENJk57gPTvnkW195R0wAsGNfyRtFoCwVbGPb
yX8AQNlVJ9kx5MyGrclaCxejmKVW5YxC3RjdozsP34Ud/bL2JQCk64fcl6u0iR6d3j/MPPGaMtnn
/sxioojLgzLl231N7DZvTX8p2YKExBqtZFNHf0d2CQ0tY/KtHK5D61CR+VpNIx8uSG53Lh5mo6OZ
zy73xnjLelYRo3a37tiu88w/2El/MlWFIHwHf70nc7tP6uE5l5/5AJSs9269trcpQTJ3jFciPEbO
h534OzpswdUE3kvnUAjD/HyiDWSbNPmxaq8hUbBnkcToTcauSb2FAEReaDhR4VOShkdpuWRJja0l
JwK40XrOhmUmJS99f9mWD00MvdMIeQneBvu5JMToS1mc3WQdtZ+dPEyIvS29JNSMKJjJQ7rszQM7
HqFOnKPgWRf1eTb56BAn40Pm73Uy743oUDId025Ca4mfrDGO5zN2umLjmJ8Gr/D0VFeHe3ovZX6I
x2cMy+chWefmxAsEkjXLMpjohGNXftOsci6Z+7HQNqpdMv+GlL0G6fiY05zWjG++PQHCBRWW6zP6
MrlYZOf5IhyOkIO1McFFyQBIqLC2qbWL7eQCMsrJ2GBVsLRTmzEJZS0hAmw7cg9V9NowLNEGks+L
0CvXZgN09+jkZ5fh09hVLVLRxkoETos/Y/lq6TcZgpDj/Vd7t6bgj4oKxi1yiMx3eU9WecacVhiv
+NXWbcKio4eE19hy7c9brLe7arj7qTDbqIui97iMtk0wfFjp44xjG/c/8grs9fpUllu6bJbIw63F
gyXhGSU3djCv7FF8i9l/ouEPt2vxAKYSNDjp3MC/d2x4RxzizSqiK/pep37uiRMAC/fepmmwyBp0
u4zjF+PTOqvmvcRywqZgpQUREb7EvKko3ylMb+1bobebWGjQohRSFe9LHngd+5qYl08u2J3Dorcn
zfEsP9UCyTbvTnpuqx0dClecFF+Y6z8tSiYIfL85NmzgtM/LAzElhkKR1ecpUB/Z+I5LV1NIon+q
PDmpYibTRmmO2y2TjoJgurFNf1MY1yxsF3eJPJhwb3gGj2MM1NMVj/VCTJ9mfkv0tASuv+6aKnnB
wg213z5NTVhsyMSMkjbMia3tXfR9zlhF0DfirIs0WRe0khY1f3L6wkVYYMcRr016sWSIpaFdEKJb
V1ylYKE3oTwVVv8g9M9gGfukUnuJ161Nbik6rEweQsqmfU+tvXnaRk67vhNps2of5/sJP0P4Lodj
6Tyhc19UYTGBtzN2SMC6jokMpZv2ac7vzPPW+gicYZUHH35fn2rXWgU1e7YG16bX+DxQClwp89nE
FlFG3zifWxxnFaEUuqniEDMnSKsLigEU7wR2cWb3VCPxQ2q8muXg7ApHZ1dqNrMPdw4xR07ygTus
XadsStZzvPXRJALjg5M2N5XHHkh3H1ROL2nO3Fi59RgVeCdMN/lDypTTmTwHfTQfsNut2yzCyGMp
pLlyF/kG0IOU67kR6NMIoitj8na9hymktMlV1sr4rozggs1q1RumfcmzwD/6Sds/93iTMC9qlj/j
TaAPjQGZiLbZT2kIDTmLWhZfaP6Azkew2mxFxvGRulbzCzyeu9MziBdXcaic22XjfE2s2kERiBGx
CJEl6t1i7wXTWXdWsxYebehlGI2ognHziK3sNnecP0ilYzmJrCVaZE0NQg04GuvOLi2E9ViITRhY
MQP2dbj7NydjAIWQWF9BPCcIqTQcWCxArg1PpYVP2+iOpDSL9MhMwjeOhgGXUDAfUxG1W38IDLyG
nXDW7hRlGw/xfUVry672xrdo5NtoBhy3tnobBn9HQPsrsJxNRj4DAVG+RubMIUxudD7g65+vbt/s
2RFvIjo91L+zdybLcSPpln6VtrtHGuCAO4BFX7OOkUEyyCAlisMGRooi5hkOOPD0/UVmVbfEqquy
6l2b3W0qpZgAh/v5z/lOnxwaYV9TyXvjJyPZIjiKtTDmMlvsVQNT4trknb2hgtsmDxAOJ1/NV04d
jxS7V3F8qHJZ7OzGnxs4+0XxKHQD5lWgk+z73hPJxhZnEEtbunQ7wbP4mua6ESu/T5Av84TX3WRz
tp9Use0bd7i0XKm2zHHcK+3xmXrmDqi0Qx6BgQ9SeY4s1fveru4ldMj72mFEGs6Rf9vEot27VTZg
ZUvFg983x3yiloDDZr1efBI0TsPpBvei2ZQ1YsWS2MOXFt1li6bvnMhgJyCgZ3qN3AWu7kqbcsE1
IdL5rh1bpuSeYzu7RnA6tj1Uh9J1vuRR810HMFtuqoiWxnWBIet5Kv32g0IboC+CgEIzoTUVOVSY
JbXhXcSL/sE9OPI4cfXtUnc+hZf0h81lxji4sWgu4O/hZZhHDlaLxT/BPAYwCCMKXNUBggUR+lUB
nOrUKf/bGCKS0ep1kWHeoEy4cp8ZujOaBg94qwU2P5ygrB4VsQq7sYudXNIQWzt2sFUxTC9BIH6A
d/EGrLiTvG77yX3tqAC5inE8/GAfO53J/WzuQWzgv7Bwbw2ksMARoLWpRLP7WKqLyfaqawWLBcPr
Bb/FwNpo5GXVdj8GfKS3MsSD2DKQ5KmL7bzhAYXaY40eu7vJPiQWuzO7p7nOKWb5NFYhCQen78MP
OzUu7B7bGvei6HYIH5PcpllN1pEzzb5JLJTfKGl7WiaZaHESLubiR+f5sJ6GqLkfK9MzQgH/kk7L
yxBV5c4ul+JHmNVpt+mRihjGjg3kxDKtsrteY5q0FjZwGAlhpbggLN0xyNkelPRKtxPNVSBObls7
Es8DR5tDk8vyKKaFXFYnqbPiCME+p2FfVfOAERs3c8hb5623QgIHuws5o1Xc1059nWUhAuGUBPum
NenWCypKv0OYD7sob9S+so85iTNmicYL3hs5lltm2nYHcDAXtzb4ibeis5x9tlAKAlhGHiNf2jub
XcIlGjVbKZ6nt/1omUd/NPNa4Dk8EaXvd6oYqfBUjVRXXeeGN0HuEjeAKX+JsalZERJEkzAtdTis
/+NbMcWy26eWxcklgtDa0T9hX3Z9wPNTxM69MxAmZ4vm19soZKDLGQyYB6EftLmc1GzsDv0RU4gH
zLGe45NGAt5y1BxPuTJ8viGwmEs7/kSd/ZAciQNybbg5FBNIKviUBAkQN5bYFxv7EdLo0u3aEl+3
V9IaP+ZDDOshBziz4Slm3Quqlqm/sN7tqDQIDXP0Xnb0hZTAZzaARJ0t5fF1hUgRhTdhjG7SFSF1
Cpkf8LOk8uD08mSiFkM4Y0yK/RosxRWEJQ6LtAk8ekXknpB4KGPrVYPJWeW5tlZZFJWcEhpnnWMj
2VpWkDncs6K+Rt1AAc/kuKEg91xHZm1ciPR3fhPPexNN2ZXdZSPmRExDsU9XVFB3w31UmPQOY/dH
S1jvJmM7ie1jij7SBhrBKmrj4Aj49mTCZt4nVFo6VWfvtO8yyo0WdOJGiHU6NvHTBPb4Mpvk41RX
7a03VOYEJ2JhuRbulo9FStaNogtkpOGqzSPn6bwU7mTY5beiqeaHyR75Ec7B0TgXcj93dBeNJuUq
ohP9QPZr/qo0wdvc4A8NCN5tUhQK7MNC36FVNRbDd3JAK2BYoQJ9kGGUzSxPNptiKB+oStxFweSt
SnrXr6J8Hi6DqW+5I2JrYwIn+OGlmKEzGQy7umHuyz3EWKXlzLMiZzK/Z1NCiYSa3mrNzJzgwD5c
RmbJA7Z2nNVLdUM3NYcoeutn7sPSOyRdbl8oI7iEJ3c/h3hn+jA4kFtE8w9we9d2e9ly2r5rKk8f
GVt6OwcW1NGd+3lrDQX3WNZVmzAI1b0BlnEUwaRv51Gai7Ju829BnaE5NaHwAJpORt+4zEnob0/t
iP3OmJ/MYNJdctZjB5Hcz2Xn3s78tsTkpeVurVj4F0VivqVQze7gzOvrkUafx9qabTS3/MlBaliX
Vk9Ozpj6oqvL3TlQsXPGrtlE7BofQqmfQmGDQZ3O8mg9F/pbMLkJFuU2VmbVqgFBafGH5qIjVbvG
cS6OQL2Y/cc1xaeqZJJUkBIKPEaVVKaKW186GLNKhCBmyVeUnbg3RMW6dUcjFloPEk09mTdS6WT7
CoP7YlKUrClBc0LTLXTOMEsvznej2DamJB9n2RHz4rLGmAGEaEuqo9qwYRh4aLARqfK+oVhyPJTo
eUR4CHyiv7xAmiKxbo90kbPimIiMXJi/OhU/XSSwFrgl8DtozGcHRmsm0K8xrpOhLaMfFSGG6xnh
r8Vdg+/fwssDj8YOa39NOMG+5ALNLygI8d/KPMScyVjyFhsHbVxN5+8LkEjMeRxh3dgi4XPX+UUE
HxUdJjbqYE8jYyBD9QoC2RDdcrVxOk/xr+N2itJ7SsxRvsJgrLdk+1IaRNGCeNngsSAkcNHiraPB
Ph35WeLAoRe2h8dENNMvza3I9YBwhI/txrcL50SPH50ZIiKbT1HYAgSuzx4bzgi4vlrw5Y0Tm4+p
bNNbGgTVulaAs2SemB7tIjSX+F+Z6ST8e8SA5DI6MM2a9pR7c/TWG5+vrlaa41Fhte/zUC8feQFc
L1wgONDCQ76dJ+J5BmviFzwY8tZiJd8JZKhLQQCtxh4jkzuLpsztEjvD1aQRyicCAReLGftnKEsx
VF7Jbhp6z32o2/SIklVvy0mwi07Mc8H5gTuxttAMB2weXzWd5B8wkspjGEXjri7ArayEIMzRQ7pY
axvv31KbbjvPCBdwW3HHFsm8bDoqMNNNOQXdrYnJH2d5CXMuHw4qqMAg+jzh88lUR4B31SbN5vnW
1Bh6utS/j5hQ7gyRhWcCfa3C87oMV9rS9cYyattZyfLSRqb52g8hBq2M9q3CN8M3u+eiWpnU7pDp
Bv9KBcyVsunOVTGiYY8dwZ67m6LN3P1QCX1r7IgJdZr7wMqVbi5qVUz7sXTaLXjm/o7oOw8GQ11X
1PglK+mwLLjZggoD0zIHNwslVxvuGes6cR3vrYv5MhNXxDw/45ZBe4WYFzAcWkXxMt0tWQa9YiSG
hMVHZdXa+CwRucycRxaTN81cEdpZANAGgWE7Tda8AyabHaM54x6JwC6S6ZDL9KrCObwL4mMRMfxI
rkJ5isqkvIxpFHhvDQmpNrpu82WPor3y1cAWoIuWne+cn+aLdQWDfbN4umLkciUBAYluWJGoxlRL
E32V0j7ThZLjZLQYbvrAjekvs1Ab2KDI70wlvGeeHNEet2JBGKH25XdIT9E3XVbJRYGcwfycIb1Z
FZ1tsbHP1MZvHDCgRQE0yPbIwIgg2ZdOd4Gh/5uNCKjXweLEJ7j0AQ04Goburukmxsd1txwKv0Cp
idFiUsaeYm6eNc0zVk6YK9DfLGqqNm7Cqwm0fDn/+O9wwJ+k53/BaD5n6//rcMDqNele01+gzue/
8Fc4AJwNqqTj+wF8DgUfhxj+X+kA/gSfv4DaARlH0tPCn/wNjyOIAPBnQEsDSHWBIALw93SAkH/g
MCapSq2MJ888gX8nHfAnnvQnrItLiNojeQ/q9094v/qUDZCWdPFgUlmnMFnssqz8qJGZXjM78K85
VBWcGBiNANzy9sTelxceNvFutjxFN9+/xEx84iT8+WaEBLvCkNlxRXhmrf7EbZ5ym3Lb3ukwQgbt
UYVj8tTUZXkt07m+tr28YC/AkfSn3+qfkHXOGOyf0Tp/vWrA1w/y5VxM8elVZVNNlkXVJDPFRSPk
ZTokD6EHsy1qjfxiUhoXvJbpbT+MQMAankntuYKtsqPsmEmdvEjyDSfIh28zObJNq1zqJhrJUW3D
AAoyocVuyoo961nnJDMZp4CMMzh8NIIM2W7z1OUelnC2z/43DIp63fujtZ/9AfTHDBUhXGVKWT7E
liiEBun6X2ZS5hjiMHZV09TdoTPek0sHXanbp9lZWFpCF+uVTqqctk3fH38UQTPQI2J7iHNCTfMH
6ZNYsrUpjUugd2bg1RFlKCmXsP8F3eGME/+Hr9gVMDhgcdgehQW//rDBgFRI7Ipxhq+3Tim2gm9g
NmeD6YDT3oqOY/nuNM5+LMat279UZYBb9L5l41oxuK39L1G38/1dii0K8e/QIklrLVcN/znt+zWB
OZCW/QrvyYWHp/X3V8j5Hvh8j3A7hsQQPMjo7qcLZGnzgWg9BE5CF6j+akANoOZz//tX+WffkSIi
5FKjITksfAJgOP6SJmVXdBt/rjxyG/y+VcQ47rrwyxc0IxqLW/Yzv3/RT/hi3yXigD5kw+5iKwqu
+pwd+umWi92uzxo8Sxu3as+t46V9Tc8syjPUGfMqReb+YAkBHgFPrr7LXEld6KCHnbCTYsCEl8Dm
y0T2mLVO/pDMBTBakIR7o2bJICvAGP/7N+yeL5VffgzeMGtp6CIFkeMIPr3hzMLrNRLwx0QFYqpz
gcnTngrxAlgdwQHwAoA6cDSNkb9TtiYzPHMIsBAF17UTmAOGfNhdVkIhJlSCy9JhwDSIpr9gD56z
O5PBno5mxKT+riwYl5egMzYlzKWjU1sM1oBa7FVj3w/LXGF/j6vN7NEN/ftP+Q8LobRtWE5EubCq
MWM443h++lVwYbi8dxSPbPS6C9F1B3B/I6Mk74OKqQ1Z/n8JYPn8tfKKwsNIyqsFpM8+XeNFbtXR
WPKKTdd9BY2JzMYqxeDuEjOW+6/QNGf0zC8/Iq/mCa4+59zixYPs189X57ndUUmGCcTGCzrIYdfY
VPVVXmqd61uDXTuXJIpOnIyD3Nuk5uP33++fa/qnN8DT0+HT2lxL4vOCpCOrw14QM3lSYbxHTvMu
ASBE7K4WpN2ejFcyi3arK+QB3bYh7uCW5UWC2RyGAu0lX/prJARm4f6wC93h6zISpMBiRe1KPths
g72K4kxMSS6kyRX9PRP/2nk40rck2AssyaW5I43LWXRyrFNZ4VpKlJTbaQzj+57sydcR/ZTASsNB
J0NL5JwhttIkDN6HIagfuCY5bnTjmqQ9vM3Cza4M7+1bmrT60qmbkfMaP53JF/MXWv3fyoge0+9d
3dcfw2fGIez073CoOpz8w3/e/v9GQxRcqv/1Tu/Qvba/ZEDP//tf+zwv+EMJgjPoLD58LNanv+/z
3OAPFgXmGzRGc8H7JD3/ts1z/T9YewmM/v0Puc//FgIV5EMBvyuoiZ6n6DP6t0Kgyj4/PX664M8t
QVJQhXHGdwWEUc+boJ9WFH/QsohGm81JYqXLuut6dQHGgtpmGMGHhBD7RVRHjOZjv6U0A+DHlGD3
i7PkASY4xxfbJBykfact8682pgki8yjEzd7hWxHruK9xzTAXHZobqrbDbOdXcxzv7ak38S5s00Rd
JpUs/Uu19NjjCBB1bvui29Kb76O64cwjrSwsLrMqt7xv3lz0fcFdE7NlwYrlBHsMZs6zbUq8u8DA
7QXzjWWrFVobkB3NeGDadsgl3NFdwYam0QVoWQ287xR0PdpCRyMIT7GhoHs4bjo9PyQl/9OK0zym
Rjssa/6fuSAnFboIm+y3GLYpV+l6P9rzwHB0HPOG6bz2vfyO8IaB4x3hdtvOLYMbLPF1WkMZ84U3
TZcyjkhon5G93joTlcQJo2cCeJP2Y8pk59n5mrqFdR5V+1WKjTzXNxYwuhZiXY6hwTVzgo04Tebb
vpgfCnxlwOLzKnsNGjPeQmzBvFUB8oJdOfAQZJBr1e9eNFlXRe/RaZ4tjWKb4o4SOzgNDCQMqnos
2b34OIRwtjnJDsWM9SZu0qyhgHepvWYfJx4zmokP+uC1Di4DQSccU3mQOIc8y/Nh2wSAmD6K0tfi
6wCumdaIASzIetZFZLZtwLyJ3qMeM8DIYJcoVRSOR2JEFDPKAcfiysQ5l1Mc6xKzW1jy0h6wj2Rb
9J3drg1ezOwghyp+QMmi2rSBE1puY1fwyGuiMfDXltVH94lP4mDdQstEUwiL4D3KfVtsgTpU2aav
3SG5bmdmctg4zwmO1o1+mGCev5UwSgbqxq1hucjCkBhDVxqnZGsHLXrryVIk/GnwHNu2hRG4o942
qgLVXYaWb/y9ihWXmNCIx4DTIWPsKiCExbp0gZPj8U1wJfkmdg4BowR740bNYjaaEAmXWDuG3W6q
iuCeBITPCKLBhQq+t5zXbtygdmqUDfxoU99jsC0TqqqSOVMIjW37rLsy0BsHlgRUbo8qaETosh32
xh8C4GBezACzB+TrH2fM6gw8IsZPh4aGwVdh+4CqXWa3H3g0MP5LmZuGzGofPaphpm0kMG4D41Ey
aIpk41jwGIbpJsuoJ6Gesjjzi2YvOkLCCOQdDJacsX8ySLFqAiRUBnJx4K5KMWfE6YBDvbJX1ATw
XCLmBL0wmHO7q/6LbRVdtp2izgtR27nIdiPS/7zOXFaP46SnflzlVOqyDWssCR5a1d5DmPmi37pB
1AEf7MK2W+neLV1mxVaQb/Q0m+8Rm9F4k3SScjcEn+FUpXp4w/kVvjde6zPlssfp2J4dvXy7jHHw
2cUMUOS4iMc8UxFDhxwHF6euZn5WaetLpoGp4qJOlDoxgKAFYlIR3ulsCTGT2bLpQUkWGX0AUAW1
g0usy5q16jLGkrJkxL4Ds2J7HKh5B8zyG9DQhmjXTaqnkA6P81ZgZfUceJlvxabaSJFY0Ng91ZXI
9jGyVc1a/t0rWtCiraObap1GuGOY+sUTBPymB+0yxyGTM6xcOZm6Gih04YougsCUlrs4UeKtlSU1
gMzj3SfmDorZ9aLF1TxJtLOlavt7L/It+uFYdChjz9h0bdCsy3rd2ELgVYoC574gebRJi2DAa9qP
Zh276UQE1uQDHxUwH5Ekz1kudJQhYM42nvM1kkZAmGPRBB8Kr4yesI3UBOr41rDK5a5DdtCt+5it
n8c15065hTdlORvylnErsuS24kmVMiEHXgIeyk2ThwbG6AEqKcYfgd8l9cdrfi5INoN9l8t4uk3o
/6DDAnpcEef3RnlXRdYiJAfVfQFA4HbGv1kF1lXdJYRsuQi6VFwNc3OK8L6ijVveWgXjyZ0lgUeq
xnPZxQQEwQetWf9xmydug7cShuXUtO0dZufL88gpiZeUTV1J6t3tv/GMY9ZSEDupguwBx/430ovp
1uZNKDtZ553W77Ft9pyBv9lSHqKUKUiPQjxh5L51Iph+oXyblumrD9B83Y30JLrguYnALtyyTn6k
GhQkYG/t0yV7q1X+0Psl0WA9XLai9340DlkbFpPj4FMYbdx+WDZI0tkTeD+UyGRk/jD28UEBbmj5
Fxz6zLEf4AiP1xGm9GI1V1zvq0iTTEk69yafCIV3nKhK27s6ZxZTVYvNiC3gVsxjgNusJMDqYHLZ
eiNgy0iY4C6slLhYlpx4s5NYayPtV99fzkmFcw6jr9tdnBZXwP4uUVTKtUvAzuvn2yIt74ohv7bG
mUqbqZP5u2aQnFtldrXE7Jf9iicKDEoaCOr8hHn9JgN+9LUca7VxSjANHqH3qUsrZtXVCPOsVtdR
3qN6sxbtgYChlLYB5zbbu0uqMN2PkoPqHqj9XlSWf2F5+UNbYreNfJ68aYGRjerGK+FFXztRhhcM
+o5RGHlf+pFMM5kG5w53arCepHtnOgJNZTBVL1J0vHbZBqfI4nGyKJzAFREZlsiOIAL4oXUepm6/
IQs0fBmnpvqQPgqXF0Ab4Cw7M2qy1XGwTH3LOeldZDFzIqva1HPFujNbORMrKfoQe2L7g2bA215w
Bt9WnldeMPGvv6gG/kJuABiUfUVoNQTMmMVmJPQlivGmxlm5aRKaR6j9wHgapNMpb0KKyJPkK8n3
R7sZrDuHreoaSbPbpukZtzBiyJni70UxvNgu6YmVogLhixXb9VeFjLiL2tx9953oIcPT8FCUmGQ5
BbJ/WRhHzNNILCnFzVtOe3cMWypRi/wC1/xLwVYC7ID3rmkAU759Nr2Rswxj64ufFTz1Rri+RG30
ysmia/xB+cEM5H8Tnz1rWl/n7SRv8MOXa+GaI/IhdzNUqWzvwzk9DF54sHJF6I5nV11Vy2G2IDUW
VKmvJlHsGG8VJw0q9V26xX00LU/wTD5SbY13FuCirwTNspd4aIEpHRKGE8yxZbukfPiqEfu29vrq
QHRQauSathcOHrOkit4ie27sEwrGmB+Fo8cghnyWG/nRxvVCP47IkfE2IMgHfiPt9f09NgSFfRXI
9kgzXjKGxUfUWqKgzjUi+QI8oxZgIA1guaq6absgCctdMfmjz+OVmowann83NOm2HmbH0DXvxW6V
U2BPrUy0ytu0LC85t2kCK4UoHdmugmAq8zugIENL+xBA4mcJzt+ftliVeKxdqnkZ02yfgJBwvK9d
SflRcwrItZr8Oq5TKAonFNUi6E9jDmM6e41aZj5EHDEzfNhh4qflqvZr3lJPYdGLF5MlbBN4fGth
lNNugtFT52Rzo+6BSLNdtjskXtUEEw9yReO9fdNZmeU+ZFXQPLmuaOxtJRLHfmzSxLOqv1SJ/z7V
/gcnzv/6TPu/lh/d22uavf4ywOCv/N/5BfogDH3ET/jVgpPjX/MLz/sDJLSUvud6f84oOAv/7WDr
OX8EUKLx8Yagl0N4tf/nYMtp2EXj5EiLuoXWGfxbeP/P0ixnWkc51AdwrHUERQO/HmsZWycZdXI2
JlZo0lYbWc+W9sqbn76Q01/H5P9R6fJU01vS/8//+IxSZj5iez7vVaGVioCJwa8vU4UjSRJU2y11
QP4BJ1WzVRUQCiXm6RHt/32ideli5BmxbfpqPimIFJA1HJpeTTEc1TLG2Wao4GmO1JKsFoRFoDhR
e/n79/lZQuZtoq/zPlx0UYH+8+vbTIltgBiCbSJdDxcxVPQeoEcYXzHM+BFT8XJERaQqBeHhXwiW
nyqg/fM3hJzGT+560pPMcH596SpzpnQOcoEjNy+IJ/XD44CXbpu6uttRKdmul3qIXkvmtkzD7eGx
Bhb06BF3O5bwix1oc4fffxn/5NJgrEUrtTrXn/rOJw01S5zAsfFMbedOMCowlp3vkNLL7//+y4RS
Qfbm+jtf879+8LYnGER7hNnCo+wO2UAeTsqp2/0/vAr3Cy0a58mfy+35s3xTqwZTZNCabYrdgBwx
BZaBHb39/kU+q878huBFIZIpLiHl/Yno/kkj4vlNq0GezlsI6O4RkWumqLuq70Wv4o27RMO6CEHW
/f5Fz9/PT8KUCyGNhTx0ebihUAWfpWDh9hB5Rnw4YHFfSG+npyUgg56FFYaOGmuBj41i15cuWdWx
lt9+/+r/cJGcX50VhNgBYjBK26/fKzBPjCgtEQyIYieJ+eakolHf//5F3D8nRL98SA+1m3/+3JDu
07z7af2IG2fibuyzbYttijhocubNxtllfm4U4hgXZ89RiKHFE1WH/8SN90xXPdYYEpaF7n9glgex
jOUlX7d2XBE3Gd3pJcaDDTdITlcJFJtLHaR0lKVEe1YRn8jHsIDCEszZXXWGIBHo1uo5AhWJJzK3
+31Q9vLsjB2ppZIKpToX3qhWI1LCg8Ykt+2IgV/1nSzujNtCI0o69QwqHjxBRtVY5BXZB2Kh9TWT
9bwb9TRuZn7meZ2zKG+zVo3ArvzqyNH4TIKa3R2kh2zltjCfUXl+aJkd3QJumc4CKDMTkLGtgIh7
U5oaILhrMp8IcRFeuq0iwjGM7vK+eIW+LPnblwlWxYee+789n9VJETYxZ7qYb6okNNc4z1plE03O
1SPdd1SeEUni/zGef52VjNEShQ8EMW7cWdHcIy3FItrFPdicAEF0ByBvfFSuP2PEgYYCQt27seOA
GWABYfQ1dmaLeve+n85dXm4BHiJdtt2ka/xzYnzq3SLYMq47T6R8FDiUoYtAESnHYIYbaG7ag+hJ
/PhDlR18z8r3XS2t9tLlJ1zTEfmU1HhllNt5e4mz6aJhEceyaEPttGp1oEEEt90UgM7zdLPnKe3f
N7P9kvDjnALfpajEZTKhLAKxTLNJtA5qO9j1CN8TBpXA/M8WjYAlLko9zIfWBpHUMZhuNWF2yiKv
tXReCT4l1LhDJCN8jTX6jIghQauvB+Ol60S24zYv5AVgDvz5mRVtrbbuX3yNZ13BDWk0V1AT4XTV
+IFAgOiJeCjDfVSPK52KN7B0wyr25CnN+/tMZQsOrbQ5hHUcnlRHXqcm+n+ogCgldX7jQPPaIpOP
F54tXoLsAkbo98EtrntLf6viAYQMbs3Irp5k446HIOYbK5S0OHDgdRUx1ukJYCqufyHw8jpk5+JO
Qs3p5mU7mt5sHYH/eaG9cKCBsvbEl1p64YXVZfZFqMla5lAVdiqxyBAOd8EsI4RLDxZH4t7aAWnU
hXlZZ3sl+XSU5oYZV4SZKOtvvAhba++Ehz5IXWy8YrkHxSoOSTtGJ4ItbyaAx53iLzxSUzduqzwm
/uxh49VWBy2q8rds3ucjVns8i/For9GfxgtUziuMmhxKzXNv2/VFkFZP1QiKq8YHB2Lkzqrc4CGs
6xG8tx0+j7pdDpldEPMYgO6WklKUqa02jtUtW86s77IlreIiCArZnFRs9lWevkca31Rvdd2GUEm/
GS146cMSP5AQua6BR2GT5UsLnZcxZeQEc+S1yCsa7KrgbQmaC6d3ODiyWzlDHlMxfBnMZK88YsHb
kSjJxuLQ+j2W875w/au4bWzOxvWTUy+EnVPzbkG2xoyMrloUHO+pp6aLx/puJW60BhGTkFbP3PmW
YV65aqYZnnNJOGy2ubSGgXpEo/q3aCZhUapkP4XJC+H827ruHgPGZEflFwMlNT036HkRnOVByBh4
Tm6y/ZxKfKF+uM+diIGIIrpg5juk3AP4Jgk+QhRrql7Pt1NxMnYdrBmWE5stScwlIQt47+/7bric
2uwty+ZL7WuXuYBecBfPryPn+dVCg+CKDlbkPP3YJTjL8n5+hr1+o7GPbUGCpBu7kwSb3cp74+DV
8z5C55DayUPVZ0/zhDP+988qHvSfH8heSFkW212XHQAdIp+eVUVf2BwWfULiMDHmXaHRJ3ZCYr1b
1ZLM8RpdF/sFwZ4OEoHOI3UxdbPSh1CNJEeavGyXDVnYNtqZYUjuqfXAHut1CqW3KOv6bep1+BoV
7Kd3DtkZBp7D9FVPdf8RUzIFWhcYh33RF+1M62Gv55c5DZM3plY2CjCWbDZYVUxQLtayOYbZUL66
noPJ3VRKfq9mtt9pUwBrmziwms3iB+WHX1j5q/YahdQFcoYXZj7Sbmw7o5Ryjv3e2o2pKd+4/MTt
QKrhBCGEyYQYk1juZkZmp7rWNSSzs6FyjGydrZDw+vIy7cdJruclaXrO0zBQNpaO8pvYM8E9KsqS
7YNejM3BTLF5TSwIo66v1fI66YKDuPZlutwlNgzkrd12ZLbqgLPWhh7aFrycP5FrjdmW9asexosP
HCGqv0eMWBo81iQnN1NXsbB5hGBuA4/m3HMyRD7IHpLbyhJDfgpopeLpIkfUotYKTLCKCxFeW3lC
RkURrQLthUPsjHqySfG1A4yrlQjt8d5VtB4h/HYI2BPcabgFQMI5UNhJVG5yRhDHVGSE1ileJLAy
IL7geLZ9oOkMpJRBMEyzbNc0FcrXBMLh0fjIYfCwRpQma6iDmWFZtiTYQUuamANdlfNV6BtkjU5S
DeCrWNLAYDPYWfnaMwobWguxsNAa4I5qVfZOYY9AdMti1ixq0+N3CaQTzTmKWxLqiKfhBodb+sPr
C9b7kgTKBsILInKA+5LdQlJ6/l60KBrbzp4AXoF58gjnw9pkPFqCy9SkW9QVjAkoN1rw7LhRi1Xm
177sAiYBUNh6B7TlWFWkFW0KAQ5cG3W+GXszkyCMRXrIRjEu3zBbW9Mm5IiKvbUGfBIldkh4yE/J
Q6jW6zaGGLABAALLl6I0djbboTT6gXQLa3TtR+bLNLa08SY8HgjZyYlck8/FcNdCgYaml8eluzKk
2AawPXnOZBeOyRa7u4j5FlGd0cdUxwrfxqTY5jIAxkCbWveFyeXwlDiOdafovnrin4z1msBC/l1z
enuFkWNexdziq7V1165HahaoLhe+qTd2nI23FJzSFauXcqJLQjOjYZXy/Oe4ZSpNsIPsxmpEp4p5
6pI6WDORO3PyRjVcMQ0hTQ58dfrep5LVDqPcwLPSTaYECobTOVy0o7xPY58AbUFxT7OiNzYId6zp
PqpgE2ePhFsK6j5pd085ZC7jdRBP2avVjz2oCCV4pnmOwXcft731DVwjX8SMTD4Su6aveVXDqQXN
Fdfi0nPkkN/6SLrMIS0itee99nVFRS+2e2eK6nU7DcmCyhv2NPu4cXTsQnuWu2ZikAH0vw9eJoxU
XO/CJ206+Pl4C7h46kDdhDmdL5Qf5Gsv0mnBNNcNiRMjcV45ahH6Mku0xyN/UQml1KQ2xIo5tzmw
UwlepdcBIOlqoXaOU9CBkE6VO+xYKyQjzcwed2NdNvl+trKFVUyDMRGDYrBd9bP/XswQEwyWl/aK
6nH6NWY7elxo9lAY6UWcbh1+MEhqElPXpfGyEBaiiSFm5KlhNQKKYqaLysEHvZHLWYskioI7fRJY
75I5p1TZP9fNDvbo/W/2zmTJTmTd0q9y7MxJw+kxK6vBZjfR9/0EUygkenBwwIHXqVEN6inOi90P
SfemIjKvZNdqemaZilTGbgB3X/9a38rZrnDPbGicJpwx42cz90ZhMLylrFq+8ZB1GBtKzpHbXpDK
hmuVObe2OybpbvZtdbVQ3IIpUriipWnHiy8IsoADgOafmRt0bqb6Zr3SgIhk1QUVGrYDmzpz7kpN
K3k0Nm1AsVYwUWXl+q2+9Nq5ew31Ov2YE68tNwxzlmuOHflKv2Zc1Iyufek4MfF2ge36lZFTcLxW
xBGED/KWogVN/89mreCuI39J4LRJUddlJKyueyAezViwdZ0JAzuHr44Kdm0CXixT/Zo20gDs0ZEv
wvRt0S3m1UBzPWMKb2D4U10kvZZE9YLKfqZL2V4HoZF+lgTDb8eZkwwp01p9ih0D6ksRgHqqzJpG
jql2R1ydvLNng5GzFfk9o66tUKW8ny1y47tRlHgeas3LOJ4lprUVfOW6B6H6+LPFkPQLFB8iIdTZ
jVeYiYwvoWvghiBTFdLmAnkJwFnC8knLkvtCpAE+UGsPyWPF45/kJcPsZtd1gTFj0oiX5gz/uvey
DIm8gRWSdZvShbix8WitdDaek0CWTWAjQcOaBesTngd3wzfNVrIkg0NPsK2W8eDgDbgn1K/0FuiR
TI591LLLrOcI25kpFV0WNgjqD6DuM7ooaDrZjGJgd4Exzl+OiY6Xn+xETXtCbmjPVgKW0QC/TtbZ
Z4SIzyxhr+UVZc9Ejvgn94gtquMUXpe3JQkcyKhYgr7E44ueBCgrXHYtVRl3VkbZ+KZRS3OjeY5x
Ya2Hm9AK7qxY65veG+A+5EFVXek+1Gw6WF0pa/aNnrYPj3MUuKuyfEXUBxPXVGY+bDvVqQfG4sGl
TdTJxqPbCE6udcosLAs147hlTMtrqyt8Rs3ThBEmpDadQ03CKJw/SedXCUSOnlwma4/92HO4wQ3A
sm6QZGXQNY5le6jxm6V3XlU6bP/z9JmKEhJXFF3RCOkPpXuqzaClKs0PbzoaaAhLW+QIOAM5QxqV
A/HCfTX6Lra3qWxAPYVxcMtyAV6wCBJlr5BBM2QmqCF3GcZASa/pwx9gUpB/Anm7mniGUgWPnJQy
MOwBbpt7ReFNfexmKjnxtaBtzmpyuJQsSFOUskDOlAap/lbm7kRByACL5zEIBicADrLUiwaiCUBH
LaZGk5j8Tu17YTFj7h1W6sou9XU5uEWw89lFDKC4+77ZWm1PyV/ATu7b8MkAxjS3zzZkz3A/E7UJ
z6VWC9A+oEkuHmgLiDcDf4vMvbu422RJp4zHviKxbPMHIFIRe8BATu1tl0Mr3rSZTr/4mcVCqCsc
/9TTpIvLLqXD2oTbcMBXpJzySwrVGFdNQfBtE1plfpImVS8JQhaKBHqNuWL76w39Xxy+HFJDbL7e
6nTE3vlN2/5J1SN/MPlkcOi3ddz6znKSsAJqlzHwZzRT7pvWEXdg/sRZ7swyAqLV7QacUW1k1SO3
CzVfwXEbjhPoLkMazB3X6no+CfoSc2MSb3kGiOvba/73JOafwS/thftPXfPlH8eq/FS/qZ99hutf
+z6OMbw/LNRmh6fW+m2itqPifp/HGP4fhEg8Owz5KdNMJiv/OY/xrHXoYnn84SrUm/6f8xhP8CPH
XM3GwiN34Yb/ozzJezkX6R9brbm2zSEzfTNovxdUiTKngjAV5F4/U9eKzeyx0yV3cdBzwB7n+Djs
oMUhsdgvNmPR0yWsuwiRqj/J8qLei05vA+mltwGOhIMU6i3Qfn9mAru+noR/9et74736+/3FEktg
rsPLZn7Ip/yzqt5l8Uz8MqTQfliGG1Fn84UXs9b/+rd8m338qf5+/zV8+ki/6zyMG+79r9GBjOlg
qu1oioV6iKmigjnQdMGdtBvWJnx3nEvzEM5TDcLa0OhDYLWrif1jLo77jITDbnXB7RnVBkc2bF1G
KGW/Av95pG84QqLx5bPxBdmivzDJil/kLSciUHtYtywn54jpcVjkAOveyiBOughUFh1EeVxhs+o4
oTpUzsz2dcomhXhbfjUF0vgMvzrvI6uV40tYrP7IX38u3yYw7z8XPht0/wCT++py/fDx91CMMNwB
120NiHt5T8Cv88t76GojXT5sb7auI5OD8rJViCwn7yhLLORI1aX6Rkq/qWhiy2jvkxlAdnNOxa72
pHWN05NnHAmKCm8++vCvX7b116uG5nJsnGZgCx6uH6dsjnDgK9QhRFh2laRYa93uGO2NOw3S2uRw
fy3yAVtkh/XKyUrrssTdEYlQi51uBMmgTJoSG9I8v1nmSLaHdnuNzm5c5rG+XDii6YgRTXbX9ygH
a+1PAGFDc2ZqxOwv0a/fjvte71mvTtfFYcw/cDgXXKXvr04TumaguEEAKeC46Ou4PDYb1/rcczl2
mKTc9MS0ZHxPay3jgobzCfjZhDhOTpVf5CWtj1XHNucHs7X7hxhDZxYhgaBZ9LFKb0apputpHAbI
NwvnTo7FLDOuH8Yuf23KX9YyVEQIeg12dQW+CNAt+Rcu9fSN31WM8OlYuDamhsQOnxFgKyx9eb1o
WgliY12ofAMJeqv99M6vdfw02AISmJdWNz0y1qfB5GXn7gKteQnlcFRPSTpFUxUYz6k1dEezCNQb
O2djwxYn5bXTcz5vx8ULz6HOE9kMfXnZVPOaT+5Fdv3rj399kv80//r+8ZNmYfpleusjYp3p/rQ8
G23VUWpncDXZbQYrKqbV0M89kNtlEGecQzvObtoC+WLUHh+RSFba8uDc5NqGaW5AyPGUGZETGa8y
H34R1ANT3LXjelApA7u9TFhHVORhiQXNqpP8PATHoDftEnfQpoWcz4e4OZJp3dGnKjO+I9OJx2iC
PhJpMZ7NscLw6bIZ5C8ZPZzjmfRMypz3U10jvpdjs/R7BkOcpVWSntcd6XT6BYv8tsdFHYAVnLvI
NnPqfNSYwGeeQFoCpSPSe+a3BSwcByIqJbvNzk5tc2ev2/tCWdWpAcLo3B8oL9xbpSUvFmMyt+zk
0pNGawTJjMADvPPSac/Siv8gGrzMvsos79JQ7ErqoR7So7a4tobWBAqypHtTzrRpyNh/9GbIUnuv
cdPbLpgQYf3MODUbfMmRcOUlO8v8mfPidOawp7yxljCYfnPrvR/Xf//qQ5YfjwGoGXjWh3UBZG7h
IVRb0bAe1rK5M8/QBLyLlgniYdE2QR+3VK8NLoffJNq+TVU/PHpdkgqkLG3SRTiA3191VQL+tdIU
JShLNjvXkNMzQzj/tHOZ+AVjeez0Q3twobxw43EQCIFjWdmQnhthS6G85FLRaLffcyUkQpIvzd/4
LL4tuB9eFrNY99uUlA3kx6YqMTnNFJQzfTs6A4Xk+OMhl6xIceZDuM81RC+JFdGlin0DkT+OzLFi
htUwmma8CiDJHs3D0MU2Ax/bPDEy34MDFidnHISZC5Y1CNRw9Z4p+mN/fSO7f3Mje7xyJsmr7+X7
DPinG3mdQHRFyrJAeUR+BqYd9iKDn7k+igtxWy42I4naDLL9UvXtkYk/Dhpv0V0WUn5NqxwTcoop
mDphgt20+yD1ctDszOaiczBF71bZdCs9Kc640wt6AdogZZETqX+exxMx0KAqj+3ciW8AVU8XVZ1x
NZk0dvEA2TSUXp4a+LkMthdQyxhVOzlQUpntVZAvR13B08Ox1fxk9UF6W8a5eKoyYU0bsBPjSFPf
Yt84hWoiDlXTcbnM3pnZU/vjVf0nfy7DLSAfD+58wYNrnDn6/OZW+TCV+HavrINzTjEEMdlLfTD6
5EtviVkAL/KBON7F7hIfLfCOt3aYDYdqEfBka95d33bVKRgfxsnD5O7whqDlmAl+ghIVeZmA9PXE
73ee4TmHX18AH5KJ318iriYiQD5Kmetb7+8plYwzPYgrKX6sise2tYNTA/mHklaxr8mT7JnB2QfT
awSYAi9Bv2mfSbjqkzDQgMEBYW1KYF5Rb7DdqT1hHY+Vt/p8u+tkmds9vDfnviX4yyQyHc6prq14
aufGjuXTfS7GJr+gUAiUgE/zZGdQmfvrNyhWk8m7u9MhpW75Fn4JtveuZb9/g0aWxUHVat6gKKyr
hOvyxGQAHZkEhzai87vjxumzM0GxA0vIFi/xGGJ+9jxU1nqAhJIM3pvJMvO7e0/85d7jlTG1YmGz
TQuC5Ad7jAyquDaJCcEdcvIrhyHAzpi7IRL+eEwlSnmUMSeB7PTkmaxcwjmZsOHvf/3x/M2n45sO
fjbK9rj91xbAnxfyLMv7qXUoopNSf0aQxOuFbWxfWcnyu8fkXw5ZnPpIT3KeQFxZD1rvf9Wk5hwO
dUk3RzKVVyOAowd/Vpc5vs4L6emAzFTNBFdZNSx9304ehOfBhYinFUXqugbgVSdjeBCW4pWOZhpV
1u6mtlztH8tMJmGpSlweje3VyKN2QXP1KJfroCnzO7PNZRzRCfKpLn3Mq8LM2hM/CaeAKWV++ZvP
9G8+1ADEsuU6AVkr72Pal4MmFK26NSPNzmNbT3MVofLUZ2DKlvthdhyou3N7M0+QeuHFQ8BU2rls
IBRVWzlo2o4Nnd4qTBgdoNBxJcGaqfwc0+h7y411ykCjuau61VYNTr9x17EIEw9nCR5Ytt39yFyg
3xCBYavrAq7xkjFzKPwgMWBncMUcIUOMMZm+tKtFvunOgPQVVtlz0njBU6mL4HSNGb8yHxBscgFB
YFdGed0AVPFOfaC5q1+4OBZ0wLYbitoLuMDBHeaU6UlOoi53YXPP8W4UwOVUc3BEzm8y4x3dRFb2
/Qr+t+zyT2vNtf/3Ftjbf/2f5h+Unv7r//4D5eUfV92//l/9OZNffpZgvv0vvmsw/h+oadx8pPX9
lZrxJ9LD4yekPEPMgDyIuNlZA35YYsUfHkl7bIJkMF1EmPVHP7KehkkXKLsd/loYBFASAA24/x8q
jG+bSDoO20r8dKtlN/ywWpaONc013VANTbWhBtVv0u1BVZhjs/HIuvMihlcU6Z4p+MYvh/jYrwIX
DWBJ7ZMxNejmokCrujenpL1yyT3BDEzm5QXyogEtKWjuHC9hTvfTZ/43uz9nXSD/XF941Y5YPZkg
OPAdeOLbSfWnHVQBvK3s/OfRlQUWNiy3V2mWzNQ0keK8BsEH9JdB67VjxwSIqi5OLsvAa7+CX7Ex
ktnOia2s6YHpfX6JWOD30dAaxpmmmp3SAoxBGT+iMaeSyKA2r2ZXmfAWezPzzljwBOpvVhqfOwx1
X0xgdTeArahaGuzxNXfG7NxIYn+H+LVQBREP8YM1l7typLxgYy4dDTrI8BjJgmRRX90iDqgAbNwz
Qp4uHePK+B254b1ZM0CA8Fc3IdsOLyTcG3xY8nr8NKW/fljUfdtmSP11m5Evapyd5fczrL/ux/fz
78fDP/1fPh12/VoN9L78d/0bP3Lf/h/YZdiUcstz0XyTVr/rsbb1B/czdzxPi2DduvIV/efDwMEf
bwMEcnDbQhVZz2c/HgY2cqwPZiQkrookw+Pkf/IkcIP31wlsDlhBmO2BlwCVsnmN7/cKeTlPZk8w
lYijaPyTsercK0u6reFsUivpTrq8Twb8EHVD91Bh2qkJfLNYjGfVERLfdLljdU9t2jHxqUNiMmnk
j4PVURJR5s+2htFzkk42QSl/6ggKmmUXFDuRSjbePUS7jLLbhpMMJxwBP37x42emSfGVahbwZyQX
hdwaLg+WzWKJ6q2XdfFSVAUKqSpUl1C1KZbbrLUQA7POpDmcOiE5br1Acn+Xk86ubWSnqzgpMea5
OEamg0lwD1Z/VbhABVv6VbZ5L7tTK+wT9ySfF79khoat6tCySRL3Ksu1BJqGiRRnZlgC7ixWlnDX
ACPaoqskyX7iDFFgbqFn+JLRt9EdKmaAyZ44AKytJbHoz/R89pjYgoyuwoGrJ9sOL/OGCr9qowOe
MThs2nllAGJ15PTc953aSW9hO0Jk2Mcx6zYdmzfOMcKBTjvlriQRPBTJQgyqSdTdWJg0UgHyZu0P
Xi1YtNNwCj6fIPT1CMIYEwTP55QK2kGbntI3llHVSxtVKm2G6ngaJ7BxZKM4qLbLzeLlkPyikTfF
ELxQwNlIuJPtpAN9YPTLlL0LfWoIKzXswI0SW6i81pan0s2r1blRFi8Cx2cOV9FPybpp9NeSI1YK
vNqkhW28TUruF5gYCDg09VoCQjKnouKcUKIqDn45MsCzy7wzqBALFloF2oFRcEDq2NuIZGncrZ1x
HDleGFD3HpAfvUJcdBtmR9BlhmNVD5PaAtbFr0BJcjZuu9y19I4jL+UcwKnhFFPNZNqUKqdmc97M
OvN2U5bVd2Fd0fEziaK/SsAEjlthc81tFuikW2WUvjpABgyuUqUmcPOsm9Yqeo5nfEP5ZeYWtcQT
GuAbKQhOPfl+rqEpN4Fer1sc5BnomQlO0aiamMCYN+BJDALVEq1idmkdaBah7sDJM4xTUxm49Va7
3WS9WAa1XrQSMOQn/4tf8zScLAoW5qCymBGIGHLBtQg7/yYUUmdH02jSt4SSF8fzZuzMTtyvftXq
YLEldfcZ17rcF/hmhuOkjFPrOA4xQsHMVwvma3f2lUZEy2LHezLh+9RJZHvU2u3y3gnSp7HAOg15
EWb+oc/70nnB92nS6u2WrmHss55MfMZgGHniEpqits8xRRXjRUpVahw1de82n0VeLxNVtal3hWeg
DiM7XeLdMHKEjSyv6i5E0bYXRis0xr9RBNct/c50E0xyxLfTKOOUNoBlBKy3wvlXXLcTgScWTUSK
3by2ErcUO9NIZ1i2STEZzJ+LKiEOxJx6wKR7FE6wvDaDALi8m0sQFsmEIY7fynwFqRkLwUDYrt44
bYWnxxucEZGwGjJs2ZgRSdYFHq16emiGg+d58tVN8jncZdToYpIBdFFERNTCE7jbdkKvRzJeexDA
4Q6AvEDO5MbHo6BAdDpNMZIrx9LAxsNtcOjQTJjc5804f1KmbRY7/APJstGZIsPbYkjp8Qhl5Rca
ZSDIFMYcvE6LoLoEIqz54mFTFFtiicGxk7ohmztbFCdxjMJEXtwgkD/OLs67fp5aJtAqDaxdE8YW
Ic5iBCZlUf9ygo4PUYs7BIukUZenXd8592NdtumxuVRx2jwWYavp7VmfI7MIxy8ekW/3JLMVQfck
j+UdiArnQgqTbIo3AiAhzS2GhZ6dnGHaFLAYWOSPGy5/T0Hx4EGnsHB53fXSVUTYg7RHMursTmV7
VrJ0OSt45l3huSqQb5aaGyqxxhEYaxmKZxzta/uIM8zXHd4vA8ZmEqNkJdIagsvZ4E6m5me1/23Y
gScBbYwqBNclQ3Nyp61f2HwFXQUpGao73r/tGHg6fJRkYyVcKx5eG98yJiorkcEaZmowKEZMX/Tm
bpy0S3vCt553neVh1tt7x1vRCIXpLuDnVW4+dkZp9MQm86zZeFa/BoNDgBhRSEMPsx42iTvXT1V9
IsuJwZ1p2ax+Zd215c7pOY2TSrDFW63YT8LvDgein5OE6kqFQBb3e3y3NJpWNB2dwh+qsWXChED5
w+t33lp1ykhfSadB+2i92MaS0NnDvQ6d4TZeXFKiqizbK24B3mtIuKeH7m2AtM1i3nZoi+Zxsbg2
AN6l2EyEqoZil2OcH069gYbJmkFj6xZf6zTzg2OuDcjLxEipvMZROa4vcu44vYZhWsN/9r3ywcfN
jOAwpENyh13YkBcmzpH2lWqHnE+Xkk14A+TPc7bi/dIVUEuGgD6MLepDbu4l/fHWDoYyPiiVS9gq
KucxDbhC5JgBNS2MGxMCXE/0qhdztND/d0XbM4jhinI/HDBxLzAGjiG1pYXBuIL/bn7wxz68QUAB
kGuV03wHUdq/wKgSwO7XbfvkCgawG7b+vn2CpR8LEZa38KuhclCxcFrqi9DU2W04O/2VFcYSbSsJ
l8ewj50XXur4nGOnP8+KpMEN32XyuvTS7s5GQFk54lMx7CuH5XEzZGHHYApTH245KwN1R84WrMhE
GtvepCHGuI2ykQujwgZmHLlhglkZGdthakNb6Fms9NSjeFXJEStqr6PFG4s9+IqkOqSeA7qYt6Ii
H6vujeFOsCqw9OVndlh4zS4N3OZBBbq7GJMYWWhYZH4TILa/gR9xb4oirpytMIH37uYgj1vcMNhM
I5q24kMJl7KnQVPTPFpp7R+vGS/sj1rSz5JNblXvAQk0966ZyROjS4gOWErLNyjDLhp9OnVP7NAw
WeLftz/zgAUJOzkrJ5dkP2cXE9gHOAcJND5cRtrnuU7KirYYxn0RV5M+YkqZ0U0nVHE229JiwxlI
87PXpgUwC/AUdDC5ITwNiC948Sp6yO5wj9v16VQl1BDlVcCep66bnmorryN8Eaaw7XHqjd4zzQKY
qmZG8/XKscUFTvULnh1y1FT/Vr0g/LmYhai3GMrragcSyeB7cdT4PDBrf8pt0fK/rdKZhx4DzCIy
2cAooklDRZbdgMMSDVQpvHUEtsxN7lSQt12HG4Zh6xz324qKa0xzNITdr79f79QU07a2Ke22NyMS
VXHvg8Jxg5AVox2g4CYG2DEZ2q04ahI9VftCUvg5xXZqbd24xe8sIPPRe9VUtND7TScOBrvB7OCF
C3tzDOCe2tLQax5NdUyzT6MoU27KLqbLpjL0jY4dlRxml80ih+QULz/DXYvsWlTjKvxCgUVv3moG
hlvYmPQOrUCQkq4tx8nCw1jlnCOQMhfzRhDn9e865WD19ZpCncVNSb8xFi15bdDIXfH2dPcYtmVd
2ocsxGK2Z2iBMw2WWWO44cbTMpvOaT6QUNh0HbMBJIOxFLAIh4xYRkGt7HXHsO4y6WqukSwdppvY
UxKcnI3rl+ZoD2+XyTZSbA2rYbZHnwNccR7/FbuF1qkoW6Kjatgno5wfgoQi5FOgVAJDcgq9Z+NV
nqIRq5EJTFj4ITz3yoatSRCXB2sCL0PjqRgos6u6pP8ukfz7CP7PVS7/7wW64+7L6on6WY9b/8IP
S5TLOduBaUbOnAEFwXMO2j8sUcL8wwO5RrqTkzSGjRUp++MM7rrA11babOCsWh4Djf86g7viD+fb
oInp9A9k2//+X++mmOrDv/+cHv9osPBQ9JCwKf5G2yMN/0GtF8RLlKKogJJ46xnZa9mHsmGPvVTG
wa0Rqn/6ZP5GRvtm6PtTRlu9HJ6Dysj9T66WlP0qs/0so0HSmeqU36cIkq2rIEZsaSXWfgytet97
Y38IY/BHhLrJdMEcfMpdXLrs+ZvjNb1+0uvpZkKEO8nKgZtk4Pmal4pM269f6KpQfXidrin4ylw7
xM/9Ue4Lw2ZZ6ryUWMW6l5aM10lqQ1rM5vZ3ufi/fgP+SkrmtyHT+Pjg3n8iYlCC2i7ZRWwF2oOe
Ju9g5QE1JVSXvxA4+V0a/r3msn4DjAF9HzGTqwuJ7sM3DmMlqzqrgewNPSea88VhCk1AxGaLdj5o
bDWZbQS/+d7/5k16BLZcxFPBLtz+6CbIy0qVDnao2oYEZZSV3EhFXKQb5vbIboyvv/72Vu7Dh69v
JTjwizwBRBZCxPsPtUedscusaCNnYUtIAXYx3qdiJdI1mNSfcsaI6YYLyLi1mbiGW4pSvNuWw+6b
bzasDppyZzabcyfqnSdT19+lxkDfM+8BZlqcO95dKUb7Mw9d84WmRqqUpUWTXE5hUnv06zfzd5/d
qsz7XI/Iz+Z6qf50y3QZrDuX5qWIA3VwVnddcagUW6wqKcC6DJa3+/Xvw2Lx10/PN00eBwjePJ4+
zlIX1+sJQtP9qwxfnUBFoDMiaK3hKstMSWGiUNmhGeAXbBTElmMPfftp9JrwlMqMgS0SppT8wpkD
zjP5kpNloq9HjpFleNmJkSfeTLKIHr5NG9bzF7tq3aeWdElF1RYOnVQRoSYqZEGJkGlHL6dKcnvX
zaJ+GDqr15vUDdLpkOIoLoHLue55jbSsdn7dWyfS7pLrHKwf5Crfy+oIrSAgR2EhT7DjavKbid3k
JRFV81MbzLiGYMituSOsnxgKZhUCz3WhVNh9TfbWavqGJKU5WTiFnL59CFlWu11D0Y2mMDIb961F
h8PG64AVYQKJW/eI1LPxOWar+cAzjaWdi619KuWiropBUcHb+pl/5LemQ8uAqfPdqBMShT7G1TMS
KOVz01C9jNxvtq8xguW9g9S1bKs0CbfatlERKj/uKYsd3GnYah2bn3FnWc9OReDyin0wBUXprCaU
vYa+3ohBgaLShxxEs0mqbG3H9bq1QhXKc7rpyLLoXdPm9CgImbYNIDSdnvu1b913FWVlGyMb9bxp
GMdmZBttQLLUHyriM6UbnBtWDiocvGxKAqFMguxoGKXhb1Ghsg4NKc5hYiufk54leXymU4pQMvSZ
86zw9tODLk3MVrOSo7ub1di9VKZICRBxmuABP4X5Lh39Jt4vvmOm+D0QK6IlbeWFrAPFJ2HVuQNA
UWvm9/XiOHtlc9jY570acMQFflLuLEIi6dYQHhuulvv5QWfEJLZBDk9+68lwIAWOgMM/O2b9GEq5
6G3H4fOZBC+wSy5wHWxsCj51FHJGP+urYUCTNvPpsZPagb4bhEyz7NnUzzSbcBV1UMA/+dL1JZvA
vr1KXTUDGwt7GSybIViSdO847XKB7hfS4MaxJdjmw1Qe6A9vKdmLhwa5s2/YsqITxkdYY2ZvP+Qc
fgjPtWjLDjIMsemQdFQx9rRSxhA9E5wbmT7PdFl8HUmQopcRz3okZ66vkHKxjk3jYnOOBYd2YZUA
OqGc08ezT2I49hu3b8tLWVn2PaYqEqtzYMnjtLIrtBQFwLEa0dP3oTfpfEtztfeq67G+CDrmUhsI
gJhcUpYxaIXdsHLA3Dp7Q4wXC8d52Azbhe/nVmgipByhSi/ZBQAk223qG5x2FPSQ4yFZgJQFNBvX
1JYFxpoESc2vfPyYNtmEu8t2mbX4OhcpQb3OHo1+19NhFhKjXTqMYoVN1WXoCmS5PuAIpB3Cm9up
NulZrlIifERma+74FAPEmbeCuTn/00BLzBsSTtSTQ2mjIcHPTZd3T6C3dg2d7GqjdDV4fTm/kqHm
+It9JbvqjYBUST8oDaZCVabeeEHjPVnGWDDNL0paj+oGvZeSmBbD+diGb4MYeLEwA427ui/m6wrJ
2DyMGKzTiHznkTRN2Hzc287BY0LqRTylxmfDkeEjkuja4pRkjeBQaFDjVUsgnJsZduOXMCD3x1Jq
6tN2EhDzOC9imk4hPXIFIhggUVBWdJv1A2n3bGgag8vVUmdkjVzC8IMJAXTmqHlN9R1PBm+iUijq
UObvQWAW0DxBtL+5/dK/9OwcmoMegXMco23FW5GYqRv1QNNooPHnycY21gw3HrlqGSU0aA17PeYE
T8rAH7Fs6skcyTS18WXhZA4CjMSFj+OW0NbGc9dHtaD3CikutntCp4n9aOkOM/pMIejBna3hJVz8
FjNZr1tO1tpwnuaU5OEmLSq321UW9QJEZ4f2vJ87n5TZooovCHshYchcvoAYbD4zXCDE5arGGnj6
06a0xZsyniISG/Mp+6cUZAJmh53p1cwpeTy7b4uLdB1lhrRehoIwfJSqEBtmT+wMT1wyIyoRzjkX
Q0A9dMpmh+JdzyWC5M+Erb/yder6RveFK7bo2U5PbbBDc7pCRHrLmQ/RVMN1s0We8O8VlXIvS+qb
yzYlJI4jlaps86ThrMBUqU9DurCqXD8BHyiYqviLe7nUXWrz5Par5giBH7UoM+exjPhTBbIu7KYz
WQBUiwRH889jEObU5IDPQUJGjbO2mbRG9MBgYh9TgU/0j4Oq6UjB5QaNbpM5G8dk6uZpo9sJi3Ur
GhtKiSQxvYlhOZzlHobLHYeJrOQFpQS8SFimy0a1tWEcLNTly7bAaQt/nyn2WkMZ38/sUhVpQaY0
mwC83SMLWM9TWLsUJpV5mUZ4eZZXMOUqRRD15ttqMOmQntbh+mYWo0z2i9fYYNsa06HrvC/Djp96
eGLwuLV2VOA4a2kC9rPjKlbesvExDrwGflzYrAfM3hABNI94kXaMnvhurbPGS60uUuX6FthBdg8t
QjsBuRKhCnBfPDVRaMzclMnYB5ueQeGTDfyS+4mKjGrjkBL9Wo1xRal6KtF7GpRqihaNsn5mBmvk
UVE2wWcRJml6tmhfvhARBEq3JLNz4yy8hU2f2fkZ+yzKWC1sBp/91je/eAQ0tr7JZgqMNfy6ZAwa
9Fc+KjS1bmmuOpCo9G7atnS3cPPisywY7DcbH/qurJfmpRpm9zJOJ+LPS2F3VyD1rXOjmXIqEp3y
2Sf1eRVkRloTVY77FqHM7HfhWBd7BBIWGUav+8JPGgZ8RH9Dv8l11No1NeJJYwxfmFAvz66bOndG
4+hTy2+zhBMlWYhd7Q/qWSv8zEAV0Ziq2Ha985UZoY7yxdWPGsVUAt+0zfOGMBhhhDwYHmlKXz5N
Q6gEJJKluIub2uK5arHcRPhl5x2En749a10feqgLpBv2bK32VkvHOgazAkkqGTnwbYaE3OvWLEDz
dBIma0S5mrVsg/W/iViA56/0iVVskAQKDHb+tlrImIzidmlmrLptNS+PLbSaZqsmd77ImxYZtCsm
ALHAJ6jexVkXdjeTo6k1GePGv2Oqy8jGosDcpWU4dRvYvSJR4T5HHJu2nCDiT4Nld29Kq+IOZIYp
N6UYLIqAIT7cVynJlqMYtNETF61/l0otT1jnyHiGlT8ZWzEFFZ2MJUjPrcMIx8ccB0Fo6+t15meS
Jkz3MdTseJeLMkH0Rp8jJlEGDX1u5pQdVmxhhr5sWU+0CLMgepUh4dvStw3XQVrpGZl9FDmmQdar
bQkJ3NLsMgZLYZW/toAkmGd1M/61FsMpR2T6006d2ZxKmvDK8MYcMIkfOcpCqSfwpW4ZglbAgcNU
3wtme0eDOc6QVp28ep5Jc9w41CC8SfpA7wT2EAAdeWYihplZwVZM+rA5FBV4/8Heee1GjmVr+lUO
zvVhgWbTAWdugmR4uVBKaW6IVBp67/n081FZPS2FNIqpAeZugO6ursrK3CK5zdpr/ev7v/pp3+OY
JS9qNKQrarClFzW/a6JCjlzoaeSkYxngDRhHgdLZAhmLQDxgf7f6YHiIcnjpgI4nYrY27oBOAQ7h
xC/Ixt7SKEm4RsNzvuuLgC1Jk6TkJ0Aigr+ZRNrdpMCv5jup/b6s4RlBfcDsdEVEQBoROf4SsmUg
M70E1YPt5nY5Y33powWPGrP8iaSI47qgFzRy/AhHMppKekjcgWFsjSIFiJdQAxOcJInTK5OxLdoO
d3Wj6/pbcOtE6n6P9Rr0nEYkrqwCpJWMAfUztqK2dEcjDS1T/hxiQVv3s/ILeB1ZqFDCIqLE5qlF
al2RYwBRjyNtJIYEwOtQhHgpY+tG92UbUSLDX6+k3azqvta1Ca5G7mXeqc9m+quyAgpSogMhWsbU
d7D5yCLJKzIlMta45sFsDTB+RhUOXwcGD6Q/5lLtF997giEfV7OEtg1bY2d28loZ6K2uF3V41STa
2uzHkX3AoO+6NmX8VyWlBqPrz9hGOFg5yneCbjhU1FG1eAIA44DTR7cNyPqqaq9MbZqpH4CundEK
gOnWOO+J0Pm3ARnqA+lTSaM6GKAB5QqkKzmRccYnHOu53o7FQH8FNGE8wfXeJP/aG/34iYbp4WhR
/wBbQdy/QwsCOaCnD2FXwTGKWIClOHX9iESaDNLnniojtwWWJjiGthq/+apKl3duydUak560JtVS
qutGr/CzwfXbhMYoifEOxjXdcK2RmJ8mw5DwYyosCsgWvUy+p5B4ahza0GzDkYgLCkeO+/Ekppyd
bY6EcguwVf/VKi0hPs7LMcXKLPuN5UfzIwkDCwRxM5dfdTLhxINmHIQbHrOFOFYVZXbXQa770kFT
Mx1LAC1dYRDWwvKuoXzQRt+wcoJCptIWcuaGbq7FcuX6TTl/bqjFjge1HsncNfGoYUac66kja6Se
SZNL1XamhYzjnWm/1PZM4XsNMS+kNGhRoGJqFZLROANdlcapfpRApaCQIAVyk9bwmimM1f1Cl4tn
t0RGsEeghMsBSBecC2ZKM0e7CQrFDelRJKq02JBXg1Lkn9DVGJabUff/UaWKfTXGeXtsywLCb1WB
+XGKuEy/DmY93kG1ln7FVhUvluO6j4QGvbvpDChkyMcTuV6BdWb+D35Mdxxxkg38A9BBuuICam3U
ymy+2maeNlt8hKNdqzXjT6D92kQrd90ZbmNR53PnUiG9gMs49vKdJvPB4Pw6BtERLZeVlVKrSpUB
FxWIeAeV4rjJtbmSY0ckbV5Bn04Cbc2JiPs3WWEpXrco7rahqHzKuMD2v8+sYt2dpMWMSULKQNzf
R9fQ8sTvuJ7EryZCEGVFptlvCd64zY2Qmx5VCEcPah6wXxh+hmU4LVYxcoocgiMfDhwdpJBwV7cR
3g6ogsRvoY3F7GpNyYqYST1pK5/rL0ZgOXwJvHoBcAKWqeU9OQvQKnURzODwFSRdJHPiaYfwPgGG
0BgyyuW4KqmcRU2cbjhlYVpD3IfWE85WhM2iWUsHMG40kXI1itmHqMmXK8ni6CScK3+0ahhjz0M5
6TrRMFUF5dQem2iSvlVjJn2jUcG0HDEWQLDCyc61fYC0hwiBU7RFc13W1R5yNr1W3B7L73Xe+uay
F0yqU2KmlTpdmQXWtVBy+T6PYnPygIGVpB+yWv7ZjhY0rxa2PV4fWuifMAMpgMUrkKJXSa3ED3o7
iC8NC3rc0UwjfuHoO58AZEK6sVMRxtysAqNkIipLy6LuU8SFCERZLyVdc0jYkPnHNKw9aLKe2ZsI
hR6c9aJjewlZEcmKRGvKPBVTn+wGrbeONig03ngfhjsN52rFEQLRE2FQpz2ZRoxAQ31GQZu6uVgr
AzrcN0neYRJXL90RUOywDsKjE3Ud8DWFHr6BVNyqieN206W2kQH+MbrMrTO5uiavDDUdcj5s8qqd
6Rk2m/qmijSsg+SkDH0yQ3jOrrOKzI2TgxX/GU0EnauZwI9654giLJupCrpGkCRfsH1auDmgKbQd
GjWygn6xILblrkyqPYIMwsqVqLlrrvRGoSN44uAZXH7Vam+GuNCfIqVGWFG2oMddOe/iz2rY5jYl
DFGbrpH56YChxyQVTEmpQF1DAvD3gKv0cSbMBxllR9kTx914bBQ6VNwlVRkSfADCZA3Evu5C9saJ
RAZD6Yq2wCyBLco3UU4J/7aqU6KcIFatak9eJQY4h/fxCvdTFQeQRhjzETjYoDlTT35hldBx2jp2
iUQD2/DeVpL7kWfL10MH4l9BKbeqW83goqQBlcDOoMeayZjU/omzGGczunvCq5GmMX2XFaD8oHun
OtGQSaugFwbLpIyNFO1xEY9f/otityLnLYXpiuzibdkjrRuwrbn+rxz76NnAUssRaa5i7csBvq3R
pmTrj5PJ71Qb2LQpsZMi0FGiLc0xL5LX8He491Uk4kvZCPbz3AyOFKTxQTEzsktza3udWZvOx4Mu
JYzXxRtYi6TrlEXGCtr0rMikZUNYKiwB8n2EsV1PiDKA/NzUev5U+RiQNCaHFaYsl3ixZ46Vz8UV
jMOosGj4NSqo3F8/riz5S2IlXvZtdVDAmQ0pZfm6bHdtTORDTGpuoSuSKTBi7JDLujsU5KllpwJH
6M5SUF54FWeEjT8/EXJeBTSOjqHns/vhiw+gNxkZ7Jp3IZtJeUqaMXXVntQCErFfXT/0x0zSGqeZ
4wQRQdvv0JSmW1sgyE/CJY4FnLjGfeC3PYblYbJLen0NP+UapeXGP58rbB4aBSpdBVZ2/vKMqm78
eQDkglJCkGTq8qMkaR3KGjO5rjLJv8fH+RIA4U17FsNZmrWAIYyFMWEu5ZcXL6g3oqAJuqhykHzS
4ahPNGgPcVpvalHFqPdSf6eoi2cK5QQ3ykd1TWuzz71XFxeKZG9rjngHKovqmi4Muq7P1NCSbjWF
FoCzoRVQ3UdVp1Dk0LAP0Mf8Qu/SUv86WyGUR2hmVUwKCzSDvH5otasNqRaciYKM8AESQwH8vit3
H6/Dd0exKTDjpUdx85k98eLVNmiBlcrkhqgFyuwBhZDu8yKpL4DF346y+NSytQgaD0gana05ofdk
8kHPOhBEi3W+OJI8F67Uf/x5aDNZ3tgzsAZWyet3liHIBbWDYG8Ksa+vlgcpAjE78xBH/3wog8+y
tEAv3+d5m3nx4nSiaFMObbIxXGIOuB+aO3A8sldXTXVhg3jn7ZkyHDJDN2Bc0//z+qlsJR2tJiNq
50jErnzJPZBYzC+M8naVoXJAQKMJ5ppAv3A24XTdAklaMwwNyiO+7osYPfYRjfYa4PoCKBdtKTTF
h/rs6WlB3FFCqGhV37iAy39zIFHPVBUMdVlpLB7t7CsGJgiLToeDKvXIEK1+OZryXD+kY126TTRq
rhbAhfl4Ibw5kJYiKhRZmjA0k4LgWcsTsqEewSNTFOUQblcEkhh/S6oj2gDsAOrpTS+3louaJ/q/
ePGqDpUHKwROQ9k6e15lyjQdyyX84nHmXcmKT0tgHNLCJGXqscZqyhlswJFAHdRD1xdE8jHMOMtX
/+YmvVKevFSavPfimWO0AfDSFUWcRQIKtpZtwu2L5oeocSS8UfByJqTFUMwJyGHsZ9mqL5TO3753
WjMNwn3kFbSdWWc7Ksp9GeIhqTrO+3Iz9Sqk/1bW93kc2I5vFg33bG12wj7IL3zxdya8TrMnghr4
CQC5nvkyL5YweF/KkiECycIwyX0RAxzI6HD/zoPocWzrBGlYutgLJ6EXGXXtBZ3IXArcwebjuffm
VGHXWqxEiQExNAW/9HqBj7GVZHVmFXxn0Gx1vqg1e2L1eLCy1cdDvdlLGEpTYObQTMg+/Mandajw
TNOJ+pPcSrYVWmdP1+TJ+6ejMItYToJe9iW8O3ugSQlD0Y1DTlArI0WOsuiEn53xT7dgjKAVhb0K
mCnqrHNhVAsUf+mWyx1YPpbT40e0CQUiZrlHHPDxA71dGcg6OPCFKejFQtP1+gv5MfbdncZQUh3K
nTeUQlq3kWV4WWyQM5s7MmfgO5MLnI23i4NzmRBAKIDrSbGeBT5RVUtNjoWi05hSsp50STuMqZ8f
e2WYjk2ryiiVO7oO2ku74dtpsgxMOGCqSNzU82Z0JYWmb7UdvAYQv59SIkvY/HJyYe2/NwrsJoIC
sGF0b55tfDrqS4gUWeGITLWu8sL8MsZSeffxp3t3EBodeQpUXOrSefcqeOyIF+QuJV+nJWI7KBUd
70CcL0yQN3ADTFg1CyETfwWfxvn5ehgAjnWf5X7Op+rEtTYgpe6JiY5GWZVepgU49+IHtjEaEd51
sho7c9MlSMh1uEJhHOfbTFejgwWc/KHQ8UD8+CW8AbYsP55NE5/KtUvI6jkmSO3HSPVJ/Tllpv+W
o6D62pXVyRjm4qAhT96nzVQ4s46F5MoczO4K5lbuKWY3XBvBFK4KMVIkVOLh88c/13sTnCZHMD6m
TPghn5269ChMgspy4WSlApEbC1S36ZXAtTMj2c9V/ytI82ytTPbPj8d9u+MSXjAlFgEnVb3z7lfy
bUvvM5MiMciu9Jhd3lQ+FcZBzi7tUsryDK8CeWYEzcjI+XRZQHc4W8TUMnuaBfCMqJIMKVGZyjQo
TJqXpWimWtTHTk+LznXR5Oa1bs9gZuxZunBve9aDnf8QBBmQENAVcp0628BSeyKZ1FIE74XqO0gy
VfDFEz1E8uJJwWffKdNo76lgjN9LqVW/afb4u24NhQCEAkmlSuFNYjW51yemf4vPPMoKFWH8Pe16
JMfKWsLXUBlyxRmBXKyV2q8Lx4Ca5H784d6ZMDQsq8CHLNxytPMPlxGTDX7Z5Xy4AL+xILJOPtkh
j4a4/ER3qPRZQU4AZgi10scjL5/p7A3qprLcYVBH6nTiv17goZDbUqZ24GSK6J7A68gbGVXsiTBC
PlWTfWlpvLNv0fJrcKzpiAoJTV+Pl6MzUuVQRdKOuvBElN3dTDl4l4+f6p2FYPI+NdI/dPor5/sC
J0wUK3QWOHlYVfdyrlVHQT32xkpK5cKFls7jN2+Q80Tj43GXQWV9NgfHVhfsMHXm1C0N+IqWpaTZ
pu6gQMlwaNZBnjJgUUKtkLUSqeWmHrJHJfKPpKT8g9pXFzaft28Y+ALkLO4a7ACqODsZ6DXAjWTx
jxSSEm9EQ5iJLWpwYem9nTfEDOh4ufayDRCuvP6OthrQO8EawrR9jD7n4AHcvrbhYaPhvcagqLgQ
4b39ooyHLQMbDRAZ8LmvxxN48xBtMh5mQOCZAMyvKTr767AA8/ZPJw9DLVDK5S9M1bNHi6j+0a9R
4o/cdTVdPMRHc2KNoHmt+MJQ73yrJURGa79c0gjWXz+VnSDeMFNmTJ9GxVrPwC+FvXIJUfTutwKx
yTQlyEPl83oUSwnlZBx4IGyOCj6TXh9yyh0OjjUoUYAJXgiA3v1WL8Zbfv3FDcQcKzmyaN9z+rqb
7yv8Y1dIzeN1OGaXkgjvDaVx1nHQajrtc2fbSW03mHsrPBp7tbUSwoT+06b1ATduceFi9d5QHHQ6
mTJ4ZrCBXj9VoA6gZ3q0G3HZil3fJv5KGzPlupBbyf14Br4TdiGQJ31sQTQCa/sGRKfniKRa5HO5
oipPlVFwT8e//LY0VC1eY9Ri4OgiuodEnVs0ZGr3aISV79AcX2WrvPItt0V4jgKgxc+DLgvlwmp8
O2+Xn4/5pCDXtvVzfILcEjKWuLGg2Esw38Shd714TlzYY96+cUslhjZg8RFPw495/cYpTZM16s3U
UVEbbvDXSHdVZcy4kuvVhaHe3oToglEJdTmCWSHnx1IRdUZKW0KKCmnOExfhgPk4WohsJqWlzUpO
TSVwemu6FMC+XZoWOSkeES4xl/VnQfyLpYK92TyJRkd6gfs5XtBB0FDFVtptr/gHXnxx4rs3e2b5
fK32oj9MiVlswrAJvNIkW+XEwLofSBDeykgIPikVPcwfz8W3H4EsjGHwU5JNpZZ6tsICux1LoHZI
+lSru5fkoLjqZBJKYQDc5eOh3r4MmzsZc4oEJB/BPPveVYY3VDJGiZNKtv1NVRN8MpBnjW7dTsUt
fM3pwjp7O41trg9MZQCvUMrO4/S4RItQlWRJwH03D9agTSerBjV74bmWn/t1jEVMpwEakYHTqMp5
D0qp44ptQSF2NAqJe3xuEW131PNQU1vjos5GK9MP1rCTqD+u7BQh2Mcv9p3n5JpPkAxRWObuu/z6
i1kGgEexVRygHCJoG3ZWF3tJOAb3H4/yzkwhiDTJOxFIQmxafv3FKGyPNcq7Nqagq/WndurvSMpm
X/SUU+bjkd57HpumFIV+Hs5nY1nNL0bCqkWKBqlH1Cjb/tovs/7JlO3y08ejvBPZkbQid0rqkHSP
ek5X7FJLiTqTB6rJtOFO3QJPNSc/dqPEDjyjSSGdqS1qinTCZ8kYfrQ6zfz0r+Qb/AlS7JTa2P34
Z3pvKjGZlhuXBVXPOguDEGoCaRsaxElR2Nw0KIKdHIKNC8cK6QhrmLs3sG4wxKBh5Mq4sF+9efG8
DKYKWzFNTrz+s82AHbH2Ox3j5Djuk4dQspMrs/GzC+vl7bWeUJp4iKzDkjkmwHz9fRMJp1QO4BCG
oq5OJILCcBNjNKOsoOthggx+YmvHFhpQBfU1Hajzd6GE/SZBaO5JUdd6MAfMhxBJwZ/3//9bTf+T
a/SLqeh+b7//x6+8jdrp+nv263/858P9fzxGdRDl74H4n3/vv0j84i8dVhsBGVWOxciYOfR326mh
/8VxLqDDUWIkEfES/WT9RQyMwkOQD1wuokz8v9FPCgB/InHCDNpZqc0S4521mX7Udno2gyH9k16l
Ik19GjAm8dXrqSVRqB6CXPVdO+nXajRtJsv3XryY2z8b+8t6w9k++GaI5bL/YnfirEceAJvaHUNx
pZbjJiolz+jtC9vt2Wn59zAsxaV6xhl9tkha+j1oMJd99IDDuhDZsSgmN9Htx4Vr8/ETnXNmn8dS
EAQvCWlCu/NUPhYrdQUVzkfP2h9CpT0UVo5vlexiSwIwKnEirT8UU7ARIf2x2XSNRHI7Bdp2ebv2
MG1kybjw+Gcpkz8/EgIFxULfwc+mvX7LSixIdM2j7xahdCq1dBvSMZMo3SFYPizda1xML1TwLg25
zK0XH1Zw56VAMPgu3KvP+cSwYL/HvHPQ/sC7QYI62seP3/x705Vrzf96yrMztbUSQ68rnpLGBAeN
8Z5SwIXb2nnB6PlNGtDaWBgIEmA4vn4sZGY9yJ2Wj+sXt7Ocf8stsZUYiy7XKyMTV73RHZZzHWbM
LSfTpfGXQ+NFePQ8PpVgZalXUXw+X5K10EnccbC4GMuVor6ZacZACLhNcvsI7H0/BdE+1u3TYKfb
KgP/0LQXcjjnecQ/PwLxrQU7EOz3eXO47U8WiqfMdycSJcYcf1Xr7FhSjqR7/iEvZ7cAnCJ3g0fG
e0/GH1dDNdpbYep2iu/BlHQCne/DwmMqHFPgMImdQxBKtn05rPSuuP14WpyFAX//vHwzneZ+luXZ
J6vqMjdEWPDJJuOqJRxAgOkJhF/aYN9LTQPKmuZUuXn6eNj3drZnaAApV5Jdxln0kfkmCw68hFvm
w5NdZ7clWJ3aCE8fD/Nc+j+fEUvFmJI1fduQ/17PSC2wFAA2NHkl8qciKW9zASkkmzUPleRajuHV
9WJfQaCTE+m4bDFxEXr2JB3VyT5Co7gr83kzYzSEAs4dzeDOSAYva3WKnnTdYLq8kadxY8XBWirQ
HJXVTRnMLlac9Bdmrjxqe1nBxlf+NOnh5uNn+1OZefNwXJu50pqySon29cPNIfQnCa6Rmyv2p9DM
btWxPwS6fWXgzJf6Bu02RrJStR7P4XY3GmWwarHp5MZHL8M+1sQKw7+vuEhBV/G9Um+dYbypmH4j
Qr5y6tfCp8dWoryBfNgz62ybm/06rTV2SGOLyeAJItG2ryH4JJJnQrtrlGmjmukWqJo3arOLLGmD
D+5Kt3o87eYNjpWOr7KzNgsAaXgym8Eb6TeueaMB/zy0h2u9qm787Ftljte0fu3iMTtOqrTuxvA0
DYgdKQG4dHuiVF3C9iA72mbv+Y1O90z8lYInLhf6SmTFLav8iEIWorm4huPstkb6tZpafLmsn3jZ
rWHPbSq4gVMYc5VS95Kf034wu6hatvnUrXW5/q6KCOOc/LaPAlDHYX3DBfDKCqYN/hcbfciQvqUb
M/DvZ7v6TgcKjnP1eK0OLFthPdJZcDKT9gZvbN0taQHCmgMNZ57exrZAoRZ4qJ29LmhvLEvaQTr9
aQFA4TDaFLTFAkymyVz9DA3rCizHY7ycCzo2ZfDRWtMxuHvpG127SshXccn3lo2kMH5zo18t++7y
rsupXGu5J6pvlJjocsn5R5r+cwzEltxOtuLYwwa0PClxdqx9qLSzeS8NwyGNpHWdS8flzyr6eUMV
+cZOwr0ZLhr49Dj2wZ5WNxgX+rRB9vkp4jmwGNw31bBK6A/JpPmBLqkrgybLUZp3WtRfwcF0JJEe
SxvjY9U+xrmxrST7btl1pEjeBIp2RUftBi2JV8X6FsPNFS5pYGKRVWslUqJ6GJ+mTEJL3i//XZUS
0AewOLs4te8BYDzQ9eYhTBjZMJkgg5Id0aFvyg7LMZN1qzS7hp5U2RdOGod7iTbrPIn3BqxA/DMP
Gg0wCtDp0m936QIyG2YXPz8P7MguCrrTQkKzqhonWCyTxeRqeKUEtL7lA78nYBKaQ+uQ8PvR5GjU
C3mg27vedY3YL586RMQbIYtNLOlR6tvdIAZPqZKtTCcsmfZNU0hrEYzrPjQX10bmcd/t2iE4ERzv
kbq6sISe50ALgmASAU3E86ZSfS+lcxYHsnt8LT2Bc+tysBrqJ0vpnEKJ9zrN8dA7N/XyaTBfVuro
a2MC5MtolGSekODf4gr/kKnjhR3qvU2e5C15tyWt+sbIZ67xlbda1XY1yoemhdVuPm46Xb1w7D9n
7M/3QYQxpGSJYC3gHK/3wZg+urKybNgCdvI7ZBXXsByDtLhNaQ1uoNFHU7btcgwnp6LzMIa+BUD6
ZTlTZd3/HPZLVnnMTobVfjbH9OjTPwwSwP14uz7PATyftFRybUIjLCzeZDpbLQ7zzEePKin0AUH0
o/XZnn8MutjGqrYf+atkK3vF6J5mTb0SkFbNOKdzvbhUKziX+P75UdBZPwdKCMmWOOpF+KnqaHq1
1LDdaQhPUWt9Evn81CXTps3oXjVbT9XaA7ZL3yMa9SuTzUJI3sev49258eJHOAu6R3xFMlTD+Adr
4zWoV9jTRfk9bsxPH4/z3uRAvS00e6kwM0fOIgA8GiOMmjU67If0aykLPMlxdND0bTvbz2sk733P
NCeXRh36QcMvU32De9daYxey/Xon4f1a2/axqKN91rFsw+6C3cB7YTPnt4L+AnMW/s/Zu0BAUKdm
DcIFLuyK1lyPZl6XVikvxgnQSPulWux1kv0gBfBMM463j9/RO/e/RaGJ3EmnKqGdOxhKsamF1Sjb
bqZ8G+lURjn3IyIOgq9w4fr3zr0HHYMGRWdRutJo9nriSaUwiySl6VONd1mnebSxu0go3VKdNlop
2JG/ffxopPH4I882B4YkN0vejic8l7ekRj1mbcSQpSAQ4+DAptWx6mC9BLq1QsuxWUne8ovLrTOa
6ajRLGCVQ7JdZgSyAEdU+n7SBm8S/Tqb1a0+pVvDSI+zTVPXXO9ogf8CNGNdFpjjZD2+8r0XG2Ab
+D0ZPsgmURCU4yvLyI50HD6WmXSPj7RH5+CNAn+dZvZjBGPSCvV9CyY4gqOcNNG+ySRP1PEdnfIr
s9e3OHJ/m7hVTaP5KKfVseaHXn5/O/aYbIZeW2rbltPGwmeB3gtvEJxxY/hlicY6xsub7qBXIa3p
7Y6OfxrLYkfp2hsx+R5NgKtpFntAThuLa/aySjqbX6cxRmbHpO1nuwRLA5hDmMlfAiG5iHq9vI33
QQitA7Wcxl0ZWdupsufbLh/lVRL3a6MkRIyanUIcvERaJodt2/ecbunWDyUvlKWTlQQbXQk2nHZ7
MY0/yIUeMAJGNT65Uy32vvotqvzTXKYeEe+hwd+89Ev4soQiPs1DWhzs0vHKCPNvShdsfNj7VeE/
yrjFc2AcSUPQu6I7SzTqz60DqmXd2dFdQPRZEfWaRUBUYx9pJKYvJtwPWouoUl/1bXWDNe/JnkbM
iO3N8vuimcCQE1Ue9W0/aggp+O8g3Q9V9Hvk/cFrPmTWp7qfuOnp+AB2awD4wDPanZpM7uwnd0mR
YlRso8bAyb0lfqJ3bJCnzRLI4A39SHMWNGRfu2qk0bUD88HnPuLb7Y2ZT9cQWNG6c+DHfFPmWmD3
K4i8R90Yr/XsZjbjUwzWG2MSSGhONWS3S87I8gmr9GGjlNqe5sBdOYV7jVOoFQAaouRuniInKIZD
zuW00JO7nAsrvuKWK9W8Nn5ziEB9P5chzOnxepkjxjhtArYp2i+QH8GV4IjN7GaH4flxauaNkDPm
6+DZot0Z7K6tz/wEnKLW86YGt7F8G1TMHrQ/xwyle7PgBUlcO6N0q4/JVqHvfhw+saQfPt4R3h5+
dOcZ5BORHJCSN85z8dTO445nt3m10v1yH1BFd4AVt16mASyeLWjRe9Oc6VqbNo1PGKjZF66lbzZc
fgSSlqhMkVixEZ6lfxa+cC1ro+02aeD1OUgMWCe+nm6nrHU+flxuuucb4JKMIclOARQbA7bB13uu
ktsSNnKB5Qo93kuzPa3CqYWQhnfgwufQZsJ4GrLvJD30KvbhuFIeq3D8VlXhqZzAApGB3fuldKSP
a81Fhm7X4ckQkWONgQF1mSsne4MSczRNPZG6ZEjHOIn2/QwIu7WWMGd5uVzSSswmu0jfKhOXAhC+
ljpsBng3S7JrXmr74zxujHLaDGBvVkWWbH2/O6BIBxyiXdHGvNc18kcmYtk+ODUsnawerm2DGTXR
IR22w2qGwkOpT1xBcspdENGrBvtmoKbB5xgE+sow5utcma6HdrmBpuxRmopSa8zZBecM6y/jCgf6
L7kW3UlJcdvWtJpbo++hdBjpGo8plpvssczVnIuj6p9oo7uXE3zgB8ljH35++nbiRp1LlDh1zVGz
8NShg1pNcroVon1CIftrGg1tlVja1sjLW8vodj3LVyIV0QTSKcHly0Xaf18YOiogvkBQSccsCT7D
qAFgQDjW56WHBMNjJ9gHUbYZoniPlfltq3Op0zmuQi5ras4duOjXQdWPCz3nBN50zY6sJZx1rXWU
VPs+YUxSZncK+GN5To802e2xO7myuE9TO/WWddFokgfrYjvSdcY0o0eQvzdYotwzOr1ft2W4L+Nh
ndTBadlmzdJ8QOm2Mlvw95gcrEQpuc9/OI0Z0ZgmUOsiLNW5zVbptlU5FOlhpwiWrGgNdSqrvVdL
4Pz+EDuk93+aRgsaxdJ3YLVwIAsrbYvABywwToeB9buj8xMuMx9X+OE+lZItHWLXmoW7aas7jZx/
p8hzH9XdNU26d8gMtmZbHJeLd8ymPHORoir9FNaptZIyaQGBz9O+nNK7tjUfdTU8Nap1qticvQUw
6xlWdhs0/sNyxQ7jFJgLjHap7tYKO5o6Bni5JV7pU9VLOSkLzEkGHLVL7taF5IG32cnck1d2982A
RrHE27R4RyuDPRObE/9QKNqelP+eVq1PTUN0Us3jNX24+qowzdyJK3iqmhV/tXM46hr4r44SyWE5
6es8uBA7v7NzUDMjZqb3jujpPFffkt7KpoaOWsuGrzbxMjl4jWUJivyIS8SFK8Hb4RaZOjG/ppH4
5Kb0eqMCA4LRBW2vrpR2hyU+gWDjWXn+fZnp5ThcGO6dgwAjICqfCrcyKqDn9rgTfE/UCoPpFmz6
KRfsOjIhL8zyhpyNEynJNyxv7wcrOUZhto2azgHmdve8Pf8/qAJin8R//nv5k38U5VSTUWmfq1f/
/rur6AeQwOJ3e/5vvfpN1Lj+/vGW0tyrvyFao0x31/2qp9Ovhk7yf5XHln/z//QX/y72fZpKin0/
ig6YIH8aWK/8JV52mUz/ex6tQ6WwhiJw/jv+VAYV4y/aQNALLzkF+lSXqv2fwiC1v+WjkXSgT5cv
usiJ/sbRKholw8WNEzA98nOkQP+uC/6FlRMw1+dmCVoXUTX868H/LtJ9VBd8fbOF8YMAj9s9inqE
f4j2l19/cbmGuqz4GuudZud8i3p6PlSo3fFyn6f1i3fyTnnwdRjxr5EYiLeB5k8sC+rFSPR3xBZu
1xDuLdDhIZlb8E0QZ9aZKT+RiFAvqSVeX9/+DGgIfOJMtB8616rXA9LFMYTCjoHaJljptqOCaqgd
p9+TNYDPbiKE0EavitAda1t6/Phh33utC8mWouHSg3auCfEHhSsp7asgdWQsiinvTBuhNG3uykUS
pBde7XujLd0zbEUqcsBzNdUY+m0uysItFStXP8PAySN3ofhZq6Hsqv5CEea990pSiEdDH8Ud/CwB
EClTOBRpATwkzjZCnSW3TcwvIon1HTSmzLHKWLtNVP7n43f6esd9/p7UXkz4opBtCRHPQkPwbgkM
AoScBpq0ucKCL8EHJjY0DPzAZ0wSSP1/PiJFSHRgWPFRgj/PPIG8rK06cwM5H4yVxY1gaWXoDzrI
pnvuFTPGskN3oUuItnkm5r+TADyYoKljUYMhOqEyucgFXq4UMLs0aCQQmlv6hVYToAzoSEIdwD6y
k/wcTNW/CgvJt7emryIJVNrQ2IV+J3/CEDkYnMFsqnpV6cZ0mmgClam4WNovpZ37Bz3WoMaXEcgi
Z2lWABOYd8VRaxpyrVSR86eh5sxb2YUqbiWbdMRmVME0PIgU34GVlQ9NuKIUEUB/tCodrsro96Y7
dfl0I4a4P9GuC3LLsuL8rmNGyKuupnnbS4MS+L9aRJqbxKmvrOTI1JZKzqxP3kgbOnbciYkJAG2K
ZeP0AO+KgwVJbI7XYz212Zo+N33xlcpsoDZOMaHE2UylABERYoGIQfWINGcVkzjFaKEfMI9K6/EL
dkKRsYmUKDnps2iMu94u9fUg6ip3y9BIhBsOs0pGO7crF0FyH3oAUFLoTWVsDpsIr0Usx7UMew1L
qpJ4jb5m/tYXeoTzFfEBuP241L4WfRMX69AHXIljUZF8gzLFJlMLJpcLJ015GEpF5Bu7aQyLmM3I
U0oCaaV5jdrrzGYZRoQOHJRUf2MJ7FaM9lfY9O3ENdSOf2p4vVeryofO41E6NCgCxL2/jQugM48a
GIp4BTY1yXdcauGmzNLQTF/jIsJ0YCDIVb7YWtiosIBgH2TXehLArK8REOOxHY9NHj4mWVPI8LlU
3Ue/0ZYBlurIEqXDhGuXPjoh2SX8WQjAk+oLiMLBXGMgHobXfaFKPqiYvKuS4TofW1HdJGof1qtM
FALtc5tFOn221iw7SoFYjH0w78jeYSxqJSdZh4+7B+bJJQiMDh3IDcXqIlvBs5VIcMDlyYKjkpW6
9CXMeB9oUvG4qnIsxMB/RhSCFX36qgZROh0ts1bT41BpzYBDUd9XP7EPqYYICm4i46VTG20PkNqq
+S7XivCj4IfcSYVyL7g0aWsrjf4ndWe2G7uRZutXqRegweDMW5I5KVOpebwhJG2JDI7BeXj686W7
+pTt7tNGXZyLBgpwGd6wpUwyhvWvtT4u0YFqNNeO7DKdp9dVN2jjgRfTNpFht1b8xgvGHSEn85VE
i0uqNKDuweVYbxkNzXR5TpuPWCfeR9+DmI5jOB/DhOKwx9KlvCWAO9FRHyKTHlaMYy2v6ehPj8s8
M8jsVBlPXEgYlQYy5kqWeNP0qkzZ3A8Wu3RIGCYVtN3SaRJ4RR5fI8Q6byYH/N+hx7AlhvqCINAy
ymTm0rfOuuoGnRndTFOVBZcQMIJD5eKJpqqa1y9bxEPqiPUJ8MHyRfel+PDbvHgzWUa+KFqeh6Dh
Z4KpkunFbVKl+mfbUR2XL7H6wOpjjyGIN2pSZo/yGW5KtIYGFZziO+gbpL1r1za/kkv9RGDElfVQ
DdRqBwTt+TzL2m0epegHcBkNM4QAsHz+YxopfQyF5dkfbl+sCQYDjdSwNeoLU1Zp2rSkuXbs6NTG
WVX2JoZp5d/outYvulATFSA7rikB91hGPqaRhGhsab8x8KQVsEFX9IPSzmKNygddPSvsGUvo9PyF
XDTDmGiSqnyG1iI7BnKFBv6tMZhEA+OuPFptVrQIzYpXPdBMBm+IAjlfnE8LarehV6m+mvyq58sR
Qj5qcJI82kdTutJaOdqvysM6RDugmzhRG9PEH3SN7973MpmrMPWamOfdssr3bsw6fwNURJZbC9gb
ogaiU0+0d5VlUDKvq4/0PDfltceUjdppLaVTuRXJAga6dIjMGi6KQz7kMHn4tQ6eq1R6Iz1HIvG2
loaV02WtiYMuKY3lVrVDKw+mGFR7hUkX3s1qze50ZVE25+w6Y/Kd7czbhudoVJShtprBNN5oCnlt
EgeIQXhU9bp1KkJALO+VOT6U0qIQkkrdVuePLyyo5dSBxLKyqaVtrqH+dyNT2+o3U6F5oLY63UqT
b1+Nif+U4EBJTnRjevHemguj3TLiICzbZ8WqApxlRfpLQFhpTy2N4qTepGctB9E0ykfFXqbmNle9
so6suTSRpn6tPDbqwS/3ea516stfVH7SWNe0TcxZcGoDX4MIelwsheuH32tdX7vBQ27pkzhZ2E8s
W/YoHfFg3IxIwt2mMCYn+0SsB4ESt9Lzgpj/sntiQiyHLkwoCE8+HcK+YsNCYHXc+SkEnQ4IkGYd
DWNXykhJwEG1p68m4O4R7o89Gk8Uo3Q/qUoZJE9SHnuYQVMw1ICEu2bo9sJDosecX6fZLsNn54ZU
F17ePAqqAWy3ibuEhsN/apvbdCnTyJ20mNbsUocBWkIw69bcnsIxRiLY9TGJikhIy/0avUbRd5/4
3U7IXrM3c2n3VIYX1rN0qjilxKv1vrqlwovayq75nFL28k3ud9BtrEQk5T7Rvd7aTjBjnp1iIXoY
1Ens0UYMkP4VY+QMOdnR8qOZgcrj+57W4qDgHXY3y1qsV2z/krrF2IlxGztZO5z8oe7W6ymrhHgw
59R7hm/tpwGsR2/ddMydqUxbp5ESxzVzeph5cqofRlKbHjoJTvsokTMAqyan+uhqdK2xvK4rASFv
QEYvX3B9rs4ri/eQsyPX1JfT1eu1uEp891dC/PO1oS3pw+4d7ZxMouKb7B1xRlsqXilYcpb9hWhE
zLalmGeT2jTjbntk6T6YnZlGV3qcvTaqkPdlWLMxraGp9emFqilstbdY5Ysg4fVBBiyWy8eqedDF
OqchTQwtKnknSrtcS25ifLEjp5+AWnXt3SALc90VeKw54aUWjdhUl1WBGTvrL0TB7lTnaWlcN9Ug
pxCunqttsTUAzdKoWGtfJm3oEclkZzqfs0dX287VlpjhRsOXs+uHdfVRBbumv+qw7udXs+axcHLA
aMic5UuHdai3LoCHeGnsIwVCTv0oqZEeTjQCjulRlzPLTGA5sSITOySMhLOUowTcgIQXg0YarkWB
MWV0xIpGWq9k0RIK4WdK1UMi3V3BycCtug0MrjjlpNYxZLk4a8PeT9WnK9YFBpxrLJxI/eV6XUav
3bQxWxEnnTInqzotS0ofYc4ynEF3FG0wo6BrkQLT6/yaHCloqcxrqzVC0tVJ/JPhpKDWwJl5J3WZ
yuyl9E0Fy42YWup9+dKhvLngEXsmBVB/ar4N5i8xlrGlbJUJYUj4Qf+oE31Zr6qud2WUpanxM86F
PPeTmN8oZS7voV3hjr2nPKGtI0PzS8ialeTu1E+9vQXRsuxWlHFt72Zdeq5knr2Ts65eSH9R1yUt
k4LDQY7s2nSryvdlnKm3w0uQUvGnm+o8ex6112td3PkEw/KtX7ftGwo5df0U3LFMOVaPWXY1suUG
shUHQNbfBA4DJWoEf9TM695hTQgMMTbwIoYl73e4pSrq6uAgaRwiOuNjldlKwb1n0J2wuDiAGixp
G1Hh7AhK3Z6uyZ12YDnzxvsYUr958K1Gwy01dPq+F3VWb/oiXm9lWZH4oHJX3696jRAg/QQ3ShcL
7TOd7OYwqgqI4Qy51Aw17vYJHYkg24Zu8G+tybCxfJnlMjbajr2cEj5qIrvIgDdCYSegWTMQsi2f
1kpOzcbnxOhuHG4X1Ag6l3ISEmjlbazPeBWzuDNfwS9OL0wPqheriPMzJzJRISR7yXXcZu3b4jJb
3JpobCfb7ItHx2/IdQtrshesF22RsScxvKFTT0vencvBYuMLpb8PM6DowBTSO0pNoo525H5fRDZ0
d920ro900bBJ4pbDTusntKEHy7AYR0rk7HSrWtHnQZql5qOKYdYFisFudczSGVAh1aPw8TrpDz5h
brzou7halrtCxQTTLYudsTQoNQgH5gU+6aqilaHF0emxnwauAT4H6jNNzKDZBLJ9BSSm6E9klGhU
7uL/6yb5/6Ab3qjv6qFvv7/76w/1v0AYZB72B0nhIjz+KT3wcIF+ESCovr7564Um36ff/9i139XH
L1l9d39UDH//V/1nmED8dmEgXZgwVCYx/EMC+M8wgYAqjyRxAc5fjPyXBPK/REMYVuRjLuVcF4vR
vzRD4zebzjVM8ygLhAtN8e9ohr/npv4lUNhEqi5NO1iXiOxbl8zDnwWK2NdaTyOYH4mxoh9uKi9u
JceHbxsqTgRFkHW58WTlpvkMHrVKWe8773bsi+6Jt5OKaKPELFcb8dbC5Z3tWL0h5aEDXkCL9UnJ
pSdRTt/0IyYEJyonc3hYCI4tdBca3j7rjL+xm/8X3w2/0SXJTiSRiSr/+8uMU8KudWmFzDn/d8Dv
FsYmlppAyTAoDO0Fvkbc4fbpfDgw+lIX12bbWXeDp/LdWqiWW2uPBJGJ26ywpqsiq3n3UvFErYG9
gaG3wChsu/0fHqX/RlD9sx72+7eAMix4ELhFkY36ix7mtUK3tQWmE8Xg5baf1nlDu+zztFaYMko2
uR4m5N8MaP9af3H56i3M15hiiGMhw11U3j+ouHxJvll7Rhb5Y2Y8UTP7rPAOB7Spw2VxrRsDqsU2
I7kcEl+TW7od/L8zIP1ZSP6P3xtXGtUNPIR4wf/yXbmNmhZ35EdQVcu6Dm08WKiOfZ2FOYSAm9xr
vePklc6MWgXV65t8MebQX3rSKM6SHlOJbMMG/6UA+ASZqf1dkP73ise/vB/OpQUHn6v3O2/9zx/S
6lZaOVQuH5L5jJWUlq+wha4y9gJ2BVdqyjSK7MbpJMLPfGWUzqmAHeCAotTKEARqBBRag9tZ8Lfr
4EWmW0Wm/7Z4GZfPFzVTQN9BXPYf2sH6G8nzv/lw2b194RmX4J/xVwNak2YVDbJOhqOLM+k6o37W
lQt6M1+ngOaTv2ss/GvmjQcKOJ1J+gkRQNjUMf35s/LsEdeJLzIihdqynbziqC8q29VIeJsCsMK1
Qafu0MPp1Iua2WTOFdCdNNrsxUB/duc43GPG4vA/v1v/9WPgp2JgQ8SG2jr++uefavC9ttDhdEeQ
PMZwtVIjrFXf7llj60v1cxf9/t/7t3bI/3Hv+9Mg7Wb8bvuh/f4Hm2T3j+1Q/fqgFrr6X7Bf/l5J
8v+epJ2/1Ufxx03x9z//H5ui5/1GaoAOK8pazMumyM77zzma/hvnQEwyFJ9ckneXf/LPLdHUf6P8
ADOJpVuw8PRLwuuf+TrD+Y3H7rKFYgnB2EKo89+Yo/Gj/Hk91liPUHwprPxLsIF3dkn6KWv3bmG3
dx0Q1puU0P6h9engpIZRu0NF5KDn92MpAgm31N8ZbcfRNXGH+zrXfIrV6mYTt2W8B6AtN2zvw09Z
SuCh9pJ/sv2Ney93BRdGZO/vArTSRu+pz6g5zkVQQiaGaL6x0wnHPDRx1p3TGjHcSivwLeQP69AY
pvnaK+PkYaVxfJOsQv/Op9qPMmtBz2z13IUKiLfK10t8+eOkP4IAZgXIZOzdc5MVB8fvPWzItnHI
yqL4XO05e0NjIqrQaE2z5frrRGwF3lETAg5EouceWkrchzbkSfAVWnU1za57sFwpD02ZuvdxmSxn
M52al8aoUcN6HNEJx1dRuZHoLXM7N039TaBhvmuM1KJvdEi1N3fqUAHGNlbnBjrktaNTDpTJ0r7t
PWr1kbGP0AfFGYArpaHxtNyPNNC/loadPAEodOzAyChsaXwdI5iVmhc5vydnUQJ1DYqilK+xm8Mv
J3/t7fLC6k8D7TXvsz2RaFqc7sccGu0MqHf4ldNteEKrmy8ANTwe2BcxEA05nIkmW72X2clF1Har
ebXMKuHai7MHg5Gb0dzepFb7ElsJKgb2EPGlmqX8qo2yOqx9p37ltjLBAWsjNd7jlIEn1i/ucMfk
XmJx4x27B1F55c7sH1Xio7TSjIrUUb/Mhdizy0FRtBKuJHlMA6MasntmWHfK8g/CfqxU5kSZPbkX
sFyJf6B0Ai3xI/LF2yZJcYqI/mwKZgorwz0u2/49owSxJ1cDx6f+SQj97yTeN+4XSYMSOuBEAxy0
oE/55U4T3O1du82CMeeqy9hqHKz7rrLgD8Ly3sc4clISA5P0P6Ys00MKPgzgRD9ZpYnQFTOEIbrt
9V+TMcRR5YkfpcbpmaNyt2k4/YZNkYyITiNeJ/FhzpPc+0X6ApZ9uunMNj+2nhfN3adjIOxZOFR7
zd+5ExhMNXdoo+82wXFsROsGR+eBizYSiF+9G3DQtl55L6zxUsCcP+UjxeP642BmUV2m12rwnAOi
e5BDb+gqrwncarwjKIeVp5xuJzNGGe2HXUKEz0irr6aiIh69jiBH/OJU88G0M+becnXCCm/uxWx2
aPXmhguyvEpRDSg4fvNk8ssV2c3QtsyxDPsbbuMtuHfCD5NSEbQWNsoL285CEAvcFTcyAupR6xNs
SSk3zBy9w59u4XFsUncKKY+zA9GCgAIsjQbh3hFma58aX1MSMkS+a4ds1wkzPtsj4RQYbqWjsqiH
6TW7/kSXWBFM1OIHvetle8UMHx3BqqhZKV90HcyZWTbbehjjoFC2dSit4sFoKsYhT9Nl4hPb+MFa
c/EDk/fTKBxu+iCzN7ro66s5xzmqLebBFz0qMW/dI8c673ZadR6Q+ZtcGllDN37S+qK6HWaNX53e
CAVwfutrJSbN8pAT8UphLQFZMx+qRkNpS+48t1dbySz0bkEQ/an6FbsdrmHaoebIbnPz7Frrhxsr
oA+UKHgf1qI4w8Jb55qcoeRF8WyVd07bDh+zxZcm5qq9mSw72Wm9ys46131oR2rtj0z19GhUIr7K
ax30orau4qkedRWlLLFHP+X7tSf1tUyr+aHVk/xaaRn+ZmJp3iZcIQ6yaaZt7NfMyDxLRfU0PduM
fXe1E9t7WxPPRc19CjmBxy1DSfHsAZe9P7UIpkrkTIep72aO6fx4s3lsk9oKoR1YMFv0etMN/XvB
UZixmYosDd4FCn1yVSnd3RQzcDPRd2ePqUnYl6P1qOi2uTPAjFSVq27lPH4MGQ0rlUmXqTvqTH4h
Q97ErlN+xTQkfxWwbRYqPSrr7Ge8qnlsAJvs09aDziaXeeNpWX03L2B92biWgTvUozaNCzqzuCsT
8bVaa78FDii2QESMx1FTI2MhwSBSL1YwY3k+nwrDS49xurqv/dw8NIwKBWOlPv7QXQZFKtOacMym
3ZxkJ9KQGCvZPlhSoc5su9Vjz6FweV/mQDPnctp5sW+C0OusKZJzBxxuSanCCuPUaT+VU7l7qpCn
Yz9a66EqvOkMZpzZKpu7xcO3TkJtWMYKkFLca8CBDYj5Oc9Z214jm+NGiMeDxcR9O4w+tYdZYwcX
S/6YWyez7J3z0MMlbcvPugX/lOWW2OiEnDezXtmbnlE2SnWPM7RAvlNDyWZcTWGmUalhZdqeL5Gv
HhxonRraTTvziwa6OayBcLOg8czqPRYXUBCFLytGv8l/ydLc9MDOXwapPnOEytMQuCmP6uBrcgmx
+pGkiaIK105vEzsxQ89PrisrDnuaGncYGEHU0y/LzZbyV6fbrl772uZo7bP14+ncQ/jx0cUvCU4L
d8FUT2zSa+NeS/g/DdxHx9sWDiOSsr1SpgbRjcPY0bu4ZxFrjdCByxS23K/3MNujSSvf8hqhuTZ+
aW4/bsrE/5hpt2XKbx9qi8nWPEyf0JFO0NjcsDS1AmTh9E0cgIloq002y8u0MSZWvxFvEcr6aOxN
zUbwnWWIs/vKy6GKwkUcXKFFFvG6zjHyLSWEqM9mwnDP1q+g1eMzLw5wKZ4h8b3PTlOdV+HaoeTM
cFzGaQacYv7QjnezJkMBp2e6MjUyknl2neV0DM9dGah1boLK0b/cPM4A3a59ADkhlDb/RzAf2rhm
97Poznmebxy7fRtL83aGR7WrTa25GnUREL+CIdSU3z3D4ubiic5SZglJ884hpz8Ovc/voTA3+Z4S
0WpO3DSxwycDV6gYVmszG4jv6uguj3FexYEjcAU6zXXnmOOrHIe9Od+LodTDIf6iRss4JcLBFkyJ
VtHnoBBh+Xb9udLS7agjuhPtwcD0klYDfsOKLj+b26mrHxbjFnTGddEvBx3YzBWWbD/ga4nwB3xI
vQTsYjkhGmsS5eZ6ZzvJaZH1GUYRkhDgtrQk1scavbeN4mXV0PC9uT/YeXftSUeMe9kn7pUFSLMh
X3kYSxnMnACuXGwLXaExVF69H6NeCEM8pB7cBVCfr2peWaHT+AuS77rRyxPQLZLCxfjprPLOnAAa
NkBoQ43M0sDIlTFgdmoam2YdXQWrWO/S2D67Rc6NHc9Kpc+vS+nJGzVYbXT5mGwjK7ZOaTfXlqVZ
5/wCs86e4TkeGLttmkYW9+Yw/8xOLFC6ahhXHcHSybPaX5q0jxfCcjDE1dMo9cfJteCmMbrhmcVV
vJavni8zloDJA+0CwhYK49bK64ktj240x15xYVcisGvQo32RVcwvkYNbUMYusU0GozgOrG4r7MkI
BLZYTAqVFu/wNBAtgQS0yavsDD7vVCoOtcNc3Q+Js1eIbox7Hs1h4qQBr/thEPk+m9KZM0ZFVXvN
G10v4SB/ZZ59O5j6bmKSzbye5xmsUUZt5kko0hRWEzliuHWSgj4A+zolCgNNLUF4ltW4VxQK1VHC
87asWcpQnbFfYjR8GY4WLsrOiGlo1oZchbv1x6+Mt2oL2ncNDKYkOxv/eeuplHvN8s3Cz1jruHAW
PQzLcmUkgjPVui85mzL62XZYGEJb6OrBXhItdHPdedJw5utkr066qo++26zYIO4x1SyRsIp94UP9
mbxjpumPLUceozE/mxEUqdXbN2PHIqpGbPKruIntnBNuVp/Yk056XD9r8wr0w/CuEhZxz6t3tS72
aQFX08v6G0Bb0jMOnbPcVZlGrL+6dNUOxMh1A3+Xu6ojZLIHekn9DQ3t71pXXoNrpCArYd3oAzrl
Wadb9eh0U9kEeutX53GKnbd4VoGNPSNqxumTB5Z9eGnTncSgji+g27KB/tg20xW2x1O2SNqDjOSs
MUaA2PbKYQrACN00UUYXXBT7+iU7Xz2AzKbOElsDEJ/8+eK94z0RlzUp43FYCytwauNQjcu2rrTm
4Le/WieeooVOQgZL64PL3hLG8bMmxivXIXJRFo/mrDi4FpSoCZ2dxcHoFefgW+PcSCOgr2uINdT7
gq00vw+Of5baldRwk13CjWtpngydH6fvRxwuhqdx7204APUWLLkMqLLbtzs/r5+02dlPjvErHzTI
d/1InDu3sBxYu0olT6TKOIb4zdbv+v5AbopAmonvo2v7B3TmlFcMkJOdDcY2c5y7KodgZ8j+pu7k
l9trdwwg91gAyh2NhERI/CtxKZBvBj2cHI/DsjaJdJtK2IRY32U5no1MvLYNhzTTqE911n/P7irP
yOQYcoyKgPh47mOAQOMYt1sgoTtita+joVdYFkR3D4F4Psx6yZ8mSgIXFaITS+S7xFW8qedkvC29
cr3zUh4pAaXZacncuxkkMFdVt3XT30uSDzhUBsL0Y3UyldMyXRvaSKu0z3JIf61N+uFa8IcZ8deB
XhPRMp321a1V+1pN7k3pzTLiHqGipPf5NZC8HVGcdJfAAzY0nB2l5d2DdHxstGLZZ7GymUx7x8lX
3y0plyjT2/mIR7YMY7PD5hOTnUsgStpqJjyg3/PNlxtwCnJjAzEtSMoE9QCcQe+INvN4ltd9j/SR
w3ZGz0jCPkUfcKRxKDDjVPhzIoSNh86at1OrxE6DeoDRdzxSGbB3suRRgFXfzY3ssbKUOvEA927l
JMDg8quTxFX8myzxwmTwvhJgo8g02XeV4egwWiabBqKAnlR7mA23pT+Fw8KR2uXktVg1/6qas2z9
NNZKBHTM7ZJUHjHM0fqfXsC+mfBAgAN8mKaUIylELHxuPbRTnRfVcDcqY4DYNsGS0hIhXXuIVr0V
+1Vr+U2Rjzn6R7GDiY9AXrtZNMvECSDFSWnOz+Dqx9Jex402JjeWXm+p1V2J0MnNwrcatM1Lyyp9
mAQAstRB0E1U/MZSe7b8+KEwfJxSxFndnA3DaDEtGG16U8fGa2XMt0MDH8+Zpu6Uxt6VUvqnnLzv
ocZ9tF5oPRQhllsO53e4Ipiigw7HVMUhk311S1nAcEfx8IsYzScvZdfFDbEDsb5JB3unC85WvcrD
vii3/mw9ljSXGcoI5QSmS2vSA3aJW8voPvsyf8pghWCAukUto2mGES8kQvlYkHZpjeYnxpvDkxIv
ob7WFMJnJFsSTdviuzo1hDxzFxhEYmr3QPxudbXypJcibMDDBrRR4JJk78t5eqw05r1dtc8J+Di/
YAa3eC1shJyp++rEpffItraJkXIetX2CR+S1FtJnSbvF3PWTCbllhB/oYh6fkpY2No3DqEJeufh2
gJ0szbMpjc+CtogQ5x5/siuyTaYbNyUp8J2CqkAelKIRuhC09M4p1iFafM4PXJyiZFxfL0Bbcyzv
y7LZ9Lm10ZqyhS2sqiuTrPDLaNpjIDoPEaiXb+Dub5el7jat6TzUCR/iCllkkRwCsNY9q3nm4rG4
UYGjWaOz/iFLi00ay9fKyWYias5jK9xrjDXXmRy5HJTXhf1Ev6IHQbvCNGMccm357mz/1GntTdrn
BG/dZmsyEOR+QQWdpllvZWVFmmtkG4zGOyfrQsVCvykuLLxSbeqxPjDCp8rO1HnQ8YnYTNkSPMIB
iMgrOvbzALUnj3oIzC/tZXFxLolD+0UWdUAXbboFYn/oqvUEZHoLofh+9FQVLjFG1iHdlpfS3cHK
j00znsUgtpNo7oZkYC6U1mfMqze1t3LjmIAwWkl+Qhfgc62OrVV0Wz93o2adtnrh3wKKLCgxwZNp
ELWaVTYHtl6fB8278bHpcH7Ob2LLkrtsSfZxVW0LC7GW/SnX0/tixU4wz/rWGYWKwCYjuJD5W3KR
h16lk+ctAzNrCfRO8bRTGkvPOCb6w9y9DE61l+b2kjoKBztp6dNXPBIY0qbyC0Fs02XQohkwureT
DSJjre2dSOJdZsTe1ms5qPCoH0bzxl+zo2Z5J9evb7h4XtEF9Iu+ddjt4nEeiw7Mt/ac1khYXY3J
pFpeaAvfU3vHGUA9kKoGcly/0KXy3FHQEnQwiPfT/KADExpb7v5DLHcrgYBtpg/deyHEu6Z3R41q
D5MUwhXqaRfWOD3mdjAj/uYWliZu53R5LKblZuz7K16pk7nmT+MI5Xlyp+dKqgyOrQzypT7alXeu
V2/nOP2l7UaJOzoxDO5XC0iV/shLEckRyLown2PuBIGlaXszU7e4DF8zqIsh5pkBa4+fJjik1NFo
m2OeIvPZ1o20zQfqLQ/e4N00TOcApEZzVny7AyIXciTdI2hkRcPVzrjcldt3pRwsrg6yLFHQMtnp
xoJpu2IV6KorIyvXqDG4QrcGR/vEbjduUzSRzkHfcjh8rpM8uyZ3v3LBHN11RGAamDD5lVfhOobJ
eRgz8aWn2rPZV/Dp6HyKQOx8y5RK/tbn+dZH1jqamJf7oRvkRqt79YK2CAcixsbOTSbhdJ7ismwW
+80d+7eCy1JU6FN+iuesZ5lsk7Pnt3s7n66cBmu9NKgca2uOWeQBrLIz93X7YNn9lZDFz1QP6ZOj
O9gvbbelQYkvZcz98a5a8bIsEjpvS9Bg4/TetPNLLqsecXLGin2gFfnJjMW+cl9zrh8bBujULhVf
Mhs2q4V4VqbkZ+dxpzmclFr15NnxW1FSW4n+Ekj9wy+SR32cT94YU2JwX8Dqxv4S6aP3k3BSt5hM
eK75DuHqq9LVNl3lZra7TW5rL3brHhzD2dCgscdR97zm6WGtsl8L3+1ic1zp0wfNuNO45/WWe9Sd
4s7QC3x0jnkavOQEyZuO4W6f6TCgewbIG0aY+GLIA0CgHBcsbol1LfHShm3Kt+AjTC3PmdEYIYL1
xM7r39Zr9ri2xS3zEY63l1RxjHTUcr2DxDpkEGGTR6dFhsbcP3MOLFjv7DxqLGM3VOlHr+ccY+Ot
6xfmli7oJyduJ+Yo4jaftYEZsCI7kXbTVk4QmOtuqLcLkuamWa4N6X3N6r4dcP4hilLFsFRf7N5c
CankH7lwTDsjTc59rwW57X5gUOvDfrK3rp5vQD6EvttxLulDQyvTHRQ/M0xr/dzxZHXO/MAF7sZm
neAfO87JhnDuGzisJGdXauqTkz0WbtTO2vvQ5tdgIMNKk784Uj57DKQ2+YXonHN+O2iLcIN2pg8o
N/SrtLxooK0TSGyMYK1REQUDAul/Gx5rk5tm+zmVpGGHIcRSa0e1pu8N1G9k4vYHZAMfCXjT0ZLV
kVpYNKEhkmVt3NWrlHtu/OroS45oCNGccNkvqRLz1WbEs9By1aYITHcol6a8fxidfeel21rXbtVA
FULdxeirs75PYwNjQ9Nj5QangZcMwUWLUpVRUkFHx6zLkrFFz9tXGNjfwsXR9OvRtrt9CV74asxW
57FqqBIM5eqp29ms7cOCwvNO8c1y3cZV/WF3iGgsbolfMt0Ww3Zw4NkGfpdaUZfPXmDW2RGJ6G5a
JujEg+061ChPs/NYKH3sIy0u1fU0ZAWDQT0e+20lrObAuoN4YAy0fspPINxN6NvdLebaNBJO9qUv
xakW7nbOyhJu8HotNOvCUCG15jnqvCIXfDYqrm7nIkt4PTPvLrFGhPthQUorvAY47whgdKf6gu8q
MdqPDGQTrzhnYCPU27LbxkIaUS2q9arUXCb5Wj5zAFFOsxsTK72hvkx/SFPT2jnNom+rtRYlgjFh
aiUyjdENwjW1eN4RWCNFY1y8KK8amu1swAHkmCE2az/IU46r4ZzSKxCpib7gwLKbJYwr1QIEZgS6
2G2/cQd+Rki8Olz6der3NveIq6lI8rPrSv2engo3DyfPXg/xCn074GRPP1g+dIYTJBTsHsaVxqPE
aQp6InIuzVgBQx1DeGzjn9ZpIyM/svLYlMt04hPttx77sbHVsrXCz8h3u+855xj0yrUjbHT6S+ft
6jpJAqmOsBV5mPJmMWfvBM7s0kGlRPszJw2+YRc3O9+2mz2tF/t4aA10QnHq1NyXIWumTZeret8a
cHfBNsD2hWE+HruWs9UWjyQ7kZ1WsgrWzhKnJpk4N430NywxaURj8OR7Tnr+F5EghJYUmvbW/D/U
ndly3MjZpm/FN4AOrJnAae17sciSuJwgSFHEvu+4+nmgbrspqi39mjmZ32G3HW41QVQBmfm9K4aC
rYtScGVxuZSTtoNxhSf22et7floUjicr98cVTC0BXaBu+iO9AP3FHHN94bZOuap5RdD/um61HkSd
7z2AoE3UJ482ee1XTVOytUGq84H9ilqQoehPNueZGzCMgZ7dPlkZWukttdgEZbBycyuMKWANFOvs
N32EQwIIqo2n8JPUz8zuzKwDLWejteLwjsFz3BIY44Go8/a/lH4oT9XQ9DdWpjjklDGwz9VUKEcD
bAfLdoDSXwmd4BGlcXlE+hufaTg39xo9bo8O6UoDOTeWGm4yTsUHMPbKxXgSKNWjjEieGtueU2Wm
5smbR7beOvcUt195tHoHG9vztB6uCVPSnKkF+jHdY7yDc4pbJVgkEZ0HzCNNDluu99YNC4gAo4kK
+6SLIvA3cYIniyJp2OyuzYS+0sEv1iNWjls1V25d+Pt0ptgsi66WJjuE6/3nUWmrexssd0kxO8oo
2XrbIo/6Y0kH31q3nxIcfFRYaXhikCY5d8GIf6PXjXw5ImzOl1Yd+JcqagvWoKw281lWUsrWsMTf
Yq01boY6ENmat931DmbbMQp2QQ/WjmtJ5KRUtM42NtzJUewLYMamLLQ5sWXtuMLxcaOL2J2nYeMf
bcbIcqYqCr3fSSHnhhs68Sv/X258CVWgPLP1M+phk5SiZzYGIjDCLkbgoHb11TOIooST7azPDcPV
fSFkB7ghh27XEO9zAGWjCziz1EM29O5To1QWkAj4+TxLCb60fc09lojaliR2YHkxBacINfSeqZmI
bh0x5O10+rb3HplCD0XvebPWTJSZmqbNpZCFiSRoxG2BcPFzVfh3+Lb9S+i13goFMogn66d8RDDg
dWjZhQkjmMqV2YpUvVHKsVHuhrKTJ9nJRzMu1K8NWDFhJx1Mn2XCoCAFYF4rUSjh6kycbUQupnuj
xam4joaPb4tNSVAxDOY2fIKvdO7awFRBmxVQ4XyYaL4Br1LQsyr0aThFBNLw8kDDgnmLolK5D8zB
xIOTkVRp1xNKFTrNIqEQ+56POzl09F0wHCtutFcZfOfxAIxDmVE5pwjEn7JzEOk3pmk8qpQX34/Q
DGvLTFZ+CDzltdKjz1ha93hv5AWJhiq3js9nSggQzpigr7srcVHWrkXxsoxExizTWCOCascMrwZu
/ZlTwNkGhsbk6POhhpMPgYblENmB7JuFpIWLMGZG/wpB7DnW24qqiNi94FqqroPvgYbGdXJ0/UGF
x9MjZto+HzOwI6QxYlKDzroIiiDUWvuURzrt0X2aGcit0xFXKakwTj/zeF6OpVkiABvgGCmEV5P2
ZhwE0Kkrc/M4jAZmMCUdOjKS5agRnZEzbRAGgAlB780Dc1699Ir0ArTtEJpJ5DepGljeMwNT56zC
O8baB4MiCT58cRWOhtLv23NGoRrpSiI/W1mL5j61rHjByjzYi0DL5bXNYlh6R4oAlx8byzMdcDJb
GiZnoyypwFsp/66xa2hYJqlDq1dGGwTBSo+z6H6wSwdrG3qV41C27bMVafoljDV4q0izTQxdYfcQ
fqPaDIuoUo8Y/DOnJDc5k0Ikqo3ulOrC4BFbjzkaAVwN/klWikGlaZ/uhror3wQE1azL5HijW2p1
MPHobVVOp0tEgVb/p3jxt1R0118nT6y/ZlO4e/W/QC+HtsYho+GdePEHjfmVk2ypHL5W9df3yrn/
/JN/pVDoErmbpiGoo8lnqnX4t3oOKc0fU/ADqSImagVi2v+jnlPsPwx9av2x0JurvJ1T0dxf8jnF
QYdOdASpAwKRy6S7+x39nPxWXvG3aBbRqYmcnJ9IoiBhV9bHgBN6jEkIM3htmr4d7hmKQTHxnvVv
MTN3PIOvrhaqajJ74L1xVoPHs9creb4K88aZBzmvWk71KkdDs9yOWenfq+5oyNnYVM4qxWf30Heu
/9qZdXV1It19Iys4AisXfrjU8pRq2JzdGFt84vs3dVi6u0B0bH1qSSxq5qTjEac8vxMWa/8G+nnc
mKkUX0ToJiBCWNcT04wIo4at1xtsZLXfYMszy4vFGzJXe+JQuqYBQULEdk1RUT9Dz7lvbubn/Onc
YYUujAxJTCAodSICznXLZTIY47kbRvEaoJ39+u13qVDKYPfEDWYv1S7GLeur42WgcBcTfBtc8NWC
xVe9um2dOOKn2o1hLl2PmWVWJl7G0S0Yj7KW2WGUEjuhWrb+K2pXbg5ojhuBV3yAKIjIo8tsRg+F
47JSVFBl6VgcQ+ypCrhsBOzTF3NlJM6VgopAvx2jUhy8qk6udaLnj4GVuY94invA2UYZ+vkoxhQZ
kJuPR9vs3J0TcmYg08gMwY/TZul5nko2LV+iPQTOTORZv4OWory5TVMQZVSCcwUTzbXuEUoQQxeo
m0niUwAKNuHKhSe9tdouMmY6epbPbpv4Nx1rOmer0mjQDZuAa3liW08hEpgNVnn/hlW24ihK1WDr
Rt5GjhW7LPXES5cNZas6ibuTVa+joBTXvBbjkyU68zUYQkufM1dU515YK1U3nUfVUPtT33EiHhoO
ozKFQ7CaUUH2NtkJ1Mx/taPB2mr4Hx4JgIhu+r5xH7smMnD4DrWOry2uFqhYh73nNmQMamRh47I/
9UFoH5H1Zw891QcPhc9mT8SzuFFbH6jf5o+YkQlNh2YTTA75lC27FpieiSfrNGWp+InOKG7bazMe
ykmc2M6HKfrJ6cv2U5+m5yDMqwWJaOkyyHrj2W8pOojJFUFpSZPepqp4H1JHTLX1kYpwiFHzUVA1
ilJHGY5Wrnk3SdR4T6OtEJNWDu1cr3k3dbC9ZT0CBiAVjI4GRqRLrI3uDgUAJq2xDqhOQCpTWwbw
h2isvRfU6bpKKvsYOz7nrDBVoZ/5eW0n0zvhZvlq0Bv1xm9keeMDIy8he4m4MMsHoqbJLiQz7mjo
Q/IWO2l/EvXgH11VyldX0HohMCnOK0SH5OYF0TEeyNadDYb5OR4CiV5EEfGqi0FKgKNLgFzfKxus
6mqZbXyv6k8FMws33/b+HPUPJmjpMZdXQS1vPBQG+SLgi3gFHOYR1nMenczTF2lPYwT+0GZeJMNR
IBpdul3nLSDsZxU+du92CqQOq3SVSHeDEIDgrAH1AjqMZO1QwzVlLrY5PxbJIeoZFILnKYPSR4eB
iiMQgvPvPhyfOTUWoByCqAiCFY01WyWxDbPM/WShfjHg3qJDUW1ShDshQ6rjzlvlJi2f0/5TQfB2
n2z17BySWh378P6Iavct0yDqfBj5S6sDopzwpPUsSzl6v0MaBki8+uderEqPoxsTn88rVAfnJscm
usI6Hczzpj1lZNP40TKYmtqCbcTxEM2MvpeyuvVecrnRmk2d3RrdIs3wrDpbpGKmSuwxwcMSIAds
6Iutb0IWZ7qJmE7nZu5uA+4Ma3ymkbgVrEqMz74jV5Sq2/69W74Y8ZNm9GtsqDD2W09zZ6MLQiwy
beFGzZrZ4LUPq2tNSgHb3yppp6GCk2hh7KNYPE/6Cj26Daw3HEmIthvchbSoF6R/7mggaJ6YGRhI
TcpVZ6Ar+Di7Tt3ktl/fG3hfl+VQ4EVpF7lj7GgUOihAsXM9K+cE9RgYXZWrr7YAJxjp+yRfFFgR
U9JIHJvYNdLo3LS8Gqi8CQC/WDq6Rq2uvugSu+ZonsZguO/q+hiX4jNVyyp/uudI3x6amPM9W54e
dsXCDsyjjMkdFQaAc6AbbxBeD2qqfzH8GmH5bSrsx8iCwlSwGBoEhAf25yJ4VvnTVXFkBZm3AiVH
2lBVilRBpMfpU5RwhVZdwjT2G70r9sXoA8iTU6OgeqjJDtDSFuD/zAQyT7Atwt9u6OGaF5BZFsCe
ZNfy4cYcZaulPGybuPhK3+y6TV9co1n1vnHwFGuX00lHusEsRl/mSmLBGeU3Y7OO2uQUaC95ALBd
u19cJTpgA4JayV59omSGeAJ+XwKowj44Sj3d9MkdKbljujfNl7HRIJpvh2CdDXA/9uNgBWuNfnba
LAwkXU6Jjb8cDtbYIRzEsanPpD6UiA8CEu1cO5hZBTJ/O+G07YYGGWRmcSqc5EIEBjAv9S94wAMd
EdjovOgCzVzzmKhBAWus0FVNxF4oJXNRKu/iZpzb7kuY7BoCvrNFQNvmYL8Y8qqWCx3C2jYOyPrb
8EtZ5gdAoda4piGhu8skfUiqo0pm34D8h4bTc9HsbPfAU7hx5DZ5CQM0fvbaztd1+uZL5JJKvihB
/MvbhgTAxlnFRrgVNruuZ78SO7hKscBLb6uFnxPrwWMisrapnXHSSfbSvQuMQ61os9xYaXJBHUOG
rhpeB1Wd+uSE6vCYCPeMEnIG7zplYgA4WCNM4UzPFrVWzP3hpnTWo72cArS13qOBwFqa/dljIgNE
nNXNoo8Ii9AeFKSQXxX3rcm2o/tW1Pci3+rqS9HsG6JCzM9dtWjHjY++yadkGj1qVC2y+pqqD8an
AXDc9oB9kHsErJhXm4LGZKeiSbdmYb5P1NshvtZq9xThBedrM7cmm5uo19341YmgyZCeLkaiHayv
brgrmT05umz08Lbnf7I/YSze60pxCI1ihkmfifuR8I+ZNynt+L3pgrbI5LuYFHdZ6tRIsqx6tCPO
o9FtpFxy2NyK6lT3RBEM85F0p3En/GrR+fuMgKRaBzmMT1lyHFlyS/ugNm9d87nlDUINnGS7sn1M
ig1aVmh5jjMeUmFv1kELGDYW6YnqINq/ROoqJRKIU1Qi/g+bmV3sVPHV75GFFhL5qzLLAFF872qV
NxGyBxtEu+NMbRoeeoX0FBH2EpeHoOsXdQuKXsCA5kiC2utIygDOZi32LwjuWjSnssEmvkmQJnvc
BAUH4RbL1Cp1Tn5BZPEqJTqyis4kR80IWZp1XXqvFndIUVCeU5LKsdD35kQp4SVcEiA0z/lgBp5Q
AoP75oz5a+YSJBM9pePF0VgLg5Vvoqbr3uL8E8CLPkLHeRtVHHX/uQifxihYNmL5bpb6B5OlNrlm
36VxfZtLmMEAAsRUCG9P49F7x6Ol+blnaFm87zOXJzYsO/S/2BPjReAUPFsYswA0Ur1Oz6U5ELSR
S7UlqqZ05pbai4NIObK02M02pE+0DznO3bUc6ubBCgMSppS6ZZOK9fuItSTv1ByroNDv+MkYRoYR
qlnEWnYG4C4xkZKX7XdqtzAaPv+qDIc1MDLfqRO3+zwq6b5zjCciSctM3+VEDczG6bCGahSJx6p2
xElqyWtQ9Xd2QGrTpDYe0gL91DruEQxUnzI++0yir2mIjNkBWh5Sn0pzj7Apl4PJrK/aDcb7lYMj
H9fPOtbfZDXW60Sk+DH0ZuxOPlQ2IomtJLvXm97yI2bIo8iWYiAP/JOev+rR5PCwj3Vy6w3Jfigh
HGKdbzIKWUTyhvSehQXFrPvX2OXsn5/jOD3qQMFGSvlBgsUCIQ7iH7zF4RYGbSMcYKg2/VTzTRDV
Oi5rlL7uBSfNK2Irw1RuBvM58estr9oFK1Zb0bCwVfzhHuUieFK0nh4myJ91G6WbXOVBKgj1tuWd
VhmzeER347MDhtcMaUI7uk9+lu8n9WxB5MJnzbehyT/BvQMHzwOyG39hytQYzt89g9D8NupiVRqY
fRnRabn+/hkcVauMS6to96Hs7p0WZ4WVxwfwvifOm+MRSUGxhmAISM1ARGGS3bfgrKGuvNyM/i+c
iv8DjOW/pnt+Z2T8X4TE6IKF4b87F5+C5OX5pfsOgvn2j/wJvxjkeeKaJqnEIGZzcuD/G37RrT8w
NZpTzR+hhqatvoNfNOsPQfG3g+kajlnSMfo3/KLrfwCJgLxYWO5M4jGN34Ff/iwz+Bt+QWhEH4nE
+k7OuECkqnGp98tcYaekweD7m02JEA04Z0Oo5B2CsbZyjz31Scran9rljyRmiFWBqXBPcV55BS11
CI0oiCikMGIVFGE2T1yieLboVcp9QJ3NIq3zvkE8r90O0r63HGsvK/pbKhKQ1oVtzRzpwoXYhInM
yTQe96nvtZuOfdBrHOuLmSK1k3l1lVlnr4BQPqtqJ+eli1biQpkV2HUjC3CM3ITrNtQm3g68RJsS
7BGD35huQ379Tc4fuctN26NqAAv7Xs8UQfIAOwqt7UzHHsyF8FRS0VTNX2Rm/mBq9Utj+XtDJBe+
UlD1xi5nsQ36kjV5srFNl1XXHG6wyaycIb3I0j4VBrnbBqINZPdeSDQiIyYvp6+7wZvRq0M6Szzf
ixDcuNrazEBpMnWs6h0WTHEIGs16Rsc7RddguulV1O2MnNsOrnVdWx4QQWc7dEaRH+jHDLEyhCpt
rIbBR0OJApfAicJAK6/A9q76sf2S2HV3yWmSPhcD4xJKUuckzE4scFI3S9UmnQEi6xPBuASh5XmI
KiKzkIZlvguwVN2M9PRua8XowS2oXiWz59sukO0VBeMMNFxB6nftbUOFc1yRetq1JeY1Y+hKaxAv
bVwRqaA9jAAy+0H4xlNcOso6Cenn8vn8tnbdsK80AUMxXCya2rzGrFSbLo3ArqkvsPkcmrpjFI+S
sZ91k0qWDa2A/OmGDdF85B3WIQGrDI7sdVbejtcuSMo5dEa1G0JpXRLUsRuZl8GiNxqYPj+P9jZR
0TO1tkykqA2fodAxcVp4Er5kROM92HC3m4hwsfmY9/oW2Dq8wg33iFHQaUVi4m6TKNv58N17xxXa
1nASsBHu+kTFPPl9RPC5sy6vnWRJTTWNYL5mHjp0BXsROlq1SNjEOL8MlrYmvjR7HrqOQEtLURET
jwhxdUIEN0ZhQ0IYYS1nkJDQLw5Um1HW41b3i47n2o7o9KIeYIavcObCk80MLKNf/FZ50QZcj+ng
UloLn/TZiTH3ZfCCa7fJnGdyfYpPiumbdzw4I0+KjBaVhaTT1DLiiCocC75k5vTgGHfwYe1tGY3K
3CqD+zQx5dpKLWZvFfeq6kM/dWPrk7wIyUktrrHKFTgQTlWoQjzQKEhBrZ6pyO+IvzJ8+VYArK4d
JzX3MhwuXgKrpqdpcEmpEWp7zE1kB8H3ZZtKsZJTX4odBr3y4JikCHUF6vRRz9c8BifMW3ehkz4z
k1SzgOGsEzgkS5LL+cDap0F3lOOYebdmy/RneWR/hWa59oshzuaOEd1piiOp6wq0E3EaD7I3xWeH
MIKVkarNBgHwppXJM742dUU+vXbq4xjfljJ+MUqlfena+By5zjXLsnU+aMmC5G7KJL2zP8LMOdWa
RMML5sTnTvcehpZqjKRcVGRDrKCoLcx05bKCbiS/GFdD+UbwhrfPVOtBi9svUseikhYdk0Xsvbh6
cSYozn8K0HzQgxYDa+u9/xVi6JY8QeQ5SbGPe+U+w/QwVmqGmsBfVCLYJ32wFb7yoACf3egmFGsw
SUY5+YvAZKarfIINQEFlsTNyssLwGe+UJs1Xpq4dKGFct1WL6N4A0Am8EIURXGuF96qocvNO1Hq1
JkSSpRFdfHDtUcK8kVMUrxTp3RkmgppODHs75vPDmgfCzmzg1YRJDSmRh3K0RtzQHdOg1lNKYDj9
kriLpZ28mkZEFxyHaHQ0EMQDEjgX4mw34DrYJaZ+cjz0TbliuxwPnXFDyOxBYsCY1ajMQqf/GozK
2lKmEmXTP2LEoxcPRrQ3JwTC8r94FMGMBfkyLanXasnwb/bLwHaPRlYQHdKxp9Sl/Oq6gnk2FRe/
g6mMnX3PmzHDpao/NArvUxOE56RFLNb7kxDa1y+dbixVDLixJpy3yCOuc0opXlHJDNdX4hsP2D1D
gYxd8gNW6DR7kLlsLQMHz/xYa8sa/QTalQC/Uwv2qY9yH/boBkroXjWR+ayE8GC3JaYDe0N15xdl
M4cmeGoqSmtcYmW/2nEV3zokVCLi4J8Fd0p7BGx1vdb0pPgC7dfPAgyEMzeOytexajn0c6drh/l2
nUnFJjuv7fxw38midi4NQup1PoJbzn2zdrqVLh33lA1jD/3ZBhbgDhVdhHS0wV1e8NdFqaaAHbbf
tN2mGbJwVUhxaaAOl0qD8pzwU5oGnMICc1GRTsaVO3cqcvMTShIDU48OlCBJAktdZRE5lHcIq0hX
fNnWKbSLta7wwikpyhtNxxklBmJgtLrvnws1IXM7rJEVq2U5sEZXBeYiCGe939GZI5UF5T5tf00E
2+AuQB5dLIlfqTHoIS5TkGWFgY7IcQThLHJ0+1qyIs+SOdcNNh6Kg6CBtmkQfzOA6w76PR9XUR49
qkUVzPx2yimLzPs+nJRCgXWjUkwhi2bhZCACvlXgeYegaryTy7ncicOSdZsdAGN6q87NQNur8fCS
t8MBZrrGhaxesAgwJufihkTRDlkXO2vteh1qk4J7LAJgqSjBi0kmsiS/AY9f2jPBKUiDutHpF83A
JF/E8XMoBhNuAM2LmTHSE3BAdBlASapfy3R6N4WhsKpk8crqlJch6wmoyapyTRbeQ5YlrJy0/BFV
kDL4Gbi9hkx8ChAc+rFbbxyYK1y5qJhiBeCBUZHGj5inlABWB4KdugLXGtptZAcG5iy1lXPVcmkX
NL3uGNFusddsKqxiwmfX7UDCn1qlj4btuCPqaIR0MzcLgmXe1e4hM233ZJYg4ralhJ+7Ihn3iIfr
O3QGTxJN7arA5noY2vqtSMgzKPhVVB5JJenaLccw8RRWmlw6ITwgOEpXrTOf1MAyW1dy5DHCZSn6
ewJui1XcRZRuIb6aE0i1dxTxgLQBzbQ3hNck4YUvkdnxCGTwPMJkE7SK4KUppurepBiQF8gqnxdR
2YJOYMKWaMjyGsE8G1ueDkvh63iM8RfquTOzJF+qggyIDyDLGrGJcC5IcvgVJVnqXR9RL5l6g1Jc
tILTNNLxOGG3McmRJOCz7gnfMAYNNgenaREP86geAvg6I8p6m1BOn5mdCNQHD9kuVfG+YpSLxLcV
ImSVlJDMVjVQe8lgUC9qqJGIlCCEKVeJOgbxjeINhvZUQW9tC3JZiGgsQZnsT72q4KwycGr4J/Lu
qMRggR3k1zyFC9Hmho/keufEIMbrIqq61wwjZ6tQ20ng5Snp7Cp7EHy5r73mGWS390GpwIhQ3oTe
iNWGOjCSMehj5FOprwr1sPsUdU3xktd208H9WgZemWD0acLLlDH4lHOs3eWi6ef4qJRi1huFH5Ba
YVTzUQU5QfMBaMKwoaGLa11riZ6oc59wL4t9oNq0sc7irm3LU2cmUbUvI9+/VgG8mEkTxbIyu7TZ
D3Aa/a4JYg2RumGXRD0AhG49sFLutTEDNnwccbhLuMSzLYeoQEA0NAXUQ0Ed70GDo4OpbhNXP1kC
xu0ux1zQbg3VTeClLevFIfJaZd/TQDDzUSCZNoaCOMp4HCrSoxpM8/wwcxz1G6hYD0ssdVclnuwc
1BtxbfVER7dAJCvsQCGgkIyCzdAEuf7QeZUid2kpBCtRqgfNgqwdrF+zrgrLfOP1KHdvI/r8unnS
F3Z1mwaicO41WbFUG3II1MkWodRr3i5CC2ei6Zp4XgRZTeQbm1o9y0niVtD8lCQzplRmQFfBpokj
sFNAa6SmYzbxsMrHRGBG8FYxa0b5arR1x77jK/ACbtxbhwjZGDue63ifzTrVnmubhXeWpW75ySbp
O1mwKSTdxi2Rv9Ugd4uRMMr+2FljRWdPNmqvttHa1VpF/YTZu0ZqyExTEK+4H7FsnpSa7W/NyyW6
XVa7+Nh7sgqgIku7/axUNfkNYdj36Y1adIg1U9ScdC+FeCfjOiff0lQqnBwVoCTRFw9ZYovbgF6z
bRAn1ryedpuyChLmWAiwsu3poUlDZxmGQ78hVpLBTtebrT0a6o0s1OhGh4Gfx53D91rmbiJntaoX
j07najd4pMxH1/c/MTHxfGqNivLJnxJ5dV47iAsneehaEZ41qEAfjFohYCYt63ZB9ShgvD/0k5qe
pPGFaqsG1UOydjYFp/B7Zr1aWdCyLqtdHlPFRWbF0OyLPkXrqldYJN0eUloUmpuRSlbWDjotKn8X
uWijq+i9ZySf4hgQm7EqXA2rig03pbfNMuYLSL3mqANX4UAPL1MihW+HebhLJIlBTLFafC698G0o
wmoKMML0PeSgwR1ik2VREGvbkvCGlJBmwGfFNJs/c+x+Syn0P4OofprKNV3vy7/7bf7/qKqxwQb/
O0y1+vr6tXyuv77+667mv6p/ZW//+vY5EEYZPL/XD00/5y/pkAC8MiwCJEmWBD+WIFR/Bm9phgSE
Qq2jG6YNfzzJg/4K3tLI5ALlMhyHtpopcBJI8y/lkMbf4Q87DjGrBHKBNv0OcvV96pbNDyAIk3Qv
IjEJZPqmXnqPWwW4XxLMMRHmrmCu2ajsIoXtDPUCUhrPub77tP6BDvieDPjratKcqk9ti36OKTfu
XfwhzKumDBRNHDOl3ZSNsTTVX0RR/nAF9OoahhohhUWLlfYhD69vi4LQRHLIDVfV5zgjkrkToJT9
+X388KnRiOPwnWrEBxPkOCWmvb+PxJZKa7E0H3NkQ9QZWCZH2qRZI0HmcDtmOcSQZp5+ftEP1bF8
ehxx+IuDvIsrI8z9/qp1gLkrs53qWMlGOWhu+gblEy+izLG3HEKHRamZ3pZU63AxjDk8dO7b/Txt
RfMLQP1DQuNfvwmPH9o6iE7V+fApO7qBDrM2ymNNStMqw3GAAwsEQIkkTr6u9pYOLYcrE0PKYiQc
FLRH+uvObrNFoRLv1XMgg2w2oj1lBHI6w8EGD8W0h7YP2QRYNhlsZVo09lpLyFZC1WW2e0E37i2B
xbhPERHQVuzaYsoOEJdffNLT7/83mvvv+7NMgTuIF+Nj2VJsh4PipWN1LOhaWBlWd5/xAnNM1SkQ
wwmEcis3Lk022JCX0qeMk+w0tS2I9wkNa6HpwbCE+r66jZ1hXwfjdBGpL0QvaFHIaKL7+e/7fdzi
9OuarBQaibdgxkDgH74OhN1Dk1DDc4QGEetOgmf2pADOS6NzllYJ4/q715OaztmGpQl03ZIfHkSm
bpmMihEclfDpW1o0CcyYbCYi7+cX+tZG/P0X8f2VPrxonTrIvhdcibpgKOSlPycKZe6vCKiZUxqA
zWVW7mhumr/+/MI/fqLg+bxtUANEosFcfv+q5aoivH60gmNQr+ToH4JUovAe6Dgof3GLhv7Ds8al
DAIYqVpkzRIfblGv/agkYjU41iuqdm7Dq3NOD2LHM689hIdkpq7TQ3/W13KVr6pPlDwcncspP+EB
PmP1Z2u33jpccudg8fOP4Md34Pvf68NDFRVmGhTRSElFtx80ag6J6VfKeu3ifQmBF/zEJu3rF+1N
PyzfJFQIir8Qxhoq8aEfmDpzVIhCbziL1sSgmZSUWwg8f/GJ//DdfruGZP5F70o1LLvu+8Vba6pc
JbG7PwrmGQ1rH/g/roSbPoKe+s/Z4B92ux8X7A9Xmr76d9tdyNnNFSVXIoVwke2sTbj4Ys3LeXXO
f7Eh/fBlcSXJicES7OZkz8KPvb8SPLAaC87+x9DEhODilsC8pQ3PLUqSqiV+35gV8vzz25sezO/e
zW/XtCZuDQkWDNz31zThdV26Sfujg/g3RIzvSkQqwI3OHQULc6v4xdb+q+t9PDwoteHgBe+PPqA8
abbHdkxXnvYG/rT1nPwI7vXzG/ynh1EawtQ4IEFGah8uqOowFoXI+qNGiM+2I/R3Lqc8oZ9f5Yev
zhEs3iq8pkWUiHA+LKZenDVxZ1XFSWJY8ZG0FIG9AH2cZ8D9HiVINEhsUdn+4on54dP8dtlv7YlC
19RJ0P7+iSHH1DD7sChOVK5cQCJWNU69EfdqoWdPDuk3HtK8375TzDOYrm2U6mSzf7hkAWRrutOd
FrSBZIm7tQxzVVlyNaoljr7k0ljpDv3wz6/6w+tOwLdkYyaYxObFcD6sr6g4HPgvMZwC010M5kBQ
7Brebx7m6ZefX+nbA/H+jdCJg9SgkjmCwjb/sC/aWVxOiajG0TwqZ3PXnSKaxub6FXhQIwZxTfzd
EucKaTeG9Yuv8+OJ9M9LTxed8pZ/qG/tMwOyprKM49iLOTVhCyt0MJnTWJOYs5Ir/vxW//FyHAAQ
U5gYHz4eRWG6A6P3FOPo2QSQdjfoftZkEuynUhu9YFL62Tr68T38dm/vLvbhGxQQgpTbfLvY3lae
NPf2d3++yRFv+hcvuWl/PM7oMq+NQMXJCF/ULJsMLcswKPYvnv5pOfz+4YCB4tDOf3SqyD8mdZta
iY03ybwTNuZ2lRbVUxZH8YZIKWP12/fDVTiEM0CyrnwsAc9MUyXNFOVOXYUBxbqpvWh941dZ9h/f
K1Z9oRMlTT70NIR+O7q929w8eM/AUob0DBoq1rFvG9exzbWXwO+ddaHGTz+/qY/rFZeTDKsWexxj
nf7xREYQLUU4INxoXpFB+v65S4wZuP1iqPS7Dnd60/7idf6HG2RU/fZ1CXIVhfH9CpkX/liERVud
DYNUhVrrtpZHc1niyX3Ryl88gz88Hdwe50wdLABzkTP1YrxfjivAPq93y+pcsxybRjfMQlPuErQe
P/8Yf3iX2GwMzbAQ5vFvtu7vr+NGWHWwXVTnJs72QYOu01n/v13hw3421FSa99Q9nAtpAxyf7TT6
xeLzD58VhkYWHp46y+HT+v4e8qyVeuvV1VlyeFPUnV4Re5Qvfn4b2vT1fve+Tp/U31f52JeaaJgz
HWqQzuan/CzV2XiPGUipZs4l+BJSa/6VZKMs/MWt/bCufrjoh7Op7OmySjIuivYQhFhBvW0saIMk
IuHnt/cPrxPvLko2GxTKpBD5+8+wcjAk2dPz9n/YO4/luLUlXb9KR89xAt4MeoJCOZoqekqcIChK
gvceT98fuDu2SBRvIfY50zuXmLWwXK7M32R9zrs0u1Fd/M5C6uRdWq6FWirsrv15PuY802ELW+jP
WxzXOoLx0rQ2P5wYvifFaMeN5dFEAAMyxkEJqefa+ANSeq2ahVPwvdQzn0BTVC0JUhwHhzpLN/TR
HZBP1EomUNvlNzhYWhvlcryMrr3tuI32yoV1Mb4IPzvTzn9lz+fH+tU++xh8Wl0fxqqWSVeOLcFF
+sxKdhMZ5cIC/WoGcbcxp1OYO/+kBuVmNFsSInCfoCKZrqNEdRRPCzg5xoM7pC9ZGiwcwl9sCnhy
Muk+06hSAputT4p6ptwqQnfsJcmJx/ZGt+SrCjwOTP9Vi8ScF6mbMnrpkUPRQbZ1aMq66UJGd7r/
8cwRqczopK+8PGbrSCjRTcTYbzxKEiiI0nXqfq9ZP89P4FdD5cYRwRPrpAeURj/PYFEi3MenH44S
xJ9JQxqQty2/md/6Q2cXP9qn8jEVFnKE0yuHkX2IOVs1FUDU1O08RkafuITQhKhIAmhX024WRjf9
+s+bQ8PsiOIKmSqLR519Q0Q2qGrm0niEHVi3NNfsBJfHn8ZLC1c0caor5XE01ueDTn/zXMxpXj/s
CRczEy/C5u3oK5Ij9s85bKjzEd7fuedCzK43zMJaP0bA+YjQ/0q5LK57W6BUxHvxUtgLTrAHubEd
OlDndrCnO//b31oPZuqc/xlLA51dgVWVezwS+vFo+cGF3O8MPV94ms7cMkzeo8zfVCKB8ULGKs42
4igbUaP01XgcLpBH0rfZk/+zLfcQDMFYdtv43rw/SGu8M95cFI9uhdvwUD5FD4VjrXXbvWwW0oqT
Usf77wFoC5oWnK0yh/mjpK8bBT6Zx+iJqgPd64nqYDf3imAb35eedF/uTfNDtNk0R3ki14Y4Rfvd
/tSUvQYcrgITiq0Bd5itgZDaZcHGXXiISF+dPB/jziZW8U21Ab0hHpPfwZ228TeqAy3lxrj074Mr
/3Ky0n3uF7bq6TnPTINhZqKZ7pPiLpglH/FdYoq/VeMqancJsiD3XNbKQqCTYus0hxNUnknEU9i0
ZqdPg7Yjt5Y+HPtv9SZ4NR7GN+syuwM6EVyKjwPgu2SFNIwONOlbs/vnW4aekETbhjKIos5mVMOO
3QoGdziOwDx6AYngpazxi3xgGt6fELPJM9QYagn01qN4oTnoWGyG35Awr+RtdQHGea9uo12BsMIB
UkSQ2//XMqWD6f3Kbv46g/4LzZmbDM+66n/++6sz4WP0WcI1dHCI0XQaj/GInUTeC5uiifWFrO7L
IBYrlOSYqoc2G6IZm4jBlM14nESoqi5aVcXz+Xn6agdYHyLMhiEkbSHkMedOVT6NQXSJoskOBeeF
1fDFPUilyJJlshuqjOrsdAuCZqwBoY/HxjpYw6bpnssUlYGF22L6GrPLAsoAdAK6IibqCbP1PgKY
z8LBHQ+epx4Gb9OEj6lf3w7jlYWA9vnvdpr7TtmSYYr0C3WJ1OXz3WeOeIWDtNUQNLZWUus/9tZe
DMA+uzQpUU+sU2dsl0oOX5yTuoSJGmkKu5l21my2QFHVZVg0zaFopB0QxP0Ax9c1hd+NsMd+fY2p
wjpGeLMtf7Qy0C1T5qXTbs4P/XQyaaNhTwb5S9R5u8+ufUDruVlGkPvxQhou5cHYUPsvVkFRPVQm
8k3no83JPhhLSawaKlMmPjrcj7O1k/tRJXS4ux5dnqJ2X6vrTPD2eKDszdjd+tSrBjd8EWV8vb27
tmzWOSou53/DySahcyJBBJmKFe/9/c+T7YKRATWtIsFdmOxBNadzohUeOnJesNAU/jIUrBhzSgl4
Ds9mWEkLDHxI1g+uNmrrOA479HFd0w6zKvqnS5iXNhUlQ4LnwrNx3mOI+1oMGk8cjpivInpRb0FQ
B/3jqIVX6PmsSgk524UWw8mumUJO73ymc+qQzc4ztUA7FDDBcKyKGp4GdGTI9IGq3FBBWQ1yvUdB
aYvw18Iamj7ap4NhqvqrCERMlS0MIqfk+UOimgW5EfeYxBzbSZZyENr20sJ3d91jTAxSSzwEPZSF
Fmnpha3yxeIlMmUHiS2LoMscIEHHC6OKuKiIHG2zAEMVkO44QqEMqPk/aOysvVDctJ7Dwtu2rinZ
eqsvrN4vRs835frAFnriy82Oxbgqe2xdivIIY0FsAYKgyxJXFvIoklX91EVo02WdSzetVC5VJeRp
c86+PLUBti/HFk87YxZba32xieKmPJYI9mMhrQsxyLbIOmIdnV5jkzlcGpY/QnqEW4IMO6JU9Sg5
jIOihYFbQTf4z4MQKs5YDhB73RaEpYTKcZCFKOeWTb+PSmQfjTwptuc3/cnda8DQmo64yQxvKot/
XjQIHo5+CeHyGHQWHKkEccVe0K2FHTFzEGWXE4bCHc9emgxEmX0htcjHPrWoEIWhRZpUI4wK4exb
FIXSZYsPhwOy8dZDDXHVhYq5Ds2y+Ic92vdfoIkqEBi6OCdX2RgAn0tcsTrqCOHv0WlNN31nxguf
83TrUxCdNgFmhVOhcj5OC9iCieL9sap0HK/MMXkFZm2tdEzX7qM4auALNEgDtnF3yAo1vjs/m19t
Avahyb3JbqQp8Hk2S7UrYFbp1bELVYQ1kdl2wqxFlpBmnJR3IbLUKNOgmzqszgee/vBsB3CcK6aK
l6fCbM+WkYnqoe9GnX6IsHS3G0sBsF91zcpl3a+EUFR2ZWS9/cOYQBehXFuGxIWps/8+DzahqyX5
hqew634IwnWAsjckWkeKnzqvWzhdTi6sWazZ+PouTYQmd+WjFWDWaiLpN1aXgFcXwpx8xvcwU6dR
4s5S5ka72eiZUhOpMv5htv4Lmz1jsKXr5vn8h/t6MH+izFYJns11LYZkTW3R77JJA7yF0zYuPK5P
1iJjsTgRwYdgtUkJ9fP08DaKXPQy5WNXbvRxN4AELtn5aym7qfuF5XeSrFG0RJOMJ6dEmsrt9zmW
UA+xGBs9I/qW6CstXvdPnrJQvzvZ2lMM9b0hC4oRWOTnGFLUTe4htXj0VUjusLweEfC0TTAlI8IY
rgR5rhpwR4Ekcn66Tq/Xz5Hn8BKKQ400WoXI+6ih6pwFO/IkJLjeSuz9MtHYVmPlyLqA5tKL1YjO
ECoX53/C9P0+be/pFyDPBuJHAj83z2i43c3IA1N+tBA6MwQPK8fnoQvX2JXVnrKwCU7z/ynadEoD
FyT/n78HkVI3DMie0hEdGKcz9G0exuvKl3EaDZ/U/psby9/87B6LPadDanZsyj3u3AtJzVdLigRO
Z7jI0oFo/TzdaSJlUejL0lHDDrOqXhQsqIzqp4gK2vlv+9W6AqdBBsWBpfFY+RwI2V4zLMtSOir3
YbtpSlQkLrOfsXtXqEcgPueDfTUq4LIS7xluYVqTn4PBxh6qKJKUY9qad8YoXkIyua7LBIM3Y2G/
fHHKTFqBf4ea7UlIVX1g9bilZb1856Fe29Q9VLpuYXd8tTSnRwtAZTIZvuHnEeGK0aihNHIyh2q0
8kLrm9s2SAOpzZMSdbtChyN7/huelmR4m5LliXw+Viev8M8h8yRtgghGzhH5b/NbPEBzxRhhxDLA
R6cwSUp4wcavGHnetRGpGayLZt367ZWWwzZ3Ra4qN0BJPAuK6yEe/es8qt4yKQ62gVa1zws/9nQa
pkcWAgQm0w38cTbjqP7LklvHNbckHlaqmX5Hjxw7jrrVVl7JkaySil62cGZtX4SPHRt5ux6KEY+c
NoVr4HeKnTSI3yI6Km/O/7jTuTPBKXJNIEFA1qDPcHOYdkVdnsRkSy0Ed7nGzbEEkdlq/bhWdOHS
nGT5z4d8B8F+PsqoZ9HLA3EKgJFn0ufJs3y57oIJ89q5g/HimZghdVEd3w9dI0C1CNrupU8UBLLG
MUm+Z02g6FDNhYiyMP2bexgywcEU1LSyM43GPjY+bvgYxaHwgqcLnHJBMsAGC6jSvcAwhtUJLx2X
BJzPkFn1axFopC+PF11Ya7cqLKBqVXpxZdoWKrThSrQi98FUI5xHhl4e05WmaxVufDnlTMiA0Xeq
51AcI1MwXlQcKW4jaYhQU8qb7sdQ6XR22yRMHkTK2mB2Y719AjyS/Oi6BpJYWqAb1cNLXmpgTN/s
4zelJQugggtYmgrpGqKgn16eYu5VIEf04sjR7Xj9ekAbEr2xldRtz8/efDHPA802eyeIXaUUBGpM
0akF0LTxEcLKwgaffu654cyWSEqdB91domgiGNrCX2dVtnBqzb8YBQJqd9xxOvB40uVZuUc1BQmK
U9gieBQePB/flgDtG6QV9VUSUV07/9nmA6LVCtKRXWYaCI5QYf08P5PFsprHbXsMfCo7g4gHW4Wb
3sLWOrnIKOBSYOF9hXasibbs5yitrmN7JQSANPx2XVYdQlu1cVdjdZsh1j20I+1ITGIHDIjPD2++
KnhnEVif8hJaqydPf7PDbCorEh6XKjz5MrUNKLKtuTC8L6MABqC8wefk+vw8PN5zgNiUlCKH0Dpy
czQleLggeM6P5XSqGMuHKNOv+FDEwXm9HiQ4uEc9jNN1YrnP9B66zfkg75iFjyv8/YtNT0Qi8YSa
15CR2+6Q7g55J9auE4fGschg0de/6OMixJWvQ11FZaPj7Bphe4v4/SpYSEVjt0PnaWErnC4bch+6
x7TfaFvTLvo84iGJm6xXXf+mF+IVaqOYKufOiKEHlTK8pNVNUd9WmHac/wQnVw8EGHMi3FBupWIP
HenTd1YHS4WfqQU3Oo03awO9EydCDzPr5/NxTueTq43ix4QKnwq8s/lUk7KSZPxQ0AaoBRSyMMNO
NHmp9HdSX+GFxfNHfucovWMOPw/H02MjiOHv4YUOzR9VQAmUTzdsWklFM8UQV9xbSL4n1WuF5imN
5HwJWDcfKL/gvfFBxidSAVNnA027oGjSVKqPLdDrVTYknT3WSbaQVC5FmZ0xkhCBb87E+thb3lFL
APjDtFjquX0VRFOl929KzVierY2+S+K4p4Z7VDydazMS0/wRbRNxYRdOv/XjJpy+GJelRt9AJKGc
L0GDpMfMgvdNaKQbTPwmdraAEGRvBhuEl4v1P1uKXJ4y2t2kPAoHFV2dz2tEydVQSxWpOHo63G+Y
8trj+QDTFH8a0HsA0MosBM7j+U4mN9czsdWKIwRfXF/JY2gR+U//WZDZzdmXKStAIkgw2WQXz914
XxjlwulwsgJmI5mtgDTSSg9me3GUshd8EuxgHBbO+fmp99dk/PlWyufJSApfz5E9LY7YL/R7xJBU
NiqCFBiV1utuqZm1NDPTeD/cKpnbmzEgq+KYKA9ShKdHd0kBY+GjzY/U+ZCmH/EhiIScbBpO05+/
MZ5xX6Bya/BCXwizNDezI8BM2qaGklQch/aHAuAwWHoiLH2saZwfxqEEcFhxykV8h1q+kNwY2oNk
/v7PVvFsL8axkARhTAwPbR3RfFWSJ61ZqHgvjWNagh/GEWT6aIwtSyxEn7KRgGbFz/FiO3phOuaA
026swiq3GElrYk+EumqBdMv5j3VyUH7ejXP4XlwxiLxADcmQwl0Bu1wCRy3nayX/cT7QlysYegDy
yRA+qCR+/mJi7fqAH9n2PC1Qo09WWvdiDMrasO5cbaEl8uXsfIg12y1mAAUzzaanDJqhjXEltY96
4jvnB7QUZLZXSgEjnU6ezjFkzWNlJ5qISv87zz+4AX8+22zD1F1klXhlEUX2V7lWrCoBqzB81Jr0
ny9pAJS0NyhE0ixXZuPRBbm0KkHk8NdR+cPTkveynfYLUb44mykmgSbiQavyXJplpEVT4WdcVsVR
segY87i288SWJbtT6KquzKXn5heTRDjeMGDiKEqctOAKxaUf37G8i+8jpasIIxq4sOdXwklR9f3p
/CHKfL31WhxTDCqORbKeXi6H/Ca6DQfUffGOt4u38dq/lZcenl8OTQNCQXZKR2POSI7qQBZkv2G+
LEyN3e6X3rSOGqcL5ekvw3yoP8yua8OkQk4ngsQjfO3BesVIITc/z3/ALw6hTzWO2YUtq1JUawIx
QjfeiOptKT1WGBmMiNecD/T1TH0YzWw7KVXYtXXFcdchbiDTzrNHE/+uTv6WxZ6DiiVdvGZLQ/pO
M/ABsULEpZVtK3v//Nj9NOLZHWVkEWXVjhE3Ye0UpowmDwx2UUZkPF0IdfIgfV+dH8Y8u6skM8L+
D0+PI9J0Wumkrl0/VHfGLnp04xUGZfTBsmSVbdxk4Wt/cX19HKQ12+uRhGtpNwWWwhjrBZTlhtuF
+Zz+xCwt/hRinrE2KSWTqTqG4IH1rUEs/0eEnGQN58yxvA0qW+cDLqxUa7YbPEnKBvQBOb56zYkG
3EGx44vSTS38WyfXn1mbQy8DvKNwUCRSgB+oGlwUUbuRoqfzw1nY3NbsUk6Sxiur9xlK+53WXCp+
tcfq+XyQL27+T3M0Ox1dDGbUDA8NiA/dVmqR0Na99WTsKkQHLBG356N9ecF8+G7TDH7IzCRUSQVt
+m4tSvk9yrLVJLWXIXD0aCBKIMMUbrSlN83SspgdKy1Ovn8FBcfOsXL0u0ezfx6rBbLFdCqcrnZ6
ZhC7J4b1bGwWxL20qUnP6zTbRJpoU4q29UlA0co31OkOzfh8/mt+HdEgY5uyNvCXn79mRp+uSOKR
+zO3HDcM8YYYVmk6gjYy7yLLWhX1EtjoBDj+13n1J+bsNqi9wOp0n7d0qgroF33rS8MxFazj8F3N
MoQX5L1krZXqQlkksZ7MI2xPkIm6TD8WRed3ZYYPi8fPDD2uZEE71Pl3BYfPGlZupuEuaSxB504+
7CzSbJCWFZpql3j6oRRv3ELcKxUDRMdMrYPHGpMW2gub81P5Xlr5tHpmIWebXRn0TpdcQqpbR76o
nuRxRc+sR0kF/4IVqPydt05WdGSeNGRB7zDnCC8DZ6mfcdLhwzRNnSSMoNBgI47C7OclVQjpiCsY
PyN4ql6736VT7qu78t67Ne7ydfza7Jv77GZyBllxIS8c3yd87Hnw2X0x9N3o6jLB9euOkrmtbbD3
QV66WmHt6iQ3/TZ+zJA1/bUkkHO6qqdhT9hbgDWknHNYZqQkilnh1Yj4rtO2tuU7Q+2Uwjqo16iK
aY58veS0cHLuziLO7n2ULwfUColYDNatnD4gKLvuvdYp3acRF4zzq+vkJvkcbN5uFK3UL/xqWs+w
wMwSv6zC6S1x4XBfijKbvlgYUayLGFJWbTzEPgVad5n0dn4oX27NPzM1x3p2IJOVRJ8WqJ9sZfyl
m9TaKSV+Dlik4dRpmxAWz4f88twBcc7CQPSF3unnPWEWY0lfDDXWGP3dBHc7vMuF+MJfInl9/f3+
xJkdAUGMn+c4mtoh8KA9KYdc3MrFwoNhaSyz677LEKurMoszNHuIExQRMVkyIVil2sKBdprYvq+5
P6OZfsmH03p0RSWr6JfhzWKLt9ZbfZ+KdnAl75HOfeu+IZ5houW+lNUufcPZXd9pPTL89MEPabX2
y86OEFaUhcfzC2IpyLRGPwxNKSQvzDUuIlWw1ibK8yH2m6G8Ph/l/3Eo/fmCsyMCUdvQt2TWXZWu
W/Uo5Cvr1fzJy0d/FvBDDzZ6vrCDz68ONP4/DyyrQHDzFNAOxWRVfRkbDxWEg2gJR7IUZnZQjEOu
+rHHJGlevsJTDhTwN3R8Zatc+IQn6eanNXjS6xKhYYXKwETlgRN4NufRRAzfolkiCis8lc5P2NKw
ZudELWIcGU2qzbX65urqRV784PW/6krFOR/o9KEMiskk37MQ2kV+YF6uS7DiTKuq1w49/L0QxdW7
Hp0yO/hptY5u38fbJSbddPTMshPADfD34YPQ6J7TvdQBGHlJb/iAc/SQ41PI3j0/pi/2FBGmPiE3
MLKLs8VugRVXBIEISN66VOziajNkCPNhO7909S6Emuc4QqK3qg/J6JDo4Sot1qFcYmHx+z8azxzn
YJoxTmhgWA6inKEhXzo66siJsbTCl8YyewLIIbgmBS3og4GBnUrjQQxes3aJIPP1ggPoQkt3IhrO
y1m6NSZpXYjaQbpPDu5Tgbkp1ik/VEcbaEPYZWHLtY1Uzr/zDf9EnZ2z2TiImdITNZugSQ+19k1f
kuL7Ku9m3f2JMVt3EwEKC+lRO4BUu9JwN1zjt3DwnfI+3mAG67S/w1dtq6ySjfxDrG3re/Yj2/1H
w5yjXFUXeIVUDNphkBrep5bD0zTOHs8H+XoH/z1ObXbmZlLh4lbOODHHGPzXsf7+z/6+xtaF4EyL
lUNiUvP8fHVEhejWgVc0N1U4xg5kwV9CLy7xDE/4JtPhMOEO0YIDhngCRTEBDEoxwv83kZCKvWP2
rvBimmX7Dc315rsqp0WIoHlTPodxQjm08dWAh4ObtA5urf1T0ElAy4dY7l4kPdf6FRAMD3l42KzP
So6ZD1LFIhW3BIEtnGuQRhZg2xf1Qg47z/2nUYD0xTeAVjt+07N1bTVKXntqXGPoGo8PbVq0+KwV
CZVMw1+lUrKfpDwX9tL0Nz+e4O8xEQ7hvrDQ7Jtf7UrcJFlhKfUNZ3n7S+rCbgUCFh/CDuFJLVfG
75HYPvaKtj+/Lr4YqzG1LSTwcRPeZJbUDpVVWmordjfWUKdrpNI7lAhD0M0NTQU0zHwwzktaEF/F
5NOyDJFn5Ek3W+tDDKiyG7XuxjWRHvXd9hc+DI6qiA+1Ml67Tdz+w5ufjzvN5d8BZ6dwqKHGWyhG
d0MDxV93sfBgJXpnywN8rKpy/+F7hGgMCqFTHZg4hkCzPAOhdD30xJ5P6vryKhrK8E53u6csNtyf
yLAvCZfM05opHCJHQLSJB4xitlq5YWQ99tLuRjOQBlKGpnY8lODwzY5cR8gKcyEJPcl74dGBpQOq
CqyN/tAcb+ZpGlbVgqncxMbvQPHuNEQ8o1zdRRivjK7s9Bp2Vl1yHRb5lRouVeRPNgowOjpfyIgA
UkEAenaQWfhLCyFUuxtlCF96tfL2g+hNrpH1k5UrhY1kMH7C+ZIM0wnXgVF/ijtNw4dHRefq+D73
CqMOped+UDe+plx2ggwpNceoorYr8Lhl5e7DTgIH2yuwcdKFQ2J+SWiTcAo0dCBpk4jqHChTxqYo
BKOh32iRaDqZoqVo5eMde/5I+DIKi4aapUr++v4lPoxUYnbLiad2EwtusU0TJSbLg8RxPspJNWlS
16XtBx0U8W3sBKdT4kMYw8wUHOyF4BZF2uZRTkwzXLmdKx6tcXLsKpJUf03DCnZDHGR+b8dxbeJN
YqT5g4dM5q1YBojmD/Xeq7JoM3picYEtXPjXXfD/pdn/+x0H+7duoPNav/7XL5wj6uHwmvz6n/++
fo1fu+CjBvv7f/g/A0HtXzCyKaXrGstQNCZS618i7Ir8L148mJNy9KENgXjJ3yLsgvWvSX4AkAps
PPjrXK1/q7ADPv+XxHuJbc1/mlR7pH8iww7BdzoH/lyo0O4AyqFGwAGF9AGAytmxmFBvD0cZjzar
Nw1WlpUV41XFm3oD/Qt5l1TkqmMM3RoVknLTx6a299OkugmsRndSU04uK7mMH/QaSe4e3PtFIYmj
k3q5dFVZ6HlpOh4p3lj11J3JQS68Ps72eV4Pjm7xbsGMutS7S01P5F/IHn1P8AkuRveuHkHPQh9Y
ZVlrOnonx7bY509qLQ78kp5MvcAbhOh5I62w8T5SPNOcIU+LvWClse3FNQo0UW5tuqG9FMsItzhJ
+C3I1nPDPvCw0asEX9oPUhXbPd59Ta7ieSbo+UUO2t72wyBb4y3tYTtqOkNUug9F8Uq1kzMr0HaN
HPYbT9WJX0j3uMptLCXjxSyoyIomD70eb3FhdPx+3OVusavpwFol6jCSjpezGCEk3VWVXSAomKKp
UrrV6PiyumoC/VoVaJoK66pKbBX3qiPEkmdfjFaFAs84DtYZjuOenr+4+lDbSCn4dqjIv8Sq8r+L
no5lcK0Nu0GT8GxBaWnVFLGyDzzDtHvXWvUWYrmdl+yGJFLsAJ/Yu7T0L9UseCupSF5CZhKwe6KL
mxYqL6JGfFNqFVN77aef6xe+KNzmyYMW+o6WbNqoubbqzEnirnstta7ZcqF6d6ZUHrCOucjr5zS6
cAcrcsIK7yyIWtjD4jHZ1dI3VtTknd1eylZ9l8qYUMPnsBVMurZxo9+M6fALs/bQUap0b7V9u9Oy
/oeHeWBUR4VjuNFF1/jjqhxxxg2aN0/VjqPOWirNiLy3CFZhILgrLEB+k4gnq1BN94nmbpQEjcNK
HJVNpjbhDms4RzC0cI3j1mBHrSjK2J2V4TEUvdRuvDa+QHXkSk4NdZt29IY6xb0r9XhT4TSPvHFh
u24Q7QDkH6ouaGw1LlA+kt7STMXEacDVurkIDR1reAsDW0oPeJXXORxyL7xpogh7B+1WKsffMhKg
mHnX/TqTgl9qqWwsubfFccCOOIetmFbBo6nWj1FYHbxcvFcF/kVC9cIAbe7IcoGxUg/OyfX32Vhc
+Hr6o2qCcW3QA3lt1fKH2rbfWrzzolUfSscSwnZqlQ9WpjgKbRCa6BqgLHkVuvVPr66pZglsev0e
w5X0pvACnMuUNAttEUGP0JPfIl+RL8C6mk7aw3vIs1x3QorJRaS9yp1CFRs77Eayx2FvIU/UBjej
d4k38sqo0NcPTHuQdm5k2aUl/dQH7QLfvG3eXDTtZpRwEek1z2kE2WTzI/wDRlBPEoiZW8q8q2Qs
nax0N0NfvkgKa6YzacIm7IUuRl5HEa/S+Fmp7jOwi2UiIUsH9gcePj5tzSoqXjt1W8Vc1flza+o/
/TjO8XhrKajJOCGNebFSPV4tVpMZ+UtXdxIo+jLNsFKPXPwLbT0qQx5fcYahWGQPij/cmeIgDBdt
OWLKoChDoL1pISDqYKNy6qALBXrcVPfQXET/RQxTHXMIczCi9FbUKzUFFJcnxfcsDxJp56MWHFxY
ZSHhS1kZSW7s3EEeBoyTFTe6xIIp0u0KBhAWm+QeBUeq7/OjIHH+KPPEPIpof5WOJAjtbe039Dap
guX7PsxSy1aw88ToJux9zzbr0PSxVFSVZ+Rge3y+YZWU26pQ9DdPBDuLDlw4KusqbFtO53AsasXW
sdWyVkIJTQP9FvQiVrqnhK1TtQN+V3UjxOFm5L7RnEpuejsvcs+17BRnN7znUTO9GWXNWLsVPvfI
pXnfE+zX3CFmw5vaCv9WDCXxW0ivEYjcx+xyDSmVb/Goxa/VKCGQFB9VMxSusypVHjJX8VZ55obU
OvThXpFy1dZUo/6elQir9a77hLcnvnRd89PCb2s32W8dpbpl66DPUmp4ZVj9LpXLCyHxrYti3Axd
tar76LLWumsVIz8r8FYJMDW94RDFexq/JnQGWz58dtMpld1a1jZSmHdBWgkYAK05aYedN15IJNkr
19ukBk5drdWHTpTXD0EQ8E5t3e+VEqwtNzeuunbyvK9+jWq8M0wwnnSk8Vkzdl3Z2AUuWg4czLok
q0QjKLALRc1wasPqvcsb90LwQWSV3VZpWizUTFi8cq8Edq/p9WZkF+11r3nSqQ6XbTtiU3dRjdBt
I6qSfcuWlAv/Tg/cazP3NmMb37uUKTBBN5UHb/CTq54cfiWLAua6/W2cCTzm4/gyKaPaDtTeXema
Cwa9c3HLLLfkp0DshuqXG8e/TSQhbFw5gp3fDrkjWagNK94QryrDWOP42Nt9Pqzznr03dvHaRNXh
psPoTGqT3yUGI6qH2L9eOVEpHkz/u6IOtOEyPDGr/AYDzpWi+KtIaVCZDreNd0xpYq95KD/5Qn+V
5+OdHmeuTX5BD7JMuHT0dlXn0TbOx50hlr/Fob4xlCQ+TnISTq9SRpdKcy31wlWrNQejrMMVUgcD
1nl6FjxYav/qdkc3QgtFCwVr2yXSxkdDwBqvSj1xmrR1WtIlrlKz/Zlp9ZMahgHpN4d/3Uv+WkAz
buP3ysbw03SdD8VjbfQXo98ilikkk42ld6Urw0YL5Bu8gn07tRKMgPvkJtEibOXU8GH0X9MW1aSg
2bRjtzfcDm6NCNAcs3e3D78nOIsPirkSspTrpWisvVSHl2aG6LjBF8iN4K7iCVQ2Wx0DDbsXk11l
Zt4qyHXrUoj834YyrmNV+BGX2Y7nhi3n0rrrsYzKhlVtFcivFSyAZmiibRQMT7lcUNT2HA+7Zs9I
vntueY1Axa5w2SCiYQ9C+ivEwKtLknXckoupRA2y6FnR6p2usRfd9BjFFdtQ9MyNqfXpXsFDVimy
3VD1m863ftSR4ajBTeVe+RRm8wL/rAFzRJPD2Hqo+vxq7EXym8dWddeuqG/r7rlQqp046PFTk2PP
jAriiMhwUmf7whV2siyg72YBRcMw2NCfxeK1TYQ3K/K5+q8ytxV/BUl2KUfySq1cW+trJ3atbRMI
j4mUuOjfGPI2jczkKe/wVuvE+J49adqewS2Xee11pomYEuu/9RAr0ZqUprBAzssg0LkqscPxy7vA
r4oBv17UErX8WSgmDwhXAqfcpVstU11y6NTxULcRzcEm4wNWJBwSPBRK62VCM0WXFUZ1gbYGpO/Z
FdSuVRaM3k2XZ88arNYmFCNHq9UtSw3vG18WV4HbXLagZzCXfe3V/BITvoMFZm5fBHlp92G5iwxT
hziFBqBvQ6iK13FZbZKwGr/BssV7uHzJYywzPZqFa6tr142x9Sou8lY8qLWAECqyrTucbt3HsHN3
VrDL0x7faP02lqqeuor63UK1FJhLI/u7Nhvq9eAatwYm4g5YIE4GwKsi7DG7jpoKj1XXwMi1WwXa
sFJD1s8g23qmH1AM2npodjiBJhbkREkJhCLFUVfEU+8tNzMLn1pjaK+Uvg2dpuhH7HrlDk8cIbqu
0i52ilx9KEuuGCnXbrJk6L+PcjX+DqisBuDEIMf6lGKUal02N0j3P45DQWZtXRhjsY81t8BrokRt
CvplgVvpgKNzbGzaXN/ggeRoRb3WKIWuhMQQbsdBp8Se+O1T7I8PiUyGJQyXRd1Va6AFDRYL8coN
pGcBC8PScHdK0u7LugTTgA9cYlhXZu9fhQH+0FZ4EFLzuUn6t7wKD356azXaD5deLZfLtwJ5BfxQ
8CZtUNzhesJnW3/QpFTYjTqKvJUa7wWv3Ol1dimFI85unsTp3zEOV14FDf1YTbyHCHRMumLTu4jB
oSIB6QMxRFnElzk3JdIQ3nfw8nEF1oyb3MRRXlUdyqBvbZLpO14PqCjXWGbq3q6qwlWuZt2q/V/2
zmw3biVL1+9y7mmQwRloHKDJnJWaJWu4ISxb4jwEyeD09OdLe3eVpXLZvfuugVPYF2VYFjPJYMRa
//oHbMyDDjkRIvR83hnedG/qBLsTusdsp8/vfA7ZhNjMVkR7c1T3FIIHhQf1JuqsLJByPqRjQU3w
ID3lk1Zti8uqs77aqXYY2b+iqnzxKzdZK8zVljldI8bmWLmz+UetpcZ1bjLJaVtEOZo94CkdqQNp
9g+5qRGhrC6WxsjgqRpvY5u+xpO+UXH2WfnqqBJCyCojfbS66dyaB95tfzfzWJxo15PQ2dTPkbtJ
W3oCi/K2Ru/bDvq6LwTRDjR3eKFVD7JW/ucMhPFIAtvOKl3GmoXaWIZ+uaScyDAH56DJ6Aljc3xw
GvO5Kixj5frpRdFrX3DJXbdVeZ/IaQ6zEuO+1Pimej8sTOkeuuFSihljnnYnW6mHuiZXY2NdeW7S
3pKes8naAumeoDpt3Oa6kCSJLq4kLnt8i7GiOqpIkFycLKjOBfuq7rNj+WpYy0l80aNcBeVsfosS
p0UgT+JvO5U7LZ+IqYcvYkbEBVX1EAC2kmbqDuWZMXVUidYXy63YR3yPDt+eb4lJfInb+o723rBK
4naHCWxh0yu1KQtJannubiwivoku29iRuBmzeM3cYG1jSlIr81vVtTtvnG6dqHlsKNyLk61rR49U
EV3p4YuG33Nf3Ef1serKa/gZEoWHu0oHAt6s/lTiEEP2opZim44PSkXueSulTdC0kz3nOdwhy4im
mlBGibXFoOgUrhRWR1/jJCW7XaRF8hqbaiHYJiPSW68rsuJFr9XrPlM8YAqSIKlHc58Mkb+eU0/c
IRNtrnRj0Y95ztqTkST5Heu6h/KUqoxviL4vXIe0tJnmOVqWc4Ju5cpqXCfs7LreUM8ndNQs4FTE
xspxCbldFtVxVuib0ddfIiuZk0DXY2OflwQ3Shv3H4lsdEss6jM0/ere0FqNhi4WL8VUyIcOU71t
0pbDxo/ddFtFjYdMzev2Vq7qK1pY4zrCVXtHYLa9i+SQcO9LaW4SUhXuzaSyCbdNdJkHZMlCVl+i
zOb6NW2OBtB0F3GUHZrK9YNFq6w88GPBNl8MEVV9bs8cGk5eHzlackn0CeO08QRzdHmvzpMmMS4r
4P5DWaGk2eikDX9jiOmG7SynPTsQ6axdMu+HOtYOS0/QcdtbYd21MYBBKjazjtuZnriE/jLU3du5
mB67xp3iYBlqDgA+5o2DWclbRD21SkkT2zJgjnZ6Ok6XU1TO33Lbp+nVy3k911XRhF0Ve37oZnRB
Nd+sPuaktGJ21CzbPoknHL9jb6uxHr7EqnO2vj3nL2zkhyEvTuF7g77zdK+fVpxU06tle81jPwy2
H4rcMe8IuJ/DSVXWESG2jn4vsqLdgHp0p0tLrEpadcJcS7bMwczDpWrof2V553EelqRNZ9FGcfPP
y6qrQj2GQqPIFAVEcgdmvSd8sWErccxbQJgoR+dtXzhYFb9Moszu9DLnfjEmyLa+3mibRujRHUHh
9VmdNeaxTId8VRr6Wa6l0NoXR6/Wpmbxa0a97q9dq9GfcQFUTwnSb/bUvl+uXWaMaeChs32J04pi
g4B1bSWobncuZF3o6rOJq+1EE1vaqf2t0ouBCbs0xySMoj4nkThtiert8oOt1biGUB499vk47zNl
2mdamsZt4Eb48IW1ENHB5KqIKHppbYq6tSnXa2k+0D/VDD05ZCLd3adpte6jBUt259qwWQNV699M
JH8LkndkGx3GvI23iSGwHcccpqfg6Lxy30d9Ty52p0AAarf2vJA02PmsSXO2kWjg9CeROMmWMKn8
rZeOw4pGfrhztFGsWibJmArR11crp3dteo8q2vg9ScwW7fQWlzkXAzfHjW7qsUq2OndlJlF71fAO
bPOoj4uVyhXNTjxq0VbjOpsWe/RV2SVFF3ju+MXr64dh8I0rTZ8s6oDqrDDH80Zzq0DkRU/Qup9d
G8vinmuWe1Nb5ab0qut56oYtQ8Je7Woph3jbjso9n9xelqu26NQtk4HnvDJOb+qY9Hu0jB2OhWJu
cD6B3H4mGW0V6z5nSyV6qt02k/Vi42xwku6hZYntCpX6TJj1kQrZIERRA20tTVERtj708mA0NSMm
Qnq3DrH1jNuaqvlWiAXMk7lMzBOd9AnOY3s96pTaQtBLUYyo4SlpyrkKFlXgsLkQZBhoYpLRKsX6
MFxk1d5rpMPPgcvvPURxm61TzS2Oi2sNu0xguIqPWSBjXZ2PovHWpjGIO9NaTqXH4g370TIKMEU3
mg89QAXHa95051NkdRtFvudRYBGHdmAwyGwY6RB5txYDUKXv94Ay65T03qBS+nqIlb5t3UG9GFKl
KwKpmX07ThP0sl770Kq1xNwqOR5rJcYb0ZcnBaepT1/dApsxu6AOoWHO7YX+2kvCjEN8T3slX+20
SzaL12UFnyJuwyK1k/OpTKazxemAS4RIBhk2qo4P+IBeoU5vKH7KuL0u8BV8junB/EAqWVX0kBZv
WxafmQY7dkai+SUktc+Wkvd53QEs9vG1MRh9WGnCWREfSmAEDT1wh8XtxdG1Noiad83bXmyXNhqf
/Eirj4UJ0la4BQbz8am1wSXH0JLdWLRPTpldGVN/N0TGG9tIOHIrKUvpw7WLoXUbCosatMYaSePs
HoHA+JE5euwjo1g7hTeGIstYS7W30msn1KyKNkw92AURGgy8yqN0n0Rt3YIkGduohSTkF+bVOEF0
0Md6W9pu2OW1tktH+3Mni2QVL1Z/Dc50lVbTJgVbzfQ7czHcY23nLxP7n1G04L2abcmjqghpJ1n6
VLVq6XqZeZBBT3Ey8CZ5mhYYLnhdMo+bRETiOZrJB+QwcMJxGdz7tHXWHsZiudLvZvD5YPK8y6mj
crD98mthiQvdggRGha1WZHOGlp3Nm8bW6682a6VhV16ZqrjU8wG6p4zWXmnimzbekgDdbxfsC24G
pXtrYU1HmYuHajG/dr3zpc/uu4gE0KhepwiFt4X7UBdMINQUgTn1JZHNeTOvDPvL4jvcxNS9H3X/
fJ7wdtAAANp5CEERlwDjI8CUU8J5P65qsDE7rq8GUL6ha3ZT06z5qhubHQErEdyb9Q198+dpdjnX
S4ucA5kdfBwWgzSbSgBX68bFiATYtL0blbqMfIWRbAbgtZjbVKdfSAuhr9O5eE06pDoeLjODLrNd
Tp12BG/Y1V6cnucGRR7T9Y2pVdEVSk9iE/321XQoSBeCi64AiG8mqn7MaOmVo9G+dWxUBQ3gtkxd
f93rBl3yuGOmYz2qeqAraD4XTrKhL0J24ZWvY5oRWpA0/YqTKdMvU5x27rHnrPajHznlFg+rJ5CD
M1WBVRve+NkTirS6adrpQ3ct5/pboxT5ddFIiVaXb12cAW/pb1NlPHhSZcyeu5gVnw1BSkTKtvUS
Eu98eT+e3IL0WF7HepMfgJ+Xcy2N5KYk7H1jFSWEQcdVK9mZx3qenp2i2Psx8VOcK+S+l/UdaLxG
yJp+iJy037bkjYcd/lHnJEtlexvlc2110g2g3dbntXLMlZ+Tt955W52E4pVuSO5cFNaDSALusw2W
Mz3Odh6TAu8fc7WIc63DziDXvPF6UoYW9jpdbIIr+rzUeFvbyRxMqs/5hovHmbscG1lcR03qQf8X
d66QXmBkmXhWdjLu9FF3LswqjtPA9+cMbxwtCwbS+iBt52049d+8trP3i5Z3t/My5E8c5NNZXScv
ixalTxa2mhdRF+0qxXKJNYf2RJ7GI5jrxo080BVFMo/WOH2TJq0KzKtyk3fC6+aj4+faBkI8qtX6
GKlqq7DHwUX7C4YqwzdgDw1IisGYb87nvY1GeBpfBfuyLPLHhDlMzXgoJAx+t4DisKNFYSFqEmER
rJ4Lh/e0mYx1Z+XfRJZsKpJ5Dcq8wB2jDTnD97LtnT2a/dAyAKqN3FyPOJ1aLrGVGn1cZN6nGqo+
lfQdeHT/lnXyEUPB5Oi7pCnHrhGULYcKFUZgxku2FamBM152qFDzEGQPqs0WndDh4lQ2PNtSa9dD
1I2E33j3y2h+Hdz0TMuyg5G5u6zItz4sdjfvgFS6XTKWgZ1H8phqsbwYdQPrIJ9k20awVft6tKwY
acxBUsV1qKc+m1rGlwS7qpujVMtedB6ujpmyd4Z/rCy73OFRlR/ySMOHrbHs0GnyuzkqHzRzemOK
xdddLh1REWdlnSqE5NEHYFKqmFZm2VLqj/ptmqX3U0sKZVMle0viHD9FZ1FlnKPq32YMsQKmfmep
NR44GDswYCPTT3PNTW+bzSqzaEVcphtZboI46lC/DZzMxGI/dEvPyhkJXfIm2zgwDrnT/DIcFFZa
UpNPEdPt1eBG1nnON9nUTqOFDcTawLOp28zPdfbUjW+yY9ihsfQTY8moUlL7tY+d57bHJ8W1dnVp
GgywKgBf9OL3tW2WB7vhhRXxhTksd3UKq1Vvn/SJsUIZNWvVzeEYX8ih4LFKZw6WIrE2GW6dK58O
0ze0QJhKCyLKM8qGmPxKLmt3xvUgM4yIuA9ZOm6iWAVAVKHU9TMYeeWu6dkdFg+oIa8xrEs0K7Aq
fW0bG+TAIdTGnV/mWdA1tR4mMB5XtP0X5VQiq7ENJl24KUHhsbZJaXn3bg6+PC5GsiJnu7tE2/ZV
Me0YOm17GnEOWpKHjoiSlUyMatU1y7Od1dfI+MZ8WpdZo6+WwqKBKeo7yV04Yg3FBm44GJnw+eaM
I48kzlWOC+PMjWbd2YP+5uhfs6EdX3rmhxvbRaqSXxGW6CK1jHxowt51a8dh7pqXWQMOhA3h51xE
ZmD5CxX3cKtRa+wWvWbDUV9a1lcWFP742QSQzaQHSN0717qId0uP/6teb8FUGWokFhNyjvaJfVw3
bnQHMafPy7q02b1cYrjpo/mGr3fV8Y0DS9b5qkriR9Fmm7HwmCyK+HopGTZOk3GQ8XITUYJYesLc
mRFJXL5h9BSCaKeBoy/j1laUrRw1l5JN3m2qLYzLlVQiqP0pDqssOovH8syUJe3n4qiVm5e7rDL3
fsNZnetd8ZUDJQ4H32o2ldZh3Q66Tqhfu/KFBJ9hjKdHZXXJq5WTbb7c0AuFjsNQLqoXa9W3RJ7X
RTEEwh3vQICBu1SzixKGwcY3Cv8dfkbnVUNvn7nFt7gbz52ifbD8iFfP9MMhuWIiFA6sZOw0p6Du
cA+c5ZEAMLN8KEa1NyIGKaYHpuao9HNpFBtzmeNV2pOm6eXN19EsbrqRt0x39L3l9ICPpFM0EAaM
+DF3meA3RvNW1tARiEbf9hwhoaGnp1HZDOhvx3MghvS8TIwXlTv1uVBtFBiddabHSq0KEy7DkKx9
UuqfHb1sH9KlH7ajBvjnAgqtqBl3/aw9TXjNoy0DorPHFTyQMWyzhflrfrDKb0UWXfTVEPpzwuk4
3SVWvPL08bY26nUr+jewTuaZesSLFc33o5elz2qormaa1bEFoMaOMx802iFPnnl9fyYadVUtT7G+
hI1Xwh0wAqNwr4HttmZibVWUrk/MGMFajMx2OxmAd7ULfY1+dWMW477o2ZPMGUbwQNgm8R3lMPAH
r7/oGo7mug6gK1wyHtg3mbEho/WrJtn347Y/rwb92LLH+1IDTrseREedCaWjitWlWcnVYH5Grh3E
DP5867Zy60M/64ckOZUCFv7cnNl0gPrKqzgRPe1RkyVzZQNdozvC/pm3hjlRKXXHrI42nLIrb1Dd
3hAi1AbMS0qKSNZe6m37Ofk6d3PQ1w3oWs2wRVKK6kERI9YBy8/rqNgqy95YDUe6n98IMmWSWYZ9
jnlx5gWDncgVB2TyZsbssrFZh5OT7+nxg7Z01ssCpSnu4z3BQuedkfJmCfLT8vhB14ZDbgCtEPwb
8akzpsRTRjhOCUMe78HY0u76slvrQ7xuIka7C32DSW/RGowNxJlqrX3jLP1q0UxQ3BJGIx+zFG25
qjsd94Mh3VXYhpqTFXjkRBhRdygzmFXku0ZF+cUurIfBnS/B3IrVBLbvVGdDK3eVz+Fly+Ra66ro
5OU6T2tXn8Hps2Z+FRGtUzRbb1NShQWqhcJubjBPuV3sg1/1K8jgt2k1XIwMTdjYWzqqpltPPsrP
LM+hRdRbRo0J3blGH+2xsmfOx3Ul8wuzkMt9d0rwK/wEwBU4xYqtgz1Xa08V9KHG8rWjcErb/NYv
lluvG3ep8piTl/55RpzNUeoKE0ynWS7rAYtgsVDqRN/+wIN878LwnagmkG2Ak55MUP4lOrLxhwXq
P0sjql37cs4jR26tSuXfKhdfJPJIAFLTanaP09CgHIGY0Qs4zIx6/8TIPPGuf6bM4b95inQCw4P/
bxCg/Z6RmaYU2mVvVAH0ve4LER08aQNMEN+SsspvZKlp34DtvTuMEbtbrzfJRffGrl9pi/NX2Pv/
513+H+CWn1bIv/Auj+nr16R/rbr+Na3e0S9P/+4H/dL/dJJxkMCNDbhrmHCC/4t+6X+yKBGQgaFe
wMBYmJB7q7rtExK03E/CZZ0R4QkL82Tv+g/2JX9FQ4Do4WSijlQM/dD//Y93UVzdhz//HM313Try
n+vIJVvGgDyMgTIOnqfglw8EeKWP+Mu20qHiLtuVcububOmtS+wQcqDyXm1iuzAvEhs2SG/JaW1O
i7syqzmHgqKcOzc3sXWpLHW+oHjcfpeI9vGLZqWPHoAQzJ8SdrtjX/pOPq7yCAyoz48DhqAAve1D
7ozwrwpP7HPmRIHHLgOw02bjujGJTAwk/WhHyVK/JXbRrKyaM2YqiyhMNbXcayUxn0EuXM6YAmol
WVcBAHpFw15Yl7PsONOHsltlenKlaQyMODE5Q4yR0ZGZpZzkVbLxDUBRwAP3xpLKWn1fDn/rzbir
S/77j9O/+Vo3c5vGSf/9Cf3zT+cQG7H/fet/+1Pb1/pE9+0+/tC738zD/+vTnVbruz+svzOGr9Vr
O9+8dqr48SmIcDv95H/3L//iHd/NDbzjr7Wq+tNvi9P63frHjphw3VNWEkaRBpEwp8jvf89f/s+X
+fUdffmX//7H+3SKPP5BXxbuJ++75gcxqnChBv2TvmzonwyH/502SFyEeWH+8f5AbLaQmLDwobOf
Xkfxd96f7wleP70/NCCoOAGieb+902zog8x3iu1o1Jr+ea4moq6soUA3zzEd6zR/U447WGjVTtXs
x0rz7lA7W0Ua5mXTejddbsdYBZntUDTtM8ujhTM08lZAGSw4dGMQysRy/wcc+cvmtbrt29fX/vxL
879gNQke7L9fPMFr9X7zPf34X9T3Tzx/wzolbeAcDpWdHfbH2tE/ue5pffiujyyFU/QkHPtr8zXE
J+RHJ8o7ARI6RJx/br7OJwwtECd55Mmhmjsx1T9str/bfE2Di/x0irunS7BkMHD1OcYRivD5ftZV
CCqIwQOGGpvEntLtYLceiLPBOqk2yyycTTepUdLjLJKBljFange2Mtavo7bQrudjN321SgM6cYK4
hI25aWvmvFMEvAIykgIUaVnF0BMmEFbuixT2uiWGwyDoFrbZSlSecddD17tIzFZL1rhYLUXYFJ4U
Z+3UgkSDnebVeT5aAPJcuAHpHfmVuyUBfsbasJBZ4NrFyCDPrlNcg1Ubq73bpSK5yqQGubDpsxyQ
wyH/NnS1xGPK6erJg0higow6xF3eoRtHKnbc8hQEj56emgHQsJmwOKI6hckIw3my5rMJnk4Z1MLJ
8tDI0vSNwXN2ozJ7dtb8CgJUlBQKOxVjAgeDqijvrMrwm0BabXQfJd1JXmuTowawdhJCia7tbslh
AmaZY9JfAqvpNHhXTT1+SWXbcv5ERmuuJ11nlCGXpTBJYOuMN2KwCM8bPBWbK3vJCrlNtJKMhinT
IM9ZSk3eJdnFmRUaduTh3h/ZmdowGpYvPsfVFFR5J+agBXgooG2q5nMvzbLeAnLqmLFZQ2ytbWbI
F5UlMg9CAxyIlWYNGuSG0atE6Bbkha5FCy1mK4AvU/Bpy3A3/hS5z6QejudpJtTroFeiOLPJQewv
U1lnHZrMFiKAq9kFpGg5uP1ODaXq6YghoeCYptNkofGF8JSpxAW2V+jZtpWnorc50iaxnbijj7OI
4LoQKVM+17aNaXPgD1lFlrgu3el+nDqCDrrMNTliyWMgfCx1+3yTp12UhfSLbUctMZRX9uRG1Tqp
/eyJxQ4H6yRQtwAiB6Kz3a43n2uGgV8ygZ5uOy2mvGIvHiBJ94Ak0KK8BZBRNXEZkDVYl0ywB+fo
DXaDaLYbYioJxpOwET1raek2c0KKOi0+IbPKNaPLuIyYPZguiOlE0+8AF3/VIfXc29mobtVg1v5m
JrLGxTUux12jmCbvWzZ01kM21uMSCmhTzC6bOXnRDaVdyHiI9NBHHJujIRgmEfqDUT0OizAfc5kl
SVBIzdPPtWYyd72RRm9jXCB7GIr4WyUhN/SYCX3pB0jWJNFX0QvUNvMt5XR4EmqQhy5trXtoEtWT
TuMtd7CeoVI1bRLPm9qWAgGBX00HCN3aHIfo5Uuo2Xo8e6t+cAvWJe/jGE7QRp7c2pm1jYgmqFVp
K5Jm5cU6g/J6GOBMa2OJI6arZyCEEVPAJPA0DxQ2dqQaQhIkGHdIP2u2blzAgyNRyV1ltlFcpS38
htVomniQNoaTwE3whkfI/f39yNZymyiSr4DoWkjjBGKqV+f7o+4NiaKgHMUVTxeqZmcwDU6a9qXN
7L7EyhrtgJZJvlTLrMRgaZgDZSMoth96nWu/4n8LazFpSS8MkmbywaWG1Hjuzbo/62na81WSWx0w
oxczqrLN2PU3uWHnaTgCwdylel/CJtY6MzpWU5t4QQeXwl8xO3Ba2Ccw4QIY2/18CbfCLBdYagbN
LcPaLAH46tw0vaoIWYWZUeeXHYAdHKGimyUs0q590amSHCZ8TWfBRWQGigAuLs99pVnOsYv55a3V
tFY4OoQ53KTSr42NPWO2unXqRFN7Uy7sjiUxAeY6m6VAWg2OCa5pddXADIl2ddMOIsvXUWw4UEWb
2udjwQST995CQi08Hi/ZQ2hIpnPQYx+dcOrBvGf9t8ZDowlj/jrjv/lkylZv1qJgd9vRttRXfo0Q
haCQsnPDuteiJcyTAtc3sAdmNt2gNRwKGpgx41tpMmgc+i9xrItqDYpg0iaPEdg353eir+Mxb+5T
YcLkiLLosygcBmpRzssSCaN8G905ueDITYtwmQbXODJktn8khv6tcvy/V2v/byuRqLB/VyOFbf2l
T7+8a1FP/+JHmWTQiTLuoXw91T38H/SyP8okw/yEzh3JucNLTCF1st74rxbV+YR3CX/rEpxHaObP
Lar4hJjPQMaNtlA3Tn/1N6qkUw30U4VNX2yAvPKKmC52CCS+v6+RFJNxpaoU9FVMQ1g7WgXy1/7J
R/+76+/Hyzi6YXILHN6Hj6YLOBybA4yoOHRTQ904otM/SwcbGqQGsr2Bp4fuNUOGohg96ehJQGGD
QffJ2Mm8CUdftL76Q9LNGCPP5GJh6TG3sIIcUWhnduWUd0kOV+WMEw4RIvGH+L+MkN0CuypIU6wV
8pi1KYixRKViaE9lZBi3KO2yz0OeT2o7jy5+DEnZ+7d4csMTsmJbX0VFlZ3J3Mg1GOO5d+kp0/9T
evd7zTrVqWmg9PRxxtGxFTb+xXUAwMsuatDqhde/rZh7LN6tVd3HNuvtH2X71Y97/TMWQSP38UG/
u9AHSAurNlrzjgvJWD3MTX0hC05lswx8xFwIUpmaTYe+LcLfX/a0fn568HwvH1tfFjmNItKfj9Fp
Mcq9wax0iO5zWYVD7Z+CZot6DTAbbShTmkDYzGd+f9EPwnxWMlcVxNx6LpGvBGOfbsZPimoJZTzy
xykKFhNuce0P6Tov3AoySimuZF52FdC/k2/GXKDKlD3F4Ww1TBMM7w8Ri989et7dAALyxMk7+oRS
ESn04aN0JRzLuJyw53CgXawGldjntinQ/qXmxK6eksdQwU6z/AsvjsdpZXVFeS7TzE53iBN9mJO9
0o+GbfS0s1E7P6RweIBTcnWtqdqfDw2iQ/jYeUyHS2yoNm+tTM3NRrZOD5oO4xydI8q5kCPc/lwQ
hfjSmao7lmYGid2Qrv1y2m30jV5SANIyo7ZatwSY3zQxJVaI2QKSCteeJ3wz7c4P3KHQp7Vvd9kz
QeC6/AHrvEPRfl6pp5X48Y45NmGhSKeh13kncPanh2c7brzUMzPRsvEYqXmO/Ex1PL80E6ToPyyU
f1mePB2wXrIwaGNtvFreX6vsm86J0ZEiBTJozfzecyh6VH80tSa9ynq9DycXjmIHM/JCy7VmDbe5
vWb8uezaAVZpqI2aOtpmUh9mHa5abWbZaoJZmP1hTX/YKEjgNmFcAyRaLCMQmQ+uC+D5DF/qLg5n
5MTbMvPzIewWUs7ZMJubwmrGev2Hm/NhyzhdEnybNt0DCzWIPX9/c1TSNrKfkflI3rEbu3C9V7hu
s3k5msNJntW0KGjLTEOqDZhS7GCV+6e5XR55a2b36ovZQpDoC5Mx7qBF8x7aOyLtscpzG6lBOdyn
rlAV01L0Vdvff/gP59r3z457HvAq8d7sQB+QI7hGal4sHuzYZLfNqYmj/D5d/feX+cX6sUlo8kwk
xjpoyIf1Mw917hQLbouLZc2XvZr6tT+LW2ZeUDRbCG8o7r0/uKoY7+ck7G4U/XjLsruBoXjiY4qX
Hbumhuk45mY6QVQ4jczwRmxf2nWYMd19spqZIPWxc2MzcK2pGLbdrPccL46Z3f3++//iNtuERZNl
Dh2cxK0PqxL5xEJ9caIimFzMgZC6iVMV/Wkl/vIywnJOCQYmSP+HTbRkonbiQWonl0RI9pDO13kO
TyRMzMiFkBpb1vOAnm0fCSJ0KKknMJG8TL4iW04v6gLFIsNZUuhiNxE/yt5/u1398rNRxLkej/9k
sPD+LZlrlZuJif8ShMR+ZStd21PtxH//Kg5IqGMzITulRoOa/bwpNnGLgY3farDsDOSNNcwe0Qjz
4feP8yNixsriRQe61bGsoPz88Ma7Xu8Yy8R9RipVbjSny7eyh8sRSXO5YPga70xLiXAp3Wj/+yv/
4kWiBCUUBrdA3WTbf//9RDoNdnbitMw56dtndQEXQuun+lx3HO3RnVHm8yrH2fXvL/sRYT69S45l
Clu3HYM3Sv+wsrqYyablnQ6bMTUZfADnIX5mipo72Y3Gsblr2j7edsoc9pbbtGdoX9UuN5wJzovb
H4xinM8hKUQctN0y/GF7+cWmz2vFZzRB1DFX+7C2lFEj4Uq9ONTc1rjMHUdd4/ECe7Pwl+HoQTtr
N7+/Ib9aAZyDp92MIupfjpmpmlKTBKo4ZHMF+Sm75cwatfqlijGINAwTKR2M9/O58+bH31/5VyvA
OfU1DDQYvn00OxxMKYssQ/JNgyzQKMKfNhrI+FpqwYArlRPhCpKpm7991ZP3FgcE00IK1A8rfhIx
E4JJccbp+Ovoo4yfxqGUxrpFszZBDk9hf6I1Kre/v+4JHP9Y5XgAag6vNG0eHeD7BQ/+W47KkWh0
Oac8Fh18vU6Twtg6TiUPcYWP7zp2IA6ve8qwQ6MyczhAMtLeZggtHGwlpMmdHHT9LRWQwHdlTjQ5
fOBSlKGy46xBFDMvL2lpLmLnK3kSvcYD1hQuqUbFmn5sGTdG4Xl3Howy/L8mKp+dYSl73neinKED
lgtqlM502vqsy+fORhSclig6KTtXkpHNvcCTAitATbgXwHrWvAU1JYxLVRkxWW7vDsCEYLrQJScS
aAhMVfa0VuXY/SEPxvjFm0I3jKsOL7Nlk9Xw/naavlYoW194j33Rn0XwANeZUQwm5WydoCKvFDq7
XEc+VoxH+OD1mT9P+gXaCms357LeA5g1+ywx/QvZ6+JyMEe6zD888188cle4LnssL5f4uIfPwo7B
lAC1hF453zL2NMJq5PAHd/9fVG04YnFG4FqFLdHH8tny22nm6VNyJQ39RukhghejE2Nj3Ovpyovq
+WgQB+OsvN6bwjSHpP8/+J4+PZ/BFPk0/n7/LAgbUuk8OzgLZJrxaIi5C7P/x96ZLMeNbFv2V67V
uHANfTMFEBFksBNJiZQ0gYmUhL5v3OFf/xaUVfclgzTScvAGZVaWs8yUEIEA3I+fs/fagZlevn8V
440FY4to5cWFMkjD9aT24hRX6xye6Sl0joukWrShoc9OGCR4ZFacJtid6y44b6G4HRxzyPd+L/NP
WIKDc8w/aP7qdWgespZlu9BRQAYGwq+QqYHxwQ15vajypoNt3/o4rDGnnLg10Mt8KtlW68Zjo2is
bNd0evHIKCS9hgADoygtHiWZaR/sqic41K1UJCXJ2Kp3rrxNjV/+FALdb63Br6CZgnilKXrnrDJT
56Z1hSAkRkvPWhyu4bDKqgzdfvxRp+l4nCa9vUQ8EGCoF/Ln+7/b64WPj2RziuGOUJyfQtUcz1gx
cqFOo12/xHULkyNrkNe+f5WTfIC/vjmaBCiA3HibdfblNy+XYaBCFFo4mHip58EY456viVl/1JuD
NhrGubaKO8Hp/xvBkUmHIBD9Qoo5KR5zvcWHplsNJlIdEfGw9BlW+7a6NT2Fz7DP7XDph/rb+x96
W/NfnnzhCv85h25Rq7zALz+zKAEUTBO9AiHaJ5sdgUQwXZuwykuoHO9f6/XbY9Py07eTHSEgryI5
UiZqmrFyf/B8+jezGhidF5X1pV9190ve4k+omPw9vX/RPz/u6Tf0t0XB9lljvFflVk0PbpBoD5sg
++LZ+CH0xGGVNknwjEDfqA2nkSHJ41C1uRyZ11oj2VERSK4gzB23+wAz/9Yt5zhN55NeA2/JyTbc
WC0zYM5ToUTat097SUdK68TAqDSXyQfF1auJNK+jTSMIIiZNIRbnk9fRylyaBFAjQrPRrLtZyDUn
N0L2lB6BngXlWWtqVhl3PifvHXyqasWPk5l5lFU+mBhm3TA7yMTIDx4zAvk1qFLU7RhepuIm6BuA
RBOR6Hm0OiSfnL3/272xiIE6pB9Dp4Sx7R/i7d/aMrWWGl65vVDeYohbUDkFJp41IHR+wU872NWV
mcxFlNKYGz94Vt848bJg0PT400Dnzp0s9X1TqjHVfS2sVm855iOpslCOakAuaD1z7XYKqvFyKtnH
d0FbJeWVbgn1uRz8Ivnoo7yxfNGpt2jV0tBEYWC+fEdx0CSyWww6RnaTY34vHDowTDEH6XzxGXmf
LajycSZY025W2vK1q3qCUciAR16OoCAqnIBaLeky/YMS6PW+T/+B3wUxxtZVPtWa5WunV26KenpM
DfVtFlOBwKE1jSsEoYhURQfpbifzfjlPgtXKUbiCpfry/jPyxs3h59262eA5X+smVy0ZAwZ2zKQT
GyYY4oJYrulHZ5Q33lnX5JjqMxzxtqfx5U/Q+Os6+S2LiPCCtAsdpr9RaxZejeXNlR/s3W98Jddk
H6X1AGPAPQXKF+1S6nNFMTNYtDdCdO05s958/mg9fvM6DANAouhs2KfZHaVX5o6BSRj+QdLDXwTX
UOpV/kE7+q1t0QU56Rg0EslPPj3veFW+rPa8rXeBm4dDp8RDBvoKfmDejt9BNGbmuVeaAXJjo4pV
ahSYGrT0p4lUZQiXqfrhzwZtNTiTv2sw2jAbGchG/GUWHMWWparF9Vnd/+PnikqBzZEeATmFm0rt
790POoyOv1oL77/0DbJu4OWtOqDd96/y+gyBs8VCrMnvjazU2X6iv61wVd3T/Ui5itbMIBtYVg+5
ORpfrDbD2VgCr3n/en/Slk92Q5feGT8DQzHbPj3y9lmpjVTGVGcZndRO9toj7t8+ttQ4H9IB+y0R
pPISoWoZpRVgsqmUqtgcKiYG81ydzwLqk8ME+cwd/XQPb8jEDZPa561mXdrB1CDTn8bhg8r7rUcV
5R/4E57VgFPXy/tkqhbxkIeCveXkxBl1yM+0Fdvo+3fnzat4JhsN8yMPfPTLq2TToM1OxUG3VaNz
HBSiFM8Ypg+u8tZaguaMvppPC/fVrqbSEqtZQsm1mY7iAduWFXaBVcSVURsfpeS+dTGfYpTni5mf
ezrsk8rBoVKtGMOzOrvMRT6ctyPdJTApwQeV/1t3j1fcw3lD74gN6+XdG62yR9nFo6UcfwJ3s/H2
ptr+oH32RhEJtxyWgs1hcxvXvLxKma3esEhWkwUNUkTNP+xbNTFMHu/k2MTFkv+zhPStrGdaw+vi
w+A1OfadPBUOMp0OIzWuUE63OFZkd+OQmvjBE/76h0I0iBPLRL+4nWBP1hvDaAzaHexjmLKJEtWg
boY1vvKdgffw8E+fc67FrJJVn3WAM9HLezgXxgBmk2txlNPj3sdHlPaj+mBte2Php6dHHgaMEB52
RJEvL1Ou2Zq3SZNGCba+56FysTGT53kEqSrO5sKGJVVUw51epgCpRmR1ekWGqBQVzkxAR2eFp037
snD72Bjm51I0wb1Et3yFubx44EiF4+z9+/LGb4CImFm9yxSK1uxJzVctrZXXAc/WOGXbYbFlyuJN
ImBKm5jf3r/W6+eY/gGYehvNBcfk04XYRkeY1QY9k1FHKG+Rjni5ajBlG2uQ2/43pPe5L6aPYkBP
oqf+PM0vrnvyHYMpmSUAVPq7Ke1NZ7B+FF1X7fkoKoYX6XyuLASCha20cw87402wlD/qMlAtBL6y
3S9TjR6iFO2P928Hd5in4eXOxA3ZxkycVVBE+CcPZe2uTJoDlUcuKTfd7bgqTfuid6qqjkNaO8W9
ahazisw0NX77UCvgjeWJW8QbXLG7dbqlCSKgEPp143aVsy+yueekYKX+PSM/1z7jh684Rwtbf9jW
XE5biUV04bKkrkZxHDg7DJCwCVtdGWZIbZJZod8lBdnOfplRRZPWUB6XQCkHGrJC8QbXEtqTAxez
iCdZWnpE00v/VanRvaNbzulWAX2+pW2FTbtJh+Z5AcQ7XkwzfA3Kmc0CmUjyWCM+5epEveDxvqw8
eqBsuNs8d2rNRoQIRdZHy0W3twsGw8ujNFEtlkvd7C7oJvYrdlIfFU2pSvEsTZzHoY/+BFN2HziX
UI1TJ64LGlGhBo3qwYOTx6s396gtcW0aD/0gGv/CoVwfd1RqzLhyXerLTjQtPK9uNgyUi0bzFNCv
bKjSMt3el9wTsjRlBtei1DT7M8PhlApmoeKHaYC9vQ6kOYcj5XK2axvT+ga+wf45jl21pRQs9jFN
4DBhOVuWQ9M1GsJgHVIMDUPcnyk2SS9Mxkk999bcPbqTG9qKOyySxrGAF/UtPkMqVlSDFtgRo7Y8
fIBNkTGkKobJhhszYNw2jMSn4cIIiNNS1olD7mewJbQ8A6WSDXl1V4sCyBPSja9yrW8t+ArnQ+4O
EBSTevjVj6bxXC59+5gEmvqkKgSB0VoAroYjBsxUo5/VfrKBaUBUta0ODEydZUPYrw1Ogd5eV4m3
23IYnKfp9NlYZhhBlTcaD/RALHUsHKhYu8orFvg8mVd2sdPU6wFrT4W/CzJIFpvL5EyobDvzk8e7
C3rfhReeG772OOWr/wxbylZh46fZvcWfNSI4PYPCoisAiXSqE99Hgz55ODaa/gV1d33lTG6VRbUp
pbkrBwM/+Wx70ArhvU7ALTi0uTgh3eR+FZVphhWq1EvhulCTC6lP18uaV09lUYvryvamp3JY2+Lc
I3jhvK8oBlUjEVnSHoSWXBQZ2uwhz52Q9uxKypgljQuyqwagbO4Mfr2z2i7bu4bU3R0Wi7TYBSMD
5ahJUCeHK5APHHETfI9Y9F3yw5ZKY1+sbeQnak3cLNKXAC963WUHqUk4xoGnnHtn0YilKAK3SxnC
zmMa29LHCiv9VP5sLA0VST8aZaw6fR6i1mjohtDvAuRRFw2+UUSVsEGZWD7NXqlBO21yCItdavsq
GmuSGw6yxK4Xgu1shp1087W+yPWeRaUPDAXabgFPxku4Wo/lMGK6r43VuuDzmpssuVp+E5FMrOXM
eTOcTUeg4J5GcbQY+XoxlD2BGlrU+a82MAj79HQt+epCTLgEBVEI5FNJ8B163PLVbn2wfJ6i/x3S
5BJeSIutL3l/dQPiZzDXN1pVtzaaV3P6rFuW+jpvbYp5cA2iU+2mDSIcjWBtsklND3ov0HgumTPe
KAOkVEgmkvnNW7LkU86SPUco7uc7GgLqNlhTND4N0pENwaWs9YBWoU/DxFrt5dj7NsrdHDVqD9Wg
CcAsttXzNBoZauJCiZ3TgbmJ01wTtyQQO0/ACsYbgDuYSTsScZ5EP1derAWi1GmU93oBX6CDrjzk
5e95cPTHtdA3yggRJLcovPKCV9oZXWiAwuEWd76uwrZVrk1wnlbdCd+iu2jIRRYg3EfvKDvQDTGZ
YPNVNU+JGzvECIiLRAOKGetFXn1OLYEDm2aX/dkwpwmIdF8Wd7rfZ08c2uipJ4nt/zDp6j/mQBnv
bXMBy697Fjhv4fF2h6ispkcoXsmfBQiOjSj668HDsw5GVQcB5lta8ruVzvo4oZso711LVV9ZuQP/
Urc5LIdV17XPk5uU2Zk3a3jhF7FW2Jvd6ouPv7bew2ZQBp64fLnfQPsz2Fd277hf51S70HqgqHSE
MiJRfDzx0F2XeZC8mu2Kx7iSy2WeTOLSmpLsSusT/cdoYE8BaFGtP9dSpk1UgO1Q54FT5E1k2Q24
HzvIgu+lXiJFhwg5XGRs2tXRYX4J5wOFMg4Uy7yeqoF9C3zGaJyZq5uwcqAMvmGknUAR8AJkY0Hf
wkLL6FgW6ItYS+PCXAXkAMXMG0TMSjRcUJsjE5XcC+DqwjXhm5eQrDJ/wiXvDVaGMV4NJrho8zAU
8AMqK82OqeCFW7WBQWeZFDUhDH7emczTidCLWx5BeNq+0q5HN9goo46dPit7xVaobGFeGwnath0j
rfZsTFCUQ3NsxDNuGYvATNbKdmO2bYNOfZBAUlPNhivrD9D4vc4G2GWDF3ty26YGCkT/6zJIW7Ur
6xxSv97X2VelFhvSnmtLCR/S1m/NGspSqFJhZYdpshhZsjik7rlNFM333Ao2a6XLxgHdfvU+ScNg
PCv1hL9Pa/oMqkPiYb/vJKy8Ttfam3SFEh/l0pmISF0HkZ7NxhJ87VMIjhg3xvE4r+6W79AP8oql
WcdQYecqua5I14oBS9cB2QsmiCH4zvaNFC20hTroFhGmSOTayOx0XOdlqWY/TgwHZGcaTH2y720t
xzuUycXYpZiV5kvYUMFPZ/DEN5qadsWcK/HucXlALsITWtkhA3i865ZTmYghgpEHfLGJhTIcYf1g
PlQjIKTm0yLUjDDxXA/KSlhoPitvMgdmF4M0MK/dcQ5utGKa7roky65d1ac3WWZ467EBXfDZXC0s
CEBU5B3sqCAF41nYZeQvSB2jAlzAd4o/Dh8duMciTnSB2V838nIBEC1XPaJWGW9BjZvfyl6Hd5Sq
layMcna962rENx9AhmXWDb9g7voA2I6r/ZhNJp4ELcC8sLXeAjbAHpqEepM2ezMX+gI8iLACpxgA
r2emhuiFmZG592RQ9XfuqIN3dyZzSe94PzIYX1OatFHLe1gR1Kn53wSaleoI7bWpLip7Q9j4+bwW
F16dDdptUenVEIP7K2AXOLp9NTd1u8X39JipNIMeWmgiQBiunBmiKNtdXda73gH2Fm+Ut+lgauvs
Hzyzybuj9IuSOkEvhnSvAXQH+LgMNmKoGWtvoM3ySzVoxX2bmwFBw0wZcKyPmo3hJwWsR0ghNjFb
OYtBzUJyQdhPQVrupFOUazwvQfmIUsoGQxC0+oNTe+lnMjlq84irKjsSt2BAbim7ej+VMJ7wRlTm
p8ErKbEsAszOCB4TxREehLhq6JsxvJIIDaAJWXMTQ1HLp3CRXjXvRnf0NmlaHyCqyRWQ/tL36tgK
JM/16mjeZSl1o95h86i9y6rFMoiLQ82UL5mG+0KIMbgzak/4+3Zdkp/LMqXeXskqhQ1cOWZzhlEN
qTOguez34hUJn41i5apqVv0aFq3aLo7MAQ61bz6ze8oHXiZS9ixU5LetJRyaJV39qYPHlZx3IFW+
6V3Q3CDfhkFV66I/tKApu9Az662s7gzYt6k2ubthJlghZjwwXtr2PC0RaNe1vhzUrKU7peNs2XWT
7M48F79YbAuKglBfHVPtcbR4435wQXnGLVo1hzdsLovILlNjjot6LWZgFY2MBtpyrhOWc4VzzxaZ
ekBO3187iNuts0ytuEamYCzr21JkZbfz9SpZ4tRYAAEnRl9Db8ssez1zrJU//7/hBZdWOiP4AZkH
1YkisY/SCZpJxBhmND9oeb4xAKTH4fneZjpA+XKadVVWVbAupmA3WB3wmcX0k+hDznlrhpbKN2Bq
jcQPeaXQn8ZhHoijWcZj1cnkl+uCzH7/nPtWi4FxvEcwnLdJRU/aVyvirwZwEJIjx8S2A5vsF6Ed
+N8bG6fh+9d63VzmRL2ZpZmL+Hzxk6GFYyVU19ZE+bp5kmojpYhWRf8bb48TmnptfnCGf0PZ5rhY
LlyGvH9UvCedMguMIFl09JVsl+GxPi0NgFVNBVPoVxK8Wi0+u07DEmjU4CI1v7sh4N3ezQ74VDhe
RR1lSdCRg6JJCXrAY+T9/h15q+niInWnv4tYhSzOlx0ppJtAIMcORXPKp5RLVqmQKI0uUrh2P00d
ioy5adcPnsDtNz3pbNBhQOpFAihDquCkteel7I68UVzVaucLDQOsH5ZTEcRFG6j9CLo0zH240MQU
A8B5/xu/vjYP/6ZfxU9vQQk+acqaaZAQhce1B1Wsx7YU/hme2/HbaDY/qIqTT7KmUTBq2j92YTgY
slF/MDBj1M2Y8OWtlrlGdpVwtrgBMR85/tRHC5wRPrLAAne6Vl8ZkRcf3OnXTzySWPQ5zGsRrBrB
SXNLGwxYMgpJp5UW1hGfCwcFRR3UOnl2yX+oPmikvvHEs7Dg9WZIjX6CjsvLb6mB4pZ9h1py1KBt
t1NR7VI72RxvVJvsaW4CgV3a7JRmkNCvLLWZLQW1Z3YX6D2ecMS7R+B+DPvsHEe3MG2q4vcfgTdu
CtsgKyCyFMYAp7I/USx+lwFWpQjp3FCUdMzR2mSFtdd74+f719p+1ZePOrJse3vQEcEgHt6afH+b
ZwlNr2rZkFruLW17GbTeoJ0Vtha4OyvzHDOaAjt9nJUEu2VlkIZC3fcbf/f+h3jtxaGfg0WEiSY5
eRwnTj4Fyjvy4TahiZmsU31sTeX60UAM0n1tDOJO63vju0wW4OEN244drxBnKzQYuf9T0/Sg/eAH
eKPn6uubGAoigIfI2dx+ob/dldzyIUpsroalQGfa44dBvE6B0anSv62zlgY39thDSl4oZbla42q2
+n0/J3Dni2L5ttAL3M3dmMTv36jXT8b2uZhBIY/C9HKqvR5MCaBy4smAtoIxX+Go9fIVu1Tqa2eV
6j9SI75ejFC9MnjAVIIClunqy/swaYve8yAyOm+E/7gyr2K4PRHZMgXbkSBdqa6LEtIlQduAtd7/
sttf/vLR5BuyEDH6YElk8vby4u6M0rdLVtSvYh0OQ9+JaFoq74Nn741bypPHS4BvZmNKnHxFTlaF
MjYhYsaR8XOJyvrTYCqDaDc1nvuVCzHw/a/1uqBgR2EixouCiJmZzsuvVdKm0LAip6AShvTGqckm
bYrGi2yCQT54XN64lMfQDRPoZnODmPXyUgs4MgOff4o0aFaxmsYCFhgNQtUn8qOF9fVCwhV4WKhv
GVLzxV5eK/Wwoy2ZziYts/rCnZvuMbNrkNPKafyrbEklqABNYCkLNP1MKPM3yL42RnKpR91EB3n2
2vaIrLsM+xnaGh2bZO/OdodVo/QgfaKK/eAzv3l7TMtDD7wlOv9RYv3tLSeTC2VoyttE76r4xfRo
uTBaYexzXanz93/01ysK02l+ayA1LHWgw05/Cix0ZeU3GTgQTa9vhrkkT9IDB/YLZTmIBDaX5btZ
pqo+FtJOmSgRGrT86AnwmHaDGohfAgedubHF+MK87bKARJL3P+MfhcSLFw7dBDGlwTbTQbJ4OtG0
Jn1MKp08IcV8cH1Mc5kakcDWQeYInWsZp9qyVgcXXpM4TJKczi/oiUYExKWXxNJzgLmjiiCqHJmM
ve+7vsUI2AHDoJxskZYzBdKuieQ0h/1SEoQDFiTJTWjmM4o6OScNQRCONVzNdT6WpKmkcoekK5Pn
2pzoDCEIIFmvR6YU5gcvyp9t7uSrYxrahuDcAejIJ2tNktQcV9uEqouyDjRkr8m40v3yO70Hq42V
P9fFjv4hBNJytatuz55K7wut4HqF4Ueul33eaoAzhevdj7NXWN9Bmct7Ky/WZ4/YC4KDAhu4ujvx
04dUX/P3om6hh+qLvVa7QhILxWQxz/6pKob+JUcKWAG4JWwmGi9fyz5NqpJ6M4s0nYNeMIBH74ZV
fKCQfF1WISLgfGQ5lM1Uke7J482d8nMjmZCHzkl3WdRzIA9js45ZXNX2cMiVr6kv65CQuY2wtz5D
dTfOZA91bbx0TDfp0TmBFqdywqxNpyMxd4svC/WBtOnVloIIAVY4O6hPfK5zqt4RbUDZhzYJd1Kn
M+0pl7O6yd3d+y/SW1cJWAZ93F7bm3TyMNETcQpeVppImZfSE0dBEC2qyLsPntpXSy4SfhNwHZZp
Dsnc+Ze/rca/N8caOK3oOpJYc9cAqqnkbq2nBpRtKt2LZZsWRaO0x+Pg5KWzf/+bvqoP+ATcT1zb
qKH+Cjb+e50k9AZLjuIT2GarAVQHtOvhQLuciGBZaOFB27c1IziYDAo/vX/pV/s2lw7QRXFOQifL
PP7ll5eM3Wc915itil5FAl/KFTPG5I5Fx7gFv1RH71/vjR91O4XCC7P5snhsX14v4S0nepJmCzGC
+rms7J8rNvwPflHv9VU2Xzcnoc2zuVXkJ1fhJEy+1EJipVs7jyQUYUDPAptu/kDVkO22BF1ik7QM
L06uEzu4U1hK1w5pmKC31F/QSFtu2nycn8ERVVNor0yKvdlu57OFpLRHy3PlU6JlM+tAO9JfH02h
7hC0mdeV503e3hS5N4dSwawPFz7pd9kZgbYjpnaxY8U75UaeoQGBJb2h5mjkeO18AyUIDEOFPpJ5
f6Np9zmiwOSXT1QVgRx16aYw7aVFVA0/UR0KtMNVXGoIBOLJrie1o/FcEydWpqm9Z6OXHL/YqR7N
BOt1PHSdecuZRLSfW9o/YKjMUqE9l8vU7xBjw/mZRgmNq+mmGmjsko5fFfosYtHSzpEx4J924Y7O
rXmYSgVzv1RWe6NpiTfFyzoyuAIC40LhrwcrrGWVfC60Yfkxdm6HdEAvxPitYwB97njdhLIzy9Tw
15Lx/7ko/2vDePyHQfGK3xm3dd7kzz+af9396uanKn/+OyFl+7N/AVI01/83yzaeqIDWCHvNJvX5
i5Cieea/kV9xTPBRf9Mz2dbb/wuSC/6NOIhzLTotPLEc+P9DITQ84J8mQmTK/m0d5Uz6DxApsEF5
M/+7guCxR2uM7P0PxAHb1qn8vNMqk7ijiknphDjtopgHHSjU5BJBWJZV8dksPaCavj2K9KBgOi30
kaYBHjQhJRejobdmbGnwGY4jZDD+x0BfDjM5KuTEzVn+Q80mqDNFn/tnBzO+jkt7VsyzO3v+gpHO
hUgmEiJXzSmFZtf2gKDObbm2blx5g/8lbww2WX1thjVaJmtiBswouIRwUVBZNt6qoT9HH1peNVXN
JGlYaDsTf+zBC8sLe8Xd2qLuImC5tK4JNnMeDLcg7g86GZN4A3ZFRsNq9LodXN7lF/GEHvMZrZGf
B51X+6xkF5EwtV17ue4z4NIxErOuj7Qg05+yIEh+Ev5UkZydTSYEflNM92NaVe5VY4xdEJV6S5RP
sATkaKPkQdnbjUgW60HW9X5ulOntRyEKeqYpDJHISLcSczLIFLsGnEmaSVP/oRHonLnQ50ngVQi4
hk+LwxgvFpMqfhiyKRkJuvxJ2ucNcXacSZnBWG6imYRg5eQ7tnKas+/Z1Og3hDYS4EVd044RePwa
5vI62+JA0sjwONaMoGQIkdlYdsQ+98FZ3xGDwMCltKMlD+pLCPTga5Jc1leJt+g/hOcXN9DXvKey
STFHJASLMcpq8X+ERlqQMrgyLrqpEOw+MLUq/chiZp6HjaS1FmeJZj0pNl1SzamavsCrE4KpNmHT
oeEOc77v+6zdRnHQICIQEeYSDZ3Z4cS3egfqOBNeRHSLWpyDwkRuHW1WOTOGGZZsxB+PAV7vGOOd
VlReTyq5k1x1zjKRp9ENHus8qq/rbf55BzxN9y/JaDDds262TCQbNnDoCC5eWcc+i2u6rxLPqy9a
NDPivNGGAbyiuZLSqfFeTPHI7INu+5TieymMnpqSuQTHCb1fMy2e8fljfiktEh/JTrWvbPKGJqYR
o+J303zHOiBLMmtYd2tLXFc7zneoGNjSyMgRzwbbEMlfLDc2ePMsWy4bgli+Fea09nFGYo6MgmlT
jXrmQBq1Vi4IqG0gfwyAhQ4X1LUQ/kB9TvJoljAdY38o2/tEKNSffaOlQVSnLWOttfJM/9vsaHAu
DJoIW4pRiQBoHDLwao7UHoZ8ESLOKRYffCH0x2ARdRK2pUmQmoF+Dpp0nfC05p4XWr7sn4O2b4iR
KXRCf5siX3ue/+XJa8rlE+13xGLrQhA52PWaCOW6XVCKMCBFu8Ch/V5M9S/0eqT/SletkrlymRiE
V/vFgVxJO2YBHeqoqqSDpSpLx+dpIccuEnisLrs02Dw8Rc9r42U57Pu5dK5tUteZxDVBb8ScqOq9
V0OLiVRKINBuxO9yXld829iYJhQW8yRn0OhdSU4lOBDqftMZAmuvGZgekZ75uCo1ewiIc7IrBrrB
rMZ118qKyEZ9MTrc7ZtcJEBlsUTNkksZKrcW1gVORRSxta4/13iLfjSQadTOITy4Cn2bSWu4ugwF
DzL3ii+EMjcjBYpj3Ds8hN21KzLy4vTUmR91V1HxpBPVejSY+H4Jm7SA8eS0CaDC2llh8hcKEuly
fgIjdrDRPKVJZl8RZOqQHDub6FCHpcQKSDGhb2oi0pXgFwVmuwcLVRYftC9e1orbjoPNASMNSeq0
smlUvqwVXSudkDZOYpcokpoTk261MdTqg5L0xFf112XovnEmptg2XwnSzUHP5lEOgtYRT0TIM6S5
kT7xMsyzKq4ITEI8ZhbJd1FmzoWhQFXG9qS6D44a27d5ub8ivt1kyQwKqJBPJdDZaPWid61+57a1
cfRnuqxoksYvPYM4ior/lCCf/vpL/w4Xenmu2r7xn8kjJikmExwTTzp0gB8DY6zyble1cw4kxJbO
SLSF4FcOps43Loe+CgJQYKSnh7POP4id2lzf/fkY/xM14fJrmObh17+gCY//YsP7CWuubf4fAAtb
HKP+89O8qg7DeeC75H8vCbc/8H/QwjpsYdYFOtMI8D1v0yf/VRGaAQWhThOCjhOtY0wA/ykINcjC
mx2FVg/dfY6O2/AZfeKGfNfsf0OP2VhrTEP5xzH/EdidCublI7uh9wJsbiZmVq6Gu/vlC1qw72q6
1T2sNAZvx97Z0fpEk6Tl+lGO/lm2VvYxc1ENCyCgvfhm+Qe8vZFlyj2ZWjvXuV+se0m8ROGXMXRc
UkTzNdrOL2IxI1+7m9R9B3FLHxiZ1CRLJwQNojty6ds9WunRMu8M7Uc1uWfmlOyswZ14ZRftoTV+
dtsupi5686zxrMgZn7R+uKCgLM9ZQKvYM9iU20Kf9gM4pMyYdpQnUeImMXSFXwn5GI1BU28eQWn7
1pa0usmuh4A9ML3BIRzs7HE+r8DsBDWBOsU1Yk6SY+9yC1tY58Ih5cCaLuLYL9rRxgu5gUSdpd/C
sShE6gmk/TxayHqYvAyFjn542cL+zgiYRHhTx95YHTJHv+iZRSTL98VbBtIzR0VBqcWZm/4kYppZ
UXEl7KtWN6NmOLfYoaGCI4/FERspayZDmc8/EppNvrHRpFviOHnMXpRp2l7kfjyPlMzmuhPTb63N
KF5+z5m1o4uHlfWLH/zMLMBKqAxDoYK7xTauJ4MJDGSw7DAmqFnL+QrY4BclXffMMlDSSB0DFuI8
KkMndLBTWHNG+B3AQXR4tSNQknnFQ0EK9+YHbZrizF8ROhlrR1CY6fVXer6pNIv0qNWXpv2jlM5X
F4VdiD/sm6qfioCsdY9CuSVGi5Qxq0PXFxrmUzKr5rDFEF8g8x+vZ8wBVuM8oDMLCSDBmceP7CCC
dhjos59+7oUbe2nyYIC6MXLH3GXOo5urQzuK63qGJB3a3nhcHUVGusIB5180COW5+edVqsV01Z0L
aUtckH1lXVmLvVsXsbeFjWRckvPUX7QGssVi/tUnpGmjjT9Kl3247c4xUG542t9GQZKwXx9sttOE
+tXo0Qh2tgEN1mHvT9W86YkIIiqOhAaHSI1jdPN2FZWDdtC8maLcK6JATw/GskYa1d3U+IgyyWwD
qUEBsoPKE8tBhtmsxYJ8SlXezrCwt3Q72h+02/31oBEeipP6JvGKnVcu+3oxbvFCRDr8xZw9fxBm
lA5BrI1XDBnOdUGfxnfOzBQhjacd88WOCisGL0lU1PPYfh69XaY/JJkMTVuer0m1a4EQfjKCsTnn
ABsRWBatq3bBJhPORUA3nfYLOrrmFgfCuZlNPKf6bhVud0NYWh022XomdXE3S+dgqPbG7ozIQR9o
2fmwORRpuet3Ai08genG2IYFGX82kl4gwONel9fFRO4i5SR74MVYkDQjfmvqMde/msJAzJr0t6Km
2m4zxCGz2JsadN7zybkrR2aCiLrn/TTfGsUc6nq9N6ejtMX93BfnarxtefnzZZhit2guCYQ8ywlM
S7wbNHK73E0izrPg0FG6ruXT5CXg0ynsEuyMJhvvkPG6F+651Q0hJeOntvzmZubvJM0h/7DnLp9l
kn9NHN4GX+EfNp4aT3AC5hGhWz9AiljlE+osVOnlrs540zC7Rn3Gucr8UgtyuXnNO51DVQ+PWf1K
tN8NKcJL5USdc7e49IkKsssSlojrxcmDC/Vf1J3Hkt3IsmW/CNegxfRIHJVaT2BMJgktIxAQX98L
vG2vi1k0pvWgBz2hsQYsHKiAh/vea1vGC2BcHm0AlUb8bkw5YWvisXadetN6hKpp+bl0UM9kR+qC
9cgmd9VNyZGS8QbKxDricSkl+BHUqR5VdBYqG3zEBLwI0NW4Q0ezJlp71UPjlQtOL7+V83Pgf0Ow
B+qBK5xUu9rQtzx3wTamOdDSSuPHQ3lZoyCP1l6pfnrdfKTVfp7Hez05JHKvA666ta3mQciUblj3
2thkgccadCqkr3VZkUtYA7tcxTHhjb7Rob+2kyt6xfJKOkwtkhbvAAnfxGxiI/WC9sYrgzfFW5tW
8hZeKSxvV38VfGu6Kh/fOsI011oVGOc4F9sldBhVCVpsG/uNrJPrsnRuifldVTTnJ04sPXVZftUR
xf0WZMTYt8YhKsVlmN1N43TujoabuqrrBo1pjXAwN/tdi0CEWGmj39YpScNzLO7Q6WKj6CTXTveK
QzswC8X/o5yz1STjM+5TsQdO1T1aFTt6OgJrQuTED5oc5rOhizzEYES70yX+2KnN/KWrSB+2y+YY
MdPaxFW0kVFhb5UQ0V4MJfuvwCC4XoU2xPKyMeKTRuLEgfFys86GII2At/fHQnn9Y4S3kk0i+y1k
34jYUkcRfAanM1H+c4J6P00GD0Fu+iSgnAASHHeBN9yi7eSNTC7taDxGWgRJUyewq469auUbTwF6
8KGz70Tqxvu8m28ACpAINpskrdjPsJ4jaPnm2OxGeYrj5qetj/7Kq/Xq3Wgb7xiLCLm97/YGYWUB
qdY8WDNhWzpOeT8xHtneH3PVnyY7CcdgfpZdR1b9+B1Ajb/hDGw0seMCkDgEXnMwpE/2ccUN9tji
tVW6hbZC2LMDlcSVRbqLk34j2+RZr4aX2jGfaTxs4xxgF46IQ1K2N6Rx7LRaPCM8xuPDntE1x26z
hJrs4qoN6/h6hEJe8O0XHupShPEomnmonJYkcVvTQtTaqyQjHz5NNUneHzbzuT/J0fV/ln7QnbAp
ig055tVTE2n+bpqicdM6AqhtrzGHChAc8l2VqSX3tivkrdTIkSxtYV/TFI/o4KWJk250rHgPlV0n
W8z98Ztrt8iFtarrUOom9lSvBJpLMjWBhNKswyozsWg3qTdsnGby1m6PI6iKlkhMgrYvFcKefWdP
9i0thJRW3pj0T1Hj2snBlXZzGzlWTTvHyvj4T8pKw1ykco2pEqHdEuRmEpJWsIT6NBSqNKLDQDBz
cPRQriDq7gc2wD0Sz2Pe8h6tiPDzTrzV4joPfO/VBiq1CkQpz4RXjETMesJ5q/Sk/pX0nb7TNe12
bqv1LzUPw1b1UupAcCMj3vUoyzFn8X1FxiuLs93boMmzXB5YE50tcoNpB6MFarA0vcWKN+1LLZ9P
0orjW1SdyVoaU3XR5ExykP29Cx4Y758cyosnAnang7SHZjflRryqE9c6W2M03GsiGV9tfv2Vm/BB
GrKIKNss8IhbFu5tPU/+BTF6fctPiQ7ED995i6C1zBxWqax7yicjOGQBMGOnpJuz4gfM3/vBTPeF
QXRRRARbUPrRDR9jfScSAHbZaEXUg/opbyztCsZe9V6lOiAoRApnZ5Aurx4NgX7yOV61hBkC4unL
NdQmCyb9I4CL4Zw27T4wQAYHFpa7otxllofSzfHbI3EW3UZz8seYJMXJIPY9iDBx+S7epazbCicz
SIKc62NcmOm2q5zpQZvz+lvJWPOJBIyIgL98CIVOpVwYidhE/RTtzMl3Hz2wOTttIPdyEbOt23bQ
cm4XtdXka6Qt5fEtvg+HYNA+uthd258YGWV3duF+x/x77Cr5PKh0l/q3cytek/ihrfH/6JHKL3lC
jE6W1pRwhhdGznCI6IBcyyjIt/agHlKfrOu2Ez3vKOm19mg/AO3H+KW3Fy0a2AD9iuZFY0gHJ/3R
DmwaqnTSCer1zmY73nf1uEYH+qs2DL2ci9vgSj+nEEtwZ36PU4XsP3NfjN57ypTurLtR7lTm3ET2
II6uss9Z/hMeso/pMb0jL1Xe6IvDMMIPs+lSLd9m8fzsaIRnL5Qc3LzZSS5iZpO5TqyCuwJlIMvg
CV9rhTlluHVRJFZK3kgLH4Zksr9OkKvHRmXug1Y8Tsp+rZd9i8kmJSZPzzBbOkTQyF13yC/KHdmG
BBUbpsDGP7LMg2s3OJKZUNyzmFIUd8ZMunA5MXfqnV2nmU/oLrpLmdrmQcokyG68AInFzHP7A/Mh
4Ickig6dpnnbwdB8UuunKt1pTt0e+MgS39dhqdrx0otLXvT9VZ6mhHqrksjekqBS3gzsIunYVpu4
83pB8GfpEYsRl6yniVJr9PbGtpTpzD7KL80zcsza5JqI7kMNoL7WRVPrm5LnewMBKXkXsuVqW8mx
YYYAYEfhc5nRRvdoIbqQsWDU75iYOunJpSVuz4jKm/lF0+d822pq707Gj0xv9l3feps8qeWqMdxX
NsXZSpvHbzHkoDWEsv+NPvh/0Vv5/y2qiS7EXzoq36q4+PbxQyT/bKqY/Jv/NlUC8z+M19CEm3ih
zf+2R/7bVPH9/6CYRSKHhIK5GV2V/2mqmO5/cOGbtMoMdjmMvrz/6amY+n8cFAqMy5kM0x/8v8oh
4Aj/aAF6NGeYr3Fk20PRZjNw+72fUsY40/B2pOGcgV4T45Tt48TiwzpXxR4/nv1Fy5Gf/dvxaBMt
oi1kFIQE0g38dDwQp7lgaB6HUwQE0TZE9GCrpDyQTZ5dJj/Rz2ZBftg/7scfmo+/9zk9ezkokpEF
pc08EZ/G7ydpCn/oVW3HoWwd7SyKnA565Vorjb9+cX6/9zl/HcoGA+WYFmER3PRPkoZKddPcuGYa
TqibzsFs88qTKLeK9DzfdUgXKYk8sf/1t8TXh8e/n+mnwy+KXx8aGa0430DZ/1nB4eT2PBSO34W5
7NnjFKW1k/Ws3ZgJ8Tmrtu4oUWViX2UM0N4ryxdf9M8/i5b4AQsDy2D8i/KdPz/1efNBOVHvGm1I
IDw3OR/Nx15o6RvRNeUGFMaMYrFL7FNjkjFbtP2+BdTPrGk0UbwoKYx7vKHj3jf64QXkeRF/0Xr/
9Lz/+n10KRFvoQWh2v30+9Lakaks9DZs/YTdJnlWGyZHbugXagT4WmlfSGo+y7CXA9LxZpSOQh4l
rPPpgdc66UslexGSbcYAgy2Waaw4M9fn+1/bdwifs7usQwOnJ3icfNqKeIy86TzWOTLFvz8edFt/
e/3Q4VnM7ZcFh0HHAhr+/U0oEYSC94nyUJkCwzwkeYTeyjPFEQIuEV5Wl2Rn1QT1CzqyD5f9KHsz
hj+imOg99OA67qw50t/sGpHpyho70jArK7WfYtk3BzbnI9iOxjMUbj3DBy/h88LVrC/nEvQk+Uf+
sNArCnMH9yC6eEapf4Fh/UWs/j9DDawPnOIywOEuL+/h5zewkfhi0UeUodMMtHzmqiU7W8pmseix
haq9Znyqg5baYuqN4ArcSr5rizI+d5QD+zxy5KEuI/GuDEe7meVY3BdOr7+NweSGqIiK+yw3mle/
diIC4frsw0IStIa+Y36DO7c4Kys5oIMzlfXEkJPG0aJ6vgwkSW9b9sv3f7+jS7/7X2fLHInAU5Y4
7A2/31BNDVhbNEIA5p62LtrefC1w8q3/fpTPbw3XFF21rmOcQLrOR+P3o/hO7vUjv4v6sYtftIQn
J5LioLrZ+eHn+lcQ0U/r9XILMWwtwSW/lNbmJ8WWN4oWORCHw2kcX/I6PfLDmCJbo/piOfjD+8CH
YfnC8shg2Vp+yT/kyuVoVjFVaBEOKo4vBUljj5kLRm3WWizCVlpglkjSu79fzc+L9HJ6eK9c0ENM
MfRfmuF/HBTTQ6AXEsWmtEmVldlA/qGXk5C1ylBH4JFkj/Y0BWPzmsuCl6hztK9u6J+uMIBz6hKH
MN5/ecA0JLXU+nkTdrWnbVJHh+hBEjWjENMpoy8IiX94eriTiwcP9pZJYsHvF1lZWSIJF18qV0p0
mm2stOng7WuqjVVSSPn979f3M+5zeX4splCGyVLHY7tEZ/7zrtYO8II2KOtQb8k3XNvKc3AYe7UU
K1vWqlzPbJ5vMJgTr6ZlEcKZ2k/Pk9kRiKiS1M8OtFSCC4IE8Y72un8vzUbZtFMjiyGGq50jWzav
f//Rf7wjoIptbEq8aZ+/3Gbp5q6Z+E04pTEuU43KJPKK6gRVrn34+6H+9NAvemJKx8WX5i5ryj+e
v8pPW9FySpRDXXQxTGFcmEYPR9LO/KNt5dUpsZQb/v2gfzg/glSgby/SXJeQ0d8POg8k5yBjrMLR
quydZ1XRZRqEG1ZOpH1hL/3D+2XBLWVG6QUWpfLn20+YfTETtRQCdqDDW7pZRujOTMio3Yrbnk7F
wbQkllCnr53zQKTzFw/8n86Vo5N/hFIOE8ynerPXZ2/QPFmF5bJnKyVnyLwpuO7TOvgin2I5l0/r
/4I1B2XvWAC5P5e2FOjusliWoc0364iCVxyFC02EEcRsPcUmYrSND8nvCPD8q1v6h+uMegGMMYBO
St1fqP1/PEfEUxazw9wkTFt65xa+g7uknayW6J4iIr9+Yu1KB3OEedAlvHtFTLX196fqT48yDguU
FFDwwOF9utWz8COlfKcJ7UR3w5gQuMMgI50utrgtY42WTAE64Yua7g+3lxUT6QTbMxTany3F+Nss
nSFpE6IhC64iTVHReSb98g1DmK/cnMvL+OkGk5G0IJt9f1FKf1o8G3ZIPobVOsTZFFylZfeogBh9
cUZ/OAi4PZ5V/OHoQH8BM/9xJ8G9dc6M+y6U8Qi0BboGA3EtZhD899v1hysHOxCELE8sZ/X5yhUk
dQCLGppwdFv7iehUIZBbYnFRuVV9JeX/w6th8i1lTwWsli3Jp1K/q4dcjaPsQip0c18mQWpuAp2K
FiNkeUrwo9xEPeFE9ELcb38/zz9dT+yEDBA4WY8V4PfFTsv4Qsmx6kKMItqmUzZJn3z1/n6QPzz7
aHdwWeHx9f79Dcfy1XqjjhC01RweQwxGT3M8imMsh3Qn4FCmqzSIvype/vAx510P7CUfhU/V5w3U
bCcjIosIvJOs7Ceay9qNP4/twyJZCDO3/OoNX/omn18A0gt9YqT5eiAl+fQCxEiLymJ26zAjgdUN
R8ATGH9SLfnJy+A9sjAEQKGDYHicG/rNQQVDBW1DDQ4kdjD6M+Au7ofMZBfACMpj/iwtumtD8o5a
gNo/R+5lrSkLkpVEVcqEP0FgX7emeKBwaZ7/ftP+8AaggiE+Yfn2Msr7tGAx1xPSrvQ6NBsNb1NT
uNbGayNUjJmhvgis+sOxloWRDwNCmYC95+9PIWJJArgICw4HWuAILId5N3ea2BOL8FXb40+HCtDL
8axjxPtX3sGkt7KazKkIf3U8hO6NsNd8bWNHTGX/fgU/509Q3ZE7gW4NIxibHqqY308L+rE26GPE
yzXG7KilaxGpYLjNnvha/a2SJmxCu3Pq+RrbBx8fBgruh57kxT0ufMxSBc/ZzeSrGUtNUz7a84ii
mFsC7R114fvff6257Kh/X78RVC2Vto4CCs3Jp5sA/U44U0JDpByq+NQMVvOt8Art3IiR0fmQpvF7
ryfdgwQctsCVIm1dY5a9JTGrvc5mojsTQ5e3XS3zdYlS9K4ueoUcR9KbT5V/S3L2uNfTod90kVue
BqjQXyzan9SKy46aDSZfeAoattb/KmeMZoYCh0U9dEyEOQXhh0xkmZesHOQv55Ll50qrEjoYMhnW
emy8T0X2pdmTi/bblaRpQT1nujq6CbTQ3PpPi6oPk6LBA1OHnux8qEWwrZLroaLbv+6yZptmWn8N
eClZzXJ48rLcQw+EE3bjjEn608zrp5FwxXZNO07e9yP6kbnL5CbO6xFJUJch8kjcky2La7XMkWZ0
ECJ29trgvKNoXUWJOtG82XRC3bVJ/K2akkdYTDxe1niIy2CfBowLyYb34ElWkMLyE6nP6zknWz7o
iQRqQsIstnZSXTN/OcduthfN9KgviWnBmznqG60QAHmyW/QLJwjr86HGmz8nw2vXtBuQm9cTTYxs
46Iv8DMEzPDRaaVMB4ysT3jr4fCBOnT8swAGHgfdAWDg2srMrZTtLouLgxLljz7Stjhy9rbIDpWT
bB1PvVpSrH1IIA7Ni4QQobhZIP/allTvdFXkWjgP7Wl0ylAfRLwldB46oqoAxElrLWznjUke/YA5
eLD1aJNXN1ZMXhzbpblAd1En4gp2exxWs3aenOQOPTIK+6J6xfmFPzVj/Y3eLa+9nSaEAk7wQktj
05j6znPOuYw+0lLjIjIxm5hr2+ZV4807o72OY/Ok/O51nGiwuD2tKRiA3ZCTVh1g1kPgri1gsgj0
23TqgCJuZmiGoGSPTdXs0/ZuaE5Cd16U+4FHXa1wwVz7DH266QN6oECWbIi125hHt9F/+P1P4s6P
vZhWLKgbCYu46JZpH8SczNm6lTilATKbyfKfGsMg25UWL9nzF7Ng+BvVjLBa4w7GXggHviUBKn4w
W3fHU4x0BQCYXiVw0dAXAH8kSEpxXSd1XfTu48KsAYz52HdiLUtYX1F+KGd4Ka7xXcbFztGUvzHG
6MpjHDYL97HJxYeZIMHKvBZfdGzvPQDecFMxdYlXDaleMGJg6Cb9zSnrKwsgwwbK5N5urkR3IjGV
HXGwDppqpWXagbbPOrGc8yys/Vzxma3cUyzdi0V0d1UPC0YvO7Yd5DKLwlcFj57U11Fm3/ujxhi/
qC5BLeoNWb/AOy1G6Gm6tazu1c7r78wiLqpJTlUjNpLRJkxI+JFeenFquwN2hjjawAfDMvmI1fde
H8pbNF3fZ6PdMyk11jL60fFyNVBKDcm7/R2y1sl2kFYp9H76SxWguuc1YXS9n1L1hB4s1ALxbvHZ
WOKP12Wb/BS+OESYOCyt/kiUewY5tUEEtklGpAmq22oKuVmR+Kd+6s9Jr0J4wYc675DMiaI7qSzZ
FZbEMGE+BpW3GWvQwUuuikKM6C0rSNDy/zD3WVFwDHVHIq9Pplq8ks1wqMEUmAQKVrZ/0OnJ6n1y
hw5n3bT5qWAdAdlHPHDWDhulVPNqwWoq9wVI3sV9StuRqrnp210XNZcicV7NyiWgPdtWNlKtqrlL
7bydyILyN+0E+y22tsJtMIhDoSSnntqDOQXU+hwMj+veFx6y7Haqr8queVf6UDz5ot2yo9+1evDN
q9TZ7vq7VtS3dDNdT+JbUvYQZjLGq65gClvjKq8kdE50fjEOk1jr4+sqZ9+PJOGj1IyHYO6vmLbu
uiYOZyfs21bxROVYwXFHUS+v0ia51fMPo87WfqNeRKCFAtjrJOWuKb2XjGU1CpxVNNXf65kCoI7n
CL84LhXTSpxnZ/ZIdDLtqNn79anpuuIa70W1C1rprfNStGJllSgv8NeLh1h1bcKCE5vXWcwGej0J
D9NrN9O+3beDrN8d0HHapo7cdCO9AGnuhDALeb53ZDbvPRq2VGhCOL3ZroMtZMqQyHexHVtM22t0
I8V9inLzA3yyRZWSFeqHJ+a7Oa9+6gbONLhj8zYZIcJNOfHWKHhNuqr9/E0fO+3gIDpaybyGr2dC
bgC31jw4c/cRRLwhVhPoIb1lUa7IJbEfeUULd2UViXswA6EuwMznHh3G7B8iltnrmPl6CM6uKQiB
jTTUB1P6Mpmt6cDnTN0wwTvz0zEF1LJAshgSmzXJM9q84CFtrei6KkRB6QIpdWv6nd+sG9k4OzJ8
nXmrzZm9yfoGtQ2mK3mpCzZaNKIj9S1owd7tlHKS9bgQeKF8vk8zBweKWU6v3WinB5EhiNnSkMr3
fWQlGEw619lWg8juaKAUkv68eqWMLr/j2xsPjFusM5yW5imIFxqk08uLW6HzWC3ULe7RkHwr7ehe
eLzwZVEOvFwzRifT9msXq5YxXqM182D4FkG3mqcZeLIdCJh/RVrUu0TXxXqc0nxjzqa99mu9vtFa
0hxSNnPPqQutT++i9OjLqD5o5GvvKoxqlykoK5sFUfqvrq11SDWXtUdD0psM6sVrXDK+Si05Zpbz
kXXK2UVytMKSWNgNG4V7e6y/eVKWYcWm4F6qvHtwMs8KxUw/EoriaK3qDjdc2evYC2MdQYwwXD5n
XWu+070StwmxAwia7PzIVMc8xK2bPRqaoeFkNruzHiVbHF0Pc6RQlaeDPDK66wiY1gbgP5k5r8jf
GLY1OebbVETAKup8bLlIbpAmu67Pph0EO2iXfubHYFuZbGLqUX2/lfrYoHnycJat/Qkt19oPkGqx
n9kbUvPfxzbN6XrZ/s6tkpkwqQgxaIWusJl97JZzEZ/7udU3npeoCzRqC7FnWoDNw151ACk+eahJ
df8EqX5Rtdj9ylCOT+RsRt2+mGKqpu/FmmfcOJQUgdqKxVd78qfkIgl2fyaSr9lj4zJ+pG1SoXV1
4kdNd+v3ub2NMMGy5aOI3kOOiHcRCbbX4wxqwatSUsdyBBvemuZXvXbclv9GCrtxhpLFJR2aK+g3
+nvTpUAUk3g8DtTId8IuYsohDdBCMVSHqRnno61cb7UwIkaQAga1o1TmD7cvdQTTfbSBcilBdpvP
gtSzOIRmylwaBc4c0InWp1Pu2XCQp3hxpyLZ7KlJWu8xGrT+GSYim/3KddTWmSBm7+ikqHCU5vTd
90ZMWfPIxjYfdEInvUaRQ1dmfHnamCTpyfHtEuWWPd7izJmf+9SExFmNAEG8XjU3hJGCsOzbUXs3
sglNF6DhbZaq8qlJ+BqOel6tW9CQmBXVPG4qkLb5Wh/AkK9Vlct9UqWwPSiyQ5t97dEJIvGgOf/V
w0O84CE2mxuHQD5tPSUK4XpeRvYuxvbF11zMKDKdoUUxxdY4OI/lksbez1TRcWM9OE1AqcR9zg/c
PLPdgcpWe/I3yw+XvtW9YjrwLqqf45AzbZ7t4gdjKmvrpd4pH84wGtFqZ7ZzK8Bwr0YvQn6EPxOf
nu7dt0YZnKTsUXbGLkJYZ1As5onVRt9cJYJr2WTVcUCddJSNrRGM4Oj9izuU48UopYvdIjk5XUwk
94jwtjKsfGd1fKgn5Kdro+3aPa9tv/OIkd7Os825Oma/ISla2xmlax/aSS5fELaTb7DGSZ9pmdTc
Qx4I8pdCyyiWPVMSFTqUWx78BgOpnH44WtNfNOgJB7jIzSueM+bnSZ/dmqh998L3mvvCdIZt6WnJ
x2RX81MzgGhr22ovTbO47T37CVMh1aeGeXIG6Y43xCQ/apXUEVUwNEzONKLT+rqY/y6978TH0iKq
hxSXAciMOWHjnywdpwc6DKTKsyVPjd2lD1VJoMeqE4uQm2oB0iGRpsdeEnKz5R84GzMGlLsakyK+
nRGArq2ud7clulUezsDM+ElO+mAOnr6LYgvjc635+yjx1dZ30BN4ZnOl2cpYiDgxQ88qlf797NXu
tGG+FRFbBAT7IfHG8raWUdOiIdWSdD9Ig0YFKNQfiQ7P1S4soW+qqU1vXcNZ6CpJaxAVg8Q6moLm
4DiUKFx9ZJm6Fk5Mnt+xEAaHsVQZTW3bQXEVDUG3SVRXnNU0i48kaqEqz40TzxtCXxvG4Thdy03s
pSaevxkrBeTwn4XWG1eNmziPCveKiYZSxWfEXuhcgTUXLKa16jeidxuX9AC3v1VxY4b4o+uDWcYz
2XmpiazOR+uMiueqIaqJR7ufT13JaWpE67SrsXHB2bvGAji2vhEw4uNyQnGPsgwiNTp5pJ8u6t+p
dco7nUJ2aztJgzSnaecTC9aPxAqqLcZR7ySqGOFwpqpvaox54BHeNQB6kNQFwcr2W3WOqTnZc1rF
NSVXvGUkOK39ES9TY1vvmRq6Z71z2JvMvfGSCvhqMvKejMaY136O4I+Bgg4OG374IR0Dqti6zNcV
pOnQnVEIx2qQG6IPtBB6WbAhLcY6R5QI5jDUJQtC4FJ4YmRXDt99jSH+emLZv0dRUUJu6ZLLLLMc
GbOjql3rKes6zxPrzsqH+UprJloXQyCZCXnBXddE4r5DmoE42MTcXJfoJwd98g88+zUS807byKGL
nsasFbcIQ7OOlEqv3pXLJSK2Ac6rmfUbL3W70AM/vbXyF75+rOKVGRsPtpHPdIAmNq7MAmkiGHGV
XmLhHgwu8lEX8zc/MfGcCOnvTJHroVGB24gGss5XWqd3dxQ4P12trN/UXLEPSbrnPhq7V68L3mkr
qPXksQYarL9Djsq67Iw3qMX1jcW6sK3icr7zcvkEciTaZaaW3iY9WlBkoPG0J7l0XJVmNQMicIdN
3yFI6QHIr7pAlsSCC4xoLpCQqC27kx/Ezi6pi2AXY5woRdaR1p2mF/pR+4kPLE4yGM+7sp3j587X
4sNU0gKwyodiStg3CNkc2VdOWC6i6hxYuAB4B3ArRfZ7n+ZLbTe628DkD4rNbVU26Wtaue6RHa69
MTo3CjN/xi0yJ/5Wy4S2w1RLW8Et8fmk8AbMsloKze4CxrdbVZ18ggHBRsVy+qMe6M2EHS7y14aR
4o0y3DSg7xBFm9TW3MdsKhGsNhoxdyRgNcQy10awBhYTbKtecy9ZQeISDiG1V6Wm7efUavgAlN4l
88fyesyc5ntTVe7eq8b7nlTpHeky+o6U9fK5H2K1H7Bzbc16eGgJCWHe3zhPRZrmly6Oh63IkbrG
GpZYPQ1Tu5qOhd7oB7MY9KsOwPE+qcHPGADNV7LEK9BqjTjObPK+k6eu76SbiXXcehRnvT8+2vaE
A5sm0Ro+e3JE79Nvq8R6S9msbkarmLeFxA8zwH2nO1yHXYmBIXNSvopGQQtCaml1FQyyISrD6bfm
0NrXfm15ByMpvhsilU8yau2QFV0dI6JoVkZmIF8mDft9mPDmuS2Utta08id6Nf033M71bZC66YuJ
7N1unWrfl751kkMkcM1TmZtOoI6aIjUhTMGkhjWBU9upsZC7MnQkQThR1U9srOnGAlvBgrJPeiaO
qR7qZpdcBS4CZDvmo0tqBJ0sYnCO3UQ1nahI7TxjUdsutNcELS0luDSIk/CBcdYoltAtodZTFEpC
EqiQO1sI5ass9zFSqnHaaFPRQd6BWkTmSnM35kUcYkiIN9i6oEwjlFoHHmuPyx5mkxE8cXHzcYQd
7rNnDtK82hmybXcaWrMdAUdWhCkG6tJqyHJ1mUitvPFc5Z5o13e7iTQEnlP32HmTX20Ca6iv8Q4a
1xUVYKhR1R38vO+Jr7CinWjj+K5gz7TiAMNG+n63QsFFmoQ/+mGhCQazekOvQ+Co9KMZwHf6rhM7
e1W0trot5+xKkaCyUtr8YbdkfHplfvHTKliZg2n+rBPiYAGjT7ez5xQ7k27pi4Uq+1SQMWFiDusR
Susu7hxlVue2TsB8O9WVVOqN8XCzsgWqb4hH11pfF5se4PvKbFy5Fno8hAXmcPayMr9tFGbVgnko
6GTjG1g4i75eZPdHQ+EtaIc22utg/Hjbx3yb4PR7Ggwz2xZZ+h1kwHxuBaMrvBOzB8aTObit5LR3
5qT8UNRWO4nA7WCYTXYzZDXABJM119MpVla0C6Rct2Vrv9lkT66GstC2kWGWj2iwo5MvXH+XR+60
jieDHB58K/Dj4+ka9eC7Hzdw3OfUwA6bgBshBGXNvskIg8S2H3qHLW9Vus3GoHdOu6XMyK5xC4/P
Rza/eT13y2jkvIrBRj/WQXA28p6mtDfU+0GM8qrAkPdYVrLig1JHG9VYOQ7NOqWhM+l05E33wVXR
fiLT+RDYibuvodN/k30st3o3XtVFO+If4+F2MJrcuoAwvutF+2TaQ3VWldesARF269kf02NQRu4u
8wTCcTc1h91IsMC5i2pxP+W4DvqS/SMEi5HWZTOm+QlgBUFFcfJz1hm296TVYgJ19fU8qfJIxjA2
QVU1405aibnTy3EGqU6ArQFlq/EZaZC7G6ziHpNYkfV5aDr2/HOkIj0DkjK2IEAuGg6ie8vN6bTN
NG9Kkvc2wvDqDyuK67XVaoLqgDcvSHynXHnMym8ylGKIO1kdn710HPaO3Rz7PGmvZDzQNi7GtyDv
fiRp5u28joHC4HTTTp8DfR8MQ3kcVe3aWDVd9YPBh1GRElarxyyYkufCz7oPp/2ZdbhOHKfWQzNi
WkDrrVx75ly+gq9NN6bl9kdwPzZGoVHdANfhEzK4ldwClBAhTCHs2a6M3b1eYjUcl718k8Q1rTw3
uovJxl5H8VyEqayye76uI3ET+OWyOCdGrsnJ27I8u94VteRNAvk1gRBuBQVjnTdvETgWemu408c2
T7ayT/8XdWe2GzeypetXafQ9CwySwSAb6L7IOZVKzZN1Q8iyzHme+fT90bV3HyutYx1voC8OsFGo
2uVKJpnBiLX+9Q8Bj1WMZ6Zyv1aWIc6q3vW2cVIyNoD0eUnwyJweFOnnGEH5532eREu4a7m7qcIy
1unQq6DfBHQYYkEZjSlZJosc3cFYxd3aRjKJVBPNVYJHUKX7fKGy6PFAG8HbEtgY6CH6iThw2d8B
GaO4ZGiJ03x8FUhlrnOfEjyYGOhYY8xUByEWzsxTvIc+qnNwOMXDlObjQMRHia0oDV5sLtFpjRsb
h9MBEWorRsDqQKzbMLwBs2I4jHq5KUbKQUWaFGX0gMenPYmlz0gGHVTSX3gOskNBnuzFgD/n0ggm
a41qY0kiOYaSZXxUbfjSZUiiLTRSO2ZP6KXxbMOZr1wITweeKN320Juut0t666oitgeUBpcTeqfi
Xu+sHDe3AV9YlNbaOifr8pE5ebhMsbxf57pdfkdNnr2QK4IqFg9QMHdy8HIg0K2wfZO0isZ4ymwV
sy1QaeOhlhrRW0Hw21Z51rNbFOma4CX0UmgI9kKPk73SxMHP5WNWO9lepShcwrK9zwW4eGKZ3c5N
63olS2vCNMFpvnR2azvb0SN9o7As9t86s+QWgyN5O1vWkPfXlluzSNrjAD/5rPDCcROgZH0G6/cR
6FcByHLdFUw5vHqNooYpmxOGF1pHZhCdVreyqfjOWlbpgcog3+WFcne15eNq0NjWWZpOOjVsY94D
KQAxO7lxqAK7PkrSKq6IU2V237uswtyhDm+BtDd2zStLO2Vs/GRoricvtK+G0USwigD+WvpY8VCL
yUM9dEiaVWy2LzHTvBxv5cFyFjhbGbd6Mxsm6KNvfwsh+OC0RYzeVWYMHBgVQ6aGuuHMa/36yGHN
8M7xFDYQNpLxTGhq1xpxisPSbPmrSvAdREHe06SCfB/hObV3cl88CDAm9Hox3j7EiBOuNXUTLTKk
x+fKg2yObWWzwS12WIeqSdEv172FcFNFj5hnV7eissoLv62ouZOon7D/ZScjCGjSEB2SG8KsxI+y
ECHPyGdXdpf6q5FQr6MNIYIQ22R4bYJI4+UJki06PQZSHnqzS7IEq+vci41D4mXFXST8mGoiG+kF
mSSsy8DuDrHdkzPlR00br9REEtdiioX41odJdR75ffpVT23ysgJ7iK66MQCR16citM+xx6QIcMo8
Oq8dUqIXcdk6wUoNofFohV35vW7jqlmOossORkSE1WKIFMHiWmZ4V1kfthy9dNznegtR/Fgp4hmW
opf2rix19W0MEVNM7Ivf/TH3nQN1mL3DyIdzddBEgPLdFZ2+lHGVHQo7kyBFtVbeaX5gPbhJ2ryS
TVeAFnp+5LCHQZfBdEh/bmu9W01px9dtIy0890kdvY3J8nxI3Lj8PpsyP/MjqwUjVbda94ZmLdog
KooVZBXfweOhwV+tNjUYofDMnU1NSwd+Hxs7LzCN2yKp6osx0NFtYr+L/Nk3cusY1Cm0hV5vauol
C5Ack6xZIeL6w302OXDnyzxFsmH9+F6m18llXUR6tKHALL/U4yDdBck8/BUhd3jTZwN3IpSLfUHj
HWUbVMAjbuDtxkEN97lnJPq2T0f3LKqmidAbu43Lo58p3UTMOoT1bcTkeOd7uu9vFRGJ38OuC+rb
DpEsguw0sjaYS2XBimDQ5JZZpR/vE8cLwmXDANZc6UzDZvPXzFyMnmuBbBi89UTSm6Tv1ExbORAC
+POk8pnYT3jpAYvm5LZ0omZbkDQm141qeSD1WPNIBcxT/ApkIVDyM7wQG7gTVBZpDYsnZnTVLgof
dGPpqSm5BdLwn4Dh6aBdrbA2rej157zGRwP8PNq4aZQ8ECPU4XshrYF5aN5svWxsXuu+bS7EOIxn
toza8ODC/LkAkOXj8WFo2bUhrziNyzqlo/eOQ87CXCLVgpPttsUXO6MycaPIPypkGhuv7PAV8WwY
Pfj+YWWg+dG5HKP6h98nAG1lAzwto4AGaR0DWnbLAhpCzoxxzG8VdptYAtbxmK6asGU1+p6EslI7
/G1leuE5HinmA4hAGJL3WVRsFkk9vOSuLO+iPmteo84zFBCdqb1oBgx9HEvLO1BN8iTN2a8wdGJT
LRC79PdEpFWPpQtgEYvMeaBnsC+U6Q8To373mFc29UGZ1LObQKYxUKzZr2DQUI97hDOt3KTwW3JF
I4jDNVkG+kDmA6pk3b3gPWjS5QA4G2NZnEBnN8Xo1ysDzwsbmoRj+ttW9fpTkcShgxsdZHAQLFZW
RRjVgwNCj966NPkhykgylKj0hB8zjopDF6LUMMeq9m4g23HuAganlyFCh1XZOcHRxX8G25TMSzbC
A1ddaAMv/cTvDQCajsMaMhvGEXCF5YNZpiwCRqFfEqOxv9lmEJ0HhW8AQ44924PeQIBvNItY+4TO
nLH6iOE0M4Y5rQ7LbX7TqJisWY8r3bsg0FjyymUFakXJj5C1TI6w7cWveoWK1iSVEqexB4SwIt2B
UfX3mhNGO7JjeGEZGNz6ITyOBLe6Z44F7xgoO7kdpSrvEJUH9RmJfuobzU6P01vX8G6EDWoUCoJJ
Q6+g5VRmDczqLXW0H21QWxv5cgJHfErGyaDOyguj3mO9GdxwFJX2CmG8F+3tsY0wjFY+TBTej3TZ
M+J4xi2S9c306gIeSrMdZR5v8iJh141H/4npFI9TCWPMLvvaGSk6An9aY3A+RZsfHKYWLvL3Qvdz
Y517+JQwrDBZwmU0v99NQaNz4cyKH0ys483Ma5Q02VlmrEXcs99zET7UHftH3I6AhXGSqG4bc8TL
gSipZhPNO3PGAbBxp2E41yXe4m6WFzdZmA1MjgTWyBT1nECxzb8GcSb8LcrGIwlEFc8ACchVrbxc
PsdJlYS0kAFhfgO4+oxQ8SMNadJs8yygGarSlLiM0Yjs5DJoBqxBmjLf65js7bF11M+w6OG34JAr
7CU/MCC3qmpzIwf+ugomfAXY4UPvMpE2e2Q4mexz0svZRPRSMx9oKfVtEkHskb4W3FSs78tyiL0j
tiTduglkt9N80iuLgZp6meYTD2k0wrQ5kClSjyuVZSCtmeZ42tmY6uQh5jkLzuikiRnmGHVbA6sK
PDrjkmKboDxGMoxrYOC0E/EaJgpmHEodWL4IslC6NG15hykx72JW2e5lV3Tdiudg77zS1bDQSaty
hTS5YiJCKHzOPIGJvQPD1BCFvLNY3du41lKfuiyXLwkHClWymMpd4ffHKIU0dc4olCOrsdGbZBZE
cIoH4sGGyNy10UBUsS9ZKh0T2iUmnPESYhfnhU76672lY7dVWxWHlHRMqO7mmNxSaGHKStnD4iVG
iBllUDgG4TEq4cCkOjQOtPHt5Vh2zaLHSwJXorpG0RUN4gqM6rLFZWzhZLrACoizQdMG1DDFoJ21
Lbp3oAnuRhKWVC+BxrXdkJSUgKnq2OM7tv/rluaoA6Ieav2ASVTsXUyeQECj9WBs6wGnJu0I8wCL
WM0tmLSTaSL/Jv//Lyiut2/5xUv6Vp/a170O//GaFyMx50HzX3d5yv9O/8j8bf7nz9T/9eNf+2/5
bCz37h/WGcrJ8bp9q8abt7pNmn9a/85/8v/1X/7b249PuRuLt//899ecJmf+NPxks5+11WwNP7Ew
f7G4O74k4S9//G8ttvUXEoCZSw8bliENRPR/GtxpwvjLQLrrgFOgcoPICq/0H5bHhpzN79CJIXKA
fqhmamL9t8Gd0P9C7OroyLGRNvG58k8sjxHhvCc54rDHN3NRyGCxTPtrnbCdHaE1PjkWG6sedMmw
JaqzVULuY/Nk9nwzfBC0ysnWJLRPzhLSmcDiNcYaiwxsrXW3TKqL7sYciCw94uGqor3ue033PSiN
vKbw8rq1m6qi3deJEXMuRK2ZbaALJMOeirbA6XRChrop8GRqH0j9nTFDc+rFrkSPJ2CatQEpmjMK
FTAcw7/31qE6i+cgaLtkSxjQrq30LE3rb1EQh5epWVfFCgijD78NtQGoWNlVhXHIiHPZZQBAt54C
CpFlq7O7X4fBBNo8ZERMI8sNhHenKyZr25Yk7xVY4x059K+52x875ZFbWMXXnqWdV2ZoektTYz9d
QGZtsPxrG8FeoCP7xEUMYsODrlfPgF/C3zNqmEPKAZQWk67urTB4BO10z+jn62xdyGHikUbwEyCk
tA5OagX2tMxMVA1Zj8SnB4vYDaZppjZQohZF4x96uoUz5RA38WBBm5u2dk3yxBQSq/gANAXNYcEd
4B4NdGNe5pryzlt41PUmj7UBsyjwJZrLIt3XRF7XuGFU4q6uLXdY4qZLNYWrCLYdRHq5+RKcXdyY
KZSjpQiHHAtBkQfDV2YO4bDJPdyJt8NIWXyFhNEzl4kP5Q2Fl3dB1z6p66qfAh+CVgUhLY1H44tR
tuNLXDvVdR+CekVJcOypPld1bGoOkWylfeNq3T20KGM/hsJ8S7D+nbZRMIFvgwHaQbCBN2BarxYI
MKl3ARUbiBt48LGIhihdaI3bPYWk9xR03XW6JbSzSih2hnLcejNZaoVlGlvm2ADu3gRp5GBNJHRM
3ihjYvUWtjIRbyTh2cNtPAJt7ykE3eoiGVId/KMrEhPfM12AqzZbc1JmCV+mFlMMg0bl1GqIcyLy
BQqdZvSVDBxFKK426n201tsmDR4LXLnUFwUUHl6lFfr1t1DTogbrGDNAMN9VHaZK29pxvRwSEd4c
FsAxKbtHSj1vDhLDBaVajxlRbuuYAjH/6np96+/BMUp1WyBBCe9NnxO/h4wYJhicMrPCobAxyqa+
qsEgkovGgRWOXbKuJ2JHXKUj1li2k/IuQ1TKHQ5bKvIdbdnB/lPG3s77/BBH4Dex7Kqt0dfZBS0M
DL7aPFI9MLiK4e3cNpOvnou49A+AjqAmSnbPcWbXS8Q58de0B1fjGAP0b3TyxsU09Uu+mbuZ4gC2
ZBwzOKWex7JRV5h5YUaUk4esFQajyGE6GJ2TDAs1ZvGdo4ycMm2EjRMwkSDXs61AfSxGt81kn2VE
xq8wUfkeRZZ/MRTeXVIJ5yaPJ6adUA+vEPoCF8YtCtJF1/M+UIbYlzRG5p3DNIDgaEw0tzo74VmP
HBlelBf1G4CLceOLwb7XZTVdu8VIaKXWNOfVWDEDrSuytFxH2zaJGQzggGb3aKVW0a072gzSHlw2
000/Vfq2JKNh0dSmc9Cdtg0WHeH1W4Y+3W4qxhxuJaRoBhDW2umsYqMCB5qcFTLDKLBMxI+Z8XFT
6ISKGrXGlI6zv+3qK9GQjRsBM+C51VOXUwIsOy+27cVQUV4ahjXcKQky4QK4HIZqcNdJH0NaoUpe
2t14HMlz/yo7rd9JWVY3Df36jrw9Z2lZQl/CLB2gtmFUpxEJcrBCpzkbyU1/8keQK3oDyMe6XW0U
OUD7MC1vib0jAMpm1tk7uJxNlKsLP2kjdGUyPyegoboJSYDbd6E9fkkr3WsWNujGXRkUXxnJVRvQ
9PbJd1R7XTaQjFs/NxcCeilPpN8asRVAeody7qS6CwUy7fZ2lLz4RNDmC7If50axFEcCmfgjDrwz
adfhahhaY5MyDV9aVR6viUx0d8HsY94OyjgONFhPRmRAzXe6Ask5abwYxx06oyKs2m6Ydk26XOe4
3u6s2q1Xpez6YwuECo6PpbqfB97W1KSxQ8BevYz0JTCMTJx9igj6lZG2aFaar4qfcC1Dw7gpezwp
0yQ4jwHZdviMmwcLOOBLotu4humpqzYWfrPp0vIIEnAR3lwVGWEEvW1YX+jQ6QQTp/S3TSizfa4a
80oEY84MwXOAB32TfI/R77MHK5HXOb0HDuu6caNZjonlJexYPPAZMhppct0p/baDObYz08h+rnQh
lmnYm2Rp1TE+5KZzBiXTfHRHJckNr0b0TsOrlrRsLaFZGXxe40UMIl0NU1XmkoAOXmTekt+sEwUy
M+ephtqbhjcXB88KIn2dExGY4QJIVidBAnmhHRvfaRdlhZp04SNCuQjEfIqjcWKii3aaWWg2meq6
9O3y3IiH6DuApVmf0w9GIb7nmOi3IZaoJJqEvI+bERJcgOlcH2Bpy0zdpomw/afW8SvhX4UV7U9B
U1iDpazxVIzKBPYcKTtVHy27pPISPOqcAAO5dqIBIVIXo3J2wEC/xbzAgE2371vba6FGA7xe4P2F
6MESyvZewL2w/184vmyem1rk+xLmIYs3czcDk5SZ7/dMCPS4hOuLkq2W4ZVTE8FATHhyF8sscbYa
fZy+gZ5ix2smbP4my2AiLlsnzW8azNRptzxxjIAF11UlyZks0mHcSHz0d/HUJqvexIWS9gDEleQy
RpN1i3MbkO9ehG2317QxPJ8CmT5k7ZAy1ytU/tobHoWVzOETDSETS7QlamOWyX0mbXBAS1NnmC+m
y0rG0VFTfvRSlKl5r7VFryH9kC12wzA+k36K3WUB75JX3x0f69rNd2kep5uhx8QhmtUXthFqW39S
L71XUMX5Slw7XYKzVmo3N6rFj27BB7Jsola1ezcKAwI7HcXwPjesBU33bQFktZKkNboLOWrOqwG8
iL93r+5hFz15BFHeZtQ1gBhBpK5JTDBx5WXT0pGewx5DxLGBiCBhj+U1FrCDXxm3veWlJYdOkkXb
ycyYjMD2eB4G91ZgJ3JVUP1ubBBULH2D6KqMEOwshq72MBv0wC7mUApEMwQ8kztmpccwsqFQ5bI4
mqPfLpUsYTcGCopB0M2YfuW0d04IfhD6CuafBoiyEJpk0B61OYbC6Db6afpKyIbEVFQYC0k3+9So
MVwqr3OLhYmgCG0ItF3Ix6GQ4w6gl3kf/ubmtT05+lNrlt20qEUB+bj1O/uxd0rrdUr1+p6TscuW
zTAR3z228UWQBezhkP33kR2Ju2B0jKPUev8hzb3oa1wRob3y23y47ww8bSC6zUd52gfrbNSM4+gn
9RGoXj+m5B6cxXyEi7djoZ9P6WTfZfAEDtaIy8XCrWMLQg0TBipglE2wW/2jVYckrUzAered6PFv
lRVtfwz2gu8rg+L62be7sFzFoNr925Bmzg3f9LHSPJwsMFJlUFcVoYCjXJaNPFZlXY2Xo6cP/mMZ
049dRq3oHMYyNpOxhaubfXsnUkZgR00Dtl5YQIY1DqttnbGj0cFYLgBcHHVMqUvO87ZCZXIE+J/q
tZ/CZFtCDB/EmeX3KtsoYtWdRQc24+8c2SVr26unhSaSZDnUoberRLp3zJIDmb4AY9PykfvCRLPv
ar42b1QA0cpbUK8V+9Tsy3Ot18ZD38qvsRcPx3GS7nVdWtEhjWtCUlJXLJoeOqTdktOSqhluFnCq
GrDgFa76h0COPdYeCSLrIEz3NgRTqIXply6Ggml0JNBbHPpq7L54BhV6wVu9glyC8zIa+53GfX/n
BTVvfbbuOdjS+NL0aGMEwSVnLsydbahK+8hmivG0JnHA00w9fKntMjkQ82q+QHJQzUWv58PrUNtq
2lmVNga0SkMv9h060XrF5L6KLqji7WcAU3066zuB/MqC6VReiqaNkkfGGMObj/aBDB2st2G6zkz0
fZB4fLOsUMau7Hr13Pphmq2xBHA9Rghhq+91dDfBiqRrue8Ln+ehhTkt7JSKolrr/ZzPRRKYplPY
2Xm5w8WoMNeOykOYSn7AElakerb7NqLKODMG2deXozOWw4tF1jBm2m3rvcK2g0E+lHk/m3xy9Cyc
QqXOeYvuN4Bin1raEfaoSq811fHoHN9vlm5MjgResHYwnE3unNlC/NwAB74IPbWCd4R6Q5qtr64T
z4PLG/VkZ18LmSisHruKNKu68yC3p1OIG6PGTb11BHznFw6tnw2xUZvkpu2m2tvFEdrTFbA8v7am
Aus8IHfBXghI5pwDU5nkuwlFO/Qm5EY7LWofZFgnZx5mF2tzbL1NGLn6JcxUsmcmz4J7EFWv+tQE
z21HSgkTEftRa6JpXUwi22JxW2zRzHBgIgVOFqDTLgwo4mK+oqHG+TYzzWRn6YlxcIbMXZe6/YSs
DTwNBmYKxa7WzuBLAJ7HKU62KBtXUcZ/hn1s/rUz0hQ4nLLgNQ070D6YxO46HVMEhHGeVDtNVs23
McFuUycA+yvjjtnJXhami9PVZG1GwWhoAbJSgq2Dpk5kRtMERrpZbHEyZLwPDsKcluSXreEbzXXq
Ce8wCohziunr1ahn07rPJ7EhWvxB5eO4UYktMNWK4UPm4K8NoOm5Q17L0Y8jFS3qonKeZpfu9WTo
zVcz19pDolfBZjAUWwcEr29ow6tDAEZz4494GMCqwE7SGxXKTqaomGRLUk2XQ5DByLBM+nde+I3E
YATzdN3hCXvXTCnorLE6PfRwIla01/FeBRA511ipu+dNM0YrTzJjz0c/vm98pmlZzQPB/tFr99JD
spW3BjqmsYyIQB68Q9DnPUQlEe8aAY9E+tDwii5sjnriON7O88riS4SNMIw0rcta91Kvk6w5a0jE
lRSSEnWChkGkuizKwJXbmPGyS0+c5G7zt+D8fwGPvPz/zAFSgfj93x0g11XYVG8vP2OO83/wD8jR
/IsXWDJdmCXMyp0hv/6tbv7z3037L6QIJrAinhskz8w+Rf8MWcMZEo8RB8stwjNMrCT+D+JI3IZt
CcwlMDeyJHGG/wRar/7WnYPRAtkC0f7jn3+OZTkxquCSAoMKBxdTzBiV+cMv7ifjj1BioRtoBDc1
jmZsel/Y63jQmu1PT+ODq5x4RmCuhXYc9bZjwzECYz1x4gARyg3KOmsmeJdPjZsMOwWfGVf3NqA1
aJht/f6CJ3YE8wXxi0C3ji8OZhVyvu2fbmuYVJmqKaYQLOsCxSuO2pAvmjOgj+iTS/3yBOdLqfn2
yCYxMfN8f6lxRNmXaTnctzLOnslnLVA+FsHd729InNgIzHdkYZqCzweP0DBPLdFoQ/0A9FVSXrrF
VcYUi9lLr1W3hqahaYeD+eY1KR4WFplJm0GodgOnMnuqgbo3lpiST2z2PnjCrF0sY2DVs3qs2Zzk
pydcmyHBry3fByWNMcunZ9+Cuqlf/NaIPnGf+/BaEj8VXEN5EKfWUX6GtCeLKOtr4mnYxSgTC2Ld
ViE+CuIzs4MP1iriDdBIImaw6VAnAHwfViM8Snq3oI7MM1G53p0tfWdd4Q0BM6nLr+JJlmeB3iDo
qsQcUaaLBk9svNo7LbKXqd5BDc2NqDtEGFBsLKzy/ixyd14MqKNZbAZ+DPhYnjhgjPzQk4jJ1ShT
LVt7pg990MjbP1/ZWC7MKfWWbTIamUcVP/3Eeha24FwxHICS9BuqC6LcFXjOJ098/rI/GWT8uBlc
zySbg26Tq3yyOYRuWkFswajbNqZmY08Ap5EjjNd8RExgprSRhOVQALkYMt3++VvFJAjHVBKNWFvi
xJzDsFBCNZCESB0J8mIB5qt2rq+nasOAQVzKyBfQ7zpDElXnkLWBrQIeDQyP6gXaiPytk6jbf/+d
5v3i5HGw6hSGITx7TENOvMN8BwUglBL2SqTK1zFszxVddfrJfvLBKnekg0mrZJ5FJTN/i59+Wy0w
ma+igpvbk3TXpxONrB5WFp2LLacNNm7e65/fF3RSJm7cHGykkyt6Je6n+Wxt51d4bfAc/WXHsG31
51fBoBK7F8KoDQZ87+8L+3nk4P6ceAfIRRlMVM+IZmzzL1wFHzuDN4N38dTeCcaYIYa0lIuwLror
UkDDtQOa9Gf2PfOLAZfFNqVtsUnjl/z+XjRjEkmRcrJQWFhbEfRy6Y1avurxKf/zG3J5CYD7sMbF
Mu9k01MMnyBiptCs1OitHIbZcOUINPr9Y3s/26S6oPbRTUoXFpyr08G9vyF07Wna6M1M5rJRwOm9
WuLZsDY9e4XlzW0wQkpITOeqC9xPNswPThAXPqXiDGGmChnp/ZUdWSUIZEK5sOZA00LWJJxOnb3E
8fEzZ8354Dt5f9mSZx9mzEshw5zcJJoJ1Qwc5YsugqHd2ijyzIyOClIZXMezsm7HTx7r/OacXpGz
QJ/ZSxanwskGKt3caZqkwUdkJNeMCVu9IuFC/PkhPHsmM3ISHPj6aZ1j2Gi4EGJa4F2ducs9K9gw
PKsu+rY1P3mJP1onEm8si0m47iAZff9r+Vbad3YP13LQbX/v+o6xR3/Xk/tgiPPIBJEwtDi5qya/
24Bq6J9c/qPFIjn3TJ4lC/XUHjPPMeiyGxBNN4XiozQrOdpu1RwT4RefPNSPFgueNsRuC2se/J+8
d1mvT8KVeOWYVX85eNnNGGJAwsT4O0aC5w4d8CcX/HWtKJ0iCd8siy5WP81CbzN2SAcr9EXvYQ0e
xZ5xCENS9H7/on90FQc7xrk+gTPxI9f5p9OFQN669TwsEUKG2itVN8YmJxv0E5vPX38nxacjFbbZ
hzGgMt8vE1kH2UQQD2F2eWnfRnrgvrZ533xLvGn6pIGR82e9f8cgjegmdbcr8LBV8x3/dEdGHFTc
Kh0MteFMhQwdhnbQDia4XaKTl27ftUzrnb4jEgIPgnqNchxxhiA2qVmhUQ6fJ49PWdhuzvCyrztL
w3BpaL6HepdMgPCkxSwj0aZY6Zhp+iXuA3+WUyVNt8mhoR5HvE6xpWi6Hu1QpJXf3CBLzCVOBQxM
FK/sQBaUIe/A2DGJiLOW7C0cE9JkA0lYfvVs0Xw3ORQvpcyix9zpGfYXBd+a78uw7SBFZt0FUKeB
tfFBBtvIoEgWowtyamShPHeV5nOL0DzOPOVg98WyVhiKuLUGOuRbzP5bU86+OQmeGGd/vKIEPBvq
NJ1CEfuv988/gSweBjhfLDpIp8e0LZ6dUXj731/kgwWFsp5dB2k5rmenp0QMsFYrwcwdwvB4iEwj
2zmFi3CR0N3PFtSv60mYtE4unsjzq3iynqIy1KtchphkwTncxnYMguaN0l+l3ZjITw6ID5pHJTj6
KOV56ekeT06ILDGCvE9ooNB6qVcgbFIE46Rwryo4gogDygTMW4HoL0WlMxePHGP8ZgZ1uPUHDMlK
6TafPOoflfXJC8WTxP2a9C3HnGNB371QbWECIVPiwmE3krOmsOt66ZmhBPXESGmBTsc5lpLVtjDx
QnGWWI8NF3VH1ugiL6bGWPghlhoLzITpwxIVeNfl4KA2//2K+HV/5vfGJZ9EVFdJoJr335I47byG
WorlEH7JX+tSDKu40OR3mn7jrUcHeOEHJC7+/qIfLUOKf7oRU3Gguye/FiOCUA/QBS2KXJrneHaA
Deqh2E1NrH3iHvzR/WFXOxsy/01ge39/sYgi+iu8qmRAI6s7E/oSNVxXYf6GLukCAeL0yRP96OZw
5ARtsmhAyCF4f0XTS2UaIVJawLJEKV9I4yHh/1xOLTYtn6z7j64F3IRtDcUEDrAnDzLL2pwirKZM
Z9S2Fz0ZyxL/xXOtRNb1578ZV8Cf1AWc4117f1sOp92EcJX3Gd3ujlEFqyOhc2sI5PsXrsRahB3I
+4Mj4/sr9VM6Rpi2UcqOurnJOVdhQAgH6jfN6Wd+vR8c5Nj0clP4devz1vj+YoEyXQmpXi4YWseQ
UaxpQ8Nsf/39LX1wFeBr+im8JanPTxsdgtlFJ2q2J3w30suY8Hfi5moG4P/CZbgPRjk6jtXuyZbj
QvjCAJTlAEnR2WeBYZ7bzLB2f34VqhKKEsRRhCac1P9sZCBguskr1dTd9eAa48ovXeOTF3feeE62
T4KDDJxQAZXBbk/uRTLGk02i4bGHMmTBXPu7J9orcu0J2wBK+f0tffAesQsh0QOo5vRQJ+8Rbh1k
+0GhWXDAmE8iV87G1eH7VIHx58gWUCrNu06nYeEje9KoDZbm2FFP5J/SfZwsp8HZIILoNr+/oQ+e
Hu6xFg0atdz8Jr1f1rIW/iwQB2PB82fnaFWLmctg3ZaNAzXS7I1PwNIfO83JzwWCZhPwpM/3p5+c
IwNmM1ig01Lo6HghCmSx8SiF1ZxpANLXEwYo38J4ErdijGEYdn7b7Xq+3/bPbxtvcqAEAehFt//+
tifTHjyPEm9RhsW0KyMiI1WkGQ9EokXLEbP8T16Fjx4zOweO4rwOpjgtO1LeEfg63DVau2xfOYa9
cfsguJ+tuRZs2Nr17+/vg3XKRETHnppMDeMXq92qGwDDf+DEBFBuHDSBM4PUXgO1Pf0LVwI9M4BK
sDs2jfdPMoywOlWIZBeNHhjLXqLUcPHFOWDN2/8xdKFA2xSYFkt13offX4p8Hk34Fu90qaNeMTP1
oPnldLSd4bMpzfzznyxSDi7XFcyWKLNPN3sZwF815sTEyuhi9LfmraO0EVpCxZAmUHa66nQ0GD2O
AZ9sMB8cAEBcYFykkczm+SdvfdVg1cVwRWJ5Njj3PANvYSTB9Mny+GA5whjhyHJNCg/+7v2TBNKA
CmqytzizbS8WiU+qpPr1RfBWe/2fb9DgF2yWAAgOpf4JhlGaE42ZwZ5p+7DSZeOiTg2Q74+R3q8L
0JRPlslHj5BJyzxJZOTFOO/9zSXTpM0tHckhVTnczDGm274NPnujP7oKulBeaVeBpp0ebhRbSWFk
rPtkCu4xw2jXffRpb/DhRQzUFgzTHDbLkwon9XCbKD36UKwk0W4VrbyYuY/rP3+FQf1BV7kbFB0n
ay5DISm00pGIVpWzteC+nw2weVa5QDn9+0t9eENsgibjTya69sluEVjI9tyKgn6Cf0mrPLjnUavJ
T+Di+Qufvr5U8WA7TOPAWE9O6arCQmtqWQHQBMOdD1Vr7cB/33TmNO37MpcrpRXnld6zCHP7U4Tk
g6tTvVEecG7NOT/v158fIvVs9Y5XOI31h6So/ZewdY3LzEWa8fvH+es2j0E7xmQ/tnqF6ub9pfQI
chGm6pSLHfIMwuU6PDLaZDvArvzkxPx1S+RSjN8FKNy8/85f5SfYpy/xhQjlBGINZQdtmSlRqpSl
fAm1QTWLbgbLnQw35THf/P4mP7gyfQsFMRsIi/RHrNxPV67ILbI1p4bB5EjMOmiCb+NcOvf0oHAJ
g9wM11R74QqDT6Y4v7/2rw+YhpACjDENU3RmRO/v2oXNPKZ0F4smxEp8bsx2TRzh3ZWr6ZNL/fpq
uDrzRdIdqGEx9Tx51z3PwajfAtJSWquu4qxv9siV/vx8oblg5MSkFKqvPN22AFlRoiTckDX6RMIj
G4YULT4jHXxwLwa/mTkXBbzrP1CYn34yB8cjNmbKcRJn/pu9M+vNk8mi9V9p9T0RYwG38A5+Pdvx
FN8gO4mZoShmfv15SNLdsZOOlSOdiyP1XUtfR/iFoqi991rP6o5Eg2jK6kp9+9cPh6XPLsIMmLL9
7RDFEXVpGdKzggh8xtbqkNr6s4pD/ELvMffXD+LrHcW3dBOeIZ23tSHxZkeZE3MsEQtbkHSc6qkg
HuwMBHX/RNDPfDHmstgNiWn89YeMizKU5GPGoIbN+fXii2LXL2I10eSMo/hxmkm0rgYtfv7zXfzN
s+KYgSRF0NwxOJS/vooxa3YKr4cVQRm9axeUWgyF5s3/zVXYkimfqPneXkXWIsdHxFVUlUVbHhsS
BrJM3rnKb15XNqi1NFsnq8xmXv+WltuT5J0JIWYcli1tyyVERAi+z7PGd7be37Tt2A0pBF2ONJyw
/Td778jUbJ5plAWNWzdEw9d6tdXcvEflzcHyMPEF+JSOtgBQDFltHM3yC6UqeMhmstW+IKhwK5Qz
XmNrNDejM9t/3Sded2sS7RADsHOuRs2fN2wl6tnGMs1AZewxCteuzl+Svrdr/XqS5Cq8DzR8GJdy
M19fJVZRlCIuxhGBiPeeVJTqOG8xSIaFnpQhH8j0nUf8m+WKxpNO6XpRPgtvHvEMiSKW8PNgXwj9
bCysZZc42fzOQOV3V+EwtDYUqNoQV7/+WSbGKRhm8IdzFwcBf8YDDsj33rzfNKPXjdhZw9EQXTAl
en0VSBrVvEbusHikjUnVEwfChuXHVnUAd900ru7LHGqTKqv6LNfj4gtmNGg0I7TVM8clK/jPL+lv
Xh86DatSjN4TLd43S2ZW2MlwiPAwKS6vbVK497Vouo92t5jvfNR/cyk+PqvxmO2AaLo3j9Eu3FhX
6JeDrOySizJri1MxFy2Ggki98yL87lK0oVYfM9nSfDFe32WrdqvvI7gGetKzR0TFfs4ickTAy2bv
fMR/8zo46zmdZiCHMtocr6/Vo4uPEMLQ3YAfiVN4ys4TzSURfRDarp2JYPnzE/vNOmVmSqOVPW8t
C988Md+mAvGMEmROEznbrE7TI6HP6p297u0d5J7BO2NcatG8oM/65leNnQPDVnGVuWcQ1HSrsdmL
05sMFPBf/iBLN/RVnUC7n0dlvl2CwDhKIK8FA2+mdqGW66R1gEZ95zEZb+/behlawTrHLIOJs/tm
867wIQ35wGWwRAROiRS4zwLcH5tlsjBTuNvFN8Mpl1ngQMTw7eh20eNgiYnEACry52f4693lb+ET
T1fe4b1620Exi3nAfc3wFmMVFL8YFkM14Nyufav767tLM4iFafIsaQp5bx8k3L28TFFkeKXMjkGD
tiew8t4b5f96c9EbcaQg9HqdsNtvThRWgXcs5dUPmlZMj9h+2vsGY9Cf79pvLsKSFDZSU86YrMzX
b9rc9InETWoHuBDJLs3NNrSd9G+PLbTqYCAwpKH6pvH0NkFZyLGrMIXYYHK9Zis41544pKm891js
t/vGeh1ECBaVFZsv893Xv8Zsh3JkqG0FpNw5n2sUjY9D6RaPhL1h+F1MV7500p9ucxn5T9ZoNE94
YjLmYiPIpiBBvjYEkVFWimBzd75kw3MwjoyFe0yYt+7e5OWMa1fgSlH7NCq1Q7zURI+Qy9Jd4jyC
yJ+2zIMOnIGr06rKEPiLabA+z4QeLds0nrWjCuiVQRjUbPVrznXR0hzD4kuYjnLJggKEe5o4Y4Nl
USTdJ0vht9yWxdSDhB0HqTB1mKBXcVI8tb1f5MEwwNMKJ8LOnV2lF3lMvI83zziUIphx4P9cM76Y
fJxfxezOd4Nt1H3YObVzkfDitrsix167K0q1SMjR86IOul00EWjisryvuz756M0p/kJfLOkZ0Bbr
Buys8SRH026R/Dd40trCKMv9xNElgqI+dWccCPLH0euaaYfRxjZ2CqyEf9ZkEftekpp1dsjw7Jug
p0Y73kdehgPa8ibwdLltLqunSlaQqyZReRuZOQnwGeRW8W3SjOT+KEF2C8rJoTjBekKAFQQQmHdR
g6EQurKmJBbLZnySujTugP00Q5gnkU+sCuTvG9uBQHpI2nr5nFgCyV3rYxcO2d7UFQEt+aWNBQd0
YTSVDxxbUpzNmaohfyvHxqufS2KQHGylehB7RXMGbtS+M+uqrYPJEfmdzv9mnXcDgBkth7jtTx6A
fkDhg9oMfsT2n6FqLjZdueQcDBZk2Gvy0dgGqS4bbbWliecoq8y7IUpVfRQTe4973CXbmDOy03yp
AI9jFDKdBY+JpVk3sU5gNmDqLLp3G4w4R64hk2t36PEyRrkFGqP3D2liq2N9HlRoIZsLRrTYj7MW
iTta+C1sLriQuLysblRhtABcD/DhjQ3o9UGrA2Rp5bRv6Wx80Sc3TzcSJCiL3fMAH3ql0p75tsEj
16PV+NY3RR96a/Q1UIBkvFbQA+SmkZw4g9ZtmhKyhRETJGSs7TGqX0y0czy4d0NbZ+Sr8+8/D8NU
lHtc0tNp5XuqDQBqZEcQq4soYOllPO5MgemvvGb6QqS6+zx2KHu22aRHamfJLLmfaDZUm2gU9aVA
aONtCr1WIOWMySPtoaikrQVzJnuIpl2ynCovLacLdBTiKVGpg7cWgn6z63Ic4du6Eygc7KbyxGlm
etl44bTKsm7gSBBuIjyoZIia19CSys5Ksl+EP6pAE7lbXaGTaD8l64hqj3UCQzgChCH6lFmtjnmU
OLYhHDSVPyh7BVrEU+MsYdWk833Rzg3JSuQZZd5js2jElPkAOk5Bw+bjkUR5SKYWs6xPKlkSoFju
XLA/dBVsh9yRSUvS1aAeen0armPDga/qcy8OlZV5KaK+1kuPpdOby6YzYlcEpSzsMYCv4LHKi2Li
8IXZYwTvFadeYEI6R0SxQLs+dRIgsyAn++q0blSpgqHLeHhLYT/CuNI/sv+3j7LDv7hZ7ZCkgAxy
lS9J1D/D3Po7SxMN/rPExOFkjSonnAsU+EU2Z44DURpgPZZT6orAwdhxl6R5fDnMIu2CmSjGPogZ
UZOAkXlzF2ijcl4gw+1i2y2ejNSOL/OoIfkgLfUaGshUcE9iPYM5PVMeFBjWATeBd4f2FJb+1ETb
Lk6ti65sTHLYigWogj+bUECWdPZhXiP2jY9Kty3meDt1sjcP9EWLOAsXckFvZhUNV7HRw21yE+XZ
d409zOCwnA48vmEbj6pnKzjuDWeynoTAH6cfBlKJxr0E/nE28/4CP66U+UkzBiLwlJmaLs4xzAjb
dnbyS/pprM3GUm1Krp0muNmGV0ZB4xftVeomWYvIIu+9vdlS3ayWYD/fjiSsnCsfRujGGTiOhrWh
N9O2mSr7XEsjeZMuLpRnhHCuc4zTefiKhGtpQj21RoAoE2qN+74CK3KAyWDfluVGSiWOe7CTL3Os
YNxHibMcg94Gw0tWEnaNddBkbnk12j7sqefB3JOXB54x0r00HCwjPyZQC/5MA9vs4HSabmwqHULc
SPwacU/a7D1rCcp9ft9UfJU4MLuVPgCOoqXZvbDLEHGwTethfgJak9wWTt2VwWh5hb2NeaHohRdF
Chh1kRkLuCxSsUV67F4vKVNztzeseIMkPzq2NMJKQzKA+NvtOJv9rSOEfCZfoO73HlqcaiPshtpj
gUx9IP9jTHDHly3NWRt2DqEFC1DuSfMJNRinKN83Y55edUY6Lls+YYrAAW92jga/8T+CHStjHqSY
8B0yf3I2RsyWsSVUTr+SU2rUK9tEAlirLfIWY99dBkgIhnaST3IABbI0fXHkZIkPmXaY7FDPm+a8
LyZ13neuncDGWUgfQwfvg/hsxSULfZkIuOAD/9mwEjimNl384XwGHGSdtVNeRxdAxUCtBF0fuS8g
IzRt10/S0y8MZLHZtsViYj9OBSDSPcva7S703k7ZOwxW6ZkpEmAcchGJuE7tlr0vFVAQdkka2eKh
BdcwA+nXwPyawM95C9vFASJQmLNxTaCuA1UwjxLzQMlT94dkcQu5MxJsrrsoa+MRsFkxPinZjWDW
st66lkuExx/MbmJ7R2Cr4SZFbsRSpSJ2qk99Olgvfz4Q/1JGGGuJhlaAIT7l2tuxl5XnLdv5jI9h
HuttYpZOmNtgbV0xxpd/vtRaHf3cDeW0ug5X1qIF4T+K/NenVc0y0I1Yix24qEz5LgkBVcBirdvA
hXdEUfTHadyah1bOy7Zt+2r75+v/9qciWqDBtwoh32oIRoAWeVK2lDHp4u+azrFuATxNG68gVujP
l/qlzOCnMo2npBd8aTnQvv6pSV7VJgG5YEYjBsCaYc/7RnbTX7YouKEe3SYd8w/jFcRur6+iCb2K
XEIwArMF+5K5nL763u4QTUGL/PMP+s2zQ8+59guQMTFteNMNwZtbLN2CfLfIbdgnJYwGwEopcZ6J
sM7ZyNJdtsjkrM9ceYxd2fv85+v/7oZ+G+YgeTBpAL25PlAKt+IIh6Tci5r9PEdyOzqMUf98ld+t
EGwvdC2wDiFBelPfyx6og+ODktZULbf2pLVb2+VgMY+R/9crhOY8wwwmEEipfikRVWeDc648pB3E
3oJw6/oz0Tre1z//oF9v23oVfA182eguGW8qd8M1OMHQcQrMFF01tKlpM05Z985t+7UvAukRdTfE
JJCSaxP99UJMoeNCQuUyZHqOF9Tf7tYqYiLH8tIfCPyV3vnUTj0njWE6FyWxevWc4013EJscvHYY
aDTHKeNVv3pnGLK+Aq/3HCb5guYTR+xVDvrmFSlB6Ns1B+jAXoT+FA+OttP5AO/6iCO6h0cNPlOf
vCcE+d1tN5AHrVIhOrVvM8ojf+5rPqnrTgeZrwU1wqczsd7Zz357FTx3jOSY9QPOe33Xp7wfuxXL
TgRoCTm7HO91fXpvYPFriwFvKo0ZPNS4jvg5ry/CBy31YsH3Af2+HySd0T9UdQv2p83dK+AL0/cf
9T8H/D/N1Zzy3y3w90+c19p/PFVf/oHvp6+efjbDf/u3393wGgPYD6uFQjCloe3zTQ3x3Q7Pf/I+
sBz4wDF9/rcVXjOsDyY0ThxBSNipYlZL5A/6Jp8ezPA8WM6r9PZQ7v+VG/7NeGu1gHKIRofEZNVD
x/t2zgI3hgwJ4tZvsz6rMtjbZXE+VamLeAdKGekgOvCjCWbDlrn78Nz0ClScp7fA32BC3UZN14Al
tMprY9aXPQlz6p2X5vV6/vYHurbgC8Z82rPZel+v53HiT1ee6G6brLuUhtkfZ+Ahl01ObM3hp+d3
+X2X+e9ogB+X4o3hG82Hmuf1+lJM4UfyMpfudtbAl/WjircxUK93DgHrg/1pi1svwzCEpreHL29V
sr75aI1LIzQFhfFuqMkMM0RDczMZL4G46CE5vYSBjL2EldhF+Y1RzN750mhnuSqIiohQVxGcdqCg
W4hTTJyPJSytrWbQqwRole/c6Dp3G3mSw7I/ysiODGULDS7pG2fjD8S9/PmOGa+36++/hWXDxxf+
Gbr6N7dsBkev5rJN7tw1atHtK+tyTCSwRVNUO5FKeF29cTwxY9r0NsmkOH9IE8oJo8JiUCm57Iu2
VGHV3zj2kG2HPE6/P9T/7U//pJP809P6DRO4B9KR9u3P+9K3f/N9XxLWB4ZXtNU5k/Lg9NWf/H1b
csQHXI8mR/71pVv3pp+2Jv2DxVcZ2RWDKLgMq6b8X1uTqX9wTIpyJCEooqB5/BUZ+Jvg5z9HgRUu
7ODwxPjOYYh5hvPmPVkg4ZGeRc+6yl3jWGuIdhBNpgB2w4oLF2qwHW+L2GRNR6Xd1Uv2NOqj+9I0
yfzOzvBam/TtT2E+sP4qQMmIHN9sQpU/t5rngro267gl6FAsnH3S/siVDDjD0k66K5Ci0Wdm/n83
eUfw/k1Dt2qomWqy4fMp+Hm+j/kMBb9F4p+vJXd0tpcgqqavGTJxFYN9/WmFvLsDfrsYgwce3HqC
oER9czGw2cLRck8S/mnP8Mr7J0tq+Tubxutj0L8ugpafmQ5r7O3QnR4FebFEuG5MZlQHjXjNDQhb
6+Off8o3P9XPy4eSUaBlW8fuHIjQiL65cQk6GEy03abzL2L5sRrjwG+uEnu3xHeNMIJoNEO/NzYO
bZXFcdgtYeFBJUJ0RhfYPEiDgDNGIYtngSP2T7gtRJ8OoUEuX7Q813p+3C0XkWZv/vyHf5ubvfnD
mVjSu0RcylHY5O37+YnXWG+1uBP9hhaS5qO+I7BmR8hXcx95ud3tInOZdMI39ScL3+cZcRSEMtg0
0oNmqIFE9+SNbRCjkFI8z7BFQ0kf8T61BrjAdlZ5DzaA0CsCvHsqjEjZqJxbPd2QMGpddTB/bxKV
wPIH4EWkG0a96JAYbXc+oBiwDiaxmSboq9asCX/SiH8Y+tjzD36rXNRfyu4Rhpepdldl1p2a4iY+
ski4JWqy64k3c4i5AJot27XfKZxu+tsFzN8AewjlDQonBmxvvkdADmstx02wKas2P9P0qIdk5L+n
rnt9JmEFM4Jf5ZFQivh8/+JI6tKpLY3O6Daj3jUbv1N0Y/UIRt00kP6+mFX45yXx+iv77XocHvGh
0/LxEIOv//0nnR2ppzTCE9VtOE+ShspXlmw1upJA5fSgYcFujLnx3rmVv/mReKa/E0qs1eD/+qJM
RhjfC1jViJ0uWyWBcSU0GUfLv6zmtHjnJ/6yKayfIXDusBLY8ZHBvb7awuIY4CMTIIu9MASQYmx6
nznQn2/km8KXO4nOH80uUn/2N7bTNxucxVQIxLnpb9peZmkgsqVMt5Unc/RaderdANw91Xol4s0S
m3lJEIJb7jAV0zUFJuHeiBnrM71t85m0r4iSgPrhf0eVf66b73+vpPbJ0+vqaf2/fz+kGB9w44HJ
0VkSq15pbcz9qJ2okRwPFbtHWeCTcGDzrv+LJcY/Q97EpB3VKD09h3/145Bif/hmLEEVQimBCuPv
ziisGtblfzZrdK8W3ibEiPRi+Utxxrxet04uhyLxnxIJlz5IpI77UdTCxNhO5tqtakzttPYL3EaE
PI1GCPgOEOrsN2BFkVDD2UwsZ9xQ5RHmNaSt+RSNy+DsIeHnyTGFe9EemkaR/ulYUAcvAMMSOIv/
3F+jObKePHerS7PqpM2mKT8lTqZBPdow+TghlLRgECr4AqbEvPIh8SUTGKvKMv1QYI8djq3YaUk7
qLLuRqNJdKUDYyWK2PU/d9KL4lNiYAC/+7XVZztg/+UnDmy0Euhuut0JDmv2hCWTLfEn8zLr1CmL
KY88f9BaTCCylJvJsPo6zExjePGU7jZbELpExtVZ2hKCEiWT3LiE6hJg2A9kY4sod9DDJMWwcX1l
76U7DP3WW9xunRxVkIgyEAjx1ikwZTDAIZAkMONBnE5AotuAqaXztTIq7YRxEVR1rbBIRLT8DNKu
qy/OrdeWqG6W1pDHCN4yH1jmABTYIbNS3w590iDESMsnPTMHosgJAtjHkeb3AAjn8tpfxoUwisKH
ATwndn4LcST7asdlXG/gRqdnUvfKK9eVPdT/BZEC83InUafTEmsNNPQ5+to3UaNR4wntVou6BChw
QSkdrkU2K8YsXIeQ4yZ1Qt0nllgTBnFkFUBRJCmd3T3bmR3poawz96NuUJTDLzIjbRPFUyVCvzaH
cru4QBWPhhl+W2CVXrdxbDIOmSPZ6rkrLWZWC8+lC0m3zj/NS10+Sgq3IWisTtdwyc0Ws95p5fjq
SdIFJaN8oAqVP+wqzRgP0ZSN88aqHMKgyPXVLkwg9BqYZqAMgcHKOhmp4MyCFJs0OeTSTpG6QFyI
g0xDLhoYiaaZATqIoQhE1+ZauORVmYYQt5PLZfGzZ2tI0/YQI0/8OnBAWsLZMbtnEc3Vg7JE3wJL
15KSD28S5dsJvcWJbJf6uST2wNp2VVpfwYrPQMHPTvq1F1KcWwyIi22OQECGZmmTxzqT4jZsbBWX
X7TOTeZwmF0TeUNRTmS5W6N7S94kQZsFkIAkjHKPOEemecZ9Af7hvLY5jQedYU9VqGKoE8wM+vyj
VK0DXz8RtdxbfXQiBqd9Jr04T8I4t6MHnSxBsqg6MRPAlMkULHanrBddb5mSe3riksO22CmKOLBf
eGZE1id7ApXUl9Qfcv46H7cfkXFFpEB9d50LVr9FsGCIPn5Rek62M9guWsX9QlQ0a69tTqPIWfR9
bPlkMY4pEN+wJbuUR4I2Zd74ORXYvlaD+rjUZL8wGmhNbxcNNtnMTSc68qzzhelW7qdfioypfqDs
fCSzld2hCHNlj1vVkAYUjAOhTAbZui9RnEYDer7K/BKRR5d/TBN3fHHddCSQRW/dIMmB9G84tGMK
7SvPeOBI6z44PewQDpuGd6dSNTjbUUcVZTsZ0ohaTeSWMDJ+AaFtprtoMf2nWXQV+NeySnr8+7Z/
JtDOfyVdTE7XkTS5L4IlSRCR5ZTHZaMvy7aPGXJGGo/lYOYgShEGSAb0o+Nrj4uGNZMwJX++i0F5
PKi5WHMSB2i2ZWWze7dLJEIXBdFooWDwEwja/jSVR+SzC3XdIaicPxXkHDTHjGLcA7tGlIIwdyEu
OXVtEcG41O69G0GlPbfcXnd3WhF5L3nb8eOqHsZ4QByydWbkqTbsvTz1nw1z9EiqEcmcBL4a1YWB
QCVlvJtVuyiRqGH4+2BD2OgUUA5xsSBdakJAOfR3l94SxRas76XNGVN3M7T3fpqrje7k3nTUqmEN
rJ1ccYPugvzXoWvii3SIRi+0pkhdVxpqrGBRaD22WaPBhmZ6bV/JjORclDc0D8IEfO+qJGgrl7Q9
lI0hSdxE0FBXlWWYoce4yTwXBLsnQG0j6DDi88KJxm/PvT4FL4dkgD5Y84WPAdo+wOFAoB2Y6zMb
rsrb0GSjWXaIy+d+KwWb2pqoFndBjbNYUA/XEW+0lRqE7hrEpD6YntawS7q21qFcgCdziFmfI/PJ
mkjRsSaEOswb0uY2bdXYd02k4Qfus9HMTyDXDveuOSF6SwYoszsiQBNiDXSZfRZjCpKXMEBet9Mh
mlrjbsrLDOEo5O6VHcOM9EoihNM3NR8YsNbp0N0v2TyN+9InhjQOAHZqxIZoYOYDS4+H0zhv2JYt
K04eEeFRiBWGNK/ibpxfJi+nI2YnZSOiYFia8jHOCvPIMBTRvZWhGfnDxJ9l3RSGthBnKpkSbypn
6meShT3rayMZs7mjI/Yw3TP46xS1ZJ45fbvhXTst76vOsgHoEHpwg0mbTcViSaSnij2XmE9UFWQS
dl7kB7WxTC9RQewPdSMpOtxs9CpBj3PXZwpEFEJoVFFyXyNZf26TbJUQaI+uN1eXqlOuxHBdqI9R
0kjtVJPGuuVFXvXQxIz36xCkA4CfjRG1PSEp5jJ/8hHjfCnjsq72Y2OL0xiSjE6Go58SfmKr6Afg
63/n7X/aVIj//bwdPs3lU/UPEq8YXrQ/twfXf/djauH6H1anIbJp27d/NAF/nLw94wPjQw7kTDWA
SiDL/c/Jm3+FBH/t1ev0Buki/vvkbfgkkX3zvbmkgdPe+KvBxdsuOidixhac+mnT81cggXl98K4Q
jFSVTIzdkObdvopNOBryLh/AYKvYTPaJcAtmFEb6CXXBF28040tXn+a9WtqN3hhLKPMh2vhx7R/p
iKhw7M+ICmXqmduhXKLLPIat4w7NUTLYn4vebb+mCKbIOC7bd4rSb5KNn2qIbz8FsyzdHmqTtQx+
/VOShnRQZSmd4AFi6WBkk5chAxPdzirPJdRjnud90iAuI7V7PcNnEvl6TUT7UZKr9KI2F7kvyAQ6
bbTJOtZ1GO/SW03LRjH0HxHYyOtpkfc6JO+f1s1v+oXfLAGv/nSTCorz/jpHZtyvvyl/TL5UTcyo
c9dS0idbw1Y3HtyiT7XdDBLmJZE9ghQaQr/t6hqOLQrZVD+rUKQRwFOVVmhTfVwOeinvSAsk1NFs
/XXEK3rkq345fk3MwYdc0n2a0UYeSj0ZnjRLcVrz5rK66jzKC02fq3aD/PmgOAQTnoKsqAjIba8D
GxXlbk7Se7BiUYxuyoiGgKNh4uMC6LLn/2f1+/BVdb36+o+zJ9kyPqy+PHUk/v3/EESoU2b/961l
T3Ta61oe08O/9xQGC4BKKZZNUEj0ztaN48eeIowPjNxcBA7oaRlFrt3+H9W898HBGunT/6INwMRh
xYn/qObXOt9AGaRjFIPryuThb9DgtA9eV/Nrr2CdmVsADDg1Au58/SbCpvJEXg1JmExDaXDm5mAS
wvK2MWdNgk8iaQDLIyhi+xbxjIH2lUDRNHSWhmIJ6ffwcUynqUErlVuPbeKll7qpIsTBSaXdzPli
fRkX6ZubNq6OGz2S1yNKTTJmtGkcglprphOLSFKWPsbua4iTaC21asmvek6Ip4ZNjtuGppjD+SNV
Eeo7dNkQXSScVBf0PueVHAI2h9VY/zjGOtEsJsH1Dy1d8PM0SVNr046R0e30juQBwlvy9oE+ajRu
CFUqm63JO/REBze+aghlgYBBTMTXuEW8C3CQ+F1+Ya76bTYyu9NU2z4pPZkQuqoyHgJHtJ6918jq
OSEUYOW64a6LN7IgSoe6gYttDbP2jI0YjfhTBzPobOhiDAIR4TywQ+NyvkoMWm17kZBGSvSFRhe3
HLQLtaR2sWvdLiMmu/GrAbdezxyk7AFJbipSNqL1uZTOQS66eRTHwpXnI4xjQMbO5H4ynI7YXNuN
JbVyS5b8QRsrh4Byl7Ri7v2InDdOOdRSHak22Xc0EI8kenPnYI0OJvQhutYIcSPCqbV6L5BFZ1xr
ZRIXtEo898zm74s3Y+c6PSgdd7nFLemS86TDXNJFGWlB5pL9HSRaNM+BZifgwrmHEo13qfnPQk1W
Ekqa4c/GhDuB45ghhyNTL52PTpfOKeCOYrgZ88IdAsNu5x151KsBIsnIU+ud47RiGDyOKZVaTY/n
DI8JlGFShVjHk+YaLzBANJh3s0u0c98YLRHdcRGR7DX6BMrSz7cbAmWVIGR3GCwZ1rOmk1RjQ8Rr
oawPKHFepnrRL4Sal4Y4cdOScGAicjPkWCTNNs+phgKTczePrJnT50SM3YhxZKHYLdALPQ5TJB8h
4CegGEhbaYJqtpejQgjsBoszni36pKUEK1dKC0cv87rAXJR6zEYPtbcYqQVob6Q7w847e9t4rjh2
IMD6m1VBu2DYSkx7WzalqgJh1lI94xwozqPFL3qkWm576Mk24kYOgBq3dBQcZ+/S41kCXawCc7N1
Tgwwq9E2llLe2HppeWGVJl0SEMPWVDQ4hkoPia8oFwrmbLhS/lxmBxd71IzdprCMELqK9yyrxRCh
slPg0kQY1uJ80sy+B1+5jBeG0dQd8R598aUzvFadKN9NTqUoLM7X+jQhvxdyTredRfcolAvPIpiH
Wr7olLlfc7OIHlJcIU9azaMHCCvEp6rodZ6dbhPtnWhSC+oYP8SGcBm6OXoGeC5oFgJAYB0l041n
Dk4Wjrk5nA8yYcYTL0b/6BBI/DTm9qxtElLOafqMVX5RgVd5cntEjDTxPP9LR1WBp0VM7Y2fGF53
sNj+ki3E8uEjCY/jFWuMFtyMxFYP1cKQb1tok2hCbyanniajSO+8SE+JeipZuIFqdDPegVtHf4z2
UvYnnS19Aw23HKfzAUWvG3QjTccwmoa+Oxa1z+2wG9UUYekYZIP1JkkOoVYsStzUTZITB9PJBszP
xibemjFZX9bThtTA/mTU9To/d2SbuluVrMOuocvd+SwDOWpfGGWsP2uoMaGcFknk7YtioYO7pDTZ
No7opumiIak5O2osqeentaPqajML6Vz2hTZ3V/VCmklIny2NNhFABPfaNrTEPFaE4OnMrdMpOlZ9
6VDO4TU2emKeyFoU1INlhT2FQ1LaosHu9Vt3GYXa0EvVNHwa7qiHBMKxvpOESK9z04tndYePuSu+
5kVO48BHpjjuIORw1vIaz5v3edxLdom5sO+9pPSY29hrHhmVNG/mZBrPMTPF55L3Hq1PJCX0HHIN
9A2a/e5m5N4s0I/WgLisad1pBzNATJt2TpJzR8/H4xZG9kOalcTNCbp1ZwuyAgN/FCEBJGFSfofj
WMvPcRcvn502Vxd1k2ePspnckyQRxj0Jlt5nQ46EB40o4cAEiNnFNU/U6Rd3HPtby4lrHZ7LUHah
VUW4NXuihnBN6ZmnECZGXhtgJ/burWHy6xOhNCCy3VKSg44VoN2aUMlLvhJsOT0VK8wIQcwmN4Cm
HQqZpTZCVDDTwvdSZKfgRPqPKFXs+YiII+cOl1Mxhhml9K0pi9UXkBdxHLRNjO/OGkdaTim9HnNH
hV4um1r3uIENVObmmOp2ygOxRHmyM4jNLIM8mdwx7HF93elisq1Q4/QfBQ5d6wyakGfIoB+t7DZ1
x5bcdddvSIxHOtTxuci4KjGk+enil/we9mOx1Zx4YZmltflo9jbt/5oNZeDznxfDLit951HETvni
xsSXhnUhpNppvZV9qup6uqOl6PSBjHTx3Hmyu7EI3OALamNiCgrO3HzFp6797DJwPgyd337x0hki
1upYC0d7wKeknNYvtzJxiqu5SrN62vO19Sv9hBZYdNfjtIZME3dNDxBS81/yupxfBj32Xwxb6uxO
pX0OPFgAC85Ve+FUQPhlNNdnbTl1D7ikimRjGV19k7Y4tYIFalRD0W+YB+RpckXWDZYTVtBTTovO
WvtgaWV1W5c83J4Ut6IjFci1+q2xoHUGSzxrVdAllv5F0GyYNxNx6PXRDGdLbawsLg6Yjvw8sDLT
vPGs3r6p6iz2d+acYdEb9Yw+uxZLzlxT5t10bUSDHf4B7TZXEn0SWmOpP+iVGB58nXbKNhYqZ+7S
WlYaoOlbzlGzGD1Dxr49pCL14ELLgpwxOy6G87LMmG46WRnf8kXR80Pm5wYCqsYcab610S5pRVvg
4NA7Gw2GZ8ZbWobz/2Hv3Hpkxbk0/Vc+9b1LnA3S9EhDBBEZec59zF03aB8B24CNscH8+nmjqrq+
TKqycjZSX7Q0l139bScBPi6v9TzhIZg7QYoOvvr3Y9h5+rhg5/Q4AJ8678Ow5u8W5sl7do5X7axH
PJ3PFRfXmNTrz2MW2W+t4dU37GbdFxhQ+1+h64KFjo7nTxc2Z2xdQ/GpUTIxU8TqpUStTIIb4PuG
lvV7PYu03FUG2zHAMZ3nwXTJ+TtUppYgIyOV+ZMzbLnqgKlVhzicsuxS0tEHXG0qR/8EAZ1EoR78
Eh9UC6dIlbm+vUDF0/wNOJZa75H1KK/80kz1fog63yK4bnD5UJeKnkbDbICYO/MvoSJkYh9qllwu
XdUuO9OEoc2hn0YmDvow0iCQqOiF8AzK8piGFnPjAu1sAWdqXB0qyIk7VGjN/iP2CGfBVY9N4h4m
Yf2xHhNid7o0lgM7MXCa6/FcRRM2DWEXWakb+KZQ+EP33bBkb1yH2sgc2MHpXcQUwmBhJuWOtB1c
2X0X1B874qbvKWWigiYTWycYr2OT7XhPmisetfWDUZqovJom+g6F2j7SMXBKvW2GdICW3JMO1ohu
ns8XWaDC4LKqzm4X6jchQrIGLjNDHsOO0PCCkXDxd72ZuksycWCbbOziE1dJ9J4hERATLHhNS97H
uryzYYBnmHCthFImyMUC3OhPIUcqDIj9v0c2/jsCbP9zD8T/eB7+P0P1HdW9qyPxkxNx+AuCDgD2
4oIbPHxw+v48EVPk56HMB9ARkIPPQTaE0v44EZPA/4We04POFAWkhCCN788jMRRnvyBtDiE4ihKC
c7bxT2XhPb/fxh9CuBx/ew1hjDDzl1DeiwKy5I+YZ76U5sOTwMDfxI5eankVuBNxhXnNoGUIYXI4
0XHL8FrqyktNrwJpzQISvJrhNsT9570Xknvhhz+Htvv3Czn/zSc5ONLQoCtxhQZzY7jc9HEww00i
kv22l7LKSykRM9ECVRmFD8FDH++q5rU86pfeCXrR0+fumcdml6I0cZk7iynTQ14Zd9nbbc+9Cpgg
fWyZOtqLQk4D3CYRW/YJiT5ua3yVgURdTQFWmnlhWp5cVN2I/E6eFpsajxBUevpeFtw+RYp6ogg1
QPTVct0M1cW2ps9RpiddBa9XShCBeKFRHXfrhMh+zYjGrfu25lfZYBRl71OCu7aCpWa+6pnxb8r0
NU76C93lN4LFk2ePRxoZgBs5Kgu/KlntsKf8fVH4fxTw/TmAotXgLLGTmCmSHApcJecJbpDziLSv
qbVeeuzzf3/y2I3VHHVDFAW4Ut2Vga0uYjl7h20vfDU4kcLaS+SMiAKrqPi6INx10izITttaXw3Q
SCDVoLdaFPHjIneIrGxrdjUyS1zNuAa8pQInGxQF+woK8+U1pOhLr3s1MjvgZhXt0EuqmR0HKFPz
1s4bn3xdH2G5j3N8M4jCUlALxNyUCAkZte11r4uwoBApl2rCTJtm4pgBMrADsv+1PMMX3su6wHNp
W9z26kUUFDbgPSpbu9zR8TWVxEutr1bOBJGkdunRumTX2rzr5SuVKS+1uxqZSHrr2EKcKJrA3rSl
QGigk6+wWl9q+/zfnwzM5EwFzpaIFWkUniBfbz/XcDz8uqmPh6uBqZBCoGecoQuWAOgyJB6SHZCI
3G0b92v2EPTkjWoQJyiw8z8AvBBdOJ/Mx23PvhqfonfGr0CzKAIh4LiPO35hE2T1bGt9NUAZLnRH
4H3K/TAgGy2adoH9tqnldcltQgPFatydFdpESLkz0bcQd2rb2l4tnJAiQ3qPW5MilagQmuWvtc+m
jW2vVk2/jKlaQsVwCwEPUINcwpYiQ3Hbg69GJirHRgfsRlPwqbpsga7NBeMP29pejU6b1l0bxHhw
hma9sHuv2/Z+W9OrwdnNSL2EfZEVAx1xyA7ppTfMP2fa+3O9X2sduUCS5KDROOK9OS4khmjjU68W
zFlHemixnhUOwToE/oc8ocDybHslq2GpWT843GSjmygS7XTtRUWSuffbGl+NSlES2XHTsgJO0Ugc
Sz9z8SfaI2T6Cov9/OH+fS3/5ztfI74p7UdZj4IV9TLiRuIjaoC3zYVroLADrXguQ7TcE3c5VtKH
0nB5t+m1/FZk+GSNkDFS/i1d6oK10xdCzHUZS7VtIlwX1PceBc25DuvChnPyhnnze2i7gp/CiP77
da+GZgkKUhNmpilA1L/pyIhDhIe7y21vZTU4A+TAMoewaIGEVsT3uu4TDkT1tm7+Fwq1RNwxHeO6
gEW9K1Kike3VDtvW/DUWuiOIcyCbry5k8ymrZVHX3rbN27q8hyDvjVVhVOOFz7hDkn6G46bfb/yc
q+E5DlNFDEFfmavPWCtwNW2QgbPpa66FD7hM8MHnPX9NEfRFWo0fdJWl2w6c6yycyTZtEFRonOJm
nsXHoN+4InurVdPEyOVckC8D68G4g7tyggWYv5ZF9MJs5a1WzTOFe6wt3nebKg+E2D4AZ4tM2/rK
OquKsZkwR4K6CJxtcdcNJBaIRnbb9s1bjc4YhQl2TtF67023gk/fwT9LNvaV1baWlYB2BXVbF8PZ
Uw9efcEX/ZpT4KWXHjzfkEcVjI2qRq5WogK2Byl83PmtqrcNoXPuz9PtfoCYPfLm8OgpLn0XeZ/I
x23jZzU2hzZdxqqidYGyGpazKbMPFskBm1qHEeb5Y1f91CFu3mMFUmzvhgvIRTZ9S0B8n7c8uDKb
FHhgRUt6WAzCLzM4CxvbXg1OZEc6Qc4rBJ8Gf1+7s6phbm+2vHD4LZ4/uFRpKPpeo4OjDg95yBZw
yDTY+OSrhbPWImlrotD4eN24Y2s3rZmoInj+0DRAGYNdDIiJvbuWQtwsttj2OlZjEggKmLmyEU8s
ch9XwpuWSshEnj9wF00GN1cD1uF0PkFYehWW9X7bE6+GYqbGLq1rixGzJJftdBO65hVWz99PIZj1
nz+0cKEHiBUWBVUz9qYO9fvOdHzTDAKD5/PGgZmtUPOPT9iLCKmrN1KV2wb5b8l/T7aZuIKn44Bq
iSJy7ypTdPW2TpeuhqEvIjIMGsMQPMWvDolpyxJuCyj9heQ8ZkkFuAG6HSrzzLHkDmS5Kfvjnu4n
Q7JgPjx/1y3S77Q3nzt1T4ZiCXrIXcxrevAXeslanx22NHQwJqDxqpOfaSp9gIMXlAZu6t5rioDI
ksFCnFoXBqzMs0brOFYk3HRqQKX38xcjq9FLwYNC1SXkUh+XsjfJAXfw8bxtBKWrsVl5qNcCnQUr
vGAP3J/hn3UX297LanD2FukAVmP8tGCg1sLhOr/l20Kz8ZqnDuu0pQMsW0XfHpFxeudmuW25WRsx
kXsPN3CAwRl26QUH7PPohTPbdHj9S/08bznTSYhZFin00h1otTjgcFE9u7Ez0tViOXitw3kHf2Ag
0XLFhfnGVBC92fRF13IiIxcZBih4LCL/XUx1jkT/bUvEWk1rShFMqEjAFrnOdnVYakiCWm/bAKWr
FZOinh6VpGhcTD2g2jcLaTbtveO1ZEakwYg4GKYtnup7kRL/gCI5uvGdrIYmdYsflJ2hhc1Ge208
r7tWuIjYto2gq9GZeCjvaMclOTRsAO/VRt3JTT9po/+veER8TpR/uvvmHUxuwzAmh8rK9pgN4wK3
VOW2vfY1JB+VzePsjw1mwhJI6JBWrqgT9gdP7mfXojVslJN0cVM2JAeeaXMxIDX1MOMwvm1CX1cL
eWDhZ0OnEjgyZXubIZVuLxwbt33VZLWOysmXCjzE5DAaTvY0ipFwC/j/ttkrOS+wT/YtWWUJfF4s
OSQoDi3CoExOQ5jy+02zy5qIkSBNcZQejYEOG/wrrNnIgoWIattoWkvyehi15gnyvUObJd2DilR4
Qq74z3mO/93fV2PVw05RobDp/N5n8xCjfuJC1HTe+GZWY7WBj4XGUZccJpMmO2bH9LGNjNm24J3r
XZ5+VeSP1gBCiuTQwWd3QXgd3luArB42fdU1loK2bTYGI/pMzwHq6cD1vJmCmGzbvqyTg0hHQuVR
vBkQKNI+lwn0rN6IEuptD79aTT1dRgT5mxisgd8fFEHRSJtW25KE4ng1WKnvUFPQoNNMqn5AwVx7
LW06bTvPxauxmgK/GXgNvipCk1VBUEWcI90+3fjeV0sqkGtt1lWYxeJoVqjc7oIfNQQa2xbsc+nm
0x5ptCnbbsYMnIFvsy+RcJ/TrBHb5khgK5+1TkYObcWIZ0eiKrluRU92vmiqbfPMGlY0M1dPTVwl
8FiUfoF0pwSOjnTbVRbqHZ8/O9xVKkxlGR9ab6wPasLBgIsk3nZ+XMNnI2RjsQHG1MPIeHDQFmnN
Omo3dvdzhe/Trzqj1K0c+hpjdQDUel48cUFRXvZl01BdpwvZtJNL3E9o3QiacxGLHZgv/bavuk4Z
SgCTR11/i/4e2+ACG8gUqbygXG579tVYzYJBdyj2Tw5wI5rb+QxAMVVM3mxrfTVWFTYFEOti5evH
IL5jHf8SzAs5bWt8NVRV5WedBi7m3N27PfTttoijXmzb6P2lChJ4ik4Zi01qHN0HdGhu4mRKNvb2
1apKLCQfsdXJOcsdqm3ZLMD1637bo69zh5gPxXEGyPth8rvq2mt8cuEtfbgtzQxy1eeDyaGkc1QW
3R1A2hgAFqBb+8h/Dc997nh/vb2N19lDFqVBZoRB++DSsvmeRX107BGDfQ0N/1Lzq2UVFh6FnGJE
MhAi9QuFHPHT5Fv5yqL92x3c3z39al3txikLBMerB88hK/yeAw4SemBklpHJaR1DqhprfXJmuIKJ
NjgOnAXvOLb4G2e6cDWeJxwXJEHhCwgxhj32juofMMa8Jk986e2txrOJpro1rR+jmFtz1HbFFVIv
Zbr/5wF9no3/7uWtBrRQIoTONo4PKN/rTqNnZtSIou6vyTVsQ3tu3XCu6Ky2bT7XrnYRc4NTFibW
OiJJEemgKZCzGmw7bK3Z/9DvgMMSLejHKOVFvYpDXQtX2bbW1wlI0O7UCSDnyYHoCgUk50LoJZbL
K934hc8crEZ4fU6rp42gBxeDHYZ8r/SCpunG26DfmKVPjnL+CPxNxbBN8cZWfpulTq4mkMHe/XMn
eunZVwN8jHlp/fM25VyjVgRkyi6GsaHbNp9rBq71FHoywQaOjdaJPQomh++yQunmK0Pgpac///cn
7wYsomGKHdrXzqEUCdQ3egSLCvCZbW9nNYBnInkHfwNMLpUcP4K71lwvAgiNf279hQG8hrYiD9E2
MNDh6UPwR3cCcyzkYn1214You0el/YJ6c89VGwfBajdtEaZnAeX0EAaS7XU0yNseiKxtJ99gtUYj
M2FJUemJOJJAUSJ06/UO4Yxo20lgnaSUzFMCgBH2XSiPnd53DSifSDKI3v7zh3ihG60TlWJ0GAiR
sb/Q3mSvcLU2HpZh3JZgBQbN804KfeTA5ypGLAbJHMA5Dr1WcBgOYblte7TOV/Jx8ywqTD0H1QbL
B5OW0Y8hSzeGNH6zATwZYxEyfqQN0DoSoLMiDeQjRHI/J9P8MxqzllvyLpysBTHzMNl5fmu7yL+L
dCVeGWAvfdfV8IWPNeCUpPiugT/eW+L8HcUpcttZYJ2yBCYPqUmn6SEbp748lanfvx0xCsjGPr8a
rwSVLNIL2uwQDybLSxT7HIjr6MZOsxqvTEUmjWSfHbRm4W0rWu86g+7jcdOIWqcuRTxOu7pOs0MK
kMieGJqBcCGnbVuRde4SSueH1DdhdqCRYifp6jZHjabdNpOt85e6sl9MSpIMe0IA80BKa7/WVdh/
3/ZmVgsuBFxRZk2A954Q9wGJUeDQM5BMth0h1xlMCa1BXqQuO8DTqYDyXESCOk3IarYFq9Y5TAPk
WjOYduUBSIsh97o2uadIZdp2ke+tByxYcVCKduXB+UOwbxJtkcok9X7bq19tmHsvYYmmfYl4CSRX
GQLvqGMN7cbWV8MVWL+sj1CBeQj5iKhA65ELCdzIxu+6Gq6o+c5SZMCUCIp3wxvJaA1bHtlWkgfn
/PMlqhWoV6r4gDJyiW19Agby7dih8nzTNgpg/efNNxDVtmltywN0JV4B6gf7DJDX+GXLZ43Odomn
m8Ah1K6CfJwcmglJe4mF+je2uD/c1vpqvFIgI0oWaXKA/8x/n4S92INFob9ta311AF4kB8BqbMmh
bN1cGMTdjtNI/E1zPJh8z99M25GBgdNQHiotwDUdgGegMEl/3fbsq8Hq5p5DTItnF6EIbmqfqHd1
u/wc5P2/dgbwMTx/9sWr2zExjhyssvNjACrBZQkg86ZgGGB0z1uPKJMAumIaA7MmOEyS3UJ9vS2g
9Bc/UtlCwq37qTzQmMjCd2BNzUtdb9oWAJv5/NFLC1U3fAXkENlYFpCOsuMUDNuSh2Dnfd56UIaI
Zy4wqI2dqJaTElK9DctE/pzX7M/Puk58qtox1KIKycGnPFTo7COgPfXCp20RK5TCP/8BDM4AuN/w
AxB3T/ZAJ5Yfw6hpto2odfYTj003AycOvagb1FXtHDtF1fzagfA8Lv8a0YnW6U/YBgTUpTGmYWfE
KUC11AeeTKBJ/POAPb+Cv2t+NWAl6JWV6ydySGvwtHalOeOjytgcgH8AigQMerrs/vlPvfRLVqMX
OWgpsFkzOThNJxCmwgDlJb3e2Ppq9DZ94uEaaMGcHJ7ZlSCV5wPiC5t2l1G6WmohIBYZaavqqKd4
ii69ME7e9wjqDIdN72adEFVnvRvn1FPH0fglqCfxdAEg/sbpYZ0UNZIg6kE218eeAzZnnOVdvvTN
8mPbw68WW6haahh+pT5SQAX3Yx3rfVtztm1uW+dEsdqRpAlacowMNq91L6ajYvG2up5onRRV1hkp
Afcuj7EDrxExCpJ8j+xQbQp2gYHxfObxkNtfaz5WFzwgXreXHW64Ez7MG3v9OjnKgsPeg2VUwSAF
PasNrLkeJa829srViF2g9W0ikCcvtBkjAgZjJcFlqNtthbERXY1ZDgFNC6e3uph4PAA1i68Krfyy
seOsxixYa4lX8iq+kExkR6QCyAcejtuOJdE6R6qHhBP9ciYXjZIf3RR33wUAXJ82jah1itSQWja1
TStPNozEr7HP5Dc5dq9lX74w5yer1w7BkhsrNk+njBI1HeyQjUC5w5b9o/dGn+/hOFCv7JSBevn7
BeYv+VjGC1wUGHmqHXhbVzGCaqV/pCOcSN21C2pDYO1oNfOuZNrT6IZPE4Hl3Q/huZiC0AtdLjoG
c0nu6V4C5FaTBVx2EtHOdjAEuJAeaEJq9kV1k2tz4PdmFwLO2ybBZd0bLttduJSZd4AyJORfQDaW
PUD3Efihn+j5n8zYrDZqeZPMbhCXABo17Q2tKesu4yqV1SfTGWWaXPZ6Ht56CqZyueNuHCMG8Hpc
Vl9IABRpmXMv6Nk3MpFxWnZzBlvF+xLpBGCrRRGp0b/Bmy/vej9i8zVAc0sy7LRv4dbwo5aXb6QF
DeGm95Z0IXuG/FL2hirDfQtcauXNdO+ki4cPYhhEfUR9QidPWWrSOK9GCxDWHrh50eL312ZRp2WI
MhQYeKRWj0DQhd1t2vuZanbTECUjVDI2UC0ge3Oafmsj6atb3Kwp77EdhQ28vfVbsEjzfp5TCqti
UFcVfuyYcmdOFm0qtdcqjfwvi4CbROWQirFG7hyY/x6AqNDZUxC3UpQODLkCgk0WVTmV/S1zMLY/
DNDFoIUUSvYgxm0e9BGuqM6k3zumO85us2Cx4iLDOUjiB5VR7w6j9lNxtaRpIx7Y3Mop2GMv0S/H
GogqfaNNiLuvvAHVyL5dMrg+AO0GchzMvhjiFHlRe35MPrXh6HQHiBp2mHVuZ+SpgCUWz/EET2Yq
J232yH0Mh2mHIjsXhleOCYsAoee7EcK8uaMxO4IFJCq9U4smMe6MurRMmh38XpH8bEM9Te9NE6Q1
FOOxsgNK0AFWaXZREsyoyidhFdanxPRx8issPYL9GD1KFnZA0jl8X7lNCP7ZLqktmy8AEAyFf3Rt
qQXgryjD9892FIq/WwBmX5UYE1Nv0h+eruqQgQ4KrTnPVWo68kiW0YDSOdRLuHyFmt2RbxADinaP
iotR7WomgeEL5aTm7qpzwH9Dg6FGQFhRuNxn877uepvNV+AEhv5wYB6FKQPSlHoMoXQ1YY18gbPK
Z/oeILZh3owecqM/KbVI73s/QN1yCEoZlmBvMpDJBqI/GoatpSVRf0p7bBMSPicyH2I713vsTzDM
vcHDYBgUbcavvsab/KaYDmSFV9z67rJDYIleo6ZaB29SpShKh3GSFQ9tkjSXk8+9ezCfRfRNGakv
ByRlXINQFu5CRdkBcFSW+w1Ma6AXl+xtxP2p+lYlEJcdKwpDGRC/ISww5c0s+pFfTyN3KKnZzVGZ
8erR1OiDHIBeuACbyw6gYgweACH74QOcENhcFQObaVPvkVM59ZeCVc6qPRCAFVP7SLhk+pgAo7d8
J2FZDe+1pTJjwAoiNO/lJozGBcjiEhuFvcCaBXO0mChnoMoq5JWpHHzIqpEHGwEXGVxQzwJjdESt
Y6LLvAUNR/1A3Zl0U16BFDJKZKcDGJLmY+RA9MypYUx9arqxTMPDjG2myHYg23CgNmHPM1WWLyRS
oCR6kJR5jzDVuezNEHRT8imEAQRgt8wi5wfPNtkp+iFgm+kfmlqn6nHu295v82iOpLktoTuaP0+V
ZcjgYc6TcJuUsR2AL1KyMXD5mBqixsMErvJsMYMOIQ+uufU960OI2ClE3Ya0DJt5JwKi/cfZAD9b
0Ign0Q9DcD4UJ91XWS8OlOP65OB7gR5ulWUGKHvezPbs+ACH7C1MJ5H3BZ/VTGWezmkMiiZWkim7
n2UTxfNB16MV3xY2K/LrMMJtjS4aQKTR5aTq5sAcuZIjIKQRckKru6QOidoHY7x4J6+JRqwuNLFp
lWPxLL85YDPrB07FZO76UsXBEa+mAuo/jVofFYbQBFfvsQMx4HMLKDmAuK5120F/rqJFzciUTycA
83DpBrPFboxsB3wjNcJU7xGi6McLOJ309Ai/etSRnYqbmk+FGGc1TqAmz54F/Q+z0o1mtTjzYpCr
svNp6vF9JZYsbXOgl/0HWkcjUH/CNXACyWiaxUdSmmTpH3DoYLi6GVC5x+SVo3KhxeRrOV/h+pTE
HhyNnTZHJILDn5KXiNqJNG+93rVfYjFHEJd0WT1N5b5WQyTBWa0BqoFZmVT1HaNmwARflnP0mTWe
6Fq4cNjoT3BK0UEmeRegjY86pZm+azlnMHbUHqt5egS4cUi9wq98QA6DHpRKdzellgMrmWkXVMtN
uCz4VrnyRzE0CKs6r4Q4JSAta/ddwmnX7ZQ8n/rzcQmJfJBjqikDvhoCalUsE8KPQHsOcdWld0JN
1aeS9DE2EPMwBvN3H799KXMaBsx+i6YpQ/IYjC3dlANH3I0XILxD4VPBDIkoBfZTU/rGMz7SY6tM
NzbLcR2GWMOPplysUweJ67jsPeZLL2hyQIkz2OiDxJjkOCTScgY1Vh24Lw7T53BVBtx5l0yB4vuu
E4u2N5Hn+tHbjYo3Mcig+ETeGS2J4bjU7+dJo4PsAj1Sf9iFMTxukKLMQTt/wBrAyK+GQksFDmzQ
lvRYsSysv7MMFrR3Q2rCvjpGfVin/k6JRGXXsaegfd8Z00OBsQMytW8uXDc3Xgbvs98BCqwIJqc3
E6EWU3MUqai7D5HWZU5lNo/Jw+Jxz8JUQ5t4AV16HKtO7wa8kxSZlMCan0/QnZl2vIYMB9RQPwjF
2wyGug4CrLiOx1/PEPvqu2RlpCVSjtvJuNwixYF9yrgEwCQnk2DhR99mDKxmNfQ4WYH+bhbSA2YO
tJFf6KWTHOPNYfsY51ZEjl3FCTRMb3DjHWZvmyVWYsSXCHyF8HACNSoCc/BPQJSxVFxeplEZsw9i
MXH3lQaNDFwOtv2MiUKAs5x8RY5oD+NN0CSi+Vi5qhzAfk8Jdkr5LONSneCyZlA3YV2rgw9awFbB
cyjraoIXmIwjulbpGlod4wa73mDXAM0I9oiwMfFRMQI0icF+a8B5PW9aIaFOrY3GG+Ru9q+xQ4nS
D6HA1HiQi3+mW3ULyGWPrg85P8wAwA48j3Qblp/aJev1Ax4lrmpwCESrQbHudXAPYnoKaHQyQ2EL
gPTZf5Hx0Rc7BiRceZYGzMPJn4UIDkuE74Ptue2z9/CczQOKKXXlPpULHbiBxI6E7Qgnm9dHNwSW
Ou/BcwxmoVyqbOF93lRJLBoUSokRucDKAS4eY9GwXdthAwNXGS/CTFf0u+aAdklAmuMM//uW4db6
Ioa3B+RI8NnpJSC6ffxY+ZhPvi4QJfoPfBhje1f3bWiBSMf+5bIUHUUhH871U3o5dnoYf/gQHNjC
86BdNLk1ft1flDZk5pFLoDHehioS9Rs7ETgG8x4l0O4DbzRXF7iHricfUrWE9h8GD3fF35Y29Tu/
CAc7JxMkIxzQVp6pANt/W00yPjnFpoZetHAtoaS1qYlpc7+UJv4O1zqLsbzyqv0wYRLB+0GosInx
DmZS4itgPCt1NS+tWD57UrIHhzNgfE0NGVA4PRrvfu4NylnCZmiy903TMIDzcZ4a4hvCM84/AWRe
szuO6EhwGBjG4edKK4zJHY/LDBKX2c9CVGf60XdbAtD84EAImHHUmogXX3Qe+DEnXL6n47teBGP9
xWVDip+PqZ67Ozp1ApRbJdzY3VTEMYhMq3rqHsMZm85cSpg1T0xWUl2fbQ7h0ZoGVN84lnXLc8td
0F4IGSEJkWBv98FkNpF3BnYIftRsJMDXWq9LybtaqioAlnyczBErn5oBuw2cn2NZhJMembABtDuj
ZR48U6bMPnSyE3DdDWks935jUvl+7iIESvGWFwwCDecjChdMgh3ZA9HTiKC44WUHRXysCN/b1I70
Dan0DM66rSJ6AcK+ECh3mDMY1gTIxlXeLph93s2Zm+Nd3w2mx2pTwcaxJEybK8+b6uQN8HKt5buy
o2KskDiemugN4oOxPrDZcsyEUwTA2CFawF0/St2mtPCktpXeo/gZAjyAGuruGntPai9pWvlJ0WpT
VQcWYoRetkuXlEjNXRiOxrTxoeSzHGY+jOi+4VdNG00CCTb+xMeT50aT7gOcjsWtRUYbpAU1VHeo
bRN9W+UGT5hcUOCVIRWA2SS8bj1c1uzjhDCJh0VhGc3DKl28q3JIeP+1StpUP8Krq/w7X4SRw3EP
xU8JZNggsxeDHgd7nUxBIk9RqUbM+b6BmxOuW3++Rm0qCBTw445R9ivvGzkf0max3TuOUQysA1t8
dRxCHIHuEgvrHrZWsC7CO2jhlGpvBASAy61N8KI7sTNk9gJ2il0VkWVvk7LpgPUnQJ4DBhkk5Ocs
5n/eR6yLvOIWyb89RB0neAdQY4RLIIXUItyX/7oturO64IPWBOPKDvVJzJ66QlqBd8u7nm+7xlqX
eQUtBNnYJy2nuK+hVNS+eudQdPCw7dlX9wUQAQ6qCyHDU0njXwa1YB/PO+ZXnv23JMC/uY5Y13lB
bTtUzjX8JHpRS1ZEyXI+uUHadoqR4OXlKKRi1X5MAoJu71okhwKc3nwHVB1HLQYG922DjgThRoCt
1wKVtsyGsyxlcCEWohSFjfvIQGha51pGVXkMVA+9DeMSwicB90V1QzLa6cvKNn6Nbq1xW+ctYK++
ct8SvXALkqyikrPiIbHa6ZMFI41ciqbPSLwPG987G3IXRFLyuFyieI+AAEmhEYwynI2RDOgT2HLc
4rkc0/ikC+hoyHCYRamHiwxK1vg6gT6T72SHUjlTRCM/K2epGkSnb3EgT7BLGkdp4EQpK63lcIfU
yAkFC7KssaNHSrq6PGfS9ag8hH0gC4qGEcPjQswwxe4DaCgmTGOYDIIjT6pgPtpq8Kd3ba9xE5KL
xLb1DPNFKTzIGkucqd1RQd6EWIpaYP/ZeaVT/T44ax2LtiKztpdROmcA2adJZfgtn/TUNfvf+un/
R4f/68wDH93p23/+R4S4/MsqrbdD86/rzx3//EzQh3/yu6Av9X9JKQ0BhvYSeKl+s2L97tKCuS8O
EHPErcWZKH6+GvmDG579ArFWCspIluJfefG5GEgj5Fj/53/Ev2QB6iKyBKJ3SP9ipCb/7//1rGhX
r/7vf3Wmve8Rf9D418+CxvRs98JTYeOdBJBpBevCHdmVSVBaMxf+YOMHbFbV1ZhAf5NrIN5eueR4
HqD+42+lCc08L4JFLzv//5/kNDYzFpuGdnNBORwSTUi6m0XKFltFWd2jxuAPa+Sz3/rab6MJLPU0
ihK4A1d39nROMt5RORe619UeZ7kW6asctFcF3ceTD37/+7z59E+dL+j/PZv+/tNAcveDOMTvg+rw
+U+LGkp0kARTESHr694nevhiSmfe0SlAYaHCAf1mwNYa8yQbNH3l+uXv/niKDFdg2OGHCdZ1kvAx
4cCOOFbB4667CKlGFny3eN0dJLz9DXTo+h6renpiomRf//l3P59jf//dkE56MX5G4OGHP//dQYVQ
bQwba1ES1t4EScsvQmn+mGJe/JCrSpXf/sxZHpd5cYK+E60z2qlwIsYBfS7gTuSXPbbq1+nUs6Ns
VQCfc5QWfEx7wKr/L3Vn0hw3kqbpv1I2d5QBjtUP02YDIPYIBimSoqQLjJIo7Dsc26+fJ5RV3Zms
RZZjNoc6dXWpRIYQDvfP37VAbOPApfltOSz3azaqP5ev9reP4rGepCVtl9StP/6Lo8EaQMd1Wmy0
NqdO3KEGi9L2X7DgP3/MuwVlmDovv2ESc0o7wB9/TSzqOc08vlNQkHXdlhSMn9cW/t3P4Nm+WNIp
af2d8MVtCSnoqN5CS/YEgj8Yv+3v//Lh37jl95/E4nOw61Cr7L2XkVlxJ8eU3ruNVL2z98Yy/mgu
ajkJctp+IP5KwsoV8sOfXlfgiGxI6HlZ1e/pOc9rJ62hZXKjR+QWxDJ+MxYZ7/78L+ELBLBB6PSP
v0TSUZx7hT1upiaFXHKSnCC05v9hwQjXc9j9aXhgI3r3TXY0ACVTflswpkxOintrMERO8aekMT+X
peAEMaFyeBO99wof4UyRMxrtvJnzPAp7L6EH8aZi/vdP7J+sBQwpbHKeCzNtyHdzdecCn9DMOW2G
3jM3hhGP9M+rtH5eHFMPqcTTdmR0D79Ygf/kjDIFHRmGZbLNUJnxx3fBzKNhJAaYJwiXuKUptL4V
qM8bvcx/lTrxM07z3WpnJViGx0vHd/WeuS3axqrISx03KoUA9WWVmq+eV1sE8K0dXTXGSunWbjbG
PN1R9sedqXaX7A04t7+SgRy1FMi08QwDY+TJL9brP3kO0naMW4erw4J6/1LQU22mscB03NmDQVCY
rLYGmW/HyRLJL77of7L/8EVanGh0l9hsQ+++6WHUx74mEGIDXQKn1uw4X55oPD8aeny2CRby7czd
lE1yyrXoz6nIWMwOv1pymrDDwj+/l8ONKjIWg6jTzeSimFpFVG5qj+bGf7+Yb2fyH75qx4DwZLhy
TdOiv+Xdi0ktGWHKEJWbVTOzoG7axe+ocaHxK5525i8NBdST/sMv5PSSPE0B7XXrQP3jOo7xFpmD
ltWbcqE0PCjmQrUBhan26HecnFbgUTdHaXtZFK9LPhdpaBRumu71xu0yuhV1WtLintW4FQ4GpaPQ
VSX8uXXUuSgN0ezJwam/9cM6GiHFk1W6LSD2PWrYVtpHO8oU8+1gR2q5NfVpcLlpD+mMNNtIt1GV
uO3OyuiyCwe7gTYx49J8SMwOZMX1Sv2jC9FC+7kXJZ+wkBs0HKccxiFXvSTeDkT9GJDtpjJIv+YC
89x1GgX0RmJ7WUidJNYqZxRZcl/lsPQn+lAd776lqdWkAmbhCUxWllA4t0Cqe8s6a36qlnpfWaOZ
BlTZq8d+NrLH3IvmGPxjHmhx1VxZPlZjlvaU2CtBj2uRAlU1mltkYeuN7BMN4WA0isZQGP7QOzG5
i/ZUXL2OKmoEWnlzX9E+kwaectpXLlbUuOpM0nrQuPy2Gr4yCcgjz16joS/4mqJ0ecPMmNV4Pov+
DbpYrBvFzqvvtdhKEiD6Nj1nSq4T7YyQ0Oiuqa1c8PDm0s+pda+DHPmAdSfUGten1qa482zDCQHB
OzQwpnzFrWYWd3XcWXqoRpsqM0BdMQarl6G0KBSnR+jajWFCaaG+QC4Q9fpBRFr1xTGHlc6sNI9v
t9ROfo3r3kgONNbn7qZey3SL/0kfuBUa4k6Ys/vCfXWkoo26tWyj56yWD6OE8DsC6mkPnpY7Rki9
EAOVOVfeGHo9k4ifdwweAe0PQO6z16txO3Rtqvzai+Vr40hV7DpQ0YY6LK+boNyHVDuOeWu5fPxF
DUE1GNHFqsYlOi0jcx9Uf6EdWx4ynaZTZmVbadEKfTIJ1IlDwd6jwnmJLLq+Y7M7aqK1G59kHetp
Kda5PnqVGhbiEwGrT0hc1LUk9NAK45Kyv3B2teYlp1tHBF4RJ/qmimdxTccoPc9F2/ehlqjqB4PA
8sKOl1S71E76z/FSUdNLva5L2R80Nw7cPGrjHfmmWembpHl8G2gMm/y8WoZXq2hsI6DvLIL/Wsvu
R8E2IMO+aIrHW0lbC2nRZsgxs2TN9m4yULzW663zOJsa0Uk0QmZLKGjCdjYETBCMs87rSuOqJWoj
CQd677bSbhotoAiyH1gRek/lm+71IBv6aJVlAMwiFIy0XniH2nMmFjI7wxTMomi1u2EpGvXNjduk
pB5OyhsvoZrnBvXp/CmBQHqYR0/X6dg12TDKhKpJn7bANdpqNiudNzAheCxadFZ+7tj6wVTKpl5O
JNFwtuSA3Lc36dC4ofLettWt+fHnZv3/A2Vo3qrHoXt7G6js/k/o6TY5W/81uBAkXdoP5Wv/l0Nf
vFbff48xUFD4d5CBseivnNJgCI5rACncotZ+Axluf2Kb3CDs3zq5b6fp39vJDP2vFDOaKB6kwRko
bjbDv8EMGn92+1kMedLjCL79xHe4wr/DGX7egP/ntL3hC6AMfL4bmGG57ntDozRh/fLEMvZt05tH
8gfYGFqtdJOQJR3WqWy5tEZl2m0h39rtT3FVp+ev5WhO55LKhto3ev0rjZsI3Zz4fo7NJWBf/IAi
RcuCkVrkuzYR8mmMo/Xb2M5GwB5JJzOdoRW4eX+pxyn/Lb3/T63K/6PA31+L9LX6i09R/Kv6S/3j
L48DNfH9kH7r/wNW4A2I+dcLcKdev78VtWrefr/0bn/nN3hLoxD+VusOriVdOu64r/596d3+CO5O
SKa431rzrP9ee4bzVwIALBMoiJno9tf+e+kZNugXdyYGQEP3DNsy/8zK++OYZ1PfibbJcblDA1DY
P3v7fo86OQ3K0sUcOUBKam1puiYIZEjDae5nPxG/LJ3jX/S7qfK3X4cIRhLx5EJ3vvfWdhZOxjIX
yKwiyyGWyfaGjbDk9IXadHXkxt5OoOQZxLxNSPb3Wi1NtW860zjo+TrovmOkOuW1rhKfOwpn9mkV
aR8yaFud/mFzuxoMYZ0abtKtjPZY2VlBRq+1s9Nyq4C5MbudG9v6tohaQqCpxTnSfVkdYZnFU2KX
9F7Og6QidRSDD45x0HpCMgRAWVC12m5KxvqOCnjtbknnpgo5uItv5Mo30l8gxB4m7KWUscox+xXb
cZu2/2d/+O25Od5t9XiCVnDzHZKkIWExqpXnZsza/DUas9ULR623v/V6Z3K6kV/kO/OI6nGptC/8
JyveCquIBl+rqMH18yxhGlkzEzhiBoh3cyerQome6ZmxyQtkzrgbDEUKWbFS/u07tNe2KPpG+OOR
kZkgFMf43o9jlm2Vks5xarPlUNyU8P5QOftZH6iid53MO+lp3+ynxdTO9Viq7equt5/EJPeGR/YJ
q1A8BKPW+WuU6t0vbi0/TffvHhRuGhAFXbB1G++zZ9a1KxrDkZC0Myz8OBaGjwAKP6sWe97oL8ic
zjZ1pTtjcihiVba/qniDFE6/TeziVBl4vodJt3fassT+LYHWh8n+qKGc2pV0x25+t1vc//bJfg+N
vgPvfn6zEgSWN084EnHbu2tPEeOophN9CKuK6YgPHe25e30iDgRximVTTWQwgpqzDpKUrsMWQYW9
43wYf4Gp/ZM3U7qe4LbH/9HZDv54/RoKBpbcjodwHSgCtrXIDCqj/1Ua6U8D+rvvh5/P9VzernrG
z8fxO5QbKWBL03M2hMyqhd/bHZ21M6nvRWz1AbPbvJfcSjc8N8/nUIyOORV1gV07MTFrUf2rp/+P
2595O925USOuMa33Of92CWEuiIenLXxpz6IumgO2ahRwyU2SGyVT+aCbkS02WEOb10ysRwJyxUnl
XXV1xbAzR2+tthk/PfGnsYouk+ra8Rfw+R9vxrclYkI9CNgIuBDw4ncIzzy0rugivQ+pVRdhIcmg
NarjwJX3qLzrsA7it8fypw7u678bFIFHv9XN0qVxMvzX9T+289a1f/eyhq/D699IrbvX8u1//69g
ffuWpH+grW5/4bdz3fD+eiOgkEAaWJN1cUtp+ttEKf4KFA8CjiWZM868JZH+baK0mQUIaoTvcjzb
BqZi2PzbQGl5tOQanu5aN++WZdl/6lQXYMh/ODFcPhHKTcvmB/F7bH7sH99nGrkh9h1JbHZXe491
lV37eZV7Wnqfs0rrD+0iWx9pPCV5aVQHnXJfoYZrKN7upav0NkhbExpckxmq2K+6lT9wWtKTWAZ5
Y/XnsakxOQzWZa3t6o6owZNbcuLm8wQWU7l3LjXMvt3Xh7WHBB/NBmxmPhXUlTWJwaYrbzVghS/r
SxfXF61CqZrUF2mXX5xS/4ZRdW8N3Y9ekxeXgRiM50Mixq2yNknxMZFv9Xwa5cdh1fd2dIynY5Wl
Z8N7zlvzDivH4iOpCvQKveiyk9RGwgN/k81XPl0wxhfdwX8WGesGi8v9gNZcF9QoZinzwEdAywPo
0sZTxAPHp97uA9dagmx9XIuLSDt/yKPJt7VvWa4/r856mOR650Hhz2251+TThEiJYf+adZ/Xyg6a
QvcbFCtrOfpxcozn+rJYQeekO9f5aiXhoj7GZbPjWd5AQ97s2bwTw7HV12DwkBX39psWa09Dy9tP
z3cId/bUxa8eWQEGJebFY1QnyJWzPeA2AQUC5Wl0PyXrxk5E6HX6JbGa/apjRiylZV/qPtut+fwt
Q3dVjh1H+2yHyzydXX26Jkvnz0uyH9P0aw6zn7/WWMGxlZACjP6g0tJQiF0aNw9LZezlqAWmdoXv
aYJ4KoeDsPTsIebXEkwR5ObRHO878TGTqa/sBanwfTEcswxF5ThuF8UMUiQyOSSqPiO6E0GuxYEd
dR/iIg1c4z6q7E3imiF2k/vYGR87L1d+ay+73qxsv8n4/7DYfJ4RwTN1LA9x7YGH6IXvpp5feetW
H1YZzLq1bSb9Q2/zdNc8Ry22DIGw61uH6A9DfyP0DmlBPV6W7KPel7t4LILeLYNufGlMxzhgZgsy
Ow/1LOdCtojnnmPZlI4/lSIoF9df1gO4om8P1YkeXm5afX11lovpqB+ZO9/hdKdk3Q69od5FmHjs
/HNJj/moJliI8pSqHl3naUkeu3YKW+Y7Zb/is33uYrmPs8gvVBna+njfZ00DgHTuBxV4prFxenC/
5HtirFvLKF6AYB5RIx0EKNzIaKiZ3d2QlRvk0Q+92wSUvh64CO6pSL+gsfgmC/tzshisg09y3aMx
CSP8JbLsDlb9cai701iFdV0d45q32RMn+ATdn2WC8Nq6X5xx7+XRQzSWP5IYSWM7LBhMJsNgfatw
FfadWsfhlUPrm+zqY/Lz2xi2VaJ3aFARyWpwzU7SHr0l+5xo0Qsy8dHXbPNHL3WUz/rIHWCU0Jls
EFGKSzc7oS3cKKLGs7i8l1Ss6bP3MCut3ZY2bbNrroP2T/Ojm8WfpZ2vYdzm7lVbTErnV++Q1NYa
LCh7wgVh+HZOiuvsyjpEBfW88CJ1M7sCiaKoT5BCf16bTWrbn/L8Pp/SfRuhtWvNx5stBPW2P5SY
EKsVzCr5anjtXeIuvphGpDIKzCcv3DpINY39J7LWa4EZ6QOb6BQa7nI2Kt7pLvEc36uLFa/YSRRu
C5KqnTE6Wgf2dGvXLs/UkASrJcb7NnY/Rdjh/LG2HnNX+O6apmhrCCHxiq719ah/XJICG8YiHsoe
Unt24oOHGWDrxM26jzoXdsDQCJRNeCddNWWbKU+/5KI/1Z7c0I5+RVeroew9w+MsT3apv3TFguAg
O2WufWegno6sE/6HNQQLfRsS7cM6RTRPSueti0QWzHnmhf2SJXtJ3tlmKrzs2FnlHJb2fD8qXE8m
CG3BF+7lwWIDw/WAnP7YZe3WaQFrF14jS4vO0bR2d2mL5LJEl4hLoDi7SJn30bBMHrtoNdwNrZVe
0jISfi7VxktNxwegHg/Cq/FRNeaz28TlIYt05+Dh937UOluFbjfDx2j6JVqi6NNA7uHWceb0I2la
09ZekuaBhUEP6BCnZ7dM51MMtx3G9DDvnaKvg8pr2k0RIxEt2VnDdkEKSV9wHrTGenE7uW3Xji9N
47VTyQ6fCNiv+Gbrk/KNjPuUQnv9GHtRu+lU523ipKkPxtoUvqi/I+R8NDRtb7ZavV3Ehx670zmy
BmDdrlGbjq3qvnPxjzgjweN3HV4dgoeH8WuiSSB6plbjsLgmQnju0my0orpzJ28Np3Vsr725qs3i
PGn23BzmzGVjJLUymOMf5u3Ai8UXq9L1MPFEKCezPObNMO8KL+QhN35ptZG/wJceBreiPFKtJdVM
+edhTvRtknm9jxnrpWCIR+R+judGHazFfUzzpboQZZF/G/RKg22YsmOUcxWrS9sLWvSd4WKUqNlb
BnyVYi+bWsJlee4MAo74WnJD8GEkWLBOS7hU3d8ThUYsLKJwxHTasLGbklsQ7tqgNRUh7xxj16oS
r6ZRzDu7wWnQJ8m+bL2nyRRXUBZSG2u7pQKB0cD9CNUtd2u8mAGeqTXQ6uWryBrF7jCnJ8+eokDv
KTHJndXaKwMKSmsvy7zTV+ak9Uc8pEYotU4PCqd7Wavq++jEDznWxU3ilWwBorgYS/Zspv0Bifol
KY2HVSPezqz2g62eRFdit+QoAYWb3fwLxTJsFs2u47GnabGDW945nvLTeRtZ55mGDIOiJlnbx7S3
dzLvgiTN/cyYwrqkTrpPjijCU7/uFGYnjxOqvdR2fpRzeY2lwsd1bXu01ZV2VzfNLjKdjQY360eM
ar1lEOzNq2EZzR3PntHhUbMyeWxQsH+uo348reMaxwHVh+0mwSV1LSi1DPpywhpWunof4AeTerDq
VnRAIuHtclR5264aZ0z4NXLYAc9QuhnaVcd4M6GStda+aX2TrKN97LrYZ9M6zQK7M+SxbUz3xHzs
fM01RsZEh+DAMJEHCSU2u7pZkwdUBByJCbc00pJKLdTWSN85cSG3Ai8ml/3B3pj9jWlbOZAqMNPT
SDDoByOR2U5Nq71XCUKRsauzL0u6th+4+NUb/LyMR326Ro9WNUEFGk7kIrrH5ADoM49XNGb5oW1s
fZ8Vc/vSWfPqI6Z2cl8f0zEg4R2ISm+Wp2xdjEsnbXXsSaj7USL0D+phGh6krr3aU8VhCmAy3HnD
jfGIawaZstW1u4y0gq3yqvRJVxPkAf90ioB09wFmyQ1J4LAPheE2+1m22CO1sQvWCHxKNxNowwlR
+GRM5RHTI6eG25rLlv3DNPdmY+7nwomPo0w/CZIdrS2clP1iFCINgHSSsMebd4+qDZeHLHtTsUdj
SyUNNnp2RiUPllatfKnYEuIuYj5ZqomSvV47VfkEToSV58XEFfqpJD/laJrTVAUkIDIjNov7uqLH
xKJmxLfNCQfX5JbqMlda9qmTsDCzYc8x52YJpVkVzfh9RZ6/h3m1Ai0ZvmAk1NkQTcSgmrIuovY+
pAAf9lwPfhynYedApJDHpXSYsRgnNvLccseT1BCPa5eoqu+8bv5IJ304LdOdmGuLpUSg34mBHdH7
WK0BtYqkWebRF9OatoXh6MhcK6pPjbNMOAEXrzjoqn7ypvIZJT55oVhDCKz3rfqJc/Vo9t5Gr8Yh
nDtgITvOPmsKORtFnts5dZtNq9crfZP9vVBFHLSqClzbTn3JfomZNroUor408I+yf2UN1gGRZc2G
oqyPiP/9poyufasJJj+9P9R1khwzsg5vKfwlPFQWB2VsvayTLjZqFDx8fNK58L7K2Rk5BxLUXgsJ
M9liNU9CtPh259V6WotUBTdJEXw5lz4rM8S2zowubLLuecWv9yHPoX6rePUAA9H9w9IpbELbKCrq
a9tBwzY5C59grsjX3ajZzI12jF1rKxr5YTG+kDgWmA0Vm2O3i/Qq4ETZuGXPHmLhQNA2NFKdhctD
wozrS9H4aOp384Jfz7B/VEu6aSV0qeYdASxDvcsurfGCO7z9Lo3xu+ppjvYYtcOk0LttkbL0DVvX
Jt6ytONfzAPgMjDlJ31VYziPdRzqbq5CxTzKuaGVp2qIjzd2N9Z6haNX3aM+MsCTbW9XSHPw0z7Z
NVoX2r2FTihzElzXFdqaYiwxCxWdW205LdxLDmO9W0Wc7u3UNF/0ji2iTxwHz3tOZqdV6vZdAS6K
i6JorxCGI3ogJAtlFHunXgleCiMS5Za202xb64W1hx1KjlpaVM+zpskNHHRyX2DQDobEdF9MmOGd
o3fdboiaVAMnnOULTrn13hmd8TlzluIRd5HY6/Y4bFUXDbD2hbRfhD0Ul2Rss0tREc1WFVoStFTS
Cb/3DId7zdQeDD0tXybgnqcYi+TrjIXk68i8cRxWpR1xPBv9VuFzfJajq64KHvyoJV7xxYmRYQQ4
ecedVRF249uylHfkog+fBltEj3mXxR8MlXIwjX3EvCuitHxS5mJ+WR0ryUNoNaPyZ9FGoSmbeY9H
NQrwe7pPdteKrVfl811uN/ppxTvNHMJCddzSeIzgvCHFOu1SWfFyKDu3vYvwJgps7g1bf1aYgx4O
a+ucOQTW02pZXN88u6tehpxz07CXJUD/bj2CUiafZul2XWgmS/+ipD0IXDKz+AiEMB+6OLM2XpnX
G5jewzpo6WGO024gqa8TH2ZDW3MutMrG77LkPJqRg9rrZSC8NPlYZGTNtuDdOMPH5IeyRmn4fWzh
DLzlObK03CTarTaAoYiEsV2VyxURPn455TLmjJC5dySQl6iuutpUbW9usqk6J6zaVM6Y47LAJI8X
hLMP8xlYgvKFp1Lr7jl3cV6MTAsRCQGZsh71MuEeg/atILl5D4lAKEWrJb4J1v9dlqPjm10UAgCl
wThn5dui0uFuLLIDEWQjFYOSfjrb8ONIQ0wq8091JAqcQMl2ktYmM9nD3Tx9yGz6lxNvYgzLP1f1
fDMMiE9dWd7hm6x41/X4ybM6rNg22QEjVibmCMDWBvvgqZi4XiY/VtASUFB8cvoLvvcDconNZBnY
vSAffAiqo6dHUTgU5nGuWkyN08rfK6Zzjed/zN3Ol9zCzKYMuZXe7pEPHmQH/+U07p1IyRAjlrM+
Z/bqLwWwA4iSh7m8VsmTnmLLWM26Jud4Pehuvbe7zvAV6Rrc+ozmIpq3QVzXmsnLnnHiZiW37MYN
qOmwg2TW8TBOQBpuCxnjhVKe0pZg47bgHUoHv9fjt8wALS7dNxp8i+eq1C79PHUbFztjIEvchobA
U78I7ld51ly5WR14lN/Jlhe+qSJtE/fDNo/nV0c492xy7PnDit6i+b6MFYauT5G2LoEDbpJF4xRU
NTeDgX7cgAhLjw0ht3fOqvPxDcV2qWkfh7jf9GXLxVQ2J9Wt2MkQtWzbJNn1kSM3nRfPIZGjY5iX
4IV2xHfXxVvLO5vFNs6yz61jXDGsftMSOYWp4gyNMYkGhRZ5YVmR/M8pRMN1UeWbroYNShLQlHYh
u62sSXmBiNYCMnH7B4qyMr/tPbaW0m+M/imv53OkPKbMHPdj3Iay8V4hUsZgqKp0Z+j5Zcz3UrmP
Cv3tTcZ1MTDoJKg9kkxe4kg3A1UO+b7N2jhoot7e9GYD7iKXr3hEzkpGzh179rRB4EHOxLj6RldL
ki2wqAP6BoWdnHUAoY0TW9lrvGYsQqetX9Z6/mFMA6UVt4uo3lEmH3viLh+so4xlCKgBH57qZyt2
zqrXKhA0w7iqypGXeTLna9537m6qm1Aky6luIsSUSnAq2T90p+KQceUFKT3Ffu6j7Jr6ozlhibcK
oNxbtAuPoZj8ebwlnSYNKQvFbJ81oKdHmJ0xiNspCYZ+uOvydeek8QMRI7zmo/i4cPfetKu8MwXm
F78qVx1ops+5CFTbm3ewggzM6ZjYyUo5J4wPDPBVcujXeutFrNIume+NorSfUNOFqUdeHh7HNcC8
6u5od3C3ol6yXYa/z2eu9x60JP+Gr/1erNaRT/KRM/FC1j2vvPeK/xuAaxFshcTibKI4xV9lIV2z
0gBmVYeAqu/bSIIz2tSEeuhJRVSowKmGdrNY3kkyAbXVvHzhsCK/WqabEUjoTF4NMKrQs3DSl+4e
E1VzZTS4GEN/cm7vBT4HM/Qm2iql5h77COn0mOSb0Vm/OXYqIJhj73EuYEBVXj+Ao7FJdrMiQbyr
H5wcUTs2RsIkapJztn2+imNjN/Z5KWR8rTWR7ntDpqR+KrCZBYlda5kBB9c9MalNkDbOR1Plu2kh
aES4TXPPwbOrWl3ujdWzrwPpCn7FHkygwtVwykcSqdivzO9jQyIkpxLfCCamkCWaBwWjTVhl7bPt
zvk+tthRl2GrW1wqMhEOqv1okvGCW+Aaz7p5TdQhjurQFQ9jgl1Rf9XA4x7xM98uPFivjG7tfG5i
1uNCNc3OQyf5VEV97a/erOh9MbVbF8ahi1b9YidqwZ3lfSY7i0Ex7T624GIA7Wy8qiKjwJyKGKd6
EyAbJZXEnZtzpiOHlBF/qESSn5ImCiv9Ogp7PmYattwO26fnjhsxaiCm7UZ3avrCE16IzDElI+9S
MKiAzqr2kMvooBvaZYpJM4CzaLwZ9vaZIVgEIxElbadlUIjDJlu5IIO/vuie01+SPsH3Xbp20LeK
Qqt+3CFD2OcZnu/I8tpAcPs3y303AJKQDhH3n3IihHy7re0TCQEqjFJlobqUCQgCY1c99P2F49L2
vXHhHMyaH7RBh4SQthQh6wlUCdE6jlA9N79Es48wyXAS6D22iJq+idg95W11BrKjTk7ln7ol1k+j
crpjnk+HsoybPeUZrq9IcchRnBUhrMXq07VsvHl6Mewmgbj19ti1krfE7NvjmBbDxlgWDL0mz7L7
Ko0og9WJ5iio7Ok8eSzyNHKPEDXdtkRTG5qdiI+l0X+j+qh/yiLnLansEDPyUQElI/kj71QlnEix
nAKVYcPyq0E3wjkv+6+tZ7/m+OyDXI7mU+NNTyyDeyo50rAx4zemH3Fu5HA0J8c+zTS3kc9SBnoM
FCyXKd1UZhMzckQbvcj10Mgsn0Su6RA3ZhWIlQsl1voL8kT6e4yrE8cvGgLdvrTKnb3GGUl84ljG
aeV3LbMADvGzyKajVSLt04SsuMaDnYF8Kh+/O1uVTZ1sBqc8Sd/MLok6uuXezZ+q/DI03ZVrawhF
vo0W1+Hsd0h6aZFj1mVQuZp7i3og9YnbMBji1ms6cjGS62gZD0oD30xImhm6VWO4kVeUXjMGlHne
yuJN83xSBIic1GstqOcyJ2m/35v6cD8P2aM9lPHBVtPV6NpjN9VLYInlTqFoaVr9O9lO7PRpau/a
dIiDjP/B1VUxwkpnKIPVJiWrMOkfcr8QX0TcBzUfmlfBFSmC2b1H2WZnrlXXIVLfKys1z15vST+t
y2YjYnu6Llp86hZudI27vgwoY3yvqTm470qteJDx4AMdBukqj5q57Csix8JV9jtnRlYvexny+Ime
miq/b5cHJJLXhjNv0p/JUGK8SwJccrsy773QLuJN2fWPfK0+g1IZRCNDUo8bbLmRjo1kZzZ448ou
v1r1elKLCF2+zTgGIKtWTg03Sr6TA3YxKm7BQhcAwkV9iG35gkUQZykspNvpoRffOzeQ3tBelJ06
G5IgrmOdraFn8vKrrF6vqcErNZmUROfKtQ9gLJ9kWz/UI/+WeZaHSsFKxbt21Ro+q7YrbUkSEUgB
a3oi30ob1PcRa7Pb6mFnbwvnTspyGzvJVrri0kbEZ7XJtuDWeIuLK4zPhTDmoHS+Tkn0JeZsc5pp
s1YbIYynpbs4lXaxZnWEGg48Xdur0b0SEnUiV/H/snZeO5Ij69V9Fb0ABfogb5NkeldZvm6IsnRB
7/n0/8qjox8SBAESoMuZnu6eyiQjPrP32jVXcYrhvEq8HJEZXvd8fLRLXnyz1B2INzXjOIAhK6ku
jy473qe6nazHCs/FnfSlPWGUTnEaW1E4rBhglQea5b1ZIFKy3DD3op7+bjat0Td4ilP6DybWZouk
GFq4RspXVCrRttacX7fgaNRY34LMWaQvy5iLewD5lNaNZ2e55unQeYYqdbzi3gRVfSF3dZ76cOUv
WYJAX1NnlzpQtvQ+ykPWo1OW0UOTxszXzUusyHsYUY5OS+1WSGYPOgyzvWsq43pyotesii9zk+20
qIF1LScYQYslVhGDJQ8I18DnMx1yZorPaVn/4ZIbV7Og70wX/gICZB4FJ6CflB1DL4ANG8Uwq4Oi
d9vUlH45LLdc11cOncoDFID0Ie4In165Cj9ThZDxrLvKsYrbdZ51l6XWV/EMBSZZNt383YX1RbVu
RRlu+3zwrFzSxzXshMl00LEqo6+8OU210juXfu4Ha/iasn4Ly46ThaNrl6CoKvphA0x9Ded1VUc1
e27SCwF0lFqzKirVH61jqg2eKA9g9/zYfLKz9gKk9RjFNd5qxZ9Q8AtjrO7fmvnuGkUb9C2eCXjy
+ovSoZ4xbNzSK0BJofCWnp9OdfV1Yj/F0exlzQuUsHVoZecY4VjU7NLBlxPK+3hjRt8ubXg/Wx4A
aRq6ltWNDl/oTydoaQAN4hLBYWXJm91Na6P7js21alRvMm0+w1m5quNdZmD40RB7S8xEKMuDpjvK
TPdUVKOx9CrazZRjuO7WsPAD0gNZtMCisd/zXHJcDIlPQe9RA+6FxbcvVOnDoQqfCKvt2eMzyctM
TXh2L9Xd4tBqr8LKVm9wwKLHJmrra5EzIKyWeti1jeJuUHXgzzCa5Et1Q3NT9DzROM0NVBDtqAXs
6ksodowW2EMmqnPAVmHe1QT8qHM8n6qqb/ehUYybboB2XeaF+VIkOs3b1HLUIxJqfYSHWTDF1cVM
C+3dErzBVgUXbSdl9NeaIkLPyBGdmmr52msEEVGvxhMYN6e6Yam3PbADFxlpDmCxFIAJCqN5Pwm0
9QBIrhnlwNNEUe9FhfQNrWWxZ73VbrgVefmYNsqz6EIKbVe+h3MVVCV5F0JyiCKCf2jRnHJZvbA5
LzflbJarcCwAudEmFIni4a2CBsbjjOzRqf0slN96al9Z3r3og7kDE/I3WhktRhWvugbKoaST7+1b
5zh7N2TOW03WxRXMdtXQuKgJb0vrkiFasQmrwjdO+cTPyp4ZseHn9C+DxVpQhOO0qlXeljHewh3e
o+wfV4rRwaCZ7svS/NqM3XZxjXMkzUttiQ/QjTdjVPap0ZF/1GxSa2yYEYy4TiExbaMsvUrg0dSF
0eOkpnvQi28mt+tqbhZucDOGyyqVNfPSkTyH+LGejGuOyM5RmFKXhuHBKIN9w9pGy05hWKp31emX
lf01Wq94KsW9R5eKloSRr5FN7YpO9K+LmWdB5ELtYkhkDJVP+K6EhkVxijkQdmh8No3+wek6ljBL
uDGm7KOHHbGCXPPbh/GXoZaU1xAFm0kvNkahbMPIws0TT9tC0TaGWa/FEu1dmzVQaJVstqNDCoeG
wvBsaEi9QZVeJ9Wl3pzPpuogTLUmGE75EVjVMSoNh7eviZgR3M9kLfftMPbDcZ5XRcuEpCQNYZWF
2RuMrw3xCHvNnO4LxnBVFa6vlpXcVBYtS9h9zFV+SUNoltgpH9UYpy/SPvaU4a03Fk+V+gfa8h3Y
t0tXpOuIWUUYV3+6qajrCCE6wOwVcl+GvSJoVJifZl9vnMIxtmIu4G3mE6ygVCfPHcH8apQmoIjI
63LjOuTtzk7zxqOZ/NTi3FmptvKh9bPJmFH7S/HCelh19mzBoxUwyms8aRfgYGddjS4KpDi77d4g
/F2KoVkrYr4J98vt14lUz6wPK090WWDZcM6k6wIdtLyO3geo2Famya/FelQrob7xTsIZ8wAcaop2
Asi5MltGLLm+SxmuTZq8zf2jI3YQ77ZOkT9M+aNOqHbX2Xc9wN24p1qNR5NK2xZmu8idDvUssiAe
YZJOscUepkgOYmllUGvhJU0wcKcaU6tlKVkr0dkyUaa4Vbt2Wle12KTCbbw6o3N3JbCLFEpslNs/
ypIfkYE8Wn0SKAu0xLIfDCStyUPXghtT0nkdT8zNB+40T4u6N1nNe9BeP1HT7W1Xu7Fq83G3nZhx
7GlX5xX+Zi+mv1yVdnP3muZiY9Tz3ca2mStrQyKfw24ITWfa9TogPZ0BuzJUPHJsJCnD8A2VJNI7
6o8JxQkR/HNd5V+hyA+zO/z2sv5RlHCj9mHk28gKPL1vvjsnfVBIC/a5W2+ORbU92LukGtFaRUc3
bVlLkdjap2z4/lSlGwJT/LaZ89xM2bnV5vvEK9fPjayPXddd4nFRvbwZUDS4ueeWnKP9Uh7KmBFk
OUnmT6l8o8jdqTXehj5+G9vQ2NA5HqZRe4Gt+Vew2F3pDPAYfytPKq+2xgBqs8y/iwU6LSs5JSPd
8XrH/mR8XCNLMvsgiesrd/Fed+ar48QeBcbmrtIQUluz5B99M49nfsRsWTl8o9asH9MivzCyE16c
xeXKHaujkiNhInu49GJt/kt69lgNlSoEwN6XKpta2VbAW6Jj01bCL5iYrVq9m1ltJLkneiZ45axA
fxxQ06OU4VGe9kmUl95gMrlFoKKBK3UvmuWqRzgsscdnhC3KxsurK1+og1FGxU+9IjZaAgBMDGkc
GJkTHxK4l6uyYkuGDbfkedQOBYsHr6mj0uuaink37yrXg7Kp0PiAHhxMSKDJn5W6jzM0LV+mOnO7
fENU/Edn975jHouKFQzAU4WhXuKLofkomulo0ifE68qcw5VZIdGwrRcX1wJLU4spRzsE86AkSOHj
T9JGnq3JjA+4JHUfobX1ZSjqnw0YeIy1zxHvOY119a4n6TGZJ8k2Irpvpb66Vn8vkUFabFJTQlIJ
X8I3WteccG8LDA8fTNewMvT8CAAVYUOyg+px5es6KC6aNFZK11SafgWPuNLZSUg0EDKsoNVd+vbk
xgT1viQiNWEJ2Ttwy/toabZ1PdwciQhZrXi1LC18sjobsUSPKGbWkDW64942pjcrre2zCuXYZ6P7
uFTzKnLzgzYNZ3ISn2qdj9DQ1yJu1iYTsdWY28qmU6hyIuM9LB8aBdFb5S5reLAqm0n2WXl8q5lN
M5JbmbH7oKFs7KLpNbLlR73ExgaO7mOrZN/3lKJQ/BqUDS1L39Ey2H9Ye6TQyripst1sVagX2MJm
8nR/LdJyLePFi9JnQmHXbn9LmAeMQWb6Myi0RGXJAbQToOTamNEczsyMujzR94XVq3tnzI6xQBoG
ifMZh512se4b97xg5PxQx3b8lNRxeAP41vAwtOpen2ExiaxYtnlvKL9QUbNAxkPxuKCD/AMzyQ2j
d2vM59VfPibxOcmtEWshRhVWr3P3mqHUOiOozTeFo84oDPr0AITW2c1LbZBRUbRHmOHxMbey+AtX
cMOVTt9qgCqjdZrUdR6qzVYRjrUa2ZG+jXb0CdD71Fjpp6jZJeld2bJr6Vj0KEIP0AVWxyFempME
O3oWBp4TrR1e2oKPUQ2ZggaAYF5EhTR/pWO03GvSiVhoZj9N1HicuUEcKfheTH/qbaDJ2qVs49fZ
gV+t2i9tgsZUS4r63kRdRaHrvgJHD2W9rJ7q1FYe8OJ+28ZnSWHhVQnR1716SqvsWmeAvftwCxkw
2TJHUjZsmPMAZqyxTYbuWifihpAtuY125WNlQT+lF9MejKvuT7IF5iz7M5aRtyTBdKp/p73qJQMd
CJuZju1zx34+zTYZHouJHVWoJm+OehpDDN7jUbOjtWDnEtnXUgxbluSrmsJOaL/KyG4xVrZpr/iz
UX8Y6dfiAnBPXnhv8WHSY5rR8qEkw7zuAVaZUaugGGmR1OCb/jREeOhUtKcW1k4vZOFOtSj2mYgC
JiXnCPecpbPEnSOEg3ry2rg4aOheak6VyF/SNjAnyiasM3qjXEuHjoGDT098U9+VeX6thTkAmOsD
Q6rhW4bOcW2UFNZ3MugI1WdaylcstEOVHMpkfkjvw6QpLcJgVBwihVuXDhenB8khj7J3gew5Lnh1
t/AXJ5l2+pJGgRTNe5OLzy5kBKw32VeoKs4Ls8F4bSwulX8FqMMd1fVQ3DcBKNkyMlZAjRrCx5kR
aPdYT71JbGy1XK5ysgXgsdFrrPgUZct6mLTXpWsObYdMt7A2CbQ7pFLuj6tzSDJgUd6Fhn1wJjn4
lNo1w3llOSjluBnkvMkUe6EzJjM5gTtIpaWDwFgIGxJu+BMDGO87JK+KO5zqPj6K7jdpVaQ6JkWS
ac2L10/yk0uXl2dED1dOb8VSBmWB2tXhUmdZTjyaW1YrSAA+rv5vkX43OCZXDPtOo6AD6PkHC/Ho
yqLMllXTeZXaMnOVMuUoGZ0gMar4jLZuxenssosQzEb78g5ReSKVoAwgEorfvMHdpTJx8yOt2iMA
ODWJ+sKOO/Z6ExLySrPyOchkm/N/waL2HzaD/zv7xf1P+v53/wU+03/+yXcHw3/6h+AfiK6H/reZ
b79tL7t/t6je/8v/6S/+0xPxNFd4Ir7Lvujuf1pEvfkfHY//YGP99zbJVd9kSfH5L+vPtvwvv+3f
HBX6v9KOYJPE+Y1oA0cuXp1/c1Qo1r9ijMKf6GiuAOOCnfL/WypwQ6qO4bquzXTf4TfxS/+0VLi4
d7FgqKBrHUuFrvq/QoFpMFz+s6UCMybEDya38O0MLFLW3UL1H7xLkpxBBIG6J8ZSejTtNS1X7hq/
tDD0wBJNrrkUyP8LFzw6CMT3IkrX9RDjCwAToudUICj0tABXeOAiZfNHvPUrl45zpVWuOCxhzEXO
ldUQWbG2wR3QorLeLXkFWfww3exaHOaF+dxQm8+0mZwAcRJIR9TbvnXtA/r+R7REG+ybA5ruKLwk
sO45BUhqZnbXzGF0quADAAitRoS/Zo9HUmHWdxee8B12t6YUkV/N4cM8z69hMfipIjwMSOs8Dse1
rYXRq5uEBYjv4jhrse3n2UIttNj6GyGMiGeWvPJ0FKT+0hqTF9r1wOHePudDal3GTjd20qAkEnb+
l7PpDMJ6bK+EIC5/lpJ8UBhLX1806bdllu50XINBzl96Sd3ePBTUAw+g4rQdFnxiIdx2eE6YeLBS
wh65JwpDXcASWtbNjCgY68h6qJKR3Ar7AwGy9jMxEWIND6BqJGahUh/mqRgiv0brc3T0qdL4W83l
VMPrPrlC5W4F4kR4cB46f3WsYUiI2d4FViccthdVHr2XTove1JiYyUSZLl4lLNq7rHWZr2Ut87PB
W8FpnlOg4Wc1dq3ljPW1XabilDTiz8VwSTnFR8jeqxtnqidXIIcq0G6t2s6NE+SNIgL0nRYOUOx2
QC3J4Mn2jJ55oD9GuftGrLEzfbVtFPpKWzOCR43H4G9g6vxUs2g5D414KGzFDCBTJwynpUTipaQ2
U5BoIhUyrLMjYUxNUKZG0TGjnfI9XAT7Mrh8G6RwkZ7RJcslbKqzqaMkQQxfTGfpGJy7dT7vl0i8
wOfVsz1TsGJDwsh2KKuE6OtwXkeF/pFz9ZGPBUF8WpLXJNS5S8uCaxt5QoXVsl4ssqV1sXPccGHO
a8f7edHZy7OliR4qlTFs3hfncDSPZqYeU1aF1IGrtJvfKKpO0ZKzgU8OUE4cH/MhEuso6PNs8JII
twYzFLwOzBCR7zkMP+PGahg71SchsosxiI1kbouhAQt0+4SBwLNUxC2gXptVNkxn9D5eZ+864zaU
jzXDj2qYvUj/zowlmNAR2VJ9U620vfVZfwnvYh2z3nAc9dBE8I6GOq4nk2VweIqMgt2gRNyH06aC
d9ExmAxI593CUg63kpsQuinfquIenKQqdnxV60Fim6om744g2AwZHI1+IjN4tI1dmsTtfjCt5WoR
ZLmKU3SDhISJoBayeuS1gdR9nQlQcNQPruTnGEGesVib2Uko+t2dkbO0XfA7dekFBT2jWeExHTuY
pklOxZ/JqSImBIotmQjPY4PYXqN2y1NIOGBEGNo1AZjNZyHDxMva3OKcaz9CjLnHOJ0HjAHJXynl
VZIkxkBA0A2r9VtVjz9K6IYB2H+x083+ME25z71/RuB0F05sNGVatp2hfc3ov6KTXELDHxMmizOV
knwoM5XNjVKayUpFNTm69UaoM2QYR6/O3dR5ZVom0a4tFgzhaRUSZjNk8aGltVYQCqVN9Byxq0Rn
5a5xiaCvY2SozsHcyscoi38TRf0qZj4qjZnnQ76MaGWzoAqHJShskxwU0Ss3Os/2x1iamwqB/9bk
IVvVSEfKGw+lEYTSHe5AacocK5wzei2l2Y5VKbC8w4aOokp7ce8SjzJvyzelLBCAgZgNkNu6NzY+
LTYSbfnMmtY9mUayjpD7MpYCpkOxAxC8tClCLfNk6+pjHDZ38avzJqG1riaZTljShh6UO4jqJE32
sVG5eycC5WoiXTyG+sz4V+K/qxyvrfInTWLNqgc/vnudmqWTxxo+9SUsOs7++FnMvBnkMr3Webk2
s08MCp4VR48ioVUUpfrrJPY2skOqpBLrWLbROjSmJdhoVr11hcS8/obJdsK/9Z1PmMxDjBVeVmYP
jaZ91wojZOBGchXhxUFzUe3LtONamGhbl4WurM5cNchlwhonLkjInUkWkYaNfq2/23TDwrjzsb9h
DWVrFJd7Zp/pz4ALZWOVxc/dfzRmjUo7kXm5ZbJswKhTqHGQhvl5zpNLXVNvY9MQHgvLIBPgn2o6
Gkpmxvra9LIs760FgwbVfMyn3LDHvT9sZPa+urQqsuE2Yy8adP20xeuSKExt6ScYTC2vwsk2qfJu
43rs6/EkzOkpUihS0TdQXsKiX/qJ0AGxwQ730MhhbZbTDmUBr4Fue6YYrlFXXYyoPyQV8qQkLb4E
SYCo2tqTThpI3za7saCVLuTJrc3nsI7fQhOY0NDvoSk9lIyMoi49ID3yehItoFapH2ETn22ivUzK
7VycFtG/JrOy1xXjSQFmuRKNchZu8bsMj3WLwk8bQoruKsEMP5t/dojGPrU2of7JaMF3UkVbqZgE
QvaOpmG9ze1fLuQWDuLJvlvKmoITWE3PpdS21b1LRhl5RZG40vsYWaTJzjMm0MOaVV5vfTUIBG6M
xk6xcRgNqEu5/K7VBD2AFejMtbDBef2sIcdDsu1OH4njeAZfO4taC1aWrp3ccNjUucKEC900gSeU
93hLmZ0wESX55DWeooMxk5gWb5wcK9g0oxTAaJaqY7VX0YkTFzDc6C+2wzKhlWFztLhFAOv9h5fV
j1tjE95XKaif551Vk0aUjMqPXcFdcQnQFjH+QfIvZExDOHMFEiXSzEGKqkW1nyyl+WxidWOAgV44
LkhLqXnxGsJraPeL7oY/xBNsDAql3s0DbLEcrpBZ+1qNKqhUWbOm2YkcEfITZf6etb8O6+epaN90
jYa3nreknK8tUvKWeJQeLEBflQSaprtIDI4vMWJ4Zty4+E0Mvl7V9l3k0ZaFRqcyj8LUj7OKakLV
oode9M/liP4+H9+XvPdzW5Zbg2HvgS1Xyg/qzvsu/+Gr3GU6n0lJslOfn3i1VlOb+kOG6KsNLcJ7
snODFH5VjOIBRjNDi7sJzeitUyXQbCyJCNpYv5HfPfFNtLeaAmPohqsScx1Omm/F465ZYuTieGD1
sd1oeFZtzFWj0QKI0sHjdCgQEiev2O3WvW+ahJ8urfnmuoDeh8IsAsNq3QO2HUCgAxynclKsJ3CB
b1r55C7TuauMx7KcfGvQmRp0D6Co0b/p9KcjOwqdStN0fbNp992MdD2qH8xGvznJsJ305GNUnWvX
52vFPeqj4seLuoH9Dee+BCrQHvPReTINxgKL2v3cD/I14hXugXLYSPTSXtM914W+U+9CYmrSdVah
zle5rd04RH5prkab+TuibjG/AoFbCdWU6yKx+g1aSclSwKmTLfqcOFAB8wezZfGoVygusH8qrv4d
NV9FPCcbSnRgbaaJ8FLvXwg+fNdm50OXU7i3hAwcV+cIYLMR6emrURQB/r6dJigS0VsEKefCsBRM
4CydGwNQxIpRymdnDV4/kFNQErrGiyTg4Rt5G4TGiDbOhqByIgPkbEbnMPkoSgoR8yKzdjMUys5q
6/d20LmRTa9m66JU6ocRyXWGI71DyzZGC0uXMrBKZsYLVrIayX+ZO35HPg19u/ysbWMDtyxwEr4Q
S4EmvOwKUuAq3NW0q9vJ6H02TTw8Y+XlFauIgr1CUnJrMIirJZiJrBThpjMr/OLhTdQfae7M6BEK
QebIzXByQBg1K90xc9ahMFjNIxtPLG2Xqg7beHGksWNrTkYK6q27vPalxg6SzGKbTO7ZmhHHKRIF
VuuZ2mcrzOtsii8t+paqPW0wwMI+Tve99mqU+ud9FE8e5VNyn2zni+C2Fmi3lRmBvNmybCGg6iMO
tfDdiWou0MJJa2U16vNmaWggEygWCJSax2YS4UtMPvj93+FAa8mDWQNypHawu3LX9REX5j3sRjep
q4zIWjgm7INhEk1oGW8j5zMGmxCt9z+07fYQtFFy1WfjKydizJ+S+lGbxLosx2Xvju2rXse30TKb
11TNftL7XRpmR0Uh8UobN82SPFhzpwZ6lZzDXv1pawWjUm4g5LQxQ+NuCpuf2hy9mUfInRwgyfpZ
IptvZaaQtFSKlaqWG27+YIiUY8RVek1d2jxdU7LTfb1wBrDvbueW4CuzlM1dCCrTHqE9eXXNmQ4X
9VrhGruejM9H2ent2nWK+K2zcd+hlo5JdyQfHJ1ke4SPPHtdpTA/jIioG4dBCWxHc07DorhbF8Bj
6QGSHFqES6MN1XFRyHhjzegbSq9qDHSTHE9xvph/QxVXRJ+lxXjOUqO/RFYDGt8iP5AXqqwZkkXE
axD7pTUxIMs+HMugTfRKO5bUt2O9KZAHlO42LSfCNMKOGFH0szmRjY41RM0GjwAmJztKNjxp+SpC
QL8CiUzdAQd1uFaI/3P2H3Du4j5Mzm5ijDTdSrfrGibPQzugqwQzru0dvVlYq0L+Q4K5ZMjUq9LU
fD4sjbn7IJiIDYw9GG1QWCCpavHzW5lOC2pKxd4uhkNME/lDI6lpS8t4LnTvgmMtMjFbxxIdy5hR
bIwahzfFabe106Qyz0jkJXDO1E4ARGAmWWGWjLZzI5oDgn/3qcy5CWDmKQUlGWhGT60jnugsR0+x
IjRRnKEhKl5iu+hz2XpF256qF2VKXJz6CMH6qney6oHRkZydYGyxoV4cTbHsdZO1y/JkEb+dQT6w
kNQ7Lsb22dWSHW68OfTxIs8vdVHGxto2eZeabL6XnREIypTMlEO0qFxgQsA+RLVPhqn27XAtqxhU
ypQtVymsJmNphCm9ZhhJbkl1UgajiDRU03xQu7BwC3lMxwnsMWlOy8C2dkGGvKrFJJozETf1uJML
EsLHtLek9kvjFovfpHA5fmBLmvvYCiET5skyss80l62KWLinBoNvMTUOA/uF0futNjECeZwE2iEE
PMTJlEz1vCk6QIwbqwPzuRpNKutVzWnCeVYVDhNdx8G9AFAACeg0QXAs+VeUBG5EeEtKHgbJgwzC
T3Y7oPF1M2Vp2IFm1ldpGSYj+M7t+j1JlVaxJrci3DX4mlDVYqS0NnkUUushg0k11tCquFSTQ24O
mzXlZrfS+C0qt//SdUN/mBHT/BI6ZsO7ySyf9WG8mYq53VfqUL5XmobodcosYkZGdVZ1DzU/msNc
zqB6rKroNujU6lucpNV+SMOIBKoQoYNTLzah4lPUrMnO1XfFLFvPquPkLZFpexgmOT/0ILUCUx1x
9WM9ZXxlYzMl8i/Sfjs7dHfWkLmPVWc5t5rsrJPe9daDamo4+7Ji1PZsXfsmsBENvrIzsx5IhUVX
WGNtGnEUtFiH7LpFbpHP6by387y6f/tjyiAksdwrfZPlTQqiv1aL8lUdi9LEdZHhsJuE6rxOVtz9
qY3Dsz6G6uwlRlw8FkCdLgV2qHVNztEhNyP6BQ0jY8y0C4g38A+tynf2MnPSTY1KVCd6TP0x47h8
c2mb96lWRo9h11CPmGPrMsIamLJZFONnlnHuWwttlqua6Er8MzBmP4uCENghpydO21b7ZtEGDrQj
tvUlzWaL8WKE/Tet4vK8EN/5q0XFhedIroyuSv+U1CGVY8KjXm70ruWK4XO217aTnFX2Jl1ABCEd
bhpV/S2t83tcXxuZ70bZhg2yMMd2CJl27FdtuttI0ACu8JOAKOtzGAt3bgIr6LIXzCtqwleZ9XXx
+MysFc+qPqLj0FzS0rLSpEg2L/h4Oa7IFdpUkJ4EAvZervupbbeM34wdJlXr2mgOAkqcQTtj+Yib
24gtzCPOUj0y8ZyFgDsBiHdf8xbuDXsx0PF1JWpT5JN+rmjJr4ZRALQc+AjYjk10jSLHfBwNADUO
lmiEBEn7xN5n5g40jBaxjDWdSGA0aVur25KZ81mzagTcneEcrIH+is+7e4DoqlJ2NEUwTk9GxmQA
X2G1lS6aK7NDaxzFVrtCpEEybVohkMwMjbmL0wwkDqch/nmwG/YIz3ewQiap3bkf45MquU6JmeW1
klgws7d6th4blUq43CiTe5jyCCmx3LTAhMnS8kQrd7k7b3vXpKgIKTsW1Nzh0qM1x8yEwVvzCN7S
eTiB1DmCQbNWNoQKAvnZm81s0fxkxo+dd8prSjptvlbL0X7JSGAbIZ0M+pVUJ9SFLZtYp26+CCiL
T/k8GX8jhUO6mk11ONSVnr3Jcp5/pWnId83EjIP60HemGONKwaaPt2gWzXaIncrddVJpU2rCrJg2
PJ95vBtsV3+Tokh/jM6KL1m2GN/mYpP2VwslIZPDlM+qbWjvNnk9Z6NVjcjD26t8Rk0tUNcpExF5
Wf+kgebCpMqG63JPiXwYUeIxblc7+ytFE7hnhQbDc9E2vTWqW3Uy7Z8KjvUxpkLSglHPhs8GcRpG
v66+GOxqt05NYldyhwi0QiybQlERxhUP08RcqIcQPJvLSnYxWsx4it+QSoBUINnVc+Ffe3l5QYk2
+5hGbc92sZ1itUHXEhprMoD2cIZwZ0uqtdS9v5JT0q3jpT4NI57dtEDPFQ3RgXFWinAnsnEhaRoE
JWa7CwzAl3GBqF8Y20pX4p8O0wrW6PbQTUkWhH3fbcvQNv0Mkbo/KeIIcIWIWMt9zBX2eXgnhm0L
YoxaIeZiHwJh4UqVJd5z3Uw3tmmnR9Jd4c5UnR3Y5bxcRVu+T0nzm0IYILP7Hpqa0mQVxb5nBI8W
ayoJD8fw3uUvilQCI6yNTzH3elDFqbK2YRn2db+JnCLcVQ66ekbpz5rNg98MocCilTJpUfJmzSwr
AFJCSecQw8pgt7nYlfU4jFGF63+pED+I8Et3iC4GNTha3bJB2/9eV0wuCa3GZMJj7FY49RW2Ql1v
iMAZfpAo0ly4+rYqWphK3fAQRjZux4LPZWCPGPTO8DpFGTrGyDoztElfKD+zTWkNQ8DxvgmJBQQc
gGercOabY6RYlEusSXG5xq9bBqZWztvSGKwdfhdt5zLkJTyzGd5nXd7zR8BWJLjjr9J6s5xy0yLC
jhjpBoQbGisDipKWud16iFL090a07TAcoUTKsJyoTSc8nAuRn0nQH62pX4yGGLcp0e6OZwDxTsP1
VuDPZVU7fjvLCHrZVte019VO003Qi8wLR5JzbzLugk6FS6NHwxQoWh2whfmYyX9hylZRMfXdq5kx
Mq/deh2OOjs0JOpXxUF2LKnDvE4BC6GGgjdQm3bt1G2lycwxjZPmYRx5YjI5weTiIqkdO11LgOww
crPq0Q3Vk+u22q5X8v/H3Hk1SYqka/oPLWuAgwM35yIkkVmVpeUNVqIbrTW/fh9qjsggmMCy9+aY
zZiNdfWUhzsuPvGKj8DCXun+8HsYLMQn8EGbrFdREX12/pT6+uYDETzYoDxN3hWaNfz2Z3xpFFRP
dWcr36MQfSGpxgk1iqp1uXfbo5kkyaOdZhHBB5NB4Hx6J/X4J4ZoOOVx0gK6itBCDVgWdezTz/Gf
0ir4ZFC8RzoadAUlfgUhFfRg91Mdv6M16OLU5wZBBM/aHnidesIvKEpwCI+10r7JIDkVQ/S16Sbr
3QgdQFRj9i6qS/NHjmb1e+AY8K49bjqiJTV5dBqfsGLQjY8DmcAeCBM2ApOxq2SenRBIpOBGd+Xc
NUnzqrfEg04Rb9+p/VMNtPez48TBG0+pT6behO8BXlNya+BetcVAS7yDIxE49o+ypJ0IyXzUX/c9
Xpn7uoOulRsUxDR4u+p3sDSam2kgB0IHmEXbn3vICqe8FR9brpLD4A/VQ4vi4s8hQhtINnHBpsje
i9AHhj29sjX5HoPmn7rwzwlXok0RkC/6IBDi0p0PcUa3xkeiu+n1y+hBOYrBLWfE507+HZvqfZh1
j72CZJmXVc3BKHIsoifKiUWRUFLnYneSAVpkof4S6GCBEoZRHpW/NSHeF1X8mIvwTRJUhzEKoZ0W
ijyTLY2uDNTg1OnJ55HiYxfo4lObOg9IVF1Qy0h2bfqnLMhBGAK9/jyMUf1lSAGWlnRb7ABp96of
9ZMWTOajVZXfIj94NHLQ3oTe1rQvG0iI1lD6MFroE2H6+NWqrS81eG/S2eQT08Fq2exB8diXHnGh
2KBiPPjFoY38V8J86IPiMaKA9LZv1fAEnB9I6W896ZG9i2rqMuXYnWbP4oGE8FuI4NfPqgLJ3YV9
8zv0+1Ye60gMh2Fo50p6CNh8r3AEjR2CJPglokDowDVFdwAd/8H57JOCKI90xpU3YrSzbzjjmT/U
ueaW8Csl/9J8nuxCrZQ9cVtVH3VHLw8FvKN0JtM3hDBZApSyU7WzqfdUncH1vdFJTw52EaivNSmR
+aosGlEG9JdfVkCIQT0mnVFfPv3DCKIwICQusAQNkkcUUShFK95feEPsauKgsAGzAmhTB8yKt69o
0Ql57RlipLhZA6mkcQjMBTv28V9yni+Cd7wOf1WIy/zdLAWwnyM7/uOuBuf/QhCIAWTj32NAkCZK
/noO/pj/9f9SyZaANZC0NlE4RmPzP3EfmgqGw0DG0kCEHas+k//Df4uzW/+XPwHzYZkC+XT+1f8G
fpDGAxiRAFQ1DeMSW1dfJKbJIM+0l1F/t21MXqSUVNw4/n+MS57BPoRFsKwgn/KIXUcNbpT2W/Ku
qezE+wQCONc+BX6U/3y2MtuywKgXkzJa7GHTEibi4fNSPceaIG0C7MBP7Adr98bfvf/y6unDu/hf
OCO2kP9XvjLINZ7ldoyFrqwzdkYBBBixld3X7x/93Stvt+G7tDAMuh1iNmd7tnajxINs+iNjcXz3
9fXHt9Hh7bT/xgu9MZWFI8/tQPNcnw1UoioxmiNzecRW5fAxODAZfNg3lHi1azO5m2HMhaqqpwca
LzWfBRVQYI9nNI3AtwVwfAvU/KA4iPTg2K5jfYAsvVdnWUNEarwangz1XWE8IKOwa4t2Q/Z640ua
qMU/n70x/tcyT6c3b5z9+Ql8yv/nEOCsng9RjqrZgaKzH9Ld92D/sdk96but5eWkPz9p7HhsFnUL
hWMkmVUCoesxCrwJhtSxmjPwgp7OMRUbGYIyKX3Fenv/gF1rKss/Q0kNFyuMurhFjPmnPNsvheLp
A4kysGXTyz/6pv0ATDFye8WPobb2DTqviCbdH3NxkRgQOoVqYV2Jer/JdYIw8PMx49GgJijN1C1r
FHWoIlIC79rqAPcwe0jxVT7fH08s13MeEBX0+TIx0Bueb9bnA+I6WOqVrjNgiv6pXhlkcFkl90jE
WYe26KF3xSUNkChwjpiuWI+mWRUoGPQ2dG5oiH7c9D8K3mhA2ZpGgZEK4QGIxoCmazhMB2XwovcK
/sxEHilKvaQzxDlh7vpVYUME65pjWHfWBRVlYPFRXB4NLAgOoi0xeAGUux8tOvGSsgT/K02ORZea
p/trMG+Z/9Eb58rGi9CwbN1UQe3YhErXS5A3qZWmreOfgH2SjRChz62L7qWjmDMykNocRm7oLYvl
NUfnxIvVqTyNksy7N73uRFOm2hjl5nM6GhBEDNh0w1CBDC5OOX2eWDfH1Dg1jVN9LuwM+97S7D+0
0tLc+8u2MpRmozjOQbF5Zs3Fsumxh/dI7Bmn0beyQ8zIn0aMnY/2ZLTvXz6Ug/o6GtEmz7+5OBV0
yW38rxDqnTTfPJYg5Q8zjPKEcbezcX3fbAYHRwCeVWMGcdKqXCxgpGdT4YUB3FpLmsfJRg2GSlCw
ccyXV4sAjqoKzh5bgfDEXp66uoUy3Duta3ma/ndWaFOwr8hQ/048h2ttQpD3A9BFlIHvL+TibcL4
kwFV1ZxDbdUQYjE7VQ/UsiGXPPu+T9VYdkn1NTHjPj5lahh+aUyQ4yGxVgknvda33ofl5cbtRiiG
KSCELX0WMr8+aGmqky8bdeJqtD1gt/m5RguWBl6/t6pYfa93jq+9cKUBlOjzkSMCxBUAcMr1mHY6
VGmTkYB1ZU7Tw7L9r4UkQ0ZgRzxONtBxYMzNxtFYbiLDNIAh41ygcbHgJ7n4vFgGTCnuxLmbZmQS
MI7y12UehBt2DMsD+GcU/CCk0DHnZZLXU9PQoRk5gLlbNjXMnhRJSJmYiD/Vg7JxKpb7laF0jXeQ
OBkQIZYy10NBmB8smNmF29BXi2k2dqB+qjbNrRMWatC3TZr4AAPKnNrL/S17O0teXpPHSUNgwJT2
vNbPXuHWzgF66c3g9qAaQEKJ4NEWKYSAtk/+ZUb0b4Pd289mGUTTJruFt9danv0JXEcemHJ0UQ+r
nhCyqs5q4QwbAe/aKCDYBWmHYar4211PSAGh7qN3OLpo3Cqnpg8hA5XZz/urtjKIqVpc6o6QQNL1
+Sg+W7W6YUs4StS7RY6IfdTnYATAgrZ/3x/m5kSzWjRIZ/sJCnRiafaZ28NQIi7euwrHENGR0nul
q1X5uhjtaV+Pw/jr/niLIJZdgLkFX0fVeU1tcrvraWlmUvj0mQZXQr1Ha6lBcUhQDI3StDzAfIsP
TYHVhY1CDWjcMN/4dCt70dJUS6D/i3kCvmDXw8fcahYeA71bm6FynFUWaUAE6oBmq+w+3Z/qyhe0
2PIcNy4u1CiW2cqoomzQab3rZ2EM3ShBkMABDCY2Lsi1OaFGjzYIsCBpLm2DPKgxUSRozgyjkf1g
Ra0aMnIdauecwfLL/Vn9MW95HmwRa7F60DHmt0+jNn29hHXYQj8UieJ2fi/sU5DI0n6rKn7+OfMV
5WmaMI/9FqUO0syebb/PqpmOXgYqPG00tZxo4w7VbnawNHVhmrpK88bmm86f4dlB8QdJxatXVddn
HagNhkPnnBULhbKTTu+vOqBcb9bHkO59eeASVrVTHEioygaETOsce0OTnRKT5s4uVbAvBEPeKJ81
Pxzf6vQ9osP99bs5APxci2fURN4Nk6fl8sHEitpUTKMLddb6jbOVClRJb2H7ogP+2OuwSZwU6Gdr
9dZRV8f+zf3xbx6CeXzbBgpAI0siNX+9XFbTFqaRAiKEWefRlHSMvdZ34VmkafXV64zwFUXbcGPT
3GxRBqW+ImZPMNXmsrkeFBnMBqUDZZwx8N13VKRQefPjOvd2Hdrz00sfnHk0DZoQQRo8nqVFc9HH
Q9VJqrUZBIKLFVlArf26RCYi0NWN7be2nDYm3cRDHD17GZ1w7L2+bTh8SQP/ryUx4poew9Z18rA/
5hYezYM1V1Dvf8U/Acj1KWSOvA685brD5b2IxAJNBJNVD6M75U21g72btLTZhfdWhHaPH5qauQnF
3gJ/7y+q36NRMkCZyES8FwF2qsnQha81kosE8Jrf6Bvh09qZJFjDMtFUKW8tV0UJLSXp1Uh1RzSy
9xBqx490uhXUPhpYh0JNtvKLtc/gULrDw9jkU8ACu7oEPCtCio2ukGsmcNjjNHNel5iRfSoMiukt
ivpn2s3K4/2PsDrozEtTNUOlPrkYVAVeq2DBMrll0idyl0VGdQRdWn7AQiZ4Hwg1AChX5MLa+Pgr
p4kSgwD1SiROKXVRnxpKndSnCVU37J3C2MeBUyvHBB7pb8nH/fLiScLKI9DB7IjYUSwebMAAXhJb
1ugGsYoTDBpEyQ7NrfapD+rsyO9AnQetnJcGcvM7RsSoEzFq8AUXb6dE8C+h9wjoieplsas0o8Qn
ugf7drw/vZtH+s9A3MbzQto8odcbx4btJRLqvm4aoZ9D2hO7yQBO++Wj4AHpMCmdJ3NZ6FVLD45N
k2t0W6u8O5iI8aCDZ5lpujHQshZrzAGApVP0Ug17tq1a3LSZTBzFixXN1UVrQVHWMjB5hQNfGl7A
vHxBoeYfcyccUf2bmhBZtkpHmFYJKlDtTY/gJMhilJ7c0A6hUL18HYjQscZi92ocmevVhhGUFWFa
aIjsg9A45FFs4tNhBNNWEWDtiDwfaPFZySgTbxQMZGZDBl4SY0ek9oYyeY8AH/3u+9O6Scq54gye
a8lzThC2PJBl2bR5H2fcPgpESj8QyhcZNTpd6yH9kJo1Wm+VXh2cVCA4c3/olXAC1zgJal8QZMKb
vV7R0evjEYd0btrUyT6aNv6ZaHE4w3vehVk2sEHgwwfr+CAcs9iPXYIQw/1fsHKCSO+YO17y5CnL
RAVnvbZ0ZK26Mo0SgK9qXfcPeB4VzqsXD8TOplpFxoxN3rKaC4xvirO4sVzVB2yCgMZwqMcmffnT
RYZChMTbCqJSzjvrWThZ0yLELcyzXHQZJBX2tB+cQ9eH6S8uIlj39eQZX+9PbGWzWnMxh+idPYtx
2PWQOkIyRRkklpsrvXWowLodxTiqD6SA3kb+s/IwO7ySXHVzzEyd8XooIiNbSxq4m2XaNN+BemRv
heMp3cEpUyzUIAZX7Ubst+zazFeSQ9KAVx1VTVMuq7NmXhWjBlbYTUFrAnCC9Qnqskzjt5UWlI/o
fxbv/dJv/zaaGcAsp1BDpzGR+UbkrcmVrUo2TVGQOEFjpReXI6VynI+mSLpd04J2igeikVOjNeU7
RMsN+aSplcjOoFWb6By2Dtol8aCbvzDacNSTHtNB5gShhHKUIUppNO/L/IAPDTlWGOnQPZukCuxj
F4nmM+rVQC+QeEQ3wu/gvs2gBu9DDgvpC8iJ9AkluLr8Ovu1C9eJteFNKi0oDHYtTHnoKD/JcwBd
pjgpSYRQ2agrRv8YIFVrA36sANM73Whhq2Kn2u+q6pq/CUDLHIiZqdRYwujQFBDZxuQ8bSzrGOJx
9N5sO1S2wLPhc1PUNTq8ud4YvzrH7gGZgskEi5ppLEk/Ks7X1kmtYW8aQ1wdYrNT7NPAyUBytYtg
m6ex8FCAa7r8fSRs0ztYonNQhaBSZp5EVNbJziAJ1DA/sXUPJUxj+K4h6tGASGgrsGcmIpsyMKvv
wHEsfrGlKT9qFNhQYUlD5FqwWBk/N13RfiyQAo92iOBrH0UYKX+NlW78gt0RVWctUUDfOAkihfEQ
ASvCM8UBCBeT2RGGQxd7l2gSR7EOufV3yDsooLyR7H7vFXi677TM934FWQPmBvwwxFLV6yyXOaH6
27am90a2Pq+HCSQcc6i8Sp8g2BX1PqWeNewrlOmqY29m6fdepXFwFrWdfBp6UwMZV/btbzCL4N1b
/g64LFodYMftqeYv29dANIqyyLLHIMVBaW9NQxns/DymcSGNVkc2ruUHnerUt8tTmJGVvlOnHiHE
NCs19Ku7AUlMG5K9d1HSmYbb6GqPYqXo4hpBsEB3Y0TF1fOgO+jY5zq+L8ga9bgDD10sfuUmCD3Y
pxrUgdiquvTBVorkx5C2AzoxwYQYXGxHUJX0Kt+ZegnHtrIH76dvq/lPQzQpOJ4KIUbYwSrg/Ry/
ta+Kr0ocCuqkelcQRhBFtCo/g33mz8jIHqNIRfTIgqgD3bAe/rlx9Hkk//4/HY6NsMlKwfNZz3/1
KCtn549hkWwkhivvtMM7ZyL7oFHBMOY/f3a3R6JwSgVqqmv0Akm2Sk3K+BgPICorf4Bs5mMe4VaI
qhLTdo23lfqvXT8mD6RBvU3DqmsRSqdCQRlbLXS34Zp8qugrHNIE1vz912S+wheZIVnvPD/SQ5ot
i0kOQBpFLlLd1WulQwqR+ICX31ZbiOAQ0LJk34rE+hlYI9CV+0OvvS48z3SvBO1WXtHr9TXa3J9D
Bd0dk6hMUZo0ZytHdXpvwsk/D7X8dn+826lKQBtomNo62SYe69fjeYWHXGLQm+7k4QGAXJwCasop
+6J9VECkyh3m2dMA2BVjuxdvJcughkKdgbLGbdeV1hAyC8oQXYrRj5xj3ljipx/Ca9uXam/jIpdb
WXtskdfsd2hJOVu550oZjsItDbU5aSE3WyYuzRhIY0Qh8SJDGfhuJ+2g3GchvCPkFIizjw0pnbar
lLAWLj2BAoqUUQlAwLXafDLUDB+p+1/jNoyh4UZNi54+ITDb4PprxApmskMSYqOFhLG9c+rKeRxr
zXzoqtD+cX+s253GWJxlh2aY5ZDqXI9V+FiN5KiJX9CSbI9Y72B1p+ktTqi9czJtJHzuj3e708hZ
aOyz5FSuDWtxdLsuNOwQdTfXDhG0AreDCKY5pa9FNGpnALvabJBXb5zklQWdC4SWpTJHQBOLQYU6
gKAwheNycydPPOQoLIxyOvotKhv353d7NVkWXAkaNVKqt42Tyg8ASMP7cnOzAGEH6/uhidBquz/K
ylezaM44OuVa+s3L+EvzJpKFogU6o4LUzitP+VAHPbDnXu05pVqwUUXQdbbB9V1IJA8ygg4eR4Vq
/PU2wftP9ANZG7VhDOUofdlcf9QzRPk49KV4hzNfLy99g7AFMGPYQ+co0II3dV9Zb0PFwLHX7gca
gBAYlY9QC2r/oNUiTV5HaKCYO0+EExTdwmzeRWrTeU9WNhrfcG9wPk0+odDG8q3sB9r1ZHu08WxT
W/ac0WIgtDQbzx1UHdRioyEFcBQOGwgtMxPnhftfa3W4GYjgMORcyrtePKXG8XgCn+MWZWtDYslQ
wjxSNa4+GkmaKy9OIwHNzM1JpEJBgS7r4kgmVSgsaZ7bpDXhpd/Jb61Mqw1E0Mo+ZxSDp0Kjespb
dT0np2KEJBk9N5cK6u5KLKL2kzpIzd4Y6DbUYDq2TqeVd2K+EK8HgsvVldIoPHeyQmtCQElgcO9h
dFPVbWruKg9LGhwtAvQop3SrKLD25eZyAOkr2x4ZmuvBE+rFSlfrnotKaviRiKjRv8JQzT7pSoVV
3Mu3CaVBkjxyWGBdi2qkXwPydYZOcZUKQXnIuk60yxHcuHSzScr9sVYuEDY+9V3gD0QZN+CYYcpQ
AR9Rfk4cVNm6pjmovt6fmmr8CfWg27gVV259mhWgM6mk0fBdtpNNtWkg3mqKa4BTeaOjWXeQk0xe
1TH8pqzolEulpXJj58wfZ3FnMSin1pzLOailXX+8pgvQt4Hq7upFKnFaQq/a28elhrVRK+sBtFza
SzSTwqz/oeiefdbrejReXNpGQgnkA9AWndrSsowIZQpyo2wRpraGVHOhmgPf6jCT6E9oXI8qDhG+
X+9tb6w+3P/EayfUAg38r2oSCJfr6XMUg66tU8VNoHE+ptEEw410dmN+a6PYnE36X4SrlEyvR8EM
ezIrO+fLxmOA8jR9OHHIUDW2NgZa27H2nwCN1jcNisV0ZAdhDh80pmNRTYqcptg7Yffb8Km5Vj6i
7/dXb+3kcyzMOSqi97wcrnFCJKGF7YBbqY2DAZuS9lMjkbfs/sHhoIc+914Bj7FVFsUUXIug5LYJ
jghxA4irtaP2nRrgKIyLWJuCGzWKWdO+RDDl/hxXlpT7FEsoYl8LDMZi4AlqRtZMzLH1msalLJvs
Jm2Sn5KO+gzF1ux4f7yVNWUteW9nTUJsAxZ7xUQ5ARk0w3YTDZV13dOiwxjYguJjXW98vpVtSZOF
a1QFB0+Rc3H2aeVnOBwjS1NEZviU6Fnw0MouOr98QoRgFOYAGLL3FxPygQb0OZE8+vnojtl11Bx9
LFz/cny4XfeHmkUbl7cZb4MD7J8rzWanXB80HXVOrU8iRA7QebgY1FfQ/4VhRfKNXwXu6fiMNEgN
Jn4Llq7usDBBPfJLJSYfCR48Qu//npVn2SFX5EKbT/8NWDahsJFWw/z+1wW0rtjOi3PeVt2DTx1t
Hyp+AgdPEvHxoJUba7G2j2BXcSjn83LTKg4BeVltytj0WqroVS8H4FB2ZoCdlcowdBt7aXU4clSu
HS7wm2Q8FCH+LMIkWlQcdIvkIGxUc2T/ti9G1Ezur+vamTRtonqH24CDMv+YZ5WV3puc3u74zJMF
4FkbkBwk4hE7WL3jrk6wKrg/3kpRmciUziBQYpQCqDBeDygV1L/gxTlunUxIUKWITqZ7TMeMCaIj
fKOTzD0ojpT56xhJgrpDQxnTNZSo02FMNg7Un2R78WbzU6hFCHYVj8riREVYcRqRbXhuHfWpsXco
wmDzlKd58KbKK8qtQRLZ3tGbFEituODEj10aDX/JUbZf8ffD7rhsMXHe2ch7aLwLWpqeVRiF+Pbo
Yla+7EvveH8F177YHF38Kc3PncnrBcw8ZBPVKfBcJ6qqv/BmCr+pmDB+Ay8HlTiLOlPf2P+3Z49U
jE45UTHCmjd4KDz8PDPQUhtQwIT4iVF32jesSzFYAl2BoVldIItzAJRjfJjqGtLg/Qnf3q0QL2mR
8XSoc567eDZas46dyYtt4ipROfvBl5F1igcAfhvv0/pAyD1x35HKLCG6AfjctvFhdJYoAJyVIMku
bYN1+f3p3B5vpsMrAWCNYgt77vr71YmPb3peM0ocJJDNO+OQViCqwSUOG9t7dUKkQFCUgCMCfLwe
KhjzNgBNbLmJB4jGAcUPGRyFvX8wIcIICodUdYjKrkcBCqtO9SghwlpVhoGnVu6rThUXS6leHiWx
dqTSFCNRIb4Bw8L+NMOh6Cn1c1Xs7QxhyMIJhv005to/mZUNEobXnOdv+f5lMHt5jFTLnYLhiwZY
CLg08mbo1vQbT9vtgZ4RVvigETPTjV2G7KEJynCSgwWwK28uoZbZJzVFj2RwMh1GkjBffIEwJ5Ij
ALACONmytuIFQs9AF9luhurrQ64iIFiiDoTZX93tNYn53v39sTI/drvgUNk6/1myFbIYhTM9arg+
rEh929LqfkfeVtavMC82f6keNNqNTGzliMFUALwJYG/mEi2OmN83Vdwqhe0G+BHip9fnOzr4FlrD
Y7FxN64NxYcjOCDU1G7gXCiJNODHhO1O2WSj/NPUB1pAwwFdu25jqJXTTNWQgzyHQHMIeH3OYqcU
suHRmXX+cJat6hhve+zVX/61no3y5/1+FhAILQLHO9a2y9EAfOnoIz2/sfuILG3jDqmU/2A3sump
iFtc7QQ917PqCd9Gurl8q3zKZrUF590oh3Hn46p9MoxIfXmNBQY6BVO0n4h6bkqLit1h0aTkWDF2
nn+0aqSAJYA8ulzDFudj/iLX0QVFYBiqcxudKrCzuH9bdIcJCDLWskIEqSloTMUGOzJOp3g/9UJ1
C5vuM8o0CClGlf77/qdcieEZH3gCVRDAdfRbrte2yac4EJK17bEyKdxQ8+O/sFxvkf0IkXrB2lnW
+duxjKv+jH6DVRIAifpDKvX6oaBERre5D6J0Yx+vhBPcBSA8YaOAqVrGXAhuRm01CIu6kzkWSAbl
2uuo8qwfbVvWPcYHulPvbNG1f2ulSQv4/qKsnSK6XNBRKLHB91vst3SGRpcOAa+slFn0TELXNzTl
cn+UtWuBzSXAjUFg5C+4XvnAt4whVGg7WHE5PlVolyAyCnLLHopf90daCahnCjUv1R9eEfnC9VAN
R2qiwGO7QB66N30GWGOv0eeQ+yHDpc/IUCHZhY7fX1SVZBslGbq9DXp393/HyrpCZLQRSOGKv20R
tCIU0GBGx80crFKQCkbvbcxeDM2XTJbHhG4VpgJkhNeTraSBul2lOS4iyMh4ztURUNgYNicbj9a8
aoujOwPToVjQZZjLTdcDBXg/gqvwPReSAV6kSa2I8lAlVfw5wQAwfOijpHwt8PfZKt6vvJY62T2z
g2152/nARpNaQo7Kk0xi7VXDauMsiLOq4eOWkY223IgRV/fPjDcE2seq0ne+nqmV68SIsUaVxBDd
N9wUC9Tj0PxDKx+0T+8NRzMkRoWU6pzrOEqhHTVbm2dt0rQP2D+Q+A19WT4ZjGaa6pAuVluZ8bch
ymvnLK00cjC2E4ii8g+meOPhWTmihOCIGtBw511dPjyUPXr8IXjo7MZqkdYOwp1APeqE2nT+D4Zi
LEo38zVMlHy9xMIc26w1A944gAyfktAx/qq5nHEcTE1kJu8fxJXrFazq/ww2H9RnDzjaI8j7jWQx
sg1UY68QhX/DQ7O+DMDHkGKefO0tYA/b2uUghAf3/uhr1wDpxtzYh7emLm8jnd6j4YyK7Sp6nz+F
Rty/gimgb4TMa9+OHGq+aPS5KDP/+fM5xsQTRTtyvY4mcoCz9MwwSuMYlIW3sZxrE6JSSgsZoOgt
a8YI/GlSE6Iur43wNvem8GBnmCK/fNmAYM7Z9dzIvQEFNBEcuyyWboBL9hmFzPwwheiz3x9lhXJj
I9HKtaLDgKMZs9iIFLCHYpKpdBGdK+DaafX7UShYTneIQ6pGLPeFN2ITog/hoS48tMygur0CPEbT
Eq3Wg6pg/WpZZfWURtioeVNkbnzZtXuXOiF9XzIvFEIWv9Dr5lAxgJzqRHq7V9F3QjDiiMKmehw0
095Y9tXL7/lwi8MCrzINEUiXbtF12g+vMcRvjmqXntq8QkU1RRTOnYUSPybknZT+6LYil5bbUbHR
bljb0bCLuMzmJjFR0fWOznEVl4XspIsWavPVCTQsafXSfxOb6N7f3wVrOxpdXKh8lL4IgRdLzJcP
JAplFrROBe+SWp0OfgDm8f4oa1c6hX6HQhUF+JswGxh1H9pcM8hjjdYlqG0dK3t/oMyRZ29Lows2
FnBl4wg2gIWigkUFfonFhfSGt6HjoXrWTe2j1yGaUE2p8sQKDPvBRPCUsv8/uNhpfc9+Q5R0qJEt
Wqh67Hi+jQmbK5rEQ2G00A99r5gu+qzhBoh6ZT3hIACcmXsnHN7lTg2mDtGLgK8WFs5eanj4dEXu
nwPEyvaQ+JrD/e+3siGvxpv//NkVm6gtGk1RZOEeEYb7KtT1JyuvBzKEMtp4M1aHopshqB2xlsu9
XwwIQYG3lW5aRKglA3l905dK/ymX3sak1haRx35m54ISJzq/ntQs31kC7PIvfR7ifBT2Ja7tdvM4
9TbevMCvN4Kr+dQuokgBfAXWJSINM530erwuTBUxica/iMqykkvjddknLKe12WJD9N9tOTjJcVZ5
QPE0EvpjE3fR5f53XDntlDZAZ8xeW9wt87l59h2bYFB5f23/0ha1djQLkj/eoHLjtK8EHVxdsJGR
8ZixIIvdYupJmJSl8AkymuIVah7da4lk32urkvKV7zW5c2CFGn9nNY7//v4Ml7I/9D7o4tGjxc1Z
NynJzV/9+RTJ51NlyIILerxOSSQA7ppuUIpBaVv3QIy1Mqc+iNQ6yrJmVweI6icdnc5OSYv8gCqq
ca4GaUynWZUBz1U7stozpn92fDDtAj9mPK/4a6zeKLcoBGsLh0mpztrN/132s1tQ5KIwHYARlHHx
D9BREvXwC3ibhFPz4KiAley4Vo/WmNrH++u2dux4BOg0zcCum26iZ+XoPTeD4qqp2h+cdtLPXmoO
+H8P/cYmXDsHwHdmvQSiqNscg0OnptkUXrI2iJ1zCeIDW/iqSJrv0hP6d7tDu3VQDBAoYWDYr2KN
DGiDP7s2XbTC9Dmfo9mz7HSJxGkqhCiDi60N4dGxcfQZLf9XPQbTxi2z8hQZVI0pPs5NbsRgrvdj
FEe+aowhwBqnaCXGND40qbBVqmkfpIAjd8jZNv0xBGoebZzDlQuOeg8JFNUNujXLC0fvqYuKrlZc
Qf26fZ12+BDsqi4n58/5s/e1EbTlxsu0srAGl+oMaZ3ZGctaxxCgjO9EseKCkf6UlE32SU3ST2lj
dxtfcG1dWU0CQLBESAEsrrLEMltF03O8uJIKFXsVYdxggsv5UPZWh2kY0IIM1ESebuXkazOEzUga
wOek87B4NkZVa9om6Wk+I+VrY9mpZOoOLl+ET9VQTRsh8MqVAFaQryd4NrgWFrUjDKwSnhLazdVQ
6P7ZaSzoqPbY2Uj2RmaVo79ly78CdBQ/ZIpf/6cA4r+V4lgdnoo2ho70Bm6K5zGCkRxX2wOgoSuf
NCeFz+Nb9ZjsasKMAWtww8xdw47y6lJOfad8vn8trdwVs04N1Xt67pyhxfQRI8q1sYqCS5R2Vvcb
PkUTPOTsvw5Tnh7iQ2Hj3AD9IUY1qwX5X+w0py7+QWF/hvvD7JIqjbrlIQYIV44xgpeuMtT+Y2K3
6EYnLVQhy083DtAKJ9w2bBrCM8WBnb1MZ/MMcxIkpBW3KqXiv3YKnKBOyJcEGTU0gTSrlRcQEFul
RhshkGpaf3FSPxr2qu4n1qnEtyc6W/AlH8xBUVrkU5XxacDjRm5szbWDwJfhauPBvc1SzLQvVOTZ
FdDUfYuEehH735Wuq3AKjytUje7vhLXLjE1I65nLlI+xOHZpjJeMFwNQDDJJYmSWqLYbdjCJiy8K
/0fI+RlP94dciZZ4EQGL6+Se1IQWVwwxDnoHSH1cjFFLT3Vh5aepl/rx/ij6/MsXcSGBinRUB8DX
XAa/fiFiewpJIk0ilqoJ0t+lH2vhY21qGEtW+oRRYCh033kYMRcezlgxTMolb3sTdgvgLeyidJFE
X0rDCBBYr0TVP+IF2j4FfSibfSO6wtyjsIpFQgbfG1H7yCqq9yHZuvxLIQprsBwvBqIaKBBbOi0r
9AYYnhwaULp0g2+Ob29oQwzANbwoTiKcC1blFsKuM9QFd9XR8V+32HRUe91DUWXfIreVn3B+q3X0
jZUEu5gY6tv91V77ptSKOMsImJKmzZv6WXgoNaVWe4GXiWZ5xSUsZbEPEuB890dZORrENeCTwazT
y1oWLspSt7sKk4RLitL6g0o4/DZupuJshZn27f5QqxMC3sB/JBfG8jma0qgKK9xCLxgKDOcB4MVe
g364sWwrr+38d3PMocsQIS72KLYtsUrVMsSUCFy3YlX4FPQVYIK8gC9W4OPw2teC4vxP5sYi6tR+
UFtZxE7JhBVL2XAAdX+22HBGQ4kOeWknG2u48spBvpm5BahOQGmY//zZpvBwP8gljtWX2A9IiZgj
RcrQ0kWxS+PMG86Oh8nnE1X/7hOqK9HLAdHkO0zQhFOP7NTyovHLCVXuGL0WY6xIy/Da25dpWTxl
leq5WdME7v11XblLmSpaQ5BEKI4sGydoPvgFldTgkppNdJqABbvGVAjssILxizrg3vPi8ahnIgwM
yIDG7vKGA9VlQUIo/Usa18UxCSJzh5h1dka5aXDVMvsHLxPqv9B5bfClt209S/TI8XqFjy9fBR6k
SYrTyFV+gj66RU5ZOekMxQtoADBAYW7xLHF1R31QxpiYytABKCf1x1IttEuBntjl/iquDkW5lq06
A1GWQQiap1qS62SHXQ/bFGOf5NErfftBSdt+g3KzctxRxqQmOKsD0pRdvHwTZg5918bBZUKpN3vs
ak9gg0tCKA5FOcEwHoMo8r6aaTMFX+7PcgWFR5cNXBlNWWK+m82pmXGpm3SnL/mE1tMZEAlEzsF2
8t910OiP8UDgeWon7JsPNM1H5HrBvsmTJcMg2cuobXGJFIXxpatnDnbZttarVvIPjtKMQmwcTSPY
CFLXPgwQew2CF9UHKoDX10cMNwlUS+e4fWn6ex/inksVKHkg89kSAFyrUVPgQCdrbuHfsocUAzgE
TV1nhjH/P87ObMdOJGvbV4TEPJyyR9LptNOzfYK6ylVAAME8Xv33kP+Jk82/UZa6VN2SW45NTGvF
Wu+gPyV1hTWOXgynXo+KQ17hLTjkzXiqwiQ5VnWsHjBk2ZMw3rguUT+ha07qR0RYX1dN4w61ULFy
Qwek/xc3xv4BjQzzGCI5epjMZPjkWvk/oaj6nb2xEet47VGfADPKk28N/ptjq0DRloZv2oftFWkQ
+6MzDnuqI1tICTIWj3OGKPktZWqcys4YVRh7pNuphGSvmOFxStouPuu5Uf8EBiO+t7nSf7fanv8D
Uv24MI5xURRnbOpS++K0sxfvZKMblzZFOyjoGno6zP86GGpZE9O5Bytb1+n7xInmf3GJmZFEmmIf
G/jyx/2DuLHKwNCYaFYY1eUbvODgREi/0Osaavounv2voyUf4tp+X0X291oz/ldI4Cr3x9y4dxbi
KU4ACPRCWFulGc0AKaBORwDIkVH8bMJ8OqguQoLR6FCmncvfamqbO3fdxunl6PKw4OAulLzVvGLR
EbekvpAtPPGTSlN7aBCeQlBnro/3v275m1aJPqngAuamuU2rYPV1dm3ZyDmbNLYTs08OSqsju9TY
ohz9quK0+YWNTeexiLXqr6iem/Dg5bXydjgceTizy5LSPltfVkWdKX1SUVDQSkXHaDBV7afGsUKI
QXaLW+X9T96aXKStliYjNeebRNhqRiCtJsWSIekykChF9K22YoG3TV/9lw/7Y6jl8vgjiesTpY/G
vA+vSSPkpeqUn0YphvOkpcN/OIkUdCDLIX4Ex3EVHXO0IXQRdnBm8lEJSj1WH+eay8Gdivbgjo15
+Q+TSM7N3lxgrut0rcQOA+pwFV4NNUUEDxlmtcNiuc3/MbRZ30Nobp1B3kaLzAs97pveWSLVSm1a
G66HbWGejEVULp48sCKYo09TSYFF6FrsIz6R7LWkt3YLaTjgZC75pR35egk9Y7QHrN85/q7oT4vb
w5MscvVgFGZ1evucUsGjrYxDD8dxdRaVMbEn7KzDa1VE8xmbY469GalXrXP3KsBbXwU+mAoJuFDQ
Squh2rhXSwDqzjUthuxjjmMzZ28xMZ/Lao/BsXXFkDjRFlzarTeZ9oAbeDqrNAZLs3M+VigmBF1o
qs9A8xEN0NoBN3LXawKIpcPPgdbM3vt6K2qApbRQ0CJHueknRyYuk0Nu8TCMw1ANdAzqu/NM2eQf
NYvCfyuUp5tjNGTGd7KFbA/PtzXV3otuBYV9fsF6A9HDo+3gOVcnn/IPbW6P59Jt0O4HQ/797RuI
8iMwHjiOIHCXn/LHdeMUVZxYNHyvRdeH51oY87Hqk/RBbfT/gNGGS0n9noFY0/WVbegTbyuFobB7
nB9L20ApBpDbIa7E6PdpvbdhNzYRk7eAacCB3TZHIkvILsH/9rqgfxuwX9b8tQLFWFOJKqKfk5US
vWqJphKPiOJh0pvkn/uTu5HoAUogJHPLLsyn1ZGZorbGwhHgkF5azqFu2uzYo3J/uj/Kxm6hV0if
EoQFdKd1u81wkUHUY+Da3egioF2ZMSwCfbyIGkPs+0O9pKar2E/ajjYY9IEN6Yk4d7vC6jwP/281
7a/WkKSG9Ft6G38hGjZ437UyC3FswNKy/idSWutxHs3kSStDo/w2m4jxnMy+dIanAb2i8Ty01ZR9
U4beqYO0nRwNQaciwsNbi/PPRUnfxYcQND/ZfdMph2mo0/mxLzX1Mw3gtj4pyIh3Fzxfp9+eKNHZ
SMJGN876MFXHDkyoPAxTGydBgR+TtZSdNaScoBjHD9MQ+rWXeT80Z5jGZ4T5PNz8jMTEJixpss/a
3OAs0UAa74964xX/NmaXAXIum7I9iFzqaNzZSfs/paj0EJW0jq3kVk38yU7dafRLOzVlkLV91dNn
MHEvLKWHp4XaiRYAkkqb7KTlpYVVVOmaT8KbRPodjTxD3dkbG9k23D4e25wCNuD6eE91P4tuOXNU
tZTDMIgyUAy8cHNpzUGvS/vtiRLjLUAnRI1uVUISUtDQGqCn4jXpPBe4cDy0JcCrXvV2ztbWrucO
hEKF3QbqBsuf/3FxtT0KLyjNRkFsmWlxdjoZRQctjdzmrCcYSe7s/I10gsi3mCxA26LZuj7KFWAH
3s7KtQMYdCY8Rl+saWx8gXzzUZg4qlE5HnYG3fxG/tZFTBZs0/pkV3aNb4sK+172QxOweOETGlr2
B4jO7en+yd66LOGfI5CLJhSNutXjv3FGcxqamr4EgBUMJB09omhh1YmNak8t3COenoV5SDLVfIBu
hRibiB2jut7/FVsfDO5oablCOb6J+1DTc4gSVAvLeIi+gpaVB3Ou3W+5gtnm/aFeguj6KmOXUjsH
MQs2efXFeVI7Rou69rUmEZw+d54sftEPdUq/zBIzPmfZPEznTg9l9m5OFPEYtTTQfNGl9o8UPf6n
PCu9NjAyS5FHRNNsurcWiCYoSIopnpPI9uQBVy1MopW4q79WmUzdw9C0KupjbarkB0lv5H9gN8Q3
UlWpnCFjaw+4EWWxPyBw8q6OwuQ/sM0WsXlvMZQAlrnexyM1OUWzdQXVm/xrmhrepZxsJJjV0dhZ
y43gt2hwMA5S24Tg5US9OqBCxyEbKAaU/Ax1+5y7tyiTnWXcqiRRaqbVSGOG22DdoyjK0vTq3GQZ
E3N8rAoDWQxr0fLG4jvHUdY0/yrh4p9GO/0x9HGCYJH2z/2ttHHJ8hOoIgHa3VCL0ToKmdJTOKao
AVwVM83wME/K+QRQSDtrqYx2QAMbx4RrjwI/wd5c0Nevp7aZbfwdG5RHUuDtvgz77GB6SnLpFGLv
/W/bXEVyYK69lzrZ6pRU82gIqzOUq4UtzxV1r+k6eLW1A3TcGoWH9QLoWlRV10WhRFZ4uQyhcsV1
e8JMBWC83oLhvf8tm3tlAckhpEpJ/eZNWLhK4o4TBXw1rB3MaqPoKkfD/NDbVL4tb5z/pWet2r7Z
e/ajkVtzfAQBZj/f/xkboQRBFRcxPG50ahirUDJ6Q44HUEJZPx3j6wTL9NB3tTiRmqL87I3dhbbh
ntzf1qALVgn4Adhy2Bivt0xFZwqX9oEud4yrcqQq4YOhNfJ9hoon5gmy+qR3VbtTYdgIKqjGsEG5
CBZTj9UVUDdVYo8jwiZRnJTfNMRJF991QIqzkWDQXOfvRojqh3gkcmryvzAwFrwJ1lU8cG6rNioa
VYs2G+eSJud72ZbyqHnlP6FLpXEh3b75qFDXANwBDh0m3k37S2itVup6E17j2dG/OMYUL3TXaefs
37xMFxYEUCxzATrzz3KU/rhWJ71qq5auxtUrG/e57uvyQ+fpzbHLOuepyg0HEl4JKBH80psfGgwN
qWTRcqScTE7/emhMzUKBn0N3Hfu4U/3ZjqtfTTjPk+9IK9yjyN+e1kU6nMc3LSnatbQlXg8XTTjV
Q7IdrgIH2MHPrQwZRya+aJ9itzeVo1ZSCD3Mskwn+IZlhlmzPkhyassSYgfPsjHtPJA9epacnkWo
5/WPEaK11UjInm+XSMumAPfzU8RsfBdV5/5w1aozz1FjOANNJYvHxP07Y2N4KspLgCE9IpquruFu
jo1+oMN/JW0xcDKnsOS3s934Mk36x0aC6iyzzHnQu/z720eG6Ly8LInlN80KD8ckiiz1QAAIazRK
yuydKs1qcRyXw0WbI/ddXVfdEWh1GNwf+sUt5VWKht4T2EYSblpEpCurHYBCGR4gnsUOmJ3+IcWm
Pj1OMtSPeh/Pl1FrlMdSdMZPb+p6ukZJcxaqEfqV3eBATfbso4YX/92Fck/15+Y2XYSoCPj8C+SQ
bSwZwR+HsDAgRsdC76/doNjfXIzTUeCanQschPlL7cU4MZvZ8PX+dNykGRTfLIoZMM55+BCQXw9a
KRRyQeN310F0yCUroSeCSZ3El9GUg3GqEdaVOxHzJi4v9T4TgTM6Nguff73r0XPXRVT2V0/y7rX0
ZDqplMFP9z9scxSwQ4hhECxuoGKN02pJ4TacLV7kfxleLJ9afY52gtHWKLzRiELgBZYeyWr6zMyV
dULRoh5c69L0Y4Elj7fXKdgahYa9o4KSRT5iDXtrJty5FxHkqywL5VBKYR8mt3Z2roNbRBILAyxn
kYygu0fZ+vXHlBWVChutgas5OO6l04uoPsrQ1j5mhsP/dMRAnYECiPU0J0XxETfOwj2Skxowg7PW
HI73V/Bma8LeAEeCijkJDR2F5fr68zw4cPgdrZoXcYJU9w1J1QUBcrWIfdsrdIXG9zj9vj/mzUwv
Y1Jew0UOmudNk60ti7hvAIBdFdLTj53ZNk95GQ47e3PzyyDLwoQhrhOQXn8ZRpGWhd7qTAqDbG9h
YrIouqT6RPtWv2hJ7O1R+W9uevrhHDX6aiRpZE2rUx6NaHCz6tN1zkxx8oCzPTqyFp9HIy79UYuc
i64V1TVqk+itHcRlZHoJ/IcYQy359afaCc0gUCDqVVGq8mzmRvJsTvQSbE9p9xwrl7/r1c2+jEU8
Y/UWUOz6cegacDXbUpmvQJvNUx1602Nb2/HnoTbzPbbjbSLBYKjewTMi+SWDWdb4j9050iFEdg5r
nCFTqu/GoMfvyEfd5JwPde/5vYkGmd82Vvv3EHnmk9t74wchqAju5BC3O5YsBt0C+Gloa9woRCuK
iNvG7I2rVNL4aMbAGsyu2eMD3U7tMsrynZThIF6ulnEp4wDEQsAck93qoE/ZcBiMsfycdJQk7x/B
28NBFx8bHmDV4Olu8nth6lmYJqpxneCT+i6GtKdpbtxTm+fJcQCiuJOL3IRd6jXopfIvmiPQPPTX
C0lQwImhizFv8LL+gsNS9asoBIKmURklJ5HhIOyD71N3XqdbM7oUT5FJY/V4dL8etoA36UCeN6+g
2+Ij8KX+kGl0EAvFUN98kS5usYRcJGHhPKzvdRlNolLxbrpWWVoFcdulX6PKnh9nLB3+8SbqWDsR
fongrw8iABwiCUeE43ijQWuhKJqUMZS4AZ+o/yGY7VQPMGBBaRtlXiATi3C7dcnqHMMyyp+BNPXi
7/u7aGN6lyYXoYM7lvC/Op6hPjRZmUhUiUJN8TvPwQ0vDbWT64o3i0dRKOZ0sGkJmbfdrmmKKd1H
cIXRbYwvMIXs48zcnO5/0MaxgC/AoQC1R4FxDaaDF2flPYxlrvDKoV9hoS9QWt0RNl15wWwAm8f7
A64uFtpT1PMQdCDwAofgVfh6gzq0RiVl9yzguek+WiEavq0Z7yW9G6PAC9UhwZOFLtC216NkdYev
Y5NlkBhS+YQvX32cC3eP+bY648u36PiJ8bbVIb/ddCwcs0rTEjxcYGqy87Mu1U4w/f9yem0ufXNC
kMOPaA/vzODqGLyMCkqATJfCGs2tVZjv2lYDel5nwWAl8gtmHc1DH+JkiRirKDy/SKuFW9klQGnR
ITE+pi5Nhv/yG6CKsjcXYPcaj6YY5jSa5pgFSNq6nyyDKIT1j4MXfSgOdjLX7xXFq3x7EvmPzKzL
r/c30dbEg1mix8ELgyR8+fM/omSZ0Q/ri7oI6L0h+zcNxs/QsSu/Lfv2oCu6fA9jhlvvzaNiYE6T
H1QIT7k1kH0e6rHxpqoIZhg4z1Gr6pfKHptvjTq670WZ/pPQmP5xf8yNjcz+oo3pUPm/fdJqhcza
ue5l4BWV8aEqlMqPFTW73h9lY0vRkyUA6y8W7d7q8Yp8DaihSpEBcqTuL7cSIj0N1ZCWVwniLDrm
eiQLrF4iYftp4aH5UDZhnTzf/xWry3XZ2IB7qHeS/lDbX9f7h9b1Onxui0CGYfMjNPu/JzlZvpJ0
+pf7I23N6gsSC7IAF/k6SsZaOWPhlhdBFYYtvveRdZ6NMb3cH2Xze7jjXkIF9bbVJRQ3SVyb9SyD
RpCP05ep/cIIHdI35Y0YkJepw+6Adxbsh8Ui+PWBaCyrEBJrqMBxRv3bYGTQ5DqFs/sehVSrCRK9
6O0gErEoj1RnrPztR4P3Ks87QIsONczVnYR4BvDCpC2DuUuVY9P1U4BRXXcaCjM/ImpMxjO2xk6u
s7GKIDMcQ6W0uIibr+Z3EEWEwVFfBEOkGmcj7ArfG4c9j7qNVYQqQGF4aW4CKlp9moFaOQ+gUAax
lpl+mpTlpTR0pLkUpT/d3zDrp/KyjIzFK9HkpbEs5+tlTDMKmqrCaW+quB4vRh1WjY87SP4xG/Dl
OpegcR8ju+6nY49ISPqoQ2NSTvXkVAPWpZ7cU1DbmmIES3DShjOk32jejXkcdbM28fH9KP+u9KGF
IYyJ4k6NYHMY4iewE6oRN2KP3dikFflOEaRVUz9HQ+oEuHIqx/vTu3quvswufz0wraU4fMNArpJM
r0evkoHVe6nhSyo89tHIO6Gd2ygeHswpRn5X9Iq4FDq6eDuru/GRnslzgCIhvAw27OvF9TC9ipRm
roOxso0vilUMD5rX6TtTubWHEKUlIV8Y+dSOVsNQfh14l+R1ECmm+tVT6vBDWavORam15lCmJpUe
7MQOfT+3ZxztvIOejtUXS8nTnSfkxsGhcQWLlEaOxnNkdSclY1frbRzVAa1x+dTblvzO27lCWi7q
d27aramlEc9rlfYq/yw/5Y98QJTJPGrCroKOQv+plzCK2ENv7EstCA6S8UUcByQ+md/qJoADGiq8
lNNAdSSSlhk7ja8ZvJ4zSvhUz9Qnm4+RHg5vNFt9GZlMZ2nYwoy8QRBnklRIVLClKOJEn4wWMiyc
vW6HXXozi3wfiAoCCBUq8srVgoVe3UpXSwXEGqfzJVwwX07V3lm/3aDLMJRQoQQaPFDXGzTPooQM
NUyCqK8441MOMtu36twrn/o0H8KvetzO6sMw6I1x7tU+AeGbW1I5VSZGli5tFSH04P7VsNaweJnh
pVe0sBR5oKxzu7CUje7EjQhkORkjcUslfZzMKKdhNLLhTmoeTkFZF7Pjx67w/jbIfkMf0owq3oVx
slT32zT11RqTQn+0jeanNsHYOOOwFX9p6jKVqMSkyR58/+aQMZlQ4wHmwqIjxVitmdn1MsbcJg2Q
xhjfCVsmwVhkWPZlubcTbjeHIrkAYoquws39pXh0znJvTgMoGul1bmLdH4vUuSZz9vX+amyNtPhz
8/gFvXdDQozyAlxP1AoOWm77rVG3QRaOBmzzTDndH2rtdPSy8HAAecYthShuzddXR4+Ma4SrUhqQ
a+q/C5PmAXwew/uqQHOZ8IHN8l8Va/BLCDUVDzZURNfXok79CfOnzg5V3ZmGX5H2dO+tsree26y1
lJOTJU5xGHVX/qWGoan5fTMa3woXg0pfz3IgeENkTHtfszlxL+VKIBe3d79eAW+mCykCZ8C1CWCl
8Cu1rg491eadjG/rsuAJj4IxLFjO8ipVwfYvloA5RWAmuKLO3ZQ8gmd5YyPkZXUI2YB/FuMmSkav
VweUYutljiMCW3juUcRowRTJZB/vb4Ktb+HkE5vp/t9KumPoOSNH0yWBlU/WEQ8u4wwZ640eFcu3
cIPTEF8QgAuV4fW3JID44wKDv2BI9ejj6CJVbNld/vZLnFHII0HZAl1ed94mxR6k0UWMok71CXJG
ekY829jJMjY2GsrOVMAWJWsy1tW1UyteQfUv5S6Q1eScnChtkKMbXVf6domjyfn+At1kbkzdArFf
2H7kUOv4nuYxunTtLAJ65tO1610Jsj6DquThnfp91GKUklVh/E/NxN7LatlhfxQdX1aNEie56XLt
3UhINbFjLwUVERRebRxrI6oU6CDabFxHTD3fa/E4fJPgf/5F0tX5XanW7/ufvjX+omNrUXqA9ro+
AXZopVLWXhr0Mi+mM1mfW0OpzDo3sL00jXBUq+rnBkxSd+LGQgHemN202EmwlvVczwKKnHRyUVm7
TZ0zdBMNLCnSIFb7/GKMDRexCZ7lU6sJ+TlORaI/VGazV2Le2GYGpVqeH2SS7LLVNkMlekAS1MKr
cbCM6RC6srL8hOo3gESw3W8PcDwiuWiWkhLv9nV+ZziNE1tSBkU1qLqvYRf8qXKr6PdoTPZeSrcx
o68G01/fBqkZVpZVh7zYuzR/p7giOiJervqN+KoI9UcRWsXOIVqVepedDGeaVgvyoFyp60PUJe1Q
eaWZBhYyur2fZmL40kgkWLHlTVR3kZfJx/f3d++a2PkyKB1Pa+l+UhxYw/+KBo3DHvvvIHer+Rnx
6wg9pnG6IgCGs64th3OPl+xxFLaG12DRH0RU1Sfyx/qvZpJ7nICtSScwAtbFWgqcyKrOxe5JxkZ3
SSwswQerffcwem752EWxOIa8m8DQpli/3p+EjfCyXJSk1ZRskf5cBTHEbVJpK0UaYBQ9P7cFqJhK
Vdy/7o+ytbx0YuBVLaoR9jp7R7cEm+mWRGaOXeUsses9Q9OuPte0ZD+leEfvBM2ts8kZ4VhyXjjq
q3Bmt6Tnjacwlwb15n4ei5MVdfh22PmeYvn2UOTl1EEJOusmhTraI24CeRrYtW75VjX+VZrafJjw
u9+Ja5tLBRcA5BRt9JsrQDSJomQgmYO4E/JRdZThIaS2tlNu3Qhni8wiWfRCtblRm/XUuumcgYcW
Tt9z/0GGTTT6o5fM1SlBqrzGmjYy9KMXjpXzIOMi/vf+VlkLHi2nEjEDbgJUYsit1q+G2Wwcp5lJ
5VPponAHnFa9RgoE7ECZ63T4YWiJk32XVYHXrUtRffATZUKS2289p/g6JQIVVuzH6+YwW8KUJ4m9
oH32Sk/bM2PaWBB+qQdimhhwSwoBfCmNuObsNA2vmjRL8ncUN3aOztYg7GPawvQyGWa1lfvQpPoL
5DRIXGu88LBJfWueyp16yMYBXd6WbGJAvdRKV8EMWRXZt2glBtZQO5+0cEo+NNaY/G8qcT+vyNX3
NNS3BlwEZKgXvHQsV/HMAeaFk30fBUpRVMc2QWCwHaPpvavMPw2a36f7u+oltVwlCWTq9EaB/y0v
/FXlqQzxMBiKPg7avCqeDXuOTR9+U2wd6XnLz9oQ9sV7N1RtCFR0PK9DN/eU981herCnWbfORod7
+lEuLbf/CZEbObgAEU9Hu817w1enNAoPrZCjeehGXcv8SDPi6GR7iZFS1XYN6jAQHxRf5kJTDkUd
paiKLrok50zNi7PnCKV+qELXaP16zIRxzIVT07UevMI519pYJG+/IymIk1AQ/3hfrmek0KXpwu1D
WGMyp9Pg4ioDA8E4hm0z7Qy1tdh0VcnFOdZLgep1PpHxRwPlVUDTozcFodTll7Ytsl8QutRDkir6
f9ld1DJRR0BIh8C+2s4hYHMzj3C6HLTOOUaF8RRpJu9N7Kke5lnZ04PbOqM0PKn1c3ktVj2vv2/O
U7XD1QhjTVVtjolhRccSx5Kdm3kj0gAeRZ9n6VDfdqdVxJmjyrOVq6a3KnyXSnvX5HXzCZWE9PP9
47L1QX8OtSzoHzVLWDNI1rpoyzR4eB1MJc0vToFCz38YBfg1RQEgEyjLvB7Ftucx7hcaQZTVtZ9S
F7/QxdszRtwIaICZQWKhh7XQO1cXaJbEY4a4fRSEjoFLQqopJziyyRmuof6Q23V8idxMPUYZd979
79va9t6iJQFKCfD1+oR1aqtDxuCEdeOUHBqO/KXoM833Uj536HNrJ0HYyCApXeKgtwgskEyvdr0H
LpF3qIOOkzkpz2ajueeU8t95irDdQlgig0047RGhNgddFPDpCvFf6xpVS7M1E5YbB4Omh6d0mPtD
V8dWgE6Hc+wLq7161FR3staNo4DmDQ6BiGRB3POW/fvH/nQauwoVpUEExJXaU5naLY9dp/um9J5x
vr+Im0NBLgGySJjniL8eChc7u3cz4q9MEvfc2WHm50oePblV//s/jMQbD1wtARiU8OuRhPRyKy+R
qXKtquoOWpKZJQ22Iv+Z4xW4B8hco/mWPAvWAwkeZ48YfEOqHqO4bNM4Dpq26x5NV0nPDh7guKO7
kf25GZA4O1n5POcHM2zMX/imV4/VnOd77dn/zw9Zml8cFlqLq++OysqpigyJ5kSrjGOsVekFN6Tu
POgl/o69p/AGrHqmQivcA1JC3EphV5/uT/7GWV1uB2IUlCIeYfrryYfqIAdrRKS6STv0pYTzOzf0
Bp2b1KKwYjv/YQMbNP2o7IJuprL3erisGEw9LBZ/7aW+dyzGLoGz1cZ/tYBG99T6Nm5zdhN9LqrI
FKzXTY2xmLG+KErlmuTDcICuVD9MqaoG92dw66As4MVFshKZ73UQnPLK7qwMRuRYJk1/tMBrXacU
rovft4nx8/5gm8vFOwhRkkUBat3uigfVLgodGlbc95V1kG3ByoUaXRBRaMdh5l2ws2JbI4LLRoWI
QhfW6KscpjSdkdgCsRd4NuLhrpl3wBhEFD5lij21RyvLHXXnQt9aOAojtPAXUOgNBLUqFR5qWRcF
IhEcw9z0QE7be6Ns3eCkZeQVVB5u69ghhAtae6TitVQ6gBg2jqqXGhbPGent9t1iJocZsxFbl/tr
uLFhllYzooPQoGCArGbUGyguxVJlW1pCe4jjIjmlxuD4IbCBncVbm5ssl529ABeWVhRUT3tZ3T8C
BlLI8+SJPgn6GO/1i56HbXXMZRbOh27Qa+VbOFiVfTZyPU+u0raU6hDKBmSMPodAY1Shup9VN6aP
GqVGcU27vP+a5Y2wz8IKLXUncdiamT9/7epGrJVJZG2TI7gAcORoTj2KXkOr+/gMvtHw+/9NDHgx
HQlrLGzWD7+sEfTv6FFT/5n7L+o4F4dC0jo2lKb6UHSleWzatttZ+WVlV4+xhTlCBgm2emF4vF4N
9GjrqqjJGRzpied20CbfVrT40GEvfHDtTDkiDGD+ZHnUY995+fP9jbdxlEHlLGx1ao1LGHw9fF/E
djuIKA5sXRryGNUZjVPXanP9Eo24FfiT6nR7b6CNNJTnASAoEl1eJet3fI5KE0BMJOY9RU/eaV3R
nK1hSP1ZyTQ2ESVWDV80oILxG/kIL0tMckaWRM+FIvnqc8eoFKkOBjNQytD+UDhqScMv1g66qJ2d
hd2aWZgICMEtYDzaIq9n1plssHr50gsR4ZLSV4Z2ye1Uv9gllctIreadk7I1q5hK8CoCfgBVZDWg
6HJhgBAUQRz10fehSUsAV5U41ZY2OQ9J03mFz5XpnXm9K/nO4C9/+2ofY+FIos2bD7DrulRldVpI
V7tiZrtYdLDpFLM6ZrJX4wcDJYj6FImip9/ZR/HRaHny0gWJVd2vDVd+UOJm+BrVCrDYNNIb+QEe
Xm0dykgLHxyja9PnMEzaZ6926/cIlWISWZZuOZ9r1yrkzonYCDRw8OB2cEPiLbfenGMdVyb6jHFQ
lWL8gPOiFvkdvjzn+wdvaxiPngnvExpGN1UmuCApsmxZHMhemR7dDqUZaTp7yogbtyd6mugIsAUR
mF3nk3ZjzZ092HlQWmY/H42o9BALVkoQciZl4V/3v0nf2IIuwkQAfGiegqBahbEe55syXZolodG4
0TlsSlzfQWjpn5PcHLqDHZcy8tmmrX6Z9KkUPqKFHrTTBs/yX7luifnMdyTZcRJT99tACGs+mKNe
Z1encPgLxlxBlrvz3LC5FHM0Pg9QM4YPphpHw+fWtqP0YEpMDg5dFUbKAzKfFRGr77J3ZtTJZ7zl
5mpnITemGHoTyiJA7yiyrPcL6hB553RGTrYs8/kQVv1wMSIzLoNO8O+dNGjNX11uMIwjAf/A+IGk
tx5uzmTbY3nGFCe95h4Q/8m0Q5erde5LK4u6Q6y3+a8WR7nyUYVPq17KSBGDb0cOBSZwpY3rK32t
ddTnDcTqhjkvq+P9fbA1JSj+gusnp0cdYHXLSlXL57EHby+Fy/qrZXdWxqnxrSx7owDgy3TApAP2
ufhp3nQ3WrOIY2wusgD1SO2MQlT7d5iH8tDps/z37V+FpC5cj6W7Sn/o9YUeLd3tEl2MQG0L9zyl
hn1sEX842Kn8cn+krWNEfAIgR3kWnVHj9UhDmHbp3ORZQDXmV5Yn7slDks9XUZJ4Nr2hP+BvkR4H
rRQ/7w+8cSm9WKIstpqA4NbJSNhakZpbzGZRtOXJmCbn/QT46+3920Uqg6oM6kdIKaxuiawxM9nU
DdsDD6vrnCrlKR4xQVI6bU/ueskOV1GJoahHEpmAKK1TuqRVw1xTBR/kRvFDnA/yUNu8yJJu0ghA
SnzISrX4en8WN7a/BwKCHQIc4RbvHLaLK0QPdSaZ6gYwVBO+ExouVoWT7IBINjYKynewK5Yc41Z8
pE10r+Y2ToNhVPo58HQ0TB9iLtPyUBkj7I5ZFOP41AM1tT9HkauHe9fRRpazdGO4lAkwt7CHdqpz
NSpUCDyqmfwdKtTsMdiNxRfNzrLKbxw7/4KCEZVa9NCE/UmZSog2NRmv7XeWmXzQW4yNLz009Xdg
vHDbLIcoMv0s7PM9PaqNzcCjh8YkERE9jXVRKXHMvhMp3bSSlOyS66PtF2o6XwvLmA9ZTn4fJmO/
w4DdXCJAmrwmqS/RZXh9lt2yGNTQ6dOgczLjp+YV2depkAPvcjO+iKZNH3Pml/CmWsH9bbhVTCLD
4BQTjnkxr4emejRJHPLSQHemGG/jHH6qD1NlFocMferqSKTJMlQWilIe+j7VDLy/XAPeal8pn+7/
mK0zAQVggY6THNKofD0NrTR4OztWhiSfXbk+73v9RxKZ1eJnobbj6f5oG/cYLBlIMtRil/Rn+TV/
PHF5ZedxURKAgP450Bwa1OkQ3TreH2Xrm8h3qUYs9LUbcZaIfIXCYccomeY8A6I1/Fid5CkiLu58
0NYxIxmloG1CYbvJFrFkSyultWGwWWF6afLcSQ7GGDvfx3SIDfoFnfz61o+DhQuOCDwVyRyZzesp
RCkVJrMn8kDPULT2XRPLN/Toytbyixl/7PujbRQlyITpflJYtrnO1sQUaVIGVELuEbd3kVruCoHA
rsyt9BtOy7xkzLxxq0MLQbB89oohjvww9ICPT7WlTBebQDxRH4768CQHW8QnuzIHeaqk3oaovBiV
+eYFQcYVvZol64Dctn7d6Q1iDxLtw8ACfXRKvNF6sNISr1hXTz+0XjvvjGcx3a8DGSxhupNgdKAO
3TgcgKcrqbsUIgjRUz2QdtQH4aJ1L43eue6sxRJ/12ORfVAgpRgFzWMVn5FTwkRKa7OAS2VqjnHX
o1JtL1q9PtR69UvBs/1nmDVVcZmdOukOE3SN0YejKiK40lWZ+lWbx/Y7UOnjQzZG3m9ATHWHOuao
wmOIhiE6QnW1h2MvBqLxzu/Xb38/DZEX0UFgojRTX29dZ0YY1KkAUCWOVn8MKbf9NYTkdVA99dk+
1KFl/sPD0YMFlXvcQKljis95mubToy0zhGNj+DTJTtJze4LR7mB/A4yh8HYj4Mx8dthvLaFaK8ov
WqLYvjF43qnPe+1r2Y3f70/CxnBL5Z4LlxzrVog7UdRhyPokgznHeyRGyvmpEzOAJs+mqGPOYo81
cxtcObpkxQAC3A2sjDC54pXU+j/CzmM7bmRb00+EteDNFEBm0pOiRFOcYEmiiIAJBHxE4On74511
30FPzqCqjpRJAtv8+zdwf5q1edYCTrZxXYt4P0zJS7TbFazN9v8z//zvOg+nGZdqsloYWLmp/9+/
adQACg1bt1+PnTudjnTpv813k/9PI/1+xf73I8XJlKWWKQf93P97+YplU7l712fXSz0H4hyjYqkf
BptEp8yzjsilJvG50MIk/3mrVstJRGZJSmwTdpvL1Nk/SaYY/G9ZWvy+mqh+HKteyIdoWgiYmj25
T3eoStal0IOxijPzLGooPX69XCpb4QA11avZnxY99HHeHIQvF6areiJZN1fO2IAn2e/Z7Z33cIrk
k6TL1sB4fvWe1rU48rhnrCqhHTpfB3ZPthyOXT14sl5/W2t6eZcdxvyNvH1vkUZE+1AEHbqOgq8i
+hwbMozUIIwtr9+vsMgNsGh0ntZI2OLIEts9Yd/U/3IH2b0nra/ePXO080X4/fIqUnDtk9ccx5H3
s9ZEpGxV1/3DN0Oo6w1syMnTrBc6HyOCLn/qalhJVUAb2YUXrWNOJ5mz2fF33QRghNZO0bPjqvRP
o7MpOjXM4friE1fVYaPQrfNd53AqvZPIpepyi0zf3W7Sse4tpPEg+LP3WePkOM7o4y8VrcOCaOp9
6OreMVRFk9n+XvqxQ8eb5xHvm6GafsrIqeodtYjJ3M/DTNlAbPukg/s2UNxmyUc1rk9pTpyhn68J
GoaY+umnYosLeFiDYd4Nok8uC0N8ywJvL509pqXYvgNErgyI037Vp3v/KSp/e+dgzKQioTO8bC6+
xFem5z/IYVnqoWxX65sc27mENBU49yMBYUJPBQSi+isdxiAs0Du2R74Nsv9QttaIu2WtOVpMafqM
26vXwwiT4m2KqnFCYjb3/63YXPaFny7M5JZml8Fxg7h3IpFBTjlsHu/I5dFD1ennIYNzhWL+s6rx
pCo8D7IHdPza1iU8tawvgXvNK+Ho3gNjzPofJKJ1OIlx6ebT3td6zmcCwLY8xgO9L9IM/9Nijo7l
i3c8KnFg637YJRuavLFrfOcMWwrVLuHwKJXXeQWbSFe01RhvxZ6J5oezzHihRpjMbjky/+22a9Ne
kUCo5td66vrbNgqGizPI8Y8NYpld/M56Y7kQJtAXGc6sP5pVxW3uDP5uCh7/riU7LnSDfD6i5J+3
B9X7QXzYjWpNY06oaghMGtw+6MvVpc/ciWnyEZd0Y3gjwKtV7o56ud0a7JryLqmrH97hNu8ZLbTH
a7qpf6quan+50XR8CKddjiJqhGeL1q/qv8TDCCdv/L1vig6VZZ07ZDPZsuqSIb0avdW8Bv4UPGVj
H2x5o+ru1XRH9JLV4aaLY7LxwyZhlpaiSfVfFTrWz7ddgV/OaaoECq4tQPq/jC2uxgmB7qVQu93y
TB27wz/fslObbnOF/b5qH3GtrD2+WZNMbbktKprKwC6N/Ytsj1d5yZpIlIr7X3/lrFN4JzmZPR6V
yEqJQh0nE5L4bA7tMDyKdUf+WyqOezKXGJoVsl/0sxPE81LaVfuPYR30/E80zKUcj1QW5tCRKGS2
De9NN/dfZIkGyIaH0eO3a+tk5SkcCEi3RH0XkW22N1H3S11MppZHTigEL8g+mxW73GiY/nQRSUB5
RTGT5UJsZ3VeRRy/xm6rv5Y47V+DYevMaY33NSqyJRZPEaZb9QU+OUIgO0xbXYp+jjYoWgCBJQN/
5jHl1NWS69rxL+HSyfocKI5I+V4v873pfLej0kn9Uvk+4NcQMjfnKmmDv43b1OJk58ku566zKdAO
15f/gmNoRZkClZFhiTPWy+KIaitkE0dv4HvzemqdelY5uszjy+HO+y1jM+mRH55j30gjHuYiqx15
NYcs1YWeOg+zCcwquzLmmclyzxmHJzRu7TsECzhg+7LuJs8yd/2o62oiUWZQ7m9M9Ne3Hq4FFgaL
3330kY2nU43XWZxnesUML2n4u4q2ab41FqjNorytmvFLN1CIyjmKW3nad5MkxZS6/aOPHOCHhyrB
FKsRYiWJSgSvKLnBIN1mS8eXanXjFUbaPvw+vgkmvI6eM5+OeiBPzk+IXws9ubol8VfrXKSJMK8j
Kh1GU3I8IyJwBnJ7OwwH8UPB2t3Lj9nHTRDQFuPTeDiO5JQ6OoGDkzjQF+Cp4iwZhqO9Vm4VVZdF
jd+KvyRs+KH4BsS/iLrOdwqs8Tx5arXjvwIPqAkHTA1Bb1Mq+Fxklt2jPkJumFg0Lvkk1TYQ+Nfb
H4HZx7uoE0uSh/UMuYkW2T1af7YvoeqOF9VPPKs1SRtfacUcd1IH4zS1o/NvTNthhNnPdTqdQ0OW
V56N22qhVeKRmDutDPu7YNrD66bexO9aURaIjBOiK2y7Ty9LGIju3O6IXHZgfnWDFc8xcf4Jl2sz
Lt5vEtlaMgNG/oQNC+yGMr+59WmYE/017keAzzDCHtBkuVAG3UVl94gcqrq0m00unj8sUxFUUTwU
GCGu/6Kh6qP8GF0hzq1dE8lbVmdfiLhncjWpJk5+KLplQYT4IUi4bMhH5AYtv7Ym3g9mC6HAolUf
2tyDVrAWXj3Xfe7pIXsUtcA0xbWRKWxP4k8eBlP7vveb+KdGX+9llcjUgmo78Y86cBXvf+SEAxen
PmLAwOoRghKNtZv4PefhNiyPR+pvS2EZmZ8rBznceaH2X2+xqbLSyIrheKQT+WCFdkuhUzfYgSLV
o+vGcTW/+aHyD0g4dfdrtgep9IOCAJsTsZM+jvgN7GViKp5J5a9muepQq/0LBmd46pyBlJFIhlIX
dZqOXaHbbDel7b6rFlcM+8PUqomvWr9t7rGqwmtvIcMMPkc0708dtvr2YhUi/zNVwn1Kick2DAWe
PalNjtkDK3z7A89/dt85nBJZDpGF6madb7oE/cZSkY+6H09ug1tfPtYubYcYK5FgiNO7zZ3j1KPK
11n1Y6ERW9AfdzPyilLt/w3H2j4di2X790JBkCZRDYd/dayD+cy8rb4s8RBlvC+r+aViq26FDdZf
ritpg/iQc38YpmWqcuVTYQtM9iXmq6FL83e6DpuUNIF3EM86/q9PW94w95iDm6qV6co3APrMq5mi
XHi9HgkVc8Su8tpX8T27XGPyBFfPsQzbYHNPR6d8vzBioi7OgYmiEpIONKIedwafVyRLHyEBEVeQ
VKLqckfbauDxE87dgimFzMdp2fmXzZ49qp67HX0mIWq10pnWl33lZsj9rGfwarFS/zf60dagzGeI
hU4pSW/sF59npbJb90koqKnwjxXeTynH+sWJtuw9WVyafN1T07eW7JuLFqKazzPRgVgTxb43g1CP
jiLaw8QOD/zgcEKJB/W+Z+4+gtx12xVhmGK46k0T/JLz1gfsH14T5OPsw2nMttkbzu7khBC6Izga
JVeNlV6hh+oxTL9zZkXIpRguUoT/HxtWT4Kh9YU+C041Kx5kDobKBnnZlmMQ2v3Z/OGYr4ZQOM9S
upgULRDVX7xvgkgRzRio5W0MfTyHHeFfDdIx3O+wxSSPyejtZ9aMk1t05Jx/LK5X3wkCNiyp9kE/
XbEne22BpIJO4rDsdIyHMnyYw2rgNpgK70Zbx9MXCe1uyftUb7+wSYn41G7Uk35kY/ejG9v2RseV
7oohwcGxWKfRvE2Q9tZceEusSUcNjCnENu9rjg1MNRLDrDtx8jYG8SIb2GxKHlVvKDglzX9FF+64
FWVN0uZ0Gce99xyIILcsB0mf+9imsUrtvnyemkYtOdY//l9k5xEjSDbg4JtMozzpduAhC0mv0DmG
H9NTDaVR5TgPVH+CzVtfj1HOpjQMHwM/p+9NYJZGzuVuuxXgPDXdnFccLWHfTFPzc2mP7BHBAv3/
iO2szwtjUpi3U1b/Xaeg+s3Z05NFlE7uXsRVOPLX4q36oLgjfc5hxIQt3PhZYhg454Mzdw/16HKA
tUNkfpOygl125qGDLkI1Lrq0TF5/yHif374dxpyzZh55dw5v+8K1T3ZoSLf0u0hLu+Yd08tv2e98
PX+xO+gyOoCHinuMPvtO3/xlRTNf/diLhYNAzyMaynHu2Cb2SeetCCnClYn4wFp7mLb07BhyAWKq
gvUeRkMUFt0w9n9J1Jn/hnVG1+hDDN7ySSxHU66tE76HG7tZEZpEv7PQUsgoWPAkU8rzXVfLsCms
1+yiZMwbv38+EkuR9ejtR2TiaczJNGG3jPwj+EAoyuTjNPtqyi7K+hn90q7em6rRn9EmoXK0ktUp
h5ziPDKxR6yv29RXl32Sns63bTX8mvtoak6kby+IF+BZrnRFY/+TDSZ0+ZrMrlPQ4NubioQIqs3c
2T+Orptb5Zul/TF4UIGUI+NXgVC8O4/aZogR1JgFt7hCN2OZLrK+pNW8diVz5wiBxbP7eJE79gy5
mW1QM2dXaoB24m9szjL0ea2l6Qu3ir8BY1nTxomrmP+RJJp2ubZHww4I9tefvpv2x+GEZs1jqEFd
SY2uHswUNF9xvIZtGS1O/7z7bjOU3w/1rSJggsF9it2pQFfg43PfJgBtywp7TjM9/kxtvM3ForVx
CyghDu3P6bbPrjrQpGXOQWI5S665Gtps8nJGq/mlTm1qiqTFgSJ35tn53dM0/lQmVh9dUB9Zrvts
o/ZHKmIjjpm6vNB4KeVvdLKi7cflzfZJRFK4Y+bkTN+3P1tXNb+hyUw/8F+SH3N8eMnF7N60FhkO
2XW+xHakY8hhU4U4ZEL5l9CBc8mGw3LcifD3ts3rQ9Dw9+YNMQmfZuxkz9Z96AofgTag1dCro8Kd
jH7q+XfPfeNkziWWnv2vkjJ7rva1zcrKgXjFmzDNdOYQAD//H4lQLqA1XO9tdYjC6bcAOlh6RH6p
9dC8dMy+l0ym2Yc+4pA6ng1tRL3Duzsfxyr7h+fP1OUMg/N8yuYq7M/4IqRtEaSCgmorLd+YGr07
jan0lodj5BFRnXjLclbulP42VWs/Qu2vN5H37VFHnqX9pFzzrKRrxF+YyW2gSsIYrHMPCOBztVH6
uCXHdBRB3DZ/mI+yMLepM9wgylgTUIoNxgF4wFRdi/EAR1om99CXNtMtkL3b0j3iY04yFtpAXlo2
c3M1E7zkIIqPHO8kln65h7dibdGsaaNoTBMQ1ODU/PbbaZv7fPGHnnYWWJ3eOqN2XzYxb49IvhmG
jlCKO4Zm1jUr+nqAJbHspPTuPoBdczgBcyFMvz4XI6bkJxn59Q+XMIWrwffVsz6WBVP4jCyOvPJS
o0pdiWTMj3TXAwYRadoUQljejg1JBXDZ7ttTGor+z7F72YfrrHNLGFnmcZCdjmzL99T6dT6mgOTF
to3Br8Dd1Ue7ZobkxznVGvB5Gd1r9sZNM7HquSmI/HK9QgAs13mUYrtahyP7RrxP4sElPn769l8W
zhlhItcOdJDRcytibyh7nzBgHquJmKnQizE8aROjPuN+J7us3pODXp+ly2vXmupZm6CqSo4M/r+F
b/PQZT56wsTr0x+mWQ2fUbbfamQ/+aigZMm8a1nK8qUC1M7DOat/r9g51oVU00iHqUU6nUa29n9+
oFNR4q2saCvrHhx5NAbIQhXE4ocqkPTUCYBmOXvfCrub9Zj2R6dvpYAPuGZPYzxvFGjHPQA2kjlY
Swe0dTgdkXJ4GLh4e7krD/9GbSoO+cBV/I6XC2q2tN/lDyf0xD2ZCSYG0TPqLbHbEhZu3JhfuvVr
fl61jW+cWTnJDfTj1OOwtNUGk9s6iW8IdzZfI95seOHDn/saQwssU4cuHr8SOgrzytpvn8Oedqxv
lVzumczsdpHfUr88a8B4CjOM5nFmjP0YsnjDp4Zj/EtGhpZgIV9ahR/kln4Q5tX/2jGcp1UYbFLh
QabsYt2h9qcsU61g01a+dwrlIWMkVYn7k4OgM18PK7t1nlV+/NBHVXCT8OL6ebrX24epI/mHCc7/
CqTlFiAIVyWxawww8hmrpBNMbIc3X6qhcW/RkI4zxOpKmTLV9fi7CTabckLL6gUThyxeTutRz687
WJvP8F5344lZAGgx2Y5myYUU01fvTu7CDaiSf/e5pnz2YLZpqVPl8OYdRj4tnSe+YOiwY/vTtv86
vMU82lDo/3g+gueYZK4/ApSzy80COxRrzGr6kPhF3Ne1qv3L0e31b8vEmBZza7kDZgnLWH50vnqr
9T78d3Se+74P3vhzxivo3ZHLHF80/MFH9PrJ76apqxFbRNu15QQCN5SH45kLvDRYhQyZ/r8DFvh/
CyZG7/1gpCmwOmJxZVL1P6UF5y9xkop55jZeki0NOozzXK/7FYcV9nmdX0EqCen/bp5hzZzlVvbZ
XESuMeaSzSAsjC1qfeVw7f9ok0z93CKhbr2pSbqrVbquKDu8QcJC00xMvorAJRrCJzwutzqsf1XO
ZGvucH77pjPhUDaNdoOTUnP0b3ASC5zKyef9aDYcN0XfjCHQdueOJ24++maMtUlgPSTrq1f7YqKo
1UFyGbCQTnOeSyjPfDusBuzm3lGIKG9NpSour6O3f0ElpKq4VhCqx3FJOWd+Xt/XPh7zX3ZMDPvC
ypZzHYxGR7lV3BHzMetMmjN67B8TqoEhR/aSgsW1zLJ5z1VgyKexCUl7WKkwuYSA3XAy2Xiwgtrv
/y0ADODZngsZc16C4RzCLfSKcCWJurRiRo6LTITSODk9K/Ex4qqSRwCFtlSgpzVUkr5/2rqJHF+h
ZazouSrLirqd5hvtY+/GR2z3tpSkOt+TB5LFBQk27mtl5vhr4Xzxc6h3Zoy14/ncYPrO4ISRCilP
i5MRYtYPb/6qMcg1TdK87FuwBy+kW4TPE1SycTinI0fvN27Wy79t8h1q/JJuxEVeFnpddMEkfbzv
/Gxjn5nkfOc18DmuMODb5cnuqvrYqB3XTIZGntsRDkXRx6v6DJuqPU6q6tMZ/9YY6Jn8r4zVWe3b
y7RoAcpKzRaXPVm3+2xd0YITjb1/iUl/b2wsiD8i241PtvGSAaeDOdAM/62816PnP3W7cZvThECr
yVO12K9WxsGtEon9FY1e9yZ5SiOcjif9ZE0w/1btFL8OHNpB0JqYdXMI2u2lh26t7hLCRGY2ol6z
Vk4+w/MuvRZIaN8jdgkKaTM9jKCrs3fVqzTYO0CYyEYB0L5r1UpUO6lHMgYsmJf6xFVgSJhyWsvk
7kIM7k5i9ip2Li9obkZC0fjHA9lSuZMazy1n6utL63TBUwpyyrgBFeefxgTobesW533ms3j54GaV
5S60eMgT2dY/kzUIOa+wIgcFjIP2ZgXTGkuxjN84IFXmAWPZXqHC8vV0ais+DlcNE98gjRjCsysQ
CH32HmplUtDnbcV1rtqZZDIGShy52OgpDtDQVjzcqripHiITuqbYrcx+Dnoy05WPVa+97BKX129w
wR2vfM0Sd4p8afZTHwz12+DAkwW+mIF0yJYTceFi+9qWwopjvXXjuq1OJjiSrByGOF3zZhkTXSqo
GCljyTo8o9iwLYd5O0HFTjQ/iC6b9U+ACLUUbda76adw+4irYCpm92bZvCPKE7qnKJYxYDxb06rv
eJkY0y8cho4rf9lYHKZ4nGQ5STlZ8FOkG6fAG1wWwKZ2cePKLASPMxmaxnsiImSHukmPe/NtlQL+
D9G3q+MYBtI9kXxhXvdkW7NSB8mKgjnmlJUTT6KPR359k1+sMRe3ct3T8ZamLd/3WQdXWdtPfzs6
mLjaYeZ251Rb2Z7jacoe5b7IruRlAUJo/WQSrBlxl52Uh1o0b7aIAbEBYB/P3+3Ru651o5L7lkXh
b9WHJHpNe/CfWoVVZdt7w5Ab3FlUkfVoVXCdO7yvaAiZbHLgsDW+eMnor082arbjHdDDLPcHEHh8
ChljRF71uv6Hiq+2F4/TnbyV5MCwEmwika8KD1L/7E1YYZSAguF0DbW4rc97Mgv1ENqxMnmtj2S4
1sDpM5toSHwy7wVDMGh0Y29kEC7eO2WLjSYbUSE0eaPnLc77hh78YNy+iZ6cDOOTIHcya9YT4tH+
F1NVFV/7wPj1YzztLHZdGlm/lK46PlUDFPh7+xZvXlYetJVX3uVwJxrXOwWUvPbU1Oj9in0lR5qq
O0jvPKX1xm7K88Mp1dOYuDVYB6/8l6oKb3Cjitfb7HvofiFMITV/297ZFt5gik/esT7y81qaxTzg
vbpR2pTbznj19kFwnxgTNzdsu7IrkEe0TGJaC5xDKzp+/FfF0ZhdgPJlXfTpwn1ERHW2n7hNZK/C
Zg5cwOnw/wY2XMxzX8XLdlK66zKuqsO63Otwx7dAZOHkXnrh+949BrOOd3HahqOeQ8SEOlPnpi8T
OLNLWG6FbcPKLfTcH57+HOsWHKSrrNEML5n3tfOH73dAcFN3DgAx1xd8xoY+78ijNXciavegGBEn
MNziwBMUfOlpf8eeZ7vziJabP2kkqS64NA3ek1NNaVCIdMycp5CBbcSc4dj2h6zSKSdJ3nf9w1Pb
rO/BppPw3cMAJDktJLFzWVHW1zetTfV6zzPvrQVb5Ygv58oLUIYKVXy+70vk/vW4a89l2gDFXwe6
78drYFzcBODb0zRW9AcLdYrmcDVH6yjKKG70cvE36EM5ShXr/+qBg5ZcdtoFzHGBzovJKjPcD8lC
7e/ZW5dSzwOEdINXjcx7nJ/7HGKEe+t6ewvI1ASzLfwxzFZWIQxRbzKAts9jtNyU4aIv64lFtQrO
9VTh/FdTH/a7IZt4bjhpH6ZcGXXUz/ZbLEFvarDBMZvZnFKRq9vxMbeqzU5wAGJTVGrdP/zu2MMi
Qwh95Dxga3xV90m7npfuiNkaMkK7T/6wD2sxhwR4lgsxbfZU4Sjnl2INJ/vWpdJ3OU6GW/wrWkYv
ucm4pbIU4mNYBM7AByf+a32ZJ1OhaCGrVxU7olJTLATcHmXT7zsJoKtdV3Pz7eNtS3OETXtCRePz
teID/YxwZq0eMj1Ez/zhNETFl3tdVr145bFuGXYW3PE/2ZwWour92l7NvOyvcYM/eE68cureucK4
+jxmmkki0syXXOgcxjoR13K8aeuVPtgJ54hLGB8H1+41CUZbAJtOwQ1BLuHPkHUWtl27YmiXA052
A2tCtR2vyroErJE+l1acEwYuvSrbqurs7m44vnB4WPjF7K2sbwEuuPovzbqCKXPPik+9ERAP4Zkt
nK7r3ttfgd1FfT5Mhbsoyoh4KscUofCNiNLVPAxb4txH0CnSa+CDeMyd0W282wis44VuVO3lCq5A
fQdD+unzUwCJC7uQlJgEomHR2wAn/MWXI4CcJytxXpM6lnnbsDzejEeEBTDJaN4zQCwbhW8ztC1L
7CCJ5DfRfojQU0ep9NFUhYyPkXTwSYVN2Q7Qdf4bpWTQDbhGtXkS9EN/NatmcR+zDsnkWe4yde9d
7O0o2DsIASdMziIMOSgBguiEt2qLSyXHrv6UmgER2TYvKHlE24PpehB9nYeggm3+I/o24HjrViEE
t9+d4+xpbCvW3BCidfRzjBt3L7cdP+HPdq3SidsAZbNnHAeuAYt1ec4nl53rEs4glA+H77VN6cBz
DU5rpLP1aqjDZTtn0AHFz202M9MDIrjhbByMw8d+t+pKk0j7S2I/fTsT8zuXfrMeHBGhdZSB8KLh
LglaNV7T1CTEQtOAiDTrwl1wboKdBO+gke/AW1VcNFNaCVJgou1LHmvc4AfQb+H1WM94MO0oPz7H
0VseNbeud6Ts5n9gEhfcf11tcAYZdvzrBgRI/ErrLLXEV4XJVPpj61RYBzEBGzyPuXFBJgjOw4BT
4C+samCoJ+Sx/Wu3xRw3AzVQnxzdpJA+qHjY3o9caTRvm/8M3UIpt5AdaPc/1eu+vSAw7WQxc7ZO
Sn9I4v08hVzlUZEZZ5tUnhxtRwSy6+77eF/jIr7jTgwicwfFtdnPcaumD55UJjoMOQxiDzw8SRb3
asKoF/9Aid/vx/zG2iD3xznKxB3y4bm+iNnuwVmBBgMH7B0H2iU7vAE+zRBU5eh3HbnLek2h8cQz
6N8yuWGSR8jPZG6cQN83HOezS6OpIoW3cBssIml8e+VPM2vb5izNdh66abyssKrqIuiDQ9z5XMdk
WW1Ig69SnLCg29qhsyVBs9tYKN96R7nWkdoKjgm0Zvp5E3DADr/D16OkvjfkCuGYPugUCC/rxMMK
VxPKkNgivljjHae48dbgYrNh/q8d5vphR54M6aXhc3s4/8rzwcL0KsQUP1g+91BkFZHygJeNetOm
93/jdtA9h1E/ftSVJ6FY7Ed4PH1TbNJ7L9hBVyEpLbjVgG6PBSiUOnKNVexH0PlJd557Et56F2bh
5TDO8M9reJfPvanW4Uz8WxRdeP/W9OSLZO/PeENAg1qVtePFd+LOXGI4A0uxNHUSnZH8LNWvfWMd
Lucw/G4Bw+q+8Yd5893KSOr9Jmoziy5KOZ5fKqEPcR7TeMnOtiWu5Hmr9uYlbEPe1kbN1X9dmi1g
FCYMPjjowNRqMQb7uVogwZOpdfQx14hE8okVjmswYwlvObXodQFVE0Ul5ulLk3Yqy4brzwOYXwdx
Jl6TJ8T/M/SFNNrbM/dzw8vji8rN3UA1MIrU5g7YAdYx2Ld0hxehTPbS2nj8ghcc9vehdRvoyRJt
g7+rXhaJEqBokduMqNYmPtnPNZqUuIKcRaSb2cGmf23J91mCWXr7EevJ/vFg20jsJFO20tRR0ycn
uLa5IwuOFl/F8RLeBnZdlncNIzI5V52/hJdZUFJu7KCm5oIkj0zWaQl2WDG+lohMK1aXFtDIXG9N
sv7EfJdn03Hi8UOiVvuj4Vb/cDK8mouhxkYGXJgQXfJCMQQo40SP+iWohx0GVbA19kpYZ1cXZ5/M
8240Nx/gfGxfVm7wWemnlutQ7fQrgJxoSAMYRxZY6BraLldQlTZd8n91nxARgYcpxIo4h7LRirNk
4fun9tRwfrIJ5+YJwsN0e/j+qoqYhK9nua3HZ1XtZrqG2scPgvFhzBeCQOQ57ezQLjkAmZWvm1o1
3XrbaUAkb3KxztF9KLyPR38Rpw2Atb3vVNu8Ct31XTmpzHNPQzKl6r3vA/GO5GCAvTbHWQtLUG5e
YSuvopaTE7peud4aamyEpPtnrTQsHZj30QF/Su9/ltU5sE6Ymm29ghZEPkISReRJp5ronTLxu+jR
TcSsP/tpA1DZAm5xhXb/D2VntiMnEqXhFxokiAACbjOT3Govl+0q36Dyxr4TbE8/Hz3SqJ0uVanV
Ut9YNgkEEef851865MJ5acQVdK7WTfaxnWIk62OwhxWfrOsvo8DWet+OLRmi7EuZDPh/zpCEfq3k
ULZY2l1T9CPi02R5tuI0LA/Y+WJ0BkfP7tfocHptAa3+c5pHprpp3DDqEd3PMg7yvBgnhraGe54N
XYMMxarJGdi0a3mKA6azdZQDOyRCZQ6SGpkh9COmLeWpzMl/2Q2lFwGi9qKNd40l3ALboW7ND609
oECrUsaXuSxom3hcL6bh8Ue6RjPGGJ9Z724aYmZCECtNGA/s0kQdRtMidovOVXtMmKS/Ll0CVqYA
igeKuCijzEji5mkYEn84TfFk/XK72A2DFrD7IV06GEUclDEyilq56yyy0AEabBf9yBTbO4aHzlMD
d8YN0C+EvzAehIizOubcL64o0oNOQledYlInIfzKTgqOibqh/XUWE8IQzXu8j6gZvYPDi/9t8rwa
itteJYccVnL+2rXY4m8oOBhAbxJViiMzgOiMDN7QJxSkfraSXpZ66xYTzbwAb2weKxfofCNKD0Sv
Sz1rumILTcet49de4K1CsU3P+MA6Ori0Fge6ohhpX5TF+RmacjbBwHQ6VOgKWG3Pki+zGws2acHH
CKQRoM4Pz2U7tzdxz+vfL642PzEpGx59T/rfWugW7TrziysTMNpk8cBKNH8nrW9km54pZrxj6mPJ
feZPTDKA3HPoXxOot26S9lGNtjnuiMiZ0G/qsvY2PSy5EZZyN4oAiD1jwmclArI4gHxylRFg0qKN
s/qIqT0g1rMqZWVcJ7LWyc5vmPlubTPDm07EwlgeIGgAs/VN6Lu7MTedmxzCV/w4V/zilCTfotNb
KCjJTd5PVnknl7FlotfNsX+QRpKstvmd9WgiusSJz0jE9ND4VYRS2Kz7X1PVp+PVBOBb3VGQzKuB
gRdSDZdmZR6Ys1KS2G7fiHtgqKonOdaFgtN0Xvq16sbM3shQOO3TAthLMZVFAMEh1YTx1WoaY7ie
c4tR3IKSxLkF68qHPdEBjv3ZqPJF7uBwTeDEbiK9tUUZEWrAUIp3HWVtssnGtDd4TLV/n9KdgVUz
BTWPsJf9FwnVO9332mbd+H4+wVuUcv6hB3/mOMwa5swRtBkWVdhHv4269YfHSBoM5lAZFfLejr0Z
yijI0Hi/SD18gz2btfBXoeltmmFxi4Pdw3wic9w3Oiyc567bVpMa7hdNdi9lbFi99BRDEWKTyngh
upVSMXcEEiZfFsP45CH66H+4IMDwxu2xRwlTLfX0aSElxLzvQYfgRwht280xGQfOqgj624NQs20D
ejj+19LKzdfGb9UXCS1fr01e81JEeep/EmEKU1wsRepfj2Yd5ffTIld4yku85iDg2ELolRCHt7Vg
svuwJMBI123bNP61VSuGCXY/ZJ8cRKXurdFrkR6ogkIRiIypCbFE/mAAahlhS1vrRsl0nTqAT8Go
3eGHz6k7bLu4rtmqu8osicJs6PNDy+oA+jF7u0shIBYbN6k1XIuSNvh+Bi2qdhh7leGGoqPo93a9
5MMGDmyLFSb5cwD102pdQNc1UMDUC8mvbe/B0+vtJey3qp0rcK9KaLmNeO74VOlmrCg0XK/emmy4
axmLSHBXzQy6QfEhTJ5DPkF/OycAltusKbyKUqZuyi2ex/xCz6/N9vcypVLEKxlaz0HrC0dsLTDw
lyQbc7LlLQ7tQKtY2TddW/Ee7Q6n5htMLOBL176ou6ccQHbZzwSSrKvRB4FDhpHm28Xtynxvw0uZ
4V3S26TYdkCAkuAG7Puu82zVoEpbql2rOGRGV7dX45AlT1ZbF9126NLZ2OkJSi7jVwlB2QasvluI
2zD2xD0XMijrKKrPo9Wk8ZXt1QNFqxwgZPJoKEXLZJxvSxwS8PNq8gor1SmtUlrOruwov/35jPgj
zZ+RN6sj9qD6sZExXKGpqevX0VH5bwaP3hNRNODfWoRw7Rex3AjTye5yZM73Y1n1bTAxloDOqWfx
mFMTM+Bmtv1oDxxCDDDxO6JMGtt+G+YCrrOpu2E/lp30r8EkLbXTXtx942topl1B/88c3BqJcKgo
SF8KbxhQRswt3Lc5crzf0eSLKEiTLpu2sOC6+ujHjfxdGHBZAzeHQUEbScAePrlNWrsMn7Ppu4bv
/3XqOCPWAbbb7e2lycw7a2af3zKzEO1JJjpcDhn89BcoUSgexFx4TxbZr+1dDSOvB69S1gjI4oXV
nfZmNunOG/CsGybPeY2TLFUHcA5GY1XUJWepZh8FA3b1+ZFDvYdnqiIzIESwLQIIrDDlOgSXV0u9
MI5IMYyMz4XlWw9V31XHsKxgL4km5KbmZAwpZCrTPnuqYJeVbdW9DIUhzL2KU/Z3unY2WX4kjVKW
5G7zanGgfJ5it2u3MV44MjCdWHoEwFPrB0if7Joqp3QwggqjSiFyqaGRpe5Y/JhyT3+dZ6PRZ0OZ
4ynro8F+rC2nnu1NWGjxM1KKUZpdCnD/EeOwl2ERQH4NRs3GfmH72sEpT0uEuHXj7xft0IkB105x
sbeMyUpQLYz6PjaM8icmH/TEs2m236okT6s97CwoyukwgOZXpGA7FOyl+ZW0tC5+QnozfqZlQUY3
ebO/mxdOT4gS0kRQ03Iaz9Tu30k3HKedUWm2M4KCYWSZ0oPxXNBs3qbQLD/jI8CEzW7i5oeCntZv
vMyvr5SsSBP2Qg2g0y1ZcgX8wSrC5Hbqtl4snG8EKKdf5sRL1KZjRhJv2hlmB3LrZBk2dh4nUK/W
eeG1R9zMFFhhBx1D9RbkcHTWsDdGaQhQlG7G8KvHPOPJXoqIUQXUiB9KI3A+qWFckE6bi9vulYAb
vg3NSTYHSbEWrqN8P9kOzC6CxoipwTCtr34kfI7xuS9RqoEnCpHvjFGyzWqjsoGsuKH0uiiYYkDe
b6CTQCKEM18K+oQg7zyjC2o/mm4xSxrd7wtPEmsV6kbzqlZ2gTAq1WLYx4mvZeCOcs6OuZrshufl
sFPkS94j8hniKdnR52BZv5koJ1kOJuMPcPm6+obdFjovXoVMdoxDV45RbfrfzRqy1QayeJ7cLmaX
N4HhetC5qEtsm4drl+zQZTOEet+ij+mOngHOzvR2gSjb9hZrroPu2u0IEal8SDYzrF5SykHC/Ijk
sAATbwGbJe5vM9q5G6X6LtqpuI/UtStn67ucsCtmmDqM9gFwaZoPXeKP9WvWqU5skwFa/HkliNU7
kjBAQ4D5vGHnGhHCLgoMzzt21pimN0tjVT/oludHdrUsOSCeSW6MztX1YZyixLmCF+4/4UiV/Ch7
PeNrBrHZhglctiR+VWUS0+Hj2r0p1MABDZGqTIIphmm6RV+AAomJbQTQVNE37jFJI8GvSSQHNNw7
ZzmM6dDb92iprGQfij69xnl56YOOgje77egz9qWWWG35RtOyZ5J6+JvcHjs9wzUcnn07TG5t+g26
5yjrf0WuqZ5ridLq1vPHtjourdk/qHyS2YsJJLF8XqJhLI5eP0c9axThyI4WcvApFDLVndJIccKw
BVqfJwuj221u5+x1lPxsvpyDGitReqcOA1qrtA/GqG1jhzyhfATDTn5XxmD8qGHu0d1pBoiwBXXx
ahQldSJxgKTEMyZyk8CJ84wiKp3igDDVdcrlyQROEjXtdQvEUO4aE2YucnaZ2UFmKcMBuF/U93KK
mddZA+IgapgmW3ZTibA0yFUChXDAeU0eXQPSyCHVi3hRGhLVzoKLnR9MV4Xf3ZGf2upQY3LECO4O
oQjsKj3BhFkNcKDv9EU59ycH+HufufPUQHJgLRVo4Mr2a5wOhjjCXMR0sJXOOB0a8M+GTaHwXpEN
ywcYFeI7e/vgrvSpLNoDODbxJys2dQ2dn5O6f4izsWKIA7E0DNJimkcOISfJjpaIBNW2O9Niwmwv
q50BQv5cNbGtD3Km4WKMFVXFTSzITUHOF1b63oydutsNzTxcZ0NWQjGFD0kDJRn+3aC1qEyYsMnC
vL+QNWGSdp/o6WhYQNwbUFbrKOrcNaF2TQh60Gl06Q4PoPLKScvGviNmIm73rrHiMt3gJ/f8oPIb
1GKez2ZhNEbVNlsxwALhyvUnGU7MPfQy9DB7cbFHCDNWc3dOVeUXgW9CSsuQ2EG/x5/cO7DHmcPR
iOGswofwO3ZHAPMnOOkzVbTTiOgmanXZ347+smhADbVAWDBRQDC96JG5dBp1/aFow1A98qNKMFzU
OuF2DE35OayY5W5rK6HpVXHsh/DvSjZjP4YlOJsapfkAY+A6FIaj9iU6h6ssY9E/KBOzpCPdOpx8
Oi14c25jGeFznk0aZLSsxt8O3IPlRPPVTgeDya48w5Cn3HTLTO5ht+cspDTJbnRljRBSocU/IZiC
8MU6rfJHSlD/ByzHDKmwinSzRcUl6FvxBI2f3CaOXqEWqXlf497p0E8Qx4dIy1Zi3xT/NJ+Y40m+
O3D3H2Ks23EDhTa9ATpqkzPhDsWwnYqs+z2JGKQ7U+CY7O8rDcJoSt52Qvm+7E1H18u54lOOdrmd
JPdJVKSIMhSf8hdO5xL6P2SA6CaGIO2d4ZIncqczFKjwI5nc7sK5b66KXKbhFkjP+9rgM5UdkAtS
z+giS+uTaq0sPlsiqQjUpMRAk8OUCcNM0s6TTRQy6t62ud3VX8cq4ysTIsXHEoc0kg+c0uz7ANzb
y+/g5mKw704zgpRZ1NEdaXEVp+6QTwGDADsMinQE7K4N6X0mSr2ChNLMY3jDRwarYm3pPpmRbelj
vnhULqHy2CJcB22Si77X23VWx9Hvy7pyr/WkUBoowAA2X2tUN2PmLs9J60CR64Dn/W0hQwZvfmbS
2Yh0mO8LrsNTQZyQ8AHX9CNA0mWyNWEMOIEkbGMMCokUMCgt2zDZYYH7NrqFXLV1I2FnBxg4mbcX
iVfYh8lgXooNV9keTC+BUdt0s0yOthsm9n5IYrlSxpz0ru/HsILWlrn13VK0SfnA91u5p9AyxumE
dgL8OLf1XawQz26rOh7giPIQqchxrBJmbekbTIEm7+zXbXkbzWjYT/6M0QiMl2yhk0hmD8JLmP5e
ELe2JyacNFEAU35i3heG49UbXNUym9WWLvmu6GOn2rVMUr93BdP7QHVG1W4bBZJEibVEDx1SgOm1
6SVZFwkVWxaE8EHcQz0w8TrWQ6uoHElE+C05IpF1KCKZdqYr0vIwaHsY73urylz0fPn8RY1Y93MJ
t/DQKMj2yqumyDyYPVTXjV4iBhW4PLCxlxESRdCohpOnyGC/bKbMtfihYcoEBIguh6FsGu5PP1ZR
u43EFCdbr50bKyhwsT5NPtvnFoIlzqYO1XLL+TW13eduiBaXWRWBShVFk40qK9Lz5y4LvYeIYY9F
6QCLf2faPTHeFlwkKM5VjNK5xLEZIUfudOPGCVXzylCEyb1f+pJO1o5hF/JwEpAL6sLsCH/cygIh
1QJg42o7YRKGjjjAMSdSe6tlGnCaYc8AXZUwTinBMrMDEoRRt2vUmBjbNOs420LMHu3TtMAhPzpT
4f1kCIH+ClAojQI5NZMMlqqYP/MVM1JEfzlvPGuurIMssZ/FQ2Gwnxooh9V15Y9zf44aZ/jCB76G
8g06Cgq/qn7KXs6/YegmiMYaY4YG5lE8g4UL9NVoTPccs0USmH7VM/RGR+cfjKlb2u0UheEStFLS
RbHc7ytoUb+Zo/s7aH+r/Ah8un1e5mFJ+XEutfBIu4GaZIiaO8ZVDeXhBM3lROU+etTlbettqnBh
15M+rg5b1DZlFZDb4UB5WRue3RTjBL+hqJ2/Dr7Tf5KN1b1MhZqPOc5EybkBrb5SmKOtutURvU1O
dgrUXYXlP8hWmF430N6eRdx6JaVlZdUwr9m4WfKqmQJsrEJwTRJW1NEbDS/bgVujBvJHzDZiD77D
oYbbh4uD0XiQEryovCcbrHnB4TZ+TObMeLF0yaSnUJwm19hh5TIArhycLVx371qlE9oRQnZsuE8m
OX4yU3AkilCMx3UQypAPnj3oOqS6m86e6u8micdjoCcb7wE8FJCJK6+K3MNEZIcPLgjL6LGfXZ8G
j7NnQ7Pkf+mg3yVIZULt4iwUOk8OBOb0AJYwPaliab66dkbSlLSq+LVn15uCvDDV98aA5LWBVxxN
B4zozVeWBGahtCkmfZEapzs8JezVJG9xbKJD2iwLOl933T3RLi08arlYP9xmKelGGMyVu0phoL2L
FlV/SjD8kUFT6+g+wTXqJ4e5cneGzmdBO437I47Aef69ZHTHhKBoFH3NMtoQ62TGjKsdKhhEi6SY
X2pkqtBhvcw5KkFzto2h2gMhCWyXmexiSbEVVsxcw54iH1uKBAejHs6XPmRRNYQc86P7TPj6iKRF
Fs5dpCJ6ISv15fMQKgEFoFLTQ5rkUX7lwl357aohee6Mmm+54Nv6Byhd9A6Tu0JtcUOKv6iqSodj
kyxINFSk/KPhSzHeIgkj2mvwJw2FUiRyPnsuRFOKxwFMpMqILd1k/eS+zOMEVWDSfh8eMk0HY6HT
S/Y1gSkmpVG3gsdoIO3DYizztW76UZ8Eqjt/52Y0rYgMR19dMTbtCj7Chl9h6Ao4GmlmmjEUxUZi
51h9Wt+WUYirBavX/JyxW5QHWFrEOxkym7vHzNXpfdbNyw8LgcNpshBSMqbTZND3Q9VEBMXPzoIe
yQO29kPXF1u7pgo4lW5jm7BRDGzm7CTOooODHQODeceuot1kU18ewOVj69vUTeNTZQ9Gt0fH6N4s
fVS0BxcXiJdE01kAstbFIxzOctyMDg+OZYA5wZYTE4ONMXSXxyrXzrwBSJgh7LYG1muR5UJo0cZM
y0O3P0fHCKQyEOaUsHyTwrIpXIbmZy88moQeekG/6Ud3sul2lvCh0IU09hLNwA+TuZx7skchf+ml
dgqgFde8D5esgGVfefp5TY3uoIi1NaWCXfrOeYFbSbo7RiF3JXZVNtr+iKW1+qDcNT6s/WCuB2fZ
IzUv4cmipdk4+I++jsjnQdE9p3v13SI2Thq87VODOiHdIIhObns4xOnOkrV9b4GNs+BmyXBAzFUS
3qA+TFB5Zq1/11l5Ph1QZRLBK9YRDYSa5pNh9SBVZin8OHD6vOFLMtpe3/ljNEXBPOYEiXX4vldH
diqKL7+wiPNlZeYEB01elrO0FE4iSQmVJI4Yl7Ep9Z481MJ2oPP8AxYVqy4UmIMTazuj7r5yqmlg
8RVwmqihYkYzOLhoiIEWQ6zvWRv7dyknHd4wnCnfXMRd7TmJw0gExqSAIsAmRhkoHEaSHcJb9SjC
xYLwLuu4IKyiVfd93LDhd5p6zygatLEY4tRs5bgk+owJ/DySuyULawA3Uau9yaAKxlMZS2erGcYA
SJpm9Ui9Rk03VqaF0K1jxzosjpzvcovtdDPMzNVGJ03WaroFgF4GNwUkq5J4m0ywgDdDSJTSlazN
vFvFKFSV32lvlMIPxBF3PGeOFccxyQtjuDw/2LhxfQ2rpsN6IZaw8JeEzWSPZ1ffnk2amcdoVBki
fKdOYAwhpxo2VQoZ/QYEAkwsqjr7S+hl4X0fLeGNyegmvLIrd1FbHDeMMfD90So2y2y581Ud2bin
Tb1Z/CZ7sH4xYh1+maGOLqfVj+s305CEOLMSesTG65cBT/AmBiazQr+4xhya/VfaQ/wdN6NYHbCU
IypxnvPZpRPCFOFkqLq5C+PGApJ36cECp2X2x2uIS1RMjhvKozKg0KPGR36289qmZShRedbOLgvY
rkQNOkfmZMwuoMyk4c5elAeVDZ4zyRtZrstHFA/6fk718CCLqmPHhs7ewcWPp6+tvbYqqEeGM04M
sMi8rFDjFdtdaH5iNSKjcGdZDhDYHMcKohDcBBkobLYNPepqu2/241XoTTAnHcPBK5NpXrF1vcgy
o01GwNKvhpH7ymBDZ7wBxR9etOXB/6ZlaR/jvoawjxfOVQVpygnCmZkcrk0RarRQRsnPqNHWtIMw
jvHL6pghNgt0kHDvAMH02AVI/6sTivgLRu3Vp2xK+HASu+yPs1uZJnOZ2L5CnhOJTcqiwfif0icN
nEziKTEnpn+o/FReM6btS7K4wb3vSp1D1AG5dp563xu6Ta1ly4cAJygEWYg4PG0qye52CZPG30RY
VTnbzipXDXdEiRMYkZU+u13aLPuGyYu+56dOjy3nFLb8RuMDprqO7IMFsQHsSo4xl8flMPIs7KX7
guET46A89+ofnT+odmNFrsepkWt0GxA84JPYbW/0m2iNRtimMiySQ2tONWMD3RLcATAku1ux+MkT
2L/r3LIQcxxDhavDwGocjjemAczSIw3XGvzSaaLAzEb8YPirQxNgfoxrQaoWjPBQM2Lxz7NFcQWS
BAaLsYNKd+0w9um+w9A2pteKh1shBnO1EPDim2WRhvcpCu35qVg/RpCKlIa3rnz3yWzBNKFT1dlV
1Hq5xF/H754HpqDToUBhf1twNhCmVhIKGzGHqjgl9Pitxxj6F34J9rVtFDbGRsoLvW1kQ6E+o2Mz
8W+uq+mEN5FzblsCFzfIWqBJLBRZrFdafuebBTb61YKvSQUFHwlsE5Kl+uSKXNbB0A4uPjeczdsO
idEJG4qhOfBncbbpxol5QS7c2txJdEWwVmw9f8vVCMi9DLEf7QTNcPENfNYLEPiu6I6EgHCk0zPk
EX6hPg9yAFIyvMahRFGO/8o4TeRI8K14PR/whkYtkY/yCR8289PUifyHwTp56YqpuontaF5FIyE7
qBPO5Q9k+uaqT7ZAznws7H7FhUGUHQMZd9rMnF9XPit9vsrtIr83sjRztgss4XTjKLgHz/hiRGjd
SCFGm4Y5MxD+QtPIOcP0eddP9fg4penSP1bM71BN+W3/pQCehCmKDf0zlIvRO0Atkw0MoZKdkkhI
5Wyahh70OJqV0X1jUm6WWzEmTX0NxFGdK0qt5dDCkxFBbEYGggboXVj0FFP8QEkivllRSCFaLvBI
YHD3EOMWM216zHTIfdg0DJoqEGZZp4dl8Wf0ZGVOHV27ps+ai0ubipkNcNoXdHPsAlVn1Xd+aWe3
SGna9HqscyfIlFlAyMoiWcIdTu0ocICVa6rJYR2MNngwPuCBhnDdsRKvPEGbceUWzlb4iv9WlN7X
2mnTPUEYogxa4Y9wND3R3BLf3DQbKzH51chshDgLDzI4nG0vP+RWkcdnsNKKEo5wImjzZTebz71X
Gz9pzEue7liph9ktbJiYc9q6G0wjdfKpiZZuL6Np1kEuJpr/RQwdfFgZVnsYd+m9hc8RRlFVVS+3
SdNIQmcR2hD/Bhk3Km7/B7qga/RJP55cb4jPmHPW6mYQSehvFjVP1u5/RChbG45scVrCgZwsqyjr
EsMdu8yDEU/gaQ8n3az4pxZYClVaz8e6nUsV5JoTa9a8OGQT2fiBt+cbNqIuBQ7mmni70q6sf/4v
Y1ymoTMzn1qfsIs2yTisJEQR6LyClvMja+jVZvPCRhSLEOBWFyNK/ruwEU1Xr1D0PPqkMUnYhVge
BYkrvNsZa5gtYJH6ZoQLrYVPHciQG3ZaRWGODDCVH3hvvmUTqSTB8UyIFKFMF4agBksa5MzUp04t
/V7jholJdjIc3rfcfMMB01VYw3lCrpkO8sKM0ohAdGc6kpMO20+8wOirjGkb+QvGCSiBfqrJkWO/
f1HrzaeM/b0FvZnooMtEkxIB5BiCP57GYbDu4TV4B1tYxtZmNrOn6sK3CMJNUHTusqtHVMpEm/rb
eqw+iuR9a2lh2vX/P2R1JP3X0sJrqVWty0MeigLvPXhXnmclV4hFhw8CWt98nfA3iINabd3/8nd1
JzdXdqtPLqPkg/Skc+tiGveBY/WbV1G24mlJCdPt4nUOEFa01Uk6WLJZAaps51iNrRO8//7eXDT/
usqFL7bsIxda1qRPNZLoE/kUUeAxKPqKD1d5TluYldR8wwffwxuvisAfkwhTy1SkCl/cGvHxPpij
rU8KN8SAEX5/q7MxxLoN0d/79/fGU4QtCs3Ghb+EV/2F/bnGagmCSKpPxNQJ1LO96+3hTjJH/6/X
EawGU5J9Y2FEe7nZxCXbOawWVl/aydtqEXBHlyn6YE387arLVSgjJWlr4m+/WawaIYs7rLwQs8W9
VzXic+hPxnReklScgARD8UEw+/r+/9xESaMybXIETIV9/OVaFwSdKNyIuhMlgv4SO7QZRppnwVS6
EYbKq9N/5lZ4v4VCfGB7+09Mx8W1FZEJvovjOGmran23//6iGcAgC0uWUz8YrnXKwhJRDVMGnwa4
LkV1GhRExFOrqceODAjchjbFcs5aI1nYZ6bf0FeFKIoZ1+Pa4uRqLrYoJELnWCKmhU9Q4ALK0NXz
o3OhHAbyNdTvTY4gvwgIg+rxHcXxBOpgvthPql1k/cH2+ffyxOOag8GGQmOTXHORPWj5eZUkiZih
tmbuEzZRUBqW2Hx4f3H+/b2tV1nXCzs00UgX31ubGZnNeGNmaoXJQGyM/dYYYnEa66U7vH+pN2/I
d33PtzFQxJTpz3dmIlRdvEhxKdKyg8wGpF25hB981W/dEBEX5MdJ13bB3P+8CvZRftv6NhGDsIu2
c+dgfLDQ1KFn+Chr8I0PAJDTBGal61EM6P68FGTnEhWjN50iGqRqAzUbdyg9roZG2BeK+BqT1fh1
9DU8XJEbc/zBxrL++xcfgcflLVshWGVEcLGBAaymhbab6QRcYoAmFoxuqxHeHojDVdOY6c6V1UcR
5G88Xw8w0CGnjG2G3OY/b7oO6yRVfTufUiMh0MMd80C1egwkpjf//VVyqTUlwSa/gxjJPy8VuSkW
8hlrM7WnZ1tMGrEXY19X2sUHV3rzSf7rSheLpm8MDGR0MZ96itBHaFzubelXM7IZMZwaPE4Yz3ru
/v3v4c2L+gwWJTE6JhXHn7eHPI4G2kPs0cHj+M4XE/0oapoXr0THW1havM4MYb+/f9G3Xp/NmWfz
UG3PvHQLR8UWMd/JxlOE/uXcFAivDBsJBGh1+8FDfetSnitsyHk+SoLL8wHnaVrUsZ5Oo40l+Gg3
CJOS4ZeeRv+Dk+iNJwmPwnSYgHAWkED155NsZrsqB8sdT2k39Pd4iMr9THTIZ6a8zbUXRvAZE/PH
+w/yzWsSFIQQjTMQquaf10xmEEVrnZQO8IQLBsBdfpVjML9LJmyTcAgwMf+ZoZfbx/cv/PdBLy2L
84A0WtNd4z3+vDC0uDLDFanh0HNixNTM3XMSMH5Wha5+SSxKog/e49/7Nhe0TYdzlpgP9zIyq+XD
G2PRNTjZGx09I05yRZZ0H7zDt69CSUvxLNi7L74Gqyvxdpz65lRUE0wSHx7/g5+64oOb+XtRcjMk
0XocreLv12YBndpD2LendsTNDCJPtxxc8MRxF+Nd/Pv9V/XGxdz19CaTC0Nfx7t4VQy6ZtUkcX/C
bse46gkf3MdTWNzOZv1R3NK6xP88C6QrCPRlKa6RCpe5XP7oOAwUwu5U113T/8StmS5K6Dm/xZ4Q
GvXAHHI4lxh63pNflNPpWhz179/uG68QCyQ+P852ouAu2xL8H5cwA1I9OWGsr81ew3xBgPTl/au8
9VCpVny6OdKDnMtTz0uWinCpSp/iQsT7cCleEfIWgbKhH79/pTe+tPXbJupb0byKy/thuDDG1qTa
k5su5kFPXpSCYWMFzfh50AcMV/v/HjhNT0iMr0kLxNF3eSbUFVEKEqOCk9ka0z2nAZ5C7uJfCXS6
+/fv7p8C8mLJcIBz7vBJr1TWdYf7Vw2NCjCGEoMlko0utDivcXUtw3P0OhtkFva5c9rqF3rZ8ZUo
AhGwD5pPApPvD/azN94nC0YIAkgkddvliQTJeRKNWCkM0HufcK5lYuklnXGcC/j279/zG2/Ul9gN
s52RicQx+OctK1Xkrk4SfUogel0ZY+18DhtdoADsAIowgSQhZvdfL2nDKGfrtOGqECN0sQdA2inL
PEm7EwET+Do4bsAYttuZmJ5vyxEB+/uX+/sb5HJEMBKtYjJGVBeVzDICd8W9155iK9Yn7C9QgHKv
H1zl73fGVSh717gyE6zu4jnmUIztcAzbU9L7yy1mO94hj3x41qvRy/s3dHkp3pSpXLA6Th6XzKyL
c8FobHz7tcEsvR2ac1fJDtKqqvaRk/zXguWfS/GxSw/HQf+vwEYGMBDK2tw8kSNSHilanlESjqtM
K/rg+V2+pcsrrev0X5+ehZ9DlvUV8RRxPe5HHbo728DM4/1Hd3kmrFdBU2PSplt0XZf9yZDOFieF
tk4W1Qh+q477RUpfnajZVTD0VhrgCenfkJjSBRMOhx98bG/cJDldkm/bok6hFfvzJjOCkkkuwjBS
wL84l4anj8mqO3j/Ji8/aW6ScoiAEvJvwDfNi6WIlZdrJ+wspzJz0K0XCFMTTDxJkUkgeBMG8x9z
fdbr/V+NIliT6HL+vCu9GFRDoWGeGAyaw7ZYsvS5bRVudO/f1xvrnidHHeRBmDH/OgkGiD+zUboC
OQsJrjg/pgsOSz1ALqIbTA8+uNwbLwsSKg8QOMxHH3ZxGDhVA4UcKQJts4MqqUnTa16uOr1/U3J9
Ov8+c3h6bPS0HcJUxOBdbhyid1OaWQh5fPGd/yWpyhiAw666p6Y2oIN5ZLslYCpRvC//l7TzWHIb
adr1FSEC3mxJ0IDdrTby2iBkRgXv/dWfB9r8IoggQt+ZWcxETIyKKJOVlfkavR7xvihVlet2QiMT
KGun7iURKuif2K0VHoUjV2f2tlLvK9sB7FxOwYgHAmEVyjr9vNe8yhrJRV7HfJmA7VC6SSRNP5p9
HDpfkWUe629BoXZAsaEWqDTFsDm5DL4ct3v0ZLJgj0ePDIwc8Oe4cf+uLbCNT5si0/OwKFhcb6RB
qKjQoFnqBbIdeRMExF0kJTnFBNhn96d95YxQNmXaMXJfKSVFEeoWqMlPnjwE3WcL/xoPflrvtnpb
/DeM3YbX8nzHLBZZo3WgcVDm+sjywWBXfZtNMsNh0ofK0CTS39hM2h8FPhV7pG/VZwQ/8H1OcSu5
/6F/kr+boQ2eKrxYKIMub9s0EVFdliCvqO0K46HI9PALeAjnrZNsY3ZatVG0C1rxPLVS+UVN2/II
xN/8UPq5+rlvuvS5o2R4uP+rVlb6T/0XsDqTclOuTwdFEWGsY4Ia1MZZVE19QQwk/wiYLtqYgPWh
aG3RfTXnut71pnL0CW0DyWSlGxnFyLwCrWOE2VMuATD5H75qrtKrFIGI74uLOe3UEld1bkvUTaAx
IZHduIkUBG9Q0JuX+2OtbGBtfj+ZlLh1bKYXn1WOpCBRbU8e+IAp/iTI7T4OgAme2gSNoJ+qOkob
l9fqiFAb58qTxj8WIwZSGgolziZP6QsL0j2CkgDg8HlpBXXYRGz5Ui/LCQRG7knNoEtA1nbzfqs7
qbDKuBm9OBCqO6jQILsCJBXwjBTQqPgpO5r5j5n3nzHZkwRiMh7aj4vNEgDpTIVBAM6s/A1wCARP
0MCnvE/C/8+h5uvnr4Snyelfi84evUm1o/CQYT3wmsZgg3ZSIqvjxtZcnUwDY1nL1HA0XOYECAWb
dgAMxHPqXnnokfc/tXqS/J5x9GcxFcUnVHGLjT26dvRUCF06PWzaSsurbQblFX1LtdKAf/RuQF7w
1BRVeJqfdBs5yFqApWxvM5hum9bylEd1BfE7cwZ4+ypNCpGXZxiLCszJGCGwnuwHUyw8SsHiblRp
tkaej83f64j0aSSNGR8JMnFfphboJ2dEUnTInLM+KO2vLqjBFFRmnm0MrayNPfdwOWwY29rLa6U0
io4GfMyqdlWVc5M3fgeicQw7F5HgyN5jNBIMbsazqN+boI29EYprhAC/71yQ1bKVnQwXINjbmS4Q
uIYujTrkOPj2rjLKGquiSe0hSvdoAh3ux6+1vUEViOSHvoR+k4mnQeorI+pnXpnYybF3JMtFSyAh
e5Ttjb2/FrhIKGSVPI64tXwvyR0Cz3o/TV5XleNR5EF9xiwnd2UxTo/ohYyn+5+2dtYQDqQNSJJv
UOq93hEggzUhkH71Osd31KPeau0T2BZfvHRartpe6s8yE0pcN2/3B9bWJhXECEwErnoy5cXIpuCe
k1G88HJpUAvEJkL9e+XgAeM1CARVJx0chH3EpysOD30VB8gdlDBhwFkOxpceHYXsGQJKrCIsH8Js
8nO9t90CvzbcLdEbiI81NHD5nJdd9DFFGG0Wz/GL9oiKAsoadHsxLwCUP32MECEFqTQaJkBSMGz6
t0bAz95DUmp+Ts00ISNhAxRyodOUH8Y+shBotssBmH6LDN4DYjoa3kH3p2dlH1CzRT7M4U4h114E
9yHKEACcYwSnZlY4K5REeojioP8G6DZKjnXbhuXx38dULAplVPsp/C+zrwJfiaBrJOrwuYyaTFlk
I5uP+HAA9uorsFc7Sh//y5j0oXXD0SjsLtKQSlAjHirGHHXLZxEUYM0NEeJoSMPwvpOdjW0331SL
DBPYBRemrFGEp7txvd9RLdQ6HyF6T6T4N+z8BiubvYF49xZ8ZuVg6VSoDR5Kpkl2sFhAB5VYmGjp
4OmIQAQIT8iKBDI+xbEUvdYYqf9gmh6jeoy+35/RlXOFqhqiITofSRVk/mF/xfipj2pTNujwqUiN
YxFhhqNzwLZH6w6daqgbTcy1fcoeVVCXQwWHqtz1aHo6FGMJs8orm6lF8qhBHFQPJXVwrWZCxsRE
xHwjGq9cJDQyDLYoT1hKPYstY+eBaLSgnMAlIbX51MQzX9gMYhPgY/od2cwnK7O0YZ/Zjb9xc8+7
Y7l7aJrOjwDFwBd4MTR6aZlc80j1iCzlmSsgOaQNML3K1iMPV1n9bGJd5WZVJE27oiurjdleW1vT
4YmNWYFGBW+xeykEp6ToClGhyV5t7IQ8TA9+TDixnO5vImVtJAsd8bkC5JCFzf/9r10UI7/RZ6Jk
XUmW1OcgMiitQj+QMhfxHvoiO2dKiyfNaiEL4/uSfSvrMjsD1bI/yWmmgUWE6viDU1CalxD0SuMh
r0w16f7vXDnOXFo4h+gquRRFsuufCVKlsZx0mDw9gMyptg1q4DW05I1R5sO6WHcINNDtqS5S617m
LpKq4CKIYqSncPcnJ79L2+IB8LW4tHgEwVzu+kqDaKNEDxZmnIhAiWz6SjU3x6F0iCG4AKPPTrIV
Av23YBj/qmXw3agrqxpGJ5NqNXuExqTshIwPRBMemth9+ekI6SNynMj6YUo1QrfIQsvqA6/EZDzb
dYnxsqlbcY+6aWqhHFw0I4sUxgUi/A3B+rEbx+jHoAfFqx4K8VstzLRx/V4R0Hl9TNj2GJZiVoNa
fnXREKsTbiqZY4ZLTq9eNLlOs6/3Z3LlAJmU8JX5OUhDcvkSTBCRRTxBGLyl21D9SWpQ9P+1SAB9
hm8d1C+yXuvaE8TpEaqwhWDoyQIenm5cOiubm1o+x4fKHOnoso9gK8heJqWie1oO3n0nDOUj73v9
Bc/B4f39D16Jj7wG6XThla7xvXMw++scyU6V9Xlh4KkpEU9QdWtKVHUiC29h0UAefaPBEPz7U4YC
CtVHADQMuQyQYgrVEMl/DUmI1DTPpApOeOxVvGe+jLpibfXZ5jO2OBw2eCADLb35jb9MG4J6pK04
KZqXahC5NfgKp8pE+h/F9fQzwO3+mMrF6/1pXbkD2ESUjU2dLoayhAnxaLS6Jgt0+tkWyFM0j2ZL
cTvtX6rSIW8uOwpUYoof4EGLLajzStDBiB6YI6AdwrCzWNM+nSDe47MIHhWlbkhOKGmhp/7voY3L
G0wgPVIoJEuMXB/imYLYpunFrdHjSWlhrx0oWz73K0fBnrFAM1iT5v2yHh41huPrJGHegOy96yDr
hcVaIx20nJ7h/TW76VhSsOD1Z6Ba5TgKszfP619nAQQ+9F2smb2qs6CYm6nxqNtNeAglYzpbozVS
I06bL3rbaW4g2ZE74XeyMasr53HGmrBylGz5JYvfYMI+QF4qsjwDwtHnJDIaxM0V/5jbvfEZf3Cx
1RJe+2rgxPpc0VOBxdrzL/rrq+06MQtoPuac4WYY2RsQZaYMnqZjFC5dJPz6Rmxx4n5Am1WEPaaM
k7UR8Fa/2iazJy3kxyyPSzzK4xAksoVKp6MfY6i5e1xyEK0CTODmmhVtPfZXjogjU65WCfQzcnuB
foT9npiR31oebKfIRiXEidGv1TO3sbE0sQp9tru2wzcgD6hH2XKNnT2V/tGIql1HsddFh94+hQjR
fLq/Cdd+GBVPHf8oFakYeZEwKDlS9L0sGZxdW3+zSGt3RtuJje9fCYnM9P+NsogQBipJmKCHpifH
ijhw133Dj179PPT69w5Z4EvdN9pGavqnxbMIw1w09Krp6UKhcRY7G4l60nSbq7Wo0lbaFZbUVsc8
GwpsUHAC3jXYt8DQSVAOeM4QtYClVKAy9KRGbaY9xnLTfUW3dTzjbuN3X8NE0vF9UDNUeEbkUlAK
AaOF2iJEXbGv+j5+880eF6NY7cw9ldGZMi8lwye6NxLOh0LUBq58Rm25IViVUxA3CLFpWP7CNUTO
H6uYKlJ8F0cSw3+z/QFEUq7NFUUBCF+4dY/AA3q7hr7VvF09kBpFPpioUBtkXb0+kBYKWahL1yZF
sHx0jlFEwnaqSksOzkqM1+uurnRH2iljaJ0Vsx1RYVDBvULFCnzzdH87roTfuanDboQ8Agx7cU6c
sFVmtxfTm+gxHCJTYIsWqZh6Oam8EQNWrkyGoiY+g8znXuH1Z8dGDMHIVrm1RBj8imE3IWFc4Eso
qvEJyttwbhEjuNDMN7bSZ/7k5c6c8QwUzggKtF0XI6eogEbjZHr1hAJcZqjdXh/CrS7Z2lTS/eRl
SJaF3ddi/6PEOMahbRlePw2YJAolJbJF2mc0az/++6IR2SAz2AClyCCvvwfXDLxhtJSb2cHnOY7D
/DtgW+0pbABS3B9qLZBQJcZIek5WaQFeDyVlyAwWBfsjHSztIgyp/GCmqfoY8tB+VAdE2C2z2sit
1ibS4UVFTYbDQQi8HlNEKK9FuJB6liZa6yCRhKVUyrrigMhKtPEgWB+MxwA4bJJWdXEY9copU2x7
DC/ExZzIkM+q5kp0RudJ3zgAt0PxVJVJGKHikR5ri204hqGB/TJB2VGT6aGsRpSrfWN6X0zBVhV3
nqLrHT+/ijXcKSjlkmoshkL0ISaoqoZnwLCHF80ln6J8eLy/OczbI63MYQx07gw5uynYOV3gB2ob
aV4vjNI5DfQr1FejzfvgAcNnjH+w42of5n31K8OvAiFjrlUUw+r4A9aF8gdHB1G4r9KoRLtKiVQa
5mi2WSjA4qGG9ULdKJUb+Y39abBMWOdKoGa/J1gN77sCZP7Rz02dquTg+z/NBBbjTjIC8RGOWJ4+
2kii2buopd64g14hKXu7882fSRsb2ilEKfCnZaCygGC2ZPyHQ6/2s8Kw7xk/VftHg9BuvufZiqdK
3KkFhoelVZ8Cp2itD7DMKGvF01R2b/WQRNlDjGHD65QZfXz0u2L6hXNilZ79HEl/d+wBA6GpWaof
enjxoI9K8L17MF2ZcqQOhwOMnmS9thMIBPxMYj/oDvkYNciFkDA/xYVkYp6Xlo18wX8RYUBFTuVd
a83K6omptebGNb5yO9Fy5wq35gcjVY3FgQgbWcZLIdY8smCcGdG6csQPuQy4DamuhTac2TjCwzIw
nQRNdEqZiJ8jE4mmgl041Ua69CcfXuxk8DK8IRV2smIt35Jd0/XoRcr0I9LgvY0FM0IfEZJkuAcP
1ZM9Ws0BU2cULyI6VrmkO26gBxGiQ5pGa0lCPogy8of7+16Z52D5o6iMQ8jiIUHfdRGApzRHWDLJ
VU9PxjZGLQRT4McwQ4aDreaIz9YEdOU8ZCGaLDUC6NE+deRJukDJaZJLWqRDdNTDFGPKjR82h+Pl
D6OXTJYPtpva5OKH0fUCXjrmCFYFed6hS+YX0SEZ+9J5Gh25/T5JTjzuujq28z2CjnKzx6AJi6ud
jnnYJzVtBvksofakuRr2uAVqEE3zna78+FyESvfr/q9dCVIqcB57BlOTeiyfQgaOnvigVho98lR+
H2NTOuxHDSnHjVm5rfngH8wNxiOWwjsTc32fdC38KzuQNU/uM+dr0gmMHMBuPmvkqajbYFqTIvXc
I0E01AmyRyWWCsoGHuD2HuVqAeyP5gj1QiCC179BgvKNUFBJQOZf3rOkNnqxqYrKCMrxAnHb0Tkn
oCE33gFrU8wtQBsHTLwC7Pl62LBAx6luJspdU6fiu5tGF14N6sYhXbnYVF0DBYDLlkb7ejHBfgKB
HyqK7lH2xycEsRTnZ+sU4lUHGB0d/3nX8Mogj6QCDeVsGZ9I6bshQxzby4vU8Eb8QV6nJhIbhe6V
iePlaFHUpeUKxmHxSWVvZxEauppHTikuvoyyDRyu8t39b5n/lMVxBbABSE91qO3yHLhenmxqLF/r
y97LQt93fju9asYudAId/cuaA/iU0areGHNlJ+pQGOAXkxnctsGzyRxsK4f1pZRa/a2XZ1AKKiM7
C3Udt0A98HHMse+7/6Ha/CWLL8WwwKDyAe2Eat18Rv8qQtQaXtXhoHVeF2Nt8pSqJRA5JPpploBi
ql6YHvys8BdtZglZQWsbzS/jIIw6KGaxeCg5fRHgIBKmaaS4Ak1F8TxAKv7YhxONrRmf8WQlZYZ/
QRwUyodAkO/swODPRssxAfe7hslK/LXgafVdagIlP8cEjBr8lhpaxz6JkYpNSa3FW2J3qbkL8m1O
5trcs6eAY1L7kVn561mwAkez9LJpvCjSxvc+xi4YhiAtCIqlUY8DFWssUpSyf7s/+yvbbO7FAdKn
IQfddj6/f01+kJVIuOnA1hW4Uy+JQAUdOSBrD9PVfiVYNRsBd44qy8WmQEnzkdftzA29Ho/6V0v2
DH48HALjtc+U+ifSXcEesQSkR6tm+gm+ptwj+pRt7LOVY8vDkhhk8G5gphfbzCjUuvArmp6tjga5
jszYyRDGcLo/n8rKhDICp2iODkiFLdLrcrKjvixMqGlhi1JJY/hyfTYjRfXMojcFGzaPpx3eRZLk
JqgPTQ9GzZ543+I8Gu+wUfabX5XAKOBIoOuQN1MrFbhPLvUfVTyo9Y3fu7LtiJY00mbK0i2PCJsR
DIuriK4dKg/0g83iZUwSRPi7RovbXVj5iZcPTeK49+dpbVxCNAACkM6qusSSFJGGXgxi/56UW8U5
aZvwVa9yjIC7WHnmmqyRZK3CT/cHXVmbP4Vxyn4zK3LZ0O+6AU31mTao2VOBRqKM7ZPd2YehzT/5
2E5594db2XG4/dGN5X6VaUMvjnSVxbLe4V/p1XWL4ofVOdgx6EWyhce4UcMAhkzTdc424RY4BIrr
QzUZJf0/nCw9Awj05PZCC79nlJdmcd9sxAs5qHRPQcG3A5sRh+9lFNfVU6eXBm7nqj5+v//dK2tr
kdJoLBPJG5jD658z+JmEoqxceyE+m3h4J6H1WrCPT02r5g8x6mLqQUmC/N+rLHOmyLHQ5rW9afZM
cSyH9CMgEnZIgfs+HopJLOpzR1pwuP+JK3kj4ssUP3jYUmVZPj1GZ+ShGha1l0+BsjeEqezKSnb2
chQ2x0Er/JPiy80x5CwdA4z1Ptwffu0lxqailUQspUCxRHBEE5D2UC0aD8WMyXdVq0WJKMOo4CVE
rho1p640UBayuDUOWpjolFgjRXyWA7R/NyL6SoZnkUOSwUITBH6wiKsDT2zEHiHsDPhOuyagHHOn
S0NbuXWXV1tN9ZUjTASHuMC5AoG2vCZ57ILYamooXX0OUK8J2jPPrHbn4KXjIpKfbbx5177OIkBS
yWC1yZSv93KAQ1uhOVHjIdUMV7usNDyFhmwUX3HlqNXn++u6cjvSkeV5xkXF1lqORge/QDyxaiCR
tfiySQqy/IaSe22kSEdrQCN4UCzjtUQEaiMeGyofcn0xU2uZ02Y+c27QLpYRPEvk5wm8IYh9MUe1
I1V3FaNNpx01DJn+F4yRd1Ni9++dKMBbMdft8TPy31LvAt3zKbHbtm8exDTZNlrQhYx1lO336Ob1
TY3Nw1QO4W7ERUFxEYEqqkPdJ2jW1QJ0zMmO82HWUZ/QBBWar/xOHTxokHIUo7Wz/MJ6rxS1lOwm
JMze+a1i/I4tRQqOxkDLwNMomHzIhY8WcIftPciOun3v9OhOHB34Gaj/NYaksXgjfpWd1TsdYn9m
DIYXUzLXgIyIqE7g97/zAF07D65eY+3xfzEyt0Ji0t8rGAcPwc5IkV3eizIwjY1tdrvwHGUgnNTK
FN5kS0iLGY3w+1Bg81DPLvT3s/6C8xubrTY4oZAOfCRIKygmEfHW35GyqVtYt/UfQF5E2UJWbjB9
pQiwdrMk7mNTb6K3qQZMg05xXT4JsrkTDaPoHWiO+nmESPrl/q6/PdPkS3O/g/yDoPYn2P2Vg4Y1
jbYp1iZUl7kTZAt5URlDuV2Pdspx7EmL7o93cy9DvCVog7AjcuIuPB+Fv8ZDxSpNw0CLL9g5SE8S
cqYXVA2+3h/kNkTPo6Bl4ZgWPO2bSjx6AnhJIHx2QfOk6856IAzhjlJkuiauRIormTi8osrfmthZ
Vw0eeCSMIarvEQSmjS++iWJ/fovzB5eFksGyzMGUVmPftvGlzNNvGuf7PNqtiaNekm9s5NWRaKgA
HgeeRUS5nlvZ1ystaqhktW2af2pyu8E8j+7eDo3S6X8Yi0W0YBkDd7OX+BVeYqrWJmVyQfKeUrmF
r2YQFT6y5Z113ljNm0cqMwiUg27HfD5vCvRTriM+X6fo99Ywmw7qqOLNHBf5j0pGlHCgXXiEe8vV
IPQQNXbN6Dwsllpl11Or2IrVy1A9/xYKeKQd2syPWYTqsa4KW1KM+KKagfjcViMZSJ9XlyQR4+H+
d68t5/8Nxe1+vZw5RngdutnxJUBHeZ+3bYlnUJm+k7R02NijN1nj/FUAUh2FzhWVpjlK/HUqa60J
pRpHzEsQK5i9WoF2HjD08pyhiU8lXdzzGPxzKQdmOQkqqrozch44wPWYA44fDRWE9IJ2wvgIstz4
kMDzdDY+7SbAzcOwGcmHudtv2t94a1vGhKLOpYOncghFiHx8T4DFdcx8DOta+h/GmynhVE7ZtJRV
rj9LxfERtfcpRb0ZW/e6UPwnFYORd6rWmThSDVtqOrcBFVoY9T0CONwACnfX42Xm4DQ1sKYLcnjW
e9KW+F0jK/8qv4SKIfAQyvwEaAAMy7Ad6qkJlZ7QMgtI/SzTEkuhNhhw5Yk3SqM3l+E80h84Cids
bttefw+yVUjVBkV6AcNW/EQfFEsMq5GNE1gAC2OFOPYMYxw+hbZM5+n+iVubS8ak+E2WyzNmcbjr
2Z3Rxwr+khu55dXDoDyGA4SY+6Os7ci/RlEXXwjxPUh5G7IjjUZ+EeoYH4tgHI+oy36VkB89/ftw
LB8AvDm1uOnvR20dTUAeMagdiwYakWQhaS1p4iE02/pU8/+83h9wbQV1ZIiA9+iw1JfXkFlrCOhY
WnKpFOzdzMDSvtg0OM4aB/29BHVll9cYKtIqdLbi2C08md0DS3TeP2zXmw4QJVSjxVwqvfTR2FT7
YrbV2WG0Uip4CwTZh6KMFaKojBEBfnQXXJCkx3Ka1H2DgfPnOg7M75qaoDhuYwOT7iTF7zb2922T
av6JM7MFGqcxK2Rcb3Dcjg1kZfXkUmQG+uZxHh97jMI+4PSKS20opnNZoEE9JBmG8qktY3aFyYfo
ahvipxVsbMY/e/rq7cHP+UN4AM7tEI0XP8eQI9GFTZdd+h65+B3y8X6Fx4qmX/oUTBQYbiPDCxi5
7PGIAxbeqfYgOfjbKVpi73MKmOh6+JUJT6uDi+QKpQnCF7jJtbVvumiiQI/AMPDjwAYgNDQV1OH7
+20+lcsv4E4mByEkkMYuLq+gtPE3wSng4qi8gVBvMo9tPwZ7q7WrJ9VPihNOoPVuBLh+tvJqiwO5
cpxBgxkO+SxiCOYyv6OXgkM8DfCL3VXSM4X75qhgK3JCfc/Z87j1Nz53JbnlMGvQ3QAGUcBbRkgO
l5QJoaaXEm8VbywrGHuG9lnH+KRE+Wiaih3mA2O1xwGqe1eWRvoJM6dh42fczDpFNU6ZQQ5EJePm
Xs2Rx8ZQAvhimRhfgPClL7GEFH4WGgYw8SrF/bmavtjyBHIrKQzv/prfJCwGd7oNXolrFmzSMv3k
w0y7SgYwG1IeHPJa2M/Yg3ZPdMHQjVYLY19Mwt+4Hm6pijTsoL/PFxQdLt2YE9W/0qTBdqgwy5Hj
AZDAH1HDbbREXSbW4wfdGJxPUhTZF21KWjxmKrt86dpCNndp2kYBDGNdPAMHkqUzdrcSiDvEq99n
bN53sjlEl0mvpweyB3QR7k/Vzf6cyWLATOkw0LEHaHv9o0XAPZagc+x1ZfAZlfnypFsCFpyh6vum
1suNrHVlOPJiE4inObc2lk3HUKi1H8i945lTNrz5Fpy6tNT0nT4K6YddVh/uf93tRqA1g/wqkqGw
uW/eITZWtp1OecjLtYyGSRz7LbaT6hcQrPoLDlnVGcn7ZuNKvcnMDVoZc47AOxYE7/IEDmlRdryN
HDwmk9Gz9dLe62M8Hvre3uI836QkDDUjACHcyDPgaxHcIPnhJVUPbDkTP14XW9JAnPVR9n/dn8fb
ZQOFbdADnCHyNCLn3/HX1u4MTpOPLaWHXbPtRnoieVYr+p0PrOfYFPiH3R/vNnxQOKeo58DnphSw
REQ0am+XqVrbntGK6tWJ8+ZcGnJ2FkaRX5SBvq6Ed9A7e0D8f9RSaSN63W4bHf0cmxhKqjDvn+vP
LfUE4EejWHATZP+58qvkKwqELaOiLfMN60IuZfrKWxjT243DsNSauCxIkG6S9RYVdxFT0/Eo9+Dx
XHaYNuOvdMQ5fKs0vLKgKI2RhAFtQ45kuXEENn4YjHYSx17+6Bst2q+hbOGTamVuVwzJp/vruTLc
zLWCWgKlhZO/SCNyYJX5DGDyIrNCNkIeuvorJk3huyFP45emH/uNPGp1QBAHQGpmOYAlcmOso7yn
EuB4dp/Z75H+l3dRnCtfLAUPVkw+ft//vpUNA/NVnd/jhDX2zfWGaZNA4q2qOJ4/v+gwCQrejXGr
PGsSlLfKQQ19krX2eH/Qm0wa7gyZOwVwQipJ7WJSWx7q9JQqx2tS3REnYZCi7Zw0sOrdpIRW7OX1
IKFynCnf87RqjI1Dcht7GB4NUzjg+K/cPPoC/KR60ySUU1FWjiPwuTNmpO1GJWltFP70mUCHfhCb
/3pm7UjTYD/ZjldWpf65RH35kodiS0FlZRQ2iaoYFPZpdP9p4/0V31JR43mGBPLFwuDnUEu0wdoi
3sqmV8731SiLBbMxaRM9pqcXBerGoXQKw819Td5Rddi61lc/iPWhVTGvzjJgi5xtrwtJXODTlq4C
HN3TWtt37+/A1VFYGuA64LOp9V0vzhDQ2cQwi2mrUkRThri/GGLSNjba2rQBzAboywMEWM/8K/5a
HEUoSloCYrxoUfZpavwEH1wlxHnQ7DdGovjLn3X1WqABTTmIqw6aD82exVhqWvYqIPMIroVtPYO4
EV86TTKflUlGVIJecZC5IQhBdCPyNIlcEdpq8inrjPYlxhnSvORjEOCuAO3zTO+tAaNHUfI5kJLo
d6wKbEQ50kOGctWQxU+hqeLzhkKo/FOeGxy7Gqzsm9VYQ7KnO4zhdhZ1+lNgpzi0pzr1511MSotf
lBTKB6sJpnDvNCEgsURpwKqSlAMzNQSI+UPYOrAFTRwKIzcv8ffaT1i6ZajT5uYLHLFM5s0DLfUg
9VCnML1Q7F86vnmFm4x4vO7iatBf7LHlbVSLyZl2QV9OI2bbkwEuoqJR0w22/D0fnOh3EGjWK8Rx
4ePuFznBzuyU4j+9SrK3JMEM+5QR/Z913ItztzetHoO1FqfGfZc75edIyvBeR4jZ2aNnmtpu0hV+
v5tGK/gQ2/40uY1ugCL37b49++1gPplZn3Wv5mRr7wvDGXiI1772JWrssKZerxkv+JbF0qFvtQFn
QyzmpGOshOVjOvQ4L/eon38LfczLcbWqwtnITKmcY1NhLoP5tVR2O9ri0BkyfahkMIZG+ZzlgVK6
/tCoxV5PUqTMplqkv6agjj7D07RKLP4CwQ8JJ4yTjbqxsXaJMbOCV2tb7T7K+QsjOKN4RsARfGvp
Fw6OvORuMitl0j9rGm7hd2NVGIHbW6P2YKUWWFlJTcf6tRaa/F+WQ5fcxyUaoruuLKfyRfVj/HTR
jEuxiTJlaSdPZfWzYLG7fY+bW7QvkYFkD9pD/jpZQ2/tjMgpqzNC5eVv2oFJ4FUMyXqoKY5FRmhH
zgtei6r83HUm9RleJ/UjAbcRZ/CexQDwMrG+S7iW4ZMSdWn05osgzDfQbjenEIV/wFY2ZUvgGdaS
lAT0RjJTu44vSLzE7yJwl9+wk3Y2kszVUUBAkmiB6lKXOVDaxZJvSWZ86YiMh1Cv2gtyE8n5foy8
SQ34lrm9Q+2EfoizzETsFDpIaFE1rMtwP/hDclCVVj8k4HfcacJkr8u3EP43HzYHMaIyz7lZBHI5
pBnCvh9VK7yAi+sfFK32D4aJqfH9D1sLy6CEeHyAt0TfZpHz0P3D5CmWgkvY9rgO9sl0AJeEZ5jf
dxuZztpQ1BAo3sC/ZEMsHqlBMoXNFCbigv1ggcx+AnCmCeMTL8l6A/K7MhRpKvIQVLtWeh2yWudY
GJaS50cN3PyySo9FaYpHrcFC/Z/f3jzZSOKAdcJq5614fbE1holWTinEhfZHezBHOT4YuZF8l1KR
PPaK3m/Jqq5sDNIBsrbZP2DWEr8eMMnIsnL0bDxM6QY3rbPSLYlSG7n3n+RicYnyxCf9NGAVcrwW
y9UElZWYIw/gkmwUK9DW2WPPUO3tvqLi26v6T6Or4rM54l2QmiJ/6MrxB/EgwfPWzM59oSLEWOXd
v57EWRwMCjHlDhj8N6kkXaZEQ/7b9mqz6HaacIKviVrKhwZn4G/6aBonctr837cug0Jw/yP8gQ7v
9ZT7xPMJMIXtATmEGxMq5bGbRHEyW8naiJpztnU97ZS1Z6YuhXV6rsuoOU52laeAKT1FCBzWAjH4
4adKLrQzXrt1+D3v/S2119vTwnaiT0/3gAYs1b7rrxOZntRD3SlgRpFRqqqwOvhqbRyirOzc++Hm
du+SyMJvAfIDJv6GEO3bdkO3cwIFA2f6ayf85hPPja1RVqM1fRDk1E3KU0ucupVT56Yfl14QBeiP
Taikh6KuAhdwW+VZkxW60MDHjbTz5tPmKwKawSxqS5F6eV5mS1igYtT846H2P7VqrL+SowQbE3iz
Vn9GmeFLtB15qi7WqlO0cKpikV7wd0uBwwkF4pxUvrV6vuU8BjNuuRfZEDyF+XvekIjZXm+Moi3K
0S6b5IIfJ0C3MhzMoyoL39zDWw2S3TgU1u84awBPxUkD11vWU3S7tBzqy96kV/lRpRkLoVfYoe8O
vUhb+Dr2QIKUW/ku1rAmcIPWiuM9aDP1GbYO/qEBWXTm4q+ox0ep7o0XB6mf+JRkY/MNR+L6Pzzm
00+GMwr15NBbcTxZQFt81LhedHTZcp1MyBnUX2ZTGfUREn7/xcqVAS88I62tg08d92um2yLE5Sup
p2ODTtFxUvqOXm6VG5bHmzgpjgrEVds1O1OTsVityTGF1Ve6a+gJ+sSy1M8QsrqR/UMAgnfAjE9P
v6WOOmC+HKQlbs5oAhjoh0mNuqt0p3pf113XkyPagFEGtMSUfe63lIZGG8zpPrc6XBExUshxY3JM
TN70RMQKBu+5me8L3M7xEY216Afy2aG/J32Lf4LlQhMX62Xni1TYlXjniCx5qBXHr04VKWqOwYRZ
B8d21Jsfcar4ybE1huYNDcUWlY48zIddpg3Q93Kt1R4Rn+snrH2dQDw5sWR3OJ9r9hejD01eISht
QA5w4ukhkPFQdu1s7jZ2cqVJO73181+Nj2nzvsj1KMXA2I9BYMta8Wg7SdztM3mAXhQNQvtvwrX1
G/Qm7QG+Qd4f1ARSwc6yIlGeo7iWz1iGys2udVIQPH0m/VJNfINtpTK+4fUtneNOTX60VV1+qbK6
cRAwfeuwb2z9UD8nvua8H2NtjA61yNvwMN9cOM9gIZ7tginq/mPRy6dIwxv1RU4m0zzYatcmkAjp
kR27ssdfqlSl8UMXDq0Bd7PrTtg0htpB99PGoLAWOs92NUqlWzMxdMDMqTnAro4CLwNenu/JiItv
SRIzrI53Q3OsnUmOzxZCXP/lQ+GULm9+Kd2ht6jHgNSn9FUMseEfSxkm4l5t9DZEF7EVs88fvjnj
rleG+s3HablDFwPJ/0ckAQtp12SYurq97IN+DqOwihDIk5qz2SWTc6ax5MTe8P84O68euY10Df8i
AszhlmT3TPdkRUs3hCTbjMVYjL/+PNQBFhp2Y4jxYrFe2Iaqq1jhC2/oHfHUgEfmNNjjh6WKvAcU
TNSPc0Jn+raOZZH6YrCLz3RQi5mvacbtoZGuG990DiyVmC565ddlsww/Yn0ZtVB4UEaDIZ+t5iZJ
veqTwM449xfZVEmQYIgLYLEexO0EZroNeTD1D1JLrOXRU6buW1vZ3k+nTCrlbloGVd4lSUxyiDZ0
dTcmduIeYjzqAWtNBi4sOd5uT21u4PGNRKet3MyKOSSANiPvs51Z0/jR6WKWEiEDNlfs8CA/QRAU
8qM2kUi+LHrZxUFfUJk481X0T5Fc5NcooVt1Y5ZL/alGZ3fZuaPXyOjVE/77jqbKitg4nYNt2Yan
jWI49uFnbie4mWOPH2/R5pIfqCgYOjsJW36uCsQ40j2s39Wn73ffiuY4JZD1lfqjzFKl1PLwdKYx
nydO0NXYXCiOOR0KR6IDMaW5EnCfqN/fftavvEqQnmlTrhQ05Gw3IakQyYS6xlKclTp17wull37j
KNl3ZLj3qvrXhqJRwsu38j8JXF5PEG0YlJrWxV0WMw8GcOI3miFQJiuF8t6qJbXgFeZOy2mNgrcN
SAOXPHMqInBgpfaUEuzetY2+7MTZV+cDBQ03MBv76W36YMkaNxYVBJjWJVGQ17jOWmiof5L91O6g
n68NhTcCm5IaKcZOm70R5cQneTHl50jq2cM8FdZLJBa0IGQ+jelOWrT+YZtDQDxEVk7LbkXcbgKV
Vi0MLx4hPcKrU4PRSNKjobXy8O6NRxBkwS9dyW28Ra93w2znyOnOenauCuV73pUinBSBZ2KfvJvI
RSwE9mqNKlHGIy9/PZKdOmVfSiM9Q3/KeYjVbDi4Fo2ztClN36PksrOAl19rNTui10LvjPRre6bg
ri9WgmHUGV106AWKatzlmI4HcRK1Oxv9IudYGw8wXEBikcNeXBqY+inor6j5WcSNuG3yMj+0hZQ3
DVqgGHfnu01242JzMCCROcUN6gDWFmoGFMayZTrmZ1OmxQwluB6VMNeN4kUo2dL+o2s5oVCCVhE9
9DyZnxFni1+GZNYw5pozFFstLoHb3oHQdnx7R13uW2oteDeu0rQwiy4OiYkvKxbe+Vkp3M63Fy16
6aBrf/gvo2CxxgfGIm+bUHpGS3Esd6lQ9+jfKkDeHwlQ9ljeFw1Y1C7g4tH7XAlZF3oCDlTrqpnn
+Nyg1PMzRj5o8aup1Wgt6UDG/BkoZvNSl47zy5hLtb0rpiHbw6ZdLihEPV7BVURxbVRuLgJtMJp8
FGV8LmCXAh1K4qOpwHd974LqoKHX3vZvu6ftaZFLNXF+KS5l2SDvPAS1rMDJarfeyfKuncrfSFPa
2gbfbzOboW+svsY7kiJjtdxj2Po3/qNlWKZG/v6rDYM62CrkkrQFt6+PmY1LNyROfjaKSKLARNF7
EY3i60g37Uzqyj5ZAeWEC/B+LnE+Eqwc8toxAUul9rdx3zrfPCvRjgX6L1+ryrY/M+XhhD+dU/sK
8L6dmsel98N6EACCUvEEKIBy7evLdRgclNdrHvUZ/efpRpSp7flGo3o1emFRGfkG/U/npY28+h9X
1lqOTjBdnKBEJ/2zKHK38GuZ2I4fa4rVvfsiplrJf4Ex0LyEpvn6x01e5xkddJYzWnnauUZf4oZG
h3KD2V29c/lci94oMuGWtNqj8a69HqoR/UyJgQ9ho+1xdIVWPNol/IxxBFrjJxHdlapb9qAu1z4/
pxNEz9qHvrCrlZltoVmjFWdTUaxDO6PFvIyNfWOQKd9Iup2fNVpHqNQlN1qy/PX2wV0PzCZOoOdo
sKzoQ6x0xtdTdoyxSBoU1c+NYlWfoT0iApQp0scSNc/9SkvUndrwtTUGJQ6lDlgPVdR1Nf6IkNUx
USNFwhuZLCv6MiSxEjQ2WyyXo3jo62xZKxLvvzbIBf43KDHy60ErGRMpZbiuLm1V3Vh9W9yNTaGH
deNoN28v6JX7FigJsFOaFbQstoEK2OqmdxuXhsikU6agQv6k4u23E0uuO/HisyG6S+jloka8hYAZ
SV9EdsSEaDzqH+qMCns3YG3UK4Op8cgI+yZLxr8UrfsPDZ8Vcg9Aj9Ev+yLAMiZpqyI+d0uqnRFz
jZ8KBPZ2rsQr8wP1CFmLsj6eBdtV1DBu1kehKCe9F2VAo9bzxagtlB4a/dGtMwyXBxVkN/CxnZW9
fGFga1MfXWk34DG2L4xuJeqQDrTj0xg3BtNSooNGRhn28ZLsHIUrW4XKHjvTWC+4C5hybAyjzk2T
nBNXU57b0dF+QCfPdka5cuDonPETGYrC7zbWWdIm7ZU+is+Va6OwpDWx/o+V217ni6lo3SOsFSjj
VUwM/f7c6v8pWbS2wEltAWgFEh4V6i/JWY4UXZBlbxEkhJk+lUpyevvUXftqBjoCbEukCS7iglHr
0gIwW3KO67Q6w2pccG2D2HlUonLPyePaWNxeax8N7NdFWTYf8sI1IrRRrDruI58L1L6dhzijrZyW
aBi+f2b0WQjTASIj1ba5oMcWR0ko5ek5R0bHdxqX7n8TWaGbKnu9nWv7cU12AOyh0ArO7PUtiYip
dAt9Iccqo/iBKtV8oxjjv2/P5xJbjb8BaGaeV5A19Is2E6q81hptQowzUXcN5TNvX8Y6F0HZjsZh
ymQT0lH2btJMsQ9ROlorHfndaBh+w6rti34FQnHEx69nmqROn6kRYeSoiuZUrNY9xqhqYRN3884h
uLaonG4cxGhMkAVsFnVUUk/NSsH3KxJ5607ZfDMhv7oj2nN1VdEcAUJG+wp95s2M6MTQ9IRGcFZr
TQ+TSneO1QK52SmrLOjVvgjHoiqCKltiv5178dJE7zaQ59whCY32iEsaQEC7mWo6z0MRrwa9dl5V
x5TEGtRlhYDy4hU7q3rtDJIfcnci9gf6ejMUwnVD3SOEcwa92v7oemjU7TS13+dut5t1dSg8EsHN
kQhcPLWNYySm1Q4MlarZQW/o9xpTavoCQ/Dw7bNxZSiIXzys9KphS28bZ2WZ2IYH+f1sen37EeCM
82VSK2fyPTuxd1LgdYU2EcQK2mA42ubIV21iXYXT7ZjlKEi05XBEvbH3F5EVZx0DhRu1rN2f/2Fu
dDkpbyCKcnHsVaXPYl2V4tzjFZr4gKQlctdF/gxmK9rZHVeePFQj1qFW9PgFS3cw6xHiwsp7pDOe
hRbZdjho0iuxx80Ff8PMsxtVLs7Ht+d4JWqBpMKLAOoG9uq2rqJalVHXBcH0gvvAodVrdGUNtXgy
hk71Sy3r6G/06lNZiPH9UQsFMps0nzCC6uLmPExCKJwSqziXcpxCK04S5CmW4jCJRO5cNRebdOWD
UIGjtgFslRb567uz8spJs5YFifuokgdtRHdqHHUPiQr73d1WWtTUZVHn5+Bxqxivh1rREWlUdMZJ
K62IB33sCxDdvT0f8h6kw07MeXFTr6Pxoq+cirVesplYnJGE4nWlo69CicYgzHhYQM29NxxjlDXq
W/1iNcpP6979I//J6Fg0RRNj/qer6UNrJZ2f6sK+h3C5hMS0dTDTefnx9sa8NjVgxlCJCMWIBDeD
AoeLHDNVVSwCVHEHIwVcs9fv6a1fHDumxu3PHgQegmLX5nO5mcx1c3G0E9Vv90kvW+MeQZPumUDM
/NQ0nhr5c0LQvxMhXRsWLj447VVNkcvz9YrKWMh0SXv1pBm1+qKkmXocCiRSB1uoJv5Z1E78Cpzd
ns3Q5aJi+Uq9C2VDYK7Y9L4eV0fWPRUL1orWlFX3s5RlOA/6u7WjCcUAAKBSjdYsBYLNp6OGX4J4
NNWTjTYK/cepzYbjNGeZfnSzBud2S/bZT/q4+JMNXZnvfdRL/Tp+AJAbD4ga+8cwNz9g0jOzj+1Z
O0lTG3BMKeGsBFNetpVva7KofYtutOqbtqJ/4HZCHkeHjPRLsWLvL8+ujV8q7Y2/ojV981t0XB/7
RurQjBNanWhg2Nr33Bj14QeIvu6D1xZzA7CVggUOIeSWhldmP/LEtb7Vepo0YRHbShc4ndN/b62M
ZnmXS4Vu5TQpIWLNw7s5HsweQhoX3cpJAzPz+iNbmVshGbqenLhPwlmfplBVqFm0hTUHJW3827dP
6vZ2BUO5cu7o4iG/hGj4+s//uB46YeilawOq6Iek/UzssQSmghypIpJ6L2fajoWKFVcCXRv6X0jz
6esG/2OsFByAOxvtdMqbjOe/i7TusVCcCR2cHGUR8GaTvDOrGSAs/eHkG1c1pDpr8Mwn8Enu/bQ4
hsB6d8XfSmOw9SBDp6H6KzOj2XlsClUELYDEH1PUeOnfrVV49ypiOSrq52jM2GdZjFYTisGioGjp
sZU8dQnChv7Y1n0VgIpA6Qmvjyi+LXmLvi2zt9h+XaUFGlSF6spArxGjDZUOnmSg4F+WgTAo8g4E
b9vEt/2kTl8tBUh14AibCUpBWx2k+FiXz+M4dsjryGF+BFfQozw/czfdmqOXGs+NTtPHT+MhdwK4
xGZ9oumUxjdVLzv7trCTOT7QCM3cz29//O1NxgeBs7TaYzjEEZ6zeYEI9QqFc4F6oFu7KJqp6OMY
UdQXd0M2ucNtK2r9L69KpnjeuUMv8geGtqk+Y7O7ck2RSHq9F2wMLyk/2sPJAMaSB25SpytavYq/
q1WOb02S4hR7tqVmipMmFe0LpxVkhCgWZ9kpR19ZBR58jhqcPEBWziaWITUbZSbL4dShtxACes/8
TMvsX56ZDYFdC9DjoA52nuULkTkWADMAUBm04ChvWZuDRz6c61Cv+9PYRSyDXdjekwb6pAnVAvvr
IDNxLvDRCanUBzGhzuk3cSPtUMnqLjmkWpztIVsvjyeFNt4XULQ8pvzv60+SlGBKxhwNQROFmae4
VzJge6MRLk23V2TYPmUOuTCpwNp+oHB5UZQt1ija1kZcguEq3JoSAENto0vy9va+NsoqiAhTln4Y
7ajXExK5t0SKPmAAX/QiTBZ0uLS2MHfCuCtbGWDuioQwV1lCFC5eD2M5BcJ8OVd2inxCICCGnMHZ
dQen6bVQz0XyaTKICNLmDp6C/aiV5bhziV/u4BWMjOfLWkhEK3sTGVRjh6EWDNITQLboNu269LZx
JL1qJ3JOudHOQWWDunl7dS+6OOtHpHfBCQa/RHd3/VV/XOckGUBvRxys6fhqia9HDoAgZYKTfOzL
CZvROm/Me5R1CIp0VHb8wVSbO9j6ifRBPKbnxIkVx0dATNlrD/6u1/6Zbf7+bdSqSU14ay6etSL2
Mpxj5XIqtEK/qzIqQIAE3eanQ2sDNc58ENNNUi9TFnaWuUpEW95SntShxXVWnaKYIrABDeu3xEDq
d04n9NtWEm0EwPsSENFKbUPHl8S3QZSM9lfD6OzJb2tscsJeb7pnu7P7KVDzpPqWirargwmKcbwy
gsSPkdP/RK6EBU60hjN+KxtoPmqsjv8OUZpCSpFOlvqWjGOYLYORPJsiFt/UXqIy/vZ33CaR61Kt
7E6oeja7aMuAN+06StGbwQPe0qJH1Sqde5HFUxaYS+79jVVD/2/TRxjMILRgf3p77Cu3IKglejMU
kRyyyW20CbRI7zg/ywmuQlodnFlHii62BsM3c6g0vgWZ6KnJ+qwIUIsa4HERRHwtJFIewHsBfO68
S+tZ3ewblMRAwOJewr2xzZYsK1bytpHqiQt7VA5NPGeD3yCMcNCMGd89iRYe+nX4O4lwNsFz+TgM
GTvZ05WLGOt0AnAur1Xte3MRTyZiENHcjifQatkp6tT5oCp5hM4oGPS3P8CVmwMlAeKxVSZxBZC9
PsNmF0UE+8sE1XX2nhqZi8MsmjoY41o9l9z8ocizYmeRt/P7/1oTFyb7DsTVdscVOZpXZMakpGZX
HlIo/QerVf+RQ7/HDdxObzuS/np6k64jXlEbKrhIaw4XUy6B2wzN0TKj/KiaZUlINr8bAbGW0iCJ
cPmAHGJxXw8qs9kcooTp6cgCBSOvAr25fI/JQ9Vxs1d/Tw6RBFBrCFMRwb8epxTzKBHcXz3WsnL8
QnfHTb97TZUbP2qnwhBPNRN9vMn5l3Rfpq2YuWyirArbAmWug9npXnNC2zbHwwB708yv7VkuoTIL
Pb+pKrFYvqGhE+BTSDaNYOnrOrvL4My5GDeRifi9wIM5RJmyb05dbRYDeiE4GgRYGw1/1yagn0OC
IpgeaEm0KODcNK30m3wirWySDjFOrdNgOGtFBN47NpZ5OM/abPTPCjgI7Qnz72T6hGuk8tlOszpB
dCTu4ztrcMvS96Ix/jeyndwJzdrplrDpU3yqTJv6xjKmsoc5SUBzw/NQP+J/lhaH1Y5gOepFaj+Z
OOtAeDRk+atCVfhoWpH2gnqB89zy4+/00dOSME5ipD6idmw7SF9EcyE1xay5b2PubIh0Iv2iSTqH
QaJHcGQshMUfR6kt2V/dYsepj4+KBGhNbrIWq0Rbf3cz9Gt+yqLCRWMYCi+5s+KynB8XVcm+SBKC
KGyabqyOVmJ6N4OO/MUvzxjSj8QvIr+x7W4ab914WqpnteLI/CoRkW+Zr1LHqA/aVP0quehUcjtz
PHQj1+ahnkhunrMm6hceNstNf+gdfhrnzoX+C/w8LYxAE60e+55VDt4tbZgo5fojpwmWSU/OJmIb
7tHOW20+IzzgukGZlFJ5oowLlxeJ2NwN0ezoo292nZFkSd0E4gSSE5d7/EH+Uqy24w2ztXz6VCy1
7oVu58TGU5RmZn2oAHKSL81V6n4ZY6cf75emH+0vtqE01Q+kwRTN18F93RqUN3GibVReBTPTo/he
kRFqFtOECou/gJIx79olNbPbWFTkmHWH47hfjJiah6g2A2iniNh0x3nSkEkt3BbHGDWzjPrr0KXO
+LWzIJD7BWItP+LGSLq7Ki1VtmWX0LeYEOxUb+dG4UWHTMmAnjSqJ8uy0dWkkuGox8Sp1OpY2f3w
MglsoEM+RNmGwFQ8GK41T292kC3XOn6tVGzVSoglWGpL/z7kaZThZpKhtm8Wcn7JTXglvhur3k8P
QqjB/7WnB0QXKFWUYGz7ICet/xkh0YSZAAXm+q50velvr4OyeCDd5LPjbDAZd3XiWKh+SCzt/SJL
AWUuNqK4h4LQi7qJYZHISlJWXtfBlVqA/pPxk34ZztWAvvGDi6LOUwOKup0IY71VAapPSipuNdHT
NnDRuAW6XXvZl2qq+jvbAsMXRG5UvKiWtK2Dm1m1dqbRMczn2tPS7ggdJzpxB+cjyjle+pANs1rd
EEYi7SXmkoPlJDNWVFMyi/he1eRo3BaFOn4s4ij5ZbmVBGVfTK0eLJZNhWREoqpeSdGZFUZ22+dB
1NVINXngKR9mFHvuWDUWHb8zjI8aDIuEP7tqqR2WzGubEOtCu6frIVvnb4OmBPSArjfRpp3mqEWE
WkesdbbKPMiIE7Vw0nmy/i7rwdZ+Tbo6fJlSWT4TY2qfqaxG8U1Kke40Tp3QwrmSjXHX9E3b3vBH
GKcBiLruV9SRYn/AFHinJv+7k/ln8MKD8FsHgT4E1V6qvq8fBDevrTQrUvcUyTRukP9N3KMpdPOH
2cz2x9ycje+1ZRUPbW20D2kau8cu1u3Rd6gKf4+HcooOo4QAgPuQuVcR/i14vPlxxJarKv6a2lE3
ff3jhONU6Yz7x2lsXOpZXh9Zj9S/SA7MRvc+YRGc/ZtauiV8DVvX2l9dlNuga8fSpgaIjyDSn+DR
jkPWKdUNbCOoCUMdZ/lxcPulBVpTtm4Io7pun0ch9T7E1U9znsuhE8oTElpzfe/1pt0eqK4a8naO
Em8MsA9CRWlpZywaUEj7hdNUr/96O8bapqF8Fhc2IYL18Hrg+m3igaYalnlMEKaRTZndwnWP7xa1
7HfSsW3kuo5CIraKCoHru1hfz0uH2iNnwaxlrD70c5t/a2C/1r6hS83wux4RjlIkcAz1tqluUlc0
X9+e50WHj+2nrWE8GRcl3O08FTvVXcT3nJMdRU3AzVYfJ8+b7kCaznfqUO5pmVwJ7mhccrcSI9NP
1Dd1GxnLUpUQEE4ZWvEvrTORlhGoFLcR1xUqDIAKP80wrr68Pc0rn5PukEa/jeAcXNJm2AVEnoJb
r3Py+jQNISQM95Gqzse3R7nyOanMgo3gVlnrRJvj0nOIpBexaRSA9YUPFDaaAj0bjcfSMPMvbZOU
CJTVw32TNPB82qXZ2bVXgnSyL3ICziwLvAX0g+DMdNmyuotuy7AzrNGvYzyzJ0DGO+WLdcU2VwND
UYOETg0IaktiURskmqdeZ65wC/xIRRGR11jz1aLzHrVVgfDttb06NWBebNe1eLEN0PWs60paD85J
05MfZmw356Xw7A9FtKg7M7u2V7iN1/rIul+2sDI883RaVB1mvHGCYHoxao/WMM4f3p7P5UEgTcbT
iKYBMPaLNnA023ozQIA6WZ2i3mVZrBzNZaUDwTa5Jc+tglFn97w96OUiUlL7fZdDkoY5s7nVEPIQ
aY4A70kXCbIbKFsckNmzcKYf9oTFrg9FZYsdAgd8exZkVjeROrZYX8xpcqxgf/pAJOYbkUXJzrG7
/GAGKGzHo7PH2b5w4gZNmSbE7u6pScj2m35aHkhsmp2X+nLDMwpoRsBxq2TNFpK0FDR3stGEeZq6
kYq8tREXcNst586tFDH4soHD/O6kmyNGmQ4HFRxqLiBIatZxGgqEDodMX8NmToEWEGspgS2bcYdh
cnl7IQKy4tUoLsH83t6RXdcl0hhz69RPYiLsMhEcuQUBmyGsNca6E06T4b5MNsG7P8fYAoe4gE3t
zjnXrhwMeuicdIooFBS2gEC1S7M2qjrzZIxOqYctmOjy45jXbX/nlnhqBPAGPBEUpEifBtB83c3k
qYLspXZS+Q2YfDNCVZyq8raRi4gOapVSxW0ypHAPszLa3VETblPuoEmu7EGSfWIkGPqIPmwXjw4H
tcUaixlZacsBjrRAIxmi9LvP7xpegapAvI49sf6KP6q3o9LbXpt61qksMamSOfI5fp0Sci0AlZed
zbe+Vq9veFRhcOFea/5XVA6yOjZlrBY2dgiI//XeNP81LCOqxS7M8meTILUJ+sRR71Nky/udwa+s
JzpkDtheCPs6S/p6poY6xEZur7KmDj4PMSSyQM7W3s3xGxi5nSPdahaTihqiTZsFXWLI5i1Y7BOy
GfLBRbcHxk0tupdOV8BlkJfM1LlVVeoNWTpR2lGoOVlBXgJ69I1IjTUfC9Llh+nkKN9h1RETtlWZ
hgYRNjjCb92lTDFLg2t3cPOsPcP2VLxA4H760GC+hm113rff7IHnKEbk1+2HEMQxYhldU3q/XE02
5650GuPRE2T5pH+6UkFnzmrjYCyll/tTPXo7YcS1xacpwnO6IlipyL9efDGIiL+JlIbbd8Vhzifj
FnTynhvnlRcCoh4lbG4dNL63ygUVUA87ngg900REKBI7uQ8i13vKmnnvars6IURdwbIBoaZ2/npC
UNFXJDcvhKZ3aohpihUmRHKn959ORGb+N4q+GSUrs8Y0c5ZNTxdsHmtxRBlk+JQl9CnfHurKJUmI
slJQVvrmhbFGNKZFnccJYieqNj5isxoJn2Sixa80Le69pnP8BYPGnfDhyhNo0HDgsNAwAyC0OS3R
InUVXJd9MhOZHa1iGY/0GpMAB5rp0CaN9vz2LK99NlpVAK0INTGU2+5DtZ3Qdxtph7GWj0s3wX3v
HXfn3bu2luwLSvdcN8Tum1G8whibdPAchDml9w1119jzgekGxrTo57oblVOK/3G9c8Fd2f0gvEya
psB1VvDI683iUuIrWlLbUzGN0zGtlfgECxBBCg96/dvLeOWzoVED8JYMCEDzFnHI7Y6xa6l6p2lO
ShKS3NJ/KYYyPWILVDx42Ifv9cnX23lzra6UOAvKPi/HBS92ihsW0RDRiepv/NAvufM3zrrGV+pT
3qcJw9ywzCUXIs0qKKXCfmmyKpqOb0/7SjwDSoGsGtYayPitSg+RTtW2TgWnwaa0HgonG++WbJ6G
sNRs8SUhw/cC6i1w1Dy9pGUntbJOdz7zlbUHzkrQCLuacv82v3YSIdDucJST1FR6mJ6qiBnbYGX+
t1wirlTUFKqd2/vKu00+TzOe1jJaaNv9bFpJ0iaTp5ygkqanaZjs52qMsRVM5/YWeBRqIl6y+APh
5s3bK37lvK4KRYT7SCVjy7J5tNGOsWpUC5WT5UjnebRL1A5LHA/eHuU303CzuxyUGyjMsJmJEjfX
UOboLmjxVTnMmlTt1laA1w2aUB3An5jS+Zh/q/+oipM/Z2IAjUbVOH1SzWwBPrZYyyeR5FkEbVhg
jjfp1jI9VqmoBN1+L0YaRWtsLUCjFEUYNVZS7SglShFBq2WqEQBs8yh0isxYDoNlePedUUk3rPtC
G30wRrDiEnt2R1QPwGXcDwV9Bn8A+2ah4xFrn6D4eeOthh03vY14MD50QEm+tnaVfsD+CLZZnloV
MIRcS+TNXOjIY6zgRF+Oo8b7SL6Kr/ncmOiN5FGn+QMKmR9tPEA0dAlMdQqnGTVcb1JsF16SKD4M
JfjmMOrt8tNAtJYGqlsTachIofNtoV1ZB+0kWuwBGunQORy8WgRS6Svbl7EWS+ITJf3AMzPgBV8n
LXJX/dTQy6mm8sWqkrQOtUn0TeCWxaQ/l4gklniMG2WHDrA7n0sylX+FJfV/+xhH8HpmjQ9j3CMu
k9e550+Us7tAxensp9XGxqdWpOInHljRt76N219uAaboTC95+axVHNDQZaqtHye9e5/3ljP7maMU
xyLJKUJGFA8Q8EA4p/ALkbnmZ6E49rtpRLDaCBhx7MTfCYuZzS6fexdnjb5XwB6mX+dJt+kOtJp7
MM0y3XkArzwSLkQNOD3E4URJm4iiqbyRn0Ggopbl9AJ2t3pGQiOCdubEO4/ElbO7gprBhXtACi7e
Whp8WaS7RBSSjslt3sv5kTb6HqfmynXortpiFgje35jC16+eXdV9WY2Oi3CrpvzFB2zukKdR08CY
DZeUqXKrPaGxaxMDr4VVJGwi9YL1NaPMkNHgo2I8a9NJcYbhodDNMnz7Urr2pYj9WDePSi4lj9cT
c5NRa1JQ1SDDtCVckSqh2Y+/8B/Nd0K/q/PhhoW3ADGUb/56JCC0hW0nzMcB8HZrKNilgQbZ64df
n8//RjE381EQIyiLEudSKmFFkHtNcUPjKA2kmmu3by/dtQnxXlETBswD+HzdM38ktT3eC/mQeBQ5
tN46dNRC/u4wx/n57lF4f3mXYM1AP9o+xH3luIXSJt4p7gZxMPpqPmpVVb7/FK0QFB4ldOouRXay
mdsWPwnvlEepq5GhjZF3K7J2lDuLduX7rIIDRP+/kdfbm0GqSyRE11LQrvv+Uz5mAAV0o5t8uuhN
vBPEXBtsZQagaIcG+gVxRI8Gyi+SxMZSqfpklkQ0rBsmPzK1bCfFuBK8eABoVgsc4Hlkuq83Q2yX
RC46hfqC8ocSdFpJfzxChcPw50qpJYCAwf1ZJvXMI2ovL29vkivXExB9Ph0pDqHTtjuBuHIEhIKi
7DyuYsezgjbFmNTmiX7l/KkzjXjnM16bLspFDkqBKIAgmPR6uktBIQ4rCY6ZU+S/QBVlBGxdtIS0
+4pHpcC0d4ZH99gNbfQf8m+qK/CKaVdQ6d4y8RZbKRGUJbvCD3o5SxuI9VFarfMA/MPUd+7HK4d8
xTiavyt6l9yjjgskWhzcvGB42YfW8MQjgr3FziiXGxVpR0rqVLfXpt12OQcE45wZRPDJA+5wC7Kh
83sAj0+TE5s7X+7SP4pzviryIr0KgRyW0etPBxxXo0udRKeyodATkqXP8KkoG6WUMQz3MylFOwbY
3tlj2EnRTUElIlSCzNosY3QDTeLDgzMBQNy5gy731PrD6FpC0bUBBW+OkDoWqt2V6RqfLHF8pO6Z
/xQiNo8V4P06zNROmoE+x23qF1Vj7WmiXB1+BVJRtuay3Z6hya0qLVW16JT2vSUQm4vnwW9T7IJ9
Je6QoB1V4ytGukV6kGNKCvbeI7x21Fceysp1gyH4+rNUbTKWZV2gvBubqwmz54WlWg+HMvKMDyLO
9/o4F0jiVXsTTC2w1RX1d6EH0rZNQ9utik7IKKbBAC5aRQo9tm/m3kBrQZPqwdIyDR6COz5nSSeP
vTnWH96e9bWNT8IFgoQjfcmXRjJq6Do44KdkGo1g9qb8GBWyPOilY+2cscuTvD6glEy5M7AC3S6w
k3cICY8VqgvwK0D1kE87ujD+wyamgbmK0IJyvGjYOotEwqd011XN5qOqFc0NwK/sMOVqEvTRUIRF
Dsw9daY977rLN4AvCpeKo80Tc8ELTXrDsqPFjJDSseygsQ3zIe4bBOtVpXxS6EDsva4XmGzG01Q6
ttwYYBAvWoFYLeJrZknvtAAPWfM2kevfl7qImw/WgB3dsRR9+dWR0vjcDQgBB46dO05QRm5a+djX
tv8OtbBejKqjuvP2vrp2y4GHxKyD+gk4gW0zFCjvUqgtRJOssHJxHMY8/6jame76benKr+OsavWx
7qzyu6p4sekbMi5fjNTR23DsnWwJ0A2DufP2r7qs7ABBJRzh1KFbdyHj2+WO0lPacU5Zqn6Ap35f
aUDvUq+zznOsFQfCg797V8cED2fcv94e+7JayDrwH3IY9OQvhHjsUk8MW1AtjDX7oS/zME/aACBS
8VhgXeDrgzfvvDRXzjagYmzWeDZduiHG6xsNMHmuGE2D9VSU4BjuqcMhKTT171qb39/6prJLULnq
2f1+QV4P1dezjlMqQ6WO0ANDaXtkVqXc+XxXJ4Rm4wp9QSppG3jkKSrAPSWYEzC9+IAPvCDDKJry
4zIaJBtvf69rg8GXBzSApCuw5fU6+yO7iFcsVTSRQsMJ1EKwp2XolJHl23q0lwNeeflW20P45FQ+
6aSu//yPodTKVUpX6b2TsKw+vZUD7Fc/mgzMRGSSTVWg4nYdsUXc+KOKoP/eYb1yczE+YRY5AX/Z
oj+ofbiEWNwjqqssoYuT/GExkMpAtLgIinHc44NdeQkAgjNhh4atc5G4Jemka/OazPedNT5Qwjdv
CSr2ep7XZkWxBSlRAnIeuM2DPg+KQL0YxFeM7hayI7FWfURWgWtYrZ2oP0QIpvrv3zNYddEG93jj
LtruYy7dTo/J4pzR+EdXu/a+Fkv0QCUOeef3D4Xhs8pozO3iLMyKQPmYPXqaanU8DHqXH1tqkoGa
tPFOdfbKSaA7iOIGuA8DfcxNwKouwCOM2TYwPdOT5LCMdD4omVnKv3XSwSF4e2LXXg5Ks7hxrhcX
fMHNcHnzf5ydx5LVSBaGn0gR8mYrXV9QQGEa2CiApuW9z6efL1lRuopS1MxmiKaj80rKPHnMbzR0
qi3LuILsbP6bCgPeDLhjNfPTnBr5vIiqmp+MdhLLNYva2jyM3qSOhyxDXSKoO1F2x1mt1T0iw8au
hThIHctB4Zism9Rp2DdZEQnrmptK+49Qo39mq1R28rGNRaSjHt1p4ik4n1XUUePQ0BDFs69arUeB
Rqfwqiyg+19+x/dHQza0gGqAY+d+Xnf6u7DRBlOi2ga3qj8o9uAtiFckNmhMkf5IlmiPNncf4VgQ
PR7yMeZkd9ojWcpfdVqKJzPw5w+9bRanOfHqjxW4EXyE4vGr6JDi8lKr22n6bz6qvPDp4QHNXofx
Tgt7I1VHB5D7vJyBFNUMkww70HFCYRJppKeXX+39B0R/AH4tRGvJqryLOplnM+FvgOWG44yMYKhd
2nFyXn21g66VzShdOhKoazzWoOMzRI/IubZIUvmLakRvylb89PSxev37wxAQz0O565m4rzakiQFz
pk/A9aJC6I/64AGL7js4bK2inYSavNoYFggPWDNGnMyiACSuonbrjGlsp8D13KHClcnGr2KuLSTJ
lXC+Kam5BOpYjTvn4T7CUYZR99vcRlzD64kfwAxPF13NTLX17ENSRc2BDVUfeyGqz6/eH9Cg6VrS
JvKoU1ZdWMA+A+vP4WW2k/jD2E3t1a21aXz19QByDgwGfROp/WbJbPSvlGIxeru2MRC4VK6pQPDX
tOqAjNs8HFQ92xsBbLw+VM8xhAKZywnX5d//tZiuVWh+FEV4WVQ7P3dDbfiq3YQXHLn2YMB/2q3P
ZnjI9THWJyehWY5uwqq/jFZL5xZ2G9+UxQW0Fy+d4xzVIdMzv8UH4ddS1GjUVFbX2L7a5hXYGKsv
f5TCS8tj5FjoOYt5bv4prar4PZWMoU+DGJaKTkNe/YxZNznpDSJogWkNTh6kogEMOxuu4rwzIr6Z
7keRCREiF6np+JWSDAhfleioXgod3aiDGKTJGpfp8o/RhM3vackwfWwAdg0BWuajjOzL4JejG3eB
USrYJTUCu7RjOTj9GNRT2LyzFEGLqxBRXPqdMIp/+BdcAmVbjv+JNGov4Ios7RCXnjaAsRtyCB+q
yJ5m4UKDeeWGlS8c2iYVLQ3OO2zyUldFGWpadAvnLjow6imvpQ7A4eVV7rYQCExOIGeQigsk4SrM
qLFioIs4K9cOTNhnE0ucQy604RE97L1O8V2E/rOUnCOBQpYY+ue7FfEBxLfhe16dtkuOxtjqD6Is
9kAEm6twD0jiP22BdU4PCX2wI0vQTJty7ww7QTmW8Nd2ipS7282QNHTmOVREIHrWXe9aeAi2uFZ4
ZbioH0OnzwNN0ZOvoTekN7Odkz1Zmo3vRJcbfJ8EvnGhr14eo7DOFmgF38asQqekU51zCBbPj2Po
ui9viXtAJw+HuDV4KqaYuJSvyqJKW5B3VMEjiDhsPlNZGv1BNtPeaL20pae5MY6HJB9yXI4tga1E
F9v9rbSa6CnV0/lJh5f+cbaMPvbDfFYGHxua1D1ycMufjJ7bvdHXxicnKkGqlvGWz7F6N5qwU9RL
DTZWUaYf1HZIvkOuVHcELP6wdJ9HQLo6/OexLuDD03F6vn+1KFNwyvEgVrlKwhA+jiaPO9mgxFha
uHLImM6uQHAlUaJgicJRuUQM7fuLVGD8USSeEX8wykgZD4UyWl8tRiItQEOEkC+IwyO7wfyxd46T
SvB8GLNizgIrttr4gxZiZBJwVpBC6Su9t85KkqCXAyQ9+1HO5rgEyMSCV1z6vCTCZVlnHC1naJpT
bKDnRasbmX8fnJH4jy5wA/ctDPU9cdetr0CqieQ9gnr3dumKlWpW1Cz0cVMzJtg2yw3PdAilL+/O
rYMgeT6on1sbiPix0ycL04Dw2kDg/jVYRvy21vLZ9O1ktF+N+eIkADCTVytqTWiDrT75GJYK7fnw
mqdjBu1Q6L6l58UbkHTj8eXnusvU5VJS5AFaM+9w3YUXoTOERsh0YklmM5jsqjoWSJIeF1WMbzoa
W2elzDClm23798sr3zXnWFlqbBFcaODe9YfHuJgLxZ2kJx0QRb9eMuuSFLQFcEtoAsVFXla3c+B1
hSUwAK6q68vrb20c0BIU7uhREXJW4QYFKWw1BpzoESiNb9jVoIqd0UR9eZWt9wuCARVnKSEIfer5
p+ysRIxWqHhX02mdyEcKfDznVpx/k1y+i6JMP5Dq7QJAea/uGPB+mTjJ64gpB7nh85WVCvBW6oKt
w8rMONetoZ5nUE6gi+vytR0D8nfOMieDWRq9F/mq/0oIO3NUp1Lu19BtszelrpYPZTM4p7Ye9yrL
ja/GVoVsh1DaRptukS06QxpPulPTfWkMLF4Xt9gzTNz4anBuZF3CeJlaYfXubAzll9lEldcY3ey/
SB+nM45ScXKs28n7LrTCIK5ZZXwuMHnZ2TFbTyhZHH/gunJS9PxlOlh1YYuD0QP6QdYZ/r0xHVQT
Os7h5Z0pn2F1r3DTQp2Qst/skNW94vU4DjM2iG4C6tcRnPlFFOPRS/r5okdlvbPaxhuVPCY4hLQ6
2M2rN7oYS2LqcYQujFE3xzx3vFM9LPaxAKL+2Wj05qq7Rfu1h0Cyszll6bN6TporkE/laEIqkz1/
nzOmcm6stsktt8H4zdqIDj6GXp9gzBoPuWj/gx8f7hSYfyL03aLYL1LcElruWp5LgVygg8Ua4v+A
bo70lhXXL90qwhptcof52HdVkWJnmFbGJZy1brwVINqArSFi/0/epOnsL6Xu/oLJr1uI6yRlfaTt
L55y3RssP++qDqEdXFRmvzOV6Kwps234LXrILmHMUt/NsYELQDvafX3r4hbbicrpXT1I1EL/1y0W
uASKl6DjM7Q6Omhe8gi2NvpqixB9vQipmiRSMQ+IGrBeftx7+i/wFvm3ssAE8Gh3gxo/WtbSfe+R
NHtiQCseHTYsZH2h2kug56L59PJ+3fyOnHvqWxCrd/3dxis1FJDQLKBHztyrEFqv+YXuTZbfFVFt
n6clcTH0hTBq7BzJjauKopqFEWakR/GHHfJXfBMdusvpUsS31Bny/pyPWQSOsYtM66nKuvYtG376
qYCXfkdaPOhvmjlkrvXy49/3SSFbARAG+EQ+TnBa3VeJZmBlaCR4CKdZn33ILa5t8IxM7CGSEJb8
YXaECJRQi37CUJ/fz9Y8qgcIoF0caI0zfhSjke5ZeN2PtflZuHyAu8csCYqM+fx42fMURl1PqKzK
rpOK8A5qSGNTw2yZGUJqvldoiXXWtBF/wW5prNy3OttEPTc3tZ2qcus7ASmW4q5Mcu6QKuYAYIJ2
QHTTvdQ5yDHnMa2X8DHPwViFhW35nlIiM4S48yFjaPzr5U8kH3V96AEsMvfTUBe6K2DCZaym1sPN
oDTbBm/xxXoTklTvnIONTBSrNHT9QKmxKddz9cWlAoRoxSoRlSawJzRRWOWEGfxe6NxeSg5PGe2C
1l4lL5ShnRN6GVdEpnvHfpjND0aqTQc0LJqdPHR7KZrtPBYEzXX9jPg9WUyK83JaTD0e7ap5KEoh
/GEc9qbCm1uWctaFkEzr9u44t4jsl9XYK9e8zOwHdGfKoxIa1idDKbvHOan6a6KWeaA6Qj31swbT
ywjzLy/vlc3jDOJfcvrpgtxR+ptwLJJYI5EZtMX5xpgTuam6aet3nZqj7czUYygQdzdjMN0Z4e3t
ok2VOFSRMX2rTE3xfN0ujXQnymwFWXYwArEAcwCorr94VgiHKBLdiEPjz7geZ6Ds6LB/dsK+e8gH
eqaTPk32XnW1sa4J64QAwoyLK3M1u9ZCbWSCqCTY2TVNcWhcr/9ZgUv/Uc2L+q3Uh+ZpXJy8fNLT
sUK5pFEH1Yftl6Kvk7cUpV7fO08o4KSfxVI1uV84QvnhGISgoBSD9smovSX2k7JpRl81JsUMULHR
hgM2FgtdBaVuT2Nl6hCCPS7WZqo72HhD6nxMEye3bgbcvw6IX5u6QSzi7jvjC8xZC9vI/3VtZ6Ty
z536aKLMJKHqyNwEKADF/HnJ06d0aZp/lTSpJix/jAqAPHonaCOhEWccs7IKOyLjUv3oXK3S/MRb
Gsd3UqN4T2moVF8718JPM/Q642Mk5uxYmJ3oHppuTn81cW79TqJ4+vfl7blxHJ99Dxnq/rrx6mhx
8V1ld05W9kMfE+e4tE4TlPg9X169EoxsIOuwOBlwrmPMsFA4TeRBt8UE9GaN0XQpp9HBhWu23r+8
lPzRq/gs5xrSk4rxkLMuU8qucZ1K6ZPbWHnVQy+gzdtIzO4coY1Xh4A0tRBzL5w21heiAwjWXow5
vdESH/5Biyx5LL0wOZXTtDfXu1PY4+oFCW2BbAFMwJ9Wx5XurBs3VpTeJsVrfnSTKr4vMAu/qGi/
fBzqfno3tXXxQ2vGpL4kaox//TgZQ32cTDf8/vLb3TjC3Lu8Wcp6dBfWk6PYAmE8NuQnYN/aR7dH
XlfPEvfExNc5WlWqf/Ws3N75pBtFDC5XOoId3Ib3cmytlytlg7HUrUFr6wgZAXKHGQ+P0dD2AY5n
0ef/4yHlII425QZXDGGuQUQ85S1NEnpMENvTj5FWOvwxT8JvTP9n4Zt0oYydCLm1d10c5KRoN5Xv
+ksTC5F2YmZ7iyl3E98oXYE9duw+vfx89xgzdhT1isSlW7Z3R+9YUk/rHX2Jb20cRoYPQHD8pJp5
dcn60ET2rI7y9woczF9NGc7XbqxzpNY6TL2PUzE1Qd+rqXZqxNjsfOitUyW5iRAZ2Ox3c8JIhyrR
DjHZP36Sj5PiTOcpdL03mcj2Zmkbr1oK7lEskofI7tTz2JfHo11WNU5DOrZQ351WN069gAX58pve
OC4ejpmk8wQLbB1XRzdVk8YTnomfo86FMxvikAxhsKh42YcZlKsBSaXXRybgHFyztPxosa9D7TTj
0AF8kMzRyvODaUfq2dYYyNuofOxE9Y1zCbbWlu0FEKB0x5+/Q8TEUgWp4+RWL52C4LQ7PIokVZYg
J+vvT6VS6XtKABsdBopCpiKkU2zc9QlBThMIscYJUY28fduQeX/sHHd5KIZOvcVJPDxYducqTPhS
ZTi+/DE3dqc8NMyz5NG5m8+PurCdQrVpI9ZGcTad5NvYKNV7vWl+v7zQ1t40iPi0Mbgq78bzSwbK
aJTHs7L19B1woR8qcIOdMmprEZJ+0MqoTdFFXG3NsHInQ9CIwMY4LR/mLkSTOjbMdo8GunUEuAwk
AAYU2t0mUSytRC6Yhxn68WNDG/rM7No5mdiYtxAZca9IWrjVO5F061tRq4IUY+54j8O2S6TBbEsQ
SRQzfN/WUxG42pye7Gppd9pAf6qWVcYh+e+08qBhEVhXNTuMDaOL7BonFS6G8KQPXZO+a4t5+K81
LZQfoY+g0Db3kXkw6Dc6PjOM/n2N2gTgWRF/wwAVNUknCesfOErjfhBFw8cy79FcLEqrbvzJq529
ZPz+81vMZWQ24ZikSeshI0fI7JZiQbXbcDu/GkLt2Ljhnovi1ipybqbKDtn93Mb1BpJdR9pjTmVy
SNFFOS5NVr/6YLKNsc+hnQpb8Y5pXA/xHPd9gySjsPMTGz4/t61WX7MWtsVrjybDGugkcgjM0GY9
vmxaN9W7aUpvjgKWvs67+thWxZ660P2ZgTtFB4jj8kfffxVYi6UfiqhP05vao//q630j+gB9DOdd
2DOZ9fV61tojrgrzHhTjTw32fDMzkSItkHMiSJLr2tCmmEJZMilu4IOkwPfS6W4w6gOuCfXc4fGc
asL0JoqsqOrO9GNt21fUWf1R5/rwuUQedDxM6QClktvUZtg0dsWvpug101eaCE3DGExA9Markhjw
KzDx37Qh53cW+ql2ACnCfGd6cfLUaDZ6KY3utYXvVoUxH0Sv5cWh6nvXPqJVagApjyN9OfO9yiVI
cjEX761wdHMYzJ3ZwtDWij5wWynNkneFmQRVrZpfhFFBlx49i5CTVgsFoImlIWJCaIi/OgbxKi3y
dhJ4ZO7W8wVg8eApDZ3rsezTc26K+ohfQBZUTubtBPOtDSO59vB/wercCeTU4RJPCh5jtxmBU4xR
XfunmbXgfJ2x/QgnRQvcuXs1FpdLkHksMZYuHErQq106Dr2GUzRpMsgR7dItEF7UytOwVdOVA3DO
Zufs3Tf+gKtQ0GEVpIJpXjdo267tUToqU7T5ca47JFls/kpbO8RhvFKwns25gU7O4pXTEcSL80uP
Gm/cwWbc5x/038FUcft7W0qQaZwpeExI07y0DIMxXKJP9KLzh26Zijd2rzZXU28HZGX4/Ttr399p
cm0w+XxiFGrW3bMWINaiT6xd5rkXSPyj1FA2UcXN9xq+W3EbbzD6Q/Sg6YnLv/+rM5ApDSVOwX4K
ERE+zm5ZXyqv6Hfi9n3+iLw2yRSqJ3SEUHZ6vkq+GIJzi0+zrhRBlRfFOaT/7qsN0i7ALnZycW3j
/Wk4acnOF/1HfQ2QjdI8w7EYDE2kDzrKAEtkX1LQb5/cuOzCo4wG0gitg3fsjnRz/LbJlDdjAaqo
TZI8KJWhqS72hGwYhgGJ95Cq0Z5Yyh9Y3Sr+0lmWEywgoFycq3cyR0Q8dM24y6JcuGcB/AUkDBMB
7RD1yIO/0ZCeU4/NUA/vonA2+wCc11gdk6HOP6n5kP3nAYITD7aaVFfcEHspa92a310vSZ2jDcUu
Pahj4kJAzNW6uub0v5SbBylgDLC8iGvEf0U2H4vQ7jKwmenY7Wzjjb0F0AhFEEeWnogXPv/qNp2M
ZBn4DBpqIJ/MwsQ4HB3pHYG+PxfV+kUyXtXA0kpnsfWLFEZSc48DNPLcdl5uSZUnml/ZzMd8FFfK
9gFAJ5rbQ9JY2gerrkwlMDLGF35nSSqbDiyvQM1rmcIgddTyYxgJE1EPGOmzPw9qT0u3MwdU70a3
8nUsCYuTNwBODNKozNsgmhf3LfUIEMbFrlURWHM8WsE86vb3YhDGk1Utk+FrwOMSX+3iJD1m+uza
B1xbrO7Q5dC5jtrQ2PphGhnt0mFx5i9VaxRmME5LdKkqa+qxlNTU702dhL+LOsSZxF4KUkkAsZ+S
KTd+Qp9Hr7cvvdp7CEuEm/2apmd4WjIxfmtFXCg+ARyVhTxS0ulYDJBp3zgRnUG/mialPXjV4n0m
u1KykzC1+LpkufqvG5bO5Ctm2/8smnHh7ILbjNBBQRHdp6uRaG9Ts5m/aO3SeScX8rtFTrAYe6Xu
RmeMCgZ4Fk9Bg/3uhl3s2BU1OuDXtpuRZaZPekjNNgoitZjfyR7ho9elFdOyvnxbKP1w6JmfBI4z
6DuRzNy4F8iV/hRTYLjuwfeRbhTZtLhXBEsM8+hFY1wfmrRr2kc7wTjPV+gnZw+Z503puejJDFC3
V7Lk0qVza/l9703eGYhWuJwMY0J/vnCQVckQyLV8i7a8+4aRyTL8VrU2wcWqsGl5F2yXz+pgdfml
c0WMXHzUwu2ZlVGtnurBHetT1WfTzyJ3sAZA81yr3rqu8N7aYrHNQxvb7fvUUtKvbq3goZXmGHbw
r80dv7wvliVQOmdKfQUlgW+I21nORcRmMT1BIueALAihl7dxGarb1CVDEXDCUJzJvUV7pxqic33H
Y2/tBI+NRIdiQkJ5ONYkAvJK+etiGhvEcsSM2ZmuNt650YvG83tqqsOk8d2VrGsOMZntzqpbG41l
EaSAS85AaT2OCysJ0G0V9xojR+CnNmiNKSuqQ1IPTK8GbHLdAleRviP9VPV6ekBlqz0b3bIHqd3Y
Z1zHlB/8Fpi9d7gRNNVTRh38EKhkh6nJxKOCvfqR2ZP12A/qjIp94Zwsa6/xu3F56lLLAvFHVcpg
r6K2A07AM2q5wVWvPIVdqgZp45knKc14frnG2mhPcjExI6Tzwae+a03MJaNVE93/q5vN/QeEdOIy
SF0w135nCGa+dpGJD2kyIrHvNCqTSwhgQ/JpmBTx3dARS2gQY4Td5EdJqJavRpSB8ydrkYxIKud1
43CZo4kBMNIhrtLmxww/x5sxT8XOKlv7XE7KiGmQQu5wXfxFUSyQ6q9pmioMswDKfloyr5U3xuDd
5iFzXD+14mQv8/vjWbq6NyWTgdm6Bdr1DjEHEn9y+iZWrpjZd/PRaCMpklh4FlgV/soEkd/XiARb
4/JztpL5N/Gnf2LfMEwts0XDVjk2eu9oa6HVXMguM/0QOvX4zwKwjOGdkyond26Z16fUoE87W2ej
RiCZpHolvQZCvZ7L0D6eND2Cj45l8PQEbpQZtpXmHaAArTDfLAa2FZA9o1ONS9wDLlF661MHWwH8
L/Nxwhsl6JRReecZs3IS7qB+jJZuuoA9Ub4aZofjVK7safhspMEGYw3mxNBgaWKsUr7BE07nxUCM
iSP5NcXr+DzVZvE7nefsU1Io2s5L2jjKEGKk8hLdkvv2Ypw1cEh61oMulf/KYZQ0QTUO7fuIi36P
abC5GA1wx6N4sVn0ecDuUXLXsLtXrss84NRFfn+IMAq4IL1mnV7++BuJJdx0QqNEZN1LN1bovSEK
w3MxOJ4DTWAgUC2WcXh5la2vJTHN7Ggeh+/2/IF4QlKouKQmyIGa1A2WySYtoXNE8iNd1PcwdVsv
kNuOrjcUtI3+KdSTFjuQ8DoX9nCwyKaOyqjXPuoZr2+aEtml6BfTF82jZff80cwwdOY8ko+WLP0b
mKgqUstudvXyMdmJb5tPBTCXdp3khd1BAfqJseqQKVezHpO3g+LNV7qU3fdCi/fsaPeWWn0wzGU0
7C9TjhciLCdHuoCGcIc/R2HyaplzOulcC1hxSewqWIbnL9AB8zdB6w2veDYjJzgsRhtg7jJdZocg
8vI+3LghaIOgfCALaOZlMhL+lQkpWNmlYEjgl2dDdOxMkT7GxZgeHEt8b4b4t9lp087FvPEm/17S
XZ3lqRRWBuzBu2p2Ah2stPX5Y4VW6khC2u1BBraej/YAGJU/6OZ1ytVISI2K+cO1du3yUcGR5iFr
OvOhtDvUZqdo4hIUzk4fbesJpVeC7LLQR1sDWPmHou+G0L0qlZrd7Hig11oJ/RRZ055X50YcMW0M
e7GJoxy762YtQ59oXU9KWY1KfxDIMB4mo8eZzkySgNLcPr68X7bWkyKsErOGivy6ewQbOBzGEjWH
bBjTU9JP4t+ps76Zfa/fEnv0durvjTdJRUZnh7En6eqaX55oSankrcSWxDEaxBYWBgVGO2ekJPfM
JzaX4lv9uT/vebNzlcBThF1wI/hOb4zSWh7p8tjvBxdu0csvcQPQZaF7hkAXyhuM0Nf9f8vOcTmz
Q6k26mmYahdKUM+leZjBYZwVzVkoRAREWghpj61R91+KKSsDXauVhyiiw/3yz9l6csa8NjgF9tLd
5MloWL/ydMhUqJweFwhvF3I65RjRmd2Zcm0cR9ig7Bx57XH9rZKUsR3DyRnh8uF9trypuyq6aImi
nloR5ce2s97PSpXugE1kZF6loqAAuIcYz9MvXTtpq/hFImS/KNe0K6Ojt5TZB2YP7Y4+8eZL/GuV
1ZPValHZGBAp19FOE2pwncFE6jWJjw40YKWXv9hWJQkeH64rX4scbL2BhjCXHoa0FKF1OD+EUVvX
CemJwxjCCCAV9Yz3DQ5tD304e1+0JjOdIBEG0LEmfDWrneoCgoWcTlBm3NXSRkvxnmLQjQyrmt96
28lvXuTtuRptvl4k7Uj/wLPeVayKmjpRWtTRrTOs+ebmgGZcK+4fPa/4P4ZzvFMoAKRJkh+9un4n
EIRp0wCadecYyKXulZd8LD6+/AU3D4JUeaP9QCN+fUUgPOC1bggUOsQGyl+cBTsqO8NZMEX2dsyT
Lhiy+JV2okRQ8krWA67D9bTWyAGMpM0Ogrg3c4k6+oF65deCt5mFkIRffrytz2VJEQniG/+3LkYq
wmeOXhl60TDugmXJMNfo1OIaIte2k6/Lz7E+3oA4EOWGMHIP5GZi1lZqQ62GIGt+HgYXz9ZpyE6I
pqaHYpjSbxRg1uc+mv+PFjRgRJvkE+SKZG88z52mGcEcxKGJ4nHtnSsktg5OMiw7A4et8EWBRbuE
dFrOyp6vgiK/NlkuRx2gMdofraJeM13Pdu4AbWtDUjhK5QGsl2D5PV/GGTTGqx4SZUprichHkqoB
NduPi+bb+BW1l9ARxm8GYgxOW6HN9aHtlrE9Y8Ruyb7VPNY+nf/eOzieA3xW7o3Yr3JR/KuWou2O
tDT1vdHP1jaTosnUNXRSSGGf/2hdF/EMIVa5lqO63ITb5r+8UjeOtjNr/8eBdYDqM7VDhPDOKwpd
rHZS65yGRlW4Bwmb8hNbHc41hvGnLFtKv6iqdMcBZuuj/HHyQ6uNzry72mEgGb24VYGXKeE0ovWo
YXmJ8cMxs5QPtrtAT4CC9X8cXUl+tylPadKtO1OeDm9GTyH1O1pkfsyw6Q5Q3m5/LY749nKQ2Di5
HuBIkkmZod/t7CIVWt1hz31TSpSRGCGY7QNOytojRmgedpJWVHy0e7MWZ6Cke4XPxrGiNiXA04mk
07OOUE6K2RGOr9HNmgHb+lqrgtFE8VbdeZ2b69ADoxMmcSXrzoVZhXbcdBas+DarJ3+0Juc0LXn4
8/XvklkflzDDPkyAV1EiLlCOEOZIExNlpBvDZUSsFsCfzHfDGzLzfeBF0AKx+Ngr97cekNYi+SxO
1bIftDqDDLfsLqTN2g7F+MQAq4Fe0u5dylsZD/UweuUIzmAxv4ZBhPigOEsDRTWOpQSrSJrOPUBO
kJq69SJoY05l7RyL1CtCHyrKNNO9jScGJMIYnMBoS6PeSWa3nlwSZ8EsgM68a2ZX7hxZaQXbvjDV
5bGj+wADYN7LzjefnAKPYkGCP3n+5y/YyhFErCGnXGFDaJeZzvQNj6zqENlQOoxc0cF/FtEjaJvZ
9+JhvKq91xyGyW12ui2bv0TO2rFJAFJ4R6ubrEEZObTuNVdQLjkUMZAFeOBW0hxKe3HsC5JDA6KN
aoPDtE6hcqwRZWlPBtAC188Ue0p3ftLGBeCBngeqImvROwUSCyhlu1hZeM2WJD+1oHLeGOmsnSRY
8P/42mDQpLoFgP07HeBCVCFiYgn73FHjo9U36VGZmz3C0UZ9jVQi+smkEwgZrm+0eSlDo2vwobAz
EFNxU0eXUdUyID9teKhF+uvlsLH1/kC68ep0uvV3jDyPYrrKK+nEa0PpV1ukIOpyxDFmzPKdu+zu
tJBdcGyZxkhmL0f4+TYuE5VbK0NOFqHmBSNCO39vln29s8rd+/uzirxTmDwAfZAP/Fc/q88yp0vs
hEZxnajTwVK8+GmOoKwF1VK1tGAwEfz08jvcWJK6hJ4IyhJSX3zVQovykJlS14dXzMXc9tCi43Tu
inHxjk6eeB/dpHc+v7zi3VeTIK0/u8SmvkMX5/lDIlyG70UXyZA7vG8MqNi9YeHalWfF5eWV7n1R
0MrgjqQbLlVCGRo+X8rKGkgpC/y3abaVt2bs5QBPnUyoQVLP80/Q/ULzOz3VUZ+ucaK/ZqmW/Jwa
Jy0PSlm3P4zQYJDWG433O0T4qEI+2dbeWtlkvS8NRl5+pyGAFAhNnWtfKRS1O7WjUqK6qtdR5Tud
mVq/tU6tnAC7wnnx1bCOvEttze3TMCVD4uvLHNbnPtPrz1YChNbn0o8L5oqLUR7HsUFUfg6H/qc9
wWc56rNifho1AV6irb3yvZIqxpWpTi98G5Sv9ySlDrHRhmJ4MEfTrt7qs2B+CJiq1H13SAtxCLVc
ySFaN+IDSOdGwafEg8vVFqWCG05W1ij7lg3O8YremmTRZZSdvb6w8g8J+LqRZuAi8kOLVTeijEbt
9EEy6OoQlBNwnEbtQSuWleNg6Zqrn4fOVj+CrsESRImV8W2SExR8wSjNxpcdcFVVeO5Hw8Cu0s/D
0Xk00jr+4mpd5fqVmJ0Q0TKnMZno6kbvTyKdxQG25Nz4OLQwaveyKkJtlvcy+iJaWjSnELnAyj22
3Zh1wnw4GP2YDodBmVFOLDXhWX42VzkULD1SMOpGJeKbMgNqQ7p5Sr+8vAXvcmASfHQHoO4wVLjX
OBjb3nJLUrirusTRsZcSRnmrZie1GEN+hjWflsTYE33/g1t/VlXKVeW0SUrpkbut9r2EqiyW1dpX
OGcI07Rmg+l3YzIJguY+tshxM9L8nVO8d4Iqx+WT6HG75A9ummbdziu4P+/Pf4wMrX8FNdoIfByQ
wlcNlclDCY7jWNmNjpSlGx5e/bZpWZM/Uk+p2FzJYPfXUo5dcLAm3bzCGo2DxF3U24AjT4HxjvBO
goPytjcm6/zyqhsPyLwDYQmCjKxBV6vmPW1sskec0Qmb59BWm4PI4gqIUvT11StBHmAUy/94ynVz
J+nJVpJ01K5D1OQAVKz0qVdjFXd2K95ZSv7oZ1uImRQvkZsVgDcTRfnQf73KfEKCadRRfK115Yk+
S3vTpu6T16Ep7Qsj2rsUtpaTaoxcCDyh7a0uBa00K9oI+LqmUWgfRYwgPw1CXKfS0AjMQuxhvO++
GY+H6gl9D40Sm1bH88cjx8euVZVjnNApPodjH9a+o1Ta17oUShu8/Nnkf2z9Lg1kVqBicxtRSD1f
zBzGyMLXAreQLEnCS6mHJsP2Ui+OjY7ARCCWBvHesfDwKVEYFbzrBlHuJIBbL5hpHPAshF65eFe/
QeiUqlqCQrjbacvbaDGd/Dx2mt4cdSsvH2pC6E5mcY815R2TNEllXalkc+fLQ/Qu8Cn0rnHm2t2l
0bpcHAyjCwGyA3JGpivB2a9ENIEiwBtK46D1Y/hvV076tXeGynqI3Sz6jJfx1PlW3WUddmZo+L+2
xuVnAvMFww3rDn3a1fHFK43rRwFA1zhx+Umv5vy3MxqvbvbIVWx0qMmKSUjWCaSnN0YHEBKYXtnM
3+tisX0nXDBHi7BT+fzyfpMRdb3fcLqjDUYmTnmxOkwVhmqYgOMf1I/xfLSxBntI6kTfCbZbR4iy
Bak24oSkGz/f1TAoUMbEi+VqpVMWZIMozkUlaj/0YH+//EBbB0j2tB0JnuAmXd1n9tQJN2eccMX9
Ro18xxqNrzX39odhKMJ/4KPHcUA7uiV1BRKW4DZRuXtMhq0DhDE5jTpG2ygsrl6qlk9m3qeAvxaB
bADIRbtx/LzuqDdy5JLVq15Fe8+98SGZa3NqJZ6SULxac8lLxqOhTuM0oV9QlkVzgaq+Z9/2p9W7
2i9wtshTCE4ERH31es1WcxVw3FJQPI3q7lCJbmqP5BfpR7qqTX9MEZykbdg1HUKFpR3XR6FNefue
pp/Uo8Ogrwm6oVCs723cme+HMAPBwMAuigJVExinwUew48fQiauvfWX1yoMY/sfZeSw5irRr+IqI
wJstSKqSynS1NxuizQweEkiShKs/D72akhSl+E/MZhbdnSJJ8nOvKWWVLFGQ/VGu25BjG+16yNY8
wvrOQxrJTY3AYozQVmXcjkjCHMXcpV9kG5R/wmnzXNDKCXdAMpfw3nan2kvmoVc/TOxuzFhjkvp7
lqgU3Lgsrhz6zXsV8CWZFY2x80M/qzCoZrCXQTgMd5bJQKBVjrGBTNvD24f+InUEvgOVhSgP2Wob
trz+vtp6yQffsKPjQq6dDHzVCCDl5c4ymvXOsxtKJnNJ928v+rdBenYWPCb/YO+ZWG+SYK9X7URb
Cc9CMj+Xs3FAgKalHAAs8LGzLOtUkEpmSVuo9Umr3nu3IpP+ZDSV8U76VXlkhL6sYFHBd0eDXG9x
ba98Dh67vqlqbWzK83NK4PLWUgzp0Tb87ndqeOv7JdP9/2fft+EZpn8bQP/sayidMZBFH0bgH+z1
WDK26ZK0zt3hMUh7ZzqWxtj97svKGm+crSu33F+2JipDqLGRdL3e+sGuB4HqaXpUuaqgZzGNWHUE
VdpH4XcuO/MkdY06jZXpD3Wb36L1XFueJgfJJQccrdqz87aO2VIBEYpILr3pKGRUJAbC9Pf1MIlT
ra36EcmfaT8yHT6gYG/fGEFfWz7c3i4NFii5f9t3/0k4FwvrXRwDyQDDcPjC9N155zmdydYHKIVY
Y7vrrXqMKSDnRAdmcyPEWFfudyj3hDPIcqjEnSe8PO8Cph+MmVtRpMeBHtuXMqxLayen1X6Bnmu0
VIhD/0+5zjkHrwq+917uPpSlnK07w1kdfS+rIP+Rpi5JSusW2QuCzNH/rJnJvcAIgV7eX76Qd/ae
lqECoaZIXdti6H9ouwygB5YLdfjsZLc611c+OWhtFur2oGAvI2+QaW0Mm/GDPUMU8QLp/etrc/r+
9q1zZe+pn2CUIZJJs+Z871vkgUzD6AhA1erf0xW3PueLlAczdQ0zoVl5A+J07am2lvRmoGGDGTnb
wsqRg/iLXwaYkt6N1gjzJGimoblRGV5CZZiOo2GB4wOxdYMVvv6kVxvsZVqSuLSWRGOuthbcjJB3
c34YoTS6jxFSWr9G24XxRSCQP+26cI0YPHjf7IO2EOiwieKW7MOVGPbqR5215IsMMyLdoeRfT8Ny
YBaRvrcRmtz3Zrre+qq2+clZOAHPi1Tm5g27JRevN6B32mCAcxoetZtOd3NemHHRIWQRdJHABtKI
ksoeMd1AciORuaZJNbX1rbb01QfecAO4CqCn91d4+D9Xiyj7tTIEMMGecPuE0hBUnKFLT/VahzeC
x7WlfOaPADoh2V2k+e200tFvQMZ3rsz+HaVikjVq+SXwu09vfzNXzjAHFwwuLOztxj47w5ZHJ62o
Z3Jib3ShqmXdB4hywQ0I25UvkzUoySN0XS/bw2votYs3kPWuebt+MXG5v5+jbH4p2OoMF9TJ//X2
Y20/++zAUE0Q4AGh2hsM8fWBkWWDxJ7ZAgkckU2PA5zof9RY8epvOQD8IHZRe/25DvX0QdcTIUrh
2XLrA7nsn5Hfcz8g2MAcA1bv2Y+wyjEY+xYXijl35h+ZJ9K7YRDeGIfKaRHlogTIkaB02jWBejU8
uK2znpbQmG/RXS+GzNsP4WokHofbqOjshyxripPKZHpHsPGUiqD5YsvDJbG08mXXiFq+X6bVSLwx
7W6E48txGUuTqAE6I9Zsxm+vX0Qg1jqYs94/hoEI1r0LofwQVUW0xiIbOvu5S10xxI7RF9BinfRT
LoP0UxkF6/MyVumtT/hKMhxRmlM+c4mACjs77SklVl7XqXe0m2GM85T3E8+yzHd+4UcHSwxij6rq
+vPtw3jlG0N+F602gFQMiMOzjIwLXTt53/jHZvJ/9GvfPgRVnd/ozFy5MjZE4V/DI0Ag5/GcsrI2
IU55R1kM06kxNdCVdpmWX6uV+v+z+uD2VgGIMaODbIFf/Ou3mpbZWrflQj+6bLpji9IazPx+3UXj
fMsP9NrmbRIOEAG5B3lrr5cazMZPa197R7o4fuI1Qh4W07sJ/dl+8fmFQdIKL4uwuIlGvV5Gm40z
p0vpHVeXgeY+NEGAxkuDGB1mQCAH+tUqH6eiK6sEnnf+PAm78uNWzzVcHbOB3Pf2mbn2OmHmo920
tU9J1V7/nijoxrFG4vtoQ4h9UDSWunjOVVbtTBVCln17tWubjOqKCVAMIdCL1iK9ShdvjNHHxtt2
E8ksKVGoWP3vUY0CH1lYIPbkIedfn6utULUdq4BUhZHpeHNSuT1+0VlwS9zo2vaBrSWe+eCVQCu9
3j6ECIUnWpYKHSYydTTrY1TqaJdmg3XjTV3bO44mNyhQJOCFZzdcXgzGKoBUH83AaE6K9fZDr8WN
vbsSTMC/bc0/5gOb1PX5gaBVEkbImh3Noon+SL24aZKuUs7x6i/LkFhdNP4hR/L3EaT1OvbzDhNF
xwU0fiMbuwzm/BLU7zcBCYL6eQ9yzAQA1cLyjoHuuydVVaDeZulnKhZt0Dzai7Rv1Q/XlqSptCHS
uQsYxb5+nf64BMgr+3wNbZXdmzoth4S5pz5knW5O2pludXMvzw/tgQ1MAaB3a9KcRUya6KpxwiI4
GtakdmUzZAf6Sd6+HZzgxrd3dSkaEoheb83j8+myo9HfmisPcyUD4nvXmDXalaZ76CGG3ihYtm16
fcnxVMx8NtULcthzFLgHidzCL9o/OmLAFSjV6rBI9dPCymCPBxkt0TxMk8btu5O5lEBj375lrp1h
F6AKhB6CMCims101S8fItYNZtfaiAQxENnxEQMF6AJ813lk9LJvVGTpUV9LW3jT78vl5xXT409s/
49qGc9dtqFxmUxdloiohgXluFhzN0WoOdo+CnOss9b1lM69/e6krfTAkE+jwbQ0RDtTf4cZ/aoa1
m8MAO0f/mI8LAhMj4//fdZkvFC2h8anehH8Mr4k+DoP2j1q3CCtM6D89Yg47Pwyh099NhSo/wO/S
/7790zCTvDwNHO+Az2mbYFE3v/6o3DLk0TFrPKZVFqmfpF/CfT97tYV8g+EE/cFdfUiMQcqY+HGl
ErHjcTEWYE3IRMHYyKchEDF+Mub4oah0WPrvhUASWDx6letVL2T8GAgBV8OtQg1wS2IVVP2/VoeV
9T9L68vs0OMMUDxKsy0RAY+Y7n7yCiqCeAKQGJ7sTmUG9ndmt37P62hsE39E2D82vGgpMbtwsvIn
klz9vFMOptB3RuA01r0MLekkERoObpIP85T+G8CabEAc6EKrhEl2Vj6Nah6yuEyVp+EL+B7hyO2m
n7WPVvpBzn4kdzmysVaSwedfkjacGrkjv2UmMQZDvrzLSxvRmNqIxjoeh7I/TUsxp3GxtqEGFJu2
Y+xrx35Be4IJyjBiHHgCIWs1CVpQI7mn6I3wXvha/Rq8TvlJYedTvjP7ib85FGn+EthdP52qordS
DGp6097DhxmX05hF8/ilmpzG9ncBzXG4D/NgZYfWBfK3F44yFnRmcCksYxGCB/8KPCMUj7osrPZh
Lr2lOww1JcGvuWu0mYza9VXSattF+qSdKjcG7joP781aGMgerevyY+jxBdulYOQ/ygX87y/Labrn
rKscczd1QevNRxR2LRQ/MHUy3ad66Scz6V1HP6oBIfO4V9L7hVaEl75Y/ki3u2lF/9Xze1Xt7M6r
PLjYiA3EjTBsM6681NY7W7SmuqPJxthuicbss6xJbwFla/3Y9OjY3/mC84P6R9r8ZMYR9DHt+iqP
lZlb35bUNsZ3lVw0KkpWK51HBj3Os6f8dU6c1S3/TJ6fiS95VtfLHQ3n+VGGeHm9rMSEfF9knl3G
uMksYyw9X58azIDSw7x26ktAuI92i23MHyBmew+mWRlfooX/EnddFoIwFPNkWvL0e0dd58XmkAI7
neWyGiXk6TZAe74I8jWJprrDcahIs8R1hfMy0OVQD1ghSExYF54xdprJWRLh9MDRcy6Yz8Hcyp9y
DCd7FzUlowsTwM70UKVD49xVRuFM94Wa2n9gxIt518oWj/poqvq4ijwo74J69LBKv/hZeFL+aALL
wLLXrMOKkz5Hn4sxNwG705ae4kxN+r0hDJLBshTFGEeIuTYxQiqFdXDzLo8OBgOZXWRQh+90mjJk
zVVgUeQVTXuUJa3g+8pBTYUf6RZP5bCkf+QcWv3OsoT+PKFHne9wXg9foIFh/bbzB+0E77WVoszi
FOnkHRivZzjXuSKXlGeTZX4FGVgQK+Fadw9DNBspNlu+hC3mKD/sE5F7QK1agc0Cfy2gwJ7HPErR
gpk9Ur/JcYwPgSua4IGGm/zcSAZ9P9FuRtZjga6YP1lDaflfdLlU92Sr6J4VHd7yUJhqPcsHXUH4
fhfYRTE8lZ4IuiQrZIRSJp5b+8yIlicRmfoXCFGaYKEblCoprd59L/JKmi9rgHoMd2GGUPu41O5v
BB1VlaRTH+kT4oGuumMSOT5qOgE+lnUtiJoOrl4VFyow5UtR6vAoU9X3uwihMHy7HEsBPRvK9utc
oD5zmN1pne9URnPuZRJj/Wx0KVgBlYpK7SdaShmHrlm8fe4WKJt0rfUpQzyqj3s0uD+OfdXNX6wc
atU+4355t04SkYimM8wfvgj7d45RSrzIx9G0jv3cySme6Est8WZnHsQhmuIvgXYL90i0C6ZHS6x5
9t6bF/ltHQy+DycLh6fB52wfcgLC0UmHKkxMX/dlEtmqR6zKqbW/az0+pK+Io1TLIdskIR+61SpQ
CsmQm/+aG6O07lyrHD7m09IGB95tGD0T7Zcp8XNfvRNpl2mckNQ8P4klAIs22k0gd04xrFWc8XGE
cV0sYxO7vZlj/N7Vqj/Ule0jZwCMd4tx1lTvHbts3pORWN3Bazb73CJTwL+w/PR+T66WVox9Rb1p
DLtWTCePw4uVCXnUUncfNNCXX5YxFf8EweC81A1ujbE3t+WfYhzmP2YV+OVOqGwMYqw4VnM3T4v7
kVZ56e64t02Ubjh/X4nIY7OLpm75Hll9+lH5enzodLv8i2iNZmxcL9NnReHNPdFqKWN0Y/uvs73i
pmLUxjoc6sZqPwfOKL6L1Co+0kxGqrSoarHvZ2kV7IoKf3gVTeOYf7eodm3XdP/6IYMBVMty1R2t
qe1y2FK5+Q4z7qo/tstcPCOegn5X1ftZGksV+XmCInP+uaalGFCVcKqRVgsacZTgP8sdg29/eZSd
733NwQSlSHJOgRnng9D/IscFtrtykfQNy0A+DXAmkGMbPBNyDTpXj27diip2JIior84ih12qRu4z
r8J0IC6kHHll4APfNwxcGHPCdMLaoy2L36tIV3dPVVFkB1e64w+VdZb4qnXYfGG4OBuxUXRIHrVe
zk27zqWB7e8i8mOY5XiyIY8Y/ZjVIn673uS6e66ixvy+KN17h3RIreFANme6e9mL9tkGif0dKdiG
KD/bEjL+YH+joSDRrHLGCTS+ooCJO5t/7050S+HvUKUH9xJL1B7DU1Cuk5PwZGqI0RwsCmJPVLux
6Xft+3nNtEfvu6mnJB1NzKPgMH3zqfYqxAnn9BPa2kzzwqUfhxdySJv4UhcC546ojLrdYhjr7zZQ
podEqTdluwGMAsVjgPj6SUs7hO8e5ou110atzTtbecP9iLa1t4ONqvLH2g7WD4PqevcOY2rOOLgn
/WWoAVQmk7SDKcnDqMKspOqpuKsBbC5YJK8q70gYxLPup3W592RA+MUAdIWLlvOUtAKXD01XzBaW
XnNaov/vNEaewJFd/T+tRPXp69t572UvFLDJ1iCDQhnQlz3LepGWaCw3r6xjEzTusYJrOO+kWQ1m
7IDnD2LUebKH0RnLx3IKrP5GBXal9ti4zpB36IYHF4N/DyxhTUSzEIKItiwtK16QekcdzS9vOald
WQr0Is1efEk3ZvxZj44LuakNyV2cjmQCma7SJEjT8R7NmXb/9p5etkCoo1w+bnS5aS+fl7CdY2Zd
PvfesYWZuk8t6thsbrL3b69ypQlA8xoRIwSrob+cj3Y72Uzm1M3eERCxscamN4kvmjvpo5POw8FP
zez32wte28FNa3cbZcOQOi9XlYseLe6kIDLJK/eWkvbj3AabWVPl3OipXDmVkJhB6SACzqDrHC+h
1bwsdjG6XD2d1e9Xvwj3KVY87b1MjfEOJ66wxvtrbomNwsrljeUvt3abT2wnktaAQxfrdSnYVOMm
QtuBCEVaGWGPIn2wa8C1boQjEpyu5f7tnb08MChg4aZGH4JB/cWrrK3ZNBUF3BG6InZUVTrubJVF
t6rvy6YuyzCO54norNB3fP1YVtAScfrSPYJ7msp49sbxXdSWLWrZ1dz+w8ykfbeMrXdX5ThAx5Ff
Ch85XmQcjNEpv7/9zJevGGgUgpkMwWk9wFN7/WOQgmzKgAT3GNEEfYxSkg/DtqcTVV3wngKuTNYa
dbsQCu3d2ytfe7sAIv7OE6/0XWXdj3Ywjs5xHOzwvZ60RQBZmoM7he3zbKXGjT4P3Q2e5azRRB8Z
mw1eLT3Y8/ZrQxW3KjirKNHkxk+h/TSNTcEZi/11cNAVHiazSmCNKpX4TWiucTWO4yOa5iawO5w/
mv2SubI76ijKK05lGf600VUfkBPInTJ2M1P1u8EkYyIRcDrUG3sz+olIzFokgIs6b1cHFXzKwbXl
VzdThv46tz2MYeG23jdlVi5hyCgqcOur8B/GLiUlNxukXw6u0Vibl7RELrxXaVpQ6gnsibF0kumJ
fyVdH4S7xXHqNmvY5YLBGxY14xy+S4EVLR/GPgg3aaFGhHe6r/OXQZiL+2OwHI3lXG17xj3lgpUl
SGViHItbnMQ6uhaR0cRmVNjpXSeNXN63TTucomjsKkQwsQarn8vGmvQ9SBobzcKi1WFs943hJ6Yp
02nnFg4602FpGtYdUwJd7ZSRef6hiLTV7khx2+lLqXyUV3sdUFDZbYoovggRrDxBVunLz4FHBwdR
gb4qHmxsdcQ+EC5ixLkBGA9lPNg9n106NO9WDYUC+3npTImYSnzUMqcC0+2PwFdo6S3mi25CVT+B
1vc+rl6EdmQeyWrd49dnNXsryjqx074q4Qww+3HvherWn1qv1pd0bgYSrUaI7BEdkLGFR8fALHab
rhmRkmiK4Q6YZv8yRRsyr1ghf5AF23r7g9oZ9nZgLCpBVtzO0VY01pAhbyaMvVSb4mPgqplW1OSV
Y9KKaHxvOGFD3CdLkQdD9uxBUnWL86kVfo1BXxP5qIPKaqr75yYt+uHfEqPxr6jC+hSHnruED4UV
Zo9+4+cInJaimhKAWemph+xa7KPWCJ0DJlXd+NjM9ujdLwZS9VCArOZL1GJVDEvH9vgOwHh8VfPk
n4TQdnQ3Llb5UBNGl5OsvQGdggJR7ru5QTZ8J/2w/jYVGi2ddVVuHte6cj5Onoi+U8SWH3XU2w8Z
c2YjmXKvqR9FCAg6HrrWiO5rCvmn2l3QVp6rNSjv6zVCcnGsmAMdZF2SFjZgzbudhYWviPlUzTmW
vR0+V3nJh1O3bT7GIxYyIvFV0/103dXg7/R19NvNmnzmu0GFZ08qbTJuzjLYR9LJrRX1lr70dhWN
vQ+TiTnSo1nDwcYxa0m/uk2zNgk4zOIbFQDW8n7trZ8iph7/qrU3132f1fpTtWoxIQ+jTblPDWf7
N0tdVIdqUP6HbJUbIccMMIrnO2+fhar7jrm25/yhwFuNp2WOpo9zOxVTrNrIMPeIw8JfNNolwKk7
nAq6eQ0OGIcOKM4/Ru2LBQITONBYOY2zaXp6ywd/Mfo2yWkh27FTrFNzjEQ73BVjE0WJtPK1S8wl
ysyEAq3BEKIAh5jMETLCMQX1OCRrNDldjKd7ui8wRI1i0/D76kC97lC7h6Bb1tXwDs6cTwyv8JV+
mGw1lQlzJai+thQgFoJOzp9UMYSbqYE9fiqHLrB3oEaQ7LQ8amsGi/UUr7ruv2VYL9p3GH/rXVoq
4cY9Q7o8kegRouyPTv2+QZJzSqoF8NpR21lQxJZKyxc6Kmjs2lM+3EgArgZDG9Y5OC24w+eplZuH
M9pvvXPcUr24i2S3C3unONRp9yONGv8bJVJDs3JQh7dj4WVOh2oYCd2GNIdrcz5GM0oFKxH1hyPy
QzgCld6003YV0tUylxtLXQZBlqJ9haYuLBFUCV8HfFobVVl6mXPsnXTd1c2YPUmO+7sMUY5D5TDz
VH5wiyl9JbMCSrplqzT2wexvG/+fgYPyl7Gb1tI8Srfvj9GU/vYWM7uR719JKOChsH2b5wniqWfj
OKHyDt3p2jxqS/o4e05z8wtpLvkk0zXq92NYeDcorVdeG6dlkwABTgs/6mwvC38avQi9KFST+cZM
1DpP2muLw2SEt3TDL4dkNmRgoBoReTDN3rOlSiQ6FLZV1tGIunW/Dr79C3xUegepzT0NiEcl1HfD
vnYQ6rXxkr2RtF7ZWxj+qMXDl0Ig63wqU+QVGsPMa474J0/7QYHhrfwyJXFZy2Sa3f/HBwEwZUvU
WJKh7rbz/zkwDXa0WSPN9YhmINd0MIxHprvq6HmqvoECu1SjBT3A4dywN2wwmf/rtQYP7xJv8s1j
k3Z82aYRjD9HBU00trAK/B3VmqfNSqcVcVlGRplQ8mkJVXSwnifZV3AdA1N18aCj9n8uLvlpVJVI
zGwz9vNtcHs5+hPR+YjukPdhcJzll6V0We3mULi/hUXj5EbNdeV6oBgAGOVRF2xQ4deb0dfQ/Pyg
gpUB3OKoTBTzlxWl3dAT08ld3TCZ4K2+fftdmcACxkcPkgsJMTnuiNeLUpHZroK/caRrF2zQ/4GJ
FK4d69exrMES9PPgpbuR4uwgCr3eS0s2Dd6vY1Ds3/4p20qvSwR+CaQE5pKoMV3cjoYEd281PbXZ
slaHlD7e0TZHb2/14y3sxJWlEDf/q+fCnX/xRbeBlAWuJe7R7cUzEuryubKkiV+qcVO8/PKhti8J
cz3mqug7n90d0GzwmUa662jTDu13RuoxBsBEwLoBq7s4O7AqWGCzJ9nK6PNbHp1DIniWGUdjKUAe
060yYtcfxKMaV48pz5pbDmO0fP3y9ku7um6EugrApI2oehZd4MCmEmIHkmtgfO4G+punMFiyh7QM
Laa7Dp3E8Sbn7S+a7NVR4WmJ1wiMwGFCtu1s1VwIBa0JHbKU8bK7L0QXukmRR5T0S9gi6wZrcDpN
YUZ5VTpcJBNUl99h0GOug4VzimAQBZ+x87uBTobE4rGKJ3B+XdIPwzLtw7ye3y9rZOBZMVR6ji2g
JWU8RaL86XiORpWf1LQ4wDkav6UCN2v6k/7w3ZQ4Vr6MkVJHutqpdQ+rJAwShRRKduOyuMiX2AI4
BbTXGCLQy9hm+f+5pQMjF0UvBMmZkXcMmHVQPfaLiA7UbbaIm3zsjjn8+1/aE8Xd2y/9IqX4uzZ8
TxqnRKa/d8p/1q49zOdbJg9HxFCK/dQ78q4pKIvfXuUi7m2rwIgCvE/H7eLT6Rq0+c0ZCR2jL+t7
zxxM/K0gR6XCm+K8c6obndjLq/BswbNTNYi8njAsTI9j0Pno9I5N4nRr9i7TGAvxf1HsLka+o9jx
Yju1OnTNUFz+fzx0sF0VW6MWXM7r1yryQPQLfrZIj4j+nTai4VCsmZ0YvQPHPupuKa5f3ITYUgPy
AwEL1RJGxlkANsAUqdzx0qPZKmalyoWIh5vhHojlLUTl5VXxain77NG6EmOSqERLTYRB+2tt6PtH
yxQmaIA7z2MfkUbh9nXjqF7kbjwfIDHQdmCOPfv8XmR8OaCSzjvVpc1+ptRJJgYW+7BIaxXX/ti9
rzJURCPIVzsGS+uN93ltf8mKHWtrN4Jy3D6l/3wq1eiFq6ZcOjlOk7/L9do+hlMv4H9hipXeOMFX
F0OHDSQledVFEBiZ+dnG2uYnGl31s5OOEvhmql/qTpb/K7iYfUUwAMDU1kXl/n/9XNqF6V0ykDpp
PxI7unECknVk78fKrW/cdNeeymU8Q24QbqTjsy00h1aYmcRRu1gK42GxjPrP6Ci5CxbnFrX88spB
swbufgADgoUuFBegmi6EHazZTFoKI9HCc+bsUKVzBSwhXPdvf+yXWHh2EfVJpk5Y9iDMs/2e/5yO
YSyXIpv94kRVHH5SQ5vGek1xMaPjuFfThK7L6DuHqcyWXUZz8lGICROSynJuyCleRhN60DgWUk4h
XHDR7vdrkMRC8UNSwO8vUecxmffRuHPo2CSuRt+j6OlF9q3ybqTZ1gXojD3479Jnr9doq9pT01Kd
+tU0kQ2ZRiG9PYDu6mkN57SPBS1cFTPVwni8sQbnNMEnE6epTs3DSGCW7F4PLu7Gu7lgGPG7EBaD
HO5xhaAt9Prd6AkxbAXw6WS3Sw5HevTvpLEWh1JpZOOaWjw4aix3UqmQlzbkd2U336oIrh19YgFS
KwyCLlUuR9cabYMzcqqkFyRpO5jfrWmSdMhL58Z7uHb06b9DSyHm2hfWFMrM6KMiTnmqxPo1arLW
TEI7Q65oFMHHFkXCGxfIlWiLTiPQXeg/nDcmMq/318ld1ZM45qe0nOqDnVsoZRZL48QT9IRd56TM
6AfurQ5YyzuvR/tV5dFwYzBx7amhBYF9Rb7Ngorx+keMVRC2Y4bLLm3I8Ic5SP+dWmBcwxUaH1wy
uFsky6sLsr/QTfAZQaD/9YKBVZZpzRQenz2Olge298NilM1DMBv5+xqu241jfC3oIlHlo0IM6+jC
xamjX+iIsCxOzdQh0D/POlGtZpzRTuWCRJ5Kd0PpOh/e/niuPiV0Ur5rptqcp9dPmWdk/qXKitMQ
Kf1dg9WKWyMvn2eP1qadFbfUbq9FeaalXF14JUMjOLtD7H4AIdeG+Sno/TWuEfO4sxr1ffFhv0Rp
w0yHLkqyoLoX01n+8/bDXjvJdL6sAAkJrooLbVBPdQCLo26rRsxGxts4Qx8s0PnEEOmvh0ZZ08ke
7OCQqWp+ohp3PrRqzYPj2z9ke8rXVdGGJ6Y9ztiYsHIevfweG7RaT9mpZvof16GffxSzcQsyfnUV
qkzm7WjPhOcuMPR/0cxA2em0FL3zB2jD577V7te3H+VvXnb+LLS6uPX+jmnPhS2d2fcAvqJYZ7bG
Chg02my2i7UAQmMKgUPWRt41wzz4xpcLsVMvGnhJq3CpimuQsGCC83QdwIlyGGOrFRPSGr7u2l2V
957cTa3CREJ3VWXcCurbDPnip4Px5hK1SQrOU6OaPDsqGotS3HcBPBlzvj6WOh/DO3TZXPO+JMeB
suvb8lvWmMoDZaPNByutxM9MTumjj3BWsyMX6PSNTOrKZ4lWMjIn0IYhrJ6nGzOMvLr1DMxpjGw+
6F46hxwPvj923ZnvdbvKG7frtaNC5gIhZBv8YjXx+hrgqASGKvgwbPzsT0zA3Dae8N5+efuw/AUj
nO84MZJWAArERJOz6yY0KMtQ08xOsLPqMJ5tJ/+Zg/b+PK52z0lArc1KsDTNftogePSTAaTo3p3a
QSUrE+bx2Vm6KtjbzJvmBFto/T0PQAUDlraBZAdeHQ5xaKjl2+A0wa9BldK8szRf/M4Py76J07Vp
PnZhCuAb2NsSyvuZWWy076aODqqHfXUYryam4IdZM98FcBMiZ7G4XfeAS1CUxbOyqo/tAmnoyczL
SSDnOmXDnW2L+QeCRWP1r8zxtY9H5NWC/ShIkfb2ZPfZxxs7eeXokv/aLhkpap7nqXZgr1W3LhJn
bxMMmNlH/vM8ju3926tciUnQyrgwua3QETq/p1RUdHYYot8s0J54gDHfP/htMUKbrppnXIs/R11q
fXt7zSuZFGURtQosExPVsbOjKJUA79lx9JcyEolu3ObYoyUP/Wu91ce89pVx1pEw+UvTO7+6CPpl
zWQRQZ+++y2iUPFOq+Vj4a7RuzSL2ul//6ohUNMz2AIgei5nbYslDTOoiQ1WA6mzYLw8YD1w6Guk
B+PMcAadYNNslp/f3s8rD0lQw5x4Y6/S2zvbTwt5836Z0BSRhWHt19n+BXydaT84ybsGiu+Nm+TK
60MSG6UI+JhcrOdqv31QjBibonM8DRBoYp1ttzd/mjFqVzjljSv8yr2FKRQKsMTJv7nh63srcx2R
mf3mI9H1kpb4xk/iUrlRrV/ZQvQL8NMCJkdn4iIBdjFvFz4y7YOJGPOht+lOfPTnKMdKLRrWbi+G
LvN3b7+3Kxv512mEWpN2Ldiu14+2lMobDRvB9n52+12oVuNQCSAXFcXujV28shRkd6j2jBY8WO9n
qW49LiXIHAvji151h4Dy9UkJBw3Svr55cdlXXtmW5lK8IIdJcn32EaCyiaTR6tSnoCkiBE4RI40S
fzU9FTO3GgBxUUb+Hqag+FEwzgfmzTCnwuK1dv9hKts/ceMKVOQG0233orJr3nuWhwfAHNYXcyKx
Bq2ysTyibsJf1JjlyDjINv84YQYav+zK+WMIWre4cfCvPRdJFvoRgPGgc5xtoqthEWXaqE6iiIad
z/e1S8NO3LiRr63yt7dC18OBZHwWQF0ikaeR6Tl57lrfizkEKewst3ph11aBJM70mwSV9GOLC//p
diyZlRWho2qoM0I+Fni6JmMn9Y1jd2uVs5Mw9SwDqqY+FR6WBI7284Pt9+aNVa4d7u06QhEUf22w
rq+fBZs/xHExqTwB/jYQyKFfhI53d3DNVd64J7Yf/Dq7+T/SzmM3bqRt20dEgDls2ewgSrJlW06z
IWzP62LO+ei/i/43bjbRhObfeDPAlJpV9dQT7rAMIYmy2GoYgGlXm4P7xNg0c5z4SiCi+kA1UR8D
MHIfe2C1wkN31DrlqnzRrOTNEgK03nk2mZZQU6EWtzp9DnmhKY964s+5nvuGAIei6f3kg/6adoqX
rV8J7IMBFmJ8dPtW2xZWVZZTdac+wghtdg6buOlOtQUgGnRRJXW/VKtXdCBfWoBc1YRx9/3AuLk+
evVwtskkoRhdb2hUJwOK9nzltjTyR30exDv6pzIoPiO8ZOEYv8MOVz7hTLsnz3V7lPjIDkhbkiIm
v+untFWRBcNvjpVnRO0Y68v2TwO3aOHaarl3bm9vBxUy149KkSVv8iC0lNOuSbFAR2gFa+RgCp9w
+O3O9z/mbYbHPBnBWuIWuuawWK4/JvP6AUhzjtF6hLPUYQhHI/Nk+OiF2wcVsbUK2+DZpPGyNzTa
aKmyNEJnyMrQtmNDr5euZZF3jZZkfqHn02dQBeNzmsamfMyEkv8KW6P/0Da55Y2JAUlOkwQSk3la
QI+3h2SvANraWtp2i9jb0l0yV1dX4MwWR2GQ0tssX6swsx5CI1Q9OYnC17d/cfBbi9vUkgeuOy5a
NaltZ4aZj8Nd+tDDOfswSWPnOihJvtaIoJ4s3JR2MDgbnQ+EB9DwWQYBi7ruap+bvqJ3m4nMz/ui
PE2mkLxCMcaXgU6z11nqv9A+nXNSt90hTZsc/V1rT/9060Cz05w0+iZL3XK935E0BFE6W4lf0yA/
d5WtHdDFcnbC/eYvha+NJRXKDrcTZ0m3hSIHRuKPTp1+0AAqg9FTRwe2lVIu3OdpmJ4KKCxH24yy
Ar6hOXye1QCA8/2Nvs0aSdpQF+OLQyS/iRaBOrR6pySpD5UasHKpWcPPMoGpDVJjFKjeJv/lMjM9
IyiD7FrGWNdfuO4AGnfkBT5W5DpyODyuj0PD0P+QDAjJuF2yUBZrta+Nnd+6tbd/r7z8978SBtrf
SmUAQ/HtQprf6UNl+jDF653O9+YqVLu0KJjTQcu/XgWYbCkyBP1BKjhG7gNMgXUURKLbYx9sbh0y
vYglyzLucKvbEsoD1YbDExfoanUCgaob0U+1c9QDejnlTlW4EYKJBsRBerBLabgKPV0rj8JKNDjm
g6rGr8xJkq9q1Jvq+8S0grMRpsWDLIMdf/PxdBC3QmULXBdgytWWtfqkM6U2Ij9FlZhoP1MdHIKY
FlikJs2jmnf9y/0Vb3u/Fqgour5EfdL/G2122+7LqKbXDEuA7ro7VINaPdnAiZpjZoMrnmW1105V
HqUhwmm8PqdsEK3+ev/P2NhcpMzoW9AVXfDpq83tm0xNWBq0PcZqz1hjF16p1j12O4V4Cq1uT2h8
Y27G70a8WKFJakKwWwW+noDIaKRnwUXsJA2D0uujSX8CutWeawuwEbS7+lBPagOHFu3xLk8eE0ko
30nr+p1t3zpty7sLqWwxgVm/upETd7pOY8cvwoSOZtrBmTgZjTN9qWo78vpOb4BEK2JP1Wf5kavc
GNgTjT8UsMFornsfYhiHIAFm7wsRZJ4+54uBxAk6gWFG/VPfOi9abOU7z95GwCBJRYVp6Q3cDqQB
CoFg6B1GZXJgHc2ytd45c7HnKbuROyyaSOj9wXBb9Fuvw1LoqJlDoRT5sSFFB0we69OsTIE3ZYi1
3T+7W0sBLF1O0YKJW7f0cwAthTXnse/AdjUPVVvPvZu0TpAC+9f3aIhbNwVFLShtNPgXZ7zrH1ZJ
uJU3IQwTJMk6WP2gW1oABBdnjn7C3NirOjeXAxCBri+JCq/39XIiRqgkqtXYV5usemDMjeD1oDUP
lIjo3QVGs5P7bn1MmnBLO5qK/QYRB0EbKQaJ9Xp0BvwQxXSUdXPHK0BaHt++b2TXQEWJ83QHVl8y
VcZJikYl9qWMpKScc/WYjI3ytdWCyru/1O2ZRzwLGDSng/iGQN31V2zQGHHickz8AErvw1J5HtUW
W+X7q2ykWSyDFNACitjoGWHlZ3LwVZapnfQAvz45L+XMsXSEfQ5TzX6pnL46W3MUu1A+dKiI9Ztd
FbTlb1j07KjslZtKdIzbsZMnMkrD6DgwRPHLiILKE8x19TCU2NO4xPPCjSQhjuMEQ/j+R7iNaaxv
kIswHKcOXbfH5VaYSJ/Y5CMqOg6uadaPid3UR8F8DwQwFJO+nKcPrZVEp/srb24yF5MWGhQ9zuP1
JrdK09WxnfH1s7A9znFUnJtc1958av80xpmWLkATXCOvV0EgOodh0/D7Qik4LPYcKKwrlieaeo93
uPUpFRl1KVqdIBvWp5ZjjGFLW7JU0BaXwbLaU2vgqGTh0IH/6iifQFEOJ6NtjD2v11toO8cI3BmD
YYIdmvSrj9lUeqtItDH8qs9RgSj0+FfWG6j6L5OI/kxrMjLOaShFz0zeyuritCCqeQg6DzmH6LWZ
Q7AmTf32lg5/1kJ1X6wXb3EeQuv7XNIM8kJhVhPIrTj4CLdobDyprgENv/1EAX5GkweHBQvI2PVe
j6KEdZkQDDF0ANoxTMJ+rey22dMY39xoLiuA2MWsdX2mInS72xktRqr+Dh5BXJTJZ7tX5/6hw5Dw
EaY4tT0m55DBMEwJdiqIP3LL12kIH5WrShLC8WVIcf0zIRCmZYv6jo+FQ5V8VBGRaRnWiVl4igqz
9Ws2lr0RotAcDXyFeFBRpwHJprmqMlFDRjZ6NgcJPfYC8QmQgd5oNHYDDW9uvrWjWuKN05X9pZmm
wDxh8jFGF/jSWoAWlh7uUc9vXzCG1kBubcohzu66t2lYUZAhFRj7taxmfpaMo9faRnppZ23vfGwG
fLDjXBN437TAlo39q8RTAxRMmr6P/RAw1fui17UUBl2RHqcSgh8KNuOzjVwMHqRR9j+7hUloKPXb
zTr5wcvEjicUw5b1D46xWRKGMQAoEG37bpx76WBlmbUT97aiKzmqhs00mc9NsyROwzBvUVjji1aw
aaxausA+tfcaBFu7xxpog7N5iMyuvigs675QzInpaq2YXggp9dC0OD87qbB2SAe3qRUNCJBxOgwH
Y6l+rjePoD1gcDmQ5cxl+6y0qvKQ6rQsx17pvVmzp/+SHoCVZGpGn4suzuqeoXmHFLUWUV3OmvxT
l/QJkz8r7/XHFGq/4tU0wyvEPbE8dp08KayXqMvt93LSYoV6P7JtfWaEUZc2JwnRTeVBz1ZINpxO
P8Rs1LP1OvBDVIpPcfZ2PUheEnSSYWMt9+QGUKKDIsFUGlhvAVaw99C0b5TnoZzsQ6D0zH3v/7Ct
TaWupHXKht6CRMIsJNGREkqq1sgPI5CmRxGDPXCiQP8FCHMP3rsZAsCHLEoeS5903alQywKFU40v
aQaDmqICjV+c1iJ/dpkaAAmHoaB7EFileJ3yMK6OZVCLSzKW2l5/ZmNLAZAtzX8kRXTyr+vj3PBV
Bi02qOuGeTxkyox7IXCr+NLnQ7XzZGyuRXClPmAUy5jlei017dhqEYQ+8Gb1YjpxfXQsfHkTBRLK
/Q3diDuMeuk3sQoj9PX3FUOth9iRc3yKGfGkDDZVgKTNzipbb+AfnqlNN4an8M82/xXJNXT1ECQA
6W6KptNdBNTGX0oslH8ANtnv0PctUF4bAjV/7Iq+5DHUmHj/gPgeO8c01MrPGGXI3VGvpOJSINcE
Fb3EAEpxEfFK7aOiD31ziKm8UUKKbDw9Eauwjjrqg87brzYQGIpham/ke9eZm16gtaYXzFwlU0sO
RmUrbpqJ5JLAP9+JaBuXjaUInTw7YFDXfZOsjxCAGqIUu8qJCCp1rX2ooSN9j7CVPGl6MCk713vr
4MGpgTRESkxYWU7LX9sUtrM6TxnZN1Te6blrdPtcSaJ9YKTn7JQTG0mZwuif5iPJJtXU6iUqp2Lu
sQdmCrSoGkm5Ez/MdWIWZz6+/oy1g+Uz16xOZYdK1s4ebh16ipjFmIE7fVNEjSIGupGxdoSg13EC
jHlsjajd+YVbHxOuLA4Q7CAdodXHLLReCdplmuZUWWUi42UbvjpI8W8TPcmdvsLWUVkgN8D3aLLd
IAEUKY5jtWlTP87M+Ig4aPk4SuJjCTfZyy172KHmbi0HjGJJ3Rdx5/VTO0QtfHzgdD7Sb7rX8Np8
EaiMuJLeJ+dMM/YGWFufkpYxORiySgzWV4fFiBKrxrAr9eesVRCEGAKPI5l7uSa9fWRkE94Zfy65
+i0GhnoFzS1QWr4c9MGjUvbVMRbZ3kB58wfBG2ZoAkgKKsH1RQNe3XW6TZurnYR1GOnNvsOzUHdn
Sa8/34/wt91XfhBUHGji9NxvWoVJX4COKtPEt9GvO0nERWZgof0e6Gx2RkYneUirQH5zF5RFEUQi
XyZOsmXXvy8HwVdVIiGQVKTKhlB63rLy3/u/bOsUQkqhL0mmxdhr+eV/RasxK6daxXrb10DxYmVf
owyBPryYEPuR0DD8/1ttdQb1Km94Fjpad0VkPJVp9iOukuSl5eodymZKjveX2zohgNnI1Wnz4Lm0
Ws5RJ3gVuCD7Uw/PoANycJBC2Kei4AbcX2rzO2pgb2DZc6XXdbhjA86LRw6jLknOKdLU9KI2ArWa
OJKPdYjs9/31lsO9KoiXc49QISjjW9qdps6Olds0XpxESU+k8qUfSEl0ub/K1gckd8KPeFHZv8ls
Sr1B6KcrEt+0e+doQMM9TnQqL6JT6/+wV0wYqFAZtyw6VtcH0aZlnA44ifkiVqMTEqqh5klYYB8H
UJDZzmJbu4VwHh+PVgIBf1VXFWK2atRWUesMZUiKSjgcIqvOfXlmXrf4QOw8llvxY7HAhAmPEsPN
YwnqBOZJzjM2OVn+uc7aBvfQIjpFZSN/lrHFPqoRYjD3N29jUZJEXhgqYXZvnWVxDrM6WfrkfIDG
L9Jwylz0QFts6VpxMKXMnA5d3Xz7D6sSI51lqnLbMkcBCo6phfR2k/eWF1FBn1NGRKe0Dq1Hq1Py
0zwXytvPKeAeqJJAqpde/Wo/y96Z+zKuWRQLm3ddPocf8YNPvAwdoR2w2MaVoO6nGwW/iNpi3TxW
rRCFvkDEPnpein0KzLR6LxKQkw+FSWmzs4cbB5V4smA/YEXyGKyqGHSBqlQLA+pxNEr+qcIqOPdd
1ZyNaJCQya7SYefR2To0DCEo0Rau9g3smI84IxE3MsyRYukQRU5/UPVQXLRQ7U9oTdYHXUah6/6Z
We72Kpgt5cAy1v2TEK22T63srjeDIvKrXClfLGV8RxmLiJplVQcrrKLzJPLxPAbNf8iJljUpDxDs
vO1LKXmN+LrNZtaSaNA+UXTU97MBFlNvmsF/2MsFtE7bn7h9056aVFKGIpUjXzML5CSrGJrBodTK
kGZYAaXqBVWWbM/qYuOd4AHkXTfZS9iAq7AatFW2ZLzQ4ZZZi4n62bMtdhF2W6sgPkiBRcZHDF9t
YGwi1d1hau5XmVF6ybS0G8t+T/N0A3rGfWPkh4fCQsJa/5hYpENpWAuQTyGJOPTUfd+cqpReaq5h
fEhQrcjdJq8Qs1FgAnlCIIbozRFAExmtpJ0Ow/afs4BTF9I0renV5YScgDoeQrb+pIH1EH2RHfK8
z56UOTe/lkpRfsM8sHNjfF8vSGyHHqLw7bMYC7ET/rb/EjqrMmXLBmUsdMaUm6tQUKeJUR8mBMGf
jFiKONJm6vhNINp3tVLrp6kwpvdDGcrPYT1FtmvM7dt5roA0ZIfjwPx5EQK9fsidMDTnvKDXWyfh
r7R3Bqq2uHHzylHPSD1XO7Fj6+iRdRH5Cfu3OGGRNkBQDJOUUonnj4ZVJe9DoAo7d3cj6mOvjBaH
horDLaoT8Q1zEpMmfMBnw7HR7F9Tg5wjqXK5875sxEIY/wQJrtHC215+718JOb4s9mjhlY1jb1H+
QPM/Hh8yG1l5LHhwJG1CVPvp7ITDsbNHUzq/ORJDl6D3CyubULUeeIvZRhGPdoUv0XtlAAzcJq6a
4qTUY3hJKt0812aWHFUC2c4+bn1h2pDM9AnEvK2rQNUJoUxTmtHqlpPpGFuS7YVWkJzpVBU72d8t
oGkBDwCPgIpPSFyfUJRciMLNIPxkblofIU9ktxcBceTixlfLwigrL/TpbIWDhkKpqbydJUgBvjwC
vDgE5nX2GTTxMPbLFk99coShMmMPMcOzaRuE4atw58NuvOhETP5MqAe0eddlpGXNhQgVvJfz2BGX
XjL6J9vCYKWW68lLmNsew0EWr/fP0QZjcGFAWhBGyAFp36+iQEPmXYiUFwEnmXg8zsJiKmzOZpYd
56qocrcHLTbgI5UUCrzhwfwYG20IBd8wg/4wWqXyVVFEdYRsOfyWhzCtPDVJG7hWqK9iLBKIFJ61
WkVYjdAeO/fzKD5Eythiq4Ra42NQJKjUI8sh4lNbN8U3lKWV6UwthawpQ/j2B+OiKjwx7Kq/jNoc
6Wy6PYbelDqRfckNc4q8TBHFSw49sPO6pnXSX7THKe7QckClru10ccGOSyhfVbWdXjOG3HtIiY1g
gLEX1BTGu3zM9dQ1QcYKgmMU+kYaVOdsDMSp7zA2QTg1/l9cMpBBrzqEjBPJO0/KxqmBjrCYxjHd
V0nLrsNQGChVnQ8MudQyLPxaKWFvYj/0ga4H+hi9qA9pk+xh5zcuJvk7PHoUjEE7r3PrKpW1uXNg
R2adKI8OjkxeErX510rVUlR60vI8irw/NBb4s34s9syMN54SugUOLAFgTAt44vo3F1YfJ9BCSdCQ
Un1oIis6yelc7yiBbK1CpwUQH3kMU6dVgC+zcbKdKVlGbH2Bb4U99QgF5+NOe3F7GcYRSzsCxuk6
JWtmnocQ9KIxzHnmZpPIfuRhkexEl40CBW0jAjYB7U+Gef3NxKJTw8mP/DJ0jGcMSxxEWTVsqxBM
8Iph3ptnb/4skln0YyDtcEiu19OGoQ2cnCQ6byVMlu02/YSn9t6sZXsVhzko3qWcx9UemREKWIKn
nn6fYkaemGTjIHDrUN+eVhi89AC/QelBZ11tkoXypQISCfGiAddht8dRsD8UVgNteZAAue8EZb7N
qsxCzozxGxBSUot1lRwW2K1lFZi5NM8kty5BZId12O7ojmzFLFg2sIBJy0ClrH6T2XZdWYFA8nWh
Se+4TpYXI+72NNsJCsbWaHlElPygKOOepeZGCsHcmocOVJcBIHEVs2bJgSuWABtVZgaYUyGnh3iW
ug+wBr/d/5LbKy2oYDgZjDJXp3AIbW2ssyzyhVn23wsDOc0GBu3rCFB6Z9O2LhisS/rA5CoOM6Pr
Ax87PaaI7cyPsgvmELXjtyoGqCamzm3Yfr3/uzYXY8/oBy/Hfp0rQLi3JS3RQ3/oRPvsGFHo4gBh
n8opUY8j32JnVrZxz5afZf5p4dPkXp2VaNbVdNAKJGqyeDqRSEwPM1xS7/6v2tgtViGfJXeDCbY+
F1GbDuOkjKHfqdH8fkSa2jOZBj51zbCH4tw4/CYYGzJLbthtsmXis43iDTNaBi2O7scyLleeOXf1
BRMfBx8YWpznmkP6xalmcyfkb/1OoKOQNpgpUZeujkquFUpoKWnoY5FbJx6i7sqnIB7i0pNDdU9q
eavmBE8AMoUpJ03N9R2QUhHkZmXmfoqG4VGZtMBL5DF1URKXTr2lBpdIcV4pFHXcAzEIqmizenaX
7FzFjSMLcZO/YmlwMCpcXUW0Y6ugRmLaT9VCPOQo4RxGsOqYRzkkaX28l6Ns7PBCIlwC3IIxWv9s
VS4kvYqs3B+0Ua6RFonCb/IoqY1nKcFE5hKZ75skXCwMoGfdP8gb1wWQH9ARsCqM19bPRWUPPOaB
nvlNBsSPDQ6MF4H0+p6G0kbyBziNvA/gP5q1aw67ms2tIcHS9NOhx7Jx6KHG8h4f8waQXxXWOBjW
TXb5Dz+OjiOYH4RObwpfEZfooeEb6OuB3Dxmep091AMuj/dX2fpp1CSwYGnDgfdZtvev8hocql4m
0pT7TIaMX00/q5dAsZLvTlmgD98LpJy8bkj2MOtbO7eMlGmMGICP1xRUYCrAF4MwpyuedMektiJE
N9VhBy62EQCY9EAzYCKEhMO6PxbQ+IZ6lGIlq5WF7EpNTyY2YDgYuojE0Nq8/y03rgIdaa4ezWnF
vNWMaEnReingKgSm011sa2ieGbf03xpHCXPP0sBOHrpY6hQAmNNYGOf7628hgPkDYEIxu6RiWBcp
eqAkHBubMc48wk6ZOz2RXYBi9Q8MCGNcwiujnC89cSN08SbJ/sXqNvsyh834s2qx36K53ArFlSBb
BzvfZmMreLK5Q4s70wbmqgFfjgIpf5pATFUW9nSytFS/UPrIO59hIwKSgzAC/xOWbhhhEhh+kyYY
nnh1VXoGfplPbYetjWjm8kguuBeFNj87oZYoBPZjoS1e3yHJSAX0YqAfnRO075rYNF5I/iv7hIz6
ZJ+iUZbmQyONiew15Rybvpaa9SfkVjF1tzoJpfw5S7QLIHz0LO8fia3PTrmz9AMtcBzr4koqw6FQ
Rk5EERvZLwlH1kMqofERDIa+k+duLbXo/evMdpbUYvXaSqqdjiQcCBRo0W8j0J0nu+76k0b34fPb
fxTDLXgo9CAJyasnboQyFESqkfrJlOAqJ2NS15gozGXqZO0UJH9q3FWNwKh8QZtShd/m0LHUG1MY
VRkGKEH8z5DX84d2wLrWHRIneVAGRz+btGBMV48zxHfswjgOLf2bN18fh8DCjM1ecJk3YJVYwTQl
LrTMrzRl0A9QC7vEA+y2oNomtd7TCb3dSxyxZFKIpd5b2H7XJ7pIut6WQ+Dl1hI3i2RKv0ym+QOl
V+3Nr9zivbWIwzDkZua0OjU9z3oe4Hrnq1gruIYczA9Vke4BcG5fOVZBiAlZS4dsZR0Y6ZMPWm9H
TCYQ4P3MOZEvZHHJLw3AneXKodkdezknu79/UG8jEXgwnNsIfAD7bppGCY82lkYjqoSzmX5CCliF
0lw078xJr8S51yJFPd1f8fZdZUWqWZryEANu8MpWUVOhGXrkD9gHezQHMk8qLWUnwm59Tk4FNIsF
CHGTd2F21acN83q/qVJxqXFtO05ZZ7+LOnyGqAXaT4ue59uvInN7lHL/VH78s0pVwohKRZkpZ6M4
VzFo5+rhYhMe6BROn2qkbX8PjEsflK5OT6gQCreENJ7vbOnWBybKgURaxjlkhdc3o7T1gW/CNIdW
enYO8PV9JHvZ64PcNv6YGkKMpFWF/8pN2AbgMSlOCC6olKSpO0+R7lwkHu9XoSLmd1LbXpYhwIfp
RxC4UYcBkVO/vP0kATGk1apykog71z8U3T7RZmoIeSDoxQOexYo3oJa70/zbuiFcTUCbNLAwFFhd
/46P3OFIQ1vVxgtnysbuJalVBNGF+BmnoF3u/6ituLb4G9LEwgTkBiKXI+OiwLsABK0Q3CQ8NtzI
CDE0Rnds56Bs3RF855QFIrfUY6uD0meqxvGzwHaHael1jgHGHDFSKCaWGS4yy624zPnUfbn/CzdY
2rRFYO8uJGWe/XXR201SOcgFFbcwqhErW5A2h3EM5CcB5vW3kTV1e4A0r5wNkUyOS7GoB8dqnu33
FWp1zHdyYf+6/zdt3ZllcxcKLlnxuiTNkEC066kP/WaItJ+JsPMXvQ+tnQ++sbc80zS8wFiCoV4X
g5ItQdWomQ3YBiZ51oAOi4OF07NZy3ua+X9epeusgI1FA48AyLyKYdL15aAYRnPKIbDHSZTWuMlm
1VOVDdnkzlrVANJIhCEOwkLX6xTzhL7KGMeJnzUepdBH1OZrb5bde7ltsxoftarXzrbFkadH186m
O4eFrrhoOGoMYUZgsSe7dYxjHldlc5Y6uTyWja2n9BOq6FurOcN00JqeQYAyzsC3HCUqrMMMYFdz
R4WiZyf6b2znotlFwxQpKvVmgIbqNLmeBIRiLJxXLKpNjNzieqcu3dpNhpIoV9DaZsK8/BF/1aVC
S9U2afEShF3UeoamMhRQ5+rR6Af5dP94bsQg0LmAQpatvK2a1DApp2oBveiDrCAqPw/vh1YNn615
Vn/k8tjvHNTN9ZZhJ+d0Q8mrt3I08y3eaClFJTGKzG8IcaaXnvbleyR87Z13c2u7EOagLqSWuqVJ
SKWDl1QUIlRXyx0DOmU8QlHfs2/d2i9+D2LEtNpuu9yVmJWmgHrpj1MaPyqdWXqFpCoHuGHlTlW/
RM7V5Vs0w0kAFu1wXqjro1EgyIgNCQiHsDamXwlik4eOAf5l7LClLiU7frK0IHxp43rw7p+UjR+J
bCL11DKWp5+vXq+stArTRQ11Moc+kHFC2DN5F2Vx/T2Npfaf+2ttnBJQSvQRoHzxSdcyQ2atTWgr
L3wCeYqwqp8LTK51hsZ50ki1W+e6ulPAbRwUlXeYz0rLhCnM6tclmjbnGMZn/hxKxcHsc+28mM4c
7/+urW8In4D2xNJ65km4/oamZEBKnKPMrxudFrcIIz9CUOMAKm1Pq2NrKXIocNzkFzTLVwcF4asO
f8U48xHimn/08iTwMEMj+FsESe/f+z9r47lHEQbUDTZPEBjW6VJPcNZjQ6bQVgcsR8dhqg9B1qif
okCNcndUlQK51CLdicXby9JFw+AVA+x1mOwWenKJD55f22PeuR1hpXT7MDWO4ahLxqFGtsyf5MEZ
Lvd/79a3XeT0aU7Ssb4Bxkzckv/HIxrGzvQirGRfc03DqnSU1Y9vX2rputJYX+iI60xKSgx1TDKL
p6DNDSRnFkdKq9Qxox408A73F9sKLrw3wHAB39zKTgytok2ZiSGHPBjm1yYdFQRutcbCrLE2HuK5
1C4K9KHnOI/1PVbw1jelxww/i4+KKZl2fTV0oLOT3pJVGDa8F2zu56NcRdUpimyxc9e3osvfS61u
YdoN2NGOCmNjO4tPeWw3p4HX4/esRZgOVWHw9lkrEGgNBNXS/FvYFde/TZOaCvNlbAg6Zfgd6X3w
lDbRHlqLd4b/zeptWB46jgutIXpxqxiGEkrEnAHUVFCGhv6KE6k9Fy50eQlibqfKp3SOGssNAjVp
D6jpGN2h7xzFF1WQxniv5Hl2sJROms5mZZvlYRKG/AGbG+2r1WTCcqHWxDWGAtloeLKeNuYL1nH1
7wSOUuzadu28isTI84tjojdx1uxKEccmzIvGlVDo9lNFkVrPyZJAPoT5OPw25dzGgqWw5W+KmTuq
J4BJfuj7IfiY9ObcHIdMzUvPVEcU3J1Y9E/S6DTtqXJi7ZudS2Pv6UknKvxrtTnzUuY0jtcYVd+5
hVxJki/hKv1uVLXSfCiHDrD7IIG5PzjwXH8ZDYXlx4BOGzEjMBPlrJZ1A/9xmunT9mjOHaaoSNID
BvDW6E5Gy0x+Brc4mpRqefMOxlGKR0tqpyXZRTH+zFAcROKa3hLQlFyMX0YxJp+JUtb8vnEsBlMu
YP/U+Be1yREtiEYJvzdxFQ0PWak756yHNPIgqUMjjmTz+JFriYzrfCCniXmUM6FjI6ELVSOuRfgK
F1ocvZsBDKQeZk/N/4geo4ltPHa3RyFJNcCoIc77z/FEkePN+JrnL3NRNZ/KuDKf0dcTmTubw1i/
TGYZlm5am/M320icX4M5TydnxMTK7SKUfi6SYtbWOZerDInDoe/fdUmuJs9DM/SDCwFV2B515UB6
nxmJ8OashzyaOIM+X2TM8YQrZF69Izr9VuopU6fXh3IwR+VU0ptqLoncKxkG0GWle3XrRI/5NDSd
Cx3U+YYI2WAf2jE3PleOgRe1BVrHflalYfCNUhmwpebqKgeZhwbn67CYKnQfbOwG8TdpMsVtHahT
MH3KofWwOc6rByUJMU0teSwq1+5F+2+lo/PnBikmwPjVMXI+NNWUyY9lOxtfOikIQYAZcX5IuxxV
RTNhSO1OwNzES08x2biZbVbSl3ysVfMg4Ff7UtnMn7QYlfuXXC7T2SVni3sOpTP1DyMW1p/7qTFa
Vy9b7WtZqbNyQmnVLH53Uq/iaoqbxl4D6SY2LOgiLIdA4zIeuJkGYVs36Vj2ZX4Y1PkhVzU+ZTMP
2mJ7/qMXlna07TE9BEG+RyK4ibaszGMJwnKBUSFVdx38CiUKB1F1GS9xMB4lLc+OaVn2ZwPLySc1
Mqa9EuPmJVkWJOlZKGw8nOuhLPKbVVCFLJhLaCwXkzyCLCw/AstO316nAcNDAoWWGP+u0zk82Js5
HSrkoiun+DCG44QxYzBQrNXJ6f7TfPOjmGmRbvAwM8qwb+A6cZ/nwpHh/wUDNM0sFzOshNI4qVKw
5061vEbrZ4QcjjOCcM0tNSHCP7vp7JwxbzVU/y4mXb+UjvnY23/QIonLu7hIBa17iSJC0g0MPzWT
1nNZaxztnYNtx8aPRTV2fntmgxIkgABSG/qo6xdYb0ttcnLKpgSC/pMTacO5Zy48nk1tJFmtnGh8
0PtcORayMu7dva2902ndcu+YAd30+fIKzB2Nodg3Ghwjs1avZVdl3Ydcatu3i+CiyggcADleEGs3
KJrcjOQ2nOmeqgpU/0QlMNnteG7wINn5phvpN60mRgqgAyhl1s22MhkFLGLIXUaXaS+A+4NXp3Ls
Xxntvk9Vo/xbj+W0s+bNp1xIXcjKkXNTP924LzSJPVgVrCQsuqbo0Cz43TKS4uMkGT/vn8+bLjRR
BAV4ulxcPNZa1U8jk0LZGKzMNxs1/W6PTvZBaK0JjtGJ228lmr/nLmkKHvNp/AIHIC6P9/+AP3je
q3u4hGzyDw6svVEsqqZkFgjdAhOI03jwli7041Q7zc9Zz+3/maFOEiBndqK6uMfnz4lZh/bzpJea
5LWhZKenYEyj73KQy8zBB7oF9/++P3is9d8HjZbChEEkLcHlyfmrS4XtzQRE12ISqc5B76qDALI9
qoMhPF1ra97FoLILl4xloVVWeYWm7RTX/6hJXHyQcXF6VY1In7x5ghJ/6TvUst08MprwojmV9Tlr
GnPACaJM/gEukH5P1QDw0jQS24+9Wijzcai0+Vc+Sqh9ln2gfa9RXFVSvPPqWv3C6e9aN27msf9Q
h3TqjlYDq5QpGxR7l7THpKkGTO97JYQxupQDVnTAYjR2XM5t37qiwP7lHQEs+VSjAxW4ymQPX3e+
4TrUssUQB+lZI4EHQVK9/oR5HppjmKNrH/Fbj+YctJ+NSEreCqxbVqELxjgTCs5NSJCtGPsrOc18
OW1VIl4kPddZtSdreYsBYxnmU0QyipDb6VAUx6mZAir1ZyuIzmkaDEfyHdkbo7hj/5XgEKaq/j6M
2gibOWP+J6wt7T3iXHs0t5vAtPwhjAHJ/GARQoO6/qrmEMh0spj7R4k+HXEjIuxLWFsPsjZ6iS1x
JgmTO7nAVoLFclwFHQPSG24daYYzL8ATeiAi/58wsv4hloRtudSX1inQC/0fCGLxc4Aq9x6jeCMq
QsumE0HzEW3W9U3kaJVcsjL3zW4aHms57QGcBXij9U6/MxnbXAqVY1qqrHZDAo+lknJvwS6hRm3T
4JQEVBXUAsZktndSno1ttGUGrMiy0pS7QZZQRQhtQrDHnxqnOE96UvplYplHhVHDoazC4lG2gnxn
0Y3fR0MJeRiAk0yQ1mlJrVUmmfmc+Whtt/9oWFKeo7prOzdSZ2sPWqcsJ3EVQumXoRVEO3zD9ZLG
GRVEz6GpKRvdujeUB7OuM7doUtQJo0l2wevHxzrp7N8Do0KvjADdJabcXGJYNGcpn40HumDtIlc5
u0El78kZbTyD/8fZeTXJbaRr+q8odI9ZeHPiaC6AMl3VbDbZJEVzg2iKJLzPhPv1+0BndpdVhWgs
FROhGAXFSiSQ5jOvod1LNQilJhWw4VX0vkgHaeNIMJ1YDvApFB4LDktU6g54O1TvcQPqPs0AiA9j
hkgUchv5dPfyGbn6jpY2KVt26ThdnZGNC9ylJdU+z3pm36vSeoNDBdKcQwFVCouTjQhjbTj6OhSD
aVveahvWdlPOdJyKc+1qyge36lAesAqkR+s+38/OJMaNAW9RNpQh4bfgNglG6bZp2fV16eWFALQa
2vVrcETRvhB1jPCSlaWfMScaDnkjaicwSm96H4q0P0F2qjau87WFT8kdTT5CnluDUH1U8rYwAdkU
dpfcF9CfEO7tG18oRbL79S9KY4se/5JkAB67PJ+LXJ0bNxuKs5vbYu9EiXdEMCW/8+rIuRdz63x+
eby1qVHbNwHGgUhhjpfj6fFYD4MtIcRGcfeFkaw5QHrZ/GD1fWtufM619cPyYdPRcUJw9WrDSNym
IzysMsSWsNfOtGw+ao3eHCuUSQLpjPE/mBwhMZaYlDRZtcvkf4rCcq3MnHDGKqFmpxznsHzqvXHc
J3ii/vnrr/HnkZaZ/zQSqBItmgmHzoIm8w5YWEbdi7obBrJbBdO1L0boizfSwoi0rve83mED42kk
h1NXV34Fju8h7wS2UtDfPvyDWS2YUaqhENyug4UJ4ituvKCjUrUU58Rhs+8ql/NtwIdN2Uh6b1Jr
tjpVGIOuwd+CZ1evMKNUplIlSs8yjmQwuMZ0H9fuvBGKrL29RVmT0NxaSQGHzk5MARwWoerZ+JDO
cbYfhTUf6rnbysfWJkR1h1oLZaWlN3i5JvrcI/lraNR1UY4sUew0Z8A7Wwi2ldiKhUDwyjVAt/u6
CYIDt52ODXZjMDYRRlW72DfdqTtZvR3vY5fybNL03ZGAcOuoWnuVROhwOMAB3hLKCzsHVcClhi5X
mkDYUKc7UsYsyMesOry8EFdfJTccKBEatjfchc4ecZmK7fxMeA3deRKIavbOFrhx9bYhmoLyRXZJ
f/DqOkVgOx47Z0k5Qk/u0y6dKZSq8bvJmNMDwSWdAASSxN7IZtLqQXY4FjvVBjnlFjXMRlhoKfAX
uPhuItZQIuhJ8pNjJi70aJ/qoT1SS0/NQ5+iRQCoxC2gBSsw7f2q9Fp5rKoCSeMsw7KVUmNR+EAJ
5ImYe6v8tbbYOHN4Mqont2Dtto/SMtRpApTApe8Hu6GJYTvKmyKpvg7hqD57qLV96Wk5bNwcawuA
o4HkgTztlt+rh66tGF6dn0e1tx8cMSQf0SrZ0qZai6q55QHvQFjDyePq++NGoZdZXRRnJ3Givwo5
Rp88RUy+NsJyB0I0+t6Ybdm7r20jprSI8iyA0OtDVph46LgCPSersNSHQpuK2g89R5g+kCz968sb
ae0DLhJwWIO4FKeu8Ul227mzWjAYDwOn1kiG+ohgREh83MbmEVGg+PXYqMOOUlK3kWovB/hVQL9g
lckvYblT7tYuz8O4ziNUOTkPaSiZT42mfMvG3PuBF1dMDiz7dqOVubJmLsa7+pptHOq9t7TARa71
uV/qYvrqzXq6e/mV3p4aAAiWlJ6u8GL2dX3Od/ZEvpVD/lar2Gx8J7HHfa1r4yEtbZt3bGCxI+3K
QSlI0blAx0ba941nyI2Cyc235Tmo7ZPYU+Kk0Hl1gdaKlUS5rgBCCWX7EOM/HdiZ6+7sLPye6ZAu
VfCFu3HMtpiXNy/674FxpILFgUXbNfkeAQFjqm1sAuJC9x4wKzEfRJ1umdne7JNlFC5T/LW46jR3
2bw/hVhllDepGiIio+Ms8V5T5XDQo2k58TaL0qsT+mmo5U3/NBSUrt4ZQ4NobqztnYco2c5R5ZbM
0dr34rbBxwLg/uKXfjlK7Q1x3Qms6bJhKJ6TuI4+6HbrHutcn09mWmIsITSrbHeNLX9ZX5CX+fPY
V2tFN6a+VVV4zWZWlHuSJyewae4HS9PIT3i3G+f3bQFsGRBrK7rvaGvwJS8nWyHiNHUKob87ySj2
dT3KT6nI3I9WVcHVGCRJh9+JuN2pE6JhtCZz45UVVfMDtZ2i39iza2uJdQhWC2FpQsGrp0nNma8P
ceLcTouSqDO6yYNtem3tm8Yg3798QCw/dnHuMXU0FT1YKQhLk2ddTj1X9NHwxpmAXau/lLjMHOKU
RtjgtskO45StWGl1bmjDYDEN4uGGuOcRZ0LmprunJV59jk0TrWLHVHZxZFsbIO21FQzhmq7NYuJw
w4LWUVkbYgPSo9EatedHEPfeDkpFZzuW2sgdEoGxaBM7HHf49mUffvm9ArBlWS3ahCh/Xn1EVEin
0aLog7XjbB+yvPmuTgQkll7LtynO1xtLeOW9cm0CulskrMCoXQ2nDajI5ybBYd/24g2xvfmjiYbm
c90rcutEXR1riXUBv2NPeTM1a0ZfA7P2s3Cs8VUZ2tYJMT/rJC0aci+/xbWhoCxwISPzQ639alpl
qKIKqnGsQlSLX8/KMB/sqOjfI0ClH18eauVYhVvOyU0kT2x7XdHPEK9RqxCUZD5a6ZvRQj4mAuD6
69/JWxrB/IMg/vY7IY8HREdF4lA28eepE00g0Et56GVnbExIX9kAiNxy3dIKpq5+vbUVEv00nDlH
8Cl2FHA4tdPuoa6b3mEs8j4JjLZIZYBGBrGjXjr21xALQ6jfraF+ETP82V1cVci5gh7M3ncF2rxB
LAYbCJvSd3Rb8oj/L6zJslHb0whMi8Il9ZBkeMgM4KEdeLGnoIY0xSz4qCqM79COh/SgWiEwEUwd
wq2q58qCIUzFTHWJ4xZNgsvjrG9j6Y0FFl0Uu5HAH/Np71EWfIy74c3L62Xt7ULrQTZlsf7l/12O
pLhZ2LW0n+kN6/SfICofkWrJjiBpKpD0CFEZMhphTEBUeHnkZQ5XRzagDD7qQo9cSGiXI0tHtGGh
Y+Ji9mmxT3kfPvK7wzEVkfCLUt3qHKzsDDCaNN9NbiToA1czjWLcb5VKQXjBNqN9VYXzp9kZvXcv
z2rtyy2y+2h3U7WmS3E5K0g78RwSmJ1DfEVOKTDNJ2UgfaQ94vyDoRbBCmRUaIXc9D8V01KsKEJ9
ZmjtatckWMYh4ZL7GfjojW+1xH3X32rhIy4yYctlvrzbn4I1aFDDpOqL8qeZKsPRFkbzScdcMA88
xHEPxZgWb3urrbekb9bepk3LnayNAO4G890MmjNHKWyHPE4x/LPN8XMRjq9l6DRPv/7dFuFE6ixE
EDeQ2ipX4PtbOFk6SpRSD4jMgJqwGUxatRVkry38ZQmibAfF7ObwFIN0KT9PyTmepiKw3aZ4zsNc
DSwvml45TbGV1/8NXb3+eouLiu1BwWS5XO00EN92VOYUTjFvsT4ZU6l/bPBpeqvWVvHRqov4/Zg3
QChRHY57+uWh/qNS0vmdO8elGqjSUSYEQlG82jl9U55Gr5ITTtmwGnDWLMRBpk7/3FudW++E14y2
n41WU+xavbKw1i7NLbrDTU+IUthi32rif7zUSK5WI3dFb7ohsrCldPsz26D4Vut18rVy0rYPzNl0
Bz9q9XE3UwT6YAxuN29cSmtnCUBXHP9wyAVVc/UEnYUsYts4iwOUVX007EgLqiwaN+qoa7uO5tdi
60o/mz7d5a7Tw0z0VuYuXLmp9PU06Y5jUnzwvBH/MH1sAw9S692v7wMX2Wsq0WsF1ZnMswvNMTv3
jvI19Rrtoc7S+E7PhdwQ913bBi4loCUEW2TOrlblHPUdhQwiFWVWlS+uYmrPBiaNSHyUc/VqwLV7
Y2rLAX+9DRASpkXN4Y+I0dXrjD3wVba18Krjtn5kS0yBl4AIhrVi+mo9iD+NTpn2ec7affml3n5I
lClA0SCdTHX1hlEKBLUaqoqTWnhDjmlzjQyp4Y57FwJgMEpYR0jVxhur53a6DEoeTyMRB4mbm2hu
iGBSFAdBIYvyTlfMr4OdmUE+Rzpw1Nx67MLK2ukQlH65uAoVSWVnLi1FWpnXu8OdLKNNBiBgJsZs
n5TezC1/SDBL82PAH3sY1NERJDeGhkJ4ysC5Y3l/hl1XvW5A3i5ybWqlB12fx1tH7y1Bc3m0RcsU
Y0uwoNdbii61rpMUks9YqfOn04CT9i2a3eHO0vryOzDwyvIzQ0kfu0mUX4toJiAyhW58zswKVCAY
u2LLEmlZd5frkmfC2pfWJ0nsDXtFq8ZKySXBtFpIcWf0FKHtFnD0y2vw9iqlrAD9m9iEruBNG9sp
U8C9FeGWFxbWuVcyNw7qPFF0X5pesYUCXFt8pHBLr4nGIK/78uiSWpG4eNoQwMaJcl/klup7aj7u
SSYxJVKN6SCjyrw33XhLT3V1niRTgAYoL9+AHRucByVm1KQLg6nelX0b7tqGawz/iK0u4dokl64n
7SeW0k29pTG6tOiLJdaL4uIUtzD9gjL0FHPn5koJZn8K3T+bsKvv05nC+kZSeXt+GnS9qMAv+tNM
+Or8jNLITk2+IKoUUxdMeZK9dSIn9mfkjo+mnsUbd56zdoqZJhNlS3P/XjO6EtubkqZamMS9kT4k
uhiqAIJhKbDqaGnSQ54pWj5uW3bBXLk1kP7QiZ6dzOvcPTpkY3VKs25qn9SolMYrHOOU3I+HZHjd
G7NwP/bIyIs9NbO0eJhR7udUlGFh7MjvLMzzbORhj/BDk8zvMErydrEJSeEwNl5n7ItejWcK7mHZ
+ZQqpOHPom8eBrtPBdje0G59br3wvsA9JQ4qd7Y/2jxWhPxEg56BmVfmQ1jLWA0KE/V+P0pE9ZQ7
SWrvhlExqr1XNUWyb+d89nwnb6mZRdyL4I7MvLeOwjRmPeix/lKYdFJVQV13LRBpORljYE12/9VS
KNntBmt0pqPS9jmbPHGRTCm7GcKfbonFPbxTymE3Q0/PaDX3me3Xs9Xru7wLbfegyyTGmwqLtpH9
G5v1WUnh7B8kkIXmjjjO+FCUtSofCrg19a4Ze/WN2g5O4svQ7pEeF4Nm/HLYDNSMGtjiige0/npN
SOF63FxNfJ7SyNhR1oE7Qnh4bAYhNi7RtY1tLeAyzpO/NYQvjxRBq6VJbATlIm8uDhxgLSqYVnjf
wfB++ahc21nLQPA2aIbdxF3WPDlzkaBWqnq1ZSDQa6dPJCH2UYyu+Go16i+35bmVFtUQanxUOW66
G8KZ+6FqmuQ8FU5p+UqI0cI+VNhKG5fA2szg+1MjRtWM8s1yov2Ux6m2tGkjwH6e1bQNhtBsdlJr
hE9Frie4n7bEpde+GS2+RZZr6fVdV6TH0KTbu0iXGupcHwG9Nrsq67snSZdz//JHWx0KiA1Z1SLe
cd35irhoUJFBMsNWZX8f0cQ9a7XR7afJNv/BSuQGJf5HW2aRPbh8i+WkxXO+KMvMZWnulS4z/SaK
231sAo779VktRSDY1vaSfV/18wQUASOu0edFncN2A2UY07tG18OQ/It29MuDrRzwGgVtkhpgQwsJ
83JeiYn1XqEuJAXDzQJj9lzpF42CaYBw66OgzfeaFH/Lf/Y2m6OdRrkEG3D0joGNXI5a51i0hCqh
QoFRwFc6Ns0+M7XG9VtrhABNYT+kVWH3JubYlKk/RFjXbcaFy3u8isGgLCB2QI8YwYNr9qejthzJ
XC1IoZgO1ZqyUV4r3hCVfh03+SsHR9HiKUKToQWdALgmAIdYfyhUteDqTaphS+lmZaPqqNwQtS+1
T5A0ly9l1Aq9txNEftyxsk8UBma/TSvdt+I229sinA8vf/qV3tGCa4HxziKjLKEalwN6zYCEkkM0
Eeup7ovJG+8aiY1qWsfOLrOa7M52qhrK+Bzts3lOqcPK8Dy70C9efpKVaBjqPXVBjFCIbq4fROst
NSngxZ7TPJd3Tmglb73CDP/JfKmw0leho4wS69XGaukEdpYHwgvV5v6guoV3gHlrQlGfrfuud8uT
49UyEKQIQQulEwE7Td+Z1J43wqqVcwvKMRUnmgM8yvV8c5DZlTNYWPhMY7QDZs1hYmVzAA16qxC0
tqjQFAO/Q82eAO56UdXAzvWaV5vBF/MLVRTBxHd/nRJkfLMjp9+4R1fOE3Cl1tKPREoTzY3LNYVc
/CyUJknPeSV1JUCUrrCdOPdDNTK+4TnQPRU9VmEvr5/VlQxWizVEF2Tp+V6N2iVhgqIfks9hY/S+
WnUuYlyq3n4jRqwf+8pNP1SJtO6seHqFQ2lPqlfqpy7utsAYq/MH08fVRzLCPy+fZNRt5jvXfFqr
U+4IwfL+nu6WfGPLRB5Jxts/qTqMW9fTyrAIT8OM4s6FpH1dHouEoEJHRfWklSO0kWp2Yy3AMqk8
tNAzSpwlsPTwu9rtuo2UZGVkBIfpFi61MX7rqvhdO1Fn9yLzTiDCnYNel+XJG5zxqJhJdZ92oQEE
sIw3Bl05MMBwLeA4DsrbaiBuCcKJSwZNQNscgD7me7unxvHyslrZpmCyaclQnaB6dM1tD7PWpU9Y
OadUc+qd0qTRrjWNQzeo4cYCXpnPYo5MPQCi7K24QzTPsV2UnPo1qAt/NFr9jcCGbmOUFUQNUC9m
Q05Cpe8mQ4fTBaNcj+xTA6R8CAbRKNiUubhGDEOUKIsDvW0+qDj5JAdDq5vad+Kuil41FHbS/S+/
XD4dxzBCVSsgf2WyQydURXQOSRYPVVHZH4bMsfzYmbfYwCvzRl2FgIorhgIn9LbLTUlon0N7UpST
XcL/Lb1wnrjMNe1rh9JwE6Sa14h9Xc/huyTCECQo065/9ERrfHt5zusPQkjMrQus8aav6TZ93Euu
oXNlVyGQ3yoJoNEZiU+hDPVqvdMOXVxPgZ7o065IRt3XQ9P+/vJT3C5r3gb0Saq95AQ3pfSpqSy4
0LVykmo97yKexx85VoLGsrZci1YnzELjhFgEeok0Lt98jbNsjHKPckKLVuNEipoUBbjKgLuXg564
iy2hi2MVq0rqO2FvxYfCitpzg6pivXt52iuXBIrLzJfC6KKLdn1JMJyXCcuK6J2hEOFnVW2/S2Ml
f11Edf9XqhgJONvZfJrydjrJyinmPRQu0/Bx84v6jbPlNgK+fJjrF6Op3MfzFJ31Ui2fYsuxMn/Q
JudVk9ZDkE+au7cnFziuG73BQnT69aOAeA81MXYgCOcb6ZOmqw3ZT3F8TslDMbcnjQnKdjC+jiHe
0UGe1d7rCW/nQwQL4AlFde/Mu1C2HNVuDz4eA5c0FS4i1pTXkVBqshgjW+KEZDnirrDsSQnmPOnk
xmlzGwbx29QqaASg8XgTIFTC8WJl0KJzZ46KHzlpelStSh5my459JJGUty8vtrU9ZpAqUlrGhBKF
vMt1HxvLSvJGTreiVnbdWI/Hdu4lnumGt6HOtTYUFB7CO5iAbLWriKNETqJ0B86U1FISP6Kpt4vQ
YPnSlaoZbWSLq2OByQQpCEqZUPpyWk5qlUVZZtFZpHHnWzmgSKtTR7Bl1la7bXUonFgpPBJNkaBe
DlVmAAjG2FZOfa7Gb2MnNz8U9tC/BpLtfXr5Y60tQq5FGqVLDkI5/nKoLlRgy9tpdG7Mftibdagc
nCwvNtIPd20YInBKZ6hS3Oo1G0VkVeEwhScPN5Lk4CSmKh6meELTQ6DK+TFps1wLCuyykn1fN+I5
iWgMHHtsDrIgrrzKCrggpgQMn5e+L6axSw9RT63Yb8SkfhvxN539OhyrDgeXNskC2xG5ecQvrZx3
/TxRuexiO0IMKG1rn7soBBRjJGMaVG3u9IjDKIrwZwftugDTa/dH2fYh+Y9ljW9cA/c3nzJYPj42
YcVyVtG/QtwGNWES47R1nLvIVRsz6OPYLrlSc+MgTdL8vUUBqt31Yhy9PYWNrPfdESzRg6rP7odU
y8biFWRLcaLxL5r9hKhXsetAMt/lTonMc+PUcXo3Y3D6xc5NLfTDUkbhPhv7Yj46OS6ke01Usn6s
UT1xXxHuT3dRNJbZ4mMevzaUqlP9aVDkn62bF+EpNtr2Gzm8F+8Vtc4e9EY0gy+Gop18R02F3AtV
kc4+DBPZIJ4TNZXfqV30jqywKEH7wQz0cRcbEr8stakGJtNSHEwUs3qm9o/j4cuLc2UfgAZamqbw
UEiqrmKXMKEdjNsduBJzyO+51+Fc5hGQj5lq85Z+8vJjlyUREv5F85erGna9tzzMT7XCsG0rIyrb
5OzZUbKnnzD6c5LMu2JWxd4u0l1Z5MlOc+KtgW+zCJAzlFmWgiGqJtcHi9QrabSOi20JeiN/pn2r
fBy0IXUDkixxgvvJXSzqaEszduUWBjNvUYnSQK3C4bicr4uzrWwWu5kprrpHl5dyVxqIQprufJ96
5l+0NZVjO/YU4ivZbBzct4QUikbAdiFFLLACeJ+Xo3vWrJmFkFhXIdHnYf/W18cpptblS6HNd11r
9tXZ6EK989HrKb6AM5JvpOGRTNo98uuj1hpH1Nl+WWqO5wLgRx0KLhdV1atV4BRRMSeIuJ5lBdeJ
q5P8MZXjbqQptrG617473BMOXbIArpWroZK5MvU5bdGQLRL7nKazDHKv+K4aUeWn0vNQzmy3OvMr
O4rKBMSsRVhy8XG9fO1xOhX54IbczV6tI1zdaaewNZRXqaLJjTN/bSiMy0kiyc7pwF6FAQiGxIBq
aJ+ZGu1Wi97Prm+1HuJyOR1fPidWIhzyYTrJjEcefv0mw8FzAaeYXGLpFBp+lXvRq0FWvaDtnopj
UhaJuhENrAxJO3LpRy7sIarily8yqhKvlLYbnRF0jfcpLf/39J+igxc3LfXDUdnYMCuLZWny0qGB
RHZbv6tSBJ5rF2/QxNO5ouX4DhmL6gu4bDuYOSZ9a5imf3AyAU7mzYJXodJwXSXOgYM79uiROyaN
DNpetx9xbyF5HrsctToXt5+6/mWKzSL1CykaStHiR2NfxVl26xHW2cR0o1Wlrh9Rd8WZkg2xpeG8
9gmXaIQYlZwUGNzlJ9SirrKFPSsnA+qwT9cmDtAQczG+b6djleTK/uVVuhIDUflfrPpAEi+S7pfj
hRk+W44YlVObtfUXxy1l4GbW1kJZ2XaE+bQXICJQFbvedkrSz6mD6MYp70o8fydZBtVcukFXtVsW
MGsvEMwLFVYWJSn91Q6fxsmTucdQph5VD4MC4aMwvE9p2rh7GFjeP9hyPw13rX+UgmG26Q+Tu8de
4sexpR0no0SvGZmTPei0rZ7E2psEjMblaHEp3KhCCyPuJiccvdNkzoOva7I6x1guBrJXxAYqeW0o
QMlourLfyEuvMuKphsaBQ7R36havt7ap6juzHnmLMu73L6/Cv7t1V3EOW3kBoNHEvq3DdC17C6l4
58T6KO/sEem/gx2G0QfRK4UfZxWM1CFrvWwP2Tj91pqyHfyB0jNAJTmxI01jcuc7UaJd6uckz/Y7
NfFm8d7pRlPsTUTG1ECnx9XsimpWsadBB/uIvpn1MTVFNQQW2Jz7OC/td041Wx8Fei2zb9tzbrym
KOeEB6756ludG0UfhL0rHkJyoeirS+A5+fA+6hKwAMAytI80rL4cMOzodiih6/m1CUQeyURFuF+7
uRfqPgYz/CWRLYzL3BpU8+S2pToEeLb2nzI9HeQRQSrrT+pxXFJkKDjGGTH+zqaiRRmc124CezA5
6Y+C0jntsZc/xkrMSRmC/y35KxfJsi5+ijln206xu2yUU7xobeRDFu4mbVT3SxeM5IOkWQEk8j1X
7WrjylxZcRRdYQ6hdLWoy1/t3U4jgFLhS57a0KoOA//FLo876j2TNT69PMm1QtiClSDEdQjjyTQv
ZylqRYAzM5QTSuT23URuC0VMydCvT1iBKJgoPpfXELSxbT6apfEstbx5+/JD3M4XPc5FaMYBTAHw
/yqlLowEFdDFuhSpDy+wgfEGYevM7w2RzRtX9e05D2p8CQ1oYZPqXr/aojBLJ8LB+DzQ/bojulXu
8qyRP16e0NooLgKFLkOsVFmsGQxPXRK+jwinvKqmwTyZSqZvYb5uJXNA6VGmomDGZUzQeBXoCEyW
0XzFWgLpM/lWo2v2nPXjbAdWifdrAMSaEjoMevFINis+5HE0YyEy5/tk1uxnyKvJX+nQeoCV1fj9
1I3q3cBy/vDyy7jVbuMp0RInf1qC25v6JuWaXHfLIT73c9Qt/lMlrhcyLn70ihvdkVaUpo/Gv/tq
KqOevLeY3xdzNuzrVHF2Vu+oh96R9mMf2/Pp5UdbWXh0a9BBpF1Dj8O62mixnJPRTTGvp9fQH3Oz
aO+sUFhBaWv57teHgjUA5FcnX0aI/HKfYZNAGywX8Vng27BTcW06pmUT7nMj21KuNleWH3B0mBhc
I2A5r3udJWEBiDji0QjxgueeEioqSpQZs2NoyOHZtmJRB5LkNfIbK5SPYHz63gfSJJ5tyhrilYjU
6TiaXY/BVEe1ZzfOnv61BuJlPSIxIVpMrqZ5PMRo2VLaU6om8/Gu6N5HeZF8dNtiwI2KXvbdpI9p
vkujUFtKL9X4BefUQe5US8o39YLF3hn2XFP/UbQGm/lizOJAi6zagjylGs+CHgzl37yyWnSJXe/H
OFSx64vGjmwaElPaBHo/opvs0bF418SztwVSWlkhC6SSDHvR2wDif/nZFDpeWRfjw1q4SR/o41zu
dWDbb0ej2sInLYvt8u5fGmBUrYkzKHZcL0bp5ZYReqR/qFx90aQRH2fFEoFbGO1Odzv1jQcbYodm
gOonpZg21udtDgMfkIID7T6Vdu11mqYBq3BlTmG4RWl5V7Se2EFDboLI88IHHV4IsMYm3TiN16aM
q5gGZo+AmErn5duNkJTMFDMnnVBTd9/Sf8GAp1va8xLd6zIMJ5A3YREe47qirtDIFojwy/ty7Qxd
SEtLnEy/gRro5TO0rRgmL8RpqJQiY90hP3WiDRR6P6beq7S/PApN0u9pfJwEqMnkTuljLsWZNrqy
X8wX3gxZ6v6pz6X1wxyqodiNDlIs/jwoW/CMtddFMwLoPrWhlbpMYwJVc9rwVNgzOs61C2hu5+Ks
PPj1IszriyTRHbg789je1XYUqx+0pDPd/3ll/+uv8b+i79Wb/1mT3b//m3//q6qnNolicfWv/37s
v7dCtt9/e3iuu98OuCQ8i6Qq/3v5kf/7ly5/4t8PyV9t1VU/xPV/dfGXGOk/T7J7Fs8X/7IvRSKm
t/J7Oz1972Qu/h6AZ17+y//fP/zt+9+/8n6qv//x+1+VLMXyaxEP//t//uj07Y/fifR/WkfL7//n
D18/F/y9V8nX723yfPM3vj934o/fFedfdFEhCjiU7gA2QsD7/bfh+99/pGn/AiONLjcjLHTK5bYs
q1bEf/zu/ssin0d4idADfjWl1d9/6yq5/JH5L8SsFhnbhcuwMNC83//P3C++1//7fr+VsnhTcRB0
f/wOy/DirKGngColvweAhwATRMhV1LcQmyX+NkHbGU51cBTwx0GWu7YShE0yCl/oqqx8fSh7xyfq
17koUj2DBA0I1TfjRtgH1xjaQ0FyUhxCOaNqKsrIoFc4h526y+Y6HnfOnKmvSpRQMx85DPkU64Wd
+VPZxdRiZDQrAb3N9thTdY8PXQ1v3KdzU3k7rH5a2w/x3P4+hqHjBbWMivsKVHvry3we8GSQo+ob
jQM4WeaaAiCg6+s2KHTFux+oe33MDaF8LEQTa2RrUfreDfPiO5Guc3KV0gFLqKjYRtTp3Wjk48Jo
NV0iT5TZd1Mdpu9aFCTfD0ndKT4E5+GzyHL93Gd1Evp2KuEwV6HTf4kSU0aBOU6ZPIYJwe0+nMoW
nF5XeT/Czug/jI5iWfcVyKaDHFqQc9VsJ3aQVHqHdYs1RXRN1M59h7N9Evk4AdDYUDjxn6aM+6/s
vPrUeXaqnq1pqp6zEcOgoMhy5VU5TLWEw+LpH8dcJuUx6XK3Av+Hw5ZvOJHp+DI1AJ/Ssm52Qury
M0TC4T5r2tKGgBC78070Tv1mHuq89PF3GWQwOzI9wmlGZb7utJ2RWsNTOAv3Ppod8bnRjBpQQu9C
aO5cjho/dIXb+A10/NI3akt/QPFeew2D1zEAmns0IUya1o+2McfAnlJD3BuIwH1ydOpjOysXTnXu
mdw7YRbjRLfIKGJfTjV8Ey3ONdfXzbobd/3QjY85P2H7rtWZ36l6PZeTkWo+sHesCQCWDAtTK7cf
h9oD/B9qbfd+dL0ZlNU0vg2la8pjUVlecZ9EtaiP+oCIIQXCJjDqNtF8s0hy4wl4X/m97KbqW6yI
ITz1NDWPddjHBdZcU/qIBHEk9+2kt3HQpeaokzrkxl1Y5ikuusDiH4y5luVpqpVW30uo3AYNHmv6
6NErobFVJ1MZqFpRfpzcSAdn3yi6OOixHn1YhDBaWtq6874A2F0damtsjaAelemzNldyDtQoqxU/
U9v6taFXCaQtZAmrQC216tEqwjpDx7UpOmTHZvfLpHaqF7DOiaIzuJj9w6T1Bra/sCrh2GQaQv19
Ixu0YujtxQegLfg+DwMurW7KD+8dMAB5ENdIjQVLhS4LEr2PPX9KcdkmeHeSfNdgbAFnoXDC96Oh
Fj80NdWNA81nXAfUSCqfIFQVCvXIirS/6YSD/4C09OowKYP3qdIxxfTjiUKtr2qDxjpsuqeqnbSH
FnWSz6Eu+tEviT7yQMXaSR7CsB5/tFGjdrR98pmytV4ob7pG5XoOERrCzC6yugCgV9P5lVJp9k7M
2hwFmlCU5zQ2CGYbXQz8HA2GYLbwK4P8OmJTERoYO9RZpuBzEeeAfRpT3s3xgKAfvjlATVFJqN57
E3VKGoFd3Z2NVkt/2F0bPqZE4WZASSWEwueNufrk6VH87IY6p49vESdUfuyqs7Mj9nOQ6O6zpHsC
mSahnMFMkW9ErJuvm4lz+q1rZwlUynZyp8DhXHH3PRTIg5jNKvURGG/AysU59gsN4KhPRQEkxe7I
z/2mKofHSTbq66Qt23bvKrFV+qCmk6+hrMXnHrMQ9qvk8/PVqmGX2SOWsdIe1L/cflKc/UDFsHlK
dD1rd2mszn/mea9+QjqKw7UPpVe9+9/UnceO5MiWpp+Id6jFlsJleOiMFBsiI4VR02gURvLp+/PC
7cY0GgPMLGdTm6qsjHAnzc755WDVQ0mMNJFZ1ZPWk7M9tcbUbAdi/2HfBHUrczpVgbUfxmZvw2Sd
muhJURlSeYnTCzlmVAp25QvcJzRKtI0lRpCR5I6kGZdqe9g9CmDjdVTyhrQEibngJfsx9nxWqTFV
Xo8h2pQfcis6BtPBk5QKGxifkMwwvIIQL5Ml4m1XFr0ROHGNFHlhTpzXuAbmORB6dg9QymM6El1a
n2VU999VVJgvebOV5rUr185Ki7G8s9B5aL8Tt+C3p4pz67Zto9ifiT3Q6hj1S30UK+oGFMkdd57Z
1kocVF+vr/66rmNMYIC93o9zcoGvFuqj9SmYptw8m8FaRksyj5188vadNFOwNtdM57Aenw2+yCZB
tMhTKKsqTwv0JvPRsPrl9M+w8v80wf0fp7H/NsE9yT/d26T+/JkY9P4/mNvupp//9Z+j0f8Y22CX
sMr8t7Ht/gf+PbV5wb9Qq0RQKndeBYKD0ezfU5sf/euuEkOoDNxMRPHdy/nvqc3gXyHWh9jCG81o
RnTFf41thm3/i/kPrAlUC+T//uf+84f7v5jbwIDvG9H/tiQSp40intgIRjdKEf+H2TvUi7I1gqJs
mdUqstzfeyrTKpuC7VuHBEC/G3a9mZe7AMHBUNb7e6p6y90+vW1yP4WQefBjsqaKIL8IWUVCQN1W
xQ0xFA6deXQYefHUG93r1EdFeTClrOcinqrIE/G6r2vBALN11hNVP1OU7ITJ0tWsHG94MM3eDSUk
Q1Dod2zF3k1XeuhO+aK83smW2tvB5/dpGMZsWoat/miwGdVnlFaqPbgq0H91K6cflVB2QM9lR3j9
RsJ1x3qV0pj8uJJY/q7mtkvyog+ysuqfjNkds7qdse1u5Yc/z/0vQ9teOi6qTwOxfZpl6Fz31bgI
k8q3IljMuJhIF9i7eqAsAbRathbtwZVxBbyS17rmBglEPR0sX+ZnNsCrN3rNk1N3dKUDlieB476M
G2MiPNGQlpsW2dJMy+Nek6d/b/ElSL94yVvNsFKpR29ei/NUbOptXqSfoYkKz2xqSFMoUTo43vSn
a0lOsobgibgmdR4W40J3+F/L2F6cu/Te64VxUGv5hcC8+Uiaxn4INjoDrMb+jKrKTVTUuKmby+GL
bEtFyQX5XpVZf5K3/qNbeyfmueyPvrn/cvzCeDKdWWZ2WQ2xS80ICfBLFTNPLG91NH/DnmS9SuQM
qQph+2n+zb/U9lb/KHkCTqX0JQ4jf00mFWpwmrahNChgFH8vkUSZv/U+1B/2YhJkNmggu7ehK7ez
H7W5g09zmZzf+dKEAQ8kBbPJ6LSeth+rEh3eQZYogI+V4ZsP0iY0IYsagZOvmMPgzVinDugs3owF
BsACtbRogFgsksVu4eQW/jPHOQhQFo5W54V/pSmmbaPmdh4j+7lwhaGFiPVk0nI2Kk92qbsHy3Ac
vNYpMlwk86swZb9dQwpPVCoMZb1pptmfwR5gc5r29TRXxfACiBC9MIyqU4n/MLFWf9/iZcopni4n
/xuPrZPsxhzip2ciZa5vp1NRq+GmKGv46whnijvR9UPiE7Jz0Z3YHmfYnnHMeknh0viBWwCkPajq
PKlJtU6E0OWjtTrPIugd4BinTabQWMo4amm8SOu84ikO9SyXKz0jTkjNSbPJ4DgOxopMYwtk4orV
uGqrMU9hRFq3m3tO4lIlnUWFLeOizIfxYZSDUKdRqspMRzYQRcowjcCf0OX5qfEWrCe6yCcqmoTI
T3NucMcO45e7x/iHASAXhy1dU7HUhj4Qr1Y8u72/HQPDsLLIsNBQh52JoUXhzY2ETLha/dhuXfy2
ffltl54REwpAFZX2DPJVhz2uCwWk12EiLqt9RxrZhvR94XiqwqextMurymV3lkLxwnpqjUOTizQU
rvrWt5tx7SeqnHQ/hbeQkLmfQlC7WK889jiX+DAcQbGdd/9PiBSJcWY3RwK4w+NIB5mIaxWU11At
4dHsyeYLbWM8N3j4k2r29ngsZfRQM1Y99p3r3OtPzJPpltWVxi/jetc0fyk9c0pGwrXjcVRNtu0V
do51eLuvrGzHd4HvtA1vLpqs2Iz++amiD6E4sWK9RKWf8nXw95aT+vbPN9iP0jz16+6koX3/Pxi+
/qNW1Z28tvhZ90Z5XbVrXBTB0GfBAvkebnwknL350zQ5Y2IF6AEImSjP3TJNh9H1+f0GrQ+UQ0dH
b653OhQj51yq8l4FstlPQ4DaMGx4ekoEQCwh/vcw36qf//z9feQXX3XgN8d65L8wBxE9/vMZMtKt
7yY0AyyeW6w30XjFV5NX7zfmpvDWOYXze60mSvSaoPo5Bk2X4kquftYIrL51Xb5/rhjY0zYQs00V
2cbRt47+99oy1vMkjOgdCnN5o+7G+CjxwcVNDdGMScAmKrcLH7Tl16z/IZ2C2hC3egyDK0GOUWKx
TsjwK/hKZAQ0b1arWd8/Y3wcvOp73ywXZ/VlVSQ1BAZz6V0bVdRxI+cJ1ZfFni4RQZ+Nrq/fx9Jz
LmuwrUcI76e8Z3Ud6tfN705r5+wI53VWePpoN+MZkAGX9HaaHedThvdVrRKgdWLsLmYw8PDL8Ina
yjt2bT3TeY7lPOqpuRvog/Pd+rC31ggCPBmpS5JZzJ2zHUoF9B6JsT64syezvA+dZFtxxoVGKTKy
40361wr3Ojr9eDQLRAz+UjoJ7gIrDiiixrjOIz5qv7USgtJ+BoNFJzgG2Du7+gERWfL59++1nf+Y
Vf7Lo8krtTrjzVJ6eOQuiWga2LoTGDYhWTRHZvCFOp33IsqWPSS0fqr9L2vvrald7OO3DZ4hCwhv
uapyMY5jXxRZpyyKpsbijLdh4+B2w7+rOR6wOZ9Ma4nbrdFcWeX+Ok75fDUUbU25AwTgOylEfP1k
10ZwYzsu0lBPIhmDMrxuDZkKdT1lbevDM8viS94RKWloZn+2ysswVV+HaT9KBvHYbxbM0yGJxewz
v0qKJWLKRim0o6js74QiBX0mCFY0YgUAGwjixtpO+2wM2ewFbWZGa5fix00MV4cH4fZnd8MVv1V+
80BrnzfEul1TtrEw65qCY9ALjMti7sSWqfnM+1odDcrns9mS5ym6n9VkAExi635WW7lyKU7Oi3Z9
5yj0kidePkTPrTcNrxalOIkTNGbahU341qvAPpIa45xqQqj62GjKNRXtWKYj/uc9bQK3Oy34Gl9y
4ZyZBsMqLSNtn+vG1ZqHr6AvcWybp6ixWgBAQG06fQzzRYW5+qo210djupTzOSwDSBoUaxVpc1wj
/mZPlyDKf5dLuD3mtqVvZMU3RA65Fli0bF9Kc+iTfRjE2eKSzvJWscIzIU9p7s7OUSGAicO7BDY3
u+FAwoJ6bylSURxtfZ/O/rD/6KLOOAazp9LVUwQ47EKfl6X1L6A+y6FcB+OKL7M+e91oXR2/Ck6a
8+r3OveSR7IynqpeLTymon6wIrUfOBct4BwXERaaijWRhRG16e5yyICgOVtqT5s9cB0G9o7BWG4p
riNNgp9fRA/lHuCFlGCGsu3lrS97FuS6bg79ZhvUspvqrcOtm2wOE6MfbiKhmWX7sdiIlqvGLql/
V4F4ZTvQaUCbW0bdZ/GHbZYSng68bRiKxo8LksCyecPTO7VgrCaTeprvenuW2o5eJGAiI/R6GP3a
eIRlyH/xPwaQpQglmwbO/4VWyS/LSl1p7k6xTw/YedfRxdGbSyDwtv0RgK+/QxmYR8MPkgGdSVrW
jnsqqxzFfJ7r42pVeIe1H5SEFNKYA7HQM8Tmf6OWuAm/CejvKetvU63HmwVZ8+LWXZTorv8YkIhn
sqBcsFN18R4xMqaEgJVnv/eopJ8YQHFs+xkKxzILg+4vN/rrboOU5lxlpLGEj0s0v5JxVsTargCQ
tLbnk6Ii9JxHRfvibmEZM9Vwqg1r8LWJpveK0f4C4PM7iOZfZuMze3mGkwJOkCukLS4zYe/+xHHZ
qcNiV5++rqJ0FtXPAAT5ALbTx9Y8PCnesbjGaBJv3sxNK90C3IGLU8Cuxn5tgj/l5p4tU3DDY2A/
sIu0x27dq2Q1m+LDBGIvYxk1oKToeZNeiolR2U4ipu94Lnp9WDvOUcVuB1XayUNp2j/DCkMxA1f3
c7o/EQzxl02iXjbQ059y6jhf1i7QyV1scW2LuuNrgvxTTbRcZnPdE7rA37Yu9E/uACZUEqIcL6Nu
0rxxHzvP/xk245cKcupgBkiUN4C3xKp94zAOORHVtKjy0u/y1QiYKUMR3r/UP05JQ1MJ6/cMQLRm
Uz380aPBoDvQwqMkynUQ7e7NLoL5ZTG6CYKg9O3LbtgygT2seNjm/IN6X0Oij9H+AfwcyFDuwxlU
yz1GZF0lJID/Wma7TmpCjhPX5XsaFezbwlV3ahzjvYYEdIxwuOSuNk+TU8L818ONSK79aBQtXH3k
irTpESaHLpDkKCL/cEdcqSQlWw1YnEIEGnS6DG5FnIXn8jgzgadTuZuveeGg4J66CkxrfQF9/Gnt
svnSaSjtyZWvo+FU78K17ePiKuc7e9V4WEPz94Ce7xI5mrMwGJ7M1Xjazf6RhIyjhoV76oQhE3pN
u3PttxRfUpdGpnvxWa/lg8nn+jUn7StmXOd7tHRMyFN0qf1lhN0crWTyxAYcPjbZYjf1EeuZTURR
I90H7U7dK6pven4NyO4tpxu2tmsUEYi6TnWz55lLF+Z1yQXjmfEj6Ir5FkQL+bsEiv7Jq1B9OKXV
psiYMZUb2jtxfgkuS5l/kA3WPTalqY+77+U3bRlcYXlokjJDj65TMvNQnhz7phbPOnC6dKeo9ans
UdUmfo+bA/ZJ37ypLmiZdbwbbRVtUpAb9VhxOCeF4aDS39rhEdNge1RyNbsYAZWTgC7+7txoT6u1
WF7WrTGO630PZVjx482dPBbvYf50C3dlfMNx2Fg+iHXUFl2yGtNnsZRMSoFfkojoUeJWevNDz4ut
a2l993bdJl5YWbQ0DS7P/8asM7nfNoquSQ5c7wTUan7tDNzzesiD92YMzBdB99RDFUnAhVUbDObR
nixiE9eyq1+WYcebNfnOobObr2FZ+KfQlV4qlzBImmlYznoJxzgsBs2xgR734FPN98xvV2YDSWLu
3tYynh3tve2V+1357h6Ta0oK/izd6Lnruj1DOjx+9n4LSF2FfOitlaMbBsdP57kbmM/8GUpZNCdv
MoAqfeDBcGaHYtqIXlynWd7G0Bbs7FVFM1bvbK9FL6yMXbg+9R1Qb4BY94EVdcp6opnOS2GNKerB
+r2P2v7V6TauAZdz9ka3yH5qm0ldnd6rybcMl9/bWnOOt4N9woAk3lqCK+JmD7ts7V2AfsdfT31E
0FGjADZbox6+Y7mhCnqm6a3szPxQBK0+TCyRjEzRGFcEWR2KObBOLexGOtjN8BCNuiviQQbNQ7N5
1YONllrZi8yqJt+Os/J2ot+7P2a0WFehi/0h1zQVW+68npx6nZgS5gCknVeJeuzx5Hbk/3iG22I9
Er/6lfiVvMo/l2Gcj7Q73RRr1biP/ZMK1u4l8Df/L8FGTewIMT9MTHIvhqK6LygRCcXmIojy7rzm
gY8EWWMTusdgs6PUNIvxJWDIfp5Zok5hn1OVDJiQwDs3Fsak2U8Nn5cgnlwvj4OIgBV+oL0LeNAj
KzULWjT3YsA9hZqlekWxtZ6WsguOGpQuibxWH6MuMOAEBuNbJHM3Mb29SPshb9923ayJKITkgymG
i2TMgUYFO+Tz1bSaowzm4XJWLwa5X4qs3ezlSFV2kc1TPjzWqLcf14jaAAbVNu3Wjlq+jR9qpPZj
BL8Y/JMth/YVBtDJuoIKMH9i7SjUOqWzHdTH7r79w/WYB6PiFoWzPEeDOaEiA/WKVkAiMITm5i6N
Ogp3Kv9Sut787AJpHXQ9NaeAFsDjMrTb91FyqJgiUnRYd8L95dsD9BdxAT9Dr68zcHYIGW8KT/7Y
wSABx3xrzHnLqtIlXb7El/I7ms3uYwrl2MRWOUevlgzNp2GvzF9dNOWZt4QqmabA/TMDE6Wi3gRd
4eEK4Vh10NEgL3beeAAjq/wAWso/567qH/NqQoEEU/kAcwjroDv9q4zmrw4V5I+Y04fTPI0MLF60
9nRzru6rvZo6dulD/h6WcuJocMPPpdyLqzTMhX5vgoyTVW/+6+gZ1dsy5hyu/SAT3d4X6G4zLv1q
7ek4FGXiSi6XvmAbjgUxxE7s9lZ4q+uwvMpqLj+dWje4vpoSBxJt2dXzpCCaGjLRZEx1WchQoIJH
x0fQedV7VMpj4TtjXLZ+BvdY3zNE0JWi1OUyqazlOhvRcBZbtPx1OfuP2KKjp26tgleQtPpmyVr8
bOxBlvD0LT3Felf46sLla2sJM8037nYFnvbuCj+/Rv5s0DJu2Ac7EvrSlyWiM+f+ihuG8WfGgh3b
ZgmBJ5Znuw3WS5+3YGN1Xx5za+Dcq/cb7gdxXMASH9DN5y8GXx0D5xY922trAV7CEZEEBF2UE33A
udk+Fhi6s9Yb1idekSkONjrNI4Yc2YtPpEifhme+uQCnD0bXfZ0snPXOzqyzkDlleiuaBR6VsLB/
t+08J7YT/fDnihjOnN8Wo+QV4LB5n9B2MOHYqVkHX3wtS7qaAQTNTRwsa3JijWIztXgjMmezU48h
NTZkIe6Vn3Ys1urQVWI7EuTC8S3x68lNXpZeTG/KIC3WHevbUgibI6/ZqQDC01FYtk20nr2kzbR9
kFj3rR+iISm8ORu75dCzacZWbi43ywIdRJJx4iXf49Iy8pucJjvdAbCvgUmM6Wo1kg9eM4o5oUgF
9QGJXU3VmaKa6YR3cztuamuIT6MuXOXTjRWoEtzb7ueCOxmfIbd6OdsvDqKG0xAZB3dxSoIBHHGU
aoedN6V68+vRyPYan692WJJ2pNsJlKl/0kRwxXB5mEALz87YmyJg+bm+aYqNTmU7NRpNIswacaHf
ZrNu06BwzWecQsatHAyrirFiuVk4q+iJ2LQig1t/h723UguqLzY23aIjmCxCA5zmMPgUFEC1Tpmp
A+zOznjbBdP6SMXgaZ6VOEej3986cKJDoDQ7ksMCrXo+e4wHifIt4+L885vxOLyv3fYa4TKOy4WU
LWZKJrphUPF9a7IjzAAD6adJ6a2XfCbwl2QT+air/kyu+Fc5ihvRBr/lUhmpAZmemVtQPppifDE3
UyBmn7ZEmHlw2lHopaYImey88DOEY2YT6b4B3wzJQoAGC1JYnDdHoNHAgBuPrX3oV7DdfW4zw7Wd
l0U6PAAazXznmMnIqpBQEDEkjbGgIIicPoxXTX47Lzc2Rompt6rbc9gGD9M0Hka7/6Y304u3JmDF
HcKkdsuvY1X2GasB8heon8Pg7uPBq/0B5mJHLliqm1v178T8c8cp8NbO8cmzoHmG9NUq7u6q/cEJ
1mxv1zKrQnnAMwtyV0io+vweJ6Fq5z0wxu9zBARnkw2fCCNYuTXNa47IOakoHE7bIhyvbqi/jFtU
Alz15qGV5rcqdARHS72c/Dl6733GKbQk682GQK0T9sxj5EjnIr35NfAlzAfi6McG1NthwzckeYrY
nlElHyJ7+YHM4c3LgTuqvjpy2s9pPdn0JQkZnue1Nt8ZDatjGf3aCbIHm+sAdM3onRnxK6H/TywR
VOo6ffFWIprb4Goea9Seh9kMuhvGhd9BHgAiyZRkyNhSiFEiTN4n7czFhRjeI7cm9q2ZRyKwSn3c
7iN+1HSHxpW/l4lkz97+kg/o/vrafEWM0V8q0VYPqmVrjawqtaPupx9iqUaEq7gIF2ir3B3PteMx
YuRcIUYXdg97VV3YgMicCEz0MIb1q7Hku6jLn0tZWhchDetU66o5tVEDS8QwehWT8I4Oo9qD6dc4
fKkfP6FzWrLN36OnzbF/Ywpp3mrTXs+9MWyJV0j54oTkVYVd0aeigKJnMVcvYre3Y9fN38uVa+RB
C52WxTtHuj43aLJip5m3o91C2ixIbn7IVVrp3BNiuptjlTB7nSddUc2WG1U6esvR6dpzo/fv7Ww9
jILwBGelQG2dL009P/UzD2Dp5fXBamgQ7d0XPu/z6rgZVTs8njVw4zaYGYjqcazLt3XM07WC1hvm
Ln8uaaSOl7m9qmHcUmOUr7Bor86qDrNdnKUXprTZ1zF3TWa1CFb2QU5XN5/Sbi6e58j6MASvulzP
de0U/Nv5d01dXpobZLy05tnjbVh4NI4E2dykGZ4NO3xDi9wki9te1lFcPKfOcCYh5ajt57XqLaQt
UHMR6GNKegVxVni5ombwPwrVffMqio7DTn4fVuPZQ0ztWuMbWWJbMu7WWcMyFmyCGRyu/Gbu1WOR
r7HRTilXVLo28gs9LiR0yujQ+c6jY6HYsLbNPs9Rvj2KvD/1U5knKizdrGzbHNYVHsumjkKL9XPH
kEg6eEhct4GWDL3DN+8+XXgGU5TfzKk/9whVZzFmzUZ2fmHqbN0RF7OSeItpYq3KORt4j5oogJ3t
oycBOXDAPnoRYRFdh9EibxVbWfAVsMuLWfnwuueTfgoD8zrszHI+a2TW+lN5AEaQ31y1Tc9r4JI7
XZXlLTJ2CUoQEETREsLaOP4RDKU8F6PhHya7WXhzg1l+uEOlP92BoX1cwVR4yLvmZ+l7bOLM1kR5
QQk4m5GZKFWylXGOIujfWJ+RAaGlhWwx53SNCBVnBoOvbVEs1TmwUrG4QebwzZAVXGVd5HB7M5q4
uZUGo8q8GZRYgFSUS/BWhmZ9WoJ1ydxx/uXWNagCBBR4RDzP5ZlvMGEi7AHM5y4ddK84NDzvgrLt
1Wr9BbrCYMHaPkihvRCwP8WzaT77815ndiCbhDr6jwbXtl7sL9CcCDQl3L7hu1U6WEKdu11t6eCF
vxBcWSzd5nxcKr9/n/sluIRu9Trt/jnMI8IUBidPnNXayG7eX2y5y6xV+MPVsqd+s5EH0Fnflykc
Ez3IKvEA3kfM9C+Uml6DgFjZtkTYh675uEF6opLbMHkhR22bvE7R9j/WrXgNOgCJMVhg74sJddZ+
IsDMRCGaH/rZ+zGG1o95WZtEwRdmi0TSp6rpQ/Tzr8hEyJ5H0CS+h5hKlDzHzjPedHnomxGapzF/
IbpqT4YftrEbwL0FdREwOtjZEu5kkjbNVU0LeUTaP5Pq/93oIRqQgzIqTo/K0M4RQax12MfhNcwt
1mnvdfID9STWYE1VvvoPqnfn9N5VfFhabmWOT+cSdgH+HNEjbNoxhSyle9itoT9FNaM71DhAec4i
Gvh9mygRflhRNT52svZuBZXxY0cSTdCJk5WvT5XLY2jeL5qcJUNVddb2I43ZvB1L7SjQHdhZ/HRP
2iR/l9gJO64CpIi6LOvDDBlPWCiDQh3aBW/dVp4buoj5Ke0gRSfKPNksD17jvi374hOarV8GBzUI
FtePcazM2BPS5R99cS4X+6ezAlH07W0SXZttdtfcTOE2DKBRk1guy0qwOWw4rUGIRixY7kog3wpM
0/lYHMplEDULaTl/dltiUswHmPkY+2G/nJ1+Durrir1pi+UwNs4NvtVSieUttTqPIblZD4NUBXq1
Rg2wTEoYRnXwxkirFIxc/SQ/sgGDn8b9awEMt76MwEQyLgEaqXqRhfZuEzton6GE3opn7vdcPSmj
3/7u9RqqDBpdgsW3QWCe2tZT9aHMO+LdYsyO5E/fIznMtPKUYT2g7GAg9Leg+D5ILXBPem4gX20I
L6Zpnvu6fKAQqZ9fCQWPGFyFPVTpjP4IIaYoovkQQWUDzHvR7CfSGRbz2Pumgkeu9742rhQp7duj
XnN+uTzvgavw1Y1TWoUV2wJtqYtFBZGa9Op+6wa9m5dos3aHsWZ1aTRl7vHDpxJhBM+xbg0/toxw
S7VVlUtstWH0jFIifCSB+3MdvOdQoSZ0l8VPGr8rj1M96tfQIQWVVKjhNOZ5XvE4zeJHW2n5bNTG
UseKrg87sU3u0rtMNTwj4njdl8B7b0X9Tajg4FcF4LZFC12L8lTUznOo299OjtoPdU0bV5tyXyDF
+4swQhkmnIbz/uGWcxj+XZSy73//4l+jbvyi5eRzwBQHQ+S/CsTtx7YJjlGljnJhBlbNw+aVVppX
Fn0+VV9CcxQ7BEsJohjYh3v0wnnELRV31bSfrbZvSGqPkPRgCv8Ydu8k1dpf88lmeWPsveqWFow2
Wu0rkdNFGtw/pM7rHGBtdVSEdJ/HNdqO2pGfnRE+FnaEJLEcLloy47EdrRxw+7DyWnrkvQjOUd9G
v24WvCEaqeyXfCQ+3SC28da4ppuCTG7IFKr8bCzK/bqts4Df3L/Kqf7dM3Sk06qO1bjnp0AOVSIm
sjHK3au+djL6bW9hRXDY/Ej8Tn3sF/1erOV6XUC/XoYhbDJPB/e+HvNHNxGJWBYoXGPHAGtWuxSH
igWti4ul6n8GIQstPbMHl4TQ41qM53wq1oycJzxczQDJMGwXCDnnRFLTnEabLTPX0tuxEQ3p5SL4
NhcVm3I3ri+CruzYp06eeNGoAhrORYlaIbqFgXp1u1C+EydRk7ax+y/o9aKTHkSQQpwMv3Ld4DQo
I5FFg7fCu4zWiZxUeVVqZJeoYGELhWnB4bdHQ0wQ+kzu/pm3HUw1DK8lQpnfA6QAwP1OG6LW+1No
b2ZCdKMX5x4uI53X32uf/XMsudp6u3qrq2VN2hDnNxTr27627S2qcyjbaGAaDOYpSnGGrR+967QM
M+ifLpDZ84aKgs8+Lsx+82KM+vtPpF/2Z4Pfq3+ZIpZDG8TeOnR0A6IE2PpqPExmgeS/auXnvlAb
iVqbX/TBbUBLE6Nxv9alVcIe9vILqjUPiak746WAvJx3ddnvR1Y8jXl9c0PZQXV1D2RV9clggrnI
SI6pvg831mjsJ2aO6qMiJwM9U6Ev9pivFw4wBmscE3WiJM9B1uVKF4maLaausdPSvOBy5O1zpnkN
f7P0kbK/zF6ENzrvHrCnp7076MtKrcKr4fnjJZxbO10Lw3+OUPof4BuqRzJICJiT3S9bCfvGS9wl
ddsYL33dvuCNl2elDPcNyuNoB80fT1WkP6jqwV88jsLddV/kbM1LWlq5ke6+qHL0PcU+XUNf/HCa
/gus4pzids1QRZNSlLMi22X5utaQdO4GNsU9fAoHx/jT3TsZehIS0P4fK7vrk3XY9ZkT4uCRgEMk
FaEJrVFtMw957aaWl1vczH59E4H5tkT/Qd2ZLceNZGf4VfwC6MCWAPLStXOpYnGTSN4gKIrCvi8J
4On9Qd3jIUsa0u0IR3j6ptUtiUChMpHn/OdfmNvpqbFlqlUiWVAXpd2aZ6alNUsfIfKSLIHN5CU8
e6Wa6IhoqKecz5k1tqG7qMYsWAmG//dm2bqHwMnchsawaZdFXOtLjLvaMyNEkN2EZn0/xckXlEMc
3l31nQaovYFeB4OhULcEwGqkmhTD8Iri5w6AKMKOnyBBq78JMj1EU41NR9mpO0rQGMtd3hNVl6hN
0pVfJ5lJINpUnSPf4asxWubdCr0M3YWqFR6ki3GQbXwZCCEWDMfdeytx7H2qRLqBpBBtB2muIdl/
HyX+hDTLeAUJ8C0vnsDCicNdZ3Bn20uXjAN7Yxrat073nDU4kXdmDpF+8LrRZtexwnwDDoqqPWhn
VgDhPRbOzmLyrxZOO7ZLY0qMw1S0T0gW1R4xQ7JNCRtdp11gXzBobA7WUNkLDNi/56zHVdlFyQWq
F076LA9enTCCBVStVTtsQPUvR5OdJqtb1RdQ1dDM7chwv3SRHhuyD3eZBVnDQkhAMZ5Hy8LSI5Y6
zke6K6FdOMWmYtjQwOphrH4uO2NH3sjKJLEc8nm37GvYDk1s3MqgPbhZeZmZcFqnpOg3ZRZAnrVr
kaxS2+3WwSTLyziuNag5CEoELKRVnVdMSgNlrJzQL1DaeP6uqe1y1wG88XkhdUVy/JLhNLZM3RBI
n6eUINmFshtni26Ib7RG+6K1ycjsSpYLKbBLQ/E4cdSLY5H1yUWaC+ZVTMMjP2sutETlG4ieO8Zw
wyokiGZRFACVVqL3EBu8xzTUYxAU7cUyxlv0LuasuwjXSd1fKhVrG60XhICOE+2h8OzXGYA+U5P7
asQtEisDevs6oVTAVHKa0Fwa2R7jNJQq/wuR4v+Q4v4/kzLO5Pr/Vjb+PxEpokb+12T3/8yDLkrT
d2z32TLrL7a7Y/5BXAz1o5SuEJ6YI6j+wXa3/oCCLGCXO8L7k7X+D7a74f1B5AVm6B6lqI1QEY0q
c/RZo8hvGfw0+DKYwSE69+y/w3U3Zt3tP5nu3JEzh17Y6BTxNzL4h99/a7+R9XnXOFDm2HKIxfTo
K1USjLOyeClk+82LvOuuGo0d7hwl7GLqodHGZ/LNE/uLgf9WKXlijzHfheApwLfHF52C1j1xkZ4D
VVxPefaqIzfpoiPizcuz1yaO7watuYhiFENejKqnyIvLZmJY98n1T4SaP6+P4xnORA45aL8E68ix
Lg1yTe1VZsPxW0FMYCxmJ9VVSd054F4+oe3niJ4ARhygvFXkVZpYTA3vdZXmGmwiFcE7gaZZrqgf
w5VTdSlwa1Hv0rQsiz9l5P8XypJ/320nHQNp7r/eeYcCPS/K6JfX70X+Xm5CkMD8d//cg6b1h457
xyz6xYmEfcVm+nMLmjpSFDw9JDvMnM3E+Tt/6U1s8w80dKiEmd7igPRTpfLXDrT1PzDGs7EEZ44P
2ib+zgb80+PunzuQPEG0MMT3YgqD6RF2KbMc/c0O1EenMsMWVEVzi97b6WNoXMaj+RqVhzAYH4hz
W4QcvPCuvCejKR/CEDMyRznPEwTzbR7W30WQIR7zuiO4mYDo44hiZ2WMvgUE704+WgHTwSwxtgAn
14gSV5aojjTKD6Uo7atCteEPwQm4qGsoRGENjFtu9KE5FOkPizFUVhJGtE51Gd0y2C2uAFL0ZLZp
ym6TUFCMZTEjmgl8rghATMfkpqhIRmlMJocZ7XQMRtMS947gmVhuczN62rQPx0juoyyXTKL7Gq4K
KU5tfp8W9RecSfZtwhxUhcF2Gh18GLRNjKtoFrnAX0VuwT5sQK2KwrmicjT3aFC2ep6cZYi+stY/
Y6R33waW3DbEdkSR/WIxPKYwq9GyZgFBb0X1KmXgLrIG/gmBfJrRlpdt1V3Cy/0eRsb3ytN2pUih
KerZV/Qsa4wpjLuqmkDiAq8k/sq+tQwtByXUFmNWa5t0UF9rpukjg9kqKV+tUOsvtTSHaeU+Tpl7
LrIBr/rY/J4PGS4dVrgaRu06j/wLSFakStXBuMhLJnh+lspDgF5j1fp5vOlKgN/y1a+RDZQ/Cr3e
4H7fvGaGpgO58XYCEmPehv4uJdYT53dnAUShr91OkOpB/I4YzPy7m9Wgj4oZc2imd2F9kzILAnOi
3GmjariNhplkI5s7vKKf2xR/bpugrYKovrjmVil9po0kaxaF4VRSciA61qL6AKmsvXLtyV71Y9tv
o2ymoiLq4VYDZ2l2wS6sU2cdgpZZuDAveW2CObuZhFpHLQ8JaFwMzHkXmHZXa1PXGFvmRb7QK2gu
EDifxogVbSFJQfjgHoUWrIeg9y40T/NgZObMgBx7bZgT/ailt+yCjJd4EQfLosy+RWFxRgHU7JKy
3vmRd3DH6aojd3JhQNEYcWVZBJ2/UzH6cGdwl3HkNEtmPBAKUfrqZvGtcHNvZbfEg0GJ95Y9LFs+
Vu87j3iFPLqkC0cLG+6nnzbNsLCkDzemcK/jpvmqcO+iyLaJ+Oou8GTcss5XGE6ZS9uN73AApMcn
Xf1brKBjYQPmMB7Q7EcNy0j+015Dv7010JbDrdQ6Zne4l/er0uQr0LTsKIqrNPQfAVdhwJUcl5t4
+tolwAawv8n7OzPizlzBKwwPaJVRA9jjzvcMhLT1DneofCm76WzMI4ZkM+0wK161+mdoI6IVtymX
VB5PtF1Lna1rIPJcRNGj6CPeUgFdL99KvXT0xF5LpnNM7hCsg1XsHHcsd3i8qaOVCXdbDGVAfV6l
WyjKt9idrTu480MY7oip0Nd67f6wJ2svzSKgpp6exei7h7AUcukXBy8J7EUGD2LpBPXKVsFmiOW5
319GzI93OqTOdZxlxk03VdpiiMEj88JOLjmSfST/7DE5yFUCLbuwe/oU1b1UaQp6riWbEh9AR8Kf
zk2+nyIzPH5VvoxmiPyja9pFqr/22OB2YXgMuY1dMpLvZg7Psg1zZjLpMkB/dYVt9co2tAs/VMsW
hqWU3UIUYNWIxNu5XNhqcngyKoT8njkB/GPWs6sAjha4JRGxhCnR0m7UV5q3S0R8NBIT3L1xcs8H
v3qwhnCrT1qwnOLxpk9GvtaESJEcQT7/N7rImZ978KyZIDcCx3bt0kO91dCtrbAhnJ70RDtvLfdp
zLKLQQeRr0kXX7tQndbYfzwaEa5P7QCbXuuXoz28SJpAEi83zDehfE57LUSRL9LSXaJA2gVtc4w6
WBSzUyRGEf2dDnNfVRMyiiegZJCrshJ719m6k/YwzBq+EHUUZGIgmebZA/CHwXc3AA154/BVmyea
ejU8jigq46ha4ZWxwJuhgqWlSRp+1R1SO9fONa9dTVFMKgYjYPBlFTFQzPOXojcQNCHUY7+q52hi
IATmc43Ma1w5mBPU4goTg+/o8dsLn7w/9ILmSzMM1sIJvqhgjPeWngzY4vUSoZyzrTnvorDn8GsA
Sh1hLj01VgzhXJpcXfeu4yF4rmR3AQN8Fzkt0sLCOHNVpW2trFEPMdZxzAwDuc5tjkTHqa7sulsU
wzdCNzq8mbJHVw4VmPRjnpf9FngVc49p3bZ6L5dmwxBAjw6RUR6NueItnB9ByXBXx+kXaM0+j1Aa
LSQIwAqAzF66RBZgdABGUMp2qenhfeC2xrZynBcUJ/VGitG+1fWhug5sTtbOGCkRjNYLzhIw+pXl
l9p92kbNussNDWEcNMtYuHPaIQtO2mH5BbCr3QNudUehayApEQxTh0yUmyGMtUPAOOmsIM73OlBe
+AMbgfQS94b8WKV+Hl6EWtBspWzdhxC8K1swEbMvjaZhSheO4dcSYR8UtnJaVtNkfUME4l+mHCeU
FgmKxXFg0TLHRQ8DMuzm3dfAC4rnutJs6DnSX1eG050j99KZkyTJjdcXzFZzvR2APNNs15hxepNM
vnnlaVp0nvbeCriJSXlai10XteVGRjg8LCxcn3+gaJRLvUPsT8B08sxoboAo2YhzO8uaqzarzYvJ
Gp816bffE4kVwxBn1Z3sGlAvk+/cH+rz2BnVqspjda0HU7hWeua/dAMoCwYetnFG3Iq7itsKtoEw
m3yvq7DEoqNmeiQq/UqffiYcguavSnySjiKLqr3eIADN03Qjumeip5d+IDmkcpg7a6QsV4TOd1dD
7ImEea5TRStR1/W1wqj2vClbeK+dKbYG3gr9InZsdZAMEBZa4jdLjJaCcy2wkefFEUZeRTwLW/xI
FHhpRM5DOwTDVZhUz62UEKHGVn3D6QVirmYiLwhG0VOPWSpeMaJwbpy4nM5N18fSoKO0a1UiHpPK
BObg5QhFMNKmbYAA8cINdWeZM6JmuOR7zcbyVw5HmWyee8jK267NXlKQYXJhVgofSHfEnwEa8Fne
9u19lA6HlEcsPPUUZ+mFNpKZ4qTqzKxVfNV1mWDcFOD9EpS8m9Cy8GCxssz0rW8yQWxrnRiqjvhQ
YTFUoWpQdXLpNTEDhba4douiuyjTaW2nxBRaiLV7YaByZd3ik7OZmGJu4Wh8dwZkXN3gpvej339p
fMyqrcQCA5rCbN1l4c7K82BTFPICSnC+qUoT6bQs9kXm7TCvuK+SpJPUWNXtoDAM6Z1rGV4ok004
+TS4ghiwJs/1g92EjGtluQEFP1ZVu9TrvVEk1KPKX1URGznS0gINk1bcEzG6DAoDghGZJcA9pe5u
yrSE26dFNypowPqcYNgESj/PIv/LNLUotstWY+jjZOfu0DET7gp5PQTQmhzT39oJ1psi/GI5dXXp
Kt6XZQijY9Hl4wPNxQNn9UXMFHsF7rgzvR+VI+SVaybB2VA0LH3+7DPUF2cxoNZZRKpZ1cO4qp32
hQn3dA5xaEiCy0Jpm8xymrUcGrWDao0WTaxD3IYYtctsMU/QkubrIOc5CTVh2sgV/d1xdoZb4YWy
yIrqyvfUudu6CvqvH71KZUtKoXhftfMZ034xwkq7JNVwn4sZnVZ+uYiDvWjurcbDFiPq93qbXGJs
e25NaCSQKEYLdAG3UmjhUrbnY0W34Rb5KjfkOeo0jkkdxLZ/TRHCM9YcnhAdR1tbny6MVFtQlEEu
9VhGjCjydV2HySZBsbsYmDXaPTU4R5gGgbRiE69LB3poUw8cDPwIbUip/x1jmefOoUm5vD1dNeQP
Ltyc25TQudFXMI6Irct6ZBj4v0Dxrv7NLCiMOUzoX4MD++eujtrnU1xg/kt/IXP2H8BntP2zhZhn
uJ4L9PUXMme4f+hzOOucLkYmCPb8/40LmJiO4VthSZtOHX3LbB//D2TO/sM1geykiZctv2/+LRcK
cMG3wJyLOyEXgdGKZaYD8RS7i7ewgOkws+q76CnyFCpcFzy5G4bP/Pff+y6KPy/iSiK7ARkdgurf
X4Qjzg30IXhSXkJNjrwf6bWmneul+ixq4bcfB+iFAB4wDss7wRkDMclUjvKRvFHKI0PJ/qYd0fr+
CYwBCv/ec+3Xy1CxWyDejjMnSZxmKnSKHqUpxIPSK0Nf58Srw5ZMdXv5Zi39BrB8bxE4PzcuI9Gf
2pjRC/en2+EbzMaMwEWZaT3k+mis8fKkNJsIpg6Q8eH+Y2JvY5EuTXXonVtj+lmU1fyt/BMx+vPq
qHz02UeSNaKfuGUmrMKutvUHK0OeYhEtEC00fYQlKTSIowkzwHJ04sOoRdXV3//cAsESSBnbhj3z
fr0gatLM2pgeKjNo4/shs5W/VE4zCfhBpjbryBDDrZzBd9FtCrN111gvQTX8+C5+XbUkHQlCHAjO
8EzLOrkLfIU5rUvzAbsIe+1UwR1auFlslRl/+0I4ymBDo89ZaTM8/f7jKk0LoZZYDwx2Kuz3RIU4
FOEpwU7B2ccfCWbt6ZcK8kwIL26sLjNNqHTvr5U7msaiDQ8TnGOoqXYUouT1BzaLB5Rxi/tkAt0q
TKS9NMfeRxwcjDPJCWAK1bozWRR6PdSipoX8vcoLP/6Gozcagq52rOdMtcz+A6OtOekYxFJ9TUNS
rHsoL2SWj5OJDVwdeYJeAg7BhcWs1sWeqWeYVU8ZbDCFhO7FMz17WMc9UnQIerFlLiwjCVq03EGf
LXK4xxq6V8tqLnzLmPaE1XQIe6dx2GQCNcVGVV35DERj2fuGijq/9qQWfrWcZAJ8sjj9d2YcSKjD
cdzLBRqD/goLga7a2LWCdzg5EhtfjWSBW6fPM0zTTBvtezn6frvM1ATLXU+z4rsh8MICsYzT/ow8
6vpu7JUuId/VxM8jytTcXRkFDQNK1LSYiTi4zFZYljgYiRUR+UGzrx8qy3FY92IY+zsXOhAON/ls
4pMlUf8Uann4vdbxQUFbGyEVZJDoOv6zUXt68K1zHB8OjtDaQ985frcchtpzmP07g8aD3eoayprz
qjWtEJkEVCJLh2VqWEzlO6dxYkgaQ95IeIhuXU3JEcu8hEp3mWkpfAZ3YaHwom0by7IGmUK9kjdk
FyPMretHhg2UCdfmZJdettOVyJqbWK+NrkG0lmq+c6vIkmqhQNdVPS5bq0tgumVGnVT6xrDj3pyw
54BULDzS6UF7GKNnRCi23l2GWQwmpktt0n1D3wRuxJcPdsqIpIbDhm0+mKVjBm711e97q7PhfEH0
DBZpVQQ24tMShyfc0JiXtXfYQUL3WmBpV/+YaqurUFPpDlz5fmjr0r/sSSLqxqPARAdbkARmeR1v
nXgUSA9EpqMruW9CApLBN32sb+GpVqWFIhYHNDuC7Uj7TIvZDMmyo/NCsSIxpLvoge70bYMf5g81
FrOrklV7e4m5fnlWQMj6atVMq5m1OulrjFdB8KMc6s4+NDDEwwXU2dK9MoNeu2q9NPK3tFla+GVE
yVItDfxXzK1bD9l09AvRX4fg4sEVEBh8AYPu8HEosG3b9rXuzb419mTwMEyM+76GplF223ByPIsu
2kf4GCmJXYQSAxrGOA+M+MLIEWM5ialXi2xqAO6MCd3EsjVok7ao6N3yWxAi0Ns4SEcmKJ2OwR+1
B30YoKkFXfCgfIKVNhSnvnY/qra37oyp9/2rqEX/vPFGSxcP8ZgI647eQA+/S5z1nJcmqqyeCjwb
DQOiHAyT4mtVGBKUcmC7y32MgA1+KcRL2e572WaphYICZ0dvUTV1H98npAnhGxjVoavuRguZJEzu
Aj8g3jWGKS412Lt8l2GAKNOInePoYZW5xiUVj59c9el1I5yEkjvSeev0wqyAurUeF9AobpxyMXal
eanScsJDxajTa8MJh2NXo2Whpka2vEJliGsDukDkmTH0tB9dxQPdNFEcgvs1vZ0urdJ1xpVuGJTl
merDPXRzm5hvo0uibRk1nLBRhpP31iRe9zrAy/RLM1T0q0Mu2C6RhiCRR+RwDDXBrO/OYfHd+YEr
7gttqrBCCjLk1LKYvehg+EbOxtR8gUFPjqno0hd1uA8KN3psRgWNqg7j4WjYtKtLWWhJtEwIqVMI
gQOctbxcZFfKsnm1kwYnvuTKDJ48XISB5RPNf9TNuHjpUh2wTSj8DF3ivV9D8juMJaZ7zZOj6foe
rC5NVkYbAWh0HTwoQAtvfGTkm9UQkmM8Z0KrYcTpGoV8ErNL0Cq36/yCzEoogEGumq+NasLH0RPZ
t9BUJfEg0Ci+tVmhDTg1qeKsHHJEZqFjqkOO1C47w4Ra7zbekHn9KibE95twM4Hsd0zvDa2znuNM
G5xl740E3vVtFd0aSdo8hcwH7jtdUy+8ocihRWkgvRXHnBEtY4w2k2XZe6jgR30iK2IK3R8gGN60
wBqx7xZDpYAaSr2GKx+lGF4sUOkj6TDtfOAidY0uzEFRhKBogu2GytwgW8go/JBtBuS+Tdkc0LkQ
DjEKyWETLrLOBPHPY6sykLEm6qBPjbqYKEjH4yhs8wdMmPay0Xp1S94GJpAOBytanaQz0z1bxz8U
8WRWK5KA/WmZYyMNxUurXOTjXh3O+uOqk+Ay3vACs84FI+6HKMIXLglextjNmerI0FJQfDXehaZj
t/GyHkVxYEznkn49qfJbrTDOXsAr4XvBmTlDrAJZd1U4lBkba8xBcUziYoAeZsfTVTChgNzyp2tM
jLymT7B7K7rLMBFwUbOoYQxVaX7ywJbJja3yc5OMQL/JxKJOwXyWrlmKG6uJhr9C6v8vBt3/Zv3r
HCf9r9vXTf2av4T/Mbci+Wvzfrg9/82/elgyzP4gAIOxLiWTgMHwpocVtKPUDFDf9NkuUVC8/jXb
xjh75nzMHexca9Jo4n/4VxOr0eAyDqcWlUSF8G/h/Z3x9s+A+Te9CmFdJnbbWBU5zNgt3TyZbrfx
wEsmVuMeMpIPJpY0F6iKuiuvZ0tQ1PT7bmjVGkGnB9RrgRAx/mMQmKQruGkUBQKsyWJl4/oXIoB2
ONy7Kc3OK4fjDel/d4fMVlvF+fSlHrp7JN7PKh66O5Bre6sL4hs1arVP+r9TwgpBBRADsMAg84en
R0jp+2odjqwsSjcf9pw73lkle/2p7PFTAT/f/rxRHVuRAOdVZvLReF5Wn+YYWHzrb7tAIAsQQdcW
sBrQKiJOen8LnCEytkpD309hv3nwKsD3vEK6tOsTDapwPWyMwdfDFTYbwYPhx2HJq9Vvv+qTUVwj
pizKBQZyNu8HaO27LHEQrdHx5Q9dIeIXupTsKraS7lyhCGEGoYsYOZcy8U7Ba81huHIJX6AoFik5
V7ySunggp7ABKjRMUpMYNmhQkBNexG/2wW9a75Ockxmqga7jWpAy4F641mmLX1fobYyqHvaZkNZN
GrRY2bnUIwxb7Kb6YUQhFv19miq43iZON+Dw9vkgjCuKNAnyMDXN7JcRPxL3afWf3d381N+tdxYE
ARYEJtGYkox3gnPEYHQSXxxzHwsL/+w0ZOYIWcHfimq0HxGSixESnxVcxUE5MJqQKEZtkymZ05QD
rGPPSyEgkoK0//ixnQAjPDX4JVDNSFt057Syk/aSg18iJ2zUHqHoU5tI6myP2viTi8w/5f2nx/Me
HjmcNUY4sGTer8neJ71bEKeLWZU+kG2umMsgcV/oIrxNgLLPoaNNr0ZoautwYrbFfFerEZe2Gc1F
ATHdKVpEMQ4+xagQgdlXnKfQFDKLMVs79XcADBWEc+nGBwexLOjH2K7dMPeu4UPQ20Kdg/ddSMY0
4QiDEi2bfWsPXvYEAeIpwhcqWIdRhlDLb0IG+3m9UmlEQRpRvzIvdxUXRnnwnYWXrHTbTPNPntFv
1i+vDV69UP/wwAW/ef+M6kmhVGZ2tbe6on3ARpbkCMGJjMEAHSAkmqjZ+E6/sZu4dJYudhu3Tlhl
ybJxcZdZ4fqKxptxxMdf3SkRkAUiQZZ028FHlyAz63SBNA3mRKUc90wnm6XmT+Y+oQ9Y+abVnWVK
n6AdKHU2oWtgjFBUuEMIdwealz18cie/biG8+MSM37nSsdnu7x+QMdlBnOPisNcGursWt4gAK1Fs
Whdxg8JLNpaziYMiRsZQ6OOT6TnYbRcNDzAhL7FcJw57Cb+JwVl9fGcz3PN2ddN/koFH8iSjBnhj
7nzjb1C/1krbIG39/tpN8ufS5DExKUlwCsEVi8yATyChnzmrJ5ezpMX12Ez8DP0EfaL9qQPE6f11
ZlYPnAL6tq73YUzTbuR9sornYXCYdN/1DqaypT9U8ptHfC0tLTRFWh+5yEh++mT5nr5HeAbSNQmL
5OVmAHOffDnagGO+rRz8JQerekTiHW6yGJvMj5/0L+erqbsULgZOvp6lz6+u949a00yRzG3aNR77
FvYaJFE2VRZeTL7urcYe3xQ9s55KF/eeRsqIqaDKt5/cwwnMCCWXLxo03zaQoFFgzYjdm68bwHrE
RrIjKWWQw9bFTHyjbL1Z415n7kN3NlNz9x5wzY7oDnMhZO/vXS85ZPxc5Pazula3+mnpY2/12TEz
HyPv14bnkkQGPZivA2Lj6b3FjaCb8NNrmRtqmbS+t4y8oYfA0SC6CnGjnEOdMItrxU1ikJ4BD1lc
NjOR75OndPrKN3XuZKZbUkgS3GSeLAg7yIch0y367sxItyLQIbEPpFp4q0Mv4nqRiTK+EBkeU+j8
9M++o98+hzdXP9kjNv2zZcZ6ej2oDJl5Ce8N6ysEa1leIeBXI8Pq0lhERQwvTVPVMrLyjRfL4LMF
+8u7wbQYGLFS59rZdJyTxzCQWD7kgxZeu2gjFz7F+or+t935nVVc53E+C/NxScg1P1/m3WMh2scG
RQBTv/ZeNZN7xGfG2gPKThuFOu2TN9ev+4nbY2JB7pTtcC6f0rwxnLFYEHF0bQUdxENwxWtlTTsx
OMEFfoScPaipD2Am8sLpO7ExAphbH6+UeUm+W7LcAhj6HNlDc0FD8H47eVEOzlmo6Fq3/UM1Cv3G
DsZirVuuf9a0hrEoOj88IEMvjx9f+HdfjQOyzk/Cd55e6P2FTf43idY+F64ExIOO5REC4i4xqg0x
yMDs6+PrnbjHw+WfP6ltmJQhP4ddJ80BLixZawNAXQuZotjyY3WGRcpMD8+cs6gFvyrhTa4zsksY
z+OpVU9etFV6jrBMqzRiutRTFcfdZkROh2hfwU0xoEbpcWFDBfXHJ7gJDrzO9otTY/IUOFZw+Pgz
/PaZUcV6FkUy+/q0kMOdYqqjLro2kcGvtQTX3SiNH2IDAMXI7M/mafMT+WVtMPTgeMVKWJ+Hqm9f
td6g+502pfF1Fbp3fpP02xKH3Y0+hd+KWF4WEhryxx/w19PVZKsyQjPp3yQBoCeNKf5i0G7gNF+j
JB4WqW8+6HXjnymE0lWHYn2K3HZTJ8UNLtQScCVSUXtZtN22Zla7Jt9D48l/fE+/PnSYl7QqOjxw
fiXn339z4OQES0Io5R1iNIO3tAv3i2n211MbGqvJJ5Pp46udRLLNy9QmcY8Sy6UKNagx3l9u6suk
7cY2us4ZHSDqV7FtLcmKxRWxHqb6O9ZuR9fzNpOGHwQWq/iIRqGGw4DehNO2jzT4tqbY4d8n7j1f
pM88bnxIP77Ln3fxfmmwkxi40uOSCiF/brY3D4V+IKsiNcXXJl3AVQ+QeN/2KjwLZUpuXl5aBFeT
A5pai85j4kO7FyVrvPeqbGWgkL1lItwdDJmmLwQRIbBVs3dT0jidvYKLZe3zllSFwCEIIE+F+fDx
3c9xZicLmxceVAImxfO8eAZh3n6lrucXtCB5cJ3mmIv5lVetUxPjP1A/mOmdYa3oMMxl1kXYZCck
R4L/XozNOD44viF3ozJtGO/Jrq7gDpoMPAGpW4BufUCqhlOs6SWoSeeDDcfGJd7qeJbyPpXkea3s
GhuNohf2ko78FchWOxf1jefkya0v0KmQWwzVLdVugzxv92Od4FWVDCUC4AzrodxhCtlKFJYp+fFe
R2P0ybP5zaORSCxcwCF0rOK0xBsTPXCHSTuSRNXhVN+UK8D06Pzjq/w8Vk7Wj0WfpUMGADHgV++/
AWy8IWoOWXDduNXIFKB0z5CepquEs2iF1jZYlEnVrhvEPbcxENayqSLsbErU234+7UnjLs4ZujHC
sctn083uu0S6K87ZO9wnH32VhespwLC6qdS2MlsfyhmYk93zlVR1Vn1yiM4P5eTT8NqaW/jZ68wS
J5/Gw4yP8D9DO1pNguFXbaZHOYXxy8cP7TflAu8hqBoI1ugw9NOXo6+VgF/Mlo8RiV0Lv3epaok4
WIdWfmU37VXs490BDIzYKdP3ohbZJ+eP8euJwB3wAefJO8cCSXzvNo7eeiaEcpEdq969w1DPFQcN
n3H3W2yH6wpiQQOR0JjWUo2behwurUpu1dDty/BHYGJaFctPAJSfn/n9o+eOPEAnKJvAO6ft2ASz
VYMskx2noLV2lg8oxvzF3OA1mi5VkmcEW0T6XV9VGS+dJt/mrUOgmN8XK91rx7U1JD15CVP8XWsa
/3zMINUHAd5ypRHEFFyJ97fXynyY0L3AlNCBXk/aVddVNt7rdnbszTlQSzVMkGavsI/Xyi9dEnAB
CPNPjZThGXOa4ts3HIp3WHHCyo64YTXbpMOGIjWsBptCxncfX+rX85G47rm8hkdk8cuTNYEfraMX
SsZHyMjBLP518PHJkCa4ZsyEWP/sG//NR/vn9YiLPDkgMb6I696JkmOcemeRB1HCgE3eJHIX2ni+
WuEe+4Tz1CqXWoZKSdtVPUbF1kiuQnUO6/LjTz9/uvfrD3x/PkVA+dFL6vNR8+YgDLK2hUpZp8cS
A5pFKQC77DjcqgL5tOkk1IiRh+qg9cUy1oZP+7zfXd6ecQjgDybBp3CzqPsc54khPka2PW0dt65v
fSiSe9dS50hWdHgZprVXttaZC9vo5M4a1SHLteAy7xvSL7QoH8/HpDZ2gQ40kfvmsNPKMdgjd48u
sYi8+/hx/dpuuBD4PDAECSGMUcb7x1WUjm9ZYHvHBkYN5YuXkdIQC6aY0AmCNCc9zdWuCPf7DAT9
zcsT7ALkRpLkAHhwmrNO5IZiffjhEVxx3KgsuunRU9z3vfldnxMoGNnDPa9xaI4lQZfgW9knRdOv
C5c7mFeKMZd25mnVYVaD6YA8hEfZNDd5WZtHDDtm0Vqef/KUjfklcroqQcPYjuBhjEVO9uSIEr7C
eINLDcWOsbECwk6sfacVzYWbNYcyl84h7LtViWq4K/1VgAn7kjnCoRsL95PP/Zvv3NCRZdJJGPRe
EDDfbRFTuc7UWWN0tCY5x90kzYGoP3FtetMDjgXkcuTZrZ6l8dPHa+3XU5kiBvxjLvTETBV7f13H
MqrKNZv4aPhCzAQoscTjUH7yPv/19ce3OcMLwGKzavUEYiga2yf+Kg+PcT30Z9iFKrz/knI9OfZt
Y4yfhEb/Zg3xZrfBHYFhQZhOrmZD6sDAvYiPWiXvUgIHNuN/cXZevW0r4br+RQTIYb9VlyybspM4
5YZIZe+dv34/9DkXFuUtYm0gQLCQBYyG077ylpGyKoWE7nj/690+9aTJFp5dlk6bkkDt+uuVouj6
KorDS9spf7J6ULeKK8pXz4qhBNTyH53u1/b+kB9NjkEVvqY1tdFmYVQGil6gohBcINhJZ7R6X5G3
lw6xIf+9P9AHa0ahnz4rcGUSmDlQFJkQ5H94m50iEGhRxLVxMIL+bwNg4mGQpaW754NsaaqZszcI
Ufii5uw4KnnsUmsSCkya1HzUhVLuLD8YMSGpKHjowQYDgRa7LHM807yzTgUtrG92k2/KoDCPpe+K
QwlWlxZLaXq/mxqcWIMfqOr30UtY5JOcUhQsgEo/WH+uqmmTEaPYrMr1+gu/sFxDy1SnLE1tk7d5
+Cxl2rk2CTbTUkIy0UYF//66fPihwO++GZIjpGDNjuzg4kpXN4Vw9CjdIw17qqvPUfNPlcRfAqoD
smKreHBXIKTXMqAmqAMBZICT5u4rFNXARXyxRgnCAWAYhAUPYdcs3Cm3X4XLhIoIugwcQzEHTCcu
6PWQ5/MiMvnSILRddbL6VAjrrMll8tKlhb8QXt3eYlOeynGYkgtqqrO9k+cV8rWF610opIUr1Bgt
FJmVZn//y980msiY3g8zLzukRPxdZpjexSh2oqw3EaYcrW6jWWgp34x4/DZa9T7xpHOp9b9MTvHC
Nbr4A2b7TR8CTw1a27uwO3YIC4L6DKClkhTCtRa71o4epdj+lrgnTDy2iQ1Q7f4nuL0UCEvY7dZU
EDGowVxv+M4tIq1VM26fAhgPfinfkJf8p+ByBFn26/2x3sDQ1w/0VOghc1EBV6o3fb24VtHkFLJ3
UdG9lxWCMET3UfFIE9GuhZrttCEs/5G5eA9TMfo7qEHrAfxjetAqruJIQXaJMMc+V4Mn/8O1x4hX
aSwBUs2t4m9eYWkFIKNALhvZJZShvb2Ehri50rQ+eZBgIyPDisnZBkHecAt1FzxRHw+PqIjbO6EP
0ZOw4nznYjv0CxBUvK5B836DZ+OeLRZp4ar5aO05UVjK0F9EeWEerrgq0CrsxYNLgyrDyUjGvxb9
6pOLCYLaiuakmy0F+BH/XWF62ZZ+tvIFWOnh/qLcxik0WUmrSbHtqaM4e1trWaPgWyr+RWcbrrsw
+mePUIlaMN5nshzknuvmD94Q8r//PC4BBJAgJN1UEsPpznmXQgi9Hz0Aj97Fy1F3DAn0ARxb3os7
iItMEHfsE6M6oM1nPtwf+INqK308yo3kbYQUtHavR86kpsGqKuduEfTuEIf7V7tJuElUEefrwgsC
3sbOPdm59Arj3H4exCD2CpeRE9YQ2vUKkX0z15zQMp8XftptBEtdkfuVUqimmeo8aAyktJxqRLYT
2uJnTi1knX8F2+Z/M6jU09eNPhnwxBqDbLMTyQl1zL9VpBSPQ+T9R5IMB5WW3oQdMQTteJR5Zl8J
uGqJZpvtYPQE2TyjjyubY7SwC26DH0bhaSH4ofZ9I/kDz42i7+haDhA/p439/lyFNi4tbWksCft8
8IjpcDQMVLQAhtBGvZ6QSEeMhQTmCgnltm1kt3BkCi9dFabRbgo1a9dxLpZYGx/UjjjgfD31LVLW
5iuK/XhglKFvOzhGg3LSSk1fV5kB6lgLvkdDCX2wNXyQnQPXb5ji+NSN7rM6Wv7BxugpAjFp2uuq
zqWTIpvNGlFM+V/VaK8LO2+652dXM8g9ajOcRIUS5ezBHTsJ8oWcWI7XYYCdicJYRxhZrutSNF+5
QH7i95Of+xqjYX6VdbQKucQg0/+98Dumca5/hw3GAB4RPX2NVsD0Xr27FpAVQP8EaPulGdP8q6HH
8ZEEMiQUK7vNQIN3Y5CsHYThfpG0oYMTISvofWDwJuHSl+TDVvShfkbLI4QMGwe7PkdCIx3wRI1j
X/qvryfVB6JFMclf0QKfF3QVnap5xmVykdEeR5+ipPIPGQm5THvdY76xEBXdbGGGU0lv0UKcMoZ5
Lo0Xe+J2ruqRQiMe3gVjsuvxzdpYZRrvDD9FTUeo8cJ9eROKTYMi/8UlYEFBnEcIAKmFKSO3f+mo
xKypTcdozCbDwjP01pu/WnhVnk7lVCjADNdUZwtP3mpkMmK7TlSFKO2olLXRocO4uWmONvoQlqdu
Em/fNX/j9iGTjujyO237RWTAyvv8QUJi3VsVv3sU9LMCDeD8i2tHKy1o+Vtb+LE3uClCF840US+X
lwFEaZ4mpqY8FqDLnZrGwdZM2hdzhBIy5UGfgdFFhzhAbXIo7RcTA61Ti3g0gYpL70rGEotSv2we
QI4bx4XT88EG4W0jjiN1MQ1KZNenh4w86vph8C4N3fSdh5vRwSNJOuI1izM44pdaTjeYlMF7ssCv
721kDZAz8Zt9DYwK+rhlITSPdeeXegj+enQjMUzTx/39nzkt5dVSa7xvXPkTbpJOyBxQo3l5WStI
Fr/gPIQYVPrLq58rdUxXcdAlSxH2zZMKDoRAY9KnI5qnFnX9SbRojIgWyeNyyTIcdLkdM0CopAhb
wkYvN0++UYmHKd7VMit8MHwFWkMi/1IbVFQk+o27+5O/zfaQmOOhE+TFAsTsHAJgjQ08CkK+S6NV
NqydCm8nkj6KlICHUJDpgseytb9boGT2HSj8LVZBQtrADWQNiz7BxBpFflcvqs8WkKDfeSFRDZZd
5JW2auO5q8G2/gFaRtn4/i+/WTZ+OCVEejAEB8pNmoqUyDgqsqtdkHLYjn1grpFheKZBx3NBA+i/
DwZyk1rWJDrIgNfLBh4LadJS1y4JOvhnA52VtZvSbawNjk5l+2JhvJtbjslRfNFg0HJK2SvX49Up
GzDpGiaXQjDMhR1vzFZeuuU+HIVdCI2anQhs73oUzGrzwioN7SIsdDTavACAY6vFwqv0VqW6OmDc
AFQAeUZlfSrRza4B4NJhHEu9eUkU0Z5lqW6+ZEiKbpqq0xHxTjG4VBMyjBB9nJVPmX2LQtOIcIXI
LLgm4GZ/ai5IoHXlKyioEaF4q9Ef3H8wT8xv1lC5n7qmxDcCoRP8NqeoFUMxajikcjLWOC0Uw60w
UVLC+Sr6AugboE/QVxXOOdgZ7FI3xe9CHrIIvwSUHI5hCaPSk/jvNUjO/CfWOocc391sbbulKNej
J/x8VRgI7azDFhkNGiTYFwZAMKPc4IQoEjoGUa/sXPQbUfXCl2Vy2IndDUxW3Vs4wzcngZcKvi+I
QNJymLKz2JisBSGO3JYvWgD5rQIHvKrzSuNXQWRSaTQsbM5JYvP6xgRXD894gl8SLFvzN7iGsdrW
cT86SiufLPM7UkI/6sY6Bz4+u6AxvPBUWD8yf3iZZLIVcN4FRi5qj5I/Kh9puRVqfRDQjiTzb9X8
i7W/NIXpFQv6wpCOinhX01UOkFWOxTPCuytkIx9yGkkpRbtE+mKhqLZmnzw3JYq5SrqVY2lTdwv9
8ZtkYJol/T8LqDqFwzk/oyF47+QuRxZtaMn0RVmde6+I/wRj+/n+7fLhSFAl/l9jhNbu9TnsPNVv
cc0enTY0h680uR/Y1OlxrJG0uT/SbbbJpCgok+RCPgGQP7vIQAQieo7hj4NH9ktQab+rOH62DICA
SBYdgjbD4W2o/wWlu/f1N17speNRjvxuk1sU8OViYTPdYm2mX8SjSBxJjkdKdD35SAj8oWR/dPzK
xDKwEdoxE4iDmLXmeivgcvm2hFuInL5inUO41F1qnOBXKY7aSzhhK1RLWiNHwU7N0bLCjm6h4X5z
S1rUI0xwrjJV0anvf/0DkRU0AjMzFUca7fCoWwURYFRdFhZmmubVJckoxLXTytAn0SYm0/tMo+3s
GhKGkJ2IvG+niK5DUBWF9mNHLLqqfdf6jhrNRc1scTDw2l678NNWEJbpOAY+cs113pjYtrl/OoSa
EesKfJYSbepViwXlwjZ6Q6DMfi2dQ+gmPIngkefKnFGo5ZAwpcYxDV7BFvnDvakF+i5RRvi+KGTG
J8RihsfAQ4UvR3Nxn5WVf+nT0n/FD7y8xIg37BO1NLilwNIpfQrdsixRXVJKFOv9vLKPo9Ik65YG
O/JnJi58DZrY0AqxHGszjbKZjAFLo2XJ3lZRYEyT6nckKhzfgIK4RxQMvU2KXPceIU2sI5QOOhCO
ZzvKCOLIPu+2fh3i7z2I4ETz8W8yBFjM5Gr9KRgwVpcC/9kaJh6ymSvBj66XbafOs2xHQ7/fuq3+
xKt9rtTQ3jdS0i2cCvHBpoOUotPMnpJPIrTr7ZBHZSBHat07RiZ42Wy99p69Gs8Bzx0B/uNO2FfD
a4XH3xPdd9MJNG14AD4YXMqxsBw1J+tsEjPYFz6e1aNqZw9140PpqLz+KQdfgu5iZP7VlETdUPCX
V4WUVweb6uvCxr59K2gkEPzzB+QP5Y7ribRGH+mD73fYXHfK1u9IRNi+7R45dPkvu+t3gaNTsqqH
tt5FfaksIRWmczPbqRqofAUTbGJScvjr8ZMC4GslJ60jwtB8RUEO3LPZW6e+IyIlABn2OI4UXxrd
q35MLkxeA2O/UlyUChsr2Nw/5W+t9dmvgZgF5Aqt0Al4O7vsBk8VbZPXpgOLLzzKWNmxXUfdPBv9
8DJajYyEmFm/KdmplNrD6meCdcNvpYmHFxoO1WcVlv4qITh8RJvffi6iInuYDKmepCpJHF+zox0M
sQQXIzmB8W+Eu3oM8YHpPVIbG/dzALY+XfVEK/WjCGrjx2AW/qc0zzGquD/Zm7BkQmuCgSc6p5Z2
0/rNVI+SJyL6DjZemHskVeiAuQn3IICVdVl05UJl4DYNtqceM2VIMMbgbibq5vsrtANgnysitRwM
GaqdmafjDxII7zHAcMJpIlRiQ8Qedux+RAb7EQnDWGv/NL6Z/QSFV265UbGLGSDN3f8QN2eZAgIN
8EmriJriTaYyYIaKpSy1y7ygydlGmXHMRectjDI9Q1dbi67JlGzTKyZNwWbxevaqkoayCDDCswVi
A5mQXmvRneAyKr/uT+fjgcgUNRIUaLKzExUmvh63vmE7Sdukj4aJWKjp+tU+R1xwITW/zU6ZFGC+
qdv+ViSfPu27+psBS2ywRGw5Ujskf1KY5c/koPJ3o0SB0A5HH6fm4JsqxcWmL7IpQEzsT56M+qM9
JtUPfF6x3vNz4zAkQ8LTIoXfjExqDx1JOBoelBRhAun23/tf6OYtfyMI09oWNhvfQof+6ldjCGuF
WVtbjpzmaJvJSrUyAhUFmr5ru3NkDfajhNvjl7GI/IWX+abkwtATZJuNQD2Do3A9dJvhaqarke1Y
zRhu5e7F7E381C2EX2sDy8TBXao+fTRZvHSoaVB3hZg/u9JKHT3mKJIsh9MZbcZWMjZtnnpPLCuS
+LDz/LNFb6leIT6xVGG6TS2ZLjV0GNSgbGR+xfV0+zK0/SirLKcOBuWTnJYd0pUNuqillT1GbaPs
EC21d4NV1jlmX9aIbKuCuK1aebsAj5Wd7eG10eklrTpEK36M4USTCQy0DAbsTMkgC59PN8KIRAxG
Pk9CMis99NuNEvNq+e4glRudnBW1AN0/1PipvDESvC2bAGUgf4h3GFAMjoQCp0cxp1pXoVS3qywv
022boLecB/h5rkBJBodSDoKTP+IRODlYxIggHN20yI+h19aPIV4/ayxvsWKkwBFMRkDD2mhk9fP9
zTupwc8uEjjxE1KIrB8+ij6rCoSlrwRxE6lOJqEd0+EFeBiKpEKSfDQxU6yRlaj5tA/E9F8KPMbX
YW0Em1wHeUOs+CnAomrrw8ODx9qAE3CTrno0XQ09ZUUsgRVu7yJ+KxgFsI8U1hRt9luVFovnKojp
fsWV8tPFD14d4XR7Y/By/6vcPmY0IbBJxRKGjgSbbrbRxiAH91OrjjJeCFYBqXameahFjiKMshAy
3b4XDDABR3kzAavNL1gz6zNfjXXVAS3XPilVra9x9pQ2/3lGPM4sEqV0IDhzoI/Ri8lvQlKdYhDE
X20jb1FJ/+Vr6CaZLsiD+8N9MCmw7LT2ucpB4Nji+gMWStIUlkafcpQ6+pxm49JSc7tmYZ1uIYYU
aZmXTQOEx0kTs3hzyMquMcgPHNnzfuiND4AeByeEwOQ6XMlG/hAM+F+PfVxuwyrRnoUffbo/07c4
4/olpqc3wUSI4ME1ybNNGff12Cno4Tv1GCHunsTdYUwD61Lr7jNwiuE7jDyeBL3M4lclN1Dxpmrf
2zC/m3BQH0vhfw30oXuEwdA8FEPX76RatvYIdmY7O3eri6dgJ+CPGhJecUfhrq0ehlhb1V4JT7sS
+dpqk4cwmnRPAGxnKFsb5qqEwbwpvcA/hamSLcVe00U7mzMicPQheKfJludJcukPRYnIt+YECcKp
o2n25xhbOGgTsXA80yq+lpJ9oSLFjUenAFiDYrbf73/4m1RjErOilj2hOSimvAluvAsWdN+jKJ2o
qmNBTjo2ut5Ql060B1Rmm02S1j9rvU53oJUdoxjU/f3BP7iJVF1MfTfyeIArswsiU0QYdGauoj2v
n0WLmSuWLMpjo5VAku8P9cFRIvO2DTBa9L8Ac14fJcUMhkEKMwt/iiH45dnpj6L15YVd/NFBYhmJ
I3lgKUyY04347mtKRi5L2AiSS2LDgfxrh5CrzetHR3RqIVUhFlVthuteau71xP1bRPB27k/0g5eI
ohB8ClUThJr6LNKMQkm1GjWxHXz7zkIbnsSQJM8GVev1UGTJ2Q55EpO8XYihPvi+kBimeg/x9CQQ
cz3zsa4CjWqj7WRJpOxy21OwE5OW4vUPR9EVkJbkKzYY4etREtya/bJxbUeCeHqJA/msKn38fP8L
fpATQQ/jfE/0/KlfMvuEeuPZVdPjtJnH6oUuobdSIPCcVD/Pz7mhFS+ocQ6Pmtm+hl4v44mb6Duc
HyvsvtPuGJlefWr0euGBuz2ogpIqTGCkMHTTnMN1CwUrTEgiltNqww+preqHsIA+6CLrGq5DtIfX
qtFBDw+5gk6Sq1kLb9HtvuJ1tRlehT7P959t7UmIUIkUsgp8sodTl3YZolkFAv7Rc4EqMwJ6G4qW
S9CmaUGvr0g4AgRWU78FkYT5yxT7ATpihWI65ph9i6MWuBl6FlkXvtC6/YmRR7twJb0Vc2cjKhPf
FuldqM3ssustFrWR4lWlNDrEZs1+KHUU2xA5n+Cb6GYb3s60SuVBCwOUr9Uu2VqNrmw6cAxrGvfN
UiXmg/lDTyFP4N6CcjbPimQp70hQuZ6bPNW3csgjtbKCMPkR0VnBUHjInTq1lD+y7UnoFzRrVBA3
dt8DNYJArr5qMhI7wh2TbaHJ/iVXVUpJKu/6f75eBWR1fh+BChffnOCLk0spF4KYUtEC42LY6WPc
4KW+cDCnS2S2NgSSXODTowX+ebY2gI6bEOcjxfGyZIxXvl/5mKxgCZgM9YMfJelGr8dhmzay2Nlq
86nC6Y5Kqmv/W/ghHywLz6UM3I7eEeHgLGN0paEhjJUUpxuU6OiFI/J0mk4CRAkpbHFYybUfrj+0
GyNtMDqszOESqAWO7F71vfJyJCJzhGzI+UrSmiEtkqMnkgQjwqWs+vbWILSQ4ZhRIacmOo/1DRq+
lRQqhjMKafzrVegnYXWxSV0NS3bz4Pfhl1ipxh8Z0lcLW+KteHK9WoxN/ZA+29RwniNrpAbZ9c7u
Dce2wxU1ERyR1HwV2ShqSadx/F0mf4q2/40y3QqA2jHFhMGiILFKR+I86Cy2dezDR7PGR9VCJB5R
gRo9Wr39K9n68f6C3gYi7F3EFoDQosFF3eT60Pt+BjbQ87Un39L+pS1eWYiT5htba/2FkW5zoil7
gAE/hTvwLmdxiOyFFcrunfqUK4O2K7AMx/HNzLYVgIvtlLgvhAO3zSvGQtkK7A1RJq6Bs4dZl2sa
InWsPpWThKYlJ9peQmsUQE5s/BaprZ+MIsXNe4r3J1Hdle76W0oi2ufY8KUfaFCbu7ItMNFEEHgh
aLgRHaPWA1GcWgQbZIIMTevyPl7ids8GtTYcz30CFJBjiZ4NPlbQ36RE2WAVjBe68YBVyznT436N
Hg/ey79qfXw2vOqhwr/GQvLoswTpWMoRJpWfSvGIxyB+lSvhY2QaqJvSxk4HFageFG5fHeps30rm
0mb/IPJjJkTRpmoiWgws5HomJPfI+fKHApv/6k/2oNJYlhh6Nvmz51rRpkKr41tjKNUaYap8X+XS
AsPm9k4ik0Ami4bBW64421mIgAnbCw3hGF2gnHM8eRPV3jad9qi0BWi/oPty/9C85QbzA86uAvhM
vwV9gVlI4Cm1Ufq9RzasJydNL7ctjQpfzzZRVW2j5sUC7a9hX9TJwW7Eur7xgUYa2TEpslcP/45i
fOmtfC3rJ989Z5q7wnXJQSS5jnDfqcUB5dc+wjo2rV/u//Jb3Db7DgVunWtEgJW0p8zs3b7DUtlM
/UgVDml1/+QnWfTitX3omHmlrHnLeODN1tvqmoS6b6XpWzcQwQajbnPhktQ+uKAp8PBzOKDkvvMn
rRdBarV+oiEnN4I70B5CS1rnibhEQYdD04sSPidNuLEk/4Dvy5FDBFJg2EqIh1Mzutj+TvjSpc1f
e+kEclIvX0NpXyIF21q/8efVkdXLL2qUfTa84lDY6aEzxWuQHg1Z4n/xHDOstp375LZIq9U40Ho+
QIg6+u1i+FKI8RlOPU5bBQW8mj7IKJmvaWM/TsoBpC5LHP5JX3L2wKvkwW+aLlRYIBtfr4uRTckq
3u8OrmkPmsS1P04S9F+lvls3hD6BeRnCzxT8KpqN6WTz4bTK2e//jerXXlXWXutQTcPobZd7sOZh
UmepfGws9QcSfdiipfEzeg7OmO7q+kuGtpCsHxa21m2KgrgEzAhSTK421ZxtLXRjEJUrm9FBb3c8
+5JA8oBs8ZLkbrILRhHvwyrrHhsU1RHuLl3A6BFe0PCpm42ky/GD2cbN0fdaa4ms8MEvQ+WfaBL1
iDdJkOuP27WROuQggp2+Dk7hmwix0ekHxYotHFJMieJuUv8gEB12BHHt7zodg50+hjJOZNnnzE36
b21ZLVwiH12cNH3h1oJioHHxdkDeHcWuF64WxlDaiIWUU6WJ74S3/jGkS//cJn6wN4xS2qqlAKNG
pflk+uqSyuL0yszuMbrF6AjBRObTGLPXv5XsUM9U8B2eGh0UZALACMDYehh9fynQuKX9T2UWinrk
NFgW3TBGUI3Gqqx2B6eyhvaE3NZ51Ir4pENbe/QiBPKKDppMmcr+dw8wbQ0KKGHDtv74wCucoBMc
8yrmatA82q1QftqSZx7wYjeeZZzeHtXAlRfeldu2OqUEtjTYJa55LIZnn6dRIuxpC7t3Gjk5Qavo
kfim8Y0Rm6AeGOirmBt6MjzUnivsRh/kgMa5awf9qW4j74Q+Ik44lj/g7pj0jpKE1lOnm9smN+tz
GfnFlgxq73kV+gXYhl6aWvrlGQizLFy1H0VeeKIi2gQ+wAIwcr39EzzDwK816lNYJhtEEtwNMB6n
HdVmbefawmC3Z42oizyZPhaQJ3Me2ADds3y9KNSnXmqUdSGp5gb18r/375rbfQvrh3YxdwpZDw/a
9YyicMAuq7Fjx9X81Cms6gUXVP1xxFr5/kC3uf80EC1S6loYlMjTv787ozDf3VbDf8sxPSk92EX7
p4ztE06T4bpTonNK7L8qo+Q/yzgBV8cuA81GG6gsu+962DZzIzuUk8wJcKd4VUf9uxj8z1oeAWax
reYQ+Zm7uz/T23WbhoQHoMKaIR+YPUAurGwzwdXKkTzLOCP7I861vgSOuo3UJgQg+SvZBoYgprie
l9ypbYLKB7EO0I9tWA8WNdcMM0UjEateiH4lxW20cIxvAw2DKisKOdDVSAbngEfTSj03GM3cSQe9
2/MESy9VrjVPZWj9tEvs9FgHatDqcM5cShwL5+GWG8Bavh9++nnvtlBghtIYRlXujHK5apNnN36U
QGV1rb1Vu2ZDUfGzm7QHDbh71vzKrJZiGtpBZfqpCGsaZV8KYnf008fi3JrSirL6DysvL7jYZetG
efHtJb3Gj3YC+RZqbjTtIVBN//7uB9syvorWgOVN1qEgXbu22Fp29v8N7/9Xg6GPtgIdF/IfnkAu
19nJkmUo0rov58jg4HkWB9glt1H6OlgJzp1hU17MUVuKAz4YE+ki2ONc5xaTmy2FKAYsdgxU/6f2
vgH6VdOrFzxZN4E6bMPCXZdoOzftL8QlnsL8U2JbL1krrXm8T6JLLprq79Nu6Uzc3s7gEia0EVsT
IN+8stuPGcYLkZI6YdZ9rQ0zoyIiG8dRS1DVKPLFtPj2I4DA43YmHKIHw8V2vby5wGyNOTdO3Grp
1yiOvV1ZWONrMAggVyKAm45lcfcUVcI91pr9knKgv6RBQTRkojNYumDMVjbuGC9JnQbHMDfHn4mt
+5/vX0gfpCoTgJ6Ll/gI8aTJcez9PswCHSBYmSNxTvByqEzhnusOr7u1ZkTferu+uGm1KzNKfNhY
GOmXYtSLdUa+sfAG3C4QiS0vJxEtmDRqkde/I7QUr4sr0ItyiTqpKmG511R2sc9ynW6hki0ptd2+
OYxH0DFdlfSo540pEIcFbix94wStF6HnVeRbvbbCx6TUdrXVK5j+oSvQBH24WfjiUzxzHQ6CQaEh
CgZv6qDMXcyEOaqS1ZqNEwWyvg3SSuzbQZdOLu4fh6TupGff66EM5TUSaVB6v2OcCrkD3WdnBBq/
6RI8Re//pg92K/khQChAUWyCt7zp3WUUqWUvJzRtnKQWxoFI1j3pOj4gdOmy74Bt7W0b99/vj3l7
AfJWgImZCs86klmz17cevK7Igr6lEE5KaimRuR4VNM/uj3Ibw4BUeiOJIHdK/3H693czCwtdCsu4
LBzEMirwg0m1t5RcfsYSKljot340oYk/BDsXgABrfD1UXsfFYFlu7vQBcYMLpoWaUDkuvLNvLYnr
7TNRf4FXcLny3eYKVvBBSWdS2X0KK7rQxhCnRwKoc5roWH1jf7PNM/1XPmj9Q4uO3F88oCEcmGTY
cRml24YuwlaKk2pt6OPPnsho1wk3WEGhV9ESiFGpzo1ki32k9vu/rgT7irQEwjDYT2qG15+nNGpz
AEDhPrV+Q50mgreXGWm170rKt/eH+iDpIwiZAkqZtefKny1FlSDpCxwGU+O4/VmT5b0EZetuu8jz
dklg2auYm/ugyhLNewsvssaqq4WNNw3xfplUvIAIvQyqdqhi4/J3Pd26b8wy1ev6iXqntOuswNsG
9mC9tjgxHboI365Wryqn9dVz1sbekvjYDatYRclpumEQOeZsaXMUVjAEZpBbnfnUoPn80FmiOAYF
puTuJPUmh9s05FT7KoZNoxp9x97ZPUot9L+afOMll1qxxu3d3w2++Na7aXfIAqX5j7cOYqag4Wi7
TdUMHuXpQL07m7bnwRnBOu7S2sUfv+t0ai5WeZT1KHPUEsCsGqTNt4WtMb1nV+vCoBRSiVEJOPlr
NqiXosUOpzy8JKrmfeo8G36RHqIgE9PytHq418ip+gdJFfW6r6T0jIR6so6MMdfhQeVLCcH82Zu+
AZUcaiZTdEK2df0NGqAEQPKs4NJJ9q9Q1N8SVd/HFicyLbJ2YU9Oc7uZ+7vBZnuSnDmgXG8GF60J
rAcXHW6QAmjl3v/Et1OCuDi1cgluCcpvXlal9cTQt8FF1Hby2YpdchBWeV32vXFQyCgXTvv8iqfM
gUMe7HmcLIge5rkwjmt4BafMqvP0X6OuRUc9qjGEGqSlZ/LDkab+DSkqL9f8hs80ifyt6YML5iGW
vkrR7lrFfauOK5LHcH3/M95c9G/zIuoF1Ts9KXPfzC6CyckVD3tAqde5Gu5Ua+peBUgIYuc7rke3
eckjUEeUw2HimFvdGw5yMu7yJHocxgF+BUXxmASGwAb37GDnqd4ZNZlT4EULQf88mpp+60Q41yZA
Hu/57JlFRs90Q8MOLn4+CAggqfUy1iLd5i06FJkcdJts0N2tlvdLeedHa0KjS0fKkWyWPuD1AUoj
qyzTjpGDBEdqpQnVhyB23ZUna+l/JB1Nk6QzPM0TJApP/PVQ0mgMehkgw+UHZrLucGxYS3bXLaz7
7SGdrgQgeWwzosR5W9PFU74OWy+85PAaaRZEhGEwCXf3d9dHh5SngfSMrYWAyfTv7+5eA5FDKIpd
cHFt9yn23NYpqcmeCqz5ngJ01I7/l+Emni5KFxi7zB5kgDuYnuScUWgeCJEa/wgxi60tWb9wPO+3
9webR7Nv60R9nD4ZlgNEYtdzQ25V5GEvc831rb7qQ/9vIRdIdTVht48T6xKK6vf9EW83oYrUAh/y
rcIM6vV6xHYUud9oHW1wzQBXHPflDunPZtWqRbdwu95UOgjQ8ObUKHZwwU4w6+uxIiwFKy0VOpAN
dScqd9dTBd30VgUduatPUldLG8u3funZJ+GJQx88xtol67/4yaUqgRxqJwUMs8Au3ovHXSD1Yl2a
6RdcF1zshuqdFasoSWULP/smz+RnU9+jVjnJ9AHwmbb9uw3X5YHR26SXToRRzipM1G6DTjmxqx9a
m6jQ868hioEro66NJ0Vu21OroPISmriJ/+e1IsmBlkvqoRMKzNZKL+vSCCPEueugVh6m1vyhlwI4
rYC3FyY9zen6vTUnBwFgClxOpCGzah8y/nph4xLopL6HYhOqgbteLtOv9yd0e5SvR5lNKPPy3Chd
b6CMaYFNVwUGDpayj1SaWq6X7++P9tYxnE9qsmGDmm4ilvAWe79bSEVCeMcqq8HxUmUnVe7n3BIu
lo+QCn08AU5F910KvXOjnNPwYnSnsHgJwtchdHT3LPrfnuXo4UVEKTat66Zo17lxASbnxPnPKvpV
laek++PV3nqUEeDZCfHHGn9hy5vVeAzYW0ouq8b93iEvPtgn20LPpUb8+1udX7z+HNi/OlvFpKCE
cX0IpXBtK59U/VkaP8vylsxW6p5rG72wcK8X/+z22CmvyOa3lCMx38B68p9krzM9WbXhwZh0hn6l
3tdOilZp+Jt+euRDYal+msHfNP2XwJC3XI0w4zRUJ0V8ze0nqwEBJTYpUsIS+G0zPuJ7srr//W9y
G4JlUGOTijF1ecoHs/OPGELQ++RSoAcbWpSNrbwiw6//rvF5fiiE7yEPnyhH6BLaOQPWt0J311xy
dHkLk2e7gLRiQgsSuaPwPXvwk6i3IHO5nVNj5DkG8inMD4Ne/8RCgkKRH/+lCRhvxlj/rVjhWlZ+
hgOVvnTVAMQpsNJTT20wnuPqm9X/GZW/tnKILfgc0lOj/ZRAVmRj/hhlDxjEhpn5VcvEs578NHu6
xyhjrCnbLdwKtwEMEGFyU5odPLk3VF9d9n2zM2LVEQH8a9X/LFE5XQeQdHZaqqcPaPavVLvQF4a9
wYKqb2068KCTORwgh1lIjtEuEmeYNjuNxiKFZlXs+xHxy1h3670WgshDe7hVvgWqu6+TNP4UNar+
GGTx/1B2Xs1xM1fe/yqu5x5e5FC19gXCBKYhRYmieIOiElIjZ3z6/YGP913NjIrzylUuW0VRDTS6
T58+5x+q+6wc9Nuu70PPBBr7xwc2ZRnsAtEbBdN8BowsMzyVRRrJhxZB2hLx6o0+FLZHzcytVyDa
+4v6PFBi8kIsoeynOSsC9PhwkO08kuekZDQkbzdz1RcQYKdLYIiz5iiTzSlN6F8lNBE8Ptk6FvRc
ValUaO25tA+JyN0eKLMrxOOQ56zBIaaVZniRgjFuGoHOXJSvaVh8M8tKc4umfURrdNtkAtNnOPfa
YjUXMpfzUL4y6zjVqVtwcTq9DSYpP+5m5A2ysuxow+L7cNM7gKZCHI0e6bFoP9+f+PPEhX+RuUfL
FCgyuO7jiUd0ozapjcsH/H0jH6PWdjNE5RRo5qXk+TcbDJo+J5VBJ3HltxyPtOT6EksRuAULvTM/
wot7D++3d8N4uYniLVW18Nto9J/ef7/zMgifnKQDGBFoaxBg64z/clppeQm4KBbLYYQe/pSDUrym
91WiuK/Mh4KK9iEu6hHXGy75uiR9Kzs815tkxlQbY/vtetHbDlBS9yYUeFcWzYBp1Ji9vP+Y5xkr
/tYrU4FiyArsP0kUEuw90rk1Ee/QwhJmV6s8FHVr3lX6knhjYqSBNvSX2p+/+fZUQYAgA7zmOnMq
Llmg5daEo8IX4cq8TIpNuRtDCLAAw4VVdgYSZONBNQcCCfeG+9OpkuMszeC0bAfQipqavjLI5r1o
lk+iyrApb51O/zG3iHQ5Fe7ZOGOa+GV+qRxj2uoIK35ppuyjFmEGPnSa9scpGsQUk8scj0e54pRD
poq8idupag70NiLEkQzJraYqvxDffrcM11bf2+GyfueTZSjqCuSMUTeHpF2AFYl4vrZR8HMVuIO3
nSbpm3SqA1ntkg2ZiOkn1ogWeNEcEIvQAlBZxabs5S/wzhZPrBYsczZNlx5yPWuOz3QksLi80y5k
JijMHe8Vu+sBYZt9eej65wTFrys1bJorHVfo56IAM1NEDizIcDZuFtx47jvsVwI5r+LnXh6vxvyP
rSe1VTMPcANlBVpoXO+Pn8fqVLTCjaY6xPDSPunGWN0tdvqcT4nzLLWp9TjMAPelxL6RmlgcbDM2
X1UEQ3EgHD+nSUPTpJbFn59Vq6IPmEQaJlzQT8+qvsP9pm9pqYoorj4mbRlvhiJbgvcjwvmJSF+E
81flAouFwektpQfE3dXg7A+Wncc3/ZIg+2vO9oXVvy670y+OASxIAUoAaIecxB0hgDnIdVnDxOdC
BJuyDmrbWHxTikHZT+kfdkjWD8pYFKPJHDWQrMcfdDTsapkqtTxgL9Zdy71MBjhaFxqJ52GNOEOX
l8Rl9WI53WpqJ0dcvc0KlY4oglnePpSTIr45SDC+/4mU3+wX6k5rD4sze9U9O34dVcG9XUhOe+Ag
Q8WjV8KdaqVbM23nbYkoxPeqUXdJ180vwzQnHjjX3utVLUMqWvv45oz+/gOdAWaZ3zXGwhJmniEy
nOQ3VQcII8VY9tDG467XDddOK8WBLtCHsJnzTPbKfNQeYzayXzpyIHej4y9y33/GeXGlfupOSbe+
HF0nRrjGQX73ht+13SzvhiAdUcTlbDSGFztPexdtyfnj0Dnyvi2TxpNF1yxurCXg50SufX3/3db0
4Gil0s4hPVnx3DRN+bjHc13104Lc5ywf5Bb8ih4vCVqApXPVKwiF5Lmd7AfgmB9LpUr2iSwt3vvD
n39r+qPopdEp11fm22lVzhZx4yypUA5iyrOPoe3sqnSZdqHQNkAtgbsPbbhF7+ulqNLMM8rB9C38
HNQFv7x5GYsLXcCzRc7jrJQl+ux4EZzZ2ESK2dFdypUD3XtxJdQovpnh/73WeXjpwnkWidahaDjC
umN9oX9zPPNhH3ez4ZQK5YVyuZcMq/UmlSb5+xN8lh4yio1PK0UZqBJQSY5HgVsgYvTt5cPKDvaE
2uU7rVRGBMfm6cDWah5rwxiCGsX1C8feGUmAThBVXa6wFNbgCZzWrkGL14PtdO0BS2d85fKsfZaw
CfGnfFSv606Zd1ZsfC5kkIhpGQGexOvvMPex/ThbmMrSTR7wDonCR4Ha+K4a8Pstm/oF0Po913TZ
VTKnu5qdKT9Iccs5Tl3mpy5WwgkKiequQjdro034so6VtKmASPiiMKQv9E3UzYxp64WlfJZr8rqU
YWGr8l+6JSeJuCgTZ8D1mtZj3aCLSgHLtxYMP9NZwSlAc3qErazsUtVoDe3H+5dR1x4NWEJsgc7s
NK3FzvJBbw8o/G2BdVjtk0EJUKoGMNJBT25d65mnltu8+YgwjjuOVx1sDKl4jlLA4flD1Lb+GmYr
XafY+RCOKEao1SqAtpNSzKyc12pUN1mX+qK862IJC4QN+s1xT/tDyXdVqOFlidJO0nm2ngWRyvTH
CB/eQjqPMsOTutKPh3GTWukGKt7OEmMAEddHDi8HnxA3aH4W8W7Si6BNhb8miiIbPcGvhUaQTbtO
j0B8glcBYGwHmtFsChtDbP43GmVsoO2NLhI/lPbAt7fCUrws+irzNJO+7VV124bzNqdIgoJUM8Qp
ByPc+Pf32Pn9lwoHDTKLi+VaOD7tSRdmK9OsauRD2C9uJS0Y8OIyiHibcyNpc3SYma3tRC7mq6Zo
IL+g74jtYn01m9ZPSavLvTAKyw/pUXgYVkeBBOXAbxtbu+X6dklV+Ez0Aj08dL+odbFmCP2nThtO
ZoeKJFRqTEZX7ooqqW+QaVWoGo7Stb5Eyl0si8SNwXQro60HctOFQSs05Rrv6y9gHA6FRY98VZOp
vSVLx02oOcW9li9/Kg2q8Z+1x0+dl7YDjcjj6GUueqe1M2CpinKBP+dTtJlVq354//udR2JyJtJy
ujUknvSuj0dxKtkYYAb2cP1svMRKlHBNGYm290f5zVFHNgNkDW2ktSZ2mhQ2fRGHstb29/ggWVe0
wr6omCG4Ta7+mGQIfZqeY/w4bCnMeVnTomBjpQvu3VGWXDO/yoUc9bxzwOUUiAA9Za5PkLNPspoy
b4wmkrLqvnEKzdPKbDzYBbLdRRIZm6SOXzEpHoIRhJ9XlKReUlNYXpJ1j+/Py/nsrzgO5gOVa/jn
p9NiJNGUYvxS3C+O9eroODRXkVxeOAbPBtHBwmN/gY4TTeazLknhtBFuH6l0WFDdvIGQSPmvncoL
0fgsmVpHQdeQxQ9DiQvA8UJKE5appszSQdLLJejEUAW9WQ47pwIIYdtxuumT0dxLs21tAQhKFzL0
NzGEo8MA0zKQoas+OeUZCp/H42vqUmipMRp3xpigxo4/q6tM2NXUZRz53Dx1KFoUCl0noYRvz8in
Jfn32Rk0N8kEXpJolbVqNnso4nxOhwEkUSQN+Cs2lno/Oam1s+k7X2ftMLozlu/B+wvh7ADl9gep
C2UvTGdWIeDjpy+nPO+6zsgOWV4rPtWnAkJVSsFo7LaNkuzNpJcv7cmz4xPFGc7qVUyWT8aXOx6z
0aeGaaTHk2Oj5HX4mdyPKdoh1lTq36xES/ZTSXFaWRbjFkMMjC5Ds9q3S2JvZ/Qdvfdn4Cz7pDjJ
JuBhyAppIJ9UMxxE9sMqWSrIFogB49Okfa5RFP4pzZJ+Yfefbwg6Zyo+unTqAEue7rp4MvQwk8Ar
1FKRbaxhxSuho3hhlLPsk1kDpgsNZf2q9FWOp7eH4DBTK0gPodUXmzTGCDVDv2yDznn0VOdj8jkr
w3jT0Pe6MPJ5dEMRDOdQbLcgOq63yOOhs2kM9d7sqkM/doY/xXJ/iwVDigFhuin1KdtEEDvdRsTl
3sLkYECt0UsLffj6/ic9DwmruhEHLggaqvCncLHQGnWaNW1+MAyAImiKdNvOsDwlnceHKp1ndNDp
8JT6iMZy2KoXZuF8S3GpQiMf9OSbysdJTjqq2EQs8pgf4NbEbgFjaqv3xuCzAz+kQ2YHhZJeMlU7
r8mBfiD+2DK3GmospxVp9FAXVL5s9Y6DSw9IUKuATK/K/S7Toy+RJOe7WF5g+JdonrqUfWK3nHr0
2CMzuy2qTPXKbqnoPmryi1H1bPqsyrRrTcjOn+63lVqNJgb0ajqu4MqP10i6FINdTZN8p0vqJ9rk
AxUnHfGecLhw/Jx9BwAaXILAt1CmhdS97sZfquVSDmCiKhlokQ5Wnn+x8J0sSrQnmiZ7CvPwUjN5
/feODoJ1PDoPawFqld8/WfxLoxcNvX75Du5p58bWlHhmJMSFtzoLV+soaEZz16H8TPX1+K2KTISo
xY3ynSTlCGFjDrdXidguZfblQoXrPHliLB0uyxuZjUByEhqrKVHyfGnlu9hUH7UVWYu7S+bpQKJ+
6P00bIdWvg0r9TExW1cFaF+7WRM52yinXVpM9vf3t/WbTPXpDGMhsEJhaS6QOh6/u9bbTTI5tXxn
R9XsF2YcBmiBpFdKqfWukENnm8pxtltCOf1ZmVhjupCS4xdHXTRU27vcCXDUardNZHUu3uPFJqRV
sTVtUe+Qmvw+mSLegZ+UtnJm/AizrPLrRp0JU5J2bYxZfpcsZfxam+H83CDevhOlalz3iW4e6qJT
POI5/qv6UN9wkDkflaK/aK+zxu7jGaCLCTqHfAMKGwbyxzNgWWWa9moFvVDpTd8c4Y6Pg/KQparn
lKPhM6bpt2ODcJ9mR17dSPWFhOG8WU5ZAbMmsi6gQWu59fgRQtNK1aiADKIW0pVmSDe9FrVB3VjT
dY5Y31Ubi9dxGdLrQkZEEIfJCuJBqmG2keXJjRBMqBYtyhZr2uGn2QndD9sGh2YB/z6tol1DkrNN
ObKDmuwnGJVJvmntvLqqE63zZAnZfW+ZoVQus2beFmGiu3aZSzeKptQYLhbEegvRpqS4f3/1/SbE
ogxCnXwV9EG1/TSe1JNUpX2dQbGZNWmjI0UfmlqL0kai1ITLpOtvcslp/CZbdmJcHrta+ELD+1Ye
WmOfpzRhSQK78JH+p+NT1Dj09qhdiK7nQY+HhATCtYocg4Pg+OvYEUCqxm4lwOJ6fdXOMZqJAupS
agNSSZp0cttBky+ceOeRj0otTSdKXg4H36n0XlpJU7USMg51FC2PiIY1t3KcXmrxrWv7aO2v7CMN
UOYqCIIC2sm5ioBzzUugoCCz/tVZH4NyGrOgG9MaROlFE4Lz6EdRAYUu0ijq+2Aa1rf+5fywTSKt
IWblkGYVAt/0r6mJ9FP7XI66FNRhgzWBltzNraLuUy02vKxEOF6VptZXUzE9gnu7lNqdfd31kVDz
IrcgsNFQOX6kopUS2ZqR0kF/7pn/5p7Iq/xbXoJTiXQ5+TSHl5TYz77t25BA2lHv4Z7zJqD7yyzg
ED2ZcxkqhzkxIq9D99RPp3L80xIwMkj0LFeVV5pEFMWPX0yW0a3OaIge9EaJNvYi7Oce7fZdLpXa
4/v7+Cw5JDNjGDpRTCBUsZMdklZjiu4wOnpyk/V3SXbdOw1OgI4jCQ91IU32aLEHKnLvV7CELwx+
DpHB5etNPZJqEO2WU1DEkmFolphdfhjRv9uivRjuMsNqKEgoCsxN/K3kYKzlj7IdV8HQCgWbgnII
coribjUaoRdF5nwhpJ+n7etDgTtmXlZO4Slp3c4GiYM9zg+Jprd7itqyX5als81wRnEzmkb7QVY/
xMbkZXKKbFOS7UJVXCqrnoPBeAyqI6u+DdcILhLHi0ADU4nDzygORa3cznIS3SK2qQVk2SCZlLr0
BaQO3+nlzJ8K3L1FVlxIrs73F1kFVwcuD1QTznwy8iXKOFoGSOK9/qjrUrTvUmSzpLjqfMS8AqHV
l7b0b94aoBYIaUg6Mi45+prw/bLBBHqdXZuX4jBXRYMOa+W8NLGEHV2XUbocbRl4B5WDlIoZi7St
g3ZyKBK8vynOd/nxQ5zkFTk1oqxpenGQskTa1KaUBqJMo09/PArsfno8NGhh4Z/iw/LOUaQsT+OD
OsaA7GRF8scCFtP7o7zRUY8PCsowtAzhbaMCSM31eEaTWdbrbi7iQ+SMPoe5m2dPQkt8yEqbyXh2
1PvUuOq0J30sPCvVXVC0riN6f5bwGu7vrHBGkDnBqFB2u+RVXbI7rbgy9B99pOMY/6jGn8IJW4kM
7GU/enYL1KQWOzLzjV2Mn2BC3djR8FQ1LyUmaUFTfUXu+M+/FwxAzkCwDRwEp7RkWD991CdqdMBU
5drOJRWziPZixrPeWE4n0gZFiJbgyhI4zbcRmZ3IUOr4kKFcv6uM2fJCKHq72Sk3sWRFAR4djTfa
qeNZgOl2hVAVF9xFe+GL/mZ1rrQvAM6AZ7nMnZwOLaoeTo/AyGEcUo3mBm6D8lohfX/dnG9+yGWs
mzUCoFd7GgWr3hmixCqiQ7E0H0d5cR7r1uo+SgQqbFASiysOC/jDHw9KOg1Khbwe8NZpQh+3gKhi
G22hRW7FfsEp4hpkOQYs4bQRmTT4ZKKXrE7PX5QrMRPJVRU/bdjtx/uj1aeYrnBXIKsCQNAwU+NJ
tpfOt4tJ8VlG0XVS52L7/ou++XAcLyZGBZwE0ATEHDIVx6M6OX20em6KQ+ccljL0lBiDQ0MgOZa7
JRSDZdz0kLSLjxMgXHn8KCRuc3oQjvsq3FXUqszsruv3KLe4lv0wJC967XjmPO+yeado2NPA/4Kc
lZcbbYzdVHtU8lstvrMcysCR0T6Yi7KZZUDrrUDksXUTjlUnyTdhl29btDIHpfM79DKtNnvNQT4H
swA0azdS4sUddkFjM+7en5L1pvTrjFCSoEKH3ay1Im9ASB7PiLWwt+UxGT8UHA67WsYYrcYNcieV
skZvDhGFzhqsIO/1SyHyLWs7GhqxW8BIJO2roQOlhOOhbSePFw4l8QGlTNXtUKB97IVx36hdtMfA
hRZaxFyHdh4GWsr2NvtR36UdUPLcnNHLGnIVW14zuSoBDXhFljubmpBp4d76uOT4bk3h0/uTddbv
Q1uCm7+96g6yis68HqcpymK9MaUHrt47VFSqqxK41KGKRRtIldHspL71hSFXvjSSwMyTbAehLin3
qZ04u6nD4rinpG7OKn7jg6I9zvbQ+F0ZZfe5mqoXlvtZorcidmDk405CBKX5cbLJSsmpe2totIdQ
ibgoqHq7gUlQPgMxf5HCHhkyVAw8WQ3L22ixDbc2nd5Dfjjc1PhUeZxXlCGmSb/QrjgNpcD26Oyt
19iVwkGl+PjDZ+UilU45qQ9hGcVBakqt30dxeKFy9NtR4MjgbwYJny7t8ShTJeJiXFYvjTmpNvjv
se3qutu/vyTeZFh+XcUU2Wgigu3W3m4Op+fCkCtC6YRkPKSKU2/MRp+9CqlXCNHyK9IAV2OmZUFm
i4/mKtIxt31QDGkVzBOqv47dNUGZT9nOKRzlCrWVzw02Pm4fP8ZxEqOVbH9KDXnyB60or6izm0QH
bkBIq9SeGilxUOhWfeOEubGL46rwlEXKNhRnDU+Xcwvpzg7ZN4yqvaLW9Y92ZgpPz6w6SGVbXDi5
zrYzE8Es0FEguJKHvi3GX3LIpBoXp8Mn8IFcJzA2CL57szfsk4Ay//XklbexD8fvUL10P5LH8MIR
ti6Zk6+wwusB7qzlSG6Jxx8bpeVOjZtOfQDwuYPGqTeWb+pbhevC+9/7jC329pqgLlCkgokO0vt4
JGwX7Zzdrz5UN/bW3GZ306baKxuo1m4UKK68yT1tWz0NgfVgbK0r2S+2kR+70ub95zg9P08fQz1+
jMns+2SQa/UBmWDXQAtOGC9atW1UE1TphTV+upPIlcG1rLkXmQlaIievrGtrNSVGbm1SCuPWsqOn
tnCcC7fv3w8CdpqyHgfzqfAtCVXdhCIHPJ1gp1gmaRKAYk0uvMp6wB+tE4RJgEDQ61+16zh+jqfN
GGO0XJeqOJh9hH0zZGv0oMtopeaHPmoZL7QG8vsazJwnZculxXP+jiuW8O9qDmXtU8oexeEZIiqj
13JmQp+cy/WGdcm58mQUwF4rygAD3rW9TglPO37HXFD5yVGeOFDBzXt3Aea7E1yoH95fgW+6GL/M
5d/jUANHBIRaGHv+eByrQRsDbF+OOiP4I9HZ/XYsqwe1ML7Li6EgS2kmsxvPqEVBpgv9eTSHW6NK
qgA3JXOHWGHr10o8uvKgJITIzkdDEEDnqMUbXRZbLn+bPE18GYNlz4msj4qV3aZy5vhO3W1mjVJ7
6UjGhVvNSUL091vRG6KPtYKzTzUUZqjjYVfwVrUTPcw6Jd+Gb2XABnWR8klcPUKoslJk+8829Nu4
Ol0iojhZFS3a49mcAUNaCJlTlGkV45PIRXJV9VzrOj2PXFFbn9vqkif0bxYKqBRQyhTVeN1T1EKm
c5iMdSIOnaXHu3BebI58+FFv6+S/jiSz2n//N3/+VlYzDdy4O/njvw/Vj+Kxa3786G5fq/9ef/X/
/dV/H/+R3/zPv+y/dq9HfwgKCKTzQ/+jmT/8aHEWehsz+lGuf/P/94f/+PH2r3ycqx//+utb2Rfd
+q8hOlb89Z8f7b//669Vzeq/fv3n//Ozu9ecX3NB7PxITv/+j9e2+9dfimL8kymFpMqWoEmynh/j
j79/ov9zRRxgCYAxDOR+flKUTRf/6y/jn3Qz4KpxjSYRV8GD/fWPtuzXH/E71JlpVAKUJeUk0fjr
f5/r/u/N+PdcMw3/+fM/ij6/L5Oia3made//357FA4e8i9CgAbrlnAT7cLzKlkqSY10Z8/2STCY2
k5+kJpuDKCwm13Tmp1G3c9dJb7Jhj7Vetrf6IdktS3U3O+kFhs7xif2fJyG9ZKkjunOmHNu3yL+H
YZLvq2zch7MXciPSky+GU11sWP3upZlDdeXJk3ieBqq6TTU5zvt838nh5xi8oTqpNxONk52GDdSm
CsPJxapZ3ElKhO9xUs6B2Qj8c3Bt3eFH6AS/rJbffIXjEPP26sgAQcujhE6t+bR7ZTlSOVOFFvuw
HJ0gMpzn0c4TijT6PjZHy0fdOPY72fz0/rCsr9NvfzTsejb+kqBJZgZEqZ7FHpmoxisMAxvSrNU8
+jgXjobffNtfRzrNxnpljkXWKGKPEtpXKUq2IaAit1+s7yK5+FZvXK7/W9Mr3WoV1FyxDpyoUMNP
3ivET1VujRL6mwhlN7Qyyx/1UPh1n7pVYzypM0BQR/nZhHujlMCmXlUgHINOR4p8buNtPm3ZtpvQ
rpSg130H36F9h7ABbmtBnhfZXVxOi4tCgF9Fta+Ec+mPCB19oO2v3PfQytxW0r/il3aooXq5Zao8
h3x8viBSIqpCZj58yhCN3bRm+ymV7MQbhn4K8rjBYM2w4QYk4RcCxPBgjsJdzYO9VFmAS6v2XZjO
ajDCYXtqOr1K3H4ovqitdDf3aXk1w6qV577ZGOnwGX0pT0ejCB9h9RGD2tl17Ci+LSfn1gERi3Hm
Sg2cQRUaI+Cw7ErppY0NzHOHQ4PjVlNuek3ERmzj/hNN6NDt4DZwOwmVR0errnUsaQ9jZgSN1tkb
Qb2Ya0rt6s0EO4E2dpt0P2BLfK/R4wUIILadjvdgEy9eL8Vf7MXaLEOPEYiMRR626I02BXZSfQKj
8qwU7eqXpCAxsi3bb6aKC88iJeEufbM4KqvKj+S22k0tenqluiNOPCN0dEgy9QeaqoApDLPc2uBn
3ZCK3Fjrvcsxrrt63+8qTKncdNQ+Rcq0ZaF8lZCPctu65MHEi11ioB7VNvrB9XZpF8fPeywMAZ9D
WjSj/AZvmWe5C2VgBuyXpqPq3bQidamWPDYIICMfU9+1kS1Q6jfkYMi6KJDb8F41lsaddf5CaT5Z
EGFdZ+7zQE5y+6nrzTZQ5/RFLWXVzQGWuVkxbzFjIeYAE0AlLsQXGSt11ylV9WoikfXYB0+Sunzl
Ou18Bnr7yViUyS0kEynqtYSVaq1XDD2alwN9QmvaLZoWTKb+EKXd5NbyFBT1PrXqb1MazA6k/2x+
EIocSDEuW1acAlKnGCbFCF7kkYI/eXIdK0WES5rsL/b4IZTUhwkHdrdvrUPe2g92Xcmujie5PHQq
uyYPli75sKSKN0/I08iT2DlCfTIj+SMG9FdEZ08bZNBOfTCln+2iuW6VR1pc+2j6HsXqDbIlXjWR
9g1B1Rv0WSinFV9lHTfDodnbmLmo2uTO4qWKMi9RO3eQpR01o4iATjc0QM3fNUgHbfSvJ+sZihIR
oAzUOrzKe9mbRR+0g2tPKvi66vNEeKWt0Vdsv6i8T4qNqQCcN6/yNttqk69Kt7aRuma/1fTsrhfF
TQVqyozvYDFH9ocoyfZaswTy4ssdVJ3pJWq3PfaLdQbBuD5k1QBnYXKX+sWw51c9fq3679Lckt0u
HnadVvq9o8smFGzOPi0xkOrJn0BGyep9Ibf838nDk2Rnxv4YfU/pyTTxz2mx3CjZVN33ZJz8uPeX
XLru1GFjV1dT/gG7Rz90FLAYLhBz2EmGlwzornZ3RWMEmmT5GEm6EiirOG420LwCyXmO+xcx4YtT
urPaXIWZ7SWfmV6nnT4AzHenGgn38a5CRjUUeqCgZB1nQVOqPooE+2V+lGq/VOVrXeUvZKHr1PpV
Iju+JKqrVBs5VVnCQ74p28Hry9jT6m9GvgSzZrGMttKi+nakbyDkHdRhAIXHDEOg6po+WOcyLwvA
q+amwVZSxUokz3Fw1hGXY5s6q+YBCk65+sGoDbeJHitMOQbb9s2q2o6y6k9cI+p62FTz4LU4EBfh
M8bdQb8EOJwHurlslDiHRtK6SqL6WWN6lQqJVH1NGvA0sZ8mkts78k0XK9RFmyczRJ+i0G+xqfjS
gGYoTDkw5Js5b7aGvLgS9BOsqD2pEW4hB32G3VIj7RDThgJ/j00pVekPeulgrpB5eaoG6tJv9LH2
dON1GR/N2Fhjym1hJITCQ6q+KAr2l5hqtCx87A7SJL5zmtexQCZkdJfom1HaG8dsfB1VS5DjbjE5
viEn/jCGWNXedaLfqrls0FkyNAKyE4LE4bFrQzhbElw+WGo4vtaInZLKGLC39abEA5wChw5JKK3c
2dDaTSXawk8j+xmnQdPLIe/gPTpvsmG4HfOlwSJC85dZUTZTXj7lTfSzzrvbMYqXq0SMj5MeOdeh
0uHmKbL8qhosEKcf59D+qakDMlw+EIOtpEe2n0jNdYnFwdTZ22rMY3+QxI9wIQClTXXHmYWDk/he
Do2yS9L+Qa0h/WniRmlrEUBQ3L6fKkHfOUqW1qRi1ZOGyUw1AjbTKZc7UVqD25Ej7bqaBmEy1x/S
cIeyWIGyQTYEGfLuWQ83psG5E5oNTSPdL9GPvnbMsd5iqpRfz1M9lm43FQd7hoOd1/tBtBulbTkr
hyB00te5UxWUOcy4/R6iLmL6NtHHlfqnfLC0j7Vkfu7CNA4c9q1Sfa+EvSnnlLygc0X6cepwS6gL
abqjbNIsXqne6unemaXkp6KO1r3ZL/krs2PVXwAWN9IQJF3plXLJo7QIh+itpFJ3XW5wYlWS6HOk
OY0X9aMbO+D6NG9Q5JtRBxaQKkhgLs7npchiV404TlHocYfxKVvwRhn6vWl14dcSf6d5EMOjokzd
tV5K9b296pN0s2LexzCjbmcTlouMhwWujlXty3Ezf43ntPyczOVmLOrbru3uKOhmD51pS/4858+A
DVQWtI2pJdEkjyfaNIsTpDahNVqdSDBQIxyUX4FUB0oq+vvQqj5RQNADY25m4aWWPHrpnGBQ4uQW
EV6dD6ozj26RU0JtxrgJjHiyPTwywmv0JWsXyLgEq8nJFi8va87dQcibQSwvaUgHxx3qEEuOkZ6V
NI4cJWp7hXvV/FB2yudSLRE7BJLT6JV0KzUL69WO6OVWZRDFzneriWZXMgBK4nebQvrjCgZJbNrm
RVJunXG2r0i8dL8Oy2Jt+kQ+FBDbI4QQm5xa3ZdQCvJSg44Kw8CvC7hFRfeNrvwdcfBmWoxPCGxc
FbK+19QkC/ARfAGd/NTE3TN2O7rXLuCO7dls91rHts5Utd5Gct37CknrrWymws1HGtFc8psXdK6V
yHUmhS8wVTKViHmRHoQz9t86lFIeC835rKP/4JY6B2WlP0eOSum3i+6zTrmZDIHCB2Khi5kqrLUq
vZ7KqfGsITwsUefpOWnIQstMzYyt3LeVHzdi8BIlIhPBW8GXusLvWuszHqZkGNrwbKeiLl7K0DZn
fwGcH6F3lDnAyxbFci3iSRbYEg4hq/B9H8Sq0ZFDObXTPkhZ19Www8ZvWWtyoqlWPv4QKhwrmDmP
S6VILIVaDWHsCcxtXlNwAdlWqeNvGXh1J7DS6GPf9dVrIXevxgR9vhAujgrO3jSyaJfW9OzrfIB6
pvf63mhfipH44M29NrsjTKu7Rumnz9ak4K+gWveZgkpHXCuLXy1D7vV95EniOquDsqAR5FbzvhqK
5KoIb/rZ3k2Cq4KEJ5BkPOuwdhIXEJTltrqFyPIAq9LWX9QubW65IJE19VjNhFEfCL3zRH2rN0Xh
rQfa4mz7iaygXWxfZRuxsfcAtkRYXrVOdQuO3IV3XwtLBI52DRbjxjF+KulmSlgczOlXrd9K+Dd7
Tv15UL6W/8Peme3GjWVr+lUOznXTzXm46QsOMShCsyzJuiFkWeY8c3OTfPr+6MqsslVVmZ1oNHAa
OECmUZXWEBHcw1r/+oeB/z7vNK9Cbljv9bmJGNz6VvdgAtathfbUGtiT1/7UtPcNvPeiTEmwuulw
UUTyeRrW7kbvq0vNOcv2qZtODFGDgirC1F9duWU47kos5T2r1uE2vhYjux9HWUu8CVk7WK5vxvLK
Q8eGrcVwTlwMChGCh4n+NVvriyYVGaZJJq4zBAf5uo2OdOg0v0uNIJ9H6JC5t+LAqsJkKcydyviX
IDhGsYXvEpJdlc9CvlfDyRjTPMr6Mkg6yLucXJMqTokrgqKGGooXl0DVR8Stt99qKsrokKEBQsBj
Z3NWjlXuhEpVnXBuOpjmY6Uh9cvMHSpI4rtMX+lMSu8yj+y1Is173ZfLg8MRIfLrvDVPJZd3OT0Q
qfjVcN/FfM7rfAEKNMt9S+JZiNHbVT9fKjFl2Nw5mFrAHnM05SbVh3BtV/dyHrhQE1J/yIJ5b53e
4MCU0rdIM+trIpN+17H8Jazvoan451dU71d08H9dZm99MzTfxz/8qv17s+Ftw8cv+gU+/K+BF/4w
vfv3gOF92Uzvdfb6M2T441t+wwztT6SWQrzAzw+eyw/S2W+YofEJZf6GsG+A3cb8/TtmaNqfGMcg
rSE/G9bcDzjxd8zQ+kQkNFMUinjGYUg9/xJm+DcCyD8QFsStmw5zmyRA9gas+yhzXXkFky2sLFhA
BR+NWLisSCoKv0OGU9NAKaYMFsyHXdzXvbwNSw2fIPLdTW7tJKvl2zB1CEstr28O6SJ0LTJqR79S
zaUawtEyk7chqVNIbs6qELSXTstBLeOE+qQdOn0PgaEa8KzP+iQwxz7zKyNJL4YcBoXQjb3Zeli+
kw+WfU7cUWui1mzGdCerLqbyNdv4FftKL/WZhGM61q6bMdi0TnMTrvU8c04xWM2DuGvM0Uft2sd+
gVR9CAsjLq5FMmBgNFALg+TYGDf7Bo6AV2qd6xjvWF1HswRX9MJorP5UJEaF/LeT8OcKl4Y0tvKs
Dqam9NbjXMxJHVAkLt96bZiF38fEuedNk13m8SjPHc63Zwdj/sUfJ9HPwbDUYP/jmmqADpqmOFG7
iEQ5GQreN3uwWcQXamsNejT39ficJ/hs+WhRpoTgsNaZwm7N52cd6OnOqDfKSSdUlRZ6KabnWKA6
jQbX659BhMwvzB6sRyeZ5UvRed01/jAEjGmzLavA6g0Mt9umSWsmz/mV0Xp0lgIqEsHIMedoa3Id
tp7bBGPjPhKZeWrAEwwFJ7Ba27RPtG0t+hcasPmmN8sTcg1IXIxFPfPAq6gpszpGfUPeZ5Fnhkum
77JyfoVIf6uSGzB1JJ+tT2ta2Ae9WccrKEqhh85at5Rg1CsnUo3q64qUB5tnPbDgfrRad20ttF4L
6i9r3NsMFmchHhjBXaSK9lgO75Bwb7rksbSzd6h62JOpz5moz9zjBFq614K2qlS4Mole1CZFDaRp
7ON0eO6KcsK/8Ircp31vdrdsP9+W7oCbXb3v8GDU9CaSzkUzF52fiA2jyfamJKPKjdP9WLTnlQny
frutcqc6j6rLje7cq6N7zDGUhkQ96g80J8Y91gzNW65Src0sQVfOdP34o3CcG9pDDDwU1qYWTVJ1
7gsra3F+HFMcQxQ0htGEGvWZW52BVSe+6wX1gZvfwIlsT7U15MEkB/kwEGTTO8VOxOKCALP+ygGm
NRNghqk7jt65x1jMNcWNPai7DFvr1fSePO1VXa4W0w0YxGlmG0j1iUFjBC76VBZmRNzDAQIC9Kab
hXjwtcSdCaOqCMTm3sYlX0H65QED5Sq90fpiA3vG63hvOBJuCnVu0rNYAKIARGR+VdrWzvW6QHWS
68FTUP+b9IwztgQdGef2yU3V3SxxdlPyU5Ix7KxhjubW2R1yHALSAGP/g2UUIjJ5LWbbH5qxuRfK
57R800V8Mpw8SJZn3c5XsIs3J08DNTtlcbljywbefKAefUtth5eVRs4yKugXhulLapLDktBmp/fS
0x66mUo8Nb2viuK9supOE/lwepNO1EN6FSrFrfRMQRnWPTgdRa5Khpo/VEbguO1tNTu72CbQk3LC
8K36GcPW82RSiCy2FxQzM9Cx1Y+j3YZTve5NZZzDeOrCiXdmY5qX1uj3kd7YsXy3xJKSoid0/Tbr
LQlvbyFaBHJRZsJDkuV5rrrDtqZdUsH2sVWUIau02mmZVZzmUgD68GtkN31xlEYDSZsul9y+Mtbi
ian6vpmI3nJ0ZT8U4mit7n21wvAY5A65qb+u1yo5fx4WuE2pBA0dsA93/ApDga8eqmukYUT7Fhn4
htGVde1zyEPYcuyLYurtHUmN4KbPxqS9dNV8cOoqv6/ppM3FC83KuMXq+FoFjiVBnJ6IAqh8mBvn
yql7XHmKxZnaoO36eyef7nRFHk13jLThBsRtDbLkjsnzue+Ki3p8nSayz4gL7+9LZ72clO94yH1e
jP5OlxeexBKtdz6PbRG21Qw0iyXGuEfhgVC6lfOJbhn1k98Dkfpanl2veXcmb+9cWgsFHhtTDrul
u02JNm1s5bxhXV55VeqHyujPMnWpg5sqC4aaAnxKnBAZk6/moxM1jrrSrkjI1QBmvb7LidAJDbAr
mqhqDOAx7YQefx9m64iM5pBJJz7VNYAQKRUFDZJ7cFq8rQgcADpfiwCA5rNJsAmNBhZlkACSImoK
uwoGuZ/zfr+O7Rnd097K0Hrr4QqaPlrnIX7rS/WsyR6oq9mNUxUVBTdAPke9qIIs1fdrIb6SxHNW
F/tGa3qq7nVnkpthtQzwsIvXj95aXzvztUuY/DrcqJXOuORkusQCgFBqbXrwfuDbtgIqaqyYnvmK
7AmFKgY4vrNPSR3g8iJfifQ594vy1czb71WmncRSMLIED15swpAxdutwggo0rKGd6thJojgS+0Ga
pf7kSi0JdOes1CW+Be11JXpA/caoPoveYhbR6+y2t85RQnLYv6692MlBab4WS5zBsUbLBYV4iF03
Goj8Nbb8vrhvnlOll+GQqTfLmtjhst542rESnj8Q/oB7SqgAcLbcYIsxH7DE4BTMXjO7fyUvkac8
XK+ufqmP86HjMNe0Zg1H2+wCB3tZTwGIkd4hccDjJy8AxnvuFYeHVJwT2Wm3SsmPXx6JFxyUgIwR
6wpWN5d/h5GhMu6s3gu4S2coiRa70yJubS0Pi/E8xIl76tf5aEvrcnb67xY3XKEROT53UC7JELAW
kii2a7VgsOleaz09PUa7bvt5nfUTsd3+6i7e7RjfuAnNeF4cO8/bVYxH5vmrq2WDbzbzqVPbKLeg
XGI82RmEVXrJA0G6ua/PU1Ct2B/ANQArZGC01DLqc/UJJc5b1TecY8uh74crwagkU9g+zXgsFpdl
bODi44lvCVyeABH15eCKC0w8b/LWchg8FQT3LBoxqbh52ulkHGWG72TVeb47WOfEiI+Gcxoya8/x
ATGuVy5z3p+tokamF8Yy8SbpufZRbWZatObfYJHa3N12mNhNYOYV5+78Wtk2PRhvcrnHvHXX4WvT
FS+QJBqYyl/aRPcnb7lz7S4wlhcDO5xsZZK+TrfZkEe5iaVO8cWqJ39GlZnP2VXnUg2mRGBwHWBz
oLpoPbVvwk4OOod8QTZq2VDZVrg25Dm3nRXA3AicwdhZjCjwp4pIkyF2d77xhBWNShwYW6Pp2tzN
zaPd1MQSAPc9pVimdViLIadRNO4p3Ze2uUu2JruAm1guSBeV5kpWgmnjZI46j82+cFMUPmY1JIeM
dJNch8E68UaXU+Y6z31n3UudCbqFRAhLiwOVyaG3ND/WtaC0lSglyT2J34Q5LGFVA7wn3ybdBB2m
0qWYVMsh2C7Y2UA2wwvBJTXCiZdJnc0SHbnv1PUzvVG0GttMoL+VlOK3Wb7Y4cQgo1tby5ctZdTY
GZeIxR+n7h3oeL8015N6qtox8rCKwS7ZR1y1K9uv7jwzsDk70yvoBCMvNJ4WS0zbVzbtx3tsTcei
uh7a9AKM5jSoZfKMSQmkH2ms78wfwq4co8bKDZ5eaWEPg51lQhtRiNqGvZsBwpTPBqiCodQ3WQ6m
2OnjYya77ghVMfB00GF+MgwoHKhqDSWwMxr3NbG2K5Vb0R2kMwbVjBUSed77JrdenWFvKZ5PSmM9
L4EnnW8DAP+iqA+W4NKCt9YBYYxcymXL+UYmhwDHJARw+JppHoCi8W0Uk7ytq4JLlvskNndLEl+Y
zrvpLi9df2EsVN6Fiq6E3OL0ctGsQ7YI67aeBXKGU6bo75VDcdIoTItwEYmpcmqPRkHV2b9sjDhe
mb+ugQN0AqgbbaWMjmMNXqs7keo72eUP2cznb1XHdP4qy/lQ5sZlnvZ7p/X2Q2ntp/49UesIk4vQ
jt/iFDsiQxKlAVBbmkEuQFua+pQ48PN6z8/TeqdNd4NzqKo7XitRQyiRqtRiIFNwWTi3uleFOqGd
jV5f5gQyCtc5mEmxW6fvRkbroC8PmOpcTol6djkHr8xK7LHHCYXsb7S8CfIq73zXQG2U4oY6aMot
SPUr43GmptIIrV4ryE/b4L3e0IAUFYyuYuWehBLmrNbZma2XGa+4Q4JPyty18bGwkzE0UPx7jqCS
UX1Hy59L5w5EKyxTNdAKK3QUpWPeWPavRs3U0HFv6oR5D2P5vL+JY9WJJrIdVb+skvqiBgN1k/rS
aHtQOvBCzV52fOF3LJt8haEOtlqVteQM59SrOHlcas7GLMqMsmXSnUPuVgJjrqKuM4f9lKKfy3TA
8FzIl9TlqNbr/rBS+VU0wIn6SpIUuxvbBbgEtmAeQTlj1A86G5hIkGjpkQ5LGHB+mk1Y5dHr0bic
9Z6tNWbZIbPEcPAshq1IV++rJSeYwlbYly6taGCi71irvtxp25Wgess3bP0gfBLOcaHJdTzpjjCC
MmmUd8Vz+yjT8IkvurcOO0BDZ75LUwZWbqSR7aZL2HXJKTcA01DKuVCvC84Pt5vPittFTl/We0gH
ms1MVMzo51f1aAqPuHP3Upj9U41ygzgQf3EborK7FCA2UQIdS/oqmfb4Kithu8wQMPIpWPLAkN5K
3b4e88SY7jojt32dOWOG0b1zKPG5qHt7v7jnMYb6gO9roFN6mjWpiFl72zIfTls7muKGqf7RXsT3
NTtuz0/scMrgh+RmRmGi9znqEkqZ+TH1vHgIxtIdvmRMMvHuE/H4PdbNWD8sUuawEDy1j3ceLBLU
1cUqwHbjVrV9ZRYKFdXq8U2LJCkGBeViXosGeN7fvAD5DGqtCj0zW+OrGmJNz4GhzZfjYrOZFUMd
LtrETfSgoiR9jmNtTg6JNcODsBubweTYde31VM2tEjL40c5x3XHHjGzezJea1irRrC3ODe6aVP1m
LjAh0cWov+Sak9jHYWTWRHdgmOk+bhr6HsPINcY+Ji3usk50lYW3ps/kEPHz3ARPpcJuvf78P9aq
UeMB/xqqoJn5e60n/IkylT89OXW/ucb+JUDz/wyt/P+O4gg97N8jlhycyWv/K2K5WWH8DbDU3U/Q
G03cMg0cX0gmheH2N8BS12E/kgZCHCPKji3W6R+ApflJR+6FHlJnWQJowj38HbDUPm0SMr4LK5bN
aNX7K4Cl+4Oj+xNeCVCKhHgTviDJQNBmfuDSmjKLpYgnGcgkya8no9BDmCHcWm7fqOzrlKp0GUZc
CFfRUOsXpYsYrDAE4/ZMHfIn2+1skJXWKq56M2MTLqbIISOslRYHuT6uz5qpZAbQGIMQWHSTPlCo
jSv93Wzp4GD63HvHtoy7u9WAKx96WWKOIRQzwPg01dxbge+nAg9Lt380F9RItV4mS2Agg4JDxdPJ
K2t+zNOF+NB45ddOyQzDom9bRz06VuksfhG/62R9Q+XZfGSdgnS5XtZPWO/vIKJe65CYU2t8VtbY
n6V7qVjpucB8wQNzJVt+F08isDol0pM5ivUqoms9xPACdJBOvi4Li9yYonK21GNHtCzgrGWM2IGp
xldLf+y9xqJ4S3XK6j6svSzgBI+ArA9YOb92o3MVKzKs3fzUdt5ntZhvF9fGfzIfo1XjO4UjfSVp
o4FZGhJPKDQyo+7olu2PqEucvvdTlwGvbyx8C20fvC36K8/nfnhOnGYHOnoc0WARmoK/x+iuRPOY
DFjtJdA7TXknsYubcq4esyTfjQW1pN18TTrV8e1WBvA962PrIlMp4aBq0neLB5OxUyZw1Qir9BZf
8d1YlkernW5NXET4eJ97+zHPVBIzviSuscuH5kKFw1JSuhSjzSSm50OC9ONxnSiGTJ5dHBp2pBJS
XyTqfercZenyedIlN0O6T2q6+0yAlgOXhq4QO4KyvdCuockV5LOvRZRZ7YUaTyXQrX5i9n+sFvPG
jL0o1prANbOoEZu3q0QvYd/ZanlypBbkGeMlxxN8cnj6VgooaAPBwpFnY7gYUJBj97Vb88dNEaXZ
UzRXDu9a/4xF9mkYzX3ilcbdqLzYjXPZtEW65/btXXmNk6Cf4Huc8dRQot4MSQ/wbN3lc/2d2zRY
5+HRhLNmDiQnuctEjVNGIITXdYtpRVOwcSrCo+yjWXlOtOjGsSQaC1yOGcadOwJcCovcgLtYKqTf
1MlZOuWNN6nFZ/J0O39egPPi8mAX0wFgBVMCmk5dVS7sOOu+9N0lY3jDH+YYtKPoHxW+TFeclCJY
XFe05nO5nJmmPKCNUEPVza+TbNpjiO4vDNp7nJAPk6ninlp2AyjmllWr2TUGpBs8lp0sYpal6IYo
7tOMqWYd2qVztNL6oGXTJbduqLmz66uZeyXp6lHxXhaxdlDb8iJ1IeDJkVSedj7CIAwblZLNjtXR
VxePJn6g1C+u4iU96pNymG3r+5wPcEHkbmKF6Ep1VGUNGt1f6baEW6aM3o1Bn9kM4jxVF0zo4ZlS
iUxLek+uIvAtuGK2yJMhAP0gP6oHBTZd0pfvdt9Bh4gDHULiWC6htwDDMlX+sqi9Ce+dUs5cIBPa
au0PYjMljQ/phh8Bymi4+Dd9tpNFu8cChcGrDEvPvJakqo2pHuoND6mEVJxBNRWDrfhOV9znmn1f
jay/WP9sMT+OC8xaY966m1w4+MjmFjJYhak8AxbsLvv6hpDVq2VeL40GO1mIsrPihbRWiIS9Y6q1
wWCaB90D+QTO8qUxXVYUba2AZZCW35H9hQoEDtsdDxqQAkVRoFW3VtbXfr/JQ80mfV5K6EQxTJCh
uyATIPBSMrQ19eQyk2gsphYQaRK75PEwceiHEchugSPqjhg+URUXZEf4hspI2G1AvHrIn6nLW8Jb
wbdtfGdKUuHz7MJRIFVo3YWBvDhwineEJC1z8d7m5E52Ov673mCcMYp6MdH4VVl6rGj4O3O9V5Px
cpte2w6Uxz6ZKT0vaMVZTjWEMWGRtW4H89LfqqXxfXWbnbVYVci1Nh8W28ASGArk4EauBe2gGHde
1cCBS+XZEfbRUMdQpht1RzqMizc40nP3seJcjI64bczuvB1Hc5yGVgHnZDbfldgLJgvXcsP5Ng8w
d+osdLIbhInTblmBxPPB74Fk2o1fuCrf5/hyrOYLc3UOws3PubEwe2v6o7B47MZ8JVUc/vWquJ7j
5UWHhZCvaeUPA4GTsxEkpoB2vN5l7TMZ0vObk84Hs7l3e2tHKiEhm+plNxJ+PsQV8z94p9BmcG2c
ORDnZoEaiqSlptWWAGlxEzffxtken1M5tk96jxshGfVxgj+mNLxbo8ylBtF54GrBn7H/1ntG/ziv
XvmkEj/c+mScWDfzRN8EHuU6L01aDU/Q6KyvC4rNCrJGv2RhnQ/12TIw/oL/ObIbK5C56xjytsUk
qvbejEqSbDmkOlAzlAkNYp+D73ZcpsPXIaFuD1LSm7MoJ6GwidIu8bJdaecphJjWk2cTF2YZ4VdX
vMP7kEOgt3N/HmC5q0E5CN46KBpnStmyr89NaVbvyL3lm2P0KqxB27WVl2ahQg+8epz2tLU5FbWj
tGKfuia2jA555CDIXaKBVCzFaIb8GyPbHAARR3vkPVIXAfJ3sQWEN28DHlzY6jl05FQ157ISeXYs
VAyRj83oFO6lRnwyGgOYILel6AW1T0GyQ6DbCv7BqTNI5pBjsSgHQ2FsCYiOI81eQs2AjskRu6B3
94hkXoexscOqVxUzmpM8jZGSofXE3EhvobAlK7guWB7gh2QIVfgzyUJemCiChM8qhd4HLRI24lWi
UVBszkkdPgrDlmVmwFG/MLVW/TKZjVpGHRKM/MJZdIdTL8um7jAsY3rfzfagBaneDoyuGltNwoLQ
hTQAJNPaKOXGaKNR4qtyrJw+vu4gjJB9plKIHLC8WuaQMs9umGr26OndNRNNqMlxxmEB+fibto6I
AAbRVuBuS2zowTzWA/uz1BAfcgqDIFqydHRSA2yFSSsNoBZ4ZZ2nO5x4YDWZummtByVeoXVPnojz
QGsmhAI9qKsaspVUuUOYu37HbNlGXOaqa3JgRQBVOuiD5HHVxkEEszCUC8WZLHHdesL4HDO+wEiv
7dt617a1zbUr+VF+XcSLHSUmvs+3kPSy5KhgFeVtZaung/BY2XBXVhaYZJxZKSOkZcYMjokkfuRO
E9c3LOS1vcCGelF3Vmw2F6Pbe8qWzbvUdPTD2J6MdcmfzGVpZQT/04Bgs+r9kwc97EyUC4Q/HaOU
iyopYSFSjGKe4iTthLEC46YaC/hxOrVtY24TfZstOqhjNgdjX3UWL1YFXkLZ6cC4tucFMFEpzJe+
zs0kypNJLUNVXXoPw/i5Co18sk+CHrfxyayzz3KwyjxU4zQWPv0FTb6iiaIIoRKY8BH1HgqkIRSG
yUxjU251KmD+SwXCE3azM847w5W6E8A6dNvQXI2pIavHGF4WVPpQ7dpYSoqNHFjQzWNkLNxDGu4T
JhQ3f7Kz1NtIzUDydmzPyBGbjrwsMiebb5AZp6/CmKFodEJAyTDIuSe9T7TvQ5dsNCzEZ0uQ1VMs
QhMVC35h953HD9eqFEsxNU9VZsgGTykty+ogSvyO0GhQMq2JlE8mIkQX65E5XLUhh9mcS/0rxpZo
1ZMY94iwlVp2QWzmQBgU5V9k13Fd7iuGXdkeeTGQml6t2RaFlXyxnMeEFRKklSm+jZmYrCsrzcQt
c0DwNz2B8OS7duK9mbGDsZ69jsv1gi9OFaRC6o8553QMAdbholbKLWSTD9i+d1rTeDMY75ILws4Q
Ya3K9s2tXYz94q5vjH0VWyiLpRobVCY4dR9TdPSwPOdqfF5UpcXjepE2JsmjZiNfdI3vViyNb6aT
OGOodLPxokuDgctoOq4Im8WeQJ2KVHIUqppZhaXtat8T2UrTN1pQR9hrTFgBrht7hlA6YvjoWh2j
v7VonLsGCxQNTLcY3uYBx0TfkRvDZuzsCQegRuUhkcDF7aR6tEyGvmRp4ELFG52yvDP6rquCvsQd
zm86r+mC1FkBlgZn4wp3S14APlWyKcOhnhEo9atmXkytsbhMmBuI3LjYSWLhHMRI9hQrzNqNhrll
nEFlTESevnRgr980pW3YC7nTxr61uD0IbZJOQEUAavmu1dP5riQV+JZWWrwqiyxMdCPNkkViHns0
JBzkTpSmcXNsyr6fgE11g2TVQoe+S7YZZEenmpbeH4xhNaNVbSDEabWWthyGXn3dNjYzpcE2cKKC
4pyhocEa+TdLv/+GeP4Tr5I/wnhuXstX8TMl7cfX/0ZJM8xPjo6hwuYLpKkIWX9HeDRD+4QDn47j
E/0+JS3gym8yVveTii0bLta4amN6u9HEfgN49E8oWJHcuxoeMy4sk78G8PzCzcfPQ8NeWHegoiE+
tzDB4O9/EjJOSHqqpnGWM2wZSEpkPBJZ4C7+rGVQVdtl9FnpkZkZf+ZDyMf3i4IS/IpfTQgyUVK8
zY+/2PMKO19gSJ9rXUChseGrwMWqD4MOQ/2nR/EvNKK/arO398ivwgUBCxfyWyCdf3iPZQdPTtb9
uYm9EnRhsrENs7PoT34LwuKP7why32a/g58lFMQPeuAsGRJBopdgMqIMvtq76W5gKvHZ4XS7GDOK
B44wDbFkP7vRqOcMldCUYTvKi5av6lBnkbaqOc2vOlnBqnf9puqJx8DWmrbx9ZV84s4Qag59Su2+
NFlxyaIToF3jsnzWpmV4KqZOfpuyVIF0YqB/XDuPE3XOp6sJn42NgZ4ud8x19M9UM92XMdGcE5bD
X2ExqbfQm6G5TLNI6PNVNEGxUc0v3qpxZ//JR/XPn9SmzTfcrVAykWn/+kB0bah0TarjuZCO2Hmy
qcJYzFXwx7/lo3KWx44hE7uEQSeP46P7gJ2rZjJAJjtba8qAMzTEVdrJdm/Y8Z8Zpf/IVfsJJd2W
GBguVhjIXGCYoiz/ZRsNIpnBl+LhHC9wKRYVR5kK7QG41hYE8AZo1kJt84qBqQoNMLkrYhr3AwE8
BNuFbn+ji1e8GI9Z17zDAI1S6e4r79oYQDv0K2uAvVRSx28jtOrRpT8VdPm48gbSOGv9zZRdqGPQ
Dnc0wAQdv5gZ0QMX9AhlHShrwo2motXVo9yAjJKLnTIBTqz77XaY7achvs6b5bYoRsqsc76udNzM
7d7j8XFZ85PM7tDX77ACjqHYt9pV5SAMtSnAkgjWPP/z1THKa/DYQy3u4FKEf/wczV9Nkn/sX8yJ
Qa5UjHDxT9s23k9nlMjqemoGbaCZzrQ9/xezkVrd5QXOAgUi1aXQsrOdrK+kJSl7Z8Wzd3P4etCK
grj4diuOUwUYMrZPTV/BfkfarI3iWdP13WS+T5rWB2UOKlpNdX+bD4SzFxkYm6eY96ODtmBkmBlA
M80C2DDfytaCVuFY08lrJge6P5BkrZC20MPFujcAJo7Fptq0KoSoet2mxz/+PPQNcv+nxUZIqelu
tlnOR8twzKFVnIvt8WwNLvlIMZ74HErLBTx1zIpqY/ruyZlz3IFcmU8VCO9Q68famFUfZowNLmh3
EDVy8iF6AnrpIg1fU2nxaysX9Pltc5jjgZ9M8F5kmsWfPdAPFpl/e6CWrm/msHg4kKHz6wNVRGql
fLDjuVokU+ox6YIhQb02tosZDa6s9yXBGicJ6wB7EPEEtWv5E1Xav7h+GGxwXnPzqBhIfFhTkpAC
FY2EYLg5c9J5cB5pZay9a8X2n5xD//JXcb8yPdHxiv14L9Rm2nXDKsTZw33cn81FY8hWqF9SMaV/
slW0f/W7ML1wEMmRV+z8OKd+2iqqNkLYgeh9Llt1vKrcCuIbcfa3chqBMHGv81HTQIKRfXFONUDf
Tu+HnYWJAjli4CyLaOwdEpjhqi+RQf3xwt0Y9h8WLvx3rkfcevnT/ug9zKBhlYOrdeekj/VoSG30
EzbuvH4+tC4iMEOETuJC9xiN5xh78NCQKAWtmlau1lZ7b2PDDfxaSr9c8eVPLBgYf/wSP9pJYN6H
qYdqYrzFKE41P5RDZpxgjb8Y7bmZx+auqnsQpGIuL+y1r/fOkhbHfFhtvMnHPwsU/aciBTtM3IbI
EaF2cLHE/nVPdImqCSet69PCRB1+LGb1iXDjv3rzEp8KoZ1qiJEexcqHUqidvHaCd26eKrWfdyoz
YWK94fn+8af4T8/ZdLCEJESHXm07sj9sLmTq9lou03qqFm0P0aI/iFUFwNActGjyt5jy/246/hP/
N+a+PKN/P1wOm+Jb8x//8z8eXsErUS++/tyE/P37f29ENHQuCE88c3PR/dFu/K6N4W+oxFj5mKFt
OT5/b0QM5xMzYNIpmDejWsFI+e+dyPZXxBKbHKAc5Fv/8ldGzdqHaw2rOdQ5QGxc80ywMd76dQew
bNdGscrmNqm+5+bnGR5FDzER00vmTfgSIFhp8P1zGIts3Lqafv2nT+5f9AkfHX3+6RV8WLdpPBaQ
KXgFMI84YvDWrxliuHkoL5ej1Reh291m4qWyx2DE4sBTvv14Af8PVvL/jTBsezl/t4z6r6H54iz6
6VFtHlS/mERdvpbjLwv7x9f/tqjNTxZeu3in4VRIN7uZRv62qM1PWyIqLsMcQbrGSOEfi9r+hE0X
PkZclLgDwW/4x6K2PmGAQ6LfP9b7XzCJ4lf9eudR5WzZMahDXIB8DtwPvY4qk4qEKKAgy4DR6jqR
Ls1QYPxe2+K2RmiSLa8Y5d9o5eua3rjiMymHNIe+vaS3qsj3Rt5iGP6/2Tuv5citLku/Sr8ANPDm
Zi5gEumZ9OYGwSKL8N7j6ftDSf80i1KrQt1z0xMTUQqxDIlMJICzz95rfeuYd6nXtrcjOr0Sqaj4
AKBpq6A+jNGxhnXpNOQ+oic0petFZsuoPS3VSUf9uB56rO7kye+k1BkOQvVWRq4leESHhvf6xNjL
NxquN6pfw4mmYkc5RtPNLmUgN2UAOX671JkP3V4PQoeo2T0seRIoRVePd2aeuw1DGrFGB9d8z/JV
p5mi0L5AFkEU/V0tLzoN+Rg/wVAkblp9LDT5AutpZgIq5fU3vC5XnTjv1v2qijdgJDFEU06pmG/g
GNhT/mSm3wxNdmLQggZJ00Iv23qMXyxg6mZ5zYwTM32TK9Zs7VYMZD9CpKqUDxrbkylg0z0v+InG
cpsHD/BcNlIVbphhH8IaG4oSbqRJ2gmwg0NAeKMEaoQU1U5AsWFUW+ReGLc+pjFH6odC8XpeMcW7
ISLlt3zuw0NU48RDfCKmjTM35zxGvGyFXsCufQzeEFAytsBGts3E79LyZi53uFok1GwdHHwJb1U0
f6Mjb3dhfLGC6K43I2ZJuGBDr0lTX2yR9hpPYrzsZnzVPV18QYWkoXWnYGidTELxFXlR4rQIAS0E
+uGS+kPYX014YGJG53KLvUfB1BIpPnEbTqX3oLHgaU7Y3NexNPARhmQicaIE6dCZlx0JsV9UvxYZ
Ar6ES4ceoXgYh2gfk7STMOpse4K+5vhQibKzlLcKg+rkHeKxUyewUY3RVbvdxGCqaV5EhC8y5p9C
w2ubIOhA7DuGij+1XN9a5hUGY1l86wU/itCZnQ7HpBTdCfOXOhpHHWWtsQ7HA9UBPeTjJKs6zVEM
L0Tih8ZnH+oPw/BcLfBNslPWBrxRXgN3wnrEUHuRkHSUBRLX4jmdyeWDaiQquyR+M6bRqxqigMDT
1NxtZsWwtF5Q0K/Jq6valxm5KmzaWtmg69sWUWfn1sirD51FmtyY9n2B6D6Nt0U+hjb5Bcw5yNOA
51HTi9ahylClOxnsiIY3Lh4H6bZKp6s8cD89Cf9i0TK+LJu/P2A0KJqsxSQdrCi8z7tjeLqyFdH6
t+Xsg12n0eb36chnGeQbfXQX+RIqzHYElKKNeVTrZDcbuQdECQ7FtBGC0S+zYINXaTMoEkMFdCnq
JSdPDr4e34ZdS/pWTDeMY3C7d98jOWEq7JdS7Ugr+AKBAzmTI7SDJrUw0WNXvEH5UxqCk8uRM5tI
CUZ608oLQ9sVOmSKDzDbPJm7WR8iZzC5x5H0LEddfY+S2E4K4aC3hzonHqLdJdhacIWsQ+8Uz/xd
xotgDOFAcUIeQJT4TY5vRZt+sTv8Wgn86aR+2aH2xpyn2K56xBr3Ypde1DJxI0hAC4avvHiZCXot
xCfd4KT40tx4c53/4nP9ES/2aZf/4yWsLSUyKBk8skr9/LmSMyeYI+4w5KaGp+iJjWYnndywvWQA
dfRvi2JjASTl3dMaD428Jt+oAGuFp9rYTYGXllc8KkT5QaQ30nvCvJs07PZ+hlyVNHVR31biqke+
+vvL8Uvpv75qdIJsdFc6KynOXzZQElcM8vkMm4L1re+IIhZ1ZzGOc7r84vx82an9caC1i7hG2fwp
OYu4hKwX8VxAEnVkNFLgNkJUC35sbhn3/P2bQln3dRWXKBJEnToCNB75turPHwaj3kmQg6i3a+Fo
FvqNEUi7uB23YV5uB31gurig24swsilPY5Wx/iq+pO3S0tMALaXjKTMMEFwIPNI5uTfRlEjES4QJ
euksfxRDwQ1Z54kJYe3Mt1lR3iY0EEflgc4Tz+DundxYj+c/8+p6B6wY9gtPcwhiVXge2zdJjf1O
my8LiCNzPE16s5+uVPG6NnvGXcTKzdfQGZnUaa6lfwAjQn5vIdvDLmbgYGTMPsxA+heLBmD1Qsto
V4rTcco6W5V4lIzTqv/eyqvD1+QZW++qJoRvBjMs85LlIxcuYdrum8g3QZ1zVSBin9xuOEtIrsrW
DvGtxRKeJBZEs26cLriD2Bibla11iPqvSwWxplFtRixQEhOIhtNgPA9hswFoIWgP6zJsNKmvzSAn
8a3VIC4xhVlRg9/mtqIdGcdoIMTTiBN8mt8hbqRm7eoLAB7hbk6Y5Gbvs5nvxdwjHWE/o+dLrQ9T
ejc4BQpGsTp2xuK1pzcbGVcGuY751dBte3GXdjcDK4fOqLwWwHkNrkhcMytAXj52yN9rU3NEKXZ7
ATGVfBwJXEhSB68kxC1CuE2m29HsL8rsrsxynbtVpWjrzH0aTgj5Jp6eq8xydNT2uOKnG4amHTuP
elF23ZLfmVnnRyEDmSzWXHVAJWaoZAnEbtuRIVNuZ968klZ09nEIInsMkze55r7PpMMieaWkOFa8
xTASZrKTBBI9jLcEIkxCwaNwn5Qyz3vWvr5xtPCYhZZbqpGnUptxuCLS4SWpu2SARtY8pMayH/W9
3PqF4rcwtooVZaY/SEHoDX29NfRL12P4Q6q0Lqn0biCxJS5CTF/AFCEKhZNhC7P0sxa/B31wPaVe
gBlISjqfS28jpptcfjIlRAka39aHWwXYYqhhqtIOA7uwdMZelFg7DRz7aKL8gpUTIUNrgoIg4ptF
1m4z5X7QhpMCtZAez16q/CC8x/tu49y021BBuQXxKAPXA/gguEl5JyaQj0BypP667t8QTVF9jWiA
MASI+2GmJABUPBobBgnQXeiWUsXK+Uc/6tQjumeWMnEPjZdV407C4ypXH6W41bubihltouC7RsKC
1WVU0c+lJnyHp3g1EjDnydBqlKW8i6wL5d9ofl+wlJpoHTLiVzB0ydJDjXdeo027bBUqrlxZ7R4W
C7Vwp8WP/XQnKuJOoElkjagVUcotAypd5I2NfBWIgmdg0u7bNzK3/FZ9GnsVZ2MEO3rcR0F4u5aU
Y9J6vVV4OQ4TNRo2UfVWtI9VWm1las05vSIsedP1z2Ic3ZP36i6t6Oh16FHfKS1SmRNA19B8GAxW
SggocfghV5Sa2oz323Cwy5kmY8QCfTHi0Q61L5InBQTTiFM7TC4ZkUjKxLUy3yyUoyatXvkU8pht
h8cAiSwuDofZntOpi0dPwylMPA3yUynuW8GrNO75oXcJn2VAYAeYNxX5gt4anJ+qenL0UAvRnt63
PZfpA44Gb1yxc7HmrVuJXsquDCJv9HreKJjBa6yaWoE6YEbh0auMCxA/4phA6mpjk7iqJdPBSLJN
LLRhKP+QVE9oJnWd27h5CRskClDJ+LTQhz/0yb1UfBTUSmRE0OPMXAuQVIDvJU4eWoYxSym5yW02
vWtse+qy3055xaFvBIEu+LzsI5xtWgCUK2quhfamTpddgDS5QIOrN6qj4wxayELSZRQGnS0XM5I6
IKAQ1USnlSI767I7cTxEmGiWbDeYh1p4lcbix0vpSga9wiUdM5SHNQFkK6KXVwrI1kRAqmpv44hX
UuK2FRtX4WrtQD5OCIQ5XK0JGy6kTURVG0qF07MOpexszSaDvguqwHjU5ttcLVyzzYAXlfvEfJcQ
JPPI6wPpwIbcD1EfRChOMOx+M5f9YG1HlbQ97aTK8iHo7lNx2yP2GRof3fEgPo89y2Z3rOOGLVix
09QrQfMn2UlHskPceNiGol/hzOuOynQ7p2QAb5F58Q6ORlO5OHQcS7S2bS26rfC9nZ4C9l7UPhak
zxY7QyofqlSzEzRz9ctSPFTrcfLsnDcJyR6Y3rT6hSGGE/SFkzzUJXLiFIatIW/a6a7BcxzPa6Yo
PxAgiJjIdhECw5yuUm12RwKRjSoE9mJARE6J4a43C17AZihfzHiL2cGFN3Qg89DD7K+yh029UJzu
JGQe+nlInwfjRZKzewmkoip95GQvz8umQjY0R4qdTVynywZViL2IbEwQDi8v09A46bIJkAezIYri
ndIjBw8804Tw0rgB6poZGtJs8ABPeRKh/bOuFz6wZEHAAlZpQowFURUdG0JNtq4VJtnBnSQWGZl7
tOk2QNUcVFZuJO0R7Lpa5eedsh2gb0LGB9zmTWbEzZL6aTNsJhMiriU81jzqxxKVK9urqLqd2mPf
17ZhoRIPqqOU3basyp2AeWAE02eQymidFZM+SU0813dBmM+tku9WOo4MjnZu0w8xJmYFtuUS7QrL
oyvBB/MsYELuLMsrYm68DLGaWJysPLCDiQdx2rtawHb+biR6NM812guQTBX2K1zWlY7LbtKc9f2b
M/ujCNk64E6d0SqINL8vsGOiy57LdZFL90vDbb3CtIbASybB00VbAGzMeNiZCoLfkIItgbdKbfBe
4XuNHYV3qGHTrZfiJMsVjtrIy1hiskGzGck6Cb7/EgdmIW6jPNl3oopscHbTCCM8yFWlPAwFiy9j
3VSlOIETFGtOLk5ntHHuKp7qgo8asV0rZ9uoCNBLYjHZV9A0TcgAMe48XXFydfFDVXANWj6prPk5
6iK01/aSL0eFHb8QJN8HEffAYNppTgyGUm3VNtvkonmO1ipFaa+SeLpXKtGN1a0055u5Hdwq4+oR
q5Malm4ZqGzaSzftH6YAKhv+bT3gSk3sQcComkznLKXsTPNT1V3lKeVHjv1h3bVOxSvCiHPfhDu5
waKTR52bMqzO+/eWR+agZ/t+kBCUEyqpoumHMT7VlwWZVJsnm0RfdszY9xG+9Sr0DD1/Vwz00Tz2
a9AeXfPSTtNGZjaa8jmWmeYGEM3mXHJSmeqTc8Ro3RmEDQ/jTmRetriTgBpRiDeq/pybt32nYkdg
+SueuJpVQq9mEU98aydrOIygu2kYuVnw0kIZioR8q85slaETjDCnZdKqcVpm5f1S3LMpQAZLSJa2
UbOFZ9imqV7DzPALJPiL8BQ26b5XpUOdPMELzVNKynHwx/mkTPhhrJZgv7E5j0q7W4Atx/Lo04TT
1Gw/UDqBQLz5sQH6R43p/07L+XPH+X//D2KRYfb8tFP8c1+6LF7fys8Tlx/f8Htj2vgNU59BgC69
CGlNo6Dz+3tjmr8hxB59nWH+2Nyv0Vh/yL5U5TdD+xG7y1ZTYfv8H43p9a/kdbAmGnS6GVNK/2Ta
YqlfG9M0wNGsyBozaYoP9tM/b2mNSNTmYDXF1PI1/M7Q7Q/Xmjs7rCcOHb7taTbYvRd2eIuhbD96
hZv7sW9cLTOGp9YZZ/vwEA64WkvHV/zOQ8s4P/GQ3febKHeTzfg0b7X94HV7WrrAoMXexdTTnh9a
j83RNt8anrlZmuOMH6lSvBxwRv4AwILMn6qzY7t02C3np0G7QYI98MLohW4G15S8aROAQnvR3N65
7nkV14gWPLSVfrTTvcindWuXh+gaJ5k+H/sDD+DefgATeRTP8nW2Y/O81+xhI++ro+7LfuVqzwfB
Jf7ZA8D9qG6bPXmx3+JN4PXbh9HBnm4r9nqEgFX/KjVsjCYbBU+4YYs3w7N8ImjFvg6c1pOu2Llq
9sP++uHBsk+H9Tez0xyzXeu9qA7UArs5okOz5z1qVl57buf20+buLrS/TS4UGbf38puSP0wfwJra
RuG0hn0QfZxdfBzxQmKo3T9Em9U1ws827JfYvuNc2cmOtDv+DBfBm2ULtg4Qyf7WPCtuegME3QbG
ZWMFsqhA7yW5uIl1J/aTrsMdTc+Q6ly5rt8WX9xVW4iz7LVUGC8baKDUaeFRu44voVP57ba3patu
GWwiwqPck69i3nu755duXo3GpXlaNjRj3PgY7rgOHiZvtjVXf8n26MmUagNIfJ3oOQW8MDfLLjHm
vtZJr6tvrOusq/336ooySf1O6NV17/d+5nZvuOmb1D7A8dRsRdu9INgAVibV7sxnPeAR/D6cWEBh
jSMk8FPbeiwqyjZbZI3aQmA1ToOD3oAqfTex9Yt22L2i3aWIds/NtIs+4IolPaRoO9mEXncQdwgP
js3z/LIuSAAc6G3iM6+3EVQiVvUudKUR44drHFso9cMjAistO1vXOHbcyjcfq1N0lE/KLZgiv7/X
jYvwzYLpuzrlyCvApeYofCHuSUNwSR/n94lwGkdPdFBlsKcWtQ3QCVp6fI1iBHgSwxcMRzs8Iih8
iCpTLReJvyydWACQOzMV6T8K+qsYxiybAXt117+CEtCO3RU8gKbcjfO+R2cdbRU32EeXZJdA4+eb
2IS7i/tt4WxdLsc9rx8+2C1Teh4B5QTH3o6ekP9Vd2yw0ECxXWg/9Bf9lB8i3yJPcJPVjuAp+3Qj
cIFBE4wFT3tr+W7TlXyXCQv2DiRFm/C6ZA8At2h0BXo0T1x1NdLER+mCJk57hshjB7fiW7KxO5sN
mN9v1dMAONldgTVvvDHLLjbRpt9cZgxrthOmB/i0nB2V3pUbnpWr4F7YpO56B4vKPY2i1KXLRkTB
kV05cW7Vk8Zzw3DA9V0nl/AwveumB/XkW08TAzNNjXKa1v1Ww4/3WIM8mu8gQUjb+VRsVGcze7MH
za7bLe5VtdEO38g9OK1TlkPynp71/WqTey1cNvnfqbwFj+LMfM6+5YLdbOXnS3iyXpXYaYDdXeQb
5RJb90qyG+TnZd51jnStnORn81jBCyYRaeztN3EnLSfzyoMO4ptPgS2c8uPgoAn/Jl92yo1vONI5
+lDO5mVwFG++VfZnKDPbciPVthjeGOkOw5X6oOL48JtzhRpsm7o8lr3X12jLKMbaifZttC0v+8RT
nEevsiP7PLuedi1H3hsGRDd02nf5yFc23pen4vVZ4WFesrux503n9e64iV5xBtgmfyI5WAu9bIts
1RuPZ3kjOWc8gg9t5KpXy563YMfAi3blsXc7z7wqdyL/pOJ7oUc6Oqof2+LfWH4GIuis7UeXF8Sv
xyM4HDsrt7BHLGWnFk560p/TnRrsuw92m3yZfTxTNa2v4oxckRnPAaSrnT0YHtjacqA6t6lZj4SR
whfCkWEPH4m8bzEf2hKzHmfe6LAc+V/n5Tu+PFr+gNFEY6kivoFR5VWGHcHuEB7OG+jOjc3O3M/I
qMvIcnBwW2viSX0LGRzB8lG88KL5z8JJ4j2AX6TrAaLb56p0DZ9+nPuqvN6jvdzfOtsPYVf0rnyA
vLe5PxckLsQOxkDtlb3wrmHdNE7SGQLwfKGydvtN7aJh9df/Ok+4NipHeGGN5eUbPn3V8K54BS/W
woU58qLMp4IzOR7JxoSRQx/0ZNUvmFWF90F18WBglY/Vq8C7tlxtZPnK/Dm+AnapVqxz2nPGSxYq
m+1ma24qnGXD1nIl+gC4jGDj/i68+L9dXv5PKhzXOf9/rtq5RuHQ/FQ3rv/+97pRk39TJV1HhKNp
SKjIqfpX3aiJFIeiqNEjwUqAA4ApxB91o6yjdZBkwrBEi8QsQ+ab/uUXUH9b60U0ZdSg8CAATPwD
QcM66Pg0lYKpuwroTUJ8FB1Fww9t6ieBoaHmwighdKbpVQHSNtimxqJ8/elk/MVM808HQSiBAENX
UdMj3PihFPp0kB7rKTY3pcG7J2h7oEHatq7n4Bc62i8zHTRN/HggGZxMDqGZnLLPg9PEbAEzijKZ
sXUgHiY9vou0JtzEpCVsiE+Qtn//pr4MrH4/nInkBMuGSvH95XAt7AusPDMdmCqt3QDeujOJAw66
iBswkWaqm7Q3bWCyhf9fObKKDt7UVq3M+so+nc6SyJ25UujlBdmQHRMcsbtJxxgcjtDFlDSvGXWr
8w73+K8iuL/IUX+8Z4PDYlhRdfYaqHw+H5nJSRrkGUe2amJKRvyt7lCJrYONP/xFEO6fD4XLg2Po
6zW+Xj8/HyoOgx67HGaysCYKEs9XtYFXT/sYc4T79+dT+pEq9tNdoMEF1CV0/ohFDfFr6hhhKgEW
a7Nws2qicKWBm+/BQIW3sRTpBdT4onkxRc4vwhcFxM9sjv0u0/r8hWxMxR+0iOFIkiXaqZ6H4IFR
alS6zZzGH2bGoGIqCkJ3amJP1GoSNwHYukQ2JxQ2CnOJCgJ55CxV2z7NSxY+qkMwvAhSFN8FTEsB
qeDTl4CLdZ3owpmiS9EGIPwx2E5juTHB+zg5G9ZjZBL16uhLgA57BJtqq31NNSUlwvKAelt6C6A5
Qr+1YnhTUiIjxh5wXX/QgYAeq9ct+Rkom8MObqpO4gM8IgeBqXmyEiV8DfrGeuhaOJtGGXKZ91lV
vI99VUs7hg4MNbouy+/jKAPgZkoFI+mmX+7jRTPvGB+o9xE2Q9JfcGfS/jdWtgSGauE5MaX5TZ4H
Rm65NibSFhJlco71kQISRLyEdKOLUAuGuhDS7DOHdU4VaFNnKxPRN8XSYgnWOt1Y43yWlpSgQYxf
W2PpRTfQI5HQilEXDr0FV9gtqm5+q/Qi/C4aQn0a0qTufbEBXiLCoqbBHrM7UxpNvwO9STRnnxjZ
uxkD1OKHW4wjE6E+yzCovM4QQzZSsVU4yxp83+DI3ueVvM6pBBTNqGVWHbqiaUOKoWIR0Dkp3Qqt
6GlezaWkLc6AXqXXFGFLmLt+lpQWc0huJda7lWftdSyKceWLEMToIWYgPIRowfyJpbVAZlTBKAn6
Sk883hPMk5EcJEBzCaD1qkqZqeY18oBU6UBgSfPQ0PAvqgmow2C03oAjk7StUF6gdqulGwY1LP5y
7tNtN07L+5wnK5ZxXjoymaRspugZ9ekDaUf5kI3J/NrmzfDIMGFhH1osGhUlzejaoaWsP2HjJF9t
aAg/IWFkkB+NKsloAUjAQuKy03dD1Zh+CB7tW292yk0jVq0blwDpug4wcThKLSkfUSFew60DHfD3
t7q8PqF+vtNJi+SRjRqQvoz41TtWEYiidOrcunO9OElrYQg1/dG6L8BVWgA1EpIxWo3TwTasL26r
+m0kkSGDE2OdNQtI8NWYsFFVTmZw181eJgtrYP3vD/h/VD/9v0nWAm316QP7UwPuri9iIis+V1I/
vuMPaaj0m4ZXErSWqiuSoq4+s3914DRZojnHB4raWDH41P8opNA0Y9KUpdU3RnXwo/r6o5BSxN9W
tSh6UgnYgUjU5j8ppFal/acLi7IGQaqCBQbVKpmd1pf2WzKpywS7hns+lcS3rsYrtKix5WKIH25H
IcvcuVmmC8jD8SAJTfuLmuDLcsnhdXqQdCBlSceQsfY5P6/MvV7NhRapuIPLSLyUxdJ/i9tgurVo
9/9iufzTochjtYg1INBch3Imro3IT+VHLgTq1I402hWUeXdTh9OzzPrArSXSsz59+n9ROP7ppKoM
4kRsrNyqwNG+FgEQb6ammSxoMxossU4SYgGhx8CgJ1q0crNwyDt9MHMAB4QIfW8pgJRfVJXSl+IV
CTKPdq651frAhffVrdbGdNTEJsWaHgwINEZm83Q4iowcPpgVqmVLddVsmrla9q0xZ89aiMnLBqxW
PSgkzSQQuIzlHTgRWQTF2CDF+Ptz9OfXZ6zX8I9KngzyrxGf8WwCxNDRshXG0p4qAaOgkNf5L8ox
+c+fuqFxIAlJoqzjzv9ygREYSsySxKwvFYo4gCE0zXTvhqXkZDSy+GxMYQxMWmhTR7fAbPt9qhnU
S5JgPY45bvfrWhajS2z0LfKdeiBtdA6WHpyYZmX3XUzwjxMGgLGdAVS/nwLyOMPCIh6tCRVj8Dtr
0GaGjQrTozqp1Le/P4tfNg/swNCc42EimJTHi/pj3fh0UeNjyGduMnChUCs2ekqGdc3tZo94mr22
i8bL3x9P+osDwonAhyFyQKrOL6V0aEEYNcsF0XTEyGmlL5BYgjiFDkKQvhDpeFuamp/UYHxK9XkU
abibAVrJzi/04hRSVtStMPziYucB+tNDjLOw1sGU3RJPTNP48iEbmiBqwgAtJ2q0+LYiI93Lg/n7
0qbmgTEq+lfIMM7fn4mv169Mgogmc8j1Dl83tT8/ToiFLaZQtRLctGa5i2RkQ0XWDqd/fhSivDkQ
bpk1Lebno/SxZraJHCRMiM3cGfum8wK91X9x/v7qvbAKYG7FDK1Y2pdFAPiPHgwFR6mHLNxJ1KVu
aRnZ+R+/F9Y4kirYiGFCXFe7zw/g2ipyYWpoJqdx/Zqryvgi1Y36/ouD/NBAfl7RZDZCHEYCDrS2
KX48GD/dEpOkM6IdtLfG6nnYi8yj060eL1b1XZcy5snknj224ZSJ2xDALKg/0DGaF0oD6sca0eQI
t1wpZdRhMY32XkyNkiw2rWu3LagAKKVLVxKloXYh26GpgXjLJJcEPYrwTLvOh6nODrLO/ukYylgN
z2xn5gqlk4bCQZlFiQq6DZJ+2ypJkcKXjZAO4LijQVmHIGMWLJOrDx0ad5g2luXXBYQhYFuWwcw/
pzB3mzCZvnWalOJy6EZyF4DvInqv22oMr6ohVLZwxKYMyaIyG06HCBojJmnZy02v1IsICSgKZSi6
TUeb1JKaN2sShHDTABhixtbpCUOxOCPMJI2bCFHpLMI/qQ05r92ulOHDNkPLuL2u8Db4s7o0kLUE
9tS9GIQdIPlKuyrqJhXBCpsA3oOlGhbgtBqT8w51/HxSq7YmBpWIsdmF/mG0rhpI0R3pOj2iRC2y
4D/OwCfQPcwB+1p2nbUvd31B2FbZsFkRlRqASEmiI+GoEsQYpx0kZStKrdhswiUrlR0WR85P2mrL
zoSLxfe0oQgyiyRur4rVPiC5QhNqfBcdc8IQ0Nk6Psnhg8+6Fl5307SqD1mzz7Mcr9mEnFKSKyuc
rXwYs4AIO1mG52muoMCBrGs9I0xS9B+8+vtmaLgIMlW9kQhLFK74YcjSoAfqOY4KILs+uK9q9uI0
WB4RAaIZncokIuBiKkRrY80TWjU1L4Kd3PIQ3svmjMLDbJQ0uwhDWzcbANZp7JJQTSJNB9j6SYLe
SVBcVZNWVGVN/mwqQ/4tiKO1jawacXya64mufiJ1EOl4csvso40GSikFYPFdqKSk9ropzg5xyC7I
aWIzkZld5PW7zB42s8cmUQlPAQBAb0NfSmdsUcaXS4SxgY1hAdGuXjAVBypNAAT1Rs6Uo84yRmBK
3nTUkRBenSKeYI0S0QxcvmP3yYNNiBjREaWXHSqwq5CXkzHZj0KffqshoDGPA4kN/wODO+m1Rt2l
wMTREjpB0bJqx6URvs5GTe6QXmdIIPNZkAHFpxMeEbFketQAZFeJm85xIpPrYuwqJSyaPQzrebgQ
napx60BjRL+dyvgtwpo9sCMmBF65xmAZAbvfCExHWFRQPuH/oD6Sl0rozoBx1ckv5n4xLv3Qys8A
tqrqErQA2u+lrtXiPXHF8X4Ra5Q1PQlvNZCxoYicNoUSi4Eh0itGmML0nIztOoAcJuD8wWTg/2mt
FoG/FY/XSpRFyCrkwCABxRxrjUirlBSqjdp2uu5VQyVB/6FZufhRWkHtjNOly3w5SrXSjUOpJTVA
HAxYZUW/dDZ1aXQr0MfEw2gUtI0WzZiojHiUWugko5aRax+CWYOZZ6D2KRpke1U7yDg7SP90FgLL
z1mbra0iqnZSI0a0PBfZ7E2EK3KtvovQuyVfneAbIS2Rw8fJrAecCnNSv8dKZxB+q8Slh3KH5bmf
iO4FqEcKRpEQZaRLNX0MzQhOQdKi2izKQoaRm2aQAKasrrdx1sBqFJOG0cmggYmKFcTBAsyx0dXF
TD2lqPNG1HdEQtp6UaUEL2TJsCAFraw9Ub8lwUnUEwYceqVRdrJYBbeqsfCOUZyH71bYS2cB0mG9
y82SKHLVzFpaWKrVL35K6lflKlo11pch6BZ9p+kVVMdCW4kGuj5niIX0tn5tyIg+iPnKYlTL1JDQ
MUXZA+haiywzHmL+EheSamdFhOwrtkyAbVqS5w4hFzpAqEW6WqY4Dr1K0NrRiRaWO3BkGkRI9Dh7
MyZr6MgERDgU9SgzN9Ws6jrLazndVCDLSanKxxHhoyHjUpcTKYzdxEw6HWWZLHxwR9C0o/3/CmQB
d9u41ABBDbhh3LgTDTuquwpOi2EG9WCPUwiDMUoFdokVEC+EC1aOKG+qDO3FUlNpjZ8ezBa3zdAx
7W0jXOkCfsPLPAjwK8RRIGtr4ZhvajG2waZWyxhI+hKRutjGkADpA1UjRBpFCZ9ASxrFXg3lSHIA
AjCdbQDXXYVBDnM57+fyliAzEIGJFBPkyLM/vku7yby3pir4ILsFTYhQU7Mf2WQh9FDSOS78JarC
j5YunLrTUiV/mCnssAmFrYZuF9MUPrA4oDVcC/j+7SBomlPfg1ERuLVhVODBu5A3OVJIBoN8nwVR
hwpXzM1nZE/VtSZkxX2Ztuoq4KLF6WBMqehml4U4IPQjB9PDba+YDMsSwhOkflJTfx7nRvDXE3JW
CqNEC93W1uBGZgOjVdPq8S0fVIIGJBKhUKQHQgUsLa0JS4D1u5puVq2x3tEvDUqYg9BHtAinclAQ
IgX6TgBK1nP5ohjBW4HTT15vKwvJsW0MRZ2f1UVCvaFb6UQeZx834O4yonlIfa5EI7woZLBPt4JE
RDOYWOKAST/jzxhmzlIIcywpDGJf7IpnI9o4qSh4RG1KWQl4ys6t8tFHKjD6qQ7NgqiJNNb1P5xJ
/7/bhN+e2dpaHv/nk7vb70X6mvb/tmuz1+K9/V9u/Eqjs3uN/+26L95ffxKD/Z8f90c7SsaqzDwL
wISx+pRXJ/3v7ShJVn5TNXrz64yECnrdTP9rsKf9RtSvaNDV4G90ukb/MdjTfoPuTg9LxrGvU3er
/6Qfpao/N08EGhcMCSEmrZuUT3W7toxUKcMaLLKLD/W+PQtXDHztf+fuPJobR7I4/1U29ryYgDeH
vRCeFGXLXxDlBEd4j0+/P6hntossjRg1c9nY7ujoKolSAmlevnz5N7UDAMk8yvvtr+qteavDJwA2
hfNMsOylpxbRmLvoIb0dAUqVx+XjEkRAswo3u5v8dC/baITus5v86yksKwz9wBTv6lD1h0PmIlzn
YRDkIRQP0kB39T3+Me4YqPbAn2dnA2Xlj9Fedht/PkAjtJugOXSuCrJiPChOEgoBSDXgGWnQhovb
e5yJ942f+5lDLuZVgb6vn+I9AA4nv+182EF4Fzp1WHuAN7ziNr5FL1LyFKcPVAfwTbWDyGve5Ee4
K7fy3rjT/eZ2OSYOCtvOuj/dpuEY1F4RdP7JU10hGPbmvnqI7oXb01O+t26rYxE0+z7AZMNGrS8E
/+wKRw2cRhSapFYGULbk7kSMY2/Mdvn76H5Qp938rdj3oermLlmFq3jd7mfodk7kAeqybMnXndSV
3egZu3g+UQeUw3kMpCYDfoPT+BjGB6QNYee54n10M+9Tv/JzV7CxAg0Gv3Sw7vSacHUVvz2AXvDb
QP/cHjqn8BRABQB3bgx38gw/DyV/ui+DkZ+aHouHxFt964Go04WmlzyAEbNzvwCTuoNhbCNH64N5
twEsgGVI9tne9JRnaZ/f5z/k79aXPqh4js5pd8M7O7Ynp9+Rk7ravgOIoQP/UL1oh/O7Xweix9Ya
DDfGQ3S33GBC4oie6JCv7iBw3WWP4k3xY/2AwxZYjngE+81Z2W5vRQe38Vvl1jp2Yf5Uvy/dJpyf
4arYWmgAdMFk8T45IEoeZD42by4Zvpt72VE9YuzsR0oISaRWd+mTcW+ELa3hw+krNk43+X25J8F3
MsBlGxqw3suH6aMQApt3ZB4W7bbvKX9eHDFQH4uDEg4B1QigJ+Ytx457ZqIfuWgOuw3rRORrP4YD
CP779Bvrh09mD0YIcq3b6XvVF7z0DmHvY3Yj7083+rE6mI/Z0WAFtDdZmOzZkQ/d4ZeI9UqVVNkK
37/Ubf5e6heVgKka5EqvGumIgJeL+tDs9Q7mx/aG6zN2Nc/QOs/PvZ96BqvyFNbAnVSX86SNauc7
JYRD5RZfk/vJxtwbtBuMeVe2RTvffUDV2IPsZpPNuxaH8gA9rJAV5uWBFCDXmX1PXcNlFtmJA3fY
UTzDw2X8BdOiO2AO433h5/bMv6A/bRO06RxUD9pBCoDWO7Efgz5Nf3LIOhl7jSPGz/Vb8X4ErQjN
4D2agRhM+stdHVjM/hwV58MjFpe28EF1Wr7WB9FnOM3h6aCGuY2qwXvzc3yUQ+k2Tm+wxtGO+h0T
MgR3/m591B4Nt/NGEDiFEcThuIcbd1hvI6/z1DvNV6p7k09HOzyxd9Jx9gHlMb3nbT14o83xma8/
A6qxv34+7b6XRIWJtbBBITtX3GNotPvxjNHdbnJYk3w2silp2NxgOvwmtwtBQN1kwehzXXc0b5ug
9xA/9sYQFW3JmVxuyuzUK2FBgMoxXeEQf2TGObX9Vd+JYWqvtr7bHu4HMfxG9RmUI/nqzQp8dnA5
17nDwbo/2QBo3fx29XoPefNH1QAEZDEdZDCxmCo54GidkwtL3+YKNRTugBDS7um4fIvvgA/FQINp
MnMrLwEoa4VNULnw9QLRnUHgYqrltLe9nQKs1V2gHLZqS4cckKOyS73cg0u/a70FoN82qQQgr8Pu
OWZHGB2iPjhWiD4O8tMIlYYZn2oC8bEJ8HF7Z3zGY4Dpl37ixMVCVUKBHUhgGnMedhG3cqJHI0RV
fif7QlDzS5J9/R58s/32MuJO/Lx+9/c6ks+3zMlIc5n7HfGIG9NxZSurbKQLdr3TBOTqAmPSOquH
0ZTNG9CVkIBuEkaiZK9CH5avCs5TzgY0uBp/xAdg94GbZ1CGxe5HaUOrAtKb2JE/0pMGoNLTfgmG
A9kkSw43ON4VloszO19MX/dHj60ZzO8GX4URzhxrPU4f27TZNkm+4cQuT8jmOvLTui95bWjuIwJV
65mE8shFFnMnfhn2p3D7hV2gM8dEu7idvYY/JQTNxgW37SIfMR9Mn9PpDsGHly/kX7f53AWaU/F3
MKxh/qjyixq3CiymhEwzWTgB3h7c7Zc3rhRmTJbe+etFMhIFsnWCQQJoFFAdszIL+amjaU82R4MP
A28nM31gkvPK+S2dxiaueEQv3py14VVfs3f8fvpV3rXguHVX9HtvpT8lp3BBartI/Dvynt9HdzOn
hPvTeyhRbsMjLc8Mi107LMBvIhJ5TxGQvfdIEDB3VH91dHoOLqCthwXjjOsBsXP2SobTYppaXsKa
dVQCn+mjNk6uwkR3AAYDWd/Q3wIjs31v6zM4Ygxm7EENCuDLsTHCHmYhIKXMamTRhSAcvW0qI3PO
z0lORSMg792NnXgj7dB4caJwe50tVeq94bAERAJGb2G20EF8QthtU4+bJzqvDNdP5nHaL3RHx1Oj
VuCRT/iRX98kYbdvtonq6D6VMkbacJagJAYYTGDKkv7Jbe0nrjh4h4UJV9rPEMZB4kLgIiqghPDS
F1DneOgTvbJ1Mur0JHURs0dm41C8GlYqE5bHCeRD7+uBHvTsyqkDoD4QDsSgg3A/BV2wMI+3tlSy
vG2NxIBVocvQjMRWgdElAwQbSbeFEBYnrcmuwcrbpkR5Q2wK0Bnx8XDciUyxhOAB98pHhsUh77Br
NqzOXT+tn5KwcvXFwVszqIIuJgYZbPUG81vFcW13YuaJ7MrNN3jGYevhhc5XEn8K8BV9manprenL
+9ETgtYLMDI5WGEXwHxnOQDfZ+2CpScCjy7OjQCgY+IP2nZBEvbfVcKwdbPFqpM/0KU4Db+86rDD
94AehepPExuIX6YvF5ce9VlSD+b76UG9JaYx1oUjHSFu0d+YGDPt8oD01+G37XIHLtrGVLDJkbyW
50BHcesPO+UzC+9fERFALzAu0y1kKmKJyaTEeSEcWAkRsUjhqUY2CtYFabTom0ftu87yFR8WH0N6
4u7i1F8FHxAIy53Y4FYfJpYjVADepGNzyRgbaOz0N6ojO8OTGalTSP5qk7YF3Eg5tQdG3YbARSAw
QZtWgGP5PJ3cw8mAYL9XXmIbJMqXxS0RsbadZ1uteNRuYUhkqFmpNrVIEMTsm9AqOjwt2EcS+hTP
mF0EFlt2Ja9P6EbSnW3X41HGG6S/HdAqO6Daj8mP6nbr6mav8aAnuoHoyfcBwZKSm372DqM8B9Nb
YLeNkzgK8anx18OqH8u74mH5OcNi6YAOG25KutIGRA6WeuRLfMy6hSo8HjiVuHhD+/kx3qOpn3lS
wF/3pVfs8328r3yE4bH3Te6wfj12x+5nQra8eJYPwd0mCcJg8v3J40gV8CwelHFQ4KLHBNtRyfdB
0ezSI6eiHXwSsqTKr700wFiIT5GNwMPhTnWHvjlZ0ZZ2CZxPUDjf/vVwEPkh2DFnBsuu3S1vqV0G
yFuOw+18o9uZh+KLixkcgGPTmYMaTDS/XnYVTiVYwka2dVsHir+6DSk79aawPmi30bvNV5Q/iE/G
+0Z/jzqKfkMi5iYeTIbCNzlKaL6u2JwCdindYjqWq78bCSZhf4hC+HGHlYmiOvIddn5+eZDvJwFC
3y59r4YyGZzyRf1hvlPvU5/u4bPZE4pLof45/Wndtgf9vvBjF77ixnjcxS6KPfGD4ApuGxQ+WyRp
5paHIjPA5ZMvuJj4eFjK2DFfjjgvFSDOR3uA7PO9D7ic3tDeIMdhPuzuyU2/ll87lOMXN7+B5AKj
xx48xZ+82iXNC6gaqE1Qtrs0tL4AUE/4sU/yUyQ6GvOEP1Tv+DA53za8wnboIw0Dc8dMNunDKtzO
YdbLuEFhDTov+6rOB+EL6SkTkOukKIB+DNhboS4dpm1I6dnDGdfJPkvMh+8zgxh9nwDnz+5XcFgE
BcifOyi4Bs9o2MhPgF/XmV2dUzN3scbawVImDR1Ju9WXrBG2Mk0koASpK3Pm4ngpOpYPqF/y+Sru
Abv+uSOs9g3INNRJeBz5exGmgNaTWxiN8/PiYRRAc1t2i3zCzPELl3U6NtqBVOcZX54CvH9sBsKD
7Ole422P0ZMnZ+iF/Dg9nm6X2Fe9is1tS+tIgghrEXO6DjiIHoH3w1CoCSOZWzh4ntPWximQSTxL
nz2HgWPu2l976BGwOfjWtmio+vPfNgDolXlbsr1N7nW/2u+fM3/LZ7fu2o4g1Pp5nIFj3rZ7iB+5
fONX4tFJj1G4Zc97CSg78Ji807LLCEhk5xwEUD/h/8D/2X1ydhfLWXaIGRHf0ds5ZDabGofRkmDn
ZOyp1O6396DTOYb6pdvzsIOz8iC1DXPF2dJByG2kuhmEueYdtFrPCk/+7FMfZHUK/vZJtl97vtN4
ATWw9syjd01If7EpTW73YfWwdyUom+y9eJv4ZlBz2mAj9bf6CwojWxh2t17mCEBQJi24ge1SPQP+
8wSvpqHMndhbSFx2/AAPTCLlJaG4T2+zcMuxTYMOlXecQFRn5mVkcoT6J0dtdpjtuAjh2Hk7//4L
ZPH3jfPf6ffF5bwpzGmxVLUE8U4k0yxWu6SwxL7u/iBPgVZtL+whpWJzAGAADDKriXMFh07Wt0mk
wuvFttjquBwiUVmdOMAdjdRmDqVtX/ATAhz1KWpJZKa7FW4RtyLH9sa6a0PZHcPJB3jqW2SsnU2N
iaR62mvUjLoPp3cYNwd9GJHvwT8kYotEfwo1QbHvjidvPLRByX9wXrZN49gf9HCLiINnPsGEYduC
r/xx/jjv7g02ocLv3q+78q47Zk/dz20bkN5t+1tB8SZ3tUDaVWwB3YNxmHffRxZ3wX6whSoLdqDG
1k+cZ7dTmc6JowVrskPHhq0jJQSjmARPK7G5BmdfYF8xnfYA8cuTHHOvP0skvtSPnBrlM+JmSedR
WKJIt20pKwfLiRSV9m0qJ9BnoMhwzui2pNXbNiVu8jws3mlc4tOzA9PM27KbjbRI1ryTP6zOlhts
5TvZrb2OQLZ1BHupL/i6VzlIfvCECcmnbDeEKUaEKwZXZXeuwnVfKg+dznLfVZSyRiI6YnVk0kTy
2c5Kf6BA1Hn6E69OGEAgwR0/CA8rC02BqqTs8YsNUQLxx4CN2V+Il8j++RnnrNRDUI/Nfyb/wXFw
S1QdxH85iS3s7dA5yZKI2v2ddV8fxY/ZQ1EHqUiqlx0nlvcWRGTsGG27IAmrMYohuzMcvKeZk/jO
blxG8bAcYg8iENT3EDlTwjQKPw+zbif7dgsgwXa05XDNmp02niffZgHebSkiggXuluIpbiN6KqqE
sFXxNra3xHCm44aQrZVYUhM1tpSuJi2jkkNSVys326EEkBIhlQi2xbGb6PvpNr6fnJmYtJUcNo4Y
Qj3ks2+vVgTx/03R6QLkUuQ1vgeJaRyjn9KdurfAVJAnk++9Fx/XJwiz8nH0wCmQpJqExi21lLzy
XribqDL3n7UwfdLuqwNVtYf1++mGrz/nt4anBOzxrrk3SUmSO5yioW5GYXQf71FBOdQHyVf263NF
fTMm51ldmSrn4qUhypG7/oYDNGkMR+NwJCXmEOe1wXIHduBev28Pxvt1T33P6UI2TTffV0yR9Ka4
4bLQOn5mcySXdMTbnIC3ui5gl1C+lz/3+wJ+G7s4MXWihjtQ5GwoTWDjGVoPZuxM38dl14SNpx6a
g3V3ConvRHHK51TelDv5tjsYUJgHdzvgZ74VvAzBH13c/Dcs/q2h/8eEY98WR0ZWpR26X9HB2+f/
uo3BlAUiDqrFXL5oivaLK4si/wPUF/c0gL5VGbQL9zT/Qgdr/3ixEEHweIPiGToovX+hg18ud1SR
nzKQk0dj+09uY+RtC/t7azNkDXwhNCGADLgQoBVwscVVljpKXQThuxjXtt2drKmRuHvPqwGEx2l4
arVxfBDyVrqxajX6NiUFeP5KldpvuIJGmDK1nRwYhVq/z6R5auxeMPuvFXfmnzru59GxGySDpCzr
6xYplxRj+FLOV9V7e9Fv+L/ztwDdjCMG/YXqG6LqfP+Xq6W2NqZKxMvc1pAJAdnSkvR2mWZnq4r2
GOpLqHbYcTZ8/vNmgVbDdkHbV7Uuxf25kdZK5WRJ9hIvKG9FDq+2k8WCq/11X4/jcWr17gqs9hLv
ito+alt/t3lREpznSUC3YGtTJIsAisVNzwbsa+Qvb7+cvP2my06lN5FsQGCReXsRT8U2NVKhzlDE
lRQNVm0lFyMKInnScDk8CtAMLPTdE5ThwJM0MNsFEfDJOnAQm9NYPwhCpQWmJk4jopqylu7qRCEo
T+nA4QML56+iVkB8nRX05LBVtKr7WkFRZldLY366ksNJ2vlVxDbRDdScQT8CtoRkIW+411+miDSU
qlxWGZbIXRefHBWngkAw4vF7sUTo6wD1nl0Vb1hpF5WDMbtGobSpA2J5/QQixEh9xKqozU+jdIyi
cp28lmv+AkXdZvyZqAurJl/0jMqAIWAsexrUCgmDU43OkPTymvL2xiqgrrDPwYcgoneiS8y6mqkh
bD01bX1mxdPKkYaOVEsFWdDTS/d2W09jBCe8a/Il5mbiZSgmYaKYBPqWDErFq3in1AqSnSMebT+X
rMpn9ANFq9qDYgLuVQHEaXAsrgRHWtf5WZ3rGNwJjUhuMqnTult7S3nO63QVdlOBwcOul0EN7kY5
UtGAVEakFmdtUrObLmlnfnkxowBXdAARHaXJdG4dVIVCV4/Bo+RyMw0jal6UPkL9R4qzp8Ua9g3A
RjeTSnncT2WGrI2+zpqLLK+Msm5TzB9LzcAMLpflAgfUeHg8QdZ6BFWtvUuyKuGiFGn/7l6MLQQQ
++hUPILnA5w7oy/iaWs3rT+0tShAPeLlSpnBsOb5doZ5iGjNJKRUmwA2Plbgm/Gq0RcUlNKuj2IM
H3LwMSc1a3N76VV0/8weuWV7GFoJKZC4o2SDzQp5YpzmqPqIiOx06bwgzVX2sqvhMLGADwU2iOSC
oUGtErTpnRwt7V4W0wJBk7xjhmD9Jq920xcQpZdV6550XYhnaHOx/JxEM7q/hGPlZ5XCEXIARSpA
//Jx+ApJd/pQSxUmJkPKQJ/ipqBGguMcZ15IF4iqSQpGg+PYtIeCUQOqVxSnxY2Seor8vBHJw01Q
Q3Y1VM2nbovRYNVmjLS3yK1vMXx6CeflFtmrTibIm1u8x/lXouLFHmAoWv/0v4pFwy21aZFktgTL
reNax+NTBO2jWwl+xZjiCqajd6JFdVLPrXdpVqzqlRAo/RYDoRMAX4BiqsM2BQx8vpYn5P2nxIh5
CNm4K5Xih5lhXV2YvUUkSm/moWVjkuVnrDedyOo7JIn1G1VrKXjE4yMe4wEOOu7b4fIc1UB84Zk2
iASeBqbOnnoRLf/uGGDCvLH88vJmHiU7PHfpE+2lf069gD5qs3XbsnXgyzP8UeL1/yc/SyNc/3uw
jD18+3qWffHpv7IvwUCcX4HmDiEaLjRiRuxyf4FhsBv6h4XELspEcLMQnPtFHgmcDFnEhsnHsw4C
l8wM+2f+JVn/MDdWANQscOibYd5/zHKHD8VvIjeEMU0euMF4zidy1fR93vXY+3adSS1LkYAyJvI1
CePz5fJXKxbyxZCFZNgTl0whvFCNetJPoy/UI6TfBsieLOEXnQrKP2cgCXn8s7r/Kzv4H+VQ3Fdp
2Xf/+39ea+oiO8kya2IfLkYf+N13rZc4GpqoqiMzJl4h/pyvt5eXIp0mfRBhAWB9cNGSaU4n9STL
A7pneMFLCOvdFOPUNSg4JrU/WhZigZ3Yeezs3ecJuhkz6P/OsFfe9PxK9p/tE0Q28S3QUpdDJ8kt
Jn/CNPj6IHMbLgC4MCKlupK3vNKfGtk5+DviK3N464VfspYOS1opAhToSzVQ0DVr0j0ix4i99Ms1
+6jXXkiVDebhZsAiahcBTJoKU0AcdfC7eTR9Q4koU+PGfCV2v9KKThomw5QEgiurF+eNUhnq2DQi
rubEiJOp2htPHI3+zOToZXBg7yBjBmdqIzJdTI7BmNL0VKu9X5u9eliqOXpYrG6+Umo4P3X8sxXc
HjcwHwzOSzO+qpfNqZrk3o/lsg0bSQXE3ohmiCiqsY8Rt7BxWgLTmqKZ+ceTT0dWTd+4lUgRvGyQ
v0wLMROMoi/73h8G6GlChZrKlOrLX9vJHyxm4IBoAsAy5GHlywOAgblr2hRy7ZeRhNTBjCa5NCPo
JTVre0XO/fd5bhBq2c0ZM1a0fDH5IktbxA7GhN9IhbFf5cEIi0pvbxtDK8O3++61pjhCQZ5kq9aY
7OdLqi8BCa8FHHZOddg1dy237YIMHXKVhT8eJsP6tamLM4fSzIvaFyea6rEvr9RcO8xxce2Ffl9S
561cbCLjKAx1je2mX7Bd7SxJlY6ggPO/ijp/NBkoNwAsxVdPRp7lvNvSAhfVJo55lzVeAi2RSVYF
jcsCzL2uBL1XX+jvpi4j0Qj6OupiXihaDDM0Ym31QYT//A+mwS+NXAQiHaZUXa0W95hZYfqwoY1d
MuFe0XV4Ob/d1DbMfx+ktzjBAGG1BoeQ5Yqd4nnXwbuIMDo1Kz/rNBTS+0KjjtsjO2AW34mGpysj
9Wr3WQorF6juxvk7by6JhTXrTYMLX87vntAn3P0AEf/jQTKxGFRgLsqottDWeSvNKBhlURilnyf9
h2EeIV1Z6uS93XO/rVUsiUneMP+CzQUb/qKRqs/kNOpxDurNkVsLKel/KElPrbNu9T/jKzNKL23h
ECwjl4kz30W3sVtFFZkiql6jPn+NYvRzYVLiTvz2K0nbcjybDbSDFJDEkQERGWuTXfp1S6+QfyiS
sj/5opknt4JupTfl0k3ulGvFDfZ/w52kJ/NRUKbmpjnl8l2Os/HHYSjXzJYECDOdkqxHY+C0ZURz
dmAH6J5KZamvoDd/m7Xbc9LpbDQKgHDxoj8iGW5q2qcgSOLB+tL2kXYrgen0hVg1MJ8f/zj/wDBu
U6OiU6Bza5cBRpXTsexiA16TJHyAkQgGQjTmP521NGIakNEpr/LPdhr4tfPzFY2WXMRmKo9OIHKK
BnSlNg5Xuu5lu7oY423LxOUOjipiDheBH3NmRRQGlCI7hulrfUqUxdEFBSIGBkaYaXRZPdr1hPxJ
SRnlk6Ik0ECpwL0jknOhKXf1kynF2DwsjXFTKHQEzJURD4li7FZX0mWscOoKZ3lxHuuHtyfob+FD
weIHvVj0BeDUs8DPu0hWlrViEwHtelpMBJH7KmiFxbyysn/LnWgF05nNIRDLGU5m560IsIwGsxly
P2rr6PNSZxIuW0vsLaOeHmBXtjfRtPw01qR/evv1LooH2zqnZY1UmrFBJ+IyN1Qgjwmm3oPFSpKM
+8M5U560ddGgSrUL9hyDYaDLrSvzw5KJSCM19dLkdt3l8XpTmxbLLuo760sO5+0LLp7LjKJ8J4L1
e/s5f19+nC3I71SLXjLkSzEtyk0SvKw091f9hL3DKftCcZLL5r5AoXZVhivNvTYe3FNQwkA4QzfU
bVb8klGerLiyWnHN/HyI0O4utd7VtqOHrfcpgD9oh18QIND9etHL92+/6WsTjolAKkaujvXNRaBJ
5DZbugQLujnSK7dPet2WcQP2327lZWmfr0kmHNosZLKbYMZLXP7lDcu00qe0PWV+k7UtooWitOx0
mLqP6BupewPNq/2ySMl7ZJOARa6xGk7NGKnOWPZzCKnln7dk/zaheuW1FdTg0NHbyDVoiZz3ONJC
klTVeup3hZgz+QVurdPh2jR6rRW0ULZ7HnRRmPrnrbTrQkWeSrM/JMLsxjKK41I2/Jnz/cuaUn5t
5WIIpTRahprtAuVwTL9y9nO8IvJrdq+vLV1WLuICKKIhl6BehKaoUjEaWtQEj7niDmtu5SmBywxi
NdGaEz7UzYDvebMgM1ULyOydKnGAnClX3PhnOoB1S69K/mjJP+DvK8/1bKSm8/Y0e62/NSQVt7oR
yZd50d99lQoSciGJj4wGGtOrud6rJyVz325le9HLuayjsMhpibM63XE+qnmzUlFPV4gKeQEixGqa
nWANoGtkebwSGH5PV6B9oQ+OyS4UMGbSeVPJdOrk3ET5hOrK85wZd92mmnDqjfd1HXmZKX97+9Wk
bd6fvxtC4UjrUayCp2ZeWksnpsRNJMaCvtA3ILCGFGXTFN0Bp+EIfydJ6+QLrd4f5kzkFkWLS6+u
lOSeodQ+vv0ov/cyc5qFg/oIBHqKzeevjmOhuFh5mpARntZ3uplJsDc3hbdUL67k7L9H+/OmLpPC
VemTjOtRXyat9gyryANNGhZ/Tq0YW7VG/S/b27aDX4KhpHaj2KAd4ItLiaxMVSs/0pwbI1XUUYFG
1efKdv9btY7wIG+5HWZtGr15ESBg/25KdFXiK3ggBU0uqqcd14sx3AM09o74NnFnYtSlg5wgesY4
SD2/PZavTSu6WEWGkyQTm/rLeazkQtNJzOO4kZuHdhqqD0aJtscQRcphYpTdxihOgGRVaHZxgya7
mVjQS65J2bw2qTYDdMl8qU/pF+foZK4MKz5hYTZPEnU8lp09jEO7i3WcTt9+51ebQkeVlIdCKQW3
80GOcGiR4ipO/BavVBvzCpRZlsW0T3K9XIkSr81fRaMsjtktpraXvdtX2WwOJyNGrjxJ9kqC7WXR
aviVLChjLckpuzKffg+zlFw5RGEOSWhiRzh/tXxsBQvj9tjP16Q6lO0oPYtGWV6pSv0e+2iFnIEq
83YNLl2sEgzM6x47n9gXq2j8WJ8EiNQx7pWygaPkzLnMQVXkWsn31VdjhpIcoPpJFfP81WJqjaSa
ZeyfFLF+WqthekgkZboSAF5Jh6ABA1vAV5sLK663z5vB9HGeT7hG4dukFg/5mi/fY8LCfkHb4Vae
GmPfLQYK8KVcUx/LSnssDWTiFLPYGci4XZk/F0aY2xTlcUjrZNYnpdTL/DPBh06Rs4KuBiOA94Gp
fCiTVWAH7RrbynLlUTRLEMzaojQ/q0xSXLFY1CCPsuxYy3EcKmWeXNv7XhsKXeGiUYaEv9Vbz/uo
ECUujQUsedraUn6KYgkKQh+xjHp7nUrbYediy1MISToqgpx82W7O21kmZen0PsH6h/nwDQUeyz21
bX2wilU71INehYvVJqGFkohbF3X9sM7LfC1TfP0psAKB5Y3YLPWW86dgLlhDZAiCpyzZ+glJOBXj
P5TD0Tnt7GZAEaGardzp1yy7XVOkl4rUqj693RWv9DglB0QDKYwgJHV5cB4NQlatmjjjiEb+ICC9
55pW3l6Z/K9EKy7wCK2oVPOyl3Ji27JDPncSUBLqPwj93B3TpPDKBn/XRrSuHDhfa4zlpRMZty3w
0phbSWtlzccePc4sHzyOpAaKLicNYZrSPBD188c/70JuPRDhMlRAL8rFVptYmanhWcrLKRaOQBLK
7kJq5H+kW/ayXlViI2O09SFlgvPJMpQTiRP37J4xVEB29IxcMJqvlWteCcC0wvFX55/thv28FS45
krVtaGVsteweWYrCtbpt7YsxLMOqmQ5t1aVXXm179IvVeNboxTqIT0s79Cunl6xf1WNfT/2hAevk
j12lfjOUCWqEaY5+VEeG98dDh/yrTKaNSjhyDBe5QV4K1HPSWAD6kqi+OBL117Fe/bdbeSUtYDKi
4M5bMoLK9v1fcr8016VJa2fLkwr9ZM/tZitSWRDfUymz327qleXMPkYF1+DQvcX286bGqJVOU9IC
e0U/5j3SRuuhrfspfLuV7aL+csRIKwG6UGzbxLIv3kjuAf/hkmZ5eqvMeExXWMZIUYa2UDqL3xUM
CbESEtMfOpacqz1rY/y9UhEBklcx9w0ds9WFPfe+GxTwTtJqtCgrEAjRHMPcPik101mGYboi+Su9
EhhMZDtR4rBeTnIXnSNyqImMKLU8YMv1rXpCOcdfJaU1gYUVQ1EEmTAkC5IO4vKYnlZ13Flikn7P
kdx5lHMtugcbhr1oL4krwE2GvN6hmqyU9jLFQ3z/dh+/Mmm21HmrRlHu5y7jfCSb3Bp0QRpMTxhL
yCy1hU4M6rGu0QIz/6+aurx2FCcr1lsUfzwTiNUd20QXyvI8HZt5ja6MwZW3urzEWMYpioyqR3ki
N7t3Zd6KgcHdyU2TDNN/8lZ4GWy+CttN0EVYHqo8zixuh71BbNvBUeosGXC0bK3HyCx09+0ufGXd
gTnmTpoLVTbTy6qPQMVnRCLQ9HqtB/GYmJDrJuNa0vZ6KwZZ+LZnU1g/nxMnml+yljlB5R7GcdkJ
QDzL4koMeW1xb/Zl/2rlYublpraK6IIh/DE2zQdAa9x6R4J6o1N8xfFQiACetvgTioMO3ljXu/zP
o7Jpkv/hYLbF5MucZDJOUqSK+JMILTY7qAJjIbRM2pXXfLUz8TBA8FlCo+dSx3ZdrVxK85pZL6WS
z98QJCiL+Erm83or1Fp1KsrU3i/2NnPJ8GIrStOjQP6coN7kSWUzXrn+eHVVccjebj84pKkXu/ZA
AYezJlM9bQb1NkmE04cJnw2/q6Nr5bZrTV28T9UWZhvrLGBQicUBCWrIcGBZ0e2s/ylH9W/rta81
tYH42Tg3tPcl2FvWx2QD/JjeKMb4YfdZt58XFLasqTf+g+XLzQQ5AKgIjmgXHdhx4UZdk+VbAQQn
e6tal4xDvhKRXkmuTO5f8AHk1LZpqp4vX9QV+7wcM4ZpGrV9s6Tp/gRSLVBRh9qlstniAprUH9+O
TK82SnYPpAkIJyCd80bHQRLKMdcNLxsnqKzcfrlWpE6Hqu/XO0rGPdcMSnolzL+201qg9HlXDnO0
e95o3VrGaC7M+jrL9VuE8xRPNoXa1U6DcTQS5fTnEcPianyzyAGZpiOYdZZhjbm21mLPWu6rtnSG
tK8crZqaPx8/auDwn0AOAiy4XMtoCYuLONKKJOZ4Tsei6ZScJ5zmNEoHMW1g51uYjr09fq/V0bir
oeqsUaOw6M3zd6vqOToNo2FQdaVgaTeC3D3IcVpWnj6U5ufhRIxUa6W8j7ta9+p0u02bMK481Noq
XxEcfmVJgiFDsQwwJinzZcxUxEFdFhTIPauK8OlYBuRaxAjak2X9J0MK6hrhMsB+uMzI56+tgs1s
c9nktfM2fRgnDaxzPJrh2737SnimXEdKzi0HuOYNdvpraq4L1SR2xB6vN5ieg5gVTjp0yZ9vNahf
Ul0ij6MSeXn3Gg9rl0UZrdQGhd7MGL6uLYa/f/4quqgDTaeWj9zcxZrLjVGsT4VkeGmXIQu2IEnW
auofI6y2wUBtcQO7bEfniw4zrVVOT6cJlp7VYjYnV+ZuMpPhyrC8Ns8AoeCTqm4OCuLFuyiScGr1
pDO8rlvMYBJiaR8JSfGAh2rrvN1trzXF0Q9M0HZpx+o+nwFrXJ6UaUkMrzVKHfc0dGkFDh9emYjq
lRF6rakNsS5yK6TCQruI/3kijcY6x4YHUKF21lNfBLVkIJUsTNdyuFejBsUaKhIEK1LTi+UjSRnw
atAdntTCs8wRV5YR2qc2/ckQ+hgWq/G+tFALbVDU3E2d/GXqm29/3rOcYBQmymaLe5nrR1Ma5TlX
gJ5MoPIqLHvsIldLt23QlX27qVdS1i39gTNlEJ0N9WKT02azzwtx0b2ulhHNqjTZqdE7tatIko5a
ir7w/+HsPJrrxpk1/IcuqxjAtCVPkGRblsZpPBuWI3MAE0j++vvQKx+eU2LpW8zUlF0jCCDQaHS/
YVIV3Pc+GZ89nI3+h+uHqxXzBV7dZOabEB37fa5x9JxT4RUicAU0nZFY+eqbwMdygdi73qg4qJmb
xLzW/GpOR+mcNFiEgcJ9oQo6mgA/NUOab+zFgEHdRWhy1Vn9aVBiPKXV0D2JbEGZ+uUFv4qb/CoE
TRAygJbo2a1//1dJY5GGiR704Jx6Ty/fCCctHpxR//LyIObVgaGoZuJvB91trTJs+4GqmTRrBM6O
SXc9zMcFbqNENbsEdamPw3TyKmP+GVk5iZTE122iiKASvHChjwUuIs/QoEVqIF2kagTCx173Ryy6
uup3rdzcDvzJzRCYiZrxjT4UEq0mbM3GD1Nr6p/cjm4dBkkK79rKNkbEvwCn7IS5NVj+XfgSNFPW
wivr6ANX3Ga48eyrBiHn8ex6sn7X8VAIq8pLBbt10e+asZef9MzUfr28rNtV/TMqtSF8+IC50KG7
/HaNHeelacCBcFrZHbO8iA9OP+In2Xbd8eWh1h+1mSA9bC4jivl/ro3LoSBaRLbHXQcEpPRPozCT
p2UREPljU3tKGqGf8lh43/rFy3fYCtulpRhKurRylgi33Irr3/+1QVfuj21WC0p7pCy/Kcf+XPSm
OZRtLO9yx4vvpqWbvr082+3C/hmTgjPZ4TqwuzmfCfq9rTnyOUXRmoclnjLMEmpUk9xpz39vm2BT
eMPvASwjwZUAb22Gsr1Mi63KkeeIa/RUGExtqHXOP0DHQHMqf2c515/394dcx6OCz1YVK+5E3yyn
mSLzP44Doq2V1Z3ryVzuxziTqK+mOQIDq+sdnXMHG+bWeUNnPRGvTKH+/AK8AbEapDVIZezye0o/
K7zIKeR57jsX920uuKDUpzLdCWzX+4bbg36ER/axNq43h8MbYHASeZuz76Ux5sIwJ39MzrgyDeoq
xQNhsA4l8NHza7cOw1JuX0lQXNtbco2ITB6OdGLO+Vj8V3ge2nmN/LgY7h41aRu4WUeqRPCsqIxR
FNt+SKvxlCaNuT5PpNT3pXSwLI+1+e7V07HBQVNt5frn1bK5EBeMkpwG67czZR71RVmRdk/uXR30
SsNl/eWxrmcEmwznHOaziin766n866QvBp4e0YwwSKKVXSDczgiow+zxma8PHFA9k6o62TWF9W2v
Tq9nPaV+gF5YPGQH3+hFSE/trISBU4YWta/e7gy3NrH4VOz57XafsrbJKx55Z60ekQs29PhU5KiI
vLx0NybFm9UmUlmcLKL01dJlS5nY9Xlw8i9OuVhhlou7ri+zQGnmeHh5tBsfio8sDAx+wA/A47oc
rU971yYzq8/tpC/PVl/PJ+Xrr0XTrg8s3LlANCEBQaF//S3+2g4i0uzRkAbqOU0h3qrCmD5btS53
Vu461DMKxQDd4IKxicGXoxRzNbdFL2AYLHp0gvi0qriP4jyV1p7+wK1lo7cI7oyXEOIUmwllOgTg
XNPrM36JuDQA+6M9PyyvTGHXZWN3g1sxeRDjtHo5IY36tV1MBewMpVC6apYenoG212+7teEwFwZj
S5qMddwmuvpTTRRo/Oqscun9m8ydcRxm3zli5ZaHrSv3nIBvrd0fOhq3BmX5LQS1GIwyl+aCaFBG
s8pzNUzrE+1/OKxsBCAd7GkqiH/S2L+23DQ0yqxUUZ1rIEXHqiuA6zu1+/otRx8IngT8AC7jrXAI
+u5xa6RWfU5w273jkVEeF5YNnGnv7wx1hUxgN/BwdFdzX+A+hPLL3dAUfVpqGbcExdk+8DIPbLL1
hRbt9zYpfpfF+CbBE7Oe/TdN2u50g298s/XqAKjL4CsP83Js1UaForiACtcQz/gnjzjYu9XeFG8c
YH48oGRAnfAJnU0+YRIWu0jUjFLjBtL2BNisK55Tr90Le9epE3V/eyWVkuCDtt6M5C/S0eBA1GfQ
58kpkoMdeJ01nKOiyx6tBVI9trv1HWjP+B/sdrqdq/jWctLKp9EBNxNm9iZ8wOR1Gzmk9dmtfSSu
NNM+0QPtd3bMjYNN84ErGAiuAZJkM0kSjVK3R8hJSW93T9mige1O0YLhJYM7SFDl+rgz4nWi5tGJ
hDzkrGwvnlGX2yQ3ykobicPnopvlG96HvP7iWrxrjWwVQ4MkHIArkO1OtnHzaPgEL8I+NojAZS/H
tae4q7QoIYRNC32pIdU+xW2VP3itKX5MtUiDYUispz6tkKIgU/w8AO7Z+SVuzB2b0xUFQrJI23H9
Gn8FnFSUyhiwjDkbva89ZFNWvBM65e7O7qGNZub4DiDAa6EFxASgeevtgNU54XsTE+C5961qyIBa
AGN3c54gPanF/eu3q02Ov3KSOCrcR5upEa09uzTLsy7n+BmXGfTpqSwcX05F1nvm8jnjUUYhOWCv
rt9x83xKsGkaqkKV50j26ft6acz30FSrw4TBIzbuUC0zmaCcJ4f48PLIN+KOzbNtRVxbvIu3ENG+
HMzMamV5xiNaovuU4LtgzTiYmrraebNdQfzWL0bBGVfFVSmDZOhyLflTMEOqKc+a4/wwmuqtrfXv
eqxocaB5MvvxzlGlT0bh3ctZHnItO0orvmub+svLc74RgihLkzNTiKQguC1/m5WMq55L6zwMLRGw
xEinz/Pl9TsH6i+v/fUlBep5E4KsDMZQgVPdWQoDkwb0ZU4xuig73+9GoGMxeXGs0GYK4Js11adW
Gh1SL2cx1Og3VoV2rwE1S6JiNXfSXtsK5xOu5Dl2KtkFScwmQ7eiyRj6xs3Padvoh0JW7VcxqmWn
rXMjnqwvKMgq3Lg+VfDLjVK6sUotI8/PNuZF/yWT2R3nZWyDesr8hwKnsYdsjI09/uefq2dzCtcE
3QMuwTkk27gcNln8rErgapyBodYqwJ+uOJewdO7cwkGxMYvVMcKM9XkxSuMAD4FWs9YildkJerS2
V4Rxs1hnG9PynRTkCqvLsnOV0etdn91rn+PyN5u1ghs7IbmqLdxJMi1ygzypYuA+/ltPZI9RlKKJ
qsfv3aR8m1UKGzwPcUd7+vnqkwPOgyIh2SVZ8xZnhSObGG0JJ01zeuNh6HzUdOdh3ImGN87n+sjE
FBu/QJO79HK21Bmnwa607CykwgbHctqHqLd/vDyVG4EPEuP6qUFArwIxl4N0VYG+EYJd5wiE3WFK
EBz2O3hRgz/sjHTjiNLPYSOvlnMu/3E5kjUBuV2yOTs704KzYUp869yYr0fmv3xZ4nzvMXjVbGG7
QJEygF6sKEJmeTliV6m8GLHEO+MDHSP/NeGLVMZa+kH1sX1ufAS7ULbFNqlAr3ma5+RNO9dZuDhp
ubNzb31KlHJWDrG9NrQ2J3nNlCYjKrOzoY/tcalLLdQAVO7A9G99S8ryHojX1Yd924jw3CTGrFDP
YNvW8WkoR3nwQdIcZuzVdkLT9YT+VG8pG+DWS/1xEwD1ORHKjRD0gnel3Yto+t4pod/v7M11S1xG
IkZxYdZzK9PZ3k6okpHlD1VSnpsKVY9QzU0qnwWJHJq/6Ol0YaXqPjrmyeTFgRoxWw24T833K4oe
XGyklu/Ufosx7ECLmxSE6IYdEjG1z3qXdxPBo27w6HTjnzk2gDBvtTLqEZvvhvngk6uiog/E/ufU
W+lHVbbT/VyXSBTrZvs+z1RrBciNdeJER6Mqz8qdlxhOVDHWdxoR8LPedwpTJntuQwZGlToyrP+k
BdAEFQKrPDaO1L+lkSp+abPQ54PbqwlZ8tbXvydSw2C0x7X9Tmj2Io9mU5eYH+YuiE1TIIMuqtZN
dwLOjSSa9ebdRShY4bfbKuusyyzrTQtWeNYsX8bWd77KzNZCz9Da56ZMjHdGKTzu7xbLrkpH8t/L
X9uNJY1dpTj54isjmmLd5aHl/VmYc2Zz5ThLfJrMccF/0e6CXrh7b5Vbm/iPCRxdLCLFVulgUPmg
dz5KB1gGJsd6jvIDD/DXv/SwkyO1RG9qJX5tncv9xrIr6bfo7+aRdWeXanwsoNPtnP1bcyGZhNq7
qjDRob9cNhHnLOmiIG419Ud9hEMRRaW2k7peBxjEYv4aZPNtEhOj03xmkDzN6HFmHoZiKerfNM73
iE03h+IVSbuI0u4V57CKl6F227E4j7GOQL0joxP6nlEwTHO/M6vri4lZAen9U9ClQ7HJKhZQOrPu
FHygtqkeuqZHezOpSz0shrZJcC6d9ogu14kdI3KnU81Z31Pb9DGL2tRvM0a0ZWe9cyn5h/as0Kz2
ajNcBVlO2AO+vlDFoBRfV64TWJdtWpfnGYVMPynOzpiqhxFnWpqxacMlPO91a25sRkglbHgec7SH
t1V5b1LjUlU+3p9pqd4Vpel8yyXm3Dvv7VvDoE0Eb4txIIptLiG3K8EFthbD2KZ6NLu6+9pXcblz
C934WJwosggeF9Alt1gkXhXk/9BHzlldoJbZSONeprqB6LmjG+/UmDqHsXW9HajezVFtLnNeTID5
t7k/TMjBmeWcn2MYaRjJWpiJ9FP26ES5fqpjkX12Ft8+v3zh3lxQhy9GOXOtaW5SNMeBzU1VKj/3
aM/epX6PnrabvlaUjAhv0IOiYgomhEt9E0VYSmF0dZ+fceON3+JmW5RBbY/1TkRcj+0mebgYZp3s
X9WYuU8cMSG4d7Z7L7vHpx70wdSXP9CSwdAh7ZxzkeErHM5l4j0gz7qnznnjCyJ0TQ8YVB6P3y3w
q6vMOUpklJ2XSvSPI8Je4SRipPrHwTyMnWjvtbKMP7/8BW88kWghUjilHISCGAn95axT/OqzRkr0
K2yUTRHXzP3HtGldnsKY1SrPa3+Mre6+Ia0akWjOprtE08yzA7PxnV7m0c6OuhHG6QCCjHEQ114R
I5e/TknsNCfEk8/Q2XGl0DJsOWZDP8jESnbO6Y3Na7k8k4A1UWogy94M5UWzWUw8ysgqsEZIZH6s
smEvR7o1IXctTgkS0hU9eDmKSPVWj2BbnqM8gcW9LM2p0jPvnWWrvTbgzQmt3VryXx4v26eZW+uR
IW2GSqT/X+x41YOeJnskr1u7FFQEJGLuQIBamw80TAlEF8/MzpYXpcDF5XRsqjl+K5JZC5PYce7B
e+69zG7NjBIxGRc1eNrQm2Qli8p68Fk2BAWwZzU8U/2DH7z89PJZuHGv0wvkkv1TIfW3jy7kzCJh
ljw4XTtV7/M4bp/QWkbTZKj8Puwjy96JOLem5cNepZUGVxoo4eXeyGbZ9GPcUjgxau9sa6I7abO+
p0Z4K0vnJYmgGUsHFHdbfSg0HcPsfMSvoBjVg56o6R6d6vSt1Qz5UxxD0yaRKe5Bkqffug5/oDgp
lzp8eXFvnAOWFl01VLEog2zF1bqsA+W8xMQZbxGffS1LA6kjVtFG4x6N4saycthsujVMWrBVL5d1
UIOavHJOz1WtV9/8VLA7O786vDyhW6OQjdE5s+C5e97m7stMBXZ7zhGI0Yz/ZAkq05KoE7w8yK1V
A+exUpG4GKhVXk6FsjJ1jirBuyyPtZCy3hhWBorhpWn1O/O5ORT5nuOu6PsrHg3S2pXTNm5yNhLt
q4yn6JAq80nTUBv/H+bEtmcIxOmotFzOidsPb3QXMZradeKwnjtcCKc0CYzo1XwQMgcoO39KbzTD
rzRYBCoriCmY6N4ISf2vBb8qMLI/vjyhG4kDglOUW12a7it29XJCWWuPpQne70wTEKkIWBMR/rxN
7nRHvul0VLPj4v4I+mUJVAG5g8e4Zu9wh66CF28fKh9rW2flwW7fpit+tI87zhfCmfV77MK7cAS5
i4g+qnNlWUWvLdOv44G0X0urK/dqE5L93miRuaqyM5SG8uTragg80cc7+//qkJFAkpSgpbqixymd
Xi6tcFDS5cGdng1f/ZDagPmg0UY7z4KNYQPw13WUVTthLdIDPVrbTH9lfjQDKCGnMj1r1BKwK0w7
ACEaEndF0ln/eKmfPzoqw6VCtNrZzQxct8vWxOPMRFow7rq8DH1jxAuvi7ugkCi9tpaajhNIwlNh
aziTpXiQJnJYcDy25Pykzamzk8hdHd91Dv5ahiGLQ/R4s1IlapKt2bNSIum77iBlJciSPadYle77
PfqYedV5M6Anc6Doh7t0jLdsFpGKPAPvjhqLaaLrEM8S87OIEumDTu0keugwFhFB0U7wCqJJ/myX
OX70a1WjVjPXuAVGhvcAUbv6mTgWdpWziSdEF9v1u7Ryx8ckF/FxGKL0Xb0oXFI5ucGIYGBYWQsu
hH3mnatRxzBQCeteRto3INV7HPrrvccUkXOAQwnliih/uStSQ68MYBEIONWF/TjnHa7wokl3ztHG
SGbdfKirkXcAB4eNAVfychgns2KjyIbkHJmpHwyLedIb859E9qDe/c/dYL4RbvSE+l4RiFKceBXf
+6LA+6LCQbSan6Zq/BiNdDaUrvD1VO1JFgM2oUj01Na0U/q4XpO1IrUSU0gwQR1uTgqMb18TdBpP
osI5Iqhqgd83NAvt8HJIvY5mjLM+AECPwOrcpixxjkwGogXeqYwW60PqZtX3mrJ/SaMe74qFKu7O
gLcmtnI66GwCBeOfy6+Qd+7UDlwNp8gftXs/491lTUnx2oQP0NwKdVg5dWvreLOlbD+FjUizA35D
q+7F0GPKjrre/zIXgCIk6Gs1YMsDd6y6X5qSuWT9nLyLdamCpszTnefTdcAhyQJMvD4bybi3hMTE
M+sxV9BCetnIgyOTYPTqXxXolJ3p3NgLazYHOg9hM8qVmwPSW3FfJ53nnKo4nt8oWfAEt1zeHqOt
PsnZ2Tv3t8fjrlnBh8C/NzdbKuy+lGRZpxJqz39qQFzTKRF+6hHbPKrasHci942tt7LwQKNyb8M7
35ypJa96Ay0v5+SZvfkmSuzsSM1oOr18om5+LlIhQKIw15ALv9zgEPZ9JMvWWVlAhxIAKXedNU/o
Ajl7JPpbC8hdROBcYW5glS6HsmYPuUFrgd9C9fdhWaT1fpzodyxv7TZrdrbh9eqttzfSP3TWCaJb
WFaf2nVtRal1as3ZCZK25UPh9LST4l2v3tqGo6VKMZTL7s91+FeGUGf2MjGMefKk/31xcgyzqNOe
WvgmO3W8W/NZ9dbIjnkUApG/XLxejgURwTRPra8VoOTt4VDGRfTqQMR8QL7Sk+Yzcb1djjJbsa7i
2DJpQ2cYreaD8UnrjOHja/ccGCDaM0DWKIZCAr0cxUd2MqkjZZ6aGclD9Gdwbmxs/UNn2tHOUDeW
jbtzJdeCPzCMLad3EQgg196Eh2Aj77tR2G+G0t0T/7s5CB8HhD8eOvQ1LuczyUhHlphBnKKaqfa7
3kOqtL0u03VJbs062NGkHiusYltVrcYCXdeyNE6LV7Uf26QHk0Kw75NnTZDYPxmR6lYvpSaHpBZV
Db62cKrj+3rpFsSlFqQ+j4tjj3uB8Xr6ZEF/sIGgOVfyweX09bjsFa5XmFrGTv4L37GO/r8udzrF
19GDsjludFRi+JggDi9H8cu57Aq70llk+mueNyMtHxdvx0Q2oV0W7c7JvjkcXE460+hZwfq5HA5e
FjSXMtZPHJjlvmqEeUod9JjisUyCSS/3tFivFnEl4JAAkNtwfwLWvxxvjFLRikrYJzE6fgCevzrq
i3g1vIlRwIhyK/M0g2q4iSKNviA6N3j2qZvTn2Ls3bDtZoFsQP9D0+xy5+15a04UKXgKONZadtkE
/KlJs062OsbSDXbZKM83x9i3ip1If/Wl1j3HHckrm2bDFYBeQlNMG02Ik5848Xny6QKIcVH3XeOC
GRXJnvTmleD8H9Yt1oicxT9iEpudmA60bQY0Uk+ZjOgkNsvYR3iGdEUbLlIABxCiaRJK0yaa7t1S
mHYg21h9xoDDzg7IzdVNaI2mOYReonrjWNSGZnFxyLoPBtWDyC5UM+81udbQfdHGoHXAwwUgO2wQ
mvObDT1kZFKZIcWpjQt84QBdHOdKcw5WA48NrSTv7QRsYOcJfR2z/oyKsjAVkJVJurlQhslbdDfm
faKcqf0v92ft6CPy8cYrvPEukVhGBLlTq4MdN1rFGjjeiUJg/SjqLPo+Ws5w9/LVc2NLUtgAjwZr
ehVw3hyzGH2HUWAEd/KrRDzOKAcFejF3r71GmfXqfwC+dU1PtxGRclmPpUyPKkYv5rdCNQ5VLNd8
/fECYsF9YKzq21RxL0NGa5kpoh+5OM0Yb4T2iOr1INhhL6/YrX2DhMJqZUp+iD7y5ShmpeeupTzr
hJlDHYWlV0wHAytBXIidub3jSSTuqei9uvW7lr5hl8GIceFIbdnlU+7ORmGRv2k0EgPACLB1e7/d
WcIbk/NMethEeKIhgfdycqoSgy4H3cSPGTVvH3/J+ojAmnGIFPd5kBIUA5AJ/eeX13QNs5uziPQB
OwRUEhn1VuzPmQuBxiZuh44xxcEwT8XHTE3u0Whmj5JWNBxrL9KfI2/+/fLA68e6HnhtlkD9WJU4
L+crDRetcmIPWfHQHfuxHB5z9Ojv58Exdk7adfWMAhDCAOsLhpiDdMXlWHk7pM0wzFhCpzok6zZp
ihDVtY5ZT42WHyJKbj8SkdkH4NrekSY1DvCZm4lQLDVu4k7ePoDdWA4ZbsGnmZD7UMQJVi9uj7qv
RsPMH+r0jeSABMlsllg5Gk23U5S+ES/ouQLQJWbQvN/SzXwEuXQ+jXHy7da506Y8CyN6Jjtn7OYo
yIeYjLCSSDZL1ZVCp4DSGyfNad+3GP0+9VFm7Gy69Ydsvj234xr5GYFrYHP31x21zEkfjFOqLQTc
dPzuNyU+7Ml4P3c801/eaTenRDro0hCkELAFhVeplQxR1xinHt+TQO8t9z5f8KN6eZQ/rnDbSVFd
5zImDFLK30yqwgqoLaZGP+mVXdkhzOj2Kz5iVAQphHjftbxMPteJmaXhZCHdRilxUt2pGKlRBnE2
6FAiPaP7La0paoIWlc9fltst31TUjnkweXkqjlAh2jTUWmEXYQvEOj2j3ce9VYhhwe878p1vdtn4
/kFYM1Jm/AvSbW0ZIwa9VmThIp+J6r9SRd5Pn6beL4Pn78dReOrT1GupALFjia84NeRTALvb/iLi
DuoA9JfeCHTYegBbTQ/0WiFifQpLlG3/8fJR95AKIoE7wuusPxSpyr/GrZzi0BKlOYajXi9taDTe
VK1kmaIP+MVn+/h/Xu26iddVxmmMiswJnBh8cKDXXvV959NcbTco7BRK0cGCZ0Zn+PL4OxirjJ5Z
zKeZShO3fD8gp1h7HZUTe4/tdb3Z1jRjpSIL+vZXN+HA80sZWYNLfD22YTwI/32ikuLna2cEEJjb
ggoamQM88csZ+V7RLCC59BPvTPdoTkUTTFra4HA17UlRXXM7eBZT+IWDsMol4x9yOZZuD23eLXI5
JbzsZMgjdrmnBlGRSJRl2t5PbTZqyB0m2YA3cux8xj2l+W7WqnwzpFU0hHOhKPmKvKp/vHoVVqUq
ukmINnH0NidummST1ZCwAJ9KM/Shdx7ohhqB2ci9bsL1bUXisTqZABji225lv4jmsd/ayXJqI0Md
kfsVJ033FADIcW/BrxMBhlqrEVzLK7p6k9MPeq/1Xm3PaIdGPKINGTXPxiJmALIi1p5QIMNHKJ4t
xLheXs7rrUuZBfk7mDwoaIA+u/zQdm8XSSQmjonyl4e8jn77ttL30pw/vJXLOMkwdNdRaIZnAnf6
cphmqfp2MvzuFNUq9++k35OJl8JY8qMVzdN/wpaAofU6turA6X3n85h6mc46KAcoseyi6JDUU2Ec
RrvMzADlXk0EaW/JNDAMZSTHyW9s80gmM4ljYk/y4+QvdRKqKJ0yANcoTNzhfUgBTpb+JE9x0cGs
txFSPlZFNFt3i0qaPJw6ascBVxjaLpgeZHGYRlTxHpuyxMllXgo3C0vbjP+V8+hpYeONiXfwq8Z7
C6YuFndOLIHGum3tB02uzI/6MEgct1WpkVJFWTweR6ct82MUl+mzAyS6pH0Ue334R5n+EA16jO23
OXlWgIhK+6tpDczMLWN2miCPzPJf6bTFR3gHxfPoxc5PGQ3aBxB2eo6fVGN8cKVhfBmswYNc1mCk
HGJEJqtAdrXtAHI21TtRGCboZ3vy31dDW0eBn7uZHc5z7U6nLpEFYsyuttRvSySP6BEvNcScMdWG
mA6ix+NSNp6fPvKWLHW009zxA7vWxCx9SfRPcvQK3L4ba8zR78C4O1hSu4yC1EIz5CydJimho5lR
dqC3afwjVJtaR1WYXXNXJu3w2bIT6xuN3R6lkRXBnrbO+OhoWlIEXsyh+RSlTfcmTRZzOUrhq2Rl
uNXWuWeyVejpuXPIvAkrbWHH4rffRo6Nko89g5MTSWzhcjYb70dFhA3yVOmf8ZIR7YmkKvaP7JT2
uai1scYTwMD+yVjMnhqPk/h94M6ZdtdJuqkBwpRaxLW1zF/zLpcsmqdxTJNBm3EDazrelqPfcITT
lNZYUdtJE+IBXFOejZfvYyznhOe4R9qplrx7S41nsU5NN1ofx9EvBlJJPek56rHyQ8ecTAd7sCH5
XVm1eGvaKn2i+4kQhVZ46VNBQv2PF8uCzNZ3q/HQS4++g54ZzY92UbgvDW6hmJDWRXVIhFMIog/W
+FAnuf09B9hAe47yJfMp/UUc4yyefzdtbn8w1ei4CMKbBn203pnVQbm8VUKsXqmbYtyTEJlqb1ju
QAp1ZRj1sf40Oho0ewfQQWiWCSWXSeGCHpSeNwHeydLmt1nb0X+oFcmvlQdDMuh42D131Oyt0PR5
DcNJMNp3nfPeHeO3Mm2ij6qR2m/efF0eynHoqhDBWPeXgvvwNcsG0zi3fiHmkzlaZfmmcETfByrN
2h8QrOwKf73ES07mkORp0Hpj9lgBEs5CV8zet0bK8VdKkeiZ1YlgPLB1plBHtvVX7SeDG0KS16pA
Yfr5Dcn84eM8K70549GOLpZy/bE/WKVh1eGAAHUULE2efaQCmhahTovOCCqEAb53PuWa44y9pn0Y
5oh9kRd29C//Wwo0bVBOkMcqS8LUlu4R7KLD08LW3H96bUb1zs5yL7CMrn8qrAaBMQxBXTZjl6ya
86nPN+gqN2kCC0TtG1+ZkbyPUFEfTxwk/70TCw9zs2mmvS+Muo2DzjHpi6aI97kB1T31kZRuaQM+
ocrIAw3rjVc78z9WmemhyiyIxUqfxYNcfINNaySeeuhM1cDM5RXXh2jCxmXABBUed67TvdFsJ32O
nH6qDnlV2PjAjLr4ECVR+ewksnP4hLWBBZnTG3c2fYun2ncgL7n0ekgTkd6Rx05gkaD5fQWGD+v3
Bf3Wj1KYxnJy3MaWDxUueTLs0hGF4LnzFz9Mxzx5u7rOsDcEZZ5T3ZTueFqmvq7O45A1FfW4yqvu
8qYdQb6kJbDVqe7+LWhEdGFCY/TsRbEgzjYVMvRlp+y33tBCKS9MaTzqALWcUJXZ8M6QHZpkJX6N
Zxw4CZ4VRoDpA1bOcY8/SqKMs+2MhEoJ2eVjm2fFj8TUVHy2U2+KT/2YVem5QHyL9xz5uXVObeWT
azcJESmL0+Y/BpiovCYkJdBnfeMDxh05TfVW4/5vyb8qwLfanIfIyJtflhKb03OLfKd+hy+tiTc9
XzHnw6TQhCa/nOzAGiKvDqBn9v+WXqojtZDp8HsqVyz/4qyNOdtS9uazZ+bFvTWAWQhSJespsCwU
BI6ZG6fdXUQM1g9mPLgainC1+yFGuNwJfEO271oOnfvguo2mI20uiiIws6r4VaRDi9AYKkdfadq3
b2qkZyPgYkZLJbZxeU/MSzM/Rf6ijbjYVCWhu43sKXCzDOp3pomKz4yU9n0xRXZQ86o5D9LVwyXu
38Kc6p5Gpdn6aSGDywITn7LuZDfNyBKgWIFdWbxaa9LXHp5EOsVZAGAt/trZWjmEdjuC4aerlj3o
g938rKkS8hC1BzsLMqGTV5P9as2hyCpy32iepRHEjVOnh3l2tbdDiTwpdSE7+WqJ3nm3zFKlZyKl
NR0azeQaS4yMhRpF6YR9K438PpLZ9GQPWfe1rKOiDq3aTWeCqZ3D91JGEx0WoCZ5UCtljwcOTOEf
43Lsvy10UM6oYc/eg0rS/E623B2HzCU1/ZbbubMc01zFxn1Sacl/rj6K5mAltpkdeiPGNW0qjXM/
pfWpSxvoY8LKpRFWc1O+ZS0z3pNp3dVhumhxE5po7T0uBYzZ72KeqBEPee98bFrb+pX4DiRdpyuU
fix6Dyn7iskOQWZwSwe61xIe+trp3udtK3/1kpvujBgioDOri2YeqYTd7lesBo9rSae0XEX6/MWw
pvLXuBgmSYFsZ/ExHzX1o29/JsXJyMrlJ/7R3tepWCryuIYC9hT1AExMkBBeoI2uIw98N5sOLn6W
z3Lw+h/9UIxfauS4i0BCO/6cTu74k1cJSV3jGI0KZrMjqROoHBYf1qzkORlmLTmPRYKEpY9p1xhA
SoBS0tr9oEJEPKYkXKYFmpDup+PHtjXdL41n9//mXtoNj0gUVD8gL+dO6HWG2wZlpLWP7tSlv+2+
Mv81LdHwIhRR9JvAxt3cmYLyEeavZRzwc6p/BlEZn3K9dD+MctbB8pQaQvKAFwp5mAhz2oHTWPj3
JE/OdMxrY7p3FrYTQOB19+QwHVBLSSC9enHvPmP6lRfBlDQJBFBEvp71urDig9L66msT5favHEoh
qXM2+p8020wsVAjs8lcX+dr7qp2rd5kypmM6Gvl8rIy2XD0X0uFbWdbyxyx7WGVlFDXLRwWpji2R
TsmHWvmk6m6cGy4+i3AdgzFCEJE55DOc5qrOP7Fg+fgwouzyOam1tICTUWvN4yJbQzuMOjXWg0u8
bwJKb1xIWZ7a7rkxDEqv6ELE9qGIezPledKV2XtdOXP9qUsJGmHXWmI55JMOWpNI8P+cfV13nLi2
7V/p0c+XfQEBgjHO3g9UUdiOndiJk3Tywsgn30IgCRC//s7q0ztJKanUtR76we1YCKGltbTWXHPK
B3CgT3zHEqpl2mOrPmfT5D7ozokgiOEuON4QejGdciRz+9SrIO2axqpJdNomIC5MUUcMyys/gRod
VOrWqU5Rk+Yqa2VcvoHObfJ5QJkMwD+6VlsqAd971Y4RxHtk5DrvewinbAigu+rl4sOLpnWNjNo6
BcWW+hWAPuk6lMOQOgU+J8yRlewmlN5aQd5iJs97EPz6uYhU/XWVTOE+7bfFPmnWnqJLbT3eOBri
yR3ELbjaTeAEdW4WyGbVIJWIq8eGdnOA80876xsID+v5Kok3qbMedz+oOLrRiJo6pFHhZhLfCZGE
jRQ/RMVWs6sRLQm3/iSl3rekQcZ765L2UNT+IECER8KvR3FoxKILi8PrQQ3rZ2BFKb/pA1JOqXBo
gRSTX/a7Fp0SfxEywJJaSeFIhkmt4oUPqeH+qpxUl+ymJazbvbdu6xtGpPpQAEVZ7lo1V2LnL5J/
qJN6KncAWdJPrNmg1qoY26I07vD9djXUt8M0cOT0Vrqo7wHt1ccfukGBLhDtsMib9X1Y3oIxfnQy
V0ZekxHBK+jRwTOTdAWyvdx3UeOWe2crZyzPVh/5Bct26/PZ79F04dO5qSGnAiqSPKId6DSWSCFx
XDYDWZ6D94It97Og0WuHgvpm5+t+m/Y8WPwPAM0s5JFy3NnLEMRaO7CJQlkJXfVJlSIhWQY7tybd
q9hZ4HmREotQACpi5OrAlAt6PjTEaABkkf3bheU8ulej6Ij/roMiinruCMHjHUiZ2F2ly3G4Tlpd
Pe8RVUSpalnAUtxV5TuQDMn7yYPOerpuQ9jsEgeh6w7nAPrzttBXxY5FElQunY/KeRqPukGQ33Tt
K/BLdSRVM0ug/CmUWNIItNIMRZdELLnE5ojzOoGcxy4uq7l65jOS6GeIoyAXQbkXX3cjdwG/Y2CQ
3XUNnV51Xqu+shbn535p9fhyQUnsoVctrghNiTvks6YQHU4atFFAh4wPsrp1uDOtaawnPkMEs2/B
AV6vsM+1WoYpBddQ8AG976Lat1HI79cVQipXDoKGvG1RMs2G2S3e6xbfZT8hEGx3sRzdB65GhJhk
cYcmm9XsTMeloeoBWfch2ctWSZHGWzKStGEECyeJX3JEn+6gEPGs2HbIA6HuD7Rf6D1raxxTN9U8
yQHxSsnfUseV9XWLTqV3sQtahf22ldO27xMG1fFu0WB1RLwlc6mQ8wVNcgEFUanp+qUHOcONmEPc
cOcNwmApmuFANeTysS9wuMX9nKKXv7wTaFK9jysePfhOjAPeG8vezXQ8Fn46R4i1kTxuWopkSl0l
eJZq+S6p4oSn/ra4n+J5Apmcz1f5eWxQaLtCS1xxGNYtKfYRE+yTEmRy9/+HVPPAoZG2HNrjrXlo
fYSao7O6T1XHAJjwmAZCftEFshHIitN8kFfPeiCarYdpDu7AlhnB+wrkhZ+c3aIUiDmwGUdou0fa
8PQxjVbOzD13ObhoGgXEF71NzNWXOPR/rmxAhRhqiWiSQ0EUW+b0KThjRVWC6h0yT6q565uqv5/6
pLvxipAcxiEmF1gYflHVPkL6gXg9MiSAQs3IFm71SLYwLJfDEkC+L4Ql9tMMb0bWNw4YTtKYjcFu
BE1zGm4I1vvmoYkQNU9PlTYM0R1Ejg165FijAobv9MUnOcODl74EvVCzXC0cYkwMVAZP/oh4Cjhx
AEbGG3sme0Lro3OmJIs8oBMTjdMTFQgHIA3z+0ToT8le8GGiNAWwvXuEKZjoVKS/unooZzCJF8t8
13TQh0HONTyGz93u94/6KecKuWpARlEB+psXxXyUXCUvt7nrD6OkYjdVrL4Xa71cKBccE+GnKVe0
zAANBZ475F3BgnD6cTD5oBf4Lvg4Hao3M0K7qPm0FjPSas47tJQBwH0JNf7TIoK5y42P7XBoC0Ka
1LC3TkHEUbohPhVr2p3XN86eAvC2Awv/k3vv0EyAfYHQAyaAAMawAX8T4VaEUh8CyNCkNa4m+QYC
7gu74qdP9fdT0MuBDgxUrE3hpa7p2aKCEXl57mwZ4uUt3bzhyaxdx6fgv6NiOupIJlCp7OlCPck0
ygtrlIbIWh1qCeHGTTj/MDv/3xPZG/Gf/8HPnwauJ0juSuPH/9zVnyCjN3yV/3P8s2//7PSP/vNi
/jJJNX354+4DF38cFPv8QdYDM//mZAg86Z+Z7D/IDyc/ZBDflfpBfZn0yy9o+5F/P678Mhz/5f/v
L//48vcoj5p/+fefn9DgKI+jlZjWn//86vrzv/8EIOUHgzyO/88vn3/o8XfX7HP94ad//+WDkP/+
M6H/As0/CroAIyOYB9v/n38sX46/ieJ/4WeQuqERB2U4lJT+/IMNuMX++09C/4X9AS0ilDiQSAGQ
488/xKCOv4r+BUAm2iiOIvVHGAKwmf997/v/Ndb//ThYh39+/oOp/n6omRT//vN0Nzqg/kFBG6eU
4WASv55x+QZAQyJQAPvgpvVb9LuuFyCO54b3T0+Khjogw1gZzSpkF6aXS7S55WOJAOnrD8v8i+mf
+snv0zdQH1A9bWPVQjkA3GBie+Ben7hpRZrQS1HnBAYArACyOPz+YedexjgXBL5Rs5QsylZBUEbB
aY/7yaCj+P3vxz+t2H17mdjAsVFovnFcF6NMeTy4Q/Ep6F8tbuNGtzqWbM0duiGJ26OH9uXvH3jm
hUwyGx67fKbHB87I8a9I3SuUVwOhqkst4ceZf3cY39/I8OJxjQhRKhJmC9pNlptIA1C+463wq1uw
lDUoF6lWIQwUI9PIG0NTagTcAdHv1e9f8G8I7a8mYHgNkD6KNhRAB6gSd54d2kdySryvvCXjgsJW
CW4/gJSQeRuQ6moz5Q+AC0BjJPb7J6Hcvy+BUVrvStDPd+GCJQDx1Y5Mw1eKUsuF9zv3AY///0eQ
Pix1iYGYz7QW9C9QfQ9pgbz0kzB/36dunA1d3NQRgvcwg8xW/cXFuX/LHCDnnxSzfB/eOBsGZwn5
WIUh8n50fuMtI5K6xUbtTh4TDzZ1S8NBVBlmcnA2JE5WZ572ER8ushufW3vjNPDX0os1cCYZqFNV
s0OhYQ1SFH66ZP/7zXvmbDObbPsEpDeNKmned5D0eEn7fkQCGBUT90Y6qNM86HIg0QXI8Zm3MVuU
/UY7bBDcQQe5ptG9wC1YvumldL7+/mXOjW+EjCJ2lbusYZwfq76ZLoPjPbluxSVG69Mw8dtmMu8L
ydAGnQKdSD448dYfFigSoJl10V69H+squATLOfcY4zwhwVDEC3coMhbKl1csGpibbczrwAlRg5zM
zq5NCo1xmJHrRLU55367PbaTrl4wYEkff/8tzr3E8Rv9cGos7QqmEcQiuQ9uv6wTEyW3JQAh49s2
jNvVzrzNJrYqLnkLBuc4n1BFBZHL5r5IStRonhRGf//g5ulR1NrF4qB0A7AO0hrNGryLtoFnv1+j
c/vVCCxQ9xooWFQj5O/xBdCP0meBcii3nL1xeKiaMN1p9PQGgIXgG+h4RVnHBfO03QNMnHabOOGY
oMiRJx5a+665F7Ilmxq6LfdWC2RiLqmvifCcNcqRXKnf0FiI+7UGBMFy/oahUY0EKVC0SNWjEFZf
yY2sSVqBStG1M7HoaBw/GMFa6zGS/kTzVpQ8uBaAFsYpJHemS775eLL9IvQwIV4aiAe3X/CJR9Sp
pn1Toof9vne2ObopZQGkDqSENPur62PyXrFyYRdO8nMxj8lX063QikYPOY5CiHrxmwoYBIrIvk0Q
1sVyaQKZMtlsM7AjEe8P7bqVdB8FCxlezUhqP60v4ZuBmjz1GpVdGrdOkffUgYhxvdA8psgB/377
GQym34c3DDQE9St0K8ckJ8AZDNmGKofMwmLbuiuONhH9AtiR4Su6Z5b+KkBbWfh8Rastuzu2RDV/
xa0fhhemcuaoMHMuMWtCPix1kHMKAqkdSMe+8HVdnpaV+PaiZndLN4FcRq8NivEOX/JSegHIB0hc
fv79Qp6ZvcnBpbwpikFYHOQlX+N3Ibzbc+E6vd0x+jfI+QcrAys3axyHJnmILEqzU14Mjk5VT/oS
heQZKwuNc0LUI5jt1inOpV4K/zoOUJP7uHIPFlf5lXusMSreI1Ud8fIT7zfh27k3s1+fLKAFbv0p
yqO4QMaQj77owQsQOJYnuElvtwVbO6poopkaQy+L9Fzut2i4RDtw7rMbsX2E3mggENYNRLilBP8a
bVJw4TQXzqBzo/unhytA+mg6QaiaN37do/zvNftCD77lpjJMH6D3AcrXw5b7uDdCqMx7y8rgUiB5
buqGZ/YizoIVbOx5iTrvndLMhXseAbuw2zdm9yVQzZKTSW+5U/TJtT+vaBdBNjK3smazl5rwOeSy
xeiy8IPdAsR/KkB8ZTl38zoP3Fk8U3xWR0KisiVqTqOWXmIFPLPyJhd14zoTquhiy0ev7g6gryp3
cxhckgs6+vVfuGOz2YsVqLJtnrPkwPZ8wbWznQ+BbDnL5UIjO08QHN/sh9OOzHRGcrpYcgLDfZlI
VAS9YHgaj+03R/CTChVDKLRs0ZIDhRJdQ5VRoX+IWR43pmqxB5BXAfJxlZeiC57VXU/v+Po0NpDv
UzcsFo4agqoekTkqR4W3m0Jf7Gi1ttXebtsbRhsWpWidDWkesGCvN608ArmKorMzKlOyEPlRZ/ZU
Iw+TKhfxCqXeuHsRTnH0tM6ib8tjtvq0qFmO5eyDPwmCywA5h+80WkkPVmtjkvqEjdNClbCYs7ED
dJSAXicdk+RSjeuM0ZrVVsKbAKDreMbKO+8mH/EdS0CkZjd1I0Zv+TY5joj+mXrgjz4qkoA12I1u
WmsYFyqGsnGWQMwt9Y+jC/uFMRwsZIPA2iowOpQoQP8ctypFEaixnLvhYCtwqQ4ozGH0wP8y1kF3
KOvyEh3yuW9qWGu79kCAo584SzbV5x1NJty8otUuNjBJSMEUT4tOQ4Y+lGC2XL3ZByN9cUnW6czc
zYpuX3GfDcRVGQO/cgpg4xfVbJ7dqpucKGKbJB+qRWXgHgtSKMe8c2bhWw5uOFe3CCeiKwftoaPL
9qjafhBQX7cc3AiTRwHUGSJhlTUR0EJRU3eodvtPE7T8dn6ZDA+UQNO1BrI6o4ny7gTKI/cFLbsn
MXF9H92w01UFPoMGi8o3D7XHdGNof9870omf1hH7/QGGqfoj4MyKlzM4E3s2pQ7hkL5YfPnJ6pwx
C71eXfjTsPbwrAAk3SSNQOtH21ziPD234Q1jVRCBJqUOVS4T8t5r/AcRkAe7iRtedRW66bV2ZF5X
znMcj++0D/Sr1dgmo3xS1z2IQCjEchb0OakqfBxaNJLYDX68LP4Qh7FWOBMk4lXu1OCEA1rslvqj
azlzw05Rvl24AGAS3V3r51p7b4ETvtDUduZbms3Scb2UDvy1zjGskOnmiypKtSCl3dHrGf50LgFg
b4NJ5pBGcf8CwByUtKLePLtIwyQ/UmPnu10xKNAHAqE2rPRjhT4by2U3jLSI65HO9aRyiIXoXd9z
TL29VHk9t/D+6YZJWBSAaKWXOaryyV0sSu+ucwr+1m47GiYKjjM5yanGdqyKKiX98heNL3HTnZu5
YaNbMCRNUbUqn8KZANG8vkMv3b3VvN3kdFUCtEJBXQtjO414DJS+CwNxAW92ZtomgmiATkV5pLnL
3AL88mDcva031zI/YDKzeNAUp5vjOxkIrV70mr6LJ/00oNU3X2FSPzgV4vRpwJp0FXsA4BqicJVd
WsM1rDPgiyYrcurZsM1X0wIQVWjnQU1OZa5DGQ0cd7uoL2/jYc3ZVNiVWV3DLOtOrpVSmDTvX2+z
2jX0jd3mM0yySyAkvbX4iEHVfpzW5CEGvZ7d0IY9qnFuV71EMtei8R7RHObnjSJibze6YZGEFStr
IAyRCwdQAp+1V0mR/GUzNoCRpxbZdrWAXqrrZGGN6BaSSR8gnWrn2EA3cDo4NvY4di5cMhqwwJIo
AmcPrqFLXG+/tniwWZ2OHouZyiCcnWyMXgEtGiOLbbcmRmhbldUI0j0tcxUDzLEAkA8Ic/RoN7hh
kwvq71qzQmRexa+WDrV9qFM9jYn1v2dJcMR2/RimTEq5LfT6RBZ34T1R/FMd6Euqr+eW27BLNPlB
qgrY+mzqCdrD+KdVzbZjG6bpLTW4XlcPaWOwzN2quGxuxmCN9nZLblhnJQKI44YKGyVEY8bmNq+7
qLIKsMDReLria6ICcATA8leiZbNzA5CT7H1EQLXV0QI2w9MH8KWH0FsDGyoD/sFZ5rcoPry2WhcT
rDUT4k4Rwbooha4lSNCgfwi8cVahIWjBTyc+VTNo05IVE1/XezW4N+s8WlqoqdLY9ADA0oqIPG7J
XQfAYQbEqm+54oaFqnICNlLNMnd59xA43a6ZKqsgBZRPxpqEDmQ+SC9ycBr6aNP1QDsTNF/tPqdh
oBoVBRH3UgBgEL0rxXpT0/CV3dCGfa6TLNrYd6YcPGMLeALoeGCQvMnsRjfscwgXlsyA7+QoIW17
BkY7SoRd2R+A+dMlV9wXbeUtUw4i7x5N/GpynqHTW7+0mruJcgJLLk7FQOGLzvqzQAS3ivij3dCG
90RvlkAPzSDyNipfrpxfu/3TJDK/+QkT2zQXcRs1XTDl2zxWGdTW/b3TsU928zbcJ6TOCzGtrcgT
sEm0gX7ex5fCzqMJ/lxyAV/W6cdcHOSDZ06nvOrnUKUTjZo7MHWs6dL46h/0+Qn4/DKAGSjm04eE
LVtZO4RT3tXkfVcFbx3ePtotjWGiKxCPXUSLCfY/i6tZTF7qzYFdqe4neurSr8IaRIeYeOC97Wfw
QQQOf2M3c8NG0anK28mtRB76dbBkG1EaPHVxV7V2TvonMYSqLGMVd9iSq/MA2oPHerS7i6PL5PSD
duCrwIUZQxc6eZBu/aIgkRWgNTAxS12si36c9ZSTovdzB+zjDx4EpK2QvoGJ10RnpwtBMezEwt10
qqcxJ4ElYAz9Iqer0qNPUK6imiACAfZjd6aHcYH0htV2MbFQcgqUCkBMlON4fDZr/1kXrnY2ZKKg
0H3bqWYsp5wWJUvppp8lkAaxnLdhoAl2ibv67ZR7w3xPvPF2cqXlvP3T9QYvgiyixRnRMh2/rT3w
97Sj3SUuMoyzWIMeTdbNlEdYmTQBCD0ddR/v7L6l4UElaUanGZIRdZtqBKtf+6Cc5LXV2CYUyXVx
z2KhO+ZlDSKXdEGiIlOuE9ktjAlFapoEqDRIhOVo/e13sYqil13tbnZf1IQizU0YFcDajfmWTP7O
E8FzeFK76jnq76fbRTkMFGvrgO0yQAm6xVkL9ZQqjdFRbZXD+UlQHfBcNylXhrUvq4VCFQawnaJA
/5hdWGfCjdDWrOKpL3geO+CeQqM477+qhC6Wl0aTps3rfTdYEofnU6UFCP5BrYIVCg92O9MwV0rX
NXZntLmrLvJ3bgRcOcHt1+6cMZvoZAcEniCM5yKgpTzSd7UfWr1CmN1u9obNQmA9mhZoQOZDhcba
WvavwUdn5/NMvFF3JE4ElwDWncX8CtJj4rB0Q3VlNXMTbzSTmWgOTu+8KcLtrTsU5RXIj/mlNugA
5vOLCDIwbqUE52Toa3xWdLuP4kAV2l/TsBiiSySJ5x5g2C2Kce3A+IyVJ2K5nqb4NXjq7HLzYAo/
PRQoePaAMZ54TgP5qi7Fw9LKV3brfnyfHypcZaEX0nXlmFOWvGfDAp5g0OPbbUcTaDQiZR47quc5
mZr4PUVR4Uq1/Wy5ZQxTla4D2jASDjksNUkjQF9SRzvU7hgzlSQm7aBG32H0cNYK/a78BnRhF0zp
7+j2V9vRsNOxXgGvgwpQPkdtWUCcijU4bGi9truyB8fLFURzllcKag7XRIACKJdVNYaPaHGj4z36
c8X0KqF9dNWiLjlcNeDViFLa1UjGl+sYu0u6Bc04vV5G31E7V4+s/TBUlTPuIG1R+3svRK49o1yt
YEb1kCXbQTZFrtdqdOIm90EbE1wXQ7Ponecim/CXA2SvPnikEXRP6Ioxl66W26Eck0qg287f1KH3
/XXbi7kn7P1Kg6C4lwGUbj8KLxzHHCRIyZxPK953z+UWZg04D+MdA6U0uNY0LdVViZ7l5BbSq+gL
c8fNf+XHyZLOfjRd81pMW+4OSawPCwh6AqhAB2WYzXQJkMLuqjnYlR0HERA4ohOQVoGzEcyAQz15
zxZWNMl1B0qaIIf6TAnCJNLO19vm9M/bDnfrHAjQhqYQCi82cIE0A7WLQky0V78GKmoVGfIorKDd
BlpUvySJnWmZSC8SFBqBZMfzKuq/gG77VUFry3kbZ+WMSgz4cTDvUBW5AEdEEXp2yUET5BXOQKag
457nfpKsaeEkoNTovKeRMXxLb5jipZNbgqMDRbu89KHMs7bj16iZ7II+UyOwQXvrzKg75Eor/hwN
WvXVQGRvd5QR4/5RRVDLYH4kcmhoB7cB4lcg/5V8Z3XGE+OgnPpynqHpMEA/tlRvpnjckMxnsbTc
isY1ZGQ1OJS2ZMgTJJVTELvdVltp1/wFLoVT/+TChMHQwodcD7zo96DHavJ1dGvLW44J8/JY7W0O
wY6MShDOZr5gakupE7bj3mrxTagX9NBACFXJIUeh6uvCg5vQEXYdHZCsOV0crkDCNGo65JWbAEcm
ocTX7UjS+F/t5m4ENXM4bgQK6jzvxmSLUzqMBDV28H/bYTGgWnT6AgtnneeuJQIEsNenii5NVte1
ZYDgG7ENp0vRbNDFRDZCTjsgyqIdd8DBYbc4hs2CdVSLEDrGaHTtupuIzKFMo3GK7PD9gYn2Eg0r
AWQacAwzRW8qRtz3uNNqu5KEKfpF137ceoF4Fams9boICpVTV1LLTW9YrU86ldRH79TUfbkDvzMU
PCSolq1W3oR8eZO3goE0HnJHMxA/Am3+ZetVb4f8DLz4dFNCZpQ1VdNy8KRSCFq2CfN2bgHWywu1
wzN9ddClOX0A2k2LIupilm+dR6ZH3tbzsCso8/l+EYPziIaz546TdM0eUVyb7MoEl9EDWL0g8Wq3
goZho083clWD+HPRYxXvnL4BAUVfMd4d7B5gGDaUtTbcWY4nUyG94llfl+g7g3yJdO2yUyZEbHNB
3Spmn+VQJKkhQ7E0SwBOxmC2DLBMwqxIbP3EfDxAKx+w5U29BXr/k93qGA65k2AgStTGcj4xsVtL
8nWToe3EDXdcjpsHWWUKnkA3OHR+e+P7T9Nu+hZg/b2hf7gs9mDYLRcwiOQymMWuBf9tikaSl1aL
YoLEQF89ld4ys7xQU5ypyi/TPqwtXaWJE1so+HkYvmheT6vzsW8W8mly4G7s5m5YtIB6CSg3vT5H
rPUcxMHPurG8wOVydFa/uCqaOLFyRZ0xmkATLVa/uvG6KU7BNbTYOTETKra0EeiHW9LnpI2HMm3i
eLypqAKbrd3CGC44SCD9GTG3z2nImt2YxFdt4Gk7P2BCxiZQYZdFUrMczPnLrZj6YEdlMz/8furH
o+pXC28YaQIuyHnx4N8hyDQi5HehtJF1rjcMWYRbHbOKscAfd+oMwP4Brlo5dfk20Y+4qN/1tHr7
+zf49dYhJiVTMLsoDaIdCx2CEHaAwoKavyxktKMeIKakZ41YmVUF6/KExwWyOyK+Bvm7sjIpyK2e
rsvgN2rdJky+KCvc8T2fp6CUsDsOwABwOnoSbVSHAskOb5Ge3rMaxd9dw1gz2910XWP6sY4KSLeV
Q+4qInmK79AcT0w3eRq/4bez2DXeoAe96DiDKB54Xf+Vku7L0issl94onIIzRMbuhLkjaRru6wkV
mk15zMpqQTt2uvQMZ4zTAuyZgYq6eDlrh79iVWjXpEZMdGBXMw9adaI7utb4gfcE7Ih1eEl155xF
GXETR9LILfrjlq+QbBrGGLKyZW25MMeD6AfvqjTY9ZSuOwA/wMy1Q0/p+A4Mx8PT+AL/u2NQtTgd
P4aONUdk2+VeFWkwcbvu/YB+vpdWh42JKtNRjQzXMjp7CJOsw00DXdDnvs9DdcGg/s7i/Hweg4vw
dPoQsfbXCDJduROpsH8BFRmmrmrIHEH4ToTKP4DzLhL7MezW4dbRuBXcctqM/TuQoQYHFfnbNYUs
QZgmW6HArqCdtn3Rs3D1d/046hqs/VWxfRwKXasD4/C5O5Dtr59IHwTPZt7IG11XkK0o1IIhwIEB
ZZe+DrbHykN/y0N75Kl4ZHXMxR4XtmDDb6dlV7lAfj5veOWAarcORH0HbZlhtgokiQmIA65x9I8N
yVlZeM3zOWnBj11DNdFuR8bGjhycNhwgu9fm/up+ifzxIfHKe7vtYrg93DV170RLm5MNONvOD679
QVwi0jia46+2CjndKko5UKwRa5uPHFwd1xMEZpd9ooF62C+4IZTX0GLsqnd2b+KfPswbkzAK5rDN
QQodZUG7dIeNd+Vru9ENP1LpQuGOSNp8hp7N3im2t7KBWO7vBz9+x1+tk+FDPLesFTQo2zzqVP0K
qOrgRVyV64e18ZwLmc0zjzCBcm6R0NLnY5uJlUD6qJJQh6jTeUKy/bpe0NF24VJ95pNTw6sAnlCq
OerKrKxl2x5UuHpAhzldVkPU298B0W2XVQLXzun3LivkTiCoiEVjPuTlgugtDiLLmIoaDsYB4QgS
AazNPZTjJFkOkngXDuhzX+L4/39wL5QAywlxsGTfliOV10knwsMQJ6j7R+XcuVboAnAunz4lxNgR
VKUc0HSASBC97uVfCXj7L2zYM/7XpAITOhnrWk9NTikIfIG5jtOi8uwuK4QaljzXSEUS5VV5DQjv
gc+630NHzOoeB2Ll04VxI+51He2KPUR1blwIUARDZLnmhhlr4nZikBh6gz5WkYwHaGJZ3Q9/UmnW
IEKrRQKBh7b2n9HQeTZGdlk8YmLoACs8EtbWxZ43y3jTCCFzJySvfn+yndkoJoSuCGk1a+Jgs3ul
yDiHzo+GCNfBbnTDSqG/BRkg16lzWgv+DKjXt2Op7chhiYmhKyNaOjMEYfNO+91BQWbqyh07Oygq
MWF0jl5RT+mnOq+bZtzzKr516CQyu3Ux/C70SEaQ9B/FCnoIGh18f3kNpbbWLqlITCKwakjk2AUs
2bN5RO12yJtpsHPiJpROV+ta9iUCqU5CipcpBhGnLrxw8p7bjIZ9zkDnb+jwgxEJKPcBNbbjEKCz
OxJNKN0Gkh4xS16ja6nXO1byYYQUF0vsAGnExNIlvUbPRRsmaLQaoEAVdwWEstb2iYTz324lJppO
RQzKSyNJ9v2yoWb7ABTAhZX5Oxf8i/DGxNIF0eaBnKqsck87ZH7m1n2IBqMSXJ6PYEoaoGyWbCSl
49yHWYTs2rIbZRvOYMjkkT6MKnHHbONe6X/oaejPeRGTmlpl4InJ8NMlkkA3KxRZTdfpEBYSnMJO
a1dXgwroqbMhi0+2rpUiI0tfAWUhH9FSuV5Y1zPb2SQsW53RA2WIPN70Jlle18SNVVaJVrC91TFi
Iggh5iSj2Kvofp2gJ/UW2i+K7SqITJBPdg8wlmeClso2F1BMUkPFsz4Olj1PggvgnnPL45+uPaLN
kHDSq8w7UpYt4Ygm84BaQcN/YuGHKF0gConBZwXa6U4EYzpAm9TyyxoHFcQe0civmMp8qHPuSOs1
KfJ7H60W3cQPDi3kM1xSyGz2IbEaOw56z9bAtXPJJn6wBEzWDRwioa1Dl3Rop/J5R4l8Yzd3I+YP
Fs6JF40ycxIUbIJ2KzMohVsujBFN1NPiDaghywz0mv4969f2Y+Ru1C6CM7GDW1gto1SzyBiLOqgu
KpDZBIUdYQskQ043u1pGUGZBOC/T1NvS1oUSEm0tYxUTghe2KnLIiKlvPehaFqm/uhNEiOw+qbHX
nY33Y9ERlZXontlDp7fa4VCzK94TE/u1oQ2iqGcEVpT7H0VPXvWVb9deTUzoV9Uj9zjwQGW1O7np
yv0iKwrA6H6/LmeuiSbLF8SwRr8dSAzNtS6c7yvV1/1BR34HpfSJwwv+/jFnTkkTCQYluSLwGrxE
6MeQ1/PDcsdWZYcEg9zF6bbkVUGljDB6WbJ6DxFNwD8G/dlu6sdX+uEi3TawKeAZpwzaj3pX92Oz
F31h5z1MJFjCA1f2YQiVYWjNHfoqPkqqJpud+zCRYLonUbRNy5TJaoOApWhfb14TWn5S44a7VT2U
EZHryaDzR3d9B1FzQFLtYP/oUT5ddahzUknjgmdO70y7ZoNkLuHajrmJmDCwIgi6yWsintVyhJhm
2Hc7aGfasQoSEwOmPI2U81TGh6Zh2+Pm8vVN47JLVPJnTMlEgRUE6qwKYOUsnDz0oxy9Nve9SznC
c6Mb3inwPKSrdZIcoASfQtb009CxRytDMtFfred7BfQz6AE8X8VRXA7oRFmt4i+74Q079bqBDJs7
JdBF6hkAuM0aVbeR17HYzlZ9I4zkIlYIhXlySASkkRP/pnMtwxkT/AUirlFqH0P3AdzfEQ/B7ACJ
0BE7NSToM9QQrRyTw3akPmoXL9gFUM22c6u+YaaN21Vy00OwBwvXFZv4vRvZsQkSE/blhgAVQUE9
2EeAPzTMuQ1Y/WC1VX6CfIFGqIJydbCH2ijkiAPeoe+6Wnr12m58I35k3BubDqLUh2CAkCrQ+QKK
5WjVu8QneBznFzddk++rdloexEsB3W/uiCtZzHP/XFC3LDP0qdLiuuy3pbqTW3H5cg1tojMPNZws
1X7B5mbscPdbF7buvK7ufJ61LayuO1TFUeR3HHrI1aSMjPDta6MnRq+HjkdVf8DFuoGYbbe1s76u
Cu0UHwhZALuD+iEdIMvc6G1ZUgQ5fLxtoTDI72ZRLF50vToBHdt02jqIbKb/j7MvW7IUx7L9lbZ8
bqqFQAKZddYDcGafpxhesBg8ADEJSSDE1/c6WXXvrQzrrLyWVmll5uHhJ3CQxN5rrwGZfE1UZdom
CoXQyPHoMiamsfqidN3PYRa3SdOfoq2F3XOBRG+kjhZ+QoBp3vpIrs+wkHMIN2UtIn5g8+2b1QxZ
KOaAx5nwsIZvj6FqOazve2CWts+gK+jma250Mg6vivboBmQi0x+9QmpopucpXgoOui9iSnGHkIO+
ONocNj+vSF1qSWSGL8gKJ8mcrTokocuQClzVn4YmbsW3vpoR9AMh5zYi/BduX9J/vJL0jmrr/ZoN
MI0yuXONCdsigXCy3G0Y2dBdQMvV5GWKlSbyhTvP+oIuGyOXMF242DdsRnbsWE+jPyIlYMgTrhZ+
K8ncpAXyXl2U14irRhWW9mmR9jDAzdap4tMA/qYc66qwAk1zkgMhWasRVzYNOslSyhPoRpbmUMYJ
ykacJbyfz3haY42E6hSVHTLYg64v5n6gnyeLEHXntzX5Njebj/ZKj6y92zSCMd/qiSbJXWTLKLrZ
yjqdkYG7QaMS74WbQzgibDyZu1soNK5htKppFC6uIhsiLffEDgrVWE/GrT16Hq3u65T2SEvMxwVg
8CmBAkm8hCtir33eIYc22VVpcLWB7OZucAFULBtIW3DQSeZl3nk8y3E8UQYgjZ54O6R11vJW7Hlb
D/nIV9drQBI+MMu1slzMhcym3TmNM+qOj8jYfFlXWg0plsNI572MmFnzsaqR/opew3cF+po6/ZTa
aBgvAjHDel8zMq86c8oCzEf0O0soKihroyjKr5F88jFsU833MFhp18tAXQhUm1h4q20YM1skfGc1
gss5QqVrDpM10iGduQugmdFLEqvnhCHJtahLw+RX9D5ph03Tx+NSGMlGc9fOpOIvoGdN/V76BDIh
MZKRnTcW0PYmrF27fW8GZBjHRayDMb6bsGnr3aBqT0+qD+X0oQ76a370FrcVZ1mCqGh1R6xtw6+x
LMvUZ2Ul+urg3LKwM9FNPH6UCMpmOTzvCdTolcOpD2tnxrtvpXXVNTt8atOvLOKT+gB1+VYjj7jB
uws6j9HfgtVnUvzwGMTfRqmX7dRT5f1Lu5EwzBVy0/tvMsYyP1Yt3e6sINWe0CmV96mekRRN0kbV
T1Nbr9uDg8CDBphEwzcgLa5OxPxknB2GHy0mN/VF8inyh3GUXXmYqAj1ZZ5EQnMZoyv+lHIai++h
a8s7SMiDM8ZI2zdIW/pMOlYVFQyCAkSlb6k7I0Ni2Y4wD4o+dqKJRaE6KB0fE193w11YlU14cmMz
+10w1XI9Cq8JPyR8bckHwsu2fKonUalceRvAE1ESYSCi6blBdjnyJvWtIZslp0hx1b0iuKMc72cm
knpP6nZMCrvKBWenY6mu9+BPh/p2Egv/1sETYMhL4G7uvl6JxlFSj6vbcTZaZFETTKuWSythcLwv
q1lBXhMkS/WCOFwRn3qlFM8sYuX517oWUuXVYForEfIalgTZQ3G0nkzXG1tYR0lQWDPQMBu6zalP
kRW4goKRKoSd4YqraILKIGB9DcywG66WPBkM7bb2bnIQpu2Y0u4zJd5xxKtVyGLMEQXBb1EuVe8l
tnCSy66mfc57x8YPfkIeLgyO+h6WZ1nUbltzQqy1di8e+XS6zOrJJivO+005hJ5Li9e0y4B4L+Zb
G1pbPS31Ji7I4dB4K7SwrBFPHT7q+jQVoil3SFzEuHM3IEudZRCADuzQiVC0u2Wpos5nVWjT7eJW
UwG6WBEvJY6k9CgUIWer65NB1FqQbbppgmfOWk2LOuZzUBiyhAhJ9tsm3zTZInlc7ObEYe7HoCwm
R0t/EyHB64GERjbPgJIRg4yI0c6KPazjK3sWLdqYOw9wKd3HbYOXHvKU2QSyd1yvN31FkH6KIHtE
tcdKJwHEC9qUjYOEbjPhkyVtD0XGEFv70KwkoccRc2N5N8LurpmyxcdI0YG5eDY5LcJTGAlj75mZ
guELbda0u+FdZLDQhrrv6u9RhwBimfXwbTOIlk6bZY/fbJU71rexeeXtUpdnUzUyOkFJy7vbWVME
b+1wJnW8QF5SVL5v8EuGsbmpJTuasakqEJwhw8JCSWGmdK6l9eqoZI9U7IyCSEx2RiH6MFusH+jz
EIj0vPSdeEtpC9QUNumsfInDugt+gGr/fCW9HmGlQv3eep08g/65/hjNRFwRBngB5kgwb38oiGve
EGbu2ZHjeA6zRUytPyJx/kOrY1nADrl5QlcDj6SNBAgk7PSGaFmxUiz9niCw4W5R65Irg2LtoaUY
G+4rG9DCyaagcPV85MmwuNtuoz4umkYa9tyLKQ329RiovF5HmiFNgmAZ9K7Lycw281lLirYslTBS
yS16wVtpoft8qGO4KRagOZUXhz+43aquKhrUTsAWaButhYy1/9hqXdm8h7TN38ASMPpSaySbx5Lf
1n1LTosxQXSAzlZFpwkMrKNA3PLzFvYwg6kFdv0LCbEXM0GDBeuhYzmleO8TIZuhwKljprstmNPd
koohn0l5o2TQv8Kzd7lPZhzxBev6qGim8dtGaiS892XzGdkq8iZ2Hm7nzmCucGy59jEqDruOviCa
RfbDFFaQj6LQ2hjsCy0cB+HVh2x1mY0uiF8osmJo0TgVDsgVj3DeB9DuXZQ0oKxLkIari4jsuvwA
v8Y2mcCUdStIQBd2SRO7rd+ToXf7arGgLmc1DPrv08nyOp/WoFaPdYfD8HM09mWmTaCiOu9bP8NR
pazibsxanajqvNHQ6gKcIzsjp573t65HMfhjsMlDZLc+LAYZVj1uVQ1JfSeCqXygSpXrHlzdYXgC
Z83KZ5gn8JuaNOVy6Cfv/V0C9wZV6BWD+VMMq5wl62fqaBat01R/nAddkc9NHS33MqLTg9J6qzMH
C3azAMnfVv5tDJspfLYIZAw+RhiFBR9ijpMUtk3WMqho444znyeNXmheKSTQnutm0/k0zQlAYz7P
ZZ5sbNmniImXBzQnm7p14MQ8CLxsE50trgfVqmJ3VPRD7hMkJuoStDyc33MWyLkET7Wec6q3ZLdy
0Zx83+SlGz71SBTLEkRMnxx4dHIcPoCN53MfjXFO67jlMDdxiEvQo+jw+oKgK5UlgUnb7IuqixUq
e6MQBbiI8AbJtYEval2TI3MgavoSQ9F44HYXQvebd52esiZiMI7QfHhF1fuZt+x+DhHMEFps0dhf
Kbs9XVF/8o9VI26XSOTjFGJnhCE51C2iqvNNSoxgAhI/h72bTsgYa3UWyi46tLES+QyJ64MhXXoO
ZDLonFTjHfoMuxxoh7joBc+M9NOdqqca8vUQVrB7JWQ33kY94u3xroDDwkXwKirkONl1z8ImXu7D
gWgYOmNwL17idHD1fukQvfQw0Tr6mBrEBhUmLoEtpU1g+Z0fVJnsiZaO3mOgGQ1PxvLtnsVdFx5U
N47BmpkrfDHEOHGhuAAHMj0soUJvsg2VuJQ4MtWap3FcPXgwq4J85di9T2ZzEwT30FVTl8Mms2wR
oB026r41wDBx86pu2kUeuu1uDwlkuEvLaBgKTUqq8rCpu/A2ntU1KZiba3Gdgk1eV7lIF0aLfp5I
OONDoBkfepvsZNrBmivbekhjXxQUlNFbZfh4o4cZZX1eVzLIQwnrQSzddF2yxHEcEnSGt8ax4k6h
qExWgl6wspjkwidAO2QsRXFgTw0uhjzOIzZmThmfitbX83BoV7xPPjGi3bKnSduFyMDRMNcL4yZK
C5909TexsCozUbjt53RePw5DWVO0PKyU5m4GWw8nnkZJ35yjRjnM/kt/n/pr8O6mt+hi0rQluxTJ
SSvKN5S6hd4QZP/muiWoTi0fmH2ZuzJcngY9hzkGXBP97DsEv+dsbYJCtfWrWOc5W1Tw7luouEZM
fTO9yvpYWwVjlxi6fhR7Ub5tVqgsQUM+gfbbPltN6JG21B3WcRY71yfRpY2E+NChoMpXL79WMLK+
DwFpPdQh5RViCuwzc8t5HPFmOKeu8t9DJcO3aWBpfaRNDR76Js0mbqeA6gfi4D8M+3t2C+fQOUu5
h4vKTLYDypbprQLkpB+WQEHzYNcknwNQLsqAvaXpYDI/preY5cFjAJm7kc4MqS444paT1yl9xele
7VoqeZv1/WrBvUHYCWUuyCuHBIiixdbB/ZkdzoyyOTZzUu2wMBAYxit/3nj6PU0r+xjTOD5z0mLB
RZ3OG8IfO6b713Dr1vuUK/lYEWVApJq7tp2ylTTCmaxC/+b3HnmI/sgXWr3xcFVnK30qCjlMPO+3
eVv3g5bs7EHIjV9dkCbPVefA8imoHZLgWPbJ4rqsxF5JYfzga/K9saW3r4xx7rOl6dcU5ORwcb5o
rg4Xp86vG4yAUh16hazoaTJYZWsTjbKo+BIG5yWM4S8AobQjZ12HpbgzwWrsfoFzBXnbeEd5Lny8
2MscK1Z9Ri/WTwjNoAE9qkY18Y1clw7xxdWw4GgNlU7forlT5H6K5kjtYDziB5hsGF6fxmAR3acA
OxMhbMw3rCmIkbXNZtaguRJ2Tppcd6i6XVZGQRR1mWd+br6tKYumm2Udl+0rYtYcCvzapgxv7w4b
malMQgInd/CFKulBp10jH9cQaNZuHOKo39sEB1+BHr1KTtOVULqbkp5G95CJSXYBIzwKi1CsTJxC
CAHXHw3eov39bGyqSO5FtdRnM5mI8AwWOSnqv03Szj8C7EkocB2QkLeLMZ3BSVQPCWoo1WPrP7eA
X9ynlrXiFCPpHZBP75JPoYna4HOPuTuAn3VkiPXEWKXOsTpQ+WflvLRIgNHzWix9pdMPHC4V9i11
NUk/GjMJKguWTAGKlXJgwfLM3SbXKgsoTSJUOaXuc1FGHb0zW7r6HzEMLLrvuoE+c5dKZGM++a5e
BSw02KgfkFrO2nU3LPArPogmoOMDx/7EGUwifS0QEI+UAP6uBwj1jzIitTtGbd2Svog3veox6zjn
FYINRnTUaF/klHsUqSisUfdY9ygtSkR3EG3V6rfOBOOyH2VgxckYMTM8sU04XUy0W5fPrWBQ1/G6
Feazde207FVF+iAX7RxemqkqeT6BH2FvvJRxhUeSNJC3GsyNcq2WCR3WxGGQ9DZvcJWG5H8qb8aK
TgdXrunTFFFvTWbZtql733VdphFAm0HmWM0REvNSOe69S1G+VMjsnU9bZAA51GJOMmMd6ufMztaZ
xyR0Sf1jQVhPuttaQuqCO9h5jVllkJpyLNE43jQwm8Oqi8I+OpcSIcAXVfnxg8DxqYvI2jjsMtKA
CfNmuk0GaLk8CQ7rhnV9SCgLk7PF+0Z+cS5qDmhqQ/FpRHmf1DkTFWmeEK9WowySYc+bOcMiY1Ge
4pz2wCcCSEG3pA6bu1Q6suUaG/61DVm/68qGD9hq5XweCTC5WyBwEXtIh5W3Z7do8RXY4kekvljK
ERLEIWoYkXpEnwZalZ/h0IIuo+pxTDZSt7fWEgHVAyxz3KlL0jpXm0eEDhQt5NgkOupuJxuZ7laX
s7nMSo3yCyLP7XswtcYU6xzgMcZr8tbO15aibdPhqVtj98ZR0dii2iY0nmDq2TXrXNLvIb8XPJPK
VShOMHxfEN+YrphA4CQ0QCytvHMQ2CBTNL1il7Ay0G+t25KMMmgqThgOCXMTTekUPEQJaKmguSVD
tZwWXlW2w0OZPTHwKChls1tJlMpr2cCbx2pqBN+FEO5MP1Z0Pkse1MBiP8N9BJHLmqUm3g3o+yiW
ZkOfdYPm+uAHaTIqcYCqbJk1chkrOtffUtYb+ha5uV5y35sQrXsSd8uaySXtgk9NE5Zf02sxdExX
+Ca8eq7ebdvZ+ESAcoRVPvVxOx8FUm7SXHDdv48MWzZLEUKTI+iGxLtOxOlvcHYbbbgJPt3BsbWM
0ZenJNqvNHHJR1UFAor6RpTAugPRw+vLKJhuFKiAendmfBy/dd0KI0NgcbUc3uA9KCSK7tpFR2lj
/x1gULVddEfL977uNsGQaO8XetPXLp5eg5Jw9h4iBIZ9B1hSA+uTFbsRo25xdpDa57QKJ/egRZko
iOcwLY0rXpGHJuAc8xkUNeTCHCxy92LRnBar3Ui0W/iCPqTr5/UZLt9h/EFpsTwGQWw+pGUSvoIS
ZLfDWEL/dAxGQD1r16/LjscpLKo3uagPuOftZQhbEDW5RKQ8XHvi8TTWQkw5U+jZMhWU7Udoz9ds
YtCtKRU7ftGrCh4S7tZbLrY63Y8lzER2HfPrYUJQyiFUHTnFCP7GmTdE5q1GA+PvVTVCD78scLDK
2IRu9dnNMC3+DEscIA3Gu7j+iGEHnIb44nEfqJMSx4KIwmhEDYJmCGiofa1Xjoo0AjiG4qohkgUw
PEasRKEh7GA7llZAAt1MRyTvJHprDlQR9YZAAdk+0XSErcGKTJGnBheSRc21NM9xbHvrMg20N7pH
IZjEeaRwOa/jWLpxL6dS1jmNE+W+Xtnbp3Ho+v6yJsnW4d9oA/OEVtl191GVuAsqyybap6kKxiNI
wYl7xHBl2OGYGIa9ZkyagtZLF4IAiqjj3egIDhE4vpzxLACwlYqNCtiRAw1/8d4+maCWSz6wOezO
QbD02wGGetv3gCEILOsQdnqptnHF9ilT3I7WkV0r4hkdpnXnaAxRwtbNcPGqZk/g40/QvMCxFMgd
rEeiOCk/BhsEEvsUmi//CuR0XfAiMiT8blNd0QSpTu0GrMt0sxpOA2Zuzed6m0yf40nBwiFta7QB
ODG7pc/rqVRw5Icdl7iF6V8KpMZxNZ/WMZ7SQ4KgeYT9lgtPmyxgMPLcOxFdN2Egl6pC5z6hb8Ph
0xZyM8KdLGRGIqPjajtsY0xw32e8O8uT0pZUxQKPeAJucU/j8G2MUaEVixO6zpN44VCvWe7bt4bD
eKkgwDOajx3QuTjrh7muX8m64fSogoCHZ56EPct7QTtajMB3l3wcFoC1Wc39WhUSukpyH6tJp4+I
uGmWzMPXXO1mXzK0wnSLUcEIFdpvgUZOSMYgXhKPSGdakkPtlUu+cfxS7oNBgcpvmAm7JI+7pKUP
XeUIbMAV2oy6MX3/5GFJ0e6pNKT3GYN9xAJIvh62Kos7C8MYLOoVReHok3JCersw5W09kmY7hTFZ
h1uhMHnIuIocEgBUrd8Ji5r6jm7lALpaSdrhiCiGgD5AMppw7CkdbQ4TzcGrPRJJnd6DAKn6HHNC
Nn8dXG8CRH5uNj0FHbDBj6Trr0+Io6UqQi2URFOPRq+/m4GItzkUQ9bMGdyFQnohnDK0s8wGw7EB
c2j56qgXpig5L+3B4bx2hWZKtbsOjKypoMhYsm026d7Xe3QYHVrlGIaCoBN318A75P+NhawbsZ5L
S5I0h/KpEqyAtwjBhmrKHgwNDPfH6syXNdpQs1gVH/0Qj+CfTKjtMkwWwjaDVnaTxYRl0O3jdQ6n
96RhbRegdwhjGyHBGbY8P1Tbd1Aotpj5WrxMe9SJcR50Whw4VdSvpzZMo/Rt1sgmunEAGFaFX7yJ
ZYwaZI3Ge5Y03fohwG8jgqwGCjLO+6s/OxrfJd2W+G6+9uyXMhjbFcUXGOBbJn1ZVfe+Dw2aFT1H
HBs8bgHAJjmmh8zZjJheDN8aj34elE+f9ORd2yWYUAwkDA3TaCEgX5C/NOqzEeOc3jMcHhVKxVRu
39sa87XPUrqx3cdVPAQAiCYVDUgX57p5jFHuYy9TkcRsr1AaTe+1iplLMxsK+I+7JJ7TlxBgc4NA
I0y07FcBg+L2TQXzGDyMFUaYj4uQk4EHh087mifLBKduCEGV7k51j0kuFkmsor1O0PjwHZJB5+kC
TWvFXL5hKjr28B3USZMUhHGbXpzCbPQG1XXKb1AWxeZ56GSrz0kVufEUzF3Vf44IAW7FrzXbfh77
YM66hLrgZiTwW3sMZjM3OOOQtJkLVMbDzs99qu8aYyHd6hlJlpetA9M1T4nB2LKJugGmSboK7LeU
G1W+RABNczogsUMu2znYEEiPkhVOnd3JqSryqKcQ2p6HyWrnox8HER015kbu0LV8I29hbRk7Ny1m
27kiPSgtO0ipiQboMWB0hYGWWVmwnzSlcx7xXgYZ9twtV+aK0Q4Mhi97EkIsMO2bIMQEkw8YWvqs
Q2hgmvlpVazQdcLio11nsR1VvAZkgEkhdbPI2qhC+h9QiVDesFAb88YMcgLekyqe+xsUtk2y71g9
i2fnMGwsugq4N/S2oFg+NMPQ8UtZdUP77FLcmIunaWvOZEZIFBA8aC4OrfEbe5Bz0lfnVWrRvqLR
A7wKKB3V8gSoLe0xg4nhOtiQfMZmVkEONxvuVYHJdpKKfQuC69WUO/kET05iwlwIWLr2ux7DTTOf
UIBp3FibSKUf8J4eMEUBvQzDYdRuwj9HuO2QCwpWt9sr5oFAfBfs5L3YtuQGTTQPLjQoAa1nnMCP
kV4H0yk9EMm5OrQymdjN1o0QnYfUj/aTa2YBTLudYYazt5VafZ2FDsMJTO0paIRkMumSc4Ab5nO/
xCl9GGEkYuj+al4cAtNY2ZICXNjEInPRO9cWvtfXjERr+B3TZTycYtgluOM0qDkqqsWr4YYaOC9l
a9mS8BRvikU3gQnDYI95u22KLq0EGk41GYXaKOqb6MuayDm+lFsl1ydMWmKLEVJd6u17NLCo+qra
kXQnEkG2eyKN89MtrBK0felgr46qZmDxehPGgfE//MSkummWuU9228xSgIIChUiG4fWMOWFjDIir
k41vZ9Ibl1uPENyTxiXIYt4obXPoPDj4H3F85Vsv6V6A6n7XLUi5fiWurcyttls4nBNEOG7X55yU
0O0I65e8MUksvwJNDADJsjRQBrA5OpncDFjn/Q41dYtXI47Qa4PvtHL3ItBLlPsgCDW2STppSH8U
u947oYBfoYbQTNybZOkCeCw0SfN9vr4ZvyczAGhYdbDqNI3ChxiooJx6jrSmdkatjZGWzuYuhjmJ
i5B5lmBGQIqIsgBMsaiayjtaJ9btcX7C1nPphmZ5t3JV6824JT37oNeZx+haJjmfPUD69UOa9Gq5
v9qRRkfTz2XWw7dpylCGVmsxRBha4WWLWfxD6r1IzqaGaOYO474ediIoijdgWlMLuIohgzVm9ss8
B1OaQSNHHXB+1QLJ01P9BMZPiFJoQb74kwRJFy9ExMXAhlQsaSneEkUElAcDwWgW0G+pp9FmDaSr
cTamoMREOWgcen4HglQBJwZSQ+wXwBRbE2Tcom6VGcPxares6kYIlzLkLaDh3K9QOiPnalhjXn+C
WQCmNdnskMc0HfrFskbmboIVPgpQwlcWFjqqwUoq/tNoC6fpgKUHzFsjmxOQ2wBspnYqc3h+R68R
fjq4LK6u1EnUvyHM6LtXTCMGWKDej9ToHWCCbQbpPiiD03+W80pWb+LuCM/5dS0Il+Ocbb5m9xi7
DnPBS/gY/DUy3s8mWdzHQz8OptsR8VHGL3zZ/zU620/ER9ZFy4qiu9tFzVMKtKJhfy0VD8OD35MT
RxiPirJJkj3ejwTokVjIrcExbf5Ejv4H3mtR+BP7ERgYtSBXYiYSYPtN9djYS++CEXaeBkQzINSL
RMJFIib6sBpgtuisZEByDErwnP797fsj4txPHMlqBezdBDrZjwjm7YoGIqdb8GCnHIUahugYgKd/
YprxB7zAnz219GSw1KKI7+FtMSXP1o/lXKgKBS6MEMzVaBfmOh3K0dUPf3KH/4Av/LPRlgTVEa8R
yvY8RbyMhYPSbgLI/Ce/0B99+k9ESoVwSpPUgoEE1X9tdfjmUlX+ifLhjz77J6Yz6vOpV1XJ9pg8
o1PQ/tTMXfQXP/wnsqQNQzuMM2d7gM87cJAx8QgBOf77BfVHV379839RJJQrxopMNHxfkcDgZb6U
WVjjtf/XPv2n3U5bFYHohvtCtx4201YgMHUbn//9h//RCv1pw3ON2alaJZZLnQj63QBMcjnhniIi
K6W9ytQMYcERojem/lLSJJxFf3+36rRyCRyx2B7JvuxDPGlzJ0Pgqv/+F/otA/d/4eL+bMyUSB8B
D6rifZ+KGtCzGLzDVAX/e/eh5W8xSm78yRCHAz80Sr7IrXkJsdLYsTTNXKNJqeodgka/r0tUK5rZ
BLXYP67uv36XcmT+/t/4+tuo0OVXtf3py7+/jD3+++/rz/zfv/P7n/j74X28+9K/m5//0u9+Bp/7
z3+3+GK//O6LHQpy6x/nd+2f3s3c2d8+v3ofr3/z//eb//H+26e8ePX+6y/fMGax10+Dyd3wyz+/
dfr+6y9Xt4b/+teP/+f3rtf/6y+77j+ev3TLl++j/vmH3r8Y++svGMT9jQtwVQiGvMCR+FUt7N5/
+5Ygfwsh2owYF/g/EV3zpwYE+Na//hLGf4vjKIXlOsd34OiFzWHG+bdvRX8L4RUaIgEZBCSKs/f/
XN3DP5bJP54HbsY/v/7XUKqfVhNjDM0+RXcnGKUkRCzi7xctHQYIDpsFB18t7lSFSeDE5x2x7Rlm
D2deDXPWIiE0aVJIExNqMgWl377VL8M4fWiHqQEjeTMP/3IP/5erQgGJf/b/LfLrZYHqyMIYvylh
aZr+dPLA5mgFNQ/HmlzKlxnc8ed2DcYvVPPtaFlbdnvE0dvdjHK3xEislBHY0Gl4g22vH2w1duBz
ovPObIxSMTNgESnsDOY/jaHxF7Q8fV0MvFrvqzQpodAzzJxCYVGSNuHwGrKu+VzyK6uBR1uTVfUY
PjJwYDJw0tqLGvv6mADLOjUM3lFZvyKZLEFNWfRjknxFbScLigDUuRj8wuUOri56NzdWYppakehD
3QQAdwFx+Y8YByhftDUntyDQblEB99zgUQKGfeyBxn1XzTDFBcBl2NTNZirJfga9FfRVIHkYjsam
kuCedOMRYz3W5+Dgwkq/Y00ijnINV5tNPeXIG13l9EmPyXazwhh/PyU0/txYzMJyG3Sty7s4HiVo
60x8QFkbf2l75s9l1xP0XANYkcD4RKZgwYDP+x/qzmw5bqvNsk8EB2bg3GJK5MRMzpRuEJQoYp5n
PH2t9K+utlRRdv8dHdFRF5YdpkgCyINzvmHv9eleZgqLqd928yEhtUwcgxEbXBLxeUHxuSxxgcXD
BdR7x60v2llZ5CTzqzyXDxQydtU8HCp0qh5t8085Ro8Qq6WWgZkWmjdt20r8tEBaZ3CBXZ4VUpi7
qimvulpkH7WZLJmTQUOGgwXCbHCtso9L15AK+TkeEzPyrGas3+ullzV06iIJh2pp3uR1eEOmQDuY
ck9YlDlNuwa16dDTY4wy9UtJzQslY2xIDpX0u8ggw3LAm8efWPqNXS6tgA4zhX5Zd9fLg3zrXmne
0An969QlX/MEsTQhewrwf4j7o4XINnYmNAAWbR9vpCG5Q65xsOa+CuayGs7pIJ1Xc7yLafQ5TOLQ
afPbS89DsRjIa8vS6pQSreSolc1zXkmWg7yxfyLNyr8bA3m6sc5lujOYejCwgGz7ddsUzWNqo4J3
c33akjoO1IKpsAPK9416rw1qT1MbejpDv/hxN2iJkyWGEXQFijArzXc005kTwf8WNqVmJi58mrSk
XGlRJz/uJemHofQ4Q/vxvasg4cvj8EY18x5DlOHK9NucSpnGUzIkDp3czFGT8au5cNZG3LVXKdq3
ltbUTcl/k1IKKbB6y2co+2w5EXlviJVl3cfMVCHKaPqAUhNcrcgKl0Hc91HO38+U6ilvxQ+GPzB/
qVZLnPbdtTEoldcEiE7ds04lRYpRh8GOf9gG+IIu42X0iXqHxBBoXVlC0vH0ay1k+a3TVaZNqPOs
ujr1Bwh5ak6NWb2v5bx2Gzq/nj0oqQ+nbL6giC+DojRfUIQV7lAv2jdVZsN3Jhr3b92KbAcpbIfo
ZLXzxm2rTMjYPkzhlqpy7UaDtwm2LWt11bzVQKZLxmd4A5U2lE7G5FLOmtzNltQD3f3EzyNGEGfN
SBOmUsWDhdWPOmWtcIbrAjFzJ5xVj3u6TrAtXJCrEqrjqhcv6mIpJ8luVjYgmQlYS1TYGqW6FmGq
KPHHby3b+Z08232gr8a2k7SU6dLjaj3ozVZ5dmNFw3UxkvYgkIW8MmM0elxWGlPXWkyD3yJWchMp
/Zbr2+QCLM8PYp6Xa1Fk5mPNPWWehljimpOBICZRViXc+r5+jBsRPdEO2EI9H8TO7obey5FEH2xE
MV7GrhGYFq1j/CjSwzyhCnPypdwCgf7SdNZNof2zVmI3IWu4TOhyTuR1mDPaYhEU65VqZ8xLvzqN
afTOZizRgYb5ckUTQBQG02X6YYy3N2zpm/e00jkzxFJFn6NgHtA1iu32tSsXSkv4Nc3HqrV65VRY
wz/Gu+qv4fS/zlxL0U1DMW2O8N8R0FqmIw5A4xKMUqK5ixS9GsX8siGBxnzSavtJ2Z4UJvQxu+E7
ZYzRaYu698ionvLUvFM0nBhMURlv7RmnEWBxdAMGujzYT1pBlLv14ycmk83pe+TLfEx/fzj/afr6
9WwmvdUtSzFlvHHm73xWs7N60hlq4+OIfke0yWFe+3M81+9I5DL6ONGTKepr0fYLhtF0l9F+3kM8
vIlJfUaX7OIpKkOMV/+APPk11P/XY1UMjCAgYylE/g4A1SVTiMGQjcAqGpqbTfVSJCXCFwPJX4wr
Qxt+otp+Rp2/hFP/Gcn+X0S75/R7V/f15/B7uPtLhPw/KCa+YW3/+5h4l37r3gvqY3+NiG/f8jMi
Nv7QCHVt2ieyZWjEnDD1fkbEfMk0CW2JkjWLzVMmHP0ZEWsmYa9haygsMGlz9JNe/YyIb1+SbZvl
yMdPsA3Q4d8JieXfwD7g9zWiYvl2hSaBqCmTAvyS91LVyIym/lRwPu23ffNUPihvQ+2IwbVZ057p
fxAfH2ionZRw5NjZzTti5KM4rj+M0/Qx7Jtrf1c9FXvpUnxkH4pnhAUnsm99n1+GyGnfe192qz1b
ly9C1W32TCXzxXHbTx8JzSjVad34gJfrvj2Y78lV/6SMdDZO6rtIvLEIlclRX7qn4dQfpKD3xWXw
iqDyErfY5y/qfXOim3mf7bWgflBd1S+uq9/ed5zKo2c/lX4a6ggUg+pS38/P8+Lylf5+O9m75YRR
et8+SBftu3rQ3SSYd8PJ3OV3RtDuIm8Ic18+WAFuqc/sWh+4yjvtaIXRS/kgCUd8tz8l5E6YwSY3
DkeTo5R0AiWeZx/aQ8QvHZzugnE6JFhbLu2hEddv4zk9UOQ+xHfJdT2Iy/rCIzxxD5+qXwXRfnPS
g+nKvnGsLpZjOU1QPEZP6r7ecYFu7z6VruWXfnOSD9op8Wi5BMmd/RQdSFP82tU9fGu7+UcVBR04
oTcjrA9KIALJH8LxHN13iFykI5zpMN/hQCi8BR0+m4YTBXTne5etJDU9JLUVfz85M3M8/kbDUqvc
+WjsR9d0q2A5Es9TBF9nl7Dky/C4Vp6mu+znxtt2KsP0vjm2O0yp2b4NDc90M+5rcAoeS7bHQxiU
IVDko3qonvqv0l15tq/8hlcRKJEj+8keI4TNY8936c70rActbHsn+0DvJL3mx+ky7+zPlf6CM72K
h9hZXrXj8NihNyWOYiSzo8uh4EINRwrluzRQfNljDqGrBOO7fVgP1CI9lEzlUblIj6xPOhJJdUnL
0AoUpz7z/V7qqg6H8xE1pxxYfCK7wmu+9I7i0Om8IplCqand8dDQ5pveEiYMU5Y95WmJgqQKpDKQ
U7c5TcHsonkpvxne4rW7xAOLEp+vpevobv2QBZtTBFZYfARkBLFjvqiVF2fnGdfo4WvtG4i5/cgd
3d7HlepOFlfRfi3P27EKhgsG5Lh0aB7zvrGMZHfZLxaq+ovJjJC8OtGgwZY4Bor5NqKgEcOnhKhj
FZ9FdDTothruooXkKoNz/c4cP3dB+hi2nu5FvcdwCe15ul8fjWekP3blNOWR/2eg0l9dUs3+++gl
zvJc+Lbihl3tb8hQVNdkKRansgUrh+od/ZnhIFOaBXZ+Z1hD+fui927K0pX9aKd3zvreHrbXSsby
f4j91lPcLDtE3+un8brkRHa+ied3ObT7ys+t9+KQXoyn9jNVzXC1HqM7i21pCNZDddJ3Q6DJP4zn
1ld7r7+Mj4ipLFfRgv4ynRED5852Nl70QHFTt/DMBfMwq7hWAoheBEoOtgcn1T1Jzx0mmGnJPi7c
eeCGz+b2pDeWN+20p+7AG+yYzzJsCNTi9f00edaAFKdwbGKoc33VP7Bom/4S0AhXD20aJMveKs7F
e/oo7c2dUAM8Nu1u+ZS8ldFs/mtdu8hcsU/cSz7v9D4ht+z9QXvn+cpvZAOq/mp6InLLH033Kvm5
7uW7Bn/aTJcr1E1ftc9a4Vffbg1sM7QEoBC8NMeldPovi7s4pT8/AEQjJvXM5Kgpodh8tDMsCEbU
YJ3IFaRgBpKer0nukDnks1dE36O0CLRAexy3sEyuAGCH6aD6+QticeWLfrTUc/XclvvydXxNN8x6
sYOrmmojntsdiaJtul8trJbUIV7yJDDNlyEPhPzax04dztCe6f+kfl94cuVtb6PwiMhr0833q3jn
WdPaRaUdzo/zo/XCmqKL5S53w4M8uRCOJdPpDsN97j1ae8VwaflgI7bRq36AYIzFfSx5SG5e5XuE
HxMiUH+UAtLe3Si5oUZ+8Cxd7Yc+/BBeWzm3fB/F31nS363zTSo/vrWXEfN6D0luPivxQxVolxEt
v+FUX63xeUQZl7bWTmU6EfZUd/meuSuDi5zSsfY0bN3BSx9mHxRshIPijN6EhfzEz3kr3OSebj22
qoCXQ/Gk5ECNpDmr4mx+Kx1+rJf5aMI5gNk28Fe4lfmqpTgud605oa3y61vv37HxP1EgGWFtO9bk
SS8F9ZgvdLoIktXynL7J1Zty6YavSry3BneMT/2nhnS0bb4b3bO4GPlxPJTipMs7j+jU4aUavWlx
nyffn7+XPXpA2eFNxLPu6K/x9jFRkRjQ/6keqrvEBx6AX2yHIw9njcW+mvOF+zGApuysU44uPJWv
HFiVY37vbWezqxc91fEZl6+Sl8xnOnPM2MtcVMRi8qsdWpTsMO5njwTym/1g31kZj2I4tzntYAfm
U+UM5+KwnqILWi2v/YbLf8+v4kNtXNMvTnZOPYydvtmbHC7612Q/fmtaZz6O37TrHOpHQ3fmyaFs
lV/rE4qj9m02rkpoeqOnBtzr7GpKYC07/oPZX3LY5bBwWWh1UCUha7VJXaTF1hwatm/dUNj7LD1E
mzfWVOZeyaTjj3Efdd6yuRb+1fIQqV6+BLW1OyQHFhmreTrrSB8zB866926HyYJNib5OMJuImq5y
fShmdxm8Dxl3089p9v+vY/b/QdG4ohIl//fh+OFH1/9Y/xqL//kNP4Nx9Q+ZAJeA2oR7SslVJln9
GYyrf1CcpgQtcOMplKmJgn/G4rr4QzUVKtDCUBTGq94K1z9jcb6kUOfG+W1ZfJ+s/Vux+O1O/loH
1i1qkPwKgQWUgBw9zK+ReBaNOVxmqjcAEDQIAFLdq3jj6sZf9fmm+6yr/Eu91WOo2vpGQWRQbIqe
SoYEgpLER5/P7ZelyxJsIVL+FM1j2dH6yarXTubkzupCfIGOYWF3iNS3HoXLJ7MG3vXEir7/+dD/
rXX3f5YIXpofFV6pHz+G83vze8p4+31/zUV//v7/nx0S7CN/t/6ekve0eK8+/roC//yWf61ARTb+
YO3ZCosQHwpNj/+1AIX1BwvJVE2bZMzQqZX85wJU5T/0W554ywNxImgGa/PnAuSnKbIsC9Oi44Lf
kdbBv5MM3lK9/13ssEgnVZPhOert+khJf29EyM3YiG3BvpFn6XqF1jqeGeKIqQG1ORXmptGkeDcY
8L1d25A5F3Vkr+UONx99B/Q0FN7Qbdmd95dH+LPw8Ne+jfgvl0USTOZMrkut3vwdFm/kTTJVIJHC
HE1NdMQptxHSjIm0eOpaJqcGbMkZY0ja+12r5ddKlefW//tr+LVHw4M3ZFJ0nRoaTRo2iluZ6y/d
YaueRmsa62UXS/DfdrEW93Q1zCJfnbW5tV3+/tf9Jq24/T4DxJls0y9TZFX5HcWZM4FXrdrE2ulL
1EMqtbS3XF2UxCtSRf460+C9FIxtcppqZu6dMOiROAPkk+IfFAh/1uf+uia4EB0hoc3CtE2Vh/Dr
jTdoXo2VvtWuiAdS6sxa1Ksur/FHNETKnShsvXS1LMbgl8rb8lWWmuqx0LZY8sdBVUpXElMceWZG
U+AflsXtkf9yZci4hWbTyTME3bzfW9BxqxtqbefTTmfGcRToSWLqYZd11T8BgH9ffxayZdVg8dGg
FHgvfvvsFVGBAG/acacwv93241bWlWBg9PTr1s7Gp5oviQOkH9IODBVadNGA6Oof1t+vMhfWAzuA
CSGCQ0gwacn67WxQW5FGw1JNu3qzV9vJJDXzrXJZoR60nRaf5BnWzN+vwV9LjP/6lcK8dXM5FmWO
pl8/+dlIOuw68rhL+6L5ks1FmXqltdArsGvdOPJPkXh2onXLP9D9/+u9spOZfKIMp2aL/P19X5k2
gYsKFgCzgTn2pEZmw8kl+piuVkTIw+M0ItP/d++WD1eFYyLrKjvx74qDin6hPmtyt2vxGIa9oLeH
ISmfPyrRNR+qWbdum+fTP2m02NZ/W8SGZQlT5S75N6ybXx9yTIVPGYds2MUrTTk3Ksfuk67XkuzW
jMEiO8rPZHbrGNtVIKxBNXd/f9tEFr++R7ZOQ/l2dKh0obHHwp749RKSmU4rJO8Jv1aKhz0a3pQp
7g7aVNOnHYynZm4pg9SNp6XInGmuxgc7wSDmxauxHPE1go2gfeyp2aLd68il9jHa8bAVS/GEipuE
BAjfrp/z76WVxb5WaWmYbNXsq+ZAFzciazW6YvCkPKkv8bpGhC8kpgepjpqMltTWhmjYkwqTYiNa
uEyp9L6JYnOnduZl3NpPtQXpMSsURxbN2vcKLmVAROhy6X2FoIAjjOKS7dVDVb4lzZLs1UX7bLda
OVnaljlJzhs1ZJn9mMvmFpitkVyKhRtH2HWNNeMy8j7u6SKJQ9pPtwHpUlt9VXLxNizkY31sqqe8
gU5QzSaEQbWXRxS707FuxyEU0QjAyiql2LVn2SYzzDHNOjBQHqcFJbKjpvLkqQBz3pYtRWvMNkpT
e0yDxeIECKRtqtLHamhicvn+1ozarMloSic2TAMK/lwNLWCiWpmzfHVFdQNqTPqsiOMEM0cEq92O
EwZhO7/5apS8uR3VGW9WRiu4QjrjMrYtZ+bF2PW6uILzWldks5mNs5jrwF7smla7cTmG2hnIldvm
C1TVihKkPqs5daohs6VzgRqobWlTx9V2rcuFDbCpjSl/XfuZbbkQOSKEWl+hOZSTYgK9SPhztpoM
D4Ix8N8q/krKSgoCkUOa6NgVUhPDDo/Gnui/mlo9UboA6jwwNMq+iXfxGlYZauo/T+RFgY22Q4Iv
659DrPBjFbPWp4dIUvghm1iaLzGiIsXRRksfSf1Kw6YaVsBaRAAPKQgbHPO2PIbuctVxdhNN9GrF
n52cxSySNk97V2IN5V5U2lyeqGaZC2tF1S5UEuIOU8xWTWClbMg+FHbMNLOhQeEcPixKO+lfUM9T
R4tUrceXPtV1WNscGycdITxjJDoksnd6PfKjZymXa+wBctcd6fgv/aGSJ9Yy07Ds9VR0ffOlHXNb
2cu61pLD8r7xoAgXarrj1amq5BHxZxbPLubHrvcUZUWJZ8DVeFDKRSs8ISTDOjE8aoyC2SgG9aLE
cFkeYxEV6X2qjzrVtS4v8Z1Iyo8Nfl7sgq7TP5Tp5vNacqO50HnEvTDrFivO3KJBeEy/JNXGqy5/
hyIun1Aox16r98kn0gOZz7BZ09hjHFZDC33sNuOhyLaqDqV4tRv4LzZ1Tih60Vup1gospaw6dnqp
Ir1fCslHutwhyWmN236EiKR/H+O0Ac1Xd9Ya4rFYniwzESrpvpgogMvG5kpM4VMgI9eZdc2BknmG
WWK3wUGfQk0UypaGiOrZy3ojItfPSqAHY1Y0Y2AUAn5XYwOVQwgCOWXZZZFgsQyiZsiBydRqCmkN
tlpwBJN+1eSqbYJcG1tMjEJevzKtYsN7lbdS7OX5zBHWaCPHVoaOxsVRKYNnNMC+mTsDDzHqtj4V
gDpKQhnc6FZ0jK0NqYHoogisRQ/zrrPKot3VttUbnrJQl6hQQVBi7vMz4I0qnOR0qE4l6UKgSMyk
y4UsBcKoqwu2AvMwLQUIJjqE5WdVYG9phcgvaq/PJxBYlGt4c5OPyZZN5RlnJ7IeHlrEMIxUoraL
ZZJSyDD0YW028QWDSKLBvMM96452InxzTilGrUVaU4+xIoEtqZ+1oE1049s6V7d3qS0XDBrl6it4
OS7LDD+oqG7mPCPdW43a3cmZJnZLs2mpo0oxVR2sWpGbLxHlUT3RnkeN0ptjqNs952gfMnEg21XT
0OL9gEK+l/PEgKJmxw5CgCwUZiUdijqtXIHvDcLLPO/7vF2/pQnIRCagpMfMruJzrWyvMsDuEoJR
N7qpVlkxldht3cF2nR+nEg5BBAwRQgp2umFnT8PoDOk2B5KSEfn1BEawXfqWjv0gTdWevQ/rZ44J
cmGfkvUfuL42uium9Z5r6qvcm9Md0oN2nxibTf0zFvulBe+0SQ1skb7TB+m9wD3sKDjuj32p1Ilv
g19gEHGsiegu1SUbFFdrXLEfs6XreePbU4R/HGOPOR41Rko4SZHTCRMdYokyy8RbB/09OWx1AbSy
X3mz3ErE2Wmea204L3Yvvt/m//1ARtFBmYnBvIGMsX1IqEoQMVF1j9/JtPnEKa9peHf3JeIy09Wk
aU6d1KZfEQEHuJ/HrA05I5TTqjWHSMgqO6ctZ3fpMg0XyDywmnBkuvOUGVeeIYqJEjTK2Bcc1OCu
HoWml2C/RvOA7Vv+phmzoBWJl1in2DtL4LAK5apVQ/1jbtTVX6eW4jXiK73w8xRbqFuIOdvnWCQe
04QpcjNwwnMat8Ne1WG1YV4RxBFDQeu+7k8ipw7js03ZP8xc1/bgLRS27B50ZLcU/YW5bngysI1I
bnPrrahTvepUBJPmOS80KYwHwbsBSOXaqWJL/ajXkxd5ls3QqBawdji+d0ZPnKCjdkuS/mPeoNhs
vJ0XGSvJZbLVe4zmEAaiCpBMuRg+G7DqySU1RqKdjT5Illd36apIe0uv6F/MpfydYLA/LQQ93iiz
47nRCFcVTY52UezukFh9dVBU+gmR2m7OYOOUsmMLl08FwUFz22bKX5DCUF2tRFLfWSozHOd6rlSn
7mJAgbHRz0GFiTGn8FS0OOuJ/EUSKful0uDs3dCqQ5OSlVbg1Yde8kGTJgjI8ose0VVA6Kj4Urs8
qUXzXBTz02CjSSmnWqBM2XCr9sj/7uAkbAd5abWDIUcvpO+f2ST8Tok/rBk0qpWo53FEHtaxMfqp
vZ6XKXk3sD2T92QlpYf4OZ0lCv0bPQjD3p7NdryAsyo9uZV5IbvmLqt09dzDWnKTbglx6BZn2MQ0
ddIkYMQd/axh8uqVJpeyxCCK5rH4HPOBphFUvXYbEr+UEiCOVpbQNlErX5esYE1MBr8lIFFAJ5iu
nnUbxkJzDjLRym6CXudFL+3PYbTTfVfAeTEMibYj7Qd8fi5MCBbglLwWcvUuWl11UiFDF0rm3jPR
/L8sdfGNLfjMrn4ttVb2MuAkzghJ103FivFwqoxg04ofyTq9psWUBUaFc5RT/rxlSQvXJ7cwMU8o
6ogt4KHqAWbujvJMvOu6rnHYh9JwS5fvTTTUTPBUgWGw/zHacch828oiqv8kIjDdPK3fLG8ARrkz
CYKceetjrNzlGNYy834tET2WY2O6UirCuVbuJknenKohRNWlpgwhXtDKbbP8B0QVsHRrA2fEQlZZ
yfr2lvc0aWyMCGe8fEtIFeJ+WaPmyOapOUxNQNRUTvITe+JztuqRn2SxCOwc6KuMzYmmXiyWZ6NF
qGD2xeBGkhm5Qi8ytzShhK6gKqiqW++t6JCAZdJ+yWGjQndaHKSh3wE3XY1KejRW8FO1PWZ8+C0u
xCx6SSYZP2wOhgwqjXm15iXUGkiTDV2AqWFrTate221S1+Cfp8+6xI2010ztsBKUhAo2rb2E2Bfh
ofncr3I4xRz6KmS5cE22QXVEJAuvxj3l5Uot9lvU3OHAipDzAXhqNxliJIYvOjBls04O06HXUNus
S1z2j0xjw5S24UhtcOe5I8HoKdumzF9GrQk603gBKLV+TNrc7SWKyA8Wp8ADFmvpkGcJQgDNzgPJ
XkCOtlX1WGWA5WKkq29MZu2+p3JdW44kQ2w24ml7RZct7/rSIsLQq2/rknctR4cRv5eV+VJyslwW
edOxUJamK5f2dGRaQXy+GW9cGZdgMNZx7sVjDQp3xk2IzTt+Ww2rvBURdLfp8BjDUa8904TumAD2
CXNlkvxY7d7UudDuqlJpHvpBLjzEeTu9anskx2X2ak2yBDOshOA0q3p5RwmoulQKbahW0u7ytopd
dRxsgMyJDOd6zmZgxaNd3zB3siMrqczSUu4jvOV6IcaLsLOOtnf+CbzcM6vOn5OcEECzrOJC2iwy
NCoyIgSYf9QAYs30Sc97An8tTtwhzpPI0VZYrdR9UoV5t/2oPmHtP+tz2QZ9UyM6GKvUHZA5OrYi
uiPaP/NukYV+rIFTPsZzz3HUbBM9UslckdrkdfwNMCFqDuR6pUvtbBldqcLQH22dtc9iyqAuyCQ8
jfZK93ToNzboeYrRYEAfAAeepjETdjI6UEst9F0xkYNNy1J+LVrIkG7BeRJ5wFSsyOskHgJ1W1yO
B4O6ZBtUrawCPh6ig5R3Mwsx1dL7yZgtwl49pRkMAOBpksus2mHoA2AHZpowbkksUmC7nw3oG4tx
lRpExhYmwJDoEURDUtez7mgAyi4Y+JprLi86dMPEEOQPrGqfREpfEMFKrTfqxC4BgnJQbjkxZtbE
eJA7s31bJ73d3GWKwaIQq2k7fHS14UZaY6E0KGt1Xyi9Pe+ibUFGHt0MpNF4wzcbLWAuS+TWCV5Y
/G4rU/cuxmU8LHhMIDBpFJrUFkGlnm7HG6/iFPVSvies4xHkOUoiwvTPYc2QSQA1cKq8TvckguRs
66rMnlkYm7TvQIhlCKfiLONO5DlopMn+YcCOPahLWn6x4+6j6a3+nduy94RUy+TacSlcpTPD21Jl
kdu9HEqJargsRPmC68m4ltJgnVKK9m92kbWc7Bw9F4KXZE9qrp/n3FC5UknaWdTR7zsEgzc5KdVR
5CCbPQblWmCGNceeA7MrwdsnEngCbymi4iXFTxzU6pJ92eRo8TmXl6CNN92AlAK8LlNtnOkQ5Jy6
meJnYE7wtUcopW91hmi0jJram1DuPkiLPX/A8GzeySIvOnWte2BUU1iZg4pbteh4wkozsQT1pxwG
9KOi6tvBHjXjGbLu+iQvduXPI8D7Gck3JHx1cRtibL+X1fJR1It8AEJHI7UqwSZg3Fdd1OpABFqq
RzkzcPqIqQB1t+2aSU33SKeNwwQuDIYlqANP2og7TYDMHeroxGBm3VbR2GbPSrxmRuSv4sYFK2h8
nyf7IVUbYEK5cmvAQcpgVvW1KdbS2bSayqdOr37ozJT654SEI06tx2Ve0Lp1cvutiWA9G22amUdF
TPO9IZn2oWQPceY4e0+HboOkTCPdJnG92TnWcre0Bgm7ALbtV9ANL8lGlADENnFic8D8nuJneWoN
A/7t1gJLH0EN74TWRx/QYftL1Fj6wbLkb0OnWJanmksSaGWp+SKT1wA/dhpOmVkukDBvoA2tQ68T
rQgLbPul6RHNjwiyCyTFijCKEPAVLNRkEK+GkvtxNl9nNty7ZdF2sj6eJslykSJfO4KfOR5BEAzD
17XeABkslXqkcjvDR9bN3lkMPq2sKXqoinbsbbJerQBHjfE5sZUwa+XoG3AxtuM5U54mUEVZmTIB
QVHQk9S2HBc7oDLpTBiyWv0djhQGbOgyRa9QAbJH/m72w0Aq2kd0olCby+7cmabi5hsrwas3KubX
tCfkBiczCHFY8SYyOrYAIxXQxMqTXS3PyrSHo9QXl6SW+9yDSmeVxy1pxnyP393+jIdkmg/1uESo
1Q1KnREiP7y03tZ15IGVdWRMMoO10vx1rvTUSyUjLMWcAhzqj3qjfcuVDcHYkuKNdr1RK08JNat1
UQ/LAoCSCZ+pYb1IWb7Pt/mt3ybzqG+67uaj0Z9w6MxwNWrUXsOko69QykvPMUrDo0A+vVqnbEBp
qMlD4kWClNjOhG8l6491EGdmpB9Z+i8V0+oxV5+6GgKUJKENjHrER4kBQ3heHqIWeZ9VgCRXu0et
RE9BZwNTDJNNN8W84n1eXX3RHwFT7hU4WL7WQDcBYn8jwkWmu0WI7VKOf+L04i4pzW91Y++yJSu8
ROjZTm6zh7aVngZjZMfKkbiVoA+anMqY2F5hFe6tPI7cXkEZ2VcfKzPjqbQk44m5ygEJEm22jJE8
4PyB1KASv1ln9F1b1seeDceXO610WgYDkSMQyMtxpBJWrG+SHduO3ppNgNZ9QTFamf18EM38PVVu
1hjqvbKfKkvDoWxj/i86JCS41gv9xjJOKfREMg9UhU9jWcTRjfLaZwJZf6ziY49V2KnMfKEwfAaf
PDyMtZQdJw2gIwMyNeRvZv7eMBsmdmBlSaZnZDDL3MLQhORPSbVASszS7JXidr1+Krnciuc1yhDA
aekQewSrfXI39+QaUCkUfTp2VGlHcmfBE8eA1K+BAn7jI5OadAus/6DuzJbcRrJs+0VoAxyDA68k
OMUcIQUp5QtMQwrzDDiGr78Lyrq3RUZ0sOv2U1uVVVrJZAli9OPn7L22VZb9k1XEsvtGGltS+HYx
Zxr8J4tuxUo10JR2WpNwAULbiLR1B3/Ewd6kB+VGp+KuDqkaX5t2eCki7clw+yNt/HXZJMYenlfq
GyS7+axy/Hbb/RxVylmRYoH/u0+qLxQ/LqbZ4UiJmG7bhk6jKuWL1LCg1Jbe3Gdaexep0IapOAH2
DedO6bA7am0VkOhmr7qwz5+bkCJ8HC3D2/Ri0E+0cHnjhDdYayPAWrEPCQy/S4DuHmpTIpYhryR5
CWWxnF8k/gq5lFAUUo9xqIOT4QWTc7kABizvRuitZlLTh/0Bcxa43CGh2myBLSLRbeN6b+XOqROT
M932KQDaG4/s3VeQJn/TdFYPgRzlTYCB11qDRBL1FrRTX2wqNvTsk+BkxQsoCV9HivKx616k2ffb
0OyqQzU2NvcoC7e0Z5IHksPVCxjj/oW0Znvb2oL3XDQ/pjzpD06mRV8DvvdMFTUUUimp8h0CNZ3W
tJ5CT9BzL3xE7X9TZ81Ee7emrZ90beogxyrzhziE0DPYic2LoPJ9T5TGV0bL8072RudH81D4RpuV
fqbKr3wfxxuNPdKeNBZIvlMYJrztXXgnAgXpVGE1xHBn649FiPK2iQ3jxosMWgpZkxd+rqb4ZoaH
tVW5aR8Cm7u8isIBreIkndeC9vex7otkW7lBvWkiCl+D4II9QQfFujZoYhIRywJICtY6EWXsq1jM
AMC81uUBjSBIsML5wiysbSR7+hZ4dGgr5llRgBAMu2KTxCgTQ3ht7JUUgK1A5V9Jhug/1fX4rR5L
QiYxoT/3JnD9tJjCz+MQwxbtk5cMahnQ/2J8SbIc+5hXdfa6QWWxa8fc/DmMY3ZjRqjSFd33+xk0
BYJFOrvD6CnErHGx7cHm/2phld5WRVl901j7VlGpRvAt/Q9FA/Q5yLX7VBa3mqVTgXldSjFYen30
YvGR3uoMQ/ysY1Tv5uyVUgA4kDdLISskzGVp+KORHEEDzgNN08TcJJ097TLW0gcRzvLYAeZeET9R
+aRdLBJIl0wAl048Zx1/GQt6HxNlD60Lz8Akn8ImzI1NbAOetdrhM7Ex+r5yGuc51rxpJ7rZ+zmA
9j4Jr9JuNbsIdmVmY+PyHJOOBE3TqpL42zTKwluAls53DSvps4Q5tw4DLX5lsmBvI1VyP8oSzwCE
K9qjwgHF0jcvXuDCT4w661cjanfjRiS5AuS34Kxow4HyyPVzSpWjPavqARJ/sXKrbFxHXmntIqVQ
A1bOMmTo0lekkItOtVFfImXOO+WNpW/m1rB2qyi/l3Wk7jAspoBd609COdGu71Bq2jJxNg45SKBh
Vf5XYebJI3d7eHGd2vw8tAm4E0246lUxyLHWeik0+dC4drypm5gGGJOoVVUqNuh5EYwZy/rMzsMU
5Q8nBYpKGyADuKrsuPOdOGvY/7FR9i1gZmA0ycgDZWM15ASYZGHoDI70tQbLHUpnjWQ7qrTq+2hq
2QnTW/zAElXQl4/yH1MtBIpawxNQTksr9L28MnJw92O6sEur5NArWqaM88IN3shuG6Q1eHZdBY8Z
/eFNIKiVMDBqBy91yh6gdxx/VaLyzFuN8GZtNTA7yf0hs9JtNtbOc5WOxGyYEoUypep9zHnnh4Ho
olsn1PpdOpcSQFLh9rtiMsJXlimNaIAiW+Ums1dwzvWRicb0YkDb8nXNY63K3e41KYf0oDu9dm+b
VrJNnN7G7xH37tYUJsLzvEVPG0zfJwFmtZPEWxR0Pe8q2Gork8CSnU34w9Z0yRsyKgz/YrDmFRu0
ciUCooXSjDrKnW22GwETU+BKxqeWi75OsUE+0ku2NjJR3ZbRJz4QbzBXlh0xuNYDbcMbLP2+yU+j
m8Q/dJ7yeD2VNMiiobL4SsrUH6DkHvIgC59E6SHahF5GMpTaM6SjwVgEJiViiK5TjPgAKIjW7Krp
iiovBtuVuVDhEvWlgq9+78SWfpPN+bijoaDBKMls39PSdB977OHALbKHCyUNLhW4zyih5rUlVXzH
5CC6ty0Pm3OgplMb6SW+VaddWqhu+UUqBxWg3f+grjLWbewQBWS3rcG0t3t0q9l4YHtp/0qiCUVx
DD7bNeJuj+6Ch9Dp3W/kQZH2NPXHZJByA0HeKVcDT8IuC+D0DJb7OXN1WrFu/tXMpbGdpjHfxZPz
k0FW4cOgpVfoORVg7NLCHpAjC9Oiz5ZdLGMm4I+NW/Zf+jZkP8lg+DYTlMVzx4LDdC/5HJmjx0Q1
o2uWZ2b+y0jwG5UYV3ctLJxDm+gUHfY4lGxNDIwVMA7XKT7YNeVOA1+SVJfXjDbJ7NdGHrLNdOq9
AQb8aeoR06ymqFM1J5G0G6uiQb0xIpvhxwyWLlirtCgOfZBXf41dS7p3hwAn3kiszipu5oTyNR8A
wNFqu8v7GVXEOAy8aUb0Jbf69tC1LQp3rw8DrCM1+9Cmn55tGj8HzJ3dEWwAJynmoZs3bMjiDmv+
jFQb6LbuOwRGtL8SkkZCnCquTZQT8EQW2TJQqJUFtX+nSiTMphnddm44/syG1qPxVKfmAdqgTgqj
M+co7/uJVWnEVq6H02sZ2TF8eNu4MQJC4TCpWNYh1rgpq1pL9C8dorhg09VZ+K1Mc5roMKEfC0vq
z5GZBxt8/Gl5O4GuwhdezS8ePO1uhTJsHIBRRdjq2WiKVe5lkg9syyTejKFzrcy2j/Yjj+gXpwmi
HykpzxgTGG0y/P8WyejHJA160RMmsydpIy9vTYelW4TE8yRmH4Jt1saboUHISiFg1zsxDeI2TFPv
FdNqUCKrNu2vhVG5T1EHjOy2iirrRpUzILQMP0Ac5fK7mRc0afPQ3kMVndjOq767H/jCYFqJrP5W
ANrb6yGj1i4LGVKYdaRxe0rnJOuW+It4HMK1ytrgk1HL7rMJmfxJT8ds14gw7VYT8QkgjECIHFrM
/v7MtSPJTCuIFIBWzka3Tcw9HGNFcxWsFX+Bv1/yEcRLgiqANh5ky8YF7tpkBI6tLUqtU5wEbsUw
ReaPRRu2dOKnKF076dSE+5Ew65g32xtujaqY/UC6fiHIGmvpXO7cmM7JDqRGLlawEjMTArdmWqta
tOlRIvMl0G2Z9rGvkfsm4z7WjlB76nQsXroruG3O5AjqIdWXUG6c2U3XOoPOndUnj3oUTxvyPZWP
SzjbWPDm6HFH1SfX9ahwNeKocNvWufu8ZMaFD3TAtNtWGo2i4WpjHIHzuRN5DqwtiHVsFXmff26B
6QYraVlEbYwQu4A2EZQBSrHCcpMn3vyIPoAXndD6aYWeb6ZLIet6W8X6kk0zdeOrAmFGwlVhTxNj
ijq+kYJoqB0004TJOGF8N13AlJFIA+xIcLW8T0oxWSMPjyZ1Yyxxmu7MolbxsWl9vS1N5uw1Q5FQ
QD8uLKfZmhHcgBfVi/67VgDHTEZHTj47Q7kUgR0OjgkU+WMZUw+B25zJC0Q8tQI/z6C8CUiTWwOs
BRJRqyraJDOCrkQwLBjHdn7R8nbcO542dis7C7n6aioGxDe62NXJ5BwEG6dhm5lktCSlWftohXjL
skTD79+bXcgevY8fWpDrK72Ogx3ZYJxXqmf3huxO6TDYX3OPdNbVJAe2YVqEzXKu59uIYAwd+Gw0
O37SjzEWC6/oeBPomoTmLL7MxpRsZmHeuxqNNR77xQpkxw81Oxp2oqwlND2UxL3Z2D0dNsr7NaiQ
FyfPW7/gXI4ycLItQA22OV6C5qQ0pudcn6PtPJg/89jp6P3CSWBi2foV4VPbnqfTjNxPpE4F+xGY
wMqCWnxXzd227pofctTZDVT5Jxue5CtM+/Q5MRnJ6YbZvwjLZVYfkSVJNZjXGqGQhEOQS5FpjCo0
+FDjDYkBqblhH0CHDzBFNyIadJSFBgM0tWXtCTlAoJRFDdKVjBxEw8fYEwwvgxHzJ7ZbS+vQF6U2
vI5DM6Wnf/4kjybaXUab6sVr6Om1erJQU5d4YSg36R/WGfohoaf8qzXVIkPVsnhRLqaj1xC/rpy/
DSuo+GYEgULDNBNMbR2qRRNFnlBS3kw27+NqTD3UUPrEVxkKilWPf/Fum/V3jeCqFGaAVn0lfUtr
NgQFRuOrxsvSPmiMh8Y15InKvq1Uy5duNisnuP1HT5J5ibT2bU9F4MuxRo2hdGIa8rVhJwUpkAy0
HBaLlI3jC8TsmsqzCNxubf4WI+mjo4pdHlYgy+Uiz9sUhouKLJcadhkCI6b+oDFYrh8hf/XiMdBk
xCytT0T1tdccFq264zIgT9LpQbv5yGM7i6UzHhYozVtHXwXMhu6GzrZ/lBTk9DyM0duHpsZXFJSp
5P/LB3OoMCRWVddvGpgU+QrVoniAE6G/RA4rJAqxaDiwSSiMVSXr8AfWpeEzu8n7jqkKg6Ce5L1N
0zgCmRygpx2Yf/1LFUObaIcufogJfPPJdnM/l3GZHiyY8j7U3ujBaMd4rUWU124VZ39XowWroY4N
7H9AdRlsh4Z+iFU1bVEDWN+G3k6/l1S2GMZituitkMvWs2A8wlxstr4PiUieAhVkjzhCQkq+KSEU
UAwPjsonxvXdeAqHAhivi9WwtHg9Vgw/MWj22ktUpk+ztsSoSrIiARI3QClQZldHYRhfOgIB1rE1
khHS0REeJ8t8JFCQ7yPQrG9Z0nzBexDspMrdz4OpMD1KlX6ehsE5MuwWGzadFooUWe3hJPV/9Tgb
NplD5dJVhl36fDnbOwEjYpUIJ76JY628z0c27nHpvQBQ15kdoEBzx675Sof2W9b3+W2dZuldxpv9
NcqjZ5fK7g6J6pc2CEl8tajx1u0sMt9KdSRQI/I4JyZhcZ4p0vR+6V571a2TJYbvIdHe2ioTd4lY
ckPJbNR9DaTgP7Hu/5Z35b9B9frv2Vv+FzmrFt3vf22s2sZJ/KepZfnb/3JVGdL9D0bBeFYWa9Q/
fipDWhhdWKPdBXmAoQRd87/8VPCK8bMg4/QsXTCU8Dz03//ys2jC+A8JFUHHPkLzC3mQ+T8wtNjE
6OkYZixTWoYQwrvMjK+JwOmYC1nHyaynm1Ab2i/MGbTvRdvYj5FZzI+pk09LedU/0EgyD0x2+YyS
w/JENgAZfH9csneMLMYimf9Py8Lv32MLRhAo6gF587vOpdZaEkY0SjV5tGjsHDoLMCuz35KOv0QV
AoiI/nxZbMnVcTcEQQM+Yia5Dro0/7fS1n//ENfFMsTNMXUPPsv5DwlY7gNSQY1jUDRkT4cRcBpI
P/uPz3fxRl2cLx8U8G0MxPDc0S88P8yUgenphELewyZ6bdlmSigyaSxzJPnIBx0UBqe7RZg+r0U7
D3+PVUPfPbDlAdlTsjbThuAzA+fFmIfLbH4OD8CeyURXnth1zBuQ4qqR74M2btOqxuStR+1r3pFV
j0CAWYhVNPUmNEV4TTZ/7gdaLiAWPQMvEI4tYcnfd/oPP5A9dQLVp8XkpihuKzYzdtw8kAt4R5rX
inJ0bwCUJpXXrxi11BFbs0n5Vj+t4hE5e9hvLD3YCpNdYiFv8py8iQT2U6k+sQiuyN/YaSxTjnaF
GnMu9f+/v9p1sPIAHeEEzu8HcwvyG7rOPUaCzbLmIoabqrq9cnHePcri3QBMI/HnLNfuj2uD+Lsk
7aFwjywi9lomYgagJsftxw/XJc1vuQWMPU0T0bYhXMe6OExI2lBEfEN0UtkUP4N2dijmYSwrePNZ
+4xkttZpHSXxcWrApLGADM09YsRGsstCTrLpGjHMm5q42x75hcOmOPemObnyO9+5GsJCzOFZ4FXw
2F28A2nWZK2JRvqYVCRxeVrHThet5ZVPy3uvGs8hpCJXx0doX77RQ9XgVui04OjiMNyz84HCIfRq
rZOBRyPKJsq5pRWSJBUR4OSTr6euFp9IXi2+2iKefK2wl/lpFG/B2f+MoxZN14iWP+lw/juR6jCh
OOYdcRPaFhnzTH3u0BFCdO+Xaac/5zSWbwTd/H+WY5yd/wW08d3r57q2IG+AecXl9StAMwpS14Oj
HmTDDc1mY+0003dWoHSHrpBE1DJTWwQlBNnUaXNfEOWwKsvMetESw7mBaU6YHbXtlQu+uGLOPuWS
tx/DpnBtUh90fTHz/vGQ22NoIRvrwlMorPB2jNncE2Np3jLxoI/SkF7DZ625b/O29z9+8M/tUbzE
y5HBO+GFBH8F0/L8yJ059ygPkvCUM0kt4At9oj//N7Y37YBGt11/fLQ3n3CORrCRgRFMsJY7F2+Z
TYlrmoq3zMvShph2ifl9MMN1ULL7q2o0zgKM15WF49xx9/sUQWJJJFbWUjtcOqHDkmID1pd7DAzH
fojiJYnRRCwkrIKuZ+RJhKnFiS7kvLMV4ZIfn/Kbb7uEVeZYgv9K8Fr2ckn+uLWJMadtF1d8v0Jl
r00n+4u+a4FoCnjkx0ey3rm6uM4EDQT6vgbe1vND1RYudQiW3lFTTc8YqW7xlhbG8F3V9NVqc7iT
gyvJRoaP4M0AEnvwcs1I8ziUvxTRpz524/LJjMVfKBTmvVZbX6mr5HbWRE9OTar8KSu0LX3+X6nF
iMG0SHkyitReJ9g3/DIOmlu7N0+zPpFR4SV0uyZhIdHX5G1MQvRmQkh7Oxt6sBGzs7Fk/1TjjDiQ
uTGx/Ynzb1PJtKjT7e5QNgslvq1QaTNrXhuL6Fkak37lzXvnmoHS0l2wVR7j/9+O1T9uT0tP0lTV
KI+F3XhbochIzfOAmAGkbUs6ZblSeZ5eOeg7T6T04G7xorPm0CQ7v1EJwUsVO2rvaJqlczcqhmOG
hK6Z8y09lNMES5L5s49ZVj4G9dBfeSHeeSRdPjWUUKT0GKa4eAshvU1mh2QMnbSpr/pcdE+o654N
0HdXKsML5/Hvd88VS4FgYj9mIVk+fH9cXoZeIE8Rfx8daP+gAvQe45+p+63TMnWJ7IHwjmZYD+5E
O16V7crp6L58/F68LZQBLZgmrmMDBYUu7YtChd3zgLa7hHBS4rBrSMq6YwAGeqTJR8RvZnMj5sy8
Y2o07cMRPU8flbg29Tq6wrd+52PLTYfFxgIO/eGS/xenioScspLHkQynnUVpuvKIrHkgvfyFPDZj
8/GJv/NsuzzY6NZ4yjzDvSgWErCTJIYRMtTECDQqE7FO4pb6nWZOzi5LJvEweM7Pj4/5ZoHltHD4
UhEKnQ/RZR01ZEMzW8bgHls9cjZTXHxrxtS9smhd+MiXx0oAmWMRWQztPFaXq5ZUHgG4Q3zCJqJW
JTK2TZea04Hmg/MSyKbdGyY5T2Fes54hytgRmqvdVLHXPeR1b22UNlTXHvU327FlCcVQ7VjLPpVN
4vmjjgQfrRsY1SOyIpwWxqTuEjXMvgFzGb7LREi1aU6bIIb8DEV0uGkHY9jVXTRdue3vPO9iQQtw
7z3qCURs57+EqX+WMz6PT7IwUdossAMPueUj21ZobZAYNjE2wl3JoGVvEyp/UygFj6yIut3HD8Pb
sgYEBHfLhoTCQ+Eu38E/3n4svLrAvxOfbC2B8UxatfGZzEW2wi15qUSfUfAhmiHi+oSxBDfJx4cX
b7+zFhtSy6Lgs7gMvxkpfxzfGss6VJ5SJwba87okJm0zlJiYXKutYffFw37QAnWqY8arQToXuzrw
6k+uUbgnYgxh+o2q/ctGSvmYWiL81E+oZ+D7kow1sxaqos2RBLr0rR1GQL0TyJWaxmZfZ2JmaGwb
u8RDYlakaPSTjJHGaNCO/Pgc335SLEvwRaFW15dX4uJNMMosmkpDz091GYzYPjOxc2mo+WVNUje5
QuOVa/r2/WZjTaEK+xyKALrb81uKt3rGRB5xS3N6vU0x0/rUIuvKCvV2OwZAkpYCHnJj2VnKi8M4
NbGEs2eWJ2RUmAlr+0YQr0eNMI8b5BcL7XsEti4K7TG3hxBtJ3aoWOg/EoyZB7fL0ei5bXyE0xNc
+W3L23Neq7NDl2JpObH7eVNllXmmdbko0pOISYIvwhKCclOazzryiysX++37Y8kF80mdwNFIWzi/
2I3ZV6MoRXGap6J4Gpqy+t5PCa1jvIS7qHWxJQtsObGH+ODjx+qdbwjjWHbFDDD0Zdm8qCUJ7XVp
pbbZKXak+BTafCBMOWrw7TH5rJijf08CAwxwKMufXRA4vsTsTXAw4M+Pf8nbB3zZrAlOn28J2Jrl
gfzjHYaJEVkKFcAJOHW6NgDgrhyn9GVBgHqrV8WVS/67+Dm/vctOjFafgBYBNOVi0bQFsX2FyItT
bM7jiWjjBNuK3t12Ji4NLA3quTbAbiu0bhtipeitjADU9KQWdwTkznvo+uxsInbHRZRrN3E1Utkk
iEUg44f37aKtih3H3tm5O/lJjjPTm3owmE7VPFc1moaPL9/bGmBRdED11enMLczk88sHz18PjLyN
Tu04ZJ/bRDZb0pldX9UkESoBGXC2E/daxbVcpIuL6Czx6CbXkf9dELZ/3rS8dN04CrLkxGIJIDoj
fRlBgr5L7L9c53uj44vJGa7fJgyyMNYBLvj4rN9+pWxJYcBb80/v9+LpbRd9gpfk2Yn1sfOtqUJT
jdD0yrV9+yXgKLgfeDiBJ8vLvfOU63J2apmeLB2seR2NitFLhQaJ8e+VNf3dQ1G56ojBuJuXXN2G
oLsRQ2F2ykoSDlvSO30zMV8TiLxXjvRObeWwN7egE/H9pWo3z+8d9jpHsycoe0MYwjGlN7DV+rrd
y8EcVi7klF3f9l80WcFK7KbuqV/EXkY/kJCCoQffjTdc2UK/vZvAeWgYQI0xKa6c5TP5xycgJsCi
sZKcXxS03i6nh7eePfQRHz8zb98Uh56X4xqOZ3P64uJjK1G6TJUx5CfFZO5OIYfCsD8W27Yk7caz
etvXRmu48qC+ua8uaKyF2ULv3KLBeXHQhoeKHAh3OmnS/Lu3GxQNbSo2Y9h2Lx+f3tutGIcybZ2i
GQ6UASTm/Cqi68E/js7g1OcZedxgDZCzCdrfYV3cMD8zVtrcaWuEVP1d0RNd3Q8IHD7+EW/uJNwn
vuS8lLBhxJvfIJa61A0scRokiXyFJKc7LRLnynv55k4yqRHLeXqwkwTjkfMzpQ1UF7pmViclmviA
6dy+I+EN6wfilG2YuMG+q6vkyntzvk5RYTJo4rrq0N3pH0MbOj/oEt/c9K7XvoJSuTP65LnFgAVf
xjjiJP/18WUU59fxn4O5umG4HqQqarHlx/zxRkzW1OFnDPvXfKYiIwHKXnimTbojL0cSsIAWF6WF
49cu3wfoQ9bi+Fzgt5p9YJFRt7PThr6eBA4GKKzLRqRaKMtdQ5IGOlUEaMzuZYaOrI2TnVtM7q4m
9nNNMOt4Za2wztcKzsVF18Ct0umIgO/3Lr43Ma+cNgdzf5wqLb/JtRTXJs/IfYC7EMcvFkHCmRRw
gDrflCFdEqRY7V7FjESARiFhliLe6JZVoTlM1MYFHkHxXaRHXWbFrq+H5oFH2r0BwuNuQIeknzQK
2I1b10yGLaTgiYy1W2YYv8bEI34cJeZJwNIhztVKfpAYBX2lQ21Co4vABcvqglt8d4sVA2N6nOnV
dqwHGLgGfcWPb/Obu8yVASG1PFpLFWxdfBxQHBhT7cr+iLAYBZBDtnA1cKiPj3JRay83gCqPh5b9
tM4gx7xYrEUQ5V5nBfpxwiDD+U+4xcbC8ntVqi/zlKKCmolcqEHK7AOygdgCTTFlD/gFwf7jrs2b
fNv0TudPJqHrH/+6t9fAok1MHcGDa7Hpv3itXELap9wZ+HFeQcCIMaJ4CXvvyst7kczwzzVg5CwX
QhY92suOXJFEWIZ6Wz+6uND8iW+YbylSQ/rMyh4ZVXOuGEfcjYkRY811qf/ShQaUVpsWHw6y1tnu
nXVQucTNI9l4YMwwXLkS55vZ5SfSPltaDDasfoNi+PydtyKMIbGrGcc0sW2fnZmLV34QXBP8dnaP
aDGANbXrtfAnzght//F9OF+o/jk6xRSDMQbfy+zp/OhVUEZa6YTimLkjmF2J8AwQRuXn2NCv3Iw3
X1L6VdSsjs4HVScu4+LzHXTVvOjgzSObiXxr9UbgU8YusY8ivMc+PF+5sIt84I9q9fe5sYWmiAPY
5tHAuTgg/kmEr9AoaNEH1tcph92BEax69IwW2C5dBD+Z8t+6SfOgEQS9Fki9tnOfpk84+8fVx1f6
vdOnpyAdOI26ZKE8v9KRnpKFxKU5xgMBVzTA4WSxAYL+21l+0aOc//h479xZnnja3wAp+Y+3vIF/
rCWCcDeAi9I88oEPbqkLeYbK0XhAzZtfu9LL2/qf+4J/rvQyadX54CA8X8C4fx7Lxjydq55nuG9L
+UjGquerQXt2htDZQMyTD5Fe6SddJnJrZpkB9g13KbvUiUZN81mU3IXku7lrS1dt4CLk62g0ri1I
7/5G3jHDIFrORHZy/hsd6CPVHFjGcVDCerHMYrwf2jLbTFWPvopZ7zZPEBWVsDmePr4Ty5V+c3WA
JEoXPDBznIs7AbUkI1PdM/jWQTwYUmRtjTs3h3/7KDQwdIpBw+Uf7vI8/HG/bTlbKem81tHtImOV
uDRQWwA/V271O+fC47uINZgjOwzYzo8ixyjxojCzjy29yg0Ji58bS13rA7/z6FrU66TcYdJb+urn
BzG0pjTcYbKPhhM5hxBj8d7qy+IWIpH+/O9fNRcVNK8lHyZou+eHmlIkQebMoboiCjZVwagS909/
ZcV/59lbsM1oQcgJWobB50dh6xU5fTNa2OgLDSmqlLu8TOznYRrS26lc0qJ1JtVm4+lX7pfx+7ty
8fQ5DnHj7IK4JW/2fUnpdIlCunk0+tGLcHJqU4CJugu/ZRlPPZL9gox7TPfJbRyr5LXpNPeFzhVB
K3ns/qAkru+rzPFORgS9bj0rI/imFa32DPSweuyqzCWnuZBbggWZqScgXOGBgWz7Tjx3giTa1tNv
MyQ+Y4NON3fXAlEuHNhKVnfeLMKtWStAU+aATQkfuNt8g7xNC1KLbfe2UK6NjhskEN8gtqNTH1TA
1WYskyuv6WyCCAL53asV2ACyAiNc9nY3EXoSxfgtClqZCyWxKjFYtE5922S00Nex2+jfLFPJn5oF
m20zzuOwjxPoCWtgK3VGrlTafoK0GX8yrR6bjyHL4Ckw23uElSCyO3Mq9EPTWfKHx4gYi3XVDhsK
xoFkJ4JyyMtD/lv5KZFUt0B3ISoC4VXz2imM7i6tgwovGM3yZj3qhfw6DTyWq74RLskgsYH4Z8Ja
sAky1c5kIIzo0OvSzB5qKrFd1YDS8+vWQq/fS7s5dalLD6pmAk40TT2wnJLyVXwjMzHYdYzHwkMx
CK5fYE7mT4WPBR9gAwEL/JPzUDPCi7eA7MAk9vkwYsjwEkLA8Ag1rJBzpMd7offBJ8Xlz1ZOWqhj
qDTnl9dn2h7ne/m4bFEOfFWN/KDCovlp4l4Di5JXJckcmoJn0DpB/0pS4Vj47Eu61wrPYrrrjK7/
4o6uvU/EaBsr22zkzzTK5jtzbGumzJXEYm2UCflZMzhFynbsZg/QVbJ61Wt2na0rXAcHC7IT42ig
AU9N3u3kNFpiPyVstldWH+D6zsdm+qJqsk3gz4TGDXi0clyoPUQeiCTEC5CJoP4qeB7ZIxudt3Bf
7BpLSdMgX0YJ82sgO7HxjTgT3UrXZ/PkVjgIg2gGrNYksXXXhTpadCS62MEsZ3QfRUdWMjji6Avh
jybGflcRGdwVRJTRvm7tQznP5a+Pv2Tnu+PfazArPVIApmf6Mjg4/8aAANUUbUxkdKwtr2M5IW/z
wDViv+LhX6XoujY98IHtx4d9p8QGKs6iT7PDYn53uSvPZAssNbCDo+MO9j2mg/rkFZog08BuftWN
HaAC6ZNNyCAPhEZf+yqzAozawnrGQFlgBKoQIdTs/Xgl3ZsU1+CVlfHyyjBL5CsOoBn5Kavv5V6j
b4BpQsXvjqmt4gdIF8TSqETisGkJYEot44Vy5FrD+b2D2izItA/oI9LdO78dOnWZq/e5otqVCQ4P
SbJ5KAhXiTaTt5VqwcP/P6Xt0z8f9D/555fl5XKSdAWZUS43wb6UGqlK9IQE1uoYzDWeOnb248Lj
7EujIXfqWvv5N9H7z1WFwy0bt2UWSduTxuL56dVW4UD1sdVxmNWwtRwiN3Gl6AAyYrVPWBnWBK/m
G9OLwSblSbCP2OOtg8YUYHqgRnSMrtcyyrwNP7zeFIwa4abmySaCdnTvBVhq5n6arqyG79wURAtL
9fJ7qHYpW7CytvWwwA3HFB8/vnTLfTIiYfCyF8Ze1D0EscG8pu17587AKzIlXdeFy3056aDzMmRd
XQxHr27q/eRq2l6h8FuhOh3IeFT5lcL/neMtGkKXxQf1i7zMhVdp1rVm1I7HMHRe4kTUzEBDInwq
7yaEInvlaEuBdPEguJ7t0oBadvFs8c4fhBwn00CHajy2jUaaWBSFa8drru0w3jknzodmEtU7zb/f
zaY/iltlIstOx3o8AjIe1soGgNUNzgvLQXfLFv3ay/vu4ST3ytO5ZcbllIxyTZchjt3jnBDPis5k
3NiIoA+TVv2k8VReKQ/fuYY0ydDTUKXR+LtUL5ajGoZgLqbj4OJ9Q6JcEg4TGq//9heC1UF6fKhR
kXFu53eqcMC9FsQYH/XO/mZn/ZMn1N/hNP4tR1VsPj7W7/nTxWOBtNfkc7SkqLyR94aRK8cKzcgx
l0DsRJrkYP20eaOS1tpNsorgWOUaRkEVH3Dww8MvzNGXEVw2MJ/mutJt8qipET7+XZc7CxpucNTZ
oC7JFayUFz0xkC1agze9P2qhUpAnoOx0mu7u9ZIl/+NDvWk/LMeSfCXRYhEmA8Xh/HozkrPjOHD7
Y08JDj5g0j7XINHvhsqpNmYLK74xRxSgZB+sdc+YbkarrUCSVdmhoxLf/f/8HL4LdOoZAzEDPf85
GYRYvbQiRT9Aqw+zYOlFoDE85JE1rqaZ3lOrShPpPUo9EYyWj6cZxppRtPu4L4Yrkqk3re7fV2fJ
r+CJX4qHi6sDsCAPZafRHkZffYuxdPKxEZsrDxmCD+ktXlkRrG59ylzS5WL1MMaBt6vdhFp2AivR
VM1Gzl2+85jgYilPxWM7Z+7Grgir7tsiw+snSCcW9NMQ/o1+H0XpqsvK4YpA6HJvt5zI/6HszHoj
xdot/Vdafc8n5kE6fS4gJodnOxx25g1yZjqZYQMb2PDr+6HqSF12ptJdl6WqckyweYe11sPBzkgh
8BxWPR/mCkNQjSPZKOPZLBeYX01AvKBNi5WmUg9JPY5hiU/dpZ3b5z//otbvLmZsGes5xbOFeeD7
X1QfSbTFRj2eOTrEhr5uOSFKpTxWnv5ojXmw5gQ7u8lp531vqmI/V8EXHMXm/bAI8dw4ubfVKAkj
O9ExSGaORmaV4Wy7iVW3b2kaXgT4lJpjg0LuUhhd7UikoAsdcCET9sknMDGsuNnYOmUduSTdgBPZ
WlMR02UrXFI3ZDeXd5pp9vu2n+dP6rpfj00bQZbJQp/9F7F2H7rqIpXIZadsPjv+DCvRaiYaz8z5
5Pf99Vu2OTAYkK5GBWqsD68yd+R/YU9dzolDRgYQdLjjY1BftHLSPjkyfvOBTGaknskaby3hP5xO
uou+gJxv/Tyg49wT89XuSp80sj9fN7/7QA7V8CrW5nh21offP56lgAgsOvHCOCN48UMH11O4gB31
K2PY/vmVfn2Moo9Gfeu5/FBs0D7c44VFFIzut0zfR+NA+kQbuUZ1L2bn6DL8++TL+/U+ZLVtIAhD
hsmA75ejncmu0cW9dS5cwm1Ji9dJrXC7a91gvhfLXD/Mjd4Qqbt8NmP5zcdEjoeGGnkki/WPXygp
rwM9fGqdA+I5Tn1ivxqprv8g8XbYQAWbPjnJf/P7UZQgNGbTyuDe/1B6k53iA3qYrbNeYSXWu8zb
Z35fRSZxHU9//gG5IrgY3j/HbcouPHY2VwVTsg8/oeGqpJvz2DunfnLZt6L2t1lHBJRsGFbhB7G9
k8rJlyJIlMDxRqIa2UzGWPjRMrn1MTBjNOXNTBE6SJuilx6I5DOr8ksd1nhDko2f6fkXxrXJU+dh
0Dj0ttEZG8umf43yQADqHCo8vW3nj4IoPZVaUZJBBmdKUePqtzXKCh6itkWOcDfYR4zt3gPyR55d
pgjCnk3jWcoMmeKcNEx7KVWRpBMc33sNCPlKDpgTUgerSjs+iKkkKjWZ+OKJesxr8paX1HxxG8OC
1Klm4yW124fJIb4ndEyZlwiGtPILuW35sPexGhCMzaO0JLtgRkMvMt5bokjYIe3fWgPXZbbxhEc7
POjy3smR4jNzmUfzYPMIOw0U6j9YR2t3E5h3klI8ET/NM6An+nd9JPYHwdZRbxvKqTQdY0phvSL7
ruvQ5HeI+8mfZ6Zl8MgpMf63TSDYMmTOwCilYORKjtSk7udWZzDnLBkW3pXKdDmUkvSSoim+GMOs
feN0YACHDUxwnpbEFRcL574p3KkPnaYAThiYefUVfRCzmHXu6UTNvGgEcCTpqWtt7M6umxEZXfLk
RBGEE/uJ8e2E8h3p1CMMhuRSagnJGXMiH3vdX74anjZ1+z4lw4Mvye4YutnT4u59pJ55VKJHUVu3
x5b5VC9ZC+lxCpY4ZHyT3mj5SOD/n6/735wleGfQU7Cn5fn+cZ9hMHsWOGiWcw3OQ3quONRF4e9k
amm7mfuMFKsSl7yef3Jr//oAcJjer6paXEw6nfz7o7nNnKZUqRacW4XedNaJbeusT70Rv55Xq92V
weu6EUXa9uGeFvYSa2MjtTPlmTzagdvvzanRwLW1hJk79meV8K8HFq9H/YvNc23g7A8PnKmJU4/U
AO0sfHTLcZOpcOytGwz1cvfn3+03NTcvxboLw1OwPgo+vJQRYw5Vnaeds95LSbUwyNZhornRPXC2
TWtp8JOD5CGXmbyVtqx/JiKpNoEzWZvcFdpntrS1Nnh/eq5vB2QTcjn2qx83P2z6BsoEUzt3izsT
kt5md2uW6xFPgEc0dNzuuPUJebAT59i5giEnV3ckF7gjf/5ifndhIfzkKUyXyd7mQxFj1FqREYqX
PE+aRlKIjR+fMKzPGGi/+aF5BtP0oADCCfHRBsaUussmT7pnuAL4e6wy3fazae5dIdXhX38g1/Vs
Qu5X58Uvhr/YcUkFj4fgnJeDfWEmAHdEiuj8z6/yQVzlYy1BpMEYxUUxx3Zz9a7/s1Yio7XwYdYG
eLGJptGHrAedXBHPRyLnltRv4N41mQhLMhlh3yyQzKFQfbI+/KDZ/etNrIoRexWDU7G56zP6HwVb
3nZFYSVd+hynI1r+3qvjK7qcudpVmd0Ay7LWx6RJoCBbkUE8LRhpxZG7wH8iRwyLyJ+/lPUQ+nBR
I/bCdoJB31y9Ve/fTlu05KemDaZGj4iOCH8VMdvmIgh/SLU4s7aiHKR+7NskSP71S7Ok41nuM0qk
8/lojU9MX5FdaPhnzXCHTcbOiqyWJYj6ovpS9Nabaoi1+/OnXaci7z8tQQOEwGEzRLCMkfj9p801
6BnL6k5v1Wy9lUiBV2dD355TG/7KJonb0WKFEKyYBCczi6ghZT7/pLb99fbFvox2EeUrAkYEk+/f
BOF8QZZJE3uwbqcbm2TWo63hPvjzR/3N0Ob9y3yYEC0uwpO84mVaAi+v2NOJ0OPouPRa07jziNa8
LZTfPVUlOlhzlNBH0DuEZZGlN6JzMf4Nc3s7t7n/SQv2Qbu63gHciDwaWToDwcP09f7zD31sLEOm
a2cNxt6O/6y8tnW2L1WaiivCR4JtgSVpk2VkftTJUDLQBTOpma3Ci0yuppFMySfN5+++LMbe6zm3
klXZib9/T10bEHo1qtXiYk37AkvKNl7rXK2ccxAIIyuX2hj30p/eUBAHt8KeXBJMcs58ZVuR7ffE
gwf+9K8PRvq3v7ZAPHMDDq/3b6shddhlw8QaaLQmYC5ttRFY8T65K/6a73+4Legc12KFxgCRyYdD
IK1wN6pM4CPQqvyktYv208xMMW8BIJQ6GnkC7lNWybAdyFEFm1YPe4KPyXITqZUHoWn3wV3Auvde
Qy3ibXqROSGoJLjvMlbeJ9Om371dggb4YvC3MK12PpzjRhp7bl34+bM1F/7NsrCe0+YiueF0J0mB
bMhLy9P6B5gz2dGZKRjSeayOJDeTje/a/a5pdbHXXTzMztDlERifcYW0Y43497cgM2dSP9im6S5a
0Pc/H0Fv2Ziaish1QGZkQ4HN6EuzhQXVa98SFY8/UtXZX5oEFmJvSGp3p1cIQHE7rlkZmHWdhjkO
86J/J1Vf70EOXIRUrK0Yd5Gb9v6d2Us+aHaugrMs1mj0mqjgxNbiSDRB+sk1/MGs8fdrUcT9Nal1
bX6596+VaYTvBcMSn4XuVxekHydse3tC/KfM3bYDRMh8RRh26bzs+wS68FDGyS26gQnHsuvvLY/U
NGWQLqePuAQJTE2PFdOIh3YwZ5Bunk6Sqy/3ZOfpKCJ0/nLi59vAA6CTJFV5/vOv+uvxzarMIh2S
7DFEGB8n72IkNp74lOK5QDxxmLzUPxpN8/rnF1m/k/d35Cr0WvGg6M6pWj58Z7YdG0qb9OI5VQTK
pknlbJh7DpvOAGzx55cyfn0oIv5hLcJlwCGACPf972MC4ZrJTi6ehZESET7o5kbL6+4KgJgETjkO
B42a6qoRHUgFCyaDF68IC2swoA7h1kuWyr3FamlsSTfuN14C8rMHW7Z3WI89JvryqYd+Lfw/fDvM
+5GnBQhvEeV/uK8Y3ZYJIYn5M2Wji+A5zsqXSqkW1M40TiQWEit5i7ZCPDsDj2IYlUV5MXa9QiBj
zwPmHlvshGrSqwnq0cmZPDgStZNXD5wjigmosxTnMY2D+6kSxbWmOIfIbWRosa1NkT7gq4B7lBZE
0YXmYMVXeRC3ZKuRWJ9gr+qzV+ab8LEI6OYykQzdDb5jl0hfaAcef+LoFyRM0m6P1WNHul0ZGnIm
JtKVaoA+1pPMzF3vGRqKh1GCuimHL3qb1EhtSjl+5mD73ddJCcb5j2h0LcTfXwC94wCEcb382amN
FHxg1W0EU6lvUwGHjtf+tyr8VTyHKJ40KCYvq6z8/etpsck+zNZyjD+uu7FakcF8tVme2F2wNWel
PmnEf1P4s9JcF4A4KziBPqrXG6V5izBySXJHT8hyOvvBczoAIBmnEYCWx8L/GkM/xt+qJI0W1EhG
dg8E8lj7pOb9zc0WMNwm1IS1PhuG4MONzV90AqhF4zODle6itnX71PhTsBOTOLqYh47UH84dtgHQ
VX7yvU3RbsMLEwTvd93FYjjJVp+51QIFgAb4UL9nLJpv82n5StdTfZIe9MsxhMCRxwNqBHozoNvr
lfOPZsVHWK7KXJKBUFE9Zoy3iiWcgJr9dQT9qwC2W/FWP8ru7U1ev4r/Wv/X742Yu4wIm/9+/4/9
3/9MmMzmVb6++4dtTa8/3w9v3fzw1jPp+u//+jt2Zv0v/3//5f96++uvnGbx9n/+9/dmQFvLX2MM
Wf8zDo1x+z/O2fXv/8//d/Na8f+dXnMSZnr5+uv/9HeImuf8hzUTQlKEhGt1sD42/05Sc73/0JmY
Hi0i+3F82dyP/5OkZhv/IeuHFmbdKrD6XdUv/xOkZrn/4Qg3qF8ZOa1Ldfff5Kj95YT5f0csHfKq
cgnWUQ9mA+7DD22qhSdmTsizgU9qT0noFbO8sOEpkXYlrG+ybcge1uHDr1deAywJhJ6Pw2JrT3FA
3+yaTyRJqm3i9TyJVSUuegRb7pWQBZHuJRCUl3kw82f+m+nW05LlgElP/5IzJv+WTLkbGtbMKIcQ
w2hMpm5rJUm5/cfvcff3Z/mnxmat7989R/iQWAnoQ3BKm0zoGJm+v7xjs8UcmCuDiRnYQSPrxRNf
rjdcKi+OoWDq0BjJf3DmjYvYbURcFxOYTHCAWubye9/5JCENunU/+MvEdDPwzkG6JI+Q1fuB8Php
HRI7qb+zcSHfp01gHibTGu8J4ULONTgOo/FU2uzi6kWNd4av3G9xDCETaCY+SArEK2i0YBnimi/E
BDdWpd0311byQDqatSMT2H9VFJSwRrGhGDuUcVXYYfqUm4E46/wYgCpaHETY666mflO2n/2UDfS8
C5lURrefp6RrYA4M1b0tYRN1XlBeiSlOrlfZLg3HuGIcC1PcWjm5bWE5iPZ7MC3isWjwlbJQbtPv
JGIGL3Av661XznIDsjog+U0m2J0Sxx6SrYoplTaCA/FJm8b+xS4nM98V5SJ6uIE5+v0k1s1oUR68
TnrWivguBJXdbAaKzNGp2Hpz5V/7jaovPHKFtyNPs0MyGOmGsDsZiW7WDgy887vZL5p9TND9rtL1
/KcvJm1bD2l848c5qlI7MYcrZyDt3pRMD1FvqGsjiMWpxF20mxa9OxQxhoGpKbNN0Y/1rm1GCwzi
pL5IBxtROKux+qE4FF+WODEuZ32wr8cRkiRtRnu2h8rYWQ7MLBnnK+pnSUjKp4Shu8j1Xca2ixak
E+2PwJ2cWwghK6YjGYFeJSLDrNQkm1Ib4A/kenfUkD3cCET4+7kkNsAfTLnLRNa/Sj/YiKG7CfRu
S/u8RHU1NQckF/0FTUh7L8lQoGZo1QbyceSUIvnBSQQa10PH2S5GgjYVs3StVdA2hKVd5HVpnNED
rRsBS+6bzBijvNSrr4UtvfueCNifKxGuZC80Z49iSeuF7HlcNUVmy41YUzQgJfnDsW70+YtXyCXU
FwCkYUbGOJ50h1R0CzHprqoTToJlvlhs87u0xviqS4CJcSd8a7mjQ6IZyQC0MGnZI5sJQ5vvHJQu
b5Yvr9O8i6QRNFtnJF3eIc/f6ZP2NhmLrVj4yuJ2yO8mH66lq2rnslWwMBK326dpfAQP/iB6W4Dq
WX4ACb9gu7IVjRio3PpqV7OdWpJ1YY4oFDvX+DyZBixb83tX5ubG0pM3zXhshXazQMitSjS/ADfu
MVedGzmfOrc7Mio7aUn6WGTVg5m2h3xwwsCqNn4+7d0hu7bIVItjsFFYdVNIu9xMRe1xrnWnuu5e
tXw6dwT1hh43e7jylYrEIJT/aQ4gWBfjt9SyT2lhfp1J9r92Nbe51TrUCJkjrTuYIT/mNIE8JJW6
EVK7KmbgzxBljB6cz8RMunuroDGEpU3ACk7FUI5gupeeirPsT3pQbzmRIgIiuQgHYHO28K9kVpJn
nHcney6vQAqGlq5Q1PXrTuygt1MIIybkSyXpsEulBajQ+l668Dc04crrwUrTC6J8ikPt1ye7iJmJ
KwfwWJq3361UQz9cJcVOGQ6o7PnWkM2Llqf+mxYA2XU755hP04lMantLzlTziH1qa9Zl8gwmkyTu
MYjwIodtmR5HEqzt/HlqpNy7LL0JIiTXgwOzLPRoEV+dsYa1QnxZUuRvtdk+5JUlIJtzvEv3Zp5K
gpozaFuwsUhrOaU+4WPpKbds9MJF/SMu+Pt0Fm0ozPhaekNoS9jA+TA9eMDjILzuMyLPDWJ0Wblk
x3IE0ZvqsMD1W6X0a0904eyPRB2X2vXoTiNxO+KeH3ejOv+QjlA8dYXTUaQ96UJQQ3SSfvum35pu
um00iSceYbRmZ9eob7dOY5Bs5yNoDlQaDu1yY3JSTXlzb8L8IwobiqUJDBW0wUuSuS+mENfEf01h
1lnPuWTdG9T3Q1qBOTbujQHit+7nLCugH0PwuMo1IOFVPII/F1B0EgW7Oc9uc0u75aZ+1HoRZh5/
LXEJncuAgxXlFDZrMgDOrDXVt9rK0YFxzDQsE+J2GscroQ1fxFTfxL4TQS57lVYWTdT4UcykaD/r
2eXi91rYBuytdOfamD3J5eo+JMNwWUJKBWZIsDTrLau+MsCY5Ck8kLQa7yE+81RroMN687Zf9TlE
XV5MyQSqmGmiDukPd2xYxnJbK0W4z5MpiZcmMxySlMKd6HStYusY4DQ2uitVOddKuPneFm/cX+lG
QVeKFkt5lzE0z8hJ8mKbcsBfBW5qXLWtX+wLvZ/Zgpt6fVc3Up0W39WOtWs/AIZMwqCy4VPWvMiS
WzPNX/kXFp6LRqsCLmudpx9C4iWR/iFfdBw+DURbRUFxzPR63jOOZA8xzFtpvYrJzTezPRJVHmhu
FASzF6HOLi4xG157yaxxvSD4xwhc70Yy7h81OCUrzV4tr6M3PJDddzake7tYlXVWXqn8qzn2n/ym
B7BR7kbCMtAjH30S98rS2fZBvquQAiKZV9e+dSXbsy8IVBxtfp1ey+4qfb2VzXBo5hs7KTdTbZw9
zXuy5xZTCYIBOHBfzCqdOPTSYudUAqaqqqtbNFvAuKz+q+d2d4ta++5ZRDMotmThQbQYB8+QZ5+M
H66//HVg1xZK3BSyR6xppDVoNryucGjasHMAkXrC/jHW3lMzl3YoHDEyfCy/eVUZBVKTmwyoXdRL
dYGuA/10Tlo2leTjkJgXQnMP9brDK8RjmqdPZZ9dxpodAfWFpVHfKaYMN3X3OACFK1W+UVVAnaLg
S9SnuR3gAkKI4QIJ9pBsjwXEWh5f7TH3LajasfPEO/4SsKsf44akf31XTDLlu9FfCBzeFBnh74X8
mcfimn7w2Nlo37rgi8qzB0EHSnADu07H2ceJfLCaEjvD1NpRKrKvqV/2hISPduhq3jHx5ktjIGWl
mjiiJBf8rFUAnXT9gD6RjfNCDKiebhYQDMkK9W4qJyJY6qoHWr/xtHiJBBdqaE8XmaIXbvP2KveH
KRw5uNwW6qVLhQ9QpLsjivFbp2OtxaCR7RPRDcyJWiwzs7K2Uj1iKDIjc4oFL+juYJBfroDGbHAh
5zkejL4he8hH+NvkagkiWBLedWNGYw8W2JzGw7ii4yFv2TsbBGE4LDrFv03Ea2PkT8ppiQMuu90w
GNvJGbZGr5d7v4mZHpoGpiU/sUK9N8xDhuk+Mqmxt3iWXqQh9mlZHrWyvrfRsYYTB0k4SO8ruuY8
7FS6QftehokIiHynqtiMbtbukCTxJWfJtyJGdOGWHJB4krdBC/CbmeqZ3vM+XpZrw3amTeO1QQSm
j+++jd+UIISimu+bbAKsyOJuX2o5cHWTL1hxFOYbhyMpneuXqs+y42RRd3NtXRrO3J8rKrZDkvgX
cZbp0dgRBCN8G9gYlKkl/WkE+Ros350LbbgTnnkmVuuQxHUUJxiQBhZWxAqwuypIYU+nKswD71aR
m9U0aYHeWRI+7OjXGvGf0ELFV1NR0tL7B5EO8wAST52EeelWIRF8A0QRzD9N3N0vMjvnMj3onM+0
yZHjtlEmgUUl3nMb6y1H22jtGXQDOWug7KniyVt0ApAFw2wykymp5Nkt52vbnACTLAegeM9uskRV
5dyZQ3DIWvU0KeCNubZvpAMR8jJJ+pyYjdkOiWe7XIh8ziz9re2BlOC2WkuySzOWX6ye6iZY4Hda
sIp7B85a2wI+wa/wKnAAeMQDb8cWwN3QzV/rFnzclC+vvNdXTOQvdq/ftFmqcy/bVWha+GvKevzm
V+W9NcPP7B3FyLNa9QTOyvpzEhkZJD5FCXkGRw24QuwnpHobV5muh3XeEkOkruperyO7TU7YKtK9
cJBIFEwl065rw8mer/ME8ZOA1YZ7CRVPNkRuxeGa2JveevCTjm2vuzEIY9wN+QAk1S04dvTO5aDP
TziMh4iobCKBrJ9E0YRGRYadSreuOZ9Aec/b1pN7q8nOndU9lEVLOc+RO6xMkb4dQ3RbuFbVuB/y
Jj2VVqLXmx5KJTAzN2gOU8B9HcJ7pk+s/JfAq3oYoEOxRlVMu2Y0g4vaGd37lmp72ymvK3EEGepC
n+Ma1KJX7UxI1Hv41NabIIn92W9SKF7G5C2HukkOXgqMF/N4GuZKGaGh9PgWFXkBkrBpOwFYR9eO
qR3E353StV50TD5yrS7gjgkRZ3c0UkYS1aqlee1BTEZljQCdRAzHOkFToIsbSxpKxmPWW0GDwZmR
YfenWOh+Tu6wthG4Qta23Lhgv9xuJyEMtXPaTrtV3Vj+aEDjXRKmrB00w7e3xZhPF1CdhkNL8MqN
N7i4LFVdgACCDffA8MTaQYukWmza2n3JTB+ff+GCK6+MCdJ5qvu7Oui93ez57Y919oc7NCcxXENN
9+R27fjdXBCR+LIQL8g8XQhtCyhnvZzVEY/2WESp5wFFmoz6gMw7fsxl45MmplkHgo7TH6bCjxll
XldooaVNlX/I9CrjQAtaP4KZqn7KIiWALS7N0PTioyJkZdsEdbWf7XbuOO4690c82OqOcmJYoVSp
fZNoS0a/onrnqIqM04r44ZMsXAuWoysPSHXt89RqxmtDmEQE5fptqQPvcanJGQBJBMWyVcmNtKyL
Mi3OiAJF2MpM36seq3zUgvTaWk3aXGvBpPZdO7DF85pxn/f9OlPQCKJmJM1F27jao0xyL4jilihe
g54SZl0N5jkWg5nu11zQpwyg2hvOpfFr7irronOqcddVM5Wy3WrXywCaUY8JfujiSR5RETW7hJUf
djpeUY1p+lpyooM0d2fqtWUsvQPWO1IDei+/MBqnv4T6pXbzlDoXiKkhMRpCHSY/jglIdJrnNqmm
V7jEhHdx3YPxSmih9nVnOXM4JG72TbdyzlWBWamgSRqQA5EEH0Rz0UE+UmPJgAQK03c7xWFqN/Y0
kQJK0aiT4b/BauaFuZXHd64+LCsNVxzHfmyvW9slWZ8+n7etTrlbu/vOkO3OS/wu6olQbi1auKYH
tVyZ6kbWg8ttrU3eoU9Gedm4U7Nb+n75ptlaiT4PzlkzGmrPE6a8b8ck/pKj7bwA/AhaCsrzA1v7
6rodxpk2OffSJzJR00M3ZwHBK26b69GMWia0UavQcnnOjSom2CZWbFc7BEb1JnW6LAK1SBKol5lv
VebkX+gc/B9DAkdljqeYDZPdrmba+bmYzeQUTx7YqIJ4XVtO/jb1WScLSwJ3G4s5Wsyu1DgZjJa6
JimOuGGyW1a8nNrK6Xddp/JnO5D1HVrL6tZLnIStT67f2o033Rf9NF6l3rJ8JRKI4zcdnPuU1dre
LIz50h6D4TZABfmV54NNZezX7qZo7GELnl3WPEPL7FqMBDyH7kJ0+tALSkhq1isRtPWdEwg7ArBj
Pq189jDFP3ppwMw86V7PU4YGr++joCakfFxIIyTv29xBroa+q/fjJU1KdhF4wr2lz0AIVGrLBhkf
0tpFN08CtPMhxYu8a3Wn37oqyA/D7A+bMW+HJpK6AZ50nBGE5Zq+xa3obRKPPy0biXVhjGNUqORQ
zn68XFZGY20NR4svPVPeiql6dPF774N4ZEmFuygy0ZUjRK3sx8Xrx8h0UgahgePQEDcJL5Es8gXf
7BAG8A8vu6bGD6x0Gxzd4G/zsU4fl4FFLGwiCkjUr6EHuIi5gTsbpxjFSxuS+F1RrM2Od6fpWnvf
1aw7LKIuXgopxmFXE+JwPXBf7pq0hbpbyUG7afAOpxj86P/QJqXc3V5TRViyksuq6Hp9N6lOk9dz
A30xlO2M/NVBqQEBrKvlqQKK/ZTFZW+HcxCUt60z1wQMZ2sLiJSeM7Jmbj3Q+NG42zSifue7pwpZ
AZ4n7NppDpvZAyd/W1KdrDKHxkPXafR9GAQ0zH7XtJsOYlQWuWpmuRQ35VGYrfhusIO6sHBFr5PN
5haNIQ8FRAfGaBY35HPLB1i6xrMv5XBXFx1HVEwTe90BZ90Nbv4lKysjvSwQfD4WIzmorEL6F7PS
rO9aprv7psvmC0Nr5TdVVPH3yRTmN2Q25qPwM+3owuQC3xosUEp9Lagp7hnLil1bZurssZhc4W+c
yIw6Oq7wyfCvB3ugp8xY0+fhDMbsq18mzSspR+W32GCKuc3jssP9mDR4+TMZ0+ut0M20KINTSVzU
TuJVzu7A0wZMlDysCpvOg0a4HeeBzq2EOHVhBxVHlJ70gqI+A5JBD2w9+qaa9pM2O3cpXJQTyweK
gBbGMplnGaEbHoUj69dVscwUOz90YxKc3bbwtrK0jN3CXBxi+9AqDgwhxuPiQMWiZ0rbloa6ic3t
yJzmclr87sDCVRH0Xk97uG32V8gr5hdbG4c933Z9RCjhmJEY45wBoztXPxJj6C9UbcS3k8AEpFGg
3Dq9QTBbxt+PqibzL/om55A3hLCe+pax8S5ol+wkSiBfU5oRUlUtxKnBeXOAvRlRC291b9SGfVG3
Nsf9LJzusS1LYrJwF8JHTef5tluEdp3VrvqeWKm5+vmbx0yJxt+UKjFvBlFPd8lcmZt68hDwJ1XR
RKIsSWZRgVYHoWUW6anVAu1C18vhyZyldjErTqTQZ4r64ufDj2Scg4ZnbsDQGD6cmDbulaaZEUjT
jT/Wd3GSiIPGPn8bNAvthAFXoh0I47bJGoCFWDB5j/WbwhXepa10ILl5knVXbWeYl/HQ6/yiBttX
rokm0ls8aXrO4IcT7EdCMMMuRZZ/bTmqO/VABp6aRGdilGoTCe+SKRwqsEzbGgVDLH8ATRpKhK+3
bO49ZmvpaO5qcmf3HcDRMLCpr+rOobBdCshnzISfaOriy9Edm0sazG5n1lI8ToFmHFWJHo7BhuXc
MzVrjpawZmChtrrsgn6lNttrP5fW5K/1FVeFxUgyFa33mKDOoubXsuEkGst97hqN1EU+09mZnPog
JxVV5TxYZEAm6Wu8pJp23UyOV107ECyXaKrzF7De9TbFSrxJSzZPoW2Tfk2BAUEZuUKBeysbzL3F
oFudh6F1b2kxjPp6NlFHbOJlXoot6ie1q7Cxtrd21jW3vi6AFFtFXShu9Kb70mMN+864qqSVRzpz
ScCFPJu55t8PJdTQshf19yUX9c/K7IlJs4fhCdUD90QZ2F/GfshGtn9N+djDij0oqLAXbWIwgAUb
p13XZlLe9mC/bmK70S56h1AEcMTpLRZM66qF+hd2+miGBYkat0yZuLJkYL5mxB/Xe5wAFHksyuW2
wMH5xFisx9WXJf0WCbAV+RAct/SH1Q4gcXqRcSpdFtQ8T1wfP4i8oDBgurSP80A+aDKQp6UfGb4o
WxP3FUdNujEWi0uBsKD63g/YNugMLDfGGqY3Nt24ZfZf/2B50O6neq4UqxJjxkSnce/07RDood1N
1VVZM6yPveG+G5h+GQ4RrTIVOqShwDyyDexXhJtVbknhaJ7SYvB2HHbdHi9Fu8nsueg3jkySb87k
m+XWzHg8GGO7HVymRk0L+5Df1aIlE/LNm+CiSanpd26glhupeybZnqYJ99sdrutJp3myvR5msl46
1GptQzE1dXdxDL4015dTkAWnLo/VQ+WJauto6EkgTusOPE9uql3SOMtTiUbCpamYpiHM0HpQW8P9
7XDI+NrFsrAIJYwx3hiNLx46Hn5R03ndpvST+isRMv1XDpnpynbn5ZpoQusypa+5ymp7eUpMC08P
/oqvRdqZL+Tdu9HE6u8bvCvjVMf9D3D2DGebNN4JRipXps3qLNRbqxwjfoklGsZqvISYWN2OxJK/
zkNyWCwfyEzHey2LZuhw6/UtaZFC3bm1b8sIMO1abbVZUdJg59VVTIe1uKq8yx2dE8iuxCURsGJi
J1DLLY8x8V2r3fH/sncmS3IjWZb9lZRcdS9AAaBQDIveALDRzcxn57CBOJ10zPOMr+8DklFJemYG
OxYlUtVSG0pmcDBzM4WqvvfuPfeRXYhmByXqjtKK25W+XM2aXfqqCFEJFeJLmq1u1SHXIaEvqcA6
3kxzTKZq3G3NhexAl8tK+QT1VPtqkk5KYjQDuinI5i3l7XhulmXYJIQnuqTYFsep0a8yK8Hn2prv
hdFYe0UMYjunWnATj3XFzTc2gh2uBtA1llRzfK9MHfRSuWRxbb6Epvqc2lH05JT0vRqiPCXEYwjF
tPEouRitpw53JSDCZYpj1rXD2SCRliBS1+TLpuU90w9auHTZFdkOcW0/hQ5tzTBdSOXuEs8a+oNQ
y4Yo0OI84oih7a/cDW0jroaUfhzl7+hGwVq/99p11Vbz+yJhjDJx8XItmx/bYlbqpzVhokXf7NCp
mveTHh4qQVItg/iFShTAe5T4upU/hkHzWGeLfUiMWT1wyTjOApXv0K3vPesgEqE8zpLqMibFhp7t
SZTqp4DoLSyI7qRnh0lz7uDQ3CZjc15gFPNRiGxvO8Ft2DfWkyaWzIsKvE6hrUyktpuHhJun6arj
pL7n2gk3UCHDuujuRrOuAJwo6rZRpgeKDcr6rNyZIzfqzDLzl4V283GBaJ66utkMxLVyFfxMhjCR
60boWJ4yxeWuNWSeuUBuimpLLwwLuCIaItPb6j2qNGsHi7LyltgW75047bwwWsDKOMXaaqrGu45H
OvdSkt4tJqAWzewWn4DbzslDi14JSmmC3XwyR0Aw05gfulIy/bXt/BOzbWrqrG22NWYznxYFg/fJ
uKjUloS+ztXeoW7rQWHprwmka5oLJRT8ciHlfYQL72ugxW7RZRgXSlKavY0zFzvNDJYLGLh0N1kQ
P61leJ/0JTnATOD9Je1o5VOZH3RwMU9qTTCUOToMDDvDoGhIVdourt7ziDm2PW61tuCQIiK1ug1L
oq73KhIwt8ELwYdUMlMbCTlO7GTZTMLBaGmuY1kPoXdHe1ntmkeQHAsh2QuALdHOJ6pFY1PNdEUL
SuXMVaKx/+AwNvyCZI3+2FyH3Sd1luUdueYToyKt98SSz1e0ggvVl8hqD/mCvZjHIirOqqJgZ+1k
e+KoHh8zpW1OLbqbZ1PpW3p83DIcT2pd+6XG/HKcEjN6j1wI+wjpl8x551geHGbMu0I1MBC0SDBI
l45JL68ylUi/Ai1M7g2jzXm7xFnWeyq3Dhos86jd03sbHvtiSBYK69wUm9ZwitOMHrmEszPpwbEO
4ap6MA1BeDK+LxIuVou8J8Y2OdqLZZwte0yZ9afKAf1iz1Rp0u4YGda0E4oFOFkcXKHIwek2GmF+
DFSk3t4stO46SGVCVTUDZ02xFD7JyJoLRN0tVCWliMqnbDHT7VCyEQ91Xdxqk6ZJd+ywA+qLo525
MBoHGtdK5Iqw1PkoSpULWqTO5PTk2Whu6N6WiIIMtAOZoze+2dnWUa2shyyzaVDJKEwuDXXpFZLN
eBsowKNMqtt47gwOWFXdmUFqvepNGt8smRwZ7TaVuBY9D6A3CKVnPZrZlVVoMfOirr5OKnZAhm7D
NlYyxTdT2GGc2Px8zBOZ+vPjxaMx3A5kN+sIa2sFJNk4PxSyLx/NIAj3M2IKF2Z5t11MGVxULaj2
QXQb6eUnUcTvZW3SlbAj20VtONzn2lLuVe6uH4yl1G8yPe187l7DpzZSCCxME+VUFe2QeamKF7Wq
nOxm6aL4fm776paw2c96TNduQ7uvovmUShW1qjZnAg1rwrRLMYvyTuOqeVcUqXmDHdPyLQLoLS8U
lvMyEq56SOZyYOxtaAwZ2MOUWlVeCXAn+Fsm0VNOFbplOxCHsDFUgvJyEeHlXFB2Tpp5diBnozxw
hmPV55QuVaN9JozQ8hnkQmRmZnAsh6G4zHltHxgVhtvQKj5HQXWfBWpJJj31It1VXqNe11KPBtZP
e4EOv7Ujz2jsfNNozmubLstDoke619vxV1HV7ZViZdmGCnw+23mcXNM1th+YmJPta/f97cxU5xxn
Ke3PYOmYbTAZc8FuOvdCsfDZ9lbiPFPgUz7VVL+u0+Xm7aQX9JyWpWk8XU8oLC17LvYRtq8NWmT5
leWP0KPqjKc2LMI9RX5Eq0khS2io904SL/te5uiF7dK0toNCnLVwCoZrWaUFLpGOXOK6BuuYPefR
pXC6wKdRbt6qwzrDpLBbdij+LS9OBVTprJZ96Gm9TvMv00J5oIml3eSFXd70SdRfxjkrz8kYCXy/
5GxvVPArB2p8JgxjSrMqq9vXXI2j9wDSZsJY0iVh1DEq9qbM8seFztd7unG0zurSOIWUlG6xVPWm
HFEFZSFtFYad1ikWWXedjIDYwZxVnt3J/iWojcpvMHG6i54Wp2Epg0PmZEwk9YZd1rG6u14uxUXM
CSk42K09Ncf94qYtx6dAx2f4Ohe5cak1RH/OrUBU7cdOJu7KKp3PSlVY3ljZ9ZM1bmokCSB3uxsz
GCe3R6SgVpXqVUiaNmVvGbqXmQMOEkmM+Ho9IcB6octCisvUu52w4qvMGLIrc+hmvxdxgoJhLZlD
0tEDYUzHpm6L9/QWUcaECZO4Mr0qnKi51qwKq0BYp4/LIrrrWY6JN81q/lGjytuFpBF9CNrIfm+C
c/xi5M16nygNF2Ha5Nkw7HxML9ljU5WPY5v7E3XEtT239VHNB+vSq4vCZ1wbZ93opm0f9/XV3JYK
CSeB7ubZUN7Q8+dnxWiu9T5tI/VAXzl4shJ12qWpCveQW5gCI9VonwnkBiVG/l/wBV8B0W+i7sBu
mBDvqLySe3UIGVmiPxzPTDHGvdNpec/SbsaTHupT6BG+njVkvMfii4rgzqfFf0ZZbtBvMUIL5QO9
mkpf5+YKke3HHpv5pWtHpi2jBNdmMuZ60DTEAoZSbAalCT6n+bRuqGo8fQEpXNz0lO+2jxcoI14D
4temwMeM/PErNDBo9AtKanVG0aINR15HXJGm1G4CkB6oSMyy/tSiWdkFyDxpfGK+vCNtj2BBYW40
xsVnONa67WM3kF9kjGGc5kayXOipJRegZHjFbVFvRN0c6sxamGxw6WFCbhjI+dPQYFqv2Nro8Zgo
7e/k2iuk47t09PDl//x9VYjSZV/9voZQsUfqbwTQXa5OMdtRvO8DWFgjvKHyECc6G0zHKGyLIKXZ
GOgLNiW12sm2+yh0+wYV3tWfi1V/NZ3wPlDmCyhtsIaZ6VlvA0/iWAsn0CXmTkZrVAk4mk1M1sl3
ofxf0mH/v6Vc/3dTa2trGMd/EPj+Sa29e16e/4b6PK5+lnh/+0vf1drCeIcXge9tRXtBzP2HWpvf
gToEhWl1Yv+QZP9QawvtHeJtMohgpqDzFqvI+g+1tvZO10kFcDARqdghMWD9IVX/IV1G5f5vE1O/
IQz+sUwt9oaVnWNgrOQdEnf0xlFRtJ1pBUQNMAHPui23dqu4gFnjOpb4AZFARyUQReYhcji03N1C
JitHy5TNvin7YYLkUCOQA7Mpzi3N6CtZO8rM4s4HF+z70gIhmpLrVszltgHq1WzGKVBIh0+XHAH0
pCjXrdqmh4BQ5tSbC0Y7u4I+sRtUphYyLezDzqWtrrkZidPl9ts39T+L9u8rPf7fr1m/zOMifsFY
9t2v8G3D4m/8yGg3WWHfwIisCkmyIH6AH/4Chd/CWmZD+FMtQXCVgSn8x5LVJCHugK0xqSBxYe/7
x5Llt1CCkN6O8wBq9LrI3izRP12yv2rvcb6AT1Ydkh4xLGAD+mby/MlaoqljEnUx0zudTZb8c1v1
pszQFTdQsin28l6gIgYtN7euQXt+NcFldNI0UqzqlPYWVYhqfyWY5Ggwk6y9zKlutGLSd31rmgPi
O714pXmiMp1Kq6miadEZhJM2XeLX2hieYlNBq4Ya1zg19ogQ2B7m91VJE2dDllX+ZPaa/ljUtHx7
TC9Hp46nK4AUUJGBlTHKrHF0bKZouVSMXfv/vDU9fG26vvn6N1wz7d+2ffHlGfxN8atj5r+kgQbX
y58t7+v8V+vMtz/+fW1L550tMG1YLG3HYfdlbX23zqzAyh8rWTffQQfVHdL2SMtYL8//sflqWGUo
pNb8mZVAYMi/tPl+M2H/tPnCkVjPZ3ZyNnqiEL6R3X5ayXFnwZtObOlrir3uuWyZ6VYJY1X4DpCh
myFelA4uos3YXikm+M1pP3E5pH3BXFypYF25yiSqV+ouZEKqUgUXUrXRerL6rLXwaBuG7L3GaKCo
Avlit+SvYvlg9flczKPiSqY5Chqc3fJeKYbhSZ3riN5GVSaza4HDNXzDAdfrmmqt3tJgjj4UyyJ7
iHZ2ipwaQzwUl4VBvGsQwIgVRmtkRvAXcet0jpvpY547Gn3GqaGVR5+xBmxdM9jZSnrM2abrtLLf
6kDQj9hdiFvLa4ba3thXy3JEhqTpHsIALd041YLWcGF+nm7bNEYz75TpcDUhUbHopImE/z0lNiVU
ODu01cNaUmK0PfagvKQwM4K5Vo4QvPXUTymd7geNHxJgUQpASLOa38TevCHQsDliMyebkuakCrLA
eQvXyQKuvH1iGj6upqrYc7BKhCJjno97M8jM2yQrHT+QSu53emRd1JbkPST1sYlfZ7TsPf9w8RuA
yHrj/Hm1MfNbA9NgsIFHk9bb3FANNweyWseG6JiKi6as3Yh6REEcTd1RrwP7+1b0b+8W/+L18JOx
45O8bDv6W0rHGKgDSZk1rze1CNK4Q30MbIr8HHHJi6YnzW/Mmr9aDlcz73rF5dVUKMG6eEtr6ml7
EpxtMNcM+dFSJRyPRknxBhw++82P9uul+sdLsY3oWEJXztAb+1dbOq3Jndv2lTmxN4UylS9Afhbj
N0XEP70M2w/AF37VoV18O4h/NlHGY1dCko9RYii6vaHtW2+jcLF+8yokGfy6MvCirwgofK7Y8vhp
3mbbpuNkjPEyGsjsAxwSiEOkwt0uHMV8HEQX14+9nqnyIyYQTdkVKBhfwyLRq01A7qsN5z9qJPTQ
zJBY9NQonaZr4ggjCsFuNNADGWFMY1kvU+ou+Ep64M56PgLuGtWw2KdkN391ErPOzw79ymHfT4v5
3hiVbt4sXc8CStkkiWQqDIm2tmhaejcL7Qjh0UZf8o+Rhlxr9CJCz5EMyWRi2FYOihVvhSKy+7VT
beFbaVKsIxkwuF3ctoFxW4DJZu4+WiYKegxyeG4WHFjNFaR6MQaeZJ6H9K0d2IClF+TS0hg/55Gc
j2mgTKR4g0bJ9koh53BbrPHaZEihJLxoC3ur35l9UmDBa1MruMKtiPc1IGtc3YSq1qFQteilUpwP
4xyc8kE1442shyW7BKNamY8mZgqs8kWXyM9NCsd0UzNkrXeR3bbFFRHzwYdcb5TWd5Yy7j9MYKeY
xarZrUzTeKLZXmtxd7MUqZI85fAkG2YF9PJx7FhVsicFrIzPS1pUeAeyIqevHGAUiGsf0QI6CKMN
5n7fLdXASCydkvQpjGcjuav1rq5CTxCue1l68O5XmCD7+bPMAhh5TkdP53ogKXf269wm7Y5XJGI9
narY9hdMbJ/nNMvOxBEg7IyGSg5ug4uv+hKEWZoMbtKFdr8HaeQIdzE1xGhkoTaK8qj0wBoeU564
0ovjHt9BGS8Ofd5G5N1jG/WlcT8sWjQ9ZQnZGps2hBC0G+mnLEj/lHm4zuoF3RSS+joLPhiDJcwj
eFzkhgguteIT3wW3xH3UjZaGv8mSg/6sh72lkLWgTXn9EtoZc08sACSMAe93YlLNQzFw6RSxxph1
4ADtYCsjLANRjV0jNobiKhMBA3mn6dt5Tzqbkx0bp7YA3I3C3FX02Hu3QkZClgVfrr1rh97G+KHg
39t0vO9vWKMIL2Gz9Pq+ctLyI9i5TIeJnmKt7TunmHwVAxNmlTYMgk3MFIhHbJwrJoFjE3SoQ40h
3GSVBI5jqIB9XDOw50d7DsKTWhiQcich48XN+FGdTYcF03TlaGAYTywyL6JmauE7BoVBNAQijMjP
dQFCdqJhHNM4QsGPygSZiWsyGwxPwkC+uYUBN8z7SK/kFYg15vUENzifYhp61TZqGiv0YcEmSIhq
opAOeB8iqrylN9WjjvMZ24aloPaDAFSc9RSZ0PXARVY+RCAtlH0penXwtFQtLu0grYr9iJQJmkBB
+GAM/LwerXkOF5tzJidStk9EvpwRZFV09VtSh0mFLxaTL5d3jp7cRRRSuxH+vuIyKQmmLbIiYt3Z
QxrO2IGMhfb3LuwHUw/rYy30Ws97vweJGIJljVGHrYyA3NhhLQlQGP90df0XXuM3hxqsJwJ6gTXj
EeDaif//V6NxUaCtipsk8qOxMK6didAm2nujKxZN+c2h9gYwRseU18IZyknAEcr19s2pxj2t4pGz
IuRuGFhJrsxdDBejb+ilfJqlg8FEVAH/TQ8xZaESLCeMhE0aVb+BKr25OaxvhA7Kej1foxbpc/z6
Qzu12orOKmJfN2bLZNydhZ/RU02TGweUhSeG2MbvUiXfnLX0yDhgNUlE3krMp1Pz62tCJgIsYRiI
POoRRh/NdjebyvQ31vF/fhWuXxBUcYzDcECo9+urDJOICarVZr8cB2MDdTDZDQ5EkD9fNP/iVXTU
mBDCvt32xPr5/lRX1CU3iiyPZ1rRnXrbtIZ+GJXWevnzV3mDvgIeriEqgwUkoV9h9n+LI+N064oh
DUY/mpKe4sTGbmBcmkbU6aavLKd6mnJUWAfdLGipE9+kf+rYwZ1TUdZDd2Lso2oEEk6q7eEwm50L
Dk9nePzzd0lH4udbLzACPnFKNQ1aEeq9tw+QaPVxQhLHgIke8EY6eKEkgrotAlJOCDucoNUZP3Ix
/qez9Pc1SYLl9O+bS/fPcdHRU2i6uPjb/9o2z8XL1//9c6fpx7/wR7NJf+dQLVEf8Oyxo68Ese8V
uWKKlXMBtRCKhGOb35qgfzSb7Hd8mSv8eI1lWJtU/yjRbUAXAJhXTgw1DuX7X2k2/br9srLZ79Y4
BtaOhH4g3zxJ6cS8gcmi8OcFg1hZ5zjpxKJumOf+LhjwTZbK99eixF/JqDy9/1RUCI5ojYxSLEPt
Mu6tdpMj5CMzITI8UU7QiHEwFEPIpcB0Cp+4o2iesq3d8E4sVRi77jVWQ7lHKuP4CJzQi8dAApvi
ZKWq3P70nf6LY8n4tWT49mbXlEqTsRDzCR6uX7cY3e4QdvPl+ST9PaEEwuI02BlzjOhcIjmZqkF1
68p+NLNVWFLjAEMZkqyuzbzljiORMHlVj+ADt8HnNK4fLADWHg50L7dWmQ63e1+3SYhJFgUFfSq2
UzzgTspx+oXxTQYMeiPHwvaTi47wB9xfRa5sU3vjwr8jUS4AuUDkoCZXDQZYEcdfcvrcUJZHZpl1
cJRBKb9v7n/pqf/T8cYvaJrr/7b9N6AnP62WfxqJ3MPYeP75if/2578/74b+DgUSbRGLBoS9Ntf+
eNyFfGdRs4OHB3EkTGvlH/0xDQFro0G7sfibK55mHaH8MQ3h39M4Smk0gPP6q61lSvT1AP6pSaJz
lpngzQnLlcRLy7dNi7aX2D86tMuIK/IQky7Yoi4KVPG1yMgpXlMB9QSgd6vnz4BRWtUz2qTfCgQ6
5TaTGtZUWXXUCIGZlrYrOjufNnipelLlcrXISX/iDVyNGFxJX4sq+8We0iLYTk0KHMXt+85Wjk6v
xOjqIjkgDxJqEDzqhpU6/jQ06ggucrFpJLsx6rzILQGTTgBvulqr4w3Ym7p4MfMCCjEWUnIn8q2G
wLUoLlpuGf19bHUTOAd77iYMV51pZuQYdGWYv4q8GQfhObWTbmp66NM+z6y+vZuCmvoiTyIp/Lpp
9AmPXJdO8lVoVHehp3f9lJ57Z2rUG1vRgs8J27JWu3LWGbMzACqS7qnO8r44mLjv9N3cWTgUtCSg
uZc5QwOUQIGDExAiQTvlUxhO80OWmO113dO36wMNa/AU7lHqRC+tYj6Vgbh0qAiGcJInPetAAah4
AglYj6PbOhut2KNepl3Qo3Itag32Sufknp3gGqPt8LjQFcVVglJrbQFDRiAQJHeUE2/rfZAafKZx
VZ/b1DgOSXgVdt3zNF7mihq/wESRY+ipLXRYdjAf4opZVWNE1p3ZyZODRoSt/cTUgcaFsUdSsK1b
rG9LWj3NC/mJfML6WcnL+jg27RqQagzw6FUivsfodqSnsg1JDxFu2fXY7drLEuhy21oYBwPZ9xtj
mtMPEEumixlJ49IP2kntuHmxMEjKwj8h70fepEvUwZMZRWLfREp6m+soywYI0zj7SFwbm2aXTzPe
MRsSPFXHY6c0pB4nFpmA4I13Q6Wkbt0FxyxJGv5iq5/B1piYbQOhnqywuOfm6ROS+1SlXeg7OJdA
0/RgnUzA/Su8uooeh0Yvj6bZ4DIl5DpazVlXqoPc1Q79gkMXK1uMzDIdm9PIDIaulidURd+MwbG0
50tYmInclOg/H8rQUcJNpYYp4XsjOYAOC4G+ANR62dzFxoIxwAqAFzTTJbZSBD18+whCSuaYKpbz
zsF546BFjso9uOi7oS73SDw6fyRQcMf8/lHLxm0ekkqQB/l40zR2hY1ZM4hNN1kLwNjJPhHNQabV
MNNZn/tzRt3Cf5yPUdYvV0CWxLbt+cVqLRm4pWne9ArayoNaaxdRwGVx0JhMHi3nz2jIfR3V8edm
SsHK0Jr5YnEQAhYxlue2lSATxmrySZkB5uCk8RWyaONsxiOa8nTaV4GA+YdDhbCbdNEjbw6Myl2q
sdm28Iq8JRfnRFLEm4kSnNveIMUnn6XPT+XcAJMy0K4nGvRco52eUy37Mgqt2FZdTiIwKvNijxh/
PpVDhaoyKxingY2RPuguyx9HVdkADg/1oxXqXbhbTAguoIDQ9RXdIdG7EWSSDiRIF0lL/kNR7+Z8
kDxsRd+vEh6dXt7izGJwdWT7/YmQtSS/zmtUZ0p/3UbVK7QsvfUE0hpxM5fdQ8utwqfuf0itqqKW
B+DRdY8qyB/PZq89qTI4Up5/mK0iUz7nogajbtpuY5eHhEEhtaqa49EOCvHSOl2JhLewqfIb5wxh
+4LxJnFT9Ef0/0rlxjCjI4P+S1y0xhX7udtXmXGdDQl/yEYwKGegBurQGa6i8m2GNPg8mDiveM0g
l2UQmsRQf0X4H7w2kfUpc5SNGBwmiiIlKgc7Psjf4H0wzGe6F8ph6vLlUS9Qc2LqrA/JIC4lF2J0
a6VRCq+t8vS5DJTiOizG0NckDIbGoF1aJDd0SS9waxt4ESlyw8FStK3Sa6ysvrS9Lm0IS4rR7tPu
TdxKQmVMxystWc4tKtMNzxO/ZSJm1ujAeIaD4vBWY2JyRUssY6uhtVQl5b2FTA3vIP+npUkrU89R
aHzYEa0vPDkCe8uF3mB3qIKOgAwzAmJc1WwZ5qi8Ql3w2HOkv7QcGGGJKDeerftARB9lMH6wZGmd
Zoe43Xpf2vV2GhBSt1l7WjAazsly6B2z/4BwGSWe0x9gisrlMGEyGrL6Oq1nTtOxrT0hWftl/RRC
l7gCsUEhydm+ofN0NbXp5PXxCztdD/olhNFChOGdmIzwixi+ZlW2YZDNJ6i0bXoTsznQm7x1utGV
mFnxDZ3QTdAKqerreDFarCCm+km29R1J9acsEnem/YwHYDiFKoSPFkHEElzXdXtWy77dQ2UPPPRL
2RZ/bPnZCfvrypLHMdLOeacdZ6yyqX5QlWkLCsrlOqrBB5hEwT0AfLo6njEHnUISyrxCU4j+kBez
Uq7rLspXiMMh18OvbL7QrK3AxG4pI1SQRrZtnORkK6+VdtuXHCpttuVy8H5wFug3ZlJhqnWYpKUO
RMZ0Z2D2BgFUpy8V+2RZPejisz0mLvEa5Jl+IS8XMXh5zd1gq04joIczqCpvMrhYFOEDVh0eM42t
qHMTBQ1Iq3lKFO/N7tIo9zDo39c9xhtMphzVDsrvcPkK5MajDeeZluL3E6lGybjPi/5iLmw+n5Y2
9np2FIsh/GBaOEkvDHLPPLKYWiwvy7nyQD6qF1gIYEacgs04xjbQVrswHo6tDqpHq3em9ZI18tqO
xU2Ul5sUrTD+JJZRxf3io1ROuQB8ptWqxpWg95fBOef9uiu+TzMix3LNJ41SN740qs4+pcc3/RDx
eYXHqVw584u5aQLBcKDd2Ep9cjKiooMQXhGHtlPeolLx4PLRyNS3CH9dprbXFSMS0PTkb97ULdFO
PA4aUIdEPyPvlm490kWjD1bdJk7KXYQ7su2Nshk9k7GHv85tYJ7kh0XAxQUhsBIzEDRoFaslm1+q
MhyO8D9TH7rujkrtepzop5q1BiyERACOYdRzt0ut6AdpjMWxVGS8x/E3YYfbjnXbnsuk49kvug/4
UsUhqfBZu6bF8IBmcdzc4oy7y5tr6DblfsgRXoCPutbt9kprVtfxphH2jDOjZIyCvoItskzvJJSQ
JyT5w94M+QZSa6gcdKWofoxXa05vcLweQv4KwnLHZyx6H3IT8WYp+z2a2NiLZm2LJxcrHRLdsZpP
thrd4/dBgs95x/N3yDKIH4noPGOs0IlXwBOKD0aBN2ocW1a3EaCfb0yuPUgnDWw6EfAO82BBqy1D
xHZAFu+DOSJp1NmJOnZnqz0YMnvQeeWiIchMMdUdJtInIya/ae5goekXo7ut9XXFiwyQntjGCFY5
i/1cgU1Vzictxjvghnwwblomh8hScFwNXl4BV4jLeQuyaRNwOUb37zkjizWe9pmpYuJTiQfmijfm
GN7h3VWK+kHE3DUnXARzdZ8b5QWt9OgqFt5QtXm//i2zyZ7UKb2PE+UTCdNna8DOpqmvnTI8jg64
s4YrgYst2+vq1GAo7ijXOFLuqznAvguoaarPaqbBC8yPVqxx1qu4qib9XjPaR1KpfVF+bjMeLyYl
AN3yK5UYoCE3P2ntBKFo/Gg31pkIo425gEqLJ2er6OGuiCtyh4OL0cs9Pg5zS3MQuXdTyE3YqeJx
tCQh2KYSbCC0z/xduGASGYEy4HyWmIAPOk5JsuM8FfNeDWCH0JQ8lHyRC0FlS7ilKEBGw4THcJxP
3RA3VxF0t30AFbPiRk8Dd5PN8abvaghY2W0YHJ1CfLSD6SplrXRTuMmDiCtSpPJm9Q1wIGeblPYx
ZF6n5FWNFGOC8E45lUQfQXPNrizmdl9U6jONY3/SYXbgaCeV6DoJAKOgLIraV4CcR2TEvlI7z1ar
PJBe+xBmw85EvsaITXqg8j/LFFQUeCyjajAwwqEsIufaTJDS5U6O4m65SnAPYtKQR+ZIyZU5cbs2
wN85+BMt9l+ApxFOYzQb8oM6qjtGMBudhENrrKxjVI5by5rvYis+aK1xgbd4CnBlB9xU2GU2dVt+
ylJzU3Gyj2qy0S2o2+ucUQLvBLQXLdclxA3L+KAaNLm617BUcLQXt1CNEYX0blk2XP46f+IzMopr
FTlxXnRwGLkZ4+E+66F6u+jmXsphb3C6paGNdLjz1Tz5VGbNWTGVp7a7torpvpbRuQ0pVsJn3J26
P5GHHJrmOY0G4nDHp3IQqKwyTo8lJROrmm3OB7FSqdrwkrSIaoNYeTXFtNFtLHZDs2yDNpyvTG0i
eCtjJqVSvNTZSxo6Rn8KgHINrorLJ9gFDXk0bigIArD61GIjNCbu4j1y9pcswv6BUpgh9J0yDZCk
KmCQIMkFKkc/gM3ymkgOXXiLZnKMK6JL3UCLzeeoavJPjtrSIkQ5n79GlVFEfimC+ET4tzPfQ0O0
IE2F81yf0WEkB9GBMfYZhhYpQn5Zt2z9SsIEMU+164EiTnFnyRQUmL0gbJZrVvPMwDzhmgfKS3hW
AHkf3H+AGbrM8GBTa4XhyKGVR58yu8ypSoxGPcITGUxP7XuT4xqfCfZe/NPk4tV9F24t0VsbfF3T
FrAa+KFUFjLa6JF2Mc2pfC+WWZwhpqifRO2EqdfnKkU/wg7YOJMyz82mnnAiN9ySfeT8pLUTHVqa
btxnJU1BRWHmX+VNgEqCMcBVwafL9WrQUYUrREs8hu0CCIZ9P7zIeEDW1AuNO+Ao5+aDkfcmhJ4m
CyJfF31rbtMhDiGGjlPnB3USX3hj4wMe3+pEvBL+tKRerPvcslg18VCkD8lUpQ8MH+UjBoHxFZ4t
8WOL2jgZ1V2R4k/Q1BzHRbuWFtj7OF9lJkHh1UbGDU4vDYZg5DIFC3QofMFeOEimfxY7xkoapd6k
Um7Mu4AJ6wMuNGat+TyQB6dVclROSQu7z4NmIM1taxZjw1O35OmGLIzJ9qUZy9G1TCGuDaPKePz7
3rqG6T7RZ6rK/oqrpQ3dVrOwE6YTp6Vn2DMq9y4cocmEsZbcax1CYu4EDmyNKiZP3gV0FT7Haa48
aU02h7vMSmP1flwhCWx7hvpxnICBe6A/m9kfleWlxArEAkwBq7jM5QrFm8cZpPy3HuBfao7+/6kQ
dxg5/ft5yK5/zn9uhq5/+nsvFMDuOxIamNHxK330VXv9ffSx/g6CbOMfivE/5h4C/SEZRGsynMk8
Yo2T/9EJ1cQ7ndm4zvDSgN2mG/pfmXu86e/TmSXuUQK55s0xkPi/7J3XctxY0q3f5dxjAt5cHgBl
6UQjieINQmp1w3uPpz8f2HP+YaFqCsG+/mdiRpRoktvlzp25ci1+8ml+HwoFKrS9nz7Q6NG8mGnb
cr0q0S+pI5OA6+yy7yFil9aevoPk0E89fCX5oPjE0WiXArEdq30o30G4AidK2cT+U2pZwpMijrCC
ppb8HZX68EXSau/Nz3tlk8OvhkpafC9BBNxtB1Jp2hirX31haG+IZ4QnZHwUN4Q76yuBLS2PJv2o
twHN+n944rA14655DIcYMKNcge8ggu/yADcymcdULga0WxqotcK+L281EKLm3yXX/93e/+dqte//
Jr9+ZqfZfr7+7/0tQzmvGfSeSOjYAM2bgdr/3t/Wv+YSP0KpFjBbWIMpYP97h1MgoKgEAEGWVf4E
Ivs/O1yx/jVLMMx42bk+YPKpT8DI5wLVx0S/RIqOqgHekaMy87ifbnBoOMMyg1bW8aIAStisgRLG
6CKBHrmCK+vDkb9QLvsb7HhizgKYoCHKYOpMBUXphTktBQU3xoHTVLn6OlkN7F7cJ5DZQCtzZwpq
C7memfHsyGFJ+FUrKRSKiS+T54lGXeGZnHgTl6oWPdCKCqW9H9St5aLzFj2qLSot8MHrED96ipXe
1FT/4IrJiv7QtWKWwbirUWobdNF8jRH09GyUqTWAu7pcjY7vSTkcq3KU0sVbIdcAMY7yGOtV/sWi
kYPfhZvW9uPQ6By1oanOFWCDf60opx16Y6a0DiYzNZ1anfk+Peh7NRvCJNkiEeXJb9AyG6UzQo76
rcYRSly5tAzChJfC2wgKmEAElDPgO7oHBIOsZtHd+1WSf4dnNL3JIct58jOjivaRAo2tk0gZcWjT
ly098N0M+xfasvzSdYbsbyS0ULo/IyMudQBUU4NvsbQHqAcm+BKGSnsFESyMMKQkMnniREY+Vpiy
8pvYS0MIe0XKM36K/fER0uIsdaHeBCNsFkL5g2q09z20hgSeBw0sGC8CEUYqOG3Kkcx137+pYlhL
NnGT+V0eAXrA+N6kv9J0DGE/VEcCIx6KNYkSuis6Z/At6REgXKrsVdrHNdeYpBZGAkWH0bhv6eVU
Whh6gUKpHfw3g472DPGDCQkNzxC4okbrhcJ1MKeqTe5+Pysyem4EQ38LBl2ll7CR1Z9CWlPKmksK
PlyQY1Dxsh3LL2PfdL+iqqe+0lpALOErbcEzpir8cFDMmfJXVdRo6Iynwdx2ZTkFO0KOUXTyvh+/
NgVFBsavklDSVb176DyoqcBJppRfUQSEdlywjG3Gu2fYKY1a/RkWABY3KgliN0YwgTJxRQDsyPBj
/fYjIZLsMRnFl8yX69CFqqSaNmPR1eJeEqt6Qztl176qPeSItjwGFICBpDbyJomN/s0PUO+Bb1BX
arvKSQOC/iJZQ90IqhvbU3srPaRjrSYHnbJMAJNZKv0Vy/roI5kj82qNeAF+07wwhd5k0n8AaI0G
N0Mx1wDJ6hFrx3RvKtDwJ+TDLH0sn/3QhPQE5u8237ZYiDdyrMqDAxTF/CIDOAEJ01sqhPll3MSk
X+lB33STQjXKCqVAsTU1ptQnNA10k+ZMxtl4LZo/JQGpNiOujNvMiAthA3VizUUGEoKKkDAWXGfi
aAk8L/wohMZBLBq3yzx9psg3ef1reQFukqzJEUiilG5SZARgIFE6+P8kT2r1uecWwcrKCJufhW5S
KAOAmxsQ5PXJWz82JMjltoAWBA5Zw9+AfFP+7BUtbe6igvTIdigqNAUmgL3a0RIm/yVI+qLfyENW
ZVstLBteT5PezGwsonLXjHVcOjkZfALsKkDzTanpsLZVPdHfEBlEwkCJKvmh0Y3xmxHWIkRXXfbk
w3ZIB3qVdPDhUVHdACGXS6jsFSN1/zcmbca5nWuua//3mNSufkIW8TEqnb/+71sbJPm/UBjVuaig
2TkJS0kt/Qs1ZBFeJRSk5pbF/9ToafEiWCQwpQz/9wX9P/e2oCj/QnNWkij3E1WCMTf++cXNBQEe
CCkVsGcgkUGeLVCKijBDz/2K5K8GZ5szURCqdm2bqTlE4Fq0piV8GifM5lQV+CWmKFeDwiSI+Yil
KwTDa+OGQrZEE7v2e0hiiU7ijNyD+uyrVjWtoOpOsXvv9ugwAghFl4apavrCnhhC4DcmsHiWgpg9
NYAJX8oQcvkP630hICHwOIl/NDo/ySMrc28wy8xjg6X8OK657VSQAunx5vCwfdi7261tb2/utlvX
3d45/P3O5f9d17H3fOTe3WwP9oGvubvjr0fX5XN798jnNkc+5Ku3h8ODu+ezd3zzgS91nAM/bbuz
+ZH8+PlLtjnff3jZPhwO/DSbH2dv5k9vD1vnjS/hV7Cd+V/4mL9sbNvZO3vs8rX8xC+7B378jevy
o974l8PG3mz4ia/unX04vNiHjcP3bDYbZ+M4zvxlG76fnzf/MOeWD+4YCb/R02x+t3eO3zbH+Us3
x4O9ce4dl48Z9X6XM3iH32672d86zvZwt51/UX63Hd/55Pzkp+750uP9837/PE8TEzV/t3t3l9qz
2WeHf76+ZO8h4n9CyLMVsxao2DQCyClG0uPd9uHtsH1hUBvnp7M/Os8rlqQZ1XbN0uKINTXxUcPe
2LqPr78efPvB3vy4d0R7xc47jveanUUMXpd1AYQFOyzR6+HpiXV2mG+WZH9z5944zkov/ALhfD6F
i1etBzom4vp6vHPfXtgtrNP1NeIhsjJ187H7AL2t5cLwuhALjzfbm3lDb+/e/8ufD29bzsYDe/Xu
7W77dvdQ2hycu7c31tK+3bGxDk+7w2632+x2t/Y9O+zo3OzZzj9ub9+3463t3O9Zb04ex8J1Hm8c
m/O5OT46NzfsvuN+vzKctdHMzvHDaFSxg7+S+XJf3RfODTO2tqu1hX9d+qGlUBzg+pF8I35o+/bg
bziWHPeH+cAzbU/852Dv+Gg+1b7NCI9/7Qunt/9y9/v9X739+Ly2RbTZwV7blAsHnMLIF6Fh9oiX
ennYOn/tD6G93W3nSb/b4uPc57vZTbIwLMTGxgc681/dh+2L+3J4unNfc3zbzn69+bXlBzCUh529
e/nSMX0uXuTpsGPfbY7s88Le3P+M7OMzS+26su0+siHeLPvr5h5PsnXtvbt5xA8d72YHc31t3zM4
18Y5t1l/WNsYhjdFYqfisO/sV3xuZ/N7/9ht7ae/PTPDw4neOO7Nll9ig9+9/hvQRLoy1Ys7aDJI
NFISf9y+4t7vmIW72a/dPbsPrnNzOOCt92+cFpw1Hp9bYrfZlLjX7ZY55+rZz7eA+8ribN/cw8MD
Dpt98/Dk2/Z3dtGWNeGW2Bw5ha947aP97ssOu8PD4enPg2//+TT/0F8vD2+h/TLZv3z7gLPDDz08
8dc//2Q34vP3zv0zPpY/H/fPm+f9Xw4uf/9sv3CLDLbt2zuO6vfb+/vv98f95uvhuP/9/MhN4Txy
HTibzbNr/7zlIto/3rjPHFF7czze4rOPe6beZVbfp5mR/8V0c7likbtlf8e9fHfj7Df3HPX3L/z2
zD/PTuHZvXl8fWUjOr9XVuT6eZeXZCGmDwzG4Irhlrzhf+zd3Z3LlcfRtx33+Pcl56zsA8m6vg9g
t1hsxc4wuhyz2GQ67h44/xy12ep8e5c2p8j+Nd/1uEvOxcHmC/EO26f5VmahWXg+euIbDvY9AcGW
j+bvPRx29/y5f2bS3KPz+B7YMK3b+dbkRN1zcg/v4cL+eORAzlt9O+/Bh+3sTgN7zxZi+vHWWxd/
fDMvo7t/vSPScfcPLt9zfQHm2+E/Z1JXTOJZU6ZfQZd1gLDG/PkPZ7KbJssX2wxqXejO3bFBy89Q
1GZz3crpKv/bygy1pSnCIvO1OPm5VxeeqaSoAkLDuPFoTaZQPCRv/jDBOxpbwors9vmoaOQQRfC+
sELMON3TUSXSBIAXxXj4bSx1ywN32AZJJ63k2C5ZUTRUj01Se4iRLEYlQQ8WVSKkmZEayN9Rg4Hp
EBEj97NzN3cbaOQ16ZJCdW/hsqoyEYPGsBBeiYF90nM6QEIYV9SvgJaPeW3TPhS8XLd5ekXO6wXh
Bcl+eDd4R8kzIc3HXUHtuizSbiQ1WGbyEbZzze3qOLoTW1NfGd4FU7z8eOdYQJ95IiwmUS5SqNna
GFNJB7OllU3bImwLp47SZKVF/nwXajp9QyoYHg1o9/yW/DgqrYCGVcgA9XRhHR3aMNL39O42t2Df
rAdYiY399Vm8sD8+2ls2Ao1NPuV05yJVmcGnvk9h5xPgmtfDFTuXplCj9QpqnrktatkV5aXmNIaQ
GJNfLAPUECPoP90mbKc3xYcs7vqgLk0iZRpy4rzLEUqcP//BYVgljFF1NAKSGCE2aEHd3gc6WmAa
hULUDE11xUFdHJypGDrqEWi76ouj3IG8MOnoRMIqIXmoWZG8IRUHhBzBypXzfMmUPlcOOM0Sofvi
UpAEEIfCIIKVqUS4jeVEv6+jCaHu1K9WDthpyPd+wCg6/MfU4oB1VKCrWmJUcKM/BIHh78x4hIQO
GffbXo3Lb5XZvl5fuEu78aPJs4kMhaGPQQJJgZg6Kqy827AGTf0PrNBPRBsTLAJ0UZ1uj9oqgmoS
IN4tQqv9Es8ANsHMlId/YIXNzmHWIZYwFw9TT/PUMoDaAxW5NLSVIde3YZfrKymLS1sdvjb6P2j6
Qt9+YYWCe1hBZ4zcT2UpumNaSXxEccr7K4W48wUMb9GsHK6LO9CknkrEolB6WliMhCCpQl0poaY1
9B1J6B+aqv6i/9fYfH4CDRA19FHhcuW55vXxFOuaGFDRx2UEHhWQng4pV02kZuVALV6/8zYnqUOj
DNrR+nyRLDxuIJiAMjQEHEoFSds6gz9SmwL4+osC1FafK3ahoxuHju1O0RoUE8uOBvVJRJ3gs+PV
OTpAGmWQ6HPQczpeK0x5WHbcMmAO4UIBbh3Uh0Bp03plBaX5GJ0GVFiidVCUaSLUaL09tTRABBBI
AzppSHPGRzGRu21ZFspL3lV3vi7AAlkX+aaKgWgp2IfokRIda9DQNHNoYYdaCYXOPQ0K23OHn0UW
VaS78fT36UfiI6GjYlGIZq/YvW+lFDUA8gKXF30Zlcyq05/qtqFJ/bNzjmW6flQaI5Xz8IhmnCFt
6cWwBwWIeJWjgTIpqFNet3JxfB+sLLbYCMpz8kucNs+6zm39BC6f0hN2qerbo/Ujj/ry0y6OcbHA
TBxFYVS+T2cUCt5MIaIsbWVEv0iwgHp2KlI718d17nywotM2TR8q1E/LPtAslz1UnVDBA0ymP9Gh
Aq1kDIui2CbRryYEe3bd3qV5ZMvqRM1gQ848ghfnJPA1biQ96qFc7UpTQLVO9B0YLOs7GawXGDyf
KHBlnGt2F/GEjl5VCSssZek0q26iPs8PRdBOd1ErVDct5EKOCCX2ivu7NLlztAlJJQH8GQ3WUJhp
mVTocsahpL02Qju0G9nqIrQVLNCIQSY0369P77lnt+aCxMyGTmQN+dbppmkVv8+QxkArw6sRh4SQ
ylVSCEgg2fp82EkoTQSjKxqgGqigTk0hujPFvQ5meQSjvRHjqd0Ojfb5YBpwAcRO1F7gLgBLdGoF
dGqeq/JIVRHBgp0SoxYVR8ajSI89tTdxZXeeBy+n1uZd9CHq7H1ZrwcdbyWi9CzRrkPbleNBATyu
7Iw5Pjl13zRx0yk67w6VstIifuEch0kQUCxNOrE+BqaQ7vIsFY9IkZqbgkaBl4GGJNr3SCP1nz8K
ljhXq4iveZAvO0GNeDAhq+f2B51gPcPJLD8AiWqdQtbKQ17p0CYXgffvHuL/Spp1YWda5F3mHnCA
f/o7VdOHqeVNojeK1BOKooWFnBtIiUKiyTAUO+Hzvtp6fytLBPIQg82/ygdTZlFTF/cLAqog7270
ln6NVGm0Y6ha8r7xDBDvMEm3K9N6YUn/5gMjEDE1UD6nVquglKemwarSQqhiJyHUQH2Y10cE5Nv7
QQWKAr1OjUYx6lvXT/3Ztp0vXZ0yPIA2roz3zO+HAdN3lBVliUdBIKIAa5spW3Ix3d11K2criBWy
DzNOCdaWM99SeYNS9RN7dgoht7PrNppcnrjJHnH67Pa6rUsjwrsQfpoAoixp4cdiNVRD8HkFzHrZ
gFJiK0xvnSAnxspWuTgmlW5LWkLB6CydWIjKj9mLLb3NUjy6dTGqtAK06aEc2nrFt1wyBUIKJhp9
vmiNhb9sei/L8xQUklb6tU3aQ3CLafwRAAtcCQ4vTR6xEEcA6omZhvd0J8JQFYSDXBR2BXRnUwnE
uugxl5tPL9F8zXA1Mnl0ty+esbUPSLIM4T9D2RtpRh1doxLIzsoCXRgLAfWcz8MGLHcLK5wiFC4T
L7f7eARYg1jNr47G4E+/yS2IJGYOQfw/9eMlKtSQoWoS/LiwVeBX2yZuEAFXusghHbJSh7k4oA+W
5s9/OKtZjiDyNIIwsvTum2lkyiaTvWJlr8234sn1wnBITc6+D59Lef/UiNQMyJyilmHTECveltFQ
PqdKnx8sX1MnO+/pMLm+GRa0kLx1ZouSLEO1p8ILuXyCTXTdJH2JRcRfmEB0yV0UamELsDoZGSLN
C/bZAIic/iALTZBS/ksYhWOtIQwD3X/8dP3XuTTJLCS0orA/S8ApTsfvZ3Tlo0aa0xzXTfCJCtGG
9MCfnzcCvh2GAo2XJ3mIUyN6CSNHXdBEPYSVTD9xH+mNW4tWscbgdGk1DQukgwIIGnDp7Fk+bBlP
jTNRGdmcWZQNThRAJCb2wlaiFSVrhPEfnDgTlARE7xA2cMRPrbVDDe1Cl9Ms02jeTUynyaHAg7qf
nzyTZMdMiTVzzi58lJEYlTIiyWBHdVrd5m2QbgZNCVdSsRf2AdPGAwpvyEItZy7OkOCzIKYiRjWC
+wTwGq3q9JR+eixYIU/JjcVDaslKZU6d0Ajz3o9DJb1Lx0F2Cy8zV/zteZYDiBGUNLwkqKPwalt4
jhRhVTSwjBzVeFpvhNFUtlKZHBHQs2yYHu/NXnuiu45mqGAmZgQtp9MluXK3zKu/8Cycb0mhRECm
5Yx1airFFlmfhCCABkSJlrOgzr6oA7ovt1rb97TRonkUHqqOnuSVjXnhGPASAIclKzMN0jKsE/JA
E9uUVukxjeZmcpHuub4IoebzVaet6RlaMXhp98zoKJYUVgJpeWO3sjGkk4gXUYMgtPtaqbZGOq2d
hPn0ns6oxJKSHWMH0TSxfAqQb/aHCj1ruvZC+o9MIz+M2WQcVM8KVrbQ+QxiyoQQjne3IUMqc3q0
8ZW6WGnMYB5roeCOeVKatghu5KtVK9rvoIe7dOWcz1HNcnScvDnLODOWzU0iH31XEJfa4JdKTmt1
KkC5XGrfyraffpWtgcaylMm/SIEMN0Wg5Pu0kuu360fzfLtKCskTiHdmBi682qn5NCtFv+tb+BGS
yncT3fidVKgxZySnSgS/7VZdiyjPN81skQcrlTQyrMrilNZ9GIXyLEMIiSgP1pL+Eo5KtrKSs3tc
TCsdAwo3HPuTu2fhPuWoAQGXA2utIgE8M/j68LWEJVZ1q8JTv5So4SJWYgbki9AUqtfuiAt7duZR
5PkK7T2edbGq1VQYcUZp2xYSr9xqfgxvgeVJwUte00uzcgwvOD7KJDyTDX2mEuc9cLqIiizEat+I
HHy9/oJfjF8kz4rdTq2Q5FPrQHuOFQigkZ/v62Yrex5SbpAflF8DaCWKlbfWhZmnFgs+E1kJAMrL
F4Oc1E1FYy/OvqRTk9x586vXieUzcbAQc/Diu9r8JsEK8+mrjEmghE7WDKwmFcbTSRBTIMNlwU7W
RjVB1tqnpXZnQfZdr0z3pbXl0QX+FNYqTVLnz3+INtIsi2jXy+BIqFvvazdGcLaOEipETai2xu76
+bxkDG0FygMzCzQyC6fGGlWWA6GJc1oRIUkt4Ey/7zNDcDs971+um7rg/KC2xwzFxJnGXDk1JXmq
BpkK4zIiw/sdNRJksY3R7WIIT/cUM4Pv1+1dGNpM7TdHh1S4gQmc2oNSOkxbCO1tPTdoCQ0oXlYV
lB053/P5JTMpN3Mlzk043KynpkI9LXwkUIHhwwZLiwD99h4lv0w5SHJGHvD6wC74VDrxGBhejuan
99LEhw2CwKSe+K2Q2VI6Uz/nQY3cUEnRz/HMWv5NgxyNHSV3zcrL6ZJdUo2YhGkRIMlir7RNLyX0
J2G3z8jeDG2o3svoVzlVFgZfe7hlbs0uEFaCuwvLCDiBEMAg+OKDxXHojE5NabDD1TVkCDxoL+wi
RrDaMGp9xbVc2KEmfk4DlE3GGED66TJOSt8aXZ8iq007gQMBE5Riemfu28qLIB3yhZUky6Wh8aSe
Syfkinksntor6U4vBxN+07xW9YMsTPLMRpA/TWaYrOzQeQcu7iv0KN9VJ4DSc0GemlJ1CLb9Eb4o
tB+Te7UidRSpWrC9vjMvWuHehfWdSiD9nadWxLSAxUzDm5RRUm5KTzRvAnQwP50Hg78XlRZCUAjf
4Mo/tVIHlN30kaaZEsVhwwGFnox7NaKm5o6aKZYrLvLSriA7Nb9jCCrg1z01J9K8U7Uhfou+mueu
mR5hWYPsmnjKNsqoXFmoS9bI783wKVLEvOtOrSHMSE9+weGmnco/0rZHq33sGwdxGIqbqZ/aldFd
WDI8MlnouY2QsunCS8aGXPQDDQF23xW0v00B5DQuNDLeWhRxYbNjYk6KkZ9VUbA4HdhQwFeEjjav
dTrqUjcFN+Ai4m1C9h161fP1jXhhFplEypIAFODaWxrzBmnIoHyHBd8K0Fzn1yn/yCoVCjU4MhDt
SDo1+Lx35MYmU0pMQmV4eW1POXyM0IhDkt6FnoNIhKvKHhqJrSZsVK8a7GGQevf6MC/NKUE1hJK0
mpJnmqfhw00QNJFQpAIkfhAyHWUqiZskVXybprG15Pqapflu+GBJL4CEgQiCcaFtwu6Aq24SFPfi
DpHJuGAprw/swlUDDR1v+Tk24U5ZDCxtKjMJaimzm2FqdtOoCV8m3bPcEp6sjTBY4xF1a+/7PzAK
T+A7/IjX0sJolVq9FJroGtY9kwh5W/w1HfWvgZ5VsF2VCKLXgbpi88LzDMdPVA02FcjCLHv1cV5r
c8rrSIFIhZeSZPtBdrSKIfk+ekH0BzQb6ZuWihVtj2J1kPshXXE257H0XBHChRJR03O1PPyimhuD
koQZ0qUDzF4yxFdJUPk/Ba9s7yYTIp3ag3hMKOqVm+/c68zblZNCHE1CYXkdZY1qhQ35SdujU/KB
coa/iZRIfry+oOdegFenQR4SSBl5tOX92hlZG4ZyQMLGa4M3fwo69BDyOs+2qjfkb02r+T+vWzyf
0PmdS0ptVumhJLtwckGTCoGIaiRNsiHsH2WYaV+slsZfu6KkstWUTLONzIfPyiuQOFk5NZesv0fx
yPDAYK3Nn/9wSDshF0NJJQwViyJIXEPgYKKnmcOrZ6E3LNlh5k29WwxiEe9JFkt/Xh/9uZOAQIKN
zC1JroFM6al9nWoEYTJOAqlx5cD/fsaF2u/glFlTALpgiRQpmSHKOO8J9lNLvB1ka0q4JTPPMjI3
g7hlRFSNev5W77QxWJnY81OqsI8Ay85QNxzDYmLrSEBOeFaB1+Wk/M0FgtJTFLtS7JGBa7J856dj
+aPo0YyIRkX9dn1azw8L1kmlmwTfBmzFi3inaXU9bhFnsUGNRTdSocNyHWXyp4/kbIXO7pkjAXjp
IhDghKDdYiHlTmrbOkajet+Zg3D4B0MxYTwHrM0DYompqcH5CSDSmEg4ib8ASPdQ7RJF1HKu27lw
8kluQ3YuGyhknZWTqJ1qaZ+1yEpCxexaJW2OlpT6B7B+w9E0G+HTISlgMzQ4qZHRRXqGBqt9eczp
wUccW4iUTQJh+b1G3muT+oP65frQLu1FUJfi3wnLdw25j4c8jUIoEELohAyjrw9ihOwAyYTUlcc+
ORQ1rEwltfZHrYqKH/TAFStH4YKPIYxjSsk6AYZf4oIh9OmAfRB8ewPaUXZJRvGLCm0BeczBqF5k
WUB7R0Po/UVFMK1aGfx5XECERfsqxR4y4Gg0np77XJgKWSP9YiNxLv5gMULdhucULS5UbpMamGMc
P8Hsov0Dh4NhSEVYZNzOMvffhGFd+h2PgFGCIFfgNzyglB68wqAUr8Sui+M+k5OA5pEMHgD4cCK7
0zF6XZClljrCV9DD3iCZSb2T8i7aXt9Gy6Tev80ggEAWkUO/fKtlXFBiqCihG1GjaKykdTsfCelc
RD251GvxnnpidowV4YsHNc62pNr56CFYubKii+189mssnJtaiD18EnLohlWVws5vVDsCw36XG6ni
xtaEirzS2JxmEm8AGTfXZ2Fxj7xbB9wHWgUCWvCxC8de5WEeRkYbuqbvt0et1MeN6LcdIlDdWpnh
0rJ+NDVPxIfLWZ8UY9TSLnRbywpn9kDTlYf/rzz7X1E+C8f3PiBrTgybRHM8fBYHROig6g5CVH2g
1zT6owgCForQsYirA9LplvhswND3yWhuNgqKniof/eVzL/5iFmFPKSstt3wkCQP/rhmExs3YwZ/z
6e9WyOchKYewsIFA+ekEtjSKeHDiBbOCpZnetFKixHvoXQx5T6t+Tf8PdNdr8MyFw/nbKKEG9Qts
8xg5NZp7hhcgUBa66SBGHgXgog0nx5jqXqpsmNMGuGjMoOuRcSqptl/fnWdbhno+ex9cBEB7fO3i
Sq46OFpmhSxHQ319L1be6OiAXlesLDw6DD4AhmXCKBYQnb4l1KdFGrJLc1lyUGLzO2dUEsgny8Ha
oOMobOqR2xrCH2Sb5MlfOfxnxw/TiEfOWDhIWEH5n86uFeWiF0ep4khiHkhfZA1ZuG9h08iCaoNv
qZuVatQle5wL7nxiOaDqizMYTGoie0IhOxCAdXbST6YL5UPiaO1UudfX7oIpcvcWKXzATZzDxdAK
urmqGDgNvDVdsPHKbHIH7mVcWvlvArz/eubPXCiSElzGgK9n9Qsup9NZjGK9lIa2Z1S1mN8EXlbs
BG9KHVkw/Kemo8bv9dB0RumgQIyu9SuLeOZyZvOURgjqQO6wU0/Ny4JlEQMHssMmNXfC1MgQsVQk
pkVBIT7IxZVX3fmpUIiwmFY2D/Hie+/vB0da+EPsRR5uTU5idR8nWbcpw6BZORXnozqx8q6p88FK
bCmWUMaK51DRNxzf1HMnGUDdSYH12HWK9rnUM8MgOUvWmbwmTRSM73QS4XyCU8fUfRcnJqLWUKjV
GAYIdSRKgiZupo5ythmbJFS31/fppdkEOEQagNCfxPfySJBqBL8vw/1j5vqPIKaMmdefhAMxOphO
uBrI6FAB4sSfji7JxyRAyB4aZobzw4KzyaWKUaxk4M6HQvMDyvVzSwbscOZiDiMoBfw+siJXlqn6
aGaYbwTga4fPThhW5hwRJVESU8vUVJ0rPeIqQuSO/STu/ByW/FCs1/bDufuAwQ4AFVA4WkJRojqd
MVL13qiUZuQK3ZjbQSByvfVStB+gJFyZtrMrbkY0EVMpPF5oFFpecVU+d9iGYeyWtIn9McVt+qJp
frktI21wazMXjhAn/ZPxgYRQqN8CC6Dt9XR81cQEz2qKbhQGJSVjYOzQWxnQukr9ykm+NJWcKO4X
3ivkRRbbQkuCLqTtiwrOpDQPRZAjldOZ0g8VgOGnD9PcuQcGiYz6nNZb7HMo28KxaM3YLfop31l1
8lel6GvQg/P1Yj9QjgDzP1+bS39bKxKsQXS1uoVqjF9bmFndSVAD6PkzNAKCIrnLJqFaq42dH65T
qws/4eljTruWF7qK1E37XgX2FhSpubIXz2MRippk0Lg2aT+nvnm6LbRhDONS4FEimG34JY3bCfb0
IYNArpBvpCDyEI7sPZjtgsb7+dlzjWkaXakoEQMBsj41PUx1AaXwwHtIR+RZb+X4Nm7EtUzSpWkE
dfdOfsp9uazdalEL1NbTQteQu26roC8Khkxay+ueb3neNDhClBNJgWjLNEtuiOgEN0Hkiu3ktTuo
Dmt5O0UVUgFlKjfNikuct/WH4iLDwBzNKJBn8YriNXk6dZ2fqVD5qZHrTSWCpnE5PWZamLhRNeeq
rLaz9tfX6sIRIOtnzWgUIo6ztYIPXRU6o49c0yDaaBqJmpUh5OaehwqiJWDKbzujrtPNdbMXphV/
DOgGq8jpicrpOBvEekSp7CLX5/LZahlqIl7YktLNecyvNcxfmFSCf/hDZ/cPoehiUq1MHA3LLyO3
bho/p/WM0A99C9BATqgjrLKP1TxMV8KQCyMkqUIaiwsOijBzEcupBgoHddtCUEkxFFUF1XvR+0bZ
T0re/XF9Mi+cBApXHHMSxZRzlwiqpjWoAgQd7JxILTqd1GnQSVq//4kRMtHkOWgDWz6HRanwwfM1
qQsAut8EmSi6WW9NK17rbNZIn3CNUfcjZzMDXU/3xcDjjeJiBFl9LJSPCWl3V6yrfofUhP79+oDO
HCT7HaFsQg/ON9Ko86x+CEuhQ6xmcDXqhbmmvHggs7xDOI00uLq5V4mWy83dm8EsXVHGb1HfInh9
/TeghHo2Xt5PQCUJkGckCN3tp78Ez7mYhs+43IyaGNMDLkxKIidfumSq4XHXYftE61hH9zixbHon
a1jLRTMVdTSTKd155cYKRSmVnpGUGgMYxcFiqIc+gQ71W2Agutx898Y4yqK9IXS18DtLUZwyHSEU
PUQvwhj69Wgj9r6IWkowZl0puk1HuTfaNVZUKS/dUFhC7qBT1s9fj7i98qM0grT5S2rEov8+yZOu
3FepUaW/Ua9oWkdux1DaREIeIm0RIaKeHqG/DY+igbgNxbGoG1+HIGsokPOuE2Njy/3ntc4oxV0P
OT74owq9i5kpIVKCxPxGekdWb3T6KMXfVk3f09eYb1Qi2DaDXMocZiY13C4RohbBTctLrZuAPrDE
oXKb9c/SKOi0SqJC4nluSpE8diLkxqqvg6pU0UOVa4KyTyzLI0HIWHLtR5mMrTK5StkPhravysmf
lE3TReRinERMLNVAsq0W+l2TArWy0ZTqZMOlMwU+TidFmi+1x7HwRBcVA2V8yttJyn7DwKvL4a6B
JfB7WfOc7dykygvhHrwsMhxNaE2AnVsJ+YRA61DiSXWQJa/oC4g0tEJFn03PhV6AabV8aCM2Qy2W
cHiilxA91jMHTQpTv9Ba3zUPEtC3oq2SoHVIMmXtc410TBjaXRbB8MlT1rOkfaDIzfCEskkT84rw
p7akXhmJAlpbiVy103d9MBL/a6iZXSlsYQ/ou+SQtF0bPBpBW0DBS8uMqT72vZEnvd0kfj9GCDsR
R+V2OM6iBBVKkSLvrqywmm/TqPQe0tCdNgmPZq34yR8qN7bsO6kgmH7tTn2FjgsVf1Frn3NUP7Q/
5QlS/5ikdF0GohP4nREFTmh2lVQ7I7qBcJP6Vt4jptBwkK2XyBtTMOstrKnTbvS1LPtharEYxTDm
I3/O3ZK0sNHiKzsZBfcWhtcvJYJnZIWF2poJZOUoqzTfif1GaWGPNSfZ+7OuMhmBrsjTa9oWEFOQ
xFdTHaeafnV1mKrOgR23HH8UgTVJx14u1OmrmlWt/6xYXpO90Nk6JK5meQLyTKoyGbYpNl7mdnk4
incwSHs0+5OMn74lAuiRxs1bHeNVXyK+NUa6+q2JzHbaml6OB3KA3dWB6NZeLvnCvhwTKq8IKKrj
+CNTUw7qNhVHKBpsBGUnICJZJGSVeKNUcoq4z+TBx9nvskDQjMQRA5M0IJI5UN3KN61AF6flSF3a
Tr+1AFkX0/UChGDhv8hHMVe3QIRmye1aEqZRQrFnyvofICyFCC2WiXHcyrIvgFKF4wdYsj3mph//
1MpqKBCMgoVZfNIJdGuTrp3RsyJ7aoDItDYOVmv/SCOEXAIbcRqrgkYZPERdHw0pKdXmPs5FLakO
VZMERfv/ODqT7bh1JIh+Ec7hAE5bklWl0Rosy5I3PJKfzAEkOBMgv76veteL9rOrigQyMyLjXibL
WvCcbTQFUZgPflgEd9pvwm4lt6iudHW9cFo3eKTdZIGnRX5NkHlSiEFl9WriwQPT1HF8/SraYF/X
Z62gYSenWSeRcX9NQGd5x1k9C/zmW5MU0b1dDmtvY0xDs3caykOa1CT76p5mICWxkyfCNNNj14z7
eDWS5VE3OAqXXgFCDDyT/Bd3HprHeSEm/N8y1Ca6dR01O3+i2pv7l2+a7ojrD7MSxkOWSPv/PJ8z
OfVIJO4zA1V3u3VCUgtfdhrk9dVZ+qm9ALcPvds5Josq4/hyPiMSxWfyx/fheiqO9mKCwv1Oqh5L
Nw1LU96HhVc9JGwenL02UQ/oagN6Txclc/AS1wHQC8ZNk/VSRO++egiHzbC4O/ijFG+EJu/DXz5T
7b8tYTMzFliFSC78s5Ac3EqtOxAN3QLAwprf3s67LoI8NJTpmWoSb3zzVw8gPfCebhzuRKCS9tlT
dTveudzAxeMoa7tDalsG8JnuXr2WOhmLv3BI4+6pUSKOnpbROZI3vEBjf557UUd55Q7bfqFW3Zd0
sxrT6GkUXfHVJ7M7PWJbrTs4BVCPPnlke565wsXu8jSFntb/JYVsIIWJie/h1B/b5H/VcmM6nYp+
8niqeUYc+wQmC3lK6H0Jf2oQocdNJRrJWr+0RateizJeHJiMZg7n6Ewmd2ndK0ujUNjsMHEz/dvi
3Thfm5KjNrARXbmKbF6E9D69ydrVZ3te2/DI2dDY5hYaZg9fNU2Sqg7Y1eirb1fqVPmjnbNw16P+
itYOeHwKlG9mU7YC9Jh8jLJxBiKaIcZxKREWbsA4c62EXqb63Q9wprhElmsO0thOF/LNW/bP0T3G
+1oE5FxglCEuKO4t5znWg3l97/CFTik7VPXK0egqF0TYtxLcuz0gzsD2NbYiR9UyfrUlwulrYUT3
HynnTcy0st0U0+DBfXUFE7PM51kEhzOWU/d3Xo/4GYMXN3bSOZV9Artir0rer+JOVX6lgc1W4xv0
yM2ks7+p9xlTz3O7981/8FiW7mqAY/E0GBM+sXQKlu/7WngvY3ey7DnO4Y02Y7X+pFKIGUlXQdJd
xoNgiwthJhDXnKiQFmB3MgVXx+xga8Hu2732bsSPtR/iepp2B6ZXU1ROWg2kHQB1kUQRBN+U+nMT
BgVUS2eHmNW1x0ctuL+vh8Ub5WmoZoMFe1m60zS66hzGuyvP0tHlheaDxJBhV4ODqa0Yq3zoNLyY
DdN4PqFerBfD53j38WK22Vhwx8BL2/hR6r0lFWjD1bpkO5Hw6nquN0jjcovxjpEUl5SkB1mz5fUu
ZntTEnmxp02joyvVTYslrsbEbu4IriHIAfxV2dp7Cs+HSzh6Nrl9KHLfetbFZFdWzxx33u/Z70mr
9/Zk/iWbqPwVlLb4V6HsPLkT0Sd8I2ABzlXdoyM50eTwPvQNWPEknilWCY0ZQnhVnVVPfX/o+eIB
YR6ubc+Oznn1F8/+UmyZj7kcI1GnTTAbZKCeRzMEyCNPxR47fdbwZx6+fwcm4bvqgaQVhUdavkf2
WC4PahF8iTuEK/6JHdn6evU+EhN0t6XfHzbH2VzzGRy7+JdaHPArvaOGcsVPU2e1acXZZ+s74F+r
sRQFwaCx/XXKy2h2unMjW/4nY1hq8FLFQHv9xi1fJ9U0xRW8IQPti0oFC0YTJ32WED//oNowrs6A
GsizSeY1XM5+PztI+skB0rEHPci0Z8PZC5rWBeKIQu0Ep2PthmcTzV3ws1Nl42YmFA2sWxsNc6oq
MGr3QVQOrFmXflICUjeRm/f8nsOP8XCA3pdNF1z3fmsL/pAA/wAW2j1Sn82gDT7BwmE2H9/0Sd1t
4sHDWtV/ur3aUxFzZqZjaNcyr4jld3NfRdClYaJS8YURhFKc4jq6Tdomkpe45QyndE+0+lKHb81X
SOjKW9cO3CdNVdd+ruckmc7LUTp8FhfsO9USxFJtsHvcFAAeXr1gn+MbXbAHkFX+Vj4fAIuddMB5
fwslmeJyM4YibzuGxMvDXpY2I3QqIXKxsvXjPnren1km1V3d9h2kJccvFw7DpKkzXWwcjOZw5a/J
c/Y/oldFArVO1u4zTEDiCgIsDt2bmsaN2Zial1X/4LXcgWJoy80HTNERjxV17cuxCmJdnN6rb2G+
ruCJSf2GoQDpvszLsor9K36qYDsfa2VmHlWdPG+smzSnwtZLkZZo1NVVDToZJhZWHZVurDFF52KB
68GgsYAnAHnHfZNGfBui2OZszgwh51Pib7hBCwsG7fA2hwyioCy7i6CeHn5XjQ+GJ4YYBWRt5exC
2YiA1xpWJLuriX3XR2ZvXpujH23u9RgtkIZHQc/C+xXWYrvIwLHNlZbxNNxSq9C1KX6W5oohA/8d
p1mDOZ+tZBWeBZbqN7J+9+W5R/lfNfTmP6Jfqg9TqvZOQx2ozz5d+uPRrOpFF3DDcocH6m31QW9c
HOXrlwmMOmdm58L3iGzYUhTA0hV5QEHhX0LXuurab7v5BZ09KAEKzhNkDbjP/vPEjt1+YgNpgLfY
hNwFglsLLmFANlbRQjihGNQ0qFvrh4+o8gRTHCwzJWc8+s50FtEU2V+NTmJ1vUhFObxsTnQ62o17
KJ1r7S+ngaw6SJpCVO9NyeZ8imnN6V6adTdzvnVj4V84ivt7TBQFK77+EbJ2A/k2lQeAuxQjRfLP
mTz7z1lE8m8GA7imW1NAHFmdNUC0jGfuMwx2MGSl23mnIqA9x/fyHRZp3W78MMaw6VJWfqfSOTn8
v4gl9EBLAoD0gPv9Ky6i/rPTu/BvfLbTL64TxiCBw3gayeFgCnxmcwU6Ncw7vCdVNbqvW19svC79
Uf6B6Gagt8riI1l28bT63vqUiMSoy0DFg31yCdgqjjpEp1PdNOPZyG6uT4lr4yKt1nq/N9DOnHMr
jf0E4k0/FYh9+dsAy+hIedF+mBfWiy6tM22gP1UJI9uRG6vyQ6zt1aZm/9MYuUbs9Oz9x8DhcZyi
NW7uvcZz/nlrZ35sYht4lMY5/NjKtnmpAhIyWGls55s1LCmRAsSULd3x+GxXLSbcPR9N3f2zoyM+
9Wwbj/Nt33/WPZyOdO6Ptnpo6lEim3ab/nLbGYiO2ROlTruQLWBQ2663ooOWQYOwj//KUBZ/dn8o
n1au8MewrZb3agniLt341v5G4zLd2g5QfZ5ofvOU/BXrZq0S1IFtW32v7coZ24IDQRAOQVWtP5KJ
NhzovVroqvbqu02Ig/rR9ToLzdupAybyLmlG523eN/jHYx1EF5RL9z1cVBCSTTKLBzkFvO4ea5cR
gyp6+Nyy1g6gI7Kw4BucBDFqk9iTk/EtKxzK2v7mQPOVZ+PR2J+8cUH2XOSyXKKG7zpNlm4Js371
gH2sc8RDVmxSPhQQ4F9xXrQvxluZA9H4rXPqD8nopAUJDGHahbF9Vm0ZfG190t6buZ4B7lbCl6ck
pog5T7aLgT6v34qKU7jltTtG7XK2NkleuNP7Ot+CWt82bHgv11MPYQR+pLi3jTiCsxtX1e+SgnUF
Xjklz1VS7PBGZ8WOwezbAOR0NY6n2LWRuhpdqZuslIP8Lx59iwlIF+0tmPnjVZp1WLIpAOVH3NEu
TLrzy1w6pEhz3rbqeCtKu9s7TougOyee8k6djBeTjVgmKGeHkuau4MPz7ezJ/kbT7b8ANil/qolF
37RemC6lpaAGyD21O//aGugq637fRzjTq/A8bfUAeJAx02O0gNdO+QldvoADktHBWtYDmW6+RfM5
IFRusQjHU0nZHmSilc51sBk+ZsISBDmQnYmilPdZ/kXhK345g5x/S+z0f5AJ9tuyXUGcL1Wb/I7N
1v/HJLB9nNah+2yCw7/u+ZhThkpO+2tRiUjLwPOPDw7K6LWv5zbm7113nihRgIUvHB8OrythNsKv
HgxzEC+Yn1vCPWj2PVwRnJ4RFCe6VAMOfWrc22EXwZ9tn4P7KGymj7ZW8rcfIaGl0HyWTzV/wxdt
y/wzm7s+7Dj2mtZLp3WOP1CYKZLXKgEWGYx2Sne+xHtAHk7NapVd74a1pEhx3NXN9yJqe9a6RhGC
bOrrd4E16z2uQ8m/2xtYCcG40V/k0BQq3bfJ0gKxVkrzf9T9eCk6Ye6L+BsKEiLFLmB8vAjKU9XH
64mqadeZnI/mDZt+8eitodnSjv7oyLryu2obwdRdgUrayMEdwqjPSp+F/Rv4TtOHt+3yJTxACXE5
AWHt9RL/Dkrf3a8TVaqXYWn6vwsW63viI4AL1yGAqrQnBePNsQxSgVFNNcv/9eg+Q9bhCigqYjM5
YsPoyWon+r36A60cLmL5Wm0bVwcMY7Z+wknZ9mZxGv+2nWmSqX39fs19WORvddwTS0fPUNCQxpIg
J/jp/V136GVOB9mOW8orHn4KYdryVI2G4KOGjjhrS6UeNATykjkQmvKlHYvmbjoISrgUInGv41lF
X2Un9Q3+daqYdqPEcJfYvjBZjqBO66IwmY1FXOVxAKCef4XkiJLszd/XiE1/Tbsk4RmMkXcOwo2K
XgMKrOFMTfO7M5rkMcTch9deE0mSqqBrpywh+/EWKbMPUoS3+mfZqWXIhkV7LYGsG7VXTGiUny5+
2f1cExGZrDODf2SLdO2djEuoq3G/1M8xKbxR2g1LHZ39eHXP/MbDQeXGqjP8cfGOuYh1d5bevTmH
MTrftWzHmSuFSvQSCTNVN6RGcjlWlNVVylkkrpLKsdvFKYcoyqcgZks9KDlkJMOym8Jtj4cZal1y
Omylbne9TwENWLD7aSL2+aE2IbeajkpkzHad9FUdIRSdDpyHb0ExHB9jYp0x5zdUd6tdPDdPzMzD
3aqi+70INXzCLpVgsqhQ/iIy7PdNZJYqp2fWPxa7i/bRIYphKZ+TgSFwbnt/gcpTrPX07vp7R9lR
r3L9IQuvDPNYx+P+qQ7hzKmGXE/WXrzwKziU6nSGs6/8y7cBgBXnekr+hkE96dM4zYd5N8Xq/owR
Dq/2zYEK3R3b+tZ3JvkLgautzrGr9SvB6fL32otmyowvunen5tZNHTruX4doEkKXwqQ/u1PIU5qE
q2lPAn5efLJrMdRXE7Nu6Ltausdd2SbULAdt8c9QzowXXeuRDOAzwG7zelCxTYkqhWoZxw2EWyxI
3U9lCU4gOv3QIrVTZd8X2VCGepGro1PX8o/J+23kr7bxCHLZOXZ7T/E80stCPhuzjolefWI7v+uY
qQ3jh4DYG5d/2+N7pLA74/gUNyKOTx5xPRQbZtxNdtSBZjIVrYuTid0ePZfKMA1Z77rhP2+PHGJ/
+R1q7ypIzPBnLFZSTotoHf2MGTNtzQ76l0mPCPvhZoak1xLR6ftMhwjWY0o8DVWX6eMIHtfGqLvN
EUbndjG0QuWBbS+r7ESIfDUtgzl7HjUGDpgSG3AH7xcUL8t9z820eg7/963/4foNddveHE53Ppj6
yizUdfjUtbgGUruvAxM38PE/iKTzo3QZwvU/FuLtmjIMcYY85Gce8m4SFQOrISkft51gnJRBiXIu
G65dkweWdM4s6JIYKDGTiPsWNPIzokpHb7/3Gswc5L+P2gJbTEeimvjjNdV0Kgp3e/EOmTwMnV3s
Bbt+8zjr0vXygIyIpyUhvJE874XEdx0aCHRw3FYqAWf2XHFeE0ZGr13VlHg8mnJzs77X9XGvpKJV
C7gG4bwta2BPwyEI7hTtYdrbeordq2kYli0d0P9fKp4qGPCijStmFbIvOYxrXqgar0yZWuxeNKJh
UF7W0o+PnGDiASkTQl2ZxoSOF1m4FvZD6nZxLhVd6jUzVf+hj0z4r/IhYHNulcuezTxA0Avb9nDO
6ijVkU+Ft72YQHQidd16n8nGkAAOo6qOumzoBgzfO9lYNsZ04R+GMS9+WPXDkJ8WwCT8xtgzzI3v
EYmmXwUWOQfBn1EIWbbmYOrnLggBtRkPwMLFjH/UrbmbWle2n6KqD4aSMlEvBQr9cOoikeyZoD94
TGxD5cR2EaB0x5kP5sx7q64L32OvF4a75iIjmUHnEZXrlK1ofNDbi6OnAbAymLKgGeTPZHLpq12W
Lp+RfFxGGKO7Ugitq0oXFaNJ7dEyPK41JW9OHre67lRFjbGVYhvzzVTbp1fsTku9Z4a7RnWte+0t
hXiZDuk/4f2FDx0sRcKE1dHTdOpQ++6PPmAAVpXB8uv/IkOabMnw5a2TfRC6WF5F0Y/tKZnG5ivw
v1nuw2aPT7OL6cHfdfU19kR40Bz4xcOw65AjqOi9162V5PVuTJ+uIq/3/hYrRx4flWcMXfRY8xUO
359ICwbzx7GRuLXGVctKMlEu5LU1wYl7Tj6goM3PtKrHkPllsL9hkhZ/NMoEF1lS2TltV1c096SV
oieVy7j9BL1e7fj9D7AHgxdNX5NDZgvVevglCHF0MprR+IfnmYZJ72TnX8J2VNbVsjr3bfN90tiq
Kp401+eSmcXdbhFH2L7FyBwJgKGzG97b4JAh0kzXPll3p97lr9QPnhUhsYYb910cbRxWUxQ6z2Os
m/F2LiLPIjB1W5CXUcuYkgjt2LtaR0lUVkDCSpAvrt7/8Q19H1aUmiobGKe+uqZiWKrIxzNpIBl7
lESTBFdcgi5z7a5ACPeOrn9S30kD50R7+x3Hng8anQyiPQ1j0f8rRCdlpm0FtT3e/P65sclsMvTy
ej4nUhP64tnafZooQRxQkxUHCuX/xHEQV4hPrI+sbMZbZ6LILi3p70U3bKnirGM9CbD4fi3ZCPyK
g6aRaeeuEsS9Pfa3bW3ES+k2U40UPE0fWhVMazdAcipd7TY8hkST/p24eR6YNLuP5PX23uOIF75g
ZNcp0BvfCrFttDv9Lpj8ORfAqutj57hzd1uEy3GkI69XeGYZEf2vEd+Bx99Zw6dunqnl/bhOatw8
s6gzLLbVp1bMZlminGhoxaQUMtGgqkePbdj1NC3bdCoh1DepxcrH97t7FBVT64RPyv0/rvkoqRV6
3KCfjkKYPumZozjbG8sTG/dO9G+BGv0s93Wbb4c45MrZ2blxs2gL7Adz8EhmMybkS0jsbXVdS+zx
39cceZjD0PuUf33J3I4YGq/IGOseb43d3PddtbGbbp4Styy9919hZBg8E/JM2GqDBPx7baMtwkgA
oZXvIRqvYanyX+6mbaSklVEbZKOKg3/oHgFqBy6Cb7G4Y+dKy5k2i9B45y+zE8bimkNtyxTyoXe3
T53zqxVy9E4CXiEIzhqVnzlygRgfVcx/c7Lk+mdl/P3T4uR65wNBaKHZaPUpYjskzOS4zcvFkJ1+
w8DHMWnPI/STakm3eekXEHX7+BD+ZXcX/90JdP2KS7X6szKbfSfK0wXnKrfuFaxv8DUdfWVTih6H
mT/a3OfQj/LeJvFoplOwJe5fjOPDkXpFQwgAJAqprh3Vmt8adFdw41UaXuiCG4QHmcXOf7yPdmR6
OKIT11u7U+LhvBnBz4pqOM1TLW9n0iaQm6yWX4XfMQlw+7jIq8mE5hzVB25COMeOoGPoxVzel0HT
8ZlRBkRmeV73c7+ufpt1/HY3Gl44WjILmV9qMMvToA+KWlHMRZDtjKv9U6AD22SD0/rO7VG0U5ES
TBS8C8+iCOky9pZzQwP7HCnhDlkCkHi/rqfKe8EOSzKA41bUBlFPhku/uExnyu86IC2LYnhotT+0
HO5G/xRAVSW3NLSP9HCH6MmZw608G7F0f6KB6iirNcPqtBVlwH3mtcPLMtrgP3YumM9otfZROi3s
48g3SZKhe+/vu3fcqUnWIvVVwbRpK4PoAa/uoPKYe/iA+ByPHEoiWFmv20iHOJfAW9pL0Y5Rc+tx
fDB5rsbFPcGprF8awMaMewIj6lOPL0kyzvMYKw9LeGTevuIedtWhXtnrCru0I8+i5I9PRx5q71hS
rkg0jpWb5msmQFfmKD7uTWi6QpFhmYQ3oYqFZaBv7M+Kr/J1OA6WjG2T1H0mFGdftlVeRdyw7sfh
zEiofJyr73yO1oTuq3Cq9Tf7Hrx+ei0woOwd1Pa8kvEss1IMWDFkEXvXc8P794FPgANSRhqhy/M5
bBVlFi+n9ib41TUjBsJNMEeSmzjTxNbhuMAF6lz/0i7kvnEbRMVJWpqIVJKYetbbIpq7YDcFkFzr
WHjXG8lEWasZqF7Fexh8DcFY/dYcKRVfQrRe9y4lUR7jgZLPh2rXu106fX1HdRbemcGJ9CXY9FZn
QdBhqqFyYFrjups75d3mCQYwR8nDUwVB/77tKx9k9OvyqaPp+m3pCVjxET0BB0c8FL9UXA4725RH
hA2Iq6M5IfVOt8NAmXLumKmrrB32aWV91p9+uKvp/4pWBPWt9cLgiu3r9W+4tcHJ8ap1/MHoHs1r
YSly51Aaw3/J1tX/7WirXy3T11c5hFgnioFEn8xXJdXbMlKa5/U2yIcFuwcOMTRYcpS23SI5bLCO
d48IckI3zfQRNT2H4FoxLecmWaIpa1Q981OYiEd/iQctU13N8jXBevRRta59dcYoXtPO0/ZDExDt
5jDZxRP1xIFDZeQfH8XdLynX6VXZ3klSzmq3YQcK3wnOMTlRtOzlUBN5FOqD3u2Yl7QmAIZRA+nx
jLmGaIpTd7XyI3AX+ct3ovVJChrUdI63+a/nlJp6hCZoyAtkzeuOD0hJV6z+bU1JGmZtvc09nhUy
qwn79Amm3QZMFrz63XDhLqw+IwjVC9HS++GT8zTWYS5xwtR5wRfoZthyI97Vgucgqz2/xrZMZhj6
+YBhK/0+k1la4QeW6QRS6k7HjDtR5NTwSsBU+5+y29Tjwj/aB91SeZ72rRyQtZB3uzxpNmnPtkHW
Hm3YAVuPlOSTFWyJno6CCwZtPLZ/BuWoDxoC9rjrThwvnrs7bK2I0bzApm+ewZa7DI1cgwrH9dEP
GX4NlOk2XvqHbSnGH530/F+TptN/Yuzky2zEefVnZ7Puvez37uccKkpsHOANnrC68F+rYO/ZwN9r
/wfQeFld9bocP6qt/3Yg0oOo1BDjtlyg1CuRbmvCfSH2tUFOQkx8CUNMLU1FzGVqRr18bSxc/Alp
QUvqDZ/306dIKJlAuseeVrGVeK8StYaZV83BUx0dAf1TR9x0uq6e+2R9Y586YGRQ0wPZfOCio/HY
l+0/i5u4S6v5+8mdZ1n3V8eg9FuPCMxDnLS2zgTDACdFL6iSlEET46cjVNV9tQw6yibpTdy9hj90
Hiu5VuA8KgbirSP29kp2BWahubTLUzkX2Cqab3N9KqWpdjxoq3ijH28f/IDxNt92Ix6GaSkfWaEh
MLdwtbz23IW57/RtS+IlCwJCIVW/xnnEIO2VQeLw7pTGC06R0zKL3aba/YFPUocZuyQMq+jRQpTo
xo32jLMVwwblln7aV5AwuRh9fuRqQT7OeezZ7Chx6b2Jyh9s7le7c2UEkjvndmk/4iEoXgIqF76n
UKyfrn+g7JPaWYOVcYOd5lyY6tUt6qC4IYbVPOiRlJgzjz+HGXY87sc+gH2M6rqNJdW6PzFj6oaQ
62HvpzshOU/SaCkXlS+tHI9UhHvxwI7F9rx58fK5yUVOVy45Ibe6RX6nWusLpEgZfDC7Mxx50VRe
9T5b9cxf6/7imBE3j5ViuOWjztgZIq+qsp01q686NFhaBJnt59npwn+DrNrwJKZNf3wfCXRm6Bxk
d1M9XEeF7YgyRCN9H2PjsuNQ+aXmVhIxIxnmEj/aibhALDFh8eOIWgh+B8M3/AfV0W95UvTlQBkk
65sj0EythwJvOkMLHB/nUezqh0p6Lsxu7IzH4zP5NypAZyLnxulb+qZQPTuLbf6a/oj+VHjAMWFW
vvN7PkYaoaAlaUdaiOxp6TnsFZarU1CKh5v/m6ewucN+/9cWcztmvh6o8KKamjw6Yo8USN06V403
4GGyB8Imh3QzVqcmpkxPN0H3mTZIdBiMEuNdY8Sp4hPpdrCYQi38D40BjhPK5+pt9OZcVfPIK8Gw
P3mcvcF/HJg667wwvnkfPW5KHj5pPj0NXihtVBPebjN+r1Qnff1qdiQy5lAmuGfv2vCEY6isTitm
vok8qEHSwUcK5SKcXOeGH27Cn6GseFGJLTGvfZsO+wDC0GUbt5pDttDvE4ujb8af+x/aqa1/1bSD
c9bCLvLCgTqqLFr6pZI4JRgDgv9hhtBuN0qjebrf6iE+ujiN2CLdrmwSdGgMXR3O2SQ8BryAUVhu
IBsfSXvzFe8TP0Ix4V1aghCxY4vvlakhmM0+I/F7FsmYGGirwgiWzIQnl1EEEwruimo5bUPU+mfI
QIyxm9Wf3vrGM19Gc++QwoXKnDfLPv6MEle0d5h769uG06LLIvPdSaEr84/AIlOXaUS99Ub2qLhl
UxHpOjpM8yErab7Q9fhbJzWrJGdW1cYPk+wYAkM0POgByLxFadVxMP1m920Ibqugr39hNFgWiqxt
WLHJ1AKfiGV9RWXTgOvqqmSMNt+xQjvfb5jL1yxmxHVcQUQc6uoBfdV6L7gqjk+KrQ0PvI1kMb8u
pWL94zQRuxVdC+T7D5K9zZstfbte0OHjPk/ohPFVrIJESHpqBtpldIj3hBg0orriMPlRrSqpcIBV
MQV13/+cke4xUzm18ymwROj8qFVQnDCEJNihaEe7XM74glC3v18Aue4EFHo63sYsnsQcUlVHuMtQ
95KXpR/jp2P1jYNAefAx2UoeL7hrzf2xzQcjt4OTIUcMWZ9LjNIrmpCrRuaYsXqtiUTw87XvJ5J+
cP5RWKpuZz48Bxw5k6to9GPMIC42sWVZ8KKISiErCB4bNFuiG9VwRMXVyDy5JpiIojbrHQ+ZENlN
h2eixgbymIhPi89M6xV3k+8hx0ms4+TETQctsp42D6HKF+VPCkaznSpSU28IkHGZqjhaCBrimcfX
WIckhbHp9iJVO8c72iFDnmuSwGmgMZlE+LmOxv0IlKfYGdZEZ5Kwuimbd/4m/6sOzRkoaugzqfA7
5rJJg+83XTmsn6d2bH9hRvSHE528fd3KqquuBcU2ekY9+E9R6ZGqZd2BJ3IJ9eKiFLruvaGg+Rib
Lf5JRHCC4Qg6UXFqk4M1zsP3lh9TXHt/qt6LgrxprHN9BGU/PExJPz2ZXQcOfo0Y13r/Xc53ha+m
TDorTjCqcMG2tQ7n37pq6W0bokA55DFuFjnTcPnEcYBuxF4ZNlxft0JgeBPrI8fUsWV+o/A1Dg0p
Rmb8/z0gl2RLe6df7jka0YbxDhVvbF+0VztpqjbH5IAkiLVnfN/ZiZvzEZPbeAMnxflXWh37F0cw
18sYDbhcJU4IMZLDRcQn1/i0nCSeL/91pTcbimhVvpKruz3t1bRxwwxh+VGN9fHPLVBLzmpK1GfC
JT2dQl4s1IexiUdiZ5oIL+hOmZnxxCNwy0rw3rC5QLFHu63+MpfXH/0Q1SZ1iYN/RbllLmPmZb/v
e5N8kPeCgweVOBiZ/B8NNmVfxP+1TXd81vRTfCr3f5yd2W7kSJKuX6VR9+zhvhxM9QXJiJCU2lPK
7YZQKlXc951Pfz7P6jmjoALiUaMHAxSyKj3c6W5ubvYvGTi2PrcG3UvixOhEC88YPDm2sh8xeq4Y
9SgLFHud6hydzljwONrBASBalEsO4ESW+fghrbqLdpzVzpUtdTQ4B7oUgSxKwmZnVw5Qa+4WLJTs
UF9CjyZsfY3TmDz7lmzKl0ZYYDAQK2NWHsgZ0691SVQmiQNu1KsVoR+QY/4MxDS5hcvagS2M1Vza
gQIPbjviU+SR2is8zeKy/6yCD3+s6Nc8GCa9A53b8TIvM+0+yTS9uKuTsUdex4mH+Uy1h+lzG7Ut
0qdLoyH9U2VdcJhLLbnvK62l2jTOEFVmeaHCSO6CUOqi2qm942UkmbtYL3kiTm1tNr7acWp2YRdP
xEdnbIrzQp/UHgruqNsO9VSD+GBoHX8cQeF5ruKlkjz01UpUDBJlTn7aJWCJA7IYQ3A18K4BxIUz
/f0EVu5F5znAp1aEgEsRUl8P9AgI2QzqBUhDJ2c/x2YKHgKy+18IQYnS6jyNOoGAHHAH/Ub7DgcE
dEcOJeh7HU9c5E2nOIc6G1M6q7CC8rMJTOc975MKI+NEbYHMGxCCRmWpFa/NYB+6qapmGagSCiN+
EECNIY+0rFvq0WSbBkyAT0kD5M6PsZS0aRj0XE8AarQv6lzHPycbNK+XZRZZLoy/pvZq2Q5ui0QH
W1SOKUkurdYo3Zdabn6WchXwTo9QyG0rKd3i1XbQjy6UNxBMlSWXD2psNT+Ami3SfrLm5hDBzl18
O6yDC7aUnu3SJiczzSStuFPszr7HrLH8bmu1Ie0HgAQvvRJPP4eIdhNFlkS/bhcpvUeYg3Ua2Q9P
Fc31iffmWJ83kK6GnYLme+fxu+QHfXGqs0lKAgAxFE9/tWkcfp+rMPmRd7P2mPPo/dXXUx7TjmXP
uaqWS7MbgsummGSgYeG24OC/ZhndGSXNA2q4+bDQkLfs6gDWvlY93khhyW1IH46UGXC+22sopu3C
prOuu8SQJgJ4phhUAZPkW1Ol8YMTpM4tDURqL2MQLJIodU2la5sSJJcp1nkEzMS7J1IJHiAqeEu3
K6E9uFCsgp9mRNFi3zp1ovszqAgHxFc3X+iLmaN6IYt7J5HrLN7pQ0SBNgPboe2U3LZuxAvUINT0
y3lbtmHjBf1AlQ8lJ/WyHRb9MUyJbS5SlzE+RDxW9nZTkeQg49z8NUL9u4zrvFP9oZHpnMc2/AIX
8aJp8IyuDjN3WGbpG1REvvw0I45ux4vyoE0Woi01CEyV70fihpdOqULBSQvnrkuDxXB5tkekEoGi
cExkVXocY215DOKhV4CGi4ozsnD9k560Wu0tIxUZb8GLIhAKgzOtN6pHtzlfVQJIywPbnTVLuYI4
1lzbTgj02FJy8v1Qtzoso5xqnIj/NOrVdqbpu0zpGOyBjOrhWaa0zp1UROhpOA69+0/aMNLXoDHe
+kE3zy1kCzKAczXRHcltOxyVu6KReKF2NOB3PGGLBEJiUpZ36qwAEAA91kKnCdhOtEmGfldP0Vz5
jTwpumcvkKG9Se77p0EbpXE39o2S7J3ISTlpkWOSfwFFXQDShWHiKxQH419TSIlm1y+SMnh5CRWe
dG1OAV84tRpfoETm5FfjENu3Rpxmta8NSwZhqwRtdwP5h/Z2D2OBxai1/JeSFkq7n6MlmPx5oni1
DyPSZV9hFRt/IbSTcST0q1jYrJIU6kNqcB/XFhlGjQmGBORzIDWZOcIvWTFhqx7DALkvuxmtlxpD
gCusEbpvoGd12pFla17VBh1oT1vmCpCxXSWoMuqBAgaXeOZKtFSulUAB/DJRUwWTNwLQ9jOYRL/K
oJofy0xJbnTw6bKADlJFpi5r8Twtq7/sYOBJSIWXqiF1RPKwxKB101mZ/IM8cOw8Hi4FienQ2DdK
pdXKIdDt5UcojfIVZNNB/gStTPs1GoomyjQZQE1chcJzSsTRQqdULm6gGWgKaH6tj2i4Y3XgAQfi
RFlTIt9F2B+kXqnLfLBBlo2Hvm1oMNe9SaM3lVvnfJbCbjyMfO/PC/f6dKZT4zhPmohOuDZQTULt
rL8EGsHdWYJDuSZn4BLJ5LYc3KWltHGw47qhlKXCK/hMdTIjMSkHFeRUkdp3Zl4Ci+USCm/qDEyx
O7DKX8GqDzfi+QcoR85ghklS2d7CmAye04pasjdoE+8OfbIzACOYq3x3opnDHFbRbIHUyihi5AkS
uzt08fTnjLIbGrFqFT1EetHxHpad+juKQ2ZGua3InkOlbsBDBCnFJXjdWQU6vagelBIsAJEWJIZu
oH7sxi3W5D6neP7hzOYykN1roEJGirYGeBySSRDTenavx7AaPPpR5k/Dbqw7bqZW25dBSMebrdvs
5C5sSPybSqs8EZ3nvZpQ8tklU0dB27AXIJKRnd8INOrsR1M9XZHPFK15FtLbnncRmgQ1InO1dNUO
3KVnaVlq5zaVEtW1kZrnYV9OlXLTQgv81QTycmPGdta5IxCL/kwvFzv+ZFdxoVCeDzvrcunMrPrC
C0H6IjmURWkCVTLofDMh3+3GSvmeFQsVNYW8Pnl2wmSQXB5iIBQDBcrUoarBjH+18At1aLg4hUFg
0CiSgbINKcED/4nnR7ClA24bDsSlvVbB5HHLfsaF9n22s1B9eC1tgHUAwp9I/8HGUqlBrqjdmTIb
Tg3sh3awrv6Q+jJw+7TuD1Y6TreSlCH1KgUhn6vr/SztlcP7w6/p3mJ4XFoh49uI2NIDO2Zaw2Bt
OkAruQvxiodRBpC5P5PBCGpwO6sbOhSOuxh6+KmZMkDB7w++9hTDWo7RVVmm56iZQj3leHRcwkyD
xl3hpgHX7K5RAg5PjiHgLuV9EQNqop4Wwsumex7ztoIhuksLsCbkM5S7a7P7tvGL1qIB61+0ElgB
7hzUTc7nCEud2EsD009CR/XImr7UJMUEGzrhDVy0XdaNBupe9nwoCmoB6hgCDJ8pPoAmcTZWak2I
//2zsC8UmreK9kZXrJ6Iyr3O47jIQwqvMOdCYB0Zdcm0Lc3Sf38V1soQYjSh72EJbVMQMSuRlGrU
CwzewYEABrZ/6rGlAY6DLGW58WRMP7H4VTckdE5tQwT3FNMQe1AxVsIXwCPbMm3pwkMGVG9NQCYk
vApI3E6ezsHOOYeqgLldaubHzB+EuaEJztgUO5DxldUOtEv4h6BfaPYhgwfhqialqB5znfh/Tk2I
xvb7S/t2osfjrfbXbErQUqoK2mEhj0JSdb6aGfcTaAwNpHjd+bVd1/eOkYX790d+u7MZGekZA0lj
Czcq8cteCTu0s1Eqsc7Oxh9JvghBtnLZVuUHlVp+rycWgWwb+BiUc45HYehYc2pOtDYq3YUhgG92
rlzQkh8/W6CtN/bN23OB9jbhg94x7UC+5vFwtu4ETi6xU5uOG6yjSOxRe/wKtUY5e3/53p4JHZUN
Cx9ymj2o+650MSByNc0UczcEtVqfk7XAxII8HHvAO+EkNxR2NwzXT46oIcME/x1iwlq7UOGtXec9
Z76KpPE5mCl5OV0iaopNlN6i1biljXRqh2CcYEODsBF/WmuLj/hB6PRt6QugcjF6yTh3tldZ7VD8
B1sRAyIU4RVd56ut1jIGSk4WwVoutVWDdO4cEEdTvTHKqfVDrFwBOoUHCoj4470xWqB004hROvAB
JsRCZzlLIrXZTVRb6d9TFXt/i5zajI7sgB0gFSOarU6YWTZGONtiiyiDczcWyIJ4Uxha0q7PSGQ2
IslaokicNEezZFZRRzNibVJSOn1G3gvvuFHC/CmmtQc6NAW4slSXdlsIM2KpG768P8UT4YuLAQky
hViJx7N6vKZLYC+aAUTURVEAPqdiBYd2pvKq5cm+zgKbeoSmH3QNuOPGdE98TSRg6TWjyERw0VeJ
yqDGZWTXnPQ26O3vKrTrhLtYGc6wKuv3Iezo3ftTPXEaREKGMYumcCWtQ0s7Oh0Iu4yuFuBQ30DX
ct9L2pYf+YmvaKnouZkKGkUIP6+mhVhNmBTizAVqqkxg3tM2OWhtq8h7pRPvB6WFEBUpfeJszO/k
yFwEENiwCkQt/fhTBqD+pw4vMNomg/wNrlVKKycN4psZX4yfhHaQriM8zmAjkJ44JQwnk1ygdA24
TfyuV/dQA9/dgl7KuqbVdNEW8rBDBla6cyiabMgmnZgi2n8a7iWcFOETfjxUncnqMho5U4T450sN
uLLJaGDdxnSS7iowyt9SxdkSKz4xQUcIw2MeZFA0kVefFLY0AswDZyTm2/lyAxYJXktwCGUoCh/e
ow6ADweLDTxvUMA8nmAC45wSEhMMUAPynQ4Q01gbW2Jvb0+CsFuQcVg1kHsz13qA8mBj4VFjAiOh
HnCTjilgvigZNjKxE6MIYTz+R/BEP38VPXvIKnlhONw+FgDRSikMoDqRubHrT4yCmSHC8ggoqjLS
Z8crNsnRMJG941YJYiS/aVDWKf2ykbpoY5ufGoiEEil7mTuOnXA8EK0lPSwMDCSWEVnSOFcbD7Ti
htzw26D4208UsSy84cl+VrNRyVfGqaCuyXTTC2JnPO/iFiBINUH530GvrubvH91yKPHi1Ag+3RC+
KquwEYPppmRAwqxpFS+2yK721TxN/vujnJiYZRMWdZm7zeSZd7x6I+KtYZPWvMSdmt5hFlmXOMm0
e9vqI6+awi1nntPj8QLAxZT0bi2JP6hyb1mUcsAiSC2NQLxEabMGITSbRE7Ku35qtOf3p3higzBF
PMy4ZBD8f/PyRhwfygoLOUdFDG23pM1QdsvH9zuCPNTCDE1EXWel8O20JgR3GAdun8nBrT3BdmqT
dN6wrnybFlB9MrhJsM3EW8BZnd3AjNCaEtqZGr52wLSRZIEyM34mS64voZsOnt7Egk2TDOGGq8iJ
L0e2hViggVGhQinleKcMsRzXNW4lbmnq4Tf4P8a3pXf0dp+VaHa4Zgq2aP/+l3t7reBKwVKKlg6X
5/rOjka1cEYstN1AK5aDATzrRybRmryUVF7ntwH0XcUt64gS7vsDn9gyNpqeNgfQ5vythWYxvSR/
RWzQHaJOuk4MPXfbqho/nMYyPQfRSxW2FXrfq/urrCaI/DYIMCeziwOkxgCFN6mwOApZlhsbG/TU
1uFqpgAoVhTE3PH36zX8sACp8iy1p/iAsBfAuiyWkKQPrOQKMcL5yqBmd9DIrR8+vpwWy4jViM32
McTWepWJWDHl6tA0gP6DarpVEHzalQgqbjxRT21QS+VJTApp8FJdpcwIPlUacvPAks3UcluQCz+0
CUlPwLc1fTOzPfsPZsVLGpVbXj2E6uNZLWiplPAD2Z16WcU+FPfKBO+FQtbGbjw5MR75Ivng/9ur
pz6yVGBCkWdAviWAQIAtMD2StnSm7CzNDbm9X6D9bBXCTgwqHFJ49rCYXOGri2FRwShXCySbGbs2
2lLwt2ZA8CWiNmGe++8v5dtMjs3BA9XgmcqtoK1iSz6mUGzR1IEP1cEs8uJlqrNvEL+seoIePo/q
1qPutynKcTlY+KXwsLJZV7KH1debcicKTboRrsOxy3fx0MlX44R8mBN3xVlg0y1S4rqlxUv7G5gu
HSk3nC16gDkCeRtb90S8cVA9IaRrJrF9nV5GIxBNrKFKQDZNuMNFFyxfiEz8+6t8es6vhhGf4dU5
TMwuG+QA65tgWSbTbXqhrIVPpG54ueZ0N0YeSefySEvNzpCrrTKEh1Att7HkSeSPXydMmXqSSkmJ
yLA6rSVKcoGlM2XoY4icAlt90Zo6BRsmhxdDyxPt/cmfWmJq39wl3JzC0e147rq5YEyBJqNrGVqN
6Br0IWvOx41ZndrIFi7iCsr4Gt9yFemACOvZ1PNOQD+v/h4kIa3DWg2fcN3eSgVOTog3l5AnB+Qr
rxYQaWQQAgoJR4ODuB80QAPp00QbCcfJUWCUEHgofRC/j5cNUlNQqXim4hEcxvYejSK993lpQX9+
//ucWjm8e7haqbtTe1il8Q3JvQ2jlYGkTt5LwNJ9qxysuwq68Of/ZChUnx2RWGMAfjynvJ3azpH4
SNXUVTd20EU0NW3wvMCKxuTxPxgMqysqcKTYyvoVjpZNhDQ0Ce9A/2Xf9x2ul0DF/aHL8v37Q536
VqRoXIBoMXPDr+YFmEk325zKjaYZ+R06Fva1aQ/2RqwSf8s6cKKQbInqEDfEWoi5yAZzjhf2XdEC
oHR7QKPnBMfxS0SBal/1UH3en9apnUGtD6wisCVaWKvrT+tgjOcmnTPEtAovWeDGNQkOYeT10cbH
ejs3qiU6m4KLj0rGem6jrjhZC7haUKlB9wT1XWk3F8jRmWdyEw8bEzsxmo3oMt4JGL4I3NnxPhx7
TcJqnI66MUrmRZg70gO+TvB2lH65RZ8v2Mg33+4PCusKrjnkESo019VZjmUT5L5Uwminrf69EnyI
XFPH+/c/18lRsDjkGFPKoOV5PCtJGsxpQZoJaBvyq/oQNtdgObcMlU6snciF6LPwOKDmLP781VVG
tR5qlA3Avhjm4VZRAoGSgPJ7oeej+VWtg+yvD0+LLUiRSUWqngbPalqamTVxGPEkQF6MZD1Xf8WF
9UGDagoLvAd0whIBnctjnVKqEkoTxTLwvCs1JHRbhGMoLuuFB/oCdprMN9s4zW+/FnHdwHuTNyUp
5rofWA8V9JvBAdiX1f2ltSTBldyP2vjh6A63QrYwxrGI7qq9iu52DsQHzEeKLEZX7vI0f1kEuqwx
ky0PrDcTMjWFF7gl80RWsS5fHSpkfhupl2EhKvUcf89LqdqlXfTh8jyj8DQlnRBOCUzoePuBCAX2
baE13MDBrd20sNHBGecx1a6GvgK3l7QOuDlI8hx+ZC7rzTbZqXmKsMGLnAhCw/H4F2S8dATbF8BS
kwGPiRstutRjI//o/c91Igy2uJi5mQmNx8PIaMP3uijjwQmzfUcbXwrQxmfvny2Rax9dKVQ8hVeI
aIU74v+OB2niom261vzRQxCuSunOjM9y2dqXiupid0OCA+MLs4aNPfmmuiBGhXVEWVcXakGrbwh8
EKneyfwx9RdOZF/mw04tAy8zE39Zvr0/wfVQ1I5lmg845FBxhf68Ch4xohKL48xQgs0pvEbqJPD6
MR8+SYit7+w8AD/Gbeq/P+h6h/welBY/LU2VFGNd2kuQHDLGcopcxDvSO4gC2W6xZ3tjlPXt/Pco
NjmvpglXvdV5owcdogXM1CL4TiOYEkmUYpFQ8iCVb+ElTgwmnEIgpNHwxh9jFfWbssSjzBAAxChg
rLGy77nQuDGnLvjgxmdeR0OtNr5hBoG11AwFMXGEzZAHB5RVPpqyiVGo/GCMQV2NSLKKi32vREDw
kWYkyBiHkaYxvbbF2n90J9CchQ5BnKLaRH3k+HxBPVgSw4SlGMRVxSu2jZBXzD4aeen8HI2yOsU8
SBAEmHg8ogYauIhmfZdT5fv7M3m7AShHoMuKM4foNlmrrzJlUqeGCzpqZTuYv5QJMYcMdq4QlbC2
fJJ+b93XYYkEg8EoEdAtob+0tqcbEUjQ54EuFk10JGTIGSWY2lZ72Uh5fQ3ettx3Zt+fofyqelOc
qOdI5GYbsfHNKeaNjOGJAnjLFmTO1YzzGnn1PLK+OTFUgBqNRW8y061s6uQgADxYUzo2prweBM0X
NITD7+lc585OqzXjosCozjl86OsJQIzOQ4gWCgNhfrKKFX2WTU5kTqOLE14EWLmyHxFNgUuqJ9HG
G281o7+HIsvFp5UWNl6Gx1teC6w4LUhuXTOH+d0yQb/PJOVjQeL3KLR+fk8G/8s1EGEpSzSkigjK
TYQHRwMd+lKTl62G3Rq99/cwdBeE8x7PVWO1bojmDPTPJJDzg9GcJVM9XyIh118bfWgcIh7MULwm
A0YmRK4xxUEFlnQfnhuItnh80q2DvjqEv3+OSStAHEES4jf1SLtQ0c9DJwKuQua2epp9mtAy2MeQ
3DbcuH/Dwl6dwd9jgZJT2Tj07smNj7+jrufoPs98xyhpHnpYPuhmaYclSM/QKz4zyuZHH48/egXv
HD34XBj9t4kO9EzWV3fpOaL0W3UKEStXP4iL3OZCd1RQdGuwENQK6Lk2+viy0jjaS474a3pRtHQ5
bxHOLNJ9Gi+5eo8gXPy8xEhRb4CVTiy+8LCVqZuBl0B573hBgmZRe7Q/BxdkGAK+Zln6QIYrv46S
zH//uJ44Q0dDiZ/y6o1VK7MazWLbRZ0pnadsiEuS0f7jJ5VRHM4oQDZxFx6P0sBvDYqMM9QvYbRX
nUnaVypCU//BXHhWKbQAaUKYq33kYLGQobvGPiqT5Af06PZaGiTz/v1RTm0OkB4cCeoj9G5XUQfA
RVgNOfTqNFaSA36tkQUJRAl3oR52l3KFpIPaV9WFNiTD48eH5o4CVAbW4+1BgWNdKGMOx1CjOHc1
Kcb4hCmCdA7n27jNkZRDN800b4n9W9DAt9sErDzvLdBKJNOEhOMPKI20dqQmQbzD1uurJC3Ks8hp
t7otb5fWpgPIp5NtmQfeul4fyfVgylU+u/Dz7mXTeBp0+yFYzIsB+RYEW7szS28+Bmsh+FCRVJEN
oMyqgtBdXYtQjkae3cUMBRXVgm9OhSr4WaVosemhL1tFCDa2IU0Y9DmTL+9/TrFTjsOMrYiyOBkI
cZ/u4PGiAp6JHCdlaNsEj61NQbIrq6jeYXQEv6FrtioP4u97O55OKwRIMtjV1c6dlSXQQxUxnHZE
90Cd8uRrFobBHph1AsvRqs4QIt4y/3sby0Q7EIgSLQB2zrpaHmE0CEMacUXUjCQvlUvJT/XW2VeI
a23EspND8WaHDYqQITf28Xqi0rZg1ojCDLKBo8oFIqfyLnDiIt8ryaKYH8vasJixuasBVLBlRa9+
dWNLEyRq24B0YUyIeEgN4lZVimvaBzeJAKozBNETkCIvy+NJOQF4swUBKlTycrvdzWOUFH5mRsYv
6GA2QmhVsmUy/GYdV0Ou1zGD82djZ+DB+ax8RU9fEkvp/LzOho3JvQkrv1H4QBzIruhbm6t7IVrm
SEYPCSHRue7PES3JPehAxca+eDsKdQ268DQ6uVIRbj9eQiRFh8SqoSs7aWvs6miAzhmYy+H9D7U+
XeQunCrOFbtctZEhPR4FMpaC4RNIlz4I5PvJGXBMCvvzWbMGF/eh6X4ot9pDb4ZkxXi4CNS2AG2v
33yZYmmT1sKjiNtG8SfEyw3PKTvpVkFW6caxOyFWN3e79ycqPv/rMEJRTCVNE7BDBgVreTzRbBr7
QU5xgcJK2e29cVcetCvVjzaGWXcyCRrH46zuHLLF3qwzxqn8H18KH+MN99fF7dP7k/n9HnlvNtrx
bCazjSD7MYp6AFDgYuSxU67Re/ExP/GMHa0391PjXqCd785f3x97/fh8M0OxcV8lXzyfM70RflrS
me6NHhh499m6si4+eq+uV1Ic+FfjTFmBMETBOPpdcKjh138Bz3wRbHyw9e29HmV1vcDLTzJJzGbZ
YwzioRroFV61cZbfvJPWo4gz8WouWtwoeiK+11W9+5l6Dy/G4enL5y3bzN/Ovu9ti1XYBceczUrM
MPUO2KmHEIH7BaXNm8WzHhHvPN/YCWIvvzfcKuQ62FUSPhhu9H6i+Oo+F+7FX97njYRDOREwXh/d
9eM8b4vWQgdUzAopLI9ikYdhkGf7pv90+N76j4gGbX2wjXCx5j91tlY5kRhz8HnYccDi3dfFfX68
jtzb1n/iTeCitLlxsWx9vzW2XkOtQ83E95u9n8tePmCHtWv30XV8HrjZoXc3vp+469/5fuoqiqQ6
FErYhWKSkZfzP91F7tNDmW1jOcVRfW+gVcjQJXyIIjqXrlKg6z0EMCHKpr8YUmtrTlt7ZRU0bCtp
7UIcNNv41gdnMULJFZanRpGiSbLVcP5dZ3tvXqvgkdiSaqA89vcCZjeYNPjWHgM47zH2Y/8vePYE
Ytn9a2uWv/PP9wZexZMxzDESqBlY+6xetF/K6/pC+xncUm5Ec7t6mh+Ki/hGuzUeNnbM1vKuAkzY
TbFZih2jsWcQW2B/DmdkeV7gWl61K3ahb3u2twXZflNsWcVPdRVpZrVIs1YcDBqQ+/hM8R9yb3Ff
Ardiecu96m7e46cCAA1BQPyCLAe/5jhit6mdF7LYsjgQ7xTOh+Y7ZA6653zKPfz77tpb5KwPzUG/
dM43VvlUXH099mqVEZaZMxok5Cr+uDO/ZPtoP+5nP9235+rZVs3s1Celn0DTAlAdTfHVgyBBpTqZ
m6p1G6TfZQXyLTpV+vzSF42fLHfvT20dCEj7qXtS7NA0QP6AFo5X1exiNYgyffEkrdP2CCUhqaw0
MQZr87IRc0RMeX1EGApkJ41+KEi2hUDW8VCZrZqTOmCbFUBM/1Q6RQEeWMs2Yuh69cQoOh0sXgOC
LLuuq+hYVGMGie5RByn3BsVJ66IZstaTZzW/Sao8f4TJpNx+eBWp4PCsImmnCWqK/fMqmyjRRmja
CqNG3CarHaKsxFS9y+/Qqs+29qIIYatl5A1H4QYgvgH7anUOsOJpFseSZs8qhsLxkLtoH1GBQ0yp
MUotfciUoUPtNbcQraWy3UouIon5bZbMwRejK7oSzYBhGM7r3FTvQJPUGAw1cWW7lYxp0vvr8ib5
pudKb8xUKDWBC6N3dbwwOg4aRWdZOFgqw4DhiJSFM9EQwdrIn1pMXtGANoYp2WNvOjw1dB6fw9YJ
bV+hO7jsk0oztwju6/xS/CSN/UF7C51XTIyOf5KEWlOMRfzk4a+QojKsqS5OFPl3Cv9oEYzVYF/M
lcq1Gw/TRmr79rBpfDTgadSDqdBrq9sJGVdpnGGHeE1n/6gBbzx2qBDdIL25hRI9MZJg0pi04akq
gOU5nmTYCr87R13Q1UtMoBRwnfxyTpANpU/18v5HfnuuKWFS80I1AK6GvG7Jh5Y85SWaVp6F+s2u
aybcnepwo33y5pHDZ4NUqQHJpIHMFSBm/OqIhTQntGTpBy+QosCdsBN1kzzUXDZUfhH3S7mzsiDb
qXKiX9HNz16MfFY2Itjbo8dvAHcj2ErAzNaVtnkZxrCsOV02Qs7mLiwD6bOeymACnQ75m3O0i1Fv
+fDqijgGwQeoj0Kl/njeuRHlWplhO1+2JaI3s57u89zSzj4+CuBm0SwAcwBR9niUcBzoTc3JgLIL
Zp6IHyExjJP2h9dPlzUmolBZo1f5+xu/+obprKVWBzDEi8equMr0VvFjCcGZERlRP++nYP/RWQnM
BohKgRwWd8LxrNRZbjOMaBGHX+LwIiml5TzAkGXjkfA2oNiqAWWTSdFyewM6hPRLS2+2Ww9z2MKX
ZSRvMhTaz2TbkEBsGCMSsVM7nAdS+29I1n89T/8nfClv/w777b/+m39+LtF3ErCx1T/+6yp+bvj2
f3X/Lf6z//evHf9H/7oZXpqub17+cfVUtf/Y98Wvpy4ui/V/c/RXMNK/f4n/1D0d/cOu6OJuvutf
mvn+pe2z7vdw/Gbxb/7//uE/Xn7/LQ9z9fLnH89lX3Tibwv5WX/8+4/Of/35hyL0Cv7r9d//7z+8
fsr5786e4i5+8++/PLXdn39IlvJPevLg8Gg7QNHh+48vf/+B/k9ilQWWh4gl8gWSkaJsuujPP1T5
n7LNISDIgDaH+0hhiqMl/kix/ymrdPoFMAIaB33pP/7ndx19q//9dv8o+vy2jDEr+/MPke/870VO
sZ4qOM0QSr6CukRr+Hh3LnajSSMuq7tiwETWjUvEhWMkJs8BvKNLG6pOeTXhdtW55ijPh8GunY/h
Zf/nJ1DjBteHKNG6a4HJEmphNbKOYVFiilgjI6xHhbJDb+1DTNK/RwKkSHShY8ACrm5do27Qf5RH
c5crCi5h1WL41Cq2yCFvl5RFpRMDJpw8DNzx8ZJGdoagWa/rO2lI5ZuGCNZ6qLiGLdJwnazv1Tzr
zmi9Ste4CBtfhwnH3I2Yc5x/iokCziG5pbKJcBAQzeOfgCw7bgmJqu/mpm53lYn4F5pTjj+BFj4g
zlxg/RVIG+Eb6tKbzQQzk5alRdfrNz5oNayaB1CrGzT50d3H/ySKI/kcizENf9pIrZydMylNeN41
yrh4kYOishvIBmA59C/LG3TcdGQp5RHrlzQzLosK81tkZs36KY07BBszfN5RnqaN/alWFsEFThYs
maelUA3X0RCTg85Ei82b5yJ0XH6p0h0aO9IfZLvMp0NskIgjGJTE+q8kaiXUcSupGPeBMgaPkRaj
EEh6co9csf7TTjHJ2tMLdbqzPMHXyTNrTGPC2Yl/LNZkmHfYwGYI+OMqiDmdMdfJmd1L5vfQmAP9
WsNwrX9MMTc94PK9DHu7SBXVU8xFo/nX5cNXa0SBYgciyKmugz5TP4cI0rbeHFvJ42Iu6Dk5eqbr
HLsIe8OygRCyK9BVfDLBZj7jciT7spmP2qdyiKfJDSbHHJAlkvEqreUB1w9dGawru1/aeYc2OY65
uMAEutsnnXDAsbOs8nI2hbYvEgnXrapKJcyhOtggKHV2IDPycsRzvSur8LxoFmF3kuda4tECzPex
bVGlR2h4GZGG6o1rO4qnhxBHC8dV8mVBzjNb7Es8DeLGa5TYfs6zyUDk1DYahBJjRfcXh5azHKcB
FmYmYqSeyUHB0j2rXoQLx+clVYXi/pSMjqe2ef4XiqSYWIVwimOX5RxuUQL+WSYxyltZUiLG19hG
hNOsPdXPqN5RCpBa3MikcUBKTe/iu6yzokuIr863Jhyil7GJ8d3RJNnpXAv5im+ZNmD7RQ/iYOmS
/SlPZ2v4hFcQcqDgpG5VPBkr2hOqfgGRH0l6C5fQK9xa0eZcFsW5GzCQa3wzBuRA2y5E0S8t49xH
zLfdoWBYm95YyLxyB1sfr5H8Q90MPb0Ck8KyRz/PwMrmS5UO0V2VpZmEdmrl9Ogz01H1shbjSTux
p+RLPrBoQonMSs2Lvo9IXaoFEv7FpCfBcumkU5JjIJI797Hl1L2HJq7weWnT5dBOjTQgA20bOE8G
hZb5eHYvi4+xp1me6Zhb/tSHGY/BAvdyvN8DrIm8bugwPHfK5LmySpwetA5V3V1lDF3pqbkpaTcY
bHfYzRbcrbt0QpI8QZxugtoeLPdzPyMo2i3qc9iVMVKw+LLezWVi32ALBAROMarwse4t9niCh/mL
hVz8rRPzgvHCrE3ucAHrUIQOhBehGucJTG9DMr7okpz/wEW6+MsphBWbQz/vR0vL9KeCmgJivo4S
KfAUChOteT3N5bMKjHxwM2TNLLvwRGLNk62QJw/1d8T+ieWZ7cnyRJ7U4IGuu4qV4K05CElGdSiU
r4FQW/aUQnCHw9wocw8/bPVa7tBixEKIN5Sf9jPqgWYtyZMfoe1euzxGFXUfy2Wl++pIzcDDD3L5
ji2rBCY064on5J0nnAuirkzwmu9huTmapKKxh4QdzjTI1auIfWpR5Ac91lfugl28hB8BypI3WtUm
8KlxlaDobVdjfugHuPe8JOWi9ui+Sw4eH/EY7dnvyMfNyCZQPVLx+XHnoNFxgR3s6WnqG8ny0xJR
9Z08VcysszSEFEkcwnBXJ402+tOA98OFHqA77gGE1wp/TO3iCbXi/HZh9yK3ixqq5mpNiUTfLBV4
PdtD8Oz0oqXL8P13xAvlhxqVKx6BguToTkATgdTLwMW8NqmU0CePbmxPRQ7X8p2mQTp7bAvjIS+T
zjrDoSNp/AKGUHkx9h07c0ob87GHQJJQNsBdxAtM7I83brXVm88whAYLyHkuCwFnA9BxfKkppt3H
nRTau6wfhVZjC73jpx4NLTEOt1vzE9fwpJ4jNC63/qTILc68iyoZezSEzS1YwPHjT/wYAB68+cAe
CBy9Lp4Brx4vqJJNSV/geiPVvXGXtXelEhgXyZJV9zp+ThuPiv/L3nkt13ElS/tVzgu0or25bbcd
NrANAAK86QBIor33/fT/19TE/ASoQ4Tuj0Ix1IgU2q1VqyorK/OfrrbiFGjAkB+SpL6/2lKOS6m3
WJYh/i2cGGpd3HEUTH9QMvVIjfbjl5z5P7npr7noz/bJr8noOp7ACQB/BLoaidOH6zVNsTQENNUb
lrA/RygmQdPWepAbsbEWxKFRxMELFSuW0UsEXOUe5A4PYrcb2IZeZ9Vt5taqXs1uV7cqgyEFsupl
qISBwwFR/GgGRZo3ihWWuluj5zA7yPjF3Y+Cw9j4u2T+v6rol6poxTX/96LIb34U36L/2fTxS0En
++86ay2m1v/sP7WRRm3EbN460rDipNBq/lsdaepf4M6rpsE6M7oycP9bHWl/rVgEMAg8o3WadIXh
/1MdyX/BPCb9XFctsgEQJf5NdfQ3j+iXJalLcNxZiExsIdsFtelDMl/jMILayKjZdRgM6Y7jUsbG
S4Wp4lhtinb2LDfk93KmTcxAx/X4jLenShrDxA3MjCFYHHzFR8btmTETmRYRsWlkRYYbzZwl1WcA
KfXjpGOku9OWcVt2cq16bTOjiB6nujA6VR/qL6vKPYK6TRTeNa1QxtgxqyFKwlUn9Og9VpHIWUMS
4pKRCbtybNo3y2zzx6HKY4xOgqrTthgvAA4PNOlrL8/7QNyocytUmybplxQP1SiYrv0k6fuxHVrS
Md1qninA0WNG/Vg/1+WknHVkW/NtzgH+PRXm+pKKVvpsSeFAs3XAqymUO5p37TQkwq2Ba9p2FJW6
gW5czz9yGasHXDhK41tfytFTB8XpoilZPrt5aSyQNQNJUJilL3ChKFtNfagzC9sKuFYJJzwWLd/x
PNXzR8hzuvkIqkIRFwiqHnmmNCj3uIFPmhMahsDk2aIhgBbkQyY5nb6OjfezAIoLdVePT2IehqvL
cbpKw+dKz1dE/UexzaQX6mParpbFXZMuzYZ2R2zZjN4zqCeb9XcwQTEGxleS2m+M2cRWBtH8Vaa0
kWevwob+Nu9HhAEkWH79nuA64TIHlRN4UApILsjsV6tX8iZtE1ga7uHV0PI5ZeyCXGj7eLUsUdF9
j6xJbm56nMqCnZwrzdMsCiauNKP6XY9g2Nu6oc+PaiKEOOGMCU9jFnntyaQ5AHRdnYZIr1k9Fg3V
2La4f1O4HeEjqT/Coi4Q5CVASn4UC0gN2EM+JQ9dq7Sq26FAkTlCTjVlU8TqONfpcXpk7AMllZii
E1OhrOr1i2FUDW02QRd3HFeh5GKeMiWuHulV7mYMbEb3DWleMtixtMpJ1xX7zBm0vnpq8NNV7bAJ
p1cM/cie52GKEfmO5+YpryfYP3XTTUi56uaZGrIU/FVJe21kVGFj91Y5Cjtqo/GtwaQW3e02iaIX
YJ3OZBMEinHIW8S1cOVEFtYFSSHLWLJCD0iwcqG2m3bAbiFfpkK3tS5LelvKIpQGB2MVNKnbmsoo
TVD93iAuHz+JhY57bWEYqVPoRiXZ6+AU/QtFGSkxIpxrJ5TVz91CQuUrWV2xmnCgm93YUBf8zkrO
cQ/ZJVNx4wSfMlcYLPUN80BGW6SkE3S8zky5vdHxwHsxpLaO7FFVmiuDeqrA/GEjU8vhoAyM3lsQ
Vvuo7CZPzqtAcoVwxX0H4Ib92ExUJ3muh74kV2KMgkhBrZ9oVeNGmTicl7IOnphOb6CzZJ15S7qC
yyWRr7vPGly6XUumcROGVpragzwZX0KcEC5Vl8kncRaaI8Z1CvaVel+iLpFFvYt7UFm7Tc4Aq4P+
V7miw7X+lQgZf7G6dnoJtNk0d6aFkYVDpGZMWZlwf3aCNCjuRlMYIk8fZfYmEkHjCXNySaHv1weq
k88pJY7YoJBEFadhNzrko4moPQYkFBZJYWyx66b2j2ahnfZUoNPgmmMfsOoB5TOP4WccZH+eXv93
ov9yNEtr4+R/P9KPL00bvWTZ/+za7KX43v56qv/8T/8+1tGA/AuVIKZnmEbiGF5bkX9jnrSS/+Ko
p0ED2xwFNIVs+j+Qp8R5Ty4g0REzIVBCe//voa7+RUPVBCYFCQXYovvxbw7191kt2QIp9Cp/Y2rM
guioQ73PakcJyc1RjPNLM+FULNUUVaJ5HUYdM5mpNje/vKB/SGrXjPz/JxB/X01ZcxVmXumhfBzs
0eHwMwVW5RcjbumanOUlvBuxq8Bv8IihG5N0qhF/UrP8wzVVUifgBrJoAvj6+79UCXkSUH6i1H8Z
ZuNuii1CVDeBbMSeOJTGJpbTQ4yp258f9B9eK20OBdUrpr5or3x4rYM+WH0pZdkFiu+yHTpz103W
F4rz1apU8v58sb+btu/eq0zrEqI7ySHv9Td5dGB1ZphxXL5YdxrwmuYqsWum3/HOA3rBOeR7rOMO
WDz14RXfgqS/Nbs7pdhqKeOljkitCSYpvWDBlARuH303w+9m+TDVX6L+JA67bnhT1J2J2UPndpGf
Jfdqe6dHB0CCmnJocIwIZ6ON2T4veNUXYWVPjSPf982ujVz1JuHc8mbl+1zeq8M1Km6z6G4xnnVh
s1Qb09wE2oUSt5LPonrBDdtuJcwK5LXxe+5EYZNGbm9s480kb4WQA8M0HOViBjtlY+wRnLeJ+aVx
Zz0uL3rk5lrnTNk+fla/pK+cFalwWrRvsBePsc65zyRyeRpxR1PzH6b4PJtXzXypk/XQxX6sOsv1
a52kbossbCX/GIKvnUbb2cIU0m+V3apWmcSZrdRPwXIOCqAin3TD1vqBJ9YcYX4yMP6RlC9IVTfT
XtcXO1sq25IOYrWvsHA5FbhVB7YuOKC3Tmj5rAWY2E16UKFFjc+94OjqJhTcuNzhJvrJMlkrxo+r
BPUcdAIQroBf/KGirLFXCjHE1S/YANWktAA7Ks4j7iwCJTZBoPpmGys3BXaK9izU95h6fMYL/21f
sBlotzNHCFSAtPGHzTgbXZemgGqXznzBmyNyupEWHBY9aBszef2vupuEm3XrESDZ9qhyglm83/qa
IHd9uTT6JeuthyACDTL0vnKKIbmZkNz55Gq/BRpEOVbNOa7IvkcN4v3VghEzvl6ZsvsJIUNO99pV
O+PBqIJdN+YH3Yof5gbfj08+6vvuBs/IVeGeQGOgXmRA/UPPCmVcYNTUSO+bWXvujG0EAPZgdfgM
xcD2Hqk3lhTMbXptOm6Z42ct45gR58NZHwvTbntT2eXUZ96ERIo+JZc/35+xvuN3iw4GDqMUwHkc
hKs6xvu3EsuakKdyaF2L6mj0G762oTidudVk11IcCbqYuJ3TreRPiFd5VeDiyY6PuPADn6mZvkVv
D5Dort02EZzEz4/NQdrXO21vbFBA6UnnYP8fSfMbXL00iDRMb+HW4tZw8x2gZ9hMwl73RTsBtxVt
4btw0+7LrVbZ+m37imveXj40X7N96EebwKNmMJxCsOmMSIkbXLTnP7+NnxXy729jFUSk972S7N+/
jRBGD92R1LqaD+PsKN/C2klkpOEcyrFIdYI341A+wPuXT9mBFzGhTye6VePXlt2TZj/WAfKyTn2t
juMh+VG+8hxop3yqrvBT8PJP97muul8OzSYUx3EZIuua7KobXM1H04l2jV8eyq2wLQijbxLv9im9
XfzgPDxJd8XNvO89WljBbSrjSuYEx2hnAdg78kXZoTo/xz6mu1bvlXDIazfD1ztyl/QmwX5oeugi
t1AY1aZas7XW4QQbTDv1GCw0tsYh2I0n6TxdZmxLDHt1OqtdRmZjLLX7TaZjyninTodF89vgaJWn
OXgRy+euuwD8Ko2tPmW32Bj56rbaJOfqWN7hb11eSeI3gv/n7wug8vtqX3XRUOkBjoFQ8f690day
8iDC0TB+FPfSnbRb7pKb9ja/tWxtK3xRH6Fnnpnlx02HyoJBVByll9YZLF+QnKRzxq/55GUoSpRO
O+2a8dQ0m0xwQJAbNPvp7VCFm54R+wuzw7W3+gbA3egxYNuYmhMAkhcOkIkUOe1NctBSt8AUmoaO
J0T7umLT+dnX+irs+535Jfmqf5GOw23uCycOHgV/0XMyOTlWzASPay/amnq1hl2kueyHutxiKC+U
vpBssKa3Bi9Lcbyxczjen8wNK2tH9uPqY3YfMgDvEnmbDwfVnJDj4ERtXoNjcIwfgQ520UPAyEF2
g9ycOHkCjNbSj6CRFA4ajvlR3/V+digO8aZ2rXO5oyb0VR8DTvnL3NnZsdz++UMztPjhHkG/VhYD
IW2VkEGT7v2XrtRyqtfxt3NmbjCjLaV9YmFY5lMV47MjE/8PaRXYreXl4S4M91W8y4yzPpyTYida
e308tNWzaj2Y3R5bFCM8arMjKu4cbJPYqb9Vph+uZmv77m2+i1ZZbls5F1i60LCRbPV7WtvWS3iq
3mTd68uHcH4ymztp8vh9UGFGAcFO8Ngye/qdDlyGUvLxF4/l61K6be3O475MbpXcw9Q6iDdZ5Mfh
tjNQH+MFS2w7S7nLyv0gPhg5RlPJ7ZIecUaNkjXIkv3FiUH35bZjlox2lSsXD7pya9GioGva/+Dm
a/qGopdczNbuX1t6Svo17Q+J7JfpeRA2+vw6kyvqxbZYWrfXsfEyFC/FzqrRLDtTeURuRi1XDzgy
QRxJUYkgRiqawxItgP/EZNl2Zmhrro7j80iDqzFu8uliRKehP7Zm7A/mY2zcy8WEaxRva/wknfqY
ykBXZLJ03eorv4FuyPsFEORyqy/oL14KJjrRfoRsps+KVwdy6+DY8MnJ8dvVGKO3dNDfdZwOTccP
B4eYJ6pexmlzCU3ze9uQuim4MNpibdAVqORPlBB/ysv8ugNXaS5EYZhJpjyEQrXu0F/if4fcWAtx
OLwmOradvVQvblwU3xAZWvP8fZTQkoyNHTwZ5SasazcdkdlcMAq2Kti9pfIZA/sfbgitJQbmuSkY
HDC/39+QMCZqLEaTeMGp7kszRppP4mhHhn4TKj1WnmGw6RQOVSE/W6lwizXcWYOGTzUino1Zzf5l
IUuGR1oDtYWsC8rqT/LHL++H2IT9Hbr5l6AZN+pCY1kdYQXVtW8tkuAuOR1GXrH2Sba3BpX3nwUR
R1oDMNsgksK6fP8WpljpDLPsxUsfV60npi2Ox1LYOlPFyvtzhPuYzdJeI0khS4GEyIv/KG4jhJka
hbjaXbq6E3CB87rJaG1toflqpl8VBcs0LO4+OT9JlX97QjhJ8DmR0CfuM4r/4QkB+JSmquRLmu5L
08mTXaR+tzIF0/XbJXPUhFHmWyN8KWDgK4NlJwtBQbw1xaOGDlpVPmv1vdpdguqxEE/TdCim61w9
zu1rjeVoNF2j7GbsXmP9oHY3ZMtpcUiXrTlvi/o4L9tKsCXVSxSEg6CmxGruPOWGC0PFSXZGvU3l
kuBHhWfeYfcWL1vGq6fqbMTs+lPRHzUd6atnsSaAq8JtvWzV+ZgKbyU1xyJrTgu3OhB8g6NXfdLD
S29djPKxNqiEtgY3Yt4JoS8r37LyUZu9crrFU3XUt5xxSGlmQMvaocldiTa/kZAP3OjWnYmzIBCz
kEEeGWii74n8i+BZwhczeZCXWzm6UGEbuhvwTLT5U2Evqz+CfqMNLxJ26co5ru+xlvP1bp9Im2is
3GHeJbwrgYO2cQ3hJsZSrcpNrzHBj7Ujujn9t6gUEL16kVYTXe1rG8UOjKRK39BgoKletudiptjZ
NrFTarvK9GR1R/2sG/dDfx/xR2nmOI1ypec4mY+95UuKJytbMIo4oHBeY3VbeUpyGLVPSMu/ndqk
ZTJi+SZN1VXS+sOpjU3nGBpaoF6iGBxWQFHbqSqIy/TTEWNDCcGJpeo/3c93lNBfW7m/ZdPoCsEq
goNGIF01Fj5cNVrCsZ9wt7gs+ndsR/OGPtjiiXVom+Uhrd9a4VbEpXjiMA3PSoft1D4oNlJwVOvH
jhl3wW2nZ1rNmXHMp6Oc36ISj1f72aQU0M6z9DWgFa/aFXgCSWOzHzOPlk6j7+fk1KqJqyS82Xlf
l/5gucNeNm5Wv5YHsjqkKjE5t84WjqDIZY2Kq4V0tLEhdkXBac39gh5NJe4LcT+1dEt8VfNAlMvv
gb4ReXfiHqZPerxdEHob76LkqZwx4csaDFGRYO5vFvUMUcY2mkdD2Ye4cjZ3meIbWLjEn8g90Pj/
LXQgcYvdDtRiBnUYonkfOsy2rsIZ2aBLrOxTfHSZ+LjJdtoJS3FnfBsw8MbU3W6eVMOV6BPirgv1
a9aZtTuLy37CTM3PKUkn41hFN5n6uv6fENZVnD8GupMPLi43aLVA7CgnXFl94Trflss+MY5Rcbwr
wdpShy47WbO6UzmblfnHNEACUp56k1dQ8stNOe1yqaKFg2z8Vyt+mZOjBeZjOUG5meNrFHvytBVe
q5PUHg3BlcJDOEDzeAwwWoRpj1mxLc8voXpWcCnV2qO6bAT9DhtChTxAlBhQHAkIzd08v5j9jVWK
FEwXga6C2N8Mblk7QXcRYVMNpSP0+8LE2npyQw3DXLfRNxEth/C+1Uov6F+leHSxD7a15l605vWV
zdSDfboVOQYa/FRppVLDMy4SYqoLfcZw50fpppePtbJB80cXb9X40ryMbiidxsyp4CyYwjGDURXW
d1pwGySjGw8brfmuENuio9xP2xgqfzBCd2xOrfYohcGWpp8tV3d15+FNHzla/1pO2k3fxbtI4QdO
EL6m10Ryc+OHSIOuziscWSNfKjcF2lFL7RvdNyl2jDwgrvuKUa6lUNBsoKV4ekPMpHEiqPd5tQ/m
3ZS6VQ+u1/enEDe/XH+tsu+aci8z+eUK00ZLafCTM2/xbw9NzgLSfB/r6gc+5qb4+ii/CpUfLZsc
H1/RTS7CQy+60vcw8U2Kl9pXRs8qUSvwmumYRhvOg+Hc3U4LJbA/sMtdDppsE+3mxA+MTSmuvrJe
ne7nzK0euvQArOpnmb14k8rBg1rMTnRvqmwzOlroFOz69hj3XmT4+tZyW4/4ED3T/Cy/hgfLL2/T
F+FERy3HqPwyef1u3Pagw3c9WKq+M8BdLtFXtIEnwRa39TVOuLtZ5Sxz4l11SL6otgiz7dyorvql
+KTm+zCuiTwMI4RsWrBJEWMRZnHe796SXD5PrUK+JE1iekNcwYmq8XPG9NZG5jJ24TbhMlIg1maA
a4VZD1PQOqD4qNpxrd9GqvTQCsZNK6afnBkfq9EVP2TGcaWeo2bBnMn7O7NwuowFmmqXJMp6J9Tk
0k2LIf63GSWP/lMibJ1aWxlG76+idHFQYzYlXpKYrKLS+kcxEk8qvk8FDtGduJzGxPokZqKDx099
l1CCVQJaIly7vnl6CB+uqhuCnCSzdMmxe1pgAbqwAwGi4oVI4CPYAf49KZ4ubaH3JQJ6Zf6wPGbE
WFD4amf+kGL3lfBTdStk0WcHQ7qESelMwrNR18403MYaMeMwRz96/bSMP6T8yWjx9H4d+lOdnMrk
sRjeFtM3mZZNHKlxoJLW2NB2bpq4veaQc0qg8LZR+6yBJPKL2aFrak0enXAj2cfNrjDcCZPIHnqf
w44ZYyKvTechyvbwRmRfc9StfADQ2JKInFuPYtIBL3SBrjaSPzu1N/itF96a5+Br+RY8pG/VU4k4
QHmgj8Kfo2vkw/f1huf0S/4qPdcHaSd/nc8Cv2qnMXBi0TZF2ij2WLr8XYTbRfLT5TII27nYKcbN
NJ6Ljalsq/x1SL9hRj3JB3HwheEoJnfduBNwapDofsXVdtCuSX0jlk+5W9Q3bPAFymS9l9IDJjtC
uMvibaH4VrqB5syBXYRwwh3+d7jAJ3xOaXo/I+dplI4B3ikR2QiBdjbZxnP8+ucCgUL398UDH2lV
XgEB+b0agWJABZn1yyWSXAWXDn2bJIiM+dLkB5ZHUsm/V3WYqjtacOgfOyxs9atFmxxSW3VfGK99
eQsWby5HZiBBGVVpM0Bkj7xo8TUcGyjfEmg9TnvJnoWnKnfK25ZBasBQgqB+7QJvlNwk9+S74Do/
6Rl6eT5qt9pZfRoepbfoUjzmrIZzeFNtuaF9fYz8lB9gfc1gcTZ2eRPc9b7hcY+74rF60R6HTenT
bBc0J70S7t+0xjZYcI0t6W4MoQjKMze4je6MbQbh46VoXWOr7yrMbqV7/U73q330tSidTLUzr911
byCBHJz4WT9rR/wStKNy1DzLEbx8k250t/XDG93mMHFEv/GoYISXBICGDZU4ylewFvEa3AT34gje
AeojfkemcpOA8SSOibPfEfbnrbIdtvp3eB2Dx5j3q/wlOTBFoJ0LoM97+DXsuIXmlpcsbpp647zX
wFAlbym2Ij2r4XtlnOcBOZtrVOHTM91YkQ+Tlt+LsRXmUMB14SI+F1/So/7co+rAJznmDzWu5KiF
Vh5/N4GrC1u99CfJwWa61R0kw+vSGbncuLXawyAczOFYjiJo3VM770cwTOL767A1NlBVuwXU3huj
Tay4wzmFY/Uwftd+DEcZBRwTDrIzmnZOjzL1QJAE3Ax1yBdOMPhVumm1jdzdptlRNH0DJ+rSKSGn
qHb0I4K7Xdt64kDFMWdX7H3ooQx+NMlBkXxN8gNlJ0m+We6j8ZwCsYZbvX9TY/Kpq0KLmLH9egN1
EmFhpb0bKU3gVXYu/7I3bLPaoN7XjYQ6e2G5wNLKXJqIkKgs2nd0Iu0/77ffIRCUA9dOD+LvqDcy
tP0+VqsMC5hGkC8XrOZ72xjZ4UGMhmM60O+IUmPfpRepudHl/lSUnqnlsivwl4PvOhCvkn5yYv+G
SHE7HBvoxjKdzeDUhwO7UeDYjH0kXaQnq7BmT9QqOqwlbY3J/OScotX3W6hBtJ3MwGKWBx25j2iE
mAXKkErVcpncfFvv+9vpZnyUvcS3vPHE1ohre5GcPNr30z18pkb2JCDiB/mk3s+JbZ5AyZPhlKRO
AmIuUI9QCfuQ2dqC+YuNGdnmt+VhFm1He8lh9Wu2jpuTwZCNC5bZsrZPsuHl3R1j6+PgYWfAAdUn
3lS6DWUZFLtT8rZu9Lv5uR+2SnIfqrfz4OE8LZ7mU3WQn5ttuMtvOm/Zh5t4Y13SjeB1h/mkuukG
bPULf+6O8P5YvIw31a2MmoHhKbeqYtfJrcGSDHAk8zC5DJr9HG+69Lh0pyk95kijJq56mhIHxFet
13AYKLS/PME4Sxw5EsJbfBtnPAkPa2w8iiduP/xakoY/iCf6a+KT8iYQI7MDOLER2sEzUxD0YSiI
iDH6SbnoyMiUDiME/nJDfuurNuetK/vLW5PZIspKD8WrlThV63C/6cPIvjPt+gcveg0122WvP0UX
3Hri+/KeUkjYV+esZoMOCKmEtvXdOo0CIzqOwPwMIwqvEChzWkkpBYbdv5Vecazv4idgk715i973
Vr8kP0LO53Hf3GT32rd5Lx/TV7TaCLvGCVCYX4Vpnzygwy9bTOZQQtuddNCUdasu+k02nNvgYLa3
I872flrus2E7TzfTcO67U6weQ9WPG7/XXUFxK4kBH4IO4cHNhI3VbizFFfrtEm9iRCcMZ2VOV47+
FcBaR9MqcfPW0RJWi51+wahxZRYItu7N3anqj7K8nXtfni+yCrfSiRAj5LmLG6E/Zt2dwOhIqh2t
+LEK90FrG5/guv+wZ+lUQEJSEGWFy/+hsWL2jF8yb7tcliWv7gQlLg5DjltPMEwqmqva/K9jBCOM
SFcbYB/4f3xsTielPieQ5NNLAKDsdLFJxGzqfSmm32dT+MxD7Kc0xvtslsvRmIGnhz8MwfJ9hLQQ
Jxj6yEwvSRtU7jLnr5pc9CdYxY0zd99EiYDJQDwjvaWHp6xrRFPhZEXBkapzXHW5DPbU0qqfhU03
xHgoWn3nW2H77c+h/ONn4M2DBq3oOlqXTCV+ADnrqReTLsnjS7VYJa2dnmWq651LseMso9zv/ny5
n3Jxv76X9XoYldCTXGkQyOa/fy9pZeULo1zxxYyX8ZChQDwlgenD7W3dOF6+oYqLhEuixN5sLjRa
ItPwgYYLp8TD8jA01Iw8T2MLiRpsdQuWdalVxg2KqJ+ccT89Wt7dKfP0uBXAeYO5Tm3y4c20UFKD
tFGWq/y153qSnQ12di/cqRvtGmzMfe6VZ/ql0TXclz+UL4R6mqLx1yyFpQteazexrycntfTh1ALX
ZBAg+tscwCX2hdhPUyZ1PC1wZaAfKeb8v/bqrTpsrUueHELpUASOVh/I8urMSRobBU/8jC3TGRZP
M5HSzXZS5/cNSYRP69Maya/hKR8LGfD2LASXkXQ/8eLaAxMgEZkP/KMi2PFr6c1nKJ+1YQ8wD1ob
JGNQgEicmHSJXI7z6EtH9INjZUDpdKIEQWqqQAjLn7zin6SXj68Y1UTaOvyFEPSHGJDC8gd+zcTr
UjU3DEunsIKhimeIDdiVMMk2u/aFIS8krlKyq1y8wwDhLbHSckdT5PTnpfkRs0N0nmkyTNNY2qhu
ftQupxSOdLZscZXlWKKLk92p6jhsgvibJPdkrQ/zUG6TcbI+ad59xIF/XpfpGoITQq04A7/fEYVS
5ZbOzNp1sAS/kyB1VVOy2LEe2LkcyyuhvPX+/Ki/bfrVlluCnLcOses/CaK/ttQEVepaSanza1Im
g9cYh1nRA4o8svkkT/1/fbF1IzFErjJExNO+f74JRfG40jTea1I/xVFBgq2YP0qpf5iRFP5kSX1M
zvjxgAjrKBYMV46VD5mgUisi4HY4XoMlBXIrWnJtmZbNnx/p52HxfuGuo9zYjLBOVhnODws3UZWp
lWp9uJpHQDegV3u6jxJ71BlwYPuT9DkmRW+8NbOT1rqh6MFM19YpwYc+3pXFIYkugnVXTYdKY4hy
U1qao2U+82MyM6Kd16+20LdKc1+1bha6UruZBNdSt23qdrGvBYdO8gwKResQMkuues2ytQLP0mhR
u9Ib5SRd64lUqXP00I3v83vpcR3W0j0ldqpbci9+P3tMB1ss7TrypNoJyT4Hp+8QKXKX7LZUvA6q
en6bGP74s4hfQscUnAHqTe3Xihcam+TQ5Vsx2KTjZjgWm89Uaj52/fiUK19OgXwMFwym3vt1o4pC
HsWZ2F/FdHEsfbijx2cvlsyoTNc89Vp5FwHn//nDfhgqRAwHRW9GP1EvBl9bsaj3Fy0MPGAzpv2u
9CQTysDJRSsp8hRtVXYdmMPATgRIaJi2hcD8a11Wn7WXf39s3BNMZXVTWt3Rfh5Lv7RzxRD18lGb
imsmqI9ZnMcOEs7MydVF7XWJLLtJ+dYb5WfKWL+HBEIwfMzVig3ytai8f/C2n1O4+VVznfWm3Xfm
RoCLp0UYOkqh8Am++A9vGZ0etF4IQVBr4Jm9vxjGfH3AMA4XG81rLUrbtsgSWgJv0XgqBbyIBKnP
nMWihZRV5SeJ4D9cHeYp1k6kH6Rm2AW9v3rJeY+B89xchUK06Fks7lCER6Vn+FqL4+N8M9ZJQhMw
fKQz9/TnBfb7a2ZIFP02BtpQECH0vr+2rMZVOJhFc23z9lC3MnWNaBEvet2erPbTOMVPex+muBqw
GJZZK6v/I5BtjWg+zLXWXqFWdFuArLHbTcIS2r2sPyryKtBdVEhZK6n52Ub67VRDOx40bm2CybBS
FPn9g0Y8jSFUdMDyfIbk1oj3EXzoor/2nXAoGoVdLNOSnjpDsC0OBAeGqOmp8U63QiiYVSb6zLP7
xqjq15Y++58/w2/pOQx1zVQVTnsa+4htfQAwkioTIOOG4mWuO9MJp/ktGurW18sKkd6U7j7JgAF1
nVYmg/tE5o4iuo6+oIhHs0vNVb8zewzIdNK9SrnIWtZ7TQ7jrUo+udXfVgx01dWXTuKwRhjv450O
xTLqTERVV1TjEehq6ZhYVS0xXJh+Y5qp++TD/XaArpxsBGdYoBKD1fKHOGC1fSsVoVFeZ1QUoJTD
W2GKJ/tkD2rrAfluZeIgBIUG3IZGAEzcD3F21PA4aRFPvdaQ1WI7t+RnRZoubbTsojoub3Tk2z1U
BmkCq3V10Jnrty0hU45Tr98FYmidysBK/WCB3jMZ2n7ANvy20mLlkEpgCvrypJoMdBZNot9ZEcNl
/dJLPmoHJkReNMJerRCLWm4DtBRQWM6mW6vWQLsLS3XQIoBtIJKodKqwF9KgvFgY9yTKqpC2LOqm
MsT23IOOBp3JAJfhZYFsXaAVzFpXnoy6m2+7+JP09B+WrImjMYthZUJxOH34Mm2smmbfZsl16dCN
CHHBcwaxLl0jk0pHXID80mRQHabHOmYKTFi7SpnTdBWtH8jbHFM58JRJHb4gT+MsDVBAI1uNr8IO
/iQ7+ql7+/HjUtnBqCEVM6nv3+/9Wi7C3jKL+KqNQrxRxkG5k7pS8MKhk+0Z68OsD0oIBZiZIh3j
BJjsbMSG7Y/yhuBWioT6aztACAxyf0n/H3VnshtHlqXpVxFq0ysTbB6A6gLCZ+cgUiQ1xcbglCib
59lep1e16F0vexcv1t8lpUi6kUkPhSur1IxEAhlkmtmdzz3nH8ZgOzrBWWK19TaCwRvEVXWmS95p
7Srq5uV94cnhy1yEEoDvBrgMxPcnsbgGrRQrta4V0C5nrTE7ziiyYecKht12ukx4nh+SDnjuneyU
IvDAK5Tdcr+3OtUAqmu35ZUa1p/HuLpL/PhD7EbbxHY5DSmASbJ/ICZX7lk/+2NE4M/LBKgO87Dp
0RBpWqmacd1fpcFCS89N/dpyIFz273E29kqof8pHIzmHkFQXJ4kJeAeQJvIuLjIygTfvimIZBN7M
g9gzJHMZckZgVwuNK1s1ADBwR3QlwWSotxY02/TW7DH+005LMn+QgNT2olUxjdc3cFeH5Ert3+Bi
yx1v4w6XdbywhiUCwIByWgc2cTFv83eJctsVy4o6XmNsdWfl+F/B/8Y+KUJz7ZJaT/R3SKXYH1Jz
0aUfNUwUYdwoM+BS1aVhL5uBkhjIH+ql5hLbbScMZ03/VcqvItLkSQFLdhtZ57p5YZXvXBJ55geY
rEs7uvD44PJqIHmWrXJvXqJWabwZ8sVgz6RPbL9UvgJj61orS+BNedQySmFZcK6DiFwrh2yDnh4H
iEexuASZHhjmNCqO5aEbGlNlq9Q0IBQ9WU43eOOBr8269pACGJvxk32a17ESHI4FTAenuhb4QOKO
W+jdVaOvOvVtZmL5fVFVDJ5czI1qacRkDIyPlr1z8nOXQczca7/+6DcnlfZJ0+8U/a7vyHXll15+
F0vnqDMW41KPPoyCik/R7dSVKca8U+x3w9DM9PCD16rzuoHb7ZqrgHqZFM5rl9IG6IoW8EgXbd3m
qvPPM3Xt2R8bB6xU/kWtyvmokchghKomQM8pnNXCu7P/4Lgng4+aOrSezjRQwyHBTkoF6+Zt60tL
rUvnwxyNwZneNeRQOrJzZJijejG04CQoqjkZxIYwm9UDyUkZ4ScKgU3izSTtTjG+BFKOLeelg10U
pAgIYBKI/pS0gfcR79p1y6cPJLZxHJypcJk6VybR+h54zEwOhplccaxEVLrbT8bvcAg6kvKw8t+3
oJbiuWq/LfOrMPqiU0WOVIfEwNb245nj3Tje26D8lJlXMtAZ/2MGiMc8LRyuvDCLQLwl4ZXLx+jO
1snWTf4JHBV45n4Ra8AomLHNWjIWNgB1UtLF1lZn4/uMw2/u+jPHmZNwoaDWvFO/Kte9v6AUrmAo
GGE6BGUBv3M+2F82+VvpLeXB9lY77WFcA8tdZ+lcL5fwr0lJ6eA5SNwAY1MXGZA+Tkt5Edm3nfpe
cpaZt6QolPiLtls00dLToCovzGZthZs4XTtckt2TADxj97tTkZvcqta2GFZhueoELW/AsUo6C+//
dT9c1CVodIhyVf9B9gcKc5+a7FNPQRc4bucvrPfdlxElnWDZ2GtYhlRqS/XGiU7ceJ6qJ1790bO3
8fi71e5GZqYNi8Um7hBF68ZfIq2UM08ojzrrrFlq9sLuTwHGsxXyn7TFxe86AiIVbbmc9epJFIMg
OEuaZZi/MUGMpNVtJArL/SyqtqnyVufjpfxLq7xt42ukHUKqjliGwBqxy60pJKGid6l/nrpvNGWt
ems/OdG9tRueRc1JGJ8Ujbjna+MGmGQ6XijpqQnHX18lxtXQfYDRp7XvmniVbJvsYrDXvb7Kg5sy
giN4pTSXDQgA94PK8hj7rYHwm30Goj0xNmq6caiVgoc6MalMZgcyTro48yfnjQUcjsse8m7EfZOA
u00zZKbqob0aqQQGgEzjEHWvtB5WgyJf4+rQbcfC7C70utBnVeKdpRifLVzH9dc+fPN50agkiKPe
YSEAnSsi4mCrRcDOMhMADYlLLQUJgvbGDtMbITKGtFW2jC0ZGIRAhKWgturE79dF75GKaXN51VYc
U7EjIw/uQ4zXlFluJQWw2RYCir00i3oexCbAzzFbRy0YrZdjjaf3UCIjqIfiQogdOezA/YNfyhFA
UHwpvlZdubs0/RZbxhStJTzZxlbhMG5htdjebd9UaNPJXnPoGv5kTPgAQRQUJEhxDZ9ksYwGJbrR
MOJrbnH6mZdfkhYYVnmtfw0qMIR13TSwfMgSl0PfzdNo/AJ7nOJTzkR/uS+e3BbFlyAAqVIHcizQ
P/td0Y0xYnphm1yPsfzJM0bO7oGrV0bMuzbVN4bDvv7yG+/Dqr0JKV5pavjLgL3lHji5iaeJFlej
qpMDrbp6YWdpN68j67OWO/ZlonswKBp1a5ZpAjC2chGqK4Ve+I3GYXhS2APQPjN556kl/zd7KAmB
0naONsnMUe8sNNrn0KD7A710D+/a/2boBrZwhePSqsjTwDoY0fkagiICD8f8aJXUX7e9rM47t2kX
ShfUSyyjxxnOptrCBLYbOol3WYO18Kg7Ik/VrnTPUdaDLDdrRERmRlFl86jxlJXnVuYKn11nbVuC
DIO04nKs6mpdKbm5GTLgV74ffB5SXEsHJVl3g3pI//fJzVPD6IqcLWhoHT7H1AOzGvLezfQxulZh
V8w6u7oZ5PBAfH/vpz3twccvmYy66xmRin4piJpKpuIxWkgmKmUOoIb/0m2ofxb6gKYZk5ONzWBp
Vs7HorlI+zhfhZZcrmKu3kqnXvQ2RKEOEXBRfprLYBoWYzgAeAXu6/aQmBKEwgDx2wjcefATcsla
OQtGVzsUyj9dxSKrrpLOEmrexv1V+1HCMA9sjLr8UboyaxBOmeWPSyE0OXNsr9v6OZcWk7ig8c6M
XuR5Pa+EX4tKW+phxP3yopoYP5A+pZ4go6agMpTEptZkHdeO7g5ck6SrpojXRq2166KmF6VR32aG
CltBzYfVCDxPR69OVQbtwglqggQIE0vPIAgzEkouoXUI0fjsh2EKrkHkI8GJWsX+BpPmXRrGZSld
Fc4wov7fXWljsSU+iBfsbbCA0/pT27iL3mUME186lUkozK0BuFQr9Yj5Sf41UqUfX+6vZzYhrvPs
eoyeAcPlnsP5aOzKpg3CAXXO69i10zcj91lTa9ZubHenY+puTdcpF3lke/Ne7+W5zl/NzSo3Tw1D
QWjttM/ONMqlupxKG6+qE2IF82vq+MOqGFJ53kOQuP/gf4XUSn6XXtfl3V2NpvT/B0LSIgf9z/VV
vkmmXQul57syfYXGyqvf0npXfq6Dz6/OppIr4mEPiiuW9ZpCEUwLJNpJ4YFA+K64ojmvOXpsAEQs
GmCLgl70TXFFUpTXhkl5nKiAqhn1Odb8Nx01SXdei5s7Vn0qUOAf0pienLrE7JwkPAkiF/sOEjD7
iwKF1r7OKDdwo/WrmwhswkWNheGulXV3hehqORtr3A0fddzlw177mIGiiz3g0RaMkgw6MughMO15
LZ6Y+29lNbkx6rrhPI6aRdG8UYyz2LotnbMxvNJDCEbl20q9KhAOTOBcek68UMKbIr3Wg4jLwqfG
gEFqydukvC3VYtUCp4najepCaYXQ4Ldbs3mbVu2qdcN5p3tUsM9U56ZQ7GXKtVVC/tiJuIEipDY0
6br1ifrkglh9rbrOvLYOGUpMb9BPmjsJfLWywO5dpbkWxcIA1zdyBDOC4FU2Ly9gFr2N34NcUubq
7JAxzeTu/uTN4vePNpeuHyUZ+WEwxiaBnNZ3F2750VPCZZEGX5uePEr19eWxnSLnn7xycrxmhtmj
Rcwr8221BKm8qhfFjGTBClG1TbY1Z8nq+uVXPpnD+7NJm8zhIcs6Uxazyd8GyxjrNPIUByB/z74C
9qFOcErdXJ5MWKVpR6XGlIRE8+fRJiYwLj0SUVn2Pgk/vdyaaer0oQMfvWsyW2KjtAo0+sjvviER
l3+x18W7ctOfZuvuY/rGu/NO1AsdoYrT9K2/9uqZdtNTdv7w8ldMk4PiK8AhUIUEEYQ9iD75Cj2u
mpIrGeKDXHxR93rf+rMRvAhKeibIiBn4CNWbvfxS0YuTbWHvnZPZiq+QKdcqjvSVhksVCYq0Hitk
CRBPzaJx9fLLnpmowo5H+HUgV0QCdBIPVLYkJVKspHNLZFgxrO3feuhFr6LBNxcw8LRNM1T1Kh3z
5BwlcFKbYNl2Q1E2m6rQitM8qZoL6KPqhYS2yd2AqfWPzTq2RyxTQLGwWaqUSae+m4ohKex/gTTT
DTiNJRAlkjVwEjVpIOXmSlyOvfKQR+AkBlcBvpjI8RhUR/kHlNb+lkFayokVNTHnjW8gD2F75Qof
5UMyWGIXeDTUiMPQJriH1LXEyWhPFlQ8dG1IunjYmEhtRnM1Mxv8WkwUhUtZzi/6bLBglypgYBES
tmBSjKZ7dWACiKz63jdwunL9pvysG3zF1Aa6LtQOLRtH2aiNie29Dg2iatts2agU/+wuUIT0Y3Ra
GHK4GDykWMgihFdVHR7yPpjsLlypqQKjlKXRHQz4tMvHzKlTr/LyVa2h0SQFY3Ea5kWx1Uv7Tgus
blP7yF0daP3kziBeyvFL7gFDHu6TU1eeTEO5WUp9Xjr0yXWeNPIqaJzonaWG0canNpAgfY3Hly5U
zhdGOGg9lN0Ktos9tjli9UqUHqhzTtMhfBPKdBQcocSS4X5QuXh0XLWq7CNsD0vORwUAkfIhOnXJ
8EDoK6GwufaXqItPHHww5oo3tAtUhc23P9ot8OAhbIL7YFMA8zc5vgxENBQsZ3qAe+iUz/VOQM/M
uAUlA9YEDocZqh16J3bib/J8dK9dVN53lpxk5spJOzJQfl+4twe+Siy6R1MV93DER5gkovrHP9PU
me51ldQWKiSdQOv61Wg641WYCvaNUSFfZ9QgzqnA5DBfEOH/XCeBYaP0qXF3GcsyvLSThGRZp1oS
NkjFOL4LwDYEh65+k/1bnI7CUIqyPwOJHffkIHYwZIAHkJoblr571iNd+VHpIihbiWfOpXaAhqQp
GD1aHmIuIYbyxdBly8qucSkb1Gauu7o9H2vj0g9gUvRe3Rzgzk1JC/dfCLoPah+xswDn0s+PJhgG
Q5XVyFh050qjQOYcrOUg99XMjGx7Vge+uiIJgMKH0qNIgl7pJgvKFlW4MlmGng2dXHftmWwN3YHD
aDq+oudEiYWtF+yRMyX15YVWI6AqQ1lCB5bjz0+WkVcixSQr/oFReuZVFtkuNndw0NDAJ7VGuTaa
IKk9a+OM3p1cIoPaaRi8JKAkDhzn9ym7x7OWwjEYJgEoAkoJZ3FynivU6vrCiNzNUIafcecI13VC
e1QtxQ0kTvUbmFzFrtHA4pt1VFK8LksQr6E973ogqVZXZAeWtyqm4PSTLCDOMk0XkETRO48mQIfe
uG35hrtx6zr8gj+I/tahnCh7yBrhFpCtQ0RtT4Xm7CqVSvUd+rgUnMKxXvXI1C1yV2pOK7OF2msh
Zrosuzo9iUBkrDEJCK8KjuOl0o7l9uX1/3TMwL9pXNKglDNVpoiMmOMLGdrA3TRka8+CABx/3xTy
Jnbl4cD0mBzMrBDQGBZJaY2NkLSwCA8edZAReUCuAsPZ4IvQ3NhlCFu4yFTj45C7NToPlpWs1VCJ
Ntkw5ukKCTnjkEnrPeB8MkhcimXEbGywS+x6+98wmE0UVZnqbtKqKz5knRu91Xujepv7PTm22EXh
n4LrAFKxNlrpS8p6ggan5/pytGWpAjUU1u+stOxwp4hxsp0rFmQlal1F9jUs/D6f+5jARKu2Ri+m
actwlxihkW2sxJDhUVn4XsyUzEgO3FOeHG+ibx1WAt6oNlf76bW39tOi9QBhMPkgRSfNAGu19McN
lmD10kjidJXK3rBAKDBb1eUYLwg6DmX8n5lKXLjBPZFgBQI8XQBYBlijXbEAnN5qVwHy12u3pcSR
qNEh6Nnk8immEtEdaWq2NgtU82SzDeXWtL1RljZ+7BqLRkNfmVQDjNehtxe9ToY3qvC7qXG3mL+8
Xp6ZxMJ+SyRQED3Tp3qnLgAPHIshSpV6LC+yPFEp54zKUsGefCFhE7tMijq/yHLUwDNdO1TpenoO
kmckuiWEVmVdNifzl6VchV4feFu9ybSTLqcG6jaDfJlW+jAP+ubTy62dho+inx+/brKn9bWfyHbk
eVsWrr0pZN/YNrIZrwZivEVruM0C7ddDuIBn5hEBKxpQwEfQE9EnAXyitZwhaKBva89ul3UlfbDY
Ct7IFpotf6N5yAwBfQI9zl10fzdofRUniUyheVxNqMm6FMKs4JM1tu6Jlrj6tSGPv7/8yqeNYwMU
8k5chMhSTTcgvKHszkWnfYszVkc9euCiTYS2zPVyXL78qqeLhFeJhSgc3oSG8n7rJK0rO60OvW0V
hgDcZBNV1zwYIZ51hpYu7dK1uIRh2pRJ/oFWPp034H6gX5F8FLZkyqRj+zGmOFTQsZpvp1vJhnYQ
q23/pkRJHdwjHD+5Rxz/5fbeP3V/c2dRgLsVQT6L9EnGEXsrRRlsb6vkSv5BqiPhy3Mv8tpkbv/V
VNP4nTdaGVz30UeaxlZdBR0hB5VGJUy9T1kPHfvlb9LETjT5JkIN0yTyR7iUCsz+ILBX9yl+Mc6m
sE1I83qVbPySgNT0C0iEA0TNKi3RHYwlY+tU4XAS+dzWTE8iUW/JoFLa2H2bRJE8r30l27Dim5Mi
7AbkmsJyqabIbwVljqdZafTLwA3zy1i3GzR1o2gbpwOYDC5j23rwkkuld7XzetDiE1kLyPB3bXHS
D3YMuKq2DoQVTycAmyMqQOKmhXb3lN7U6UFWjtDXNn3jA4d4MxJx1sbHtHgTtOqBYPCZd4nQhRCX
6wHCsJPDoA8zzuAy9bZBYPnnReN8tLCDOqW0iLpfHt9U1H8PLK1nzlskLKAPIO1rCjGeybAGsVqP
Xu0geBi6X1Cwh1CNqf1M7FgXo9xUm8YCvhE72CbaNcIIbja4B7r46VHAJ3AMsDvgoUBItT+zMpzB
QSGglBDhDzQj57aTmsJbmPd6L10UHjj4nm5cGqcOuSwq+bR6uqTTdIRL5Hn+1k6H5kSRguJ87FWE
h4ahPmDY+PSMFbUDAWEnkgZaPrlHDDX2YZ2f+lvKoCc43YJZslAn01EkW1f0JtG8616bcoefj96F
B5bsND9JcCGSVOxfUBaFZeSkY03CR6kdJaRgMoTZ0iGwt4Wn+cvMQXCS+T5uqiGRbitcRpZ2BmIt
zaQPgdlazg9PbAqd7ODc3oC444mzP8J2HBpJ74NWStWSRAECRkoijZ+auNPOS18DSRIO7YF3igBi
f78S76RuiHwYBAZTjM2jIN0tQ+QGSYttTS0Olq4S+ucEsN2Buft0MmEUCeYccASHIbv2/lvA7zZS
WtjBFms8YxmrhbrRSqS1/FGuD2Q6n5lMogdJu5ByRHdnEjE5pdbpHXigbZxV7UnrGjfIx0enmevK
G4VL1Vxvs/gszGVzlqVwBl7e/58uUhpKpKhyMST7OcVU5ErWRC62Qdu06uNl76JMVrgG6r+Zth1b
qzqwctSneyHvY4ZCa4JuSw1vv2PZZQqKT1m4lQAsoqln9UtDLpGckKpgk1TAvpq8DU98f0jBkQFO
Uuza3/h1DeipKdOV4M7MQnwJb2WM52bIZVubAW34BUEuIiSBk28zibhh9LFMqOXQW0tu2p+7o2TP
XbKxOwwC32qaUb57uR+f2XBpGPssVUuRr5oWDbxI8SuMvcItRVAQkraZLG21wArEFaRmqzzF5E4+
6Xo0/OyeX/bBQQvpZzsXcyrONa6QwKkn+1IldY1iD0G07V2lWPbkuhHz7zUbHUDlvaB0XUjFwOD6
faZvDAyJztTUsD8qSjus5db2N2pWICySjMvKNwMgPmYHg84wNrakOWeSjkC+RaB9kircQtvCEDL5
kp6iwNHtNJ6L93a6RotVPkCWf27SmNh2AMYnEfgkDEZJLMBLB13XTtHDVZ0r6XIsBn8pxZ62UCsX
K6c8HXYvj+hzWwDS8exqyJwilS9+/2ij0ZVQag0yJdvCbFB/yfqM7C+yfE5pZAeOrmcWIbl4UD8I
VRMfTKFwgVc1WO6UzB0pU1BelL3TxpPjlar1/ToKkWx7uWnP7KEqRzKTFYofy36yuznYtlJ1Ya4q
FWo6mo5nrY8L8YHLi1jKk52aV3BGCcLXUx6ENFrYgHnC+r0z2w25EjwGggpByZjbdw3V5I2kItLE
unEPBNrPtk8gC5ky2I1MSYS1F7Z5qNrhtlLs5lxRpOx9lznl5cu9+NyoUZkinmdespdNwrrBQ+AA
189wG/aOAqJXds+HAaUpyZKit6Zb/SD2XRz7bNKABri2iBv+5LQFQZmUXUN/gpqBBF8hMWQ23pwy
mT6zQa293LrnRk+AqqjLIPz9AI1/NP1hSGgebrKorVZKcup3DdxbIx03PXTUUhnOzaL/6Enej+cP
aCQ1MVY56AzuofurDhyqWbqpgdhsrvrrMERtzFNiCBnuIJ1bgWwcyIo+O4jIG4jXCfa7+P2jZtZF
qjtJ60dbI0dClepXeuaGDF3nkNhsM0x+X+7WZ057wTtHnlkcusTH++/T0jizgTBGW7KeElDsJtz0
FWFjjYj9VpJ1IYehIN/UOT4mdZJ/INh4ZlMjHkcomxqFSRpucvyGbmo2Q29G25y2kZkx+jd9WP4O
razevNzQ59/E1IHEKxOUT1aHTx3biQqh09CG7tILHCFCS+WcJOohWcDnzl6VSqZOLM51hyrafqcO
YdsrFVnorS/X/m0ksG3DUFirYgyLbYDRyNbD6Oy8y3DwIxiqPhptdfDGJV4y3e44+B2iRlK3+v1H
PppJOSzQ1FWGcCtLBlY+ZsWZqkmwzhJnXPlWqwDHTpQNc9+bh6mfzT3g8UwDF0W0RGrXL3f/gwL1
/vdgD0uVF6gs0tHwufc7RZc0yE/FKG2CsFCUWW352dek1pULS4Ak16QJB31T55H+JS5jt1ibutud
9UVnfKrqvCfrbCrXZtqX53VfDuNMaXr0zCSrPTG6Vns/6F0kwz2p48vRJt83kyN/8OE2ee3Wjj61
dXqlqmVz0SA2iqagqiV3LpK/uAHkvfGp97TKZhsJF1wcEdxDTkptlPhNWsd4UhNUXCW6nl9KGp6q
CHklNQQQQx7iWaETmC4K14xgcXidEkEFSOtFa6YAnZDJBnTcSVpFcp6qbTxzq7haN2GRE/MYURLO
orCyealRx58zbbTfJ/hQQpPqm+7Wzof43JZj/4MujSaKM4lPLdrsNHfWNBaFerzk4GzgU2ieyaWS
n/eFWgtF3z75qFbshmXp9eaaGiTfNvReE83gmlRLwaXbFUNWvU/wjEPx1khQkwuqWrqu+Wx/VkVe
oizGIFE+JXLqYXaZIbUm1WaE14NcB9eSkeXSmtKb3c/GBvx+rITGWWfnd10QvvcsyTKWfZwqH4s6
SPuNOlCKfUO6vbstZDteRrJrajNSxWizeqGlbUR/WxcJ5oYD/BCvObVJ7qTzpCEGI0er4wuulcHw
wY7a6NbyVaRzTU6aT3pmIS6f1OaAt2ZtWifUwXWk1trAepOPg48sbOA6W2ybla1UlvhPhknbvBnr
DFNiJ+kAk5dFULrr1MjszwGAUoYPC99wLpkNfiG9WV67UadgHgMIQln2kjvakHVSi6NOQhtzIWFT
fZ3oAZVUOJR2tIxqqx1RTGnTd4mW99kav9Z6o/tZdtWVkbkdfYMMU2jK57io5leWXZL2dpuC8oPV
tu3bPB0LoeDtRHhTjI1yI7vsJpsybsKzUS7lS3wFEbCJ3B4tQlOS4FIMJp7T6zyQvU1jFhq+gcnQ
2IhUmOfZYPaf0wJ1jnmtWxAZvK6oC3yl5ThhAifyF390ccXRR6zd0Mn08o9ql7e3XhVhWZHLVgGJ
p5TzT5oRZHeOHtfXmjE2u1EOhDRU1WsLvR7gjZpeh3lY7Q1ImQ+GcWvUXSkDvC6QdlRB93RMQx8g
YG+U100R2YK6SHQBAd0wd1XlQ1qECZbtojDqwqWEPdRHNbLCNaJECQrGdoDCoxeI58QhSqsjUCF9
Cxtauc1iQMNIb0XYweu5p87SKNPDecSVZuHUvv4+gL53khaoTaECimviXPKQaJ0Fqp7+7nQkWSEU
BEZDoheP46WGOsmJz/GRAaooBhKfRaTBBuJU/mgNiY+lgpOzkvSAgtW8kf3SA8nfDMMy9gPEmrph
RJcoCM34MtHSChVThKdnWm95CIZV5ees6pMPkhbq2yRzVFwafBCes9Rtq63T9dr7Ef3YL50gCiAn
6bWUy4LIreb4ddvBfHQlCXgZWrOfyg5H2bkGCOR3D5vxcqZ2o12sYLa4n7uwqd93Q2wOcwhA8Hc8
LVbdOd+Ne6UP9FQXTPqh2DpNWL+vUj95E3eFC7OiKNEq8ZLauArlUePSnTvinpuW/SUuBvlNUOXw
ONWGqYvWUaLekRQ2vsgulx+Ybt5wWYalLwEvCGukksvWYKoHeXDJBo7C92hoUIX0cfB2Hem2EYPL
oKUg0tbRWRtGaD66qX9rDUqHJGgL9ARFO9lpF1o0OldD1SGuVmF7351yO9Ju4sbq8YHqPFLlnVnJ
KLC0Yw9TYWjQ8tOt+G0iF/VnI0cXZQw+4HQL6SKPAPdwoWk8HX5pmeOgJGFMkoBB7RauUpIAjds+
L8EYBZl/mfu6vEqUwko3GTQn76SSfNh21LCkt82oIUkS4DJwVQWNf+XYrXPb0Zk3XlKdJYbzgatj
iNNrw2Ezr9ncAcamzRmKJSOcOCbwp7xp8Z1jz3I+yti+Y/XkqagqJ2nijnBdGxWGXBQEN1jnep8i
XOnf8/jSmpGNYpzGaHBPRq91rFkgsVhmpHSyr5nuqnCVail5l4COfAdFvahoVNybM2XopXzhSBKq
sG5KLDLzK2PAC3TUjCt7aLJ13GMYEhcRBOKmlwxUVtGHKJd252AUWxgYwc08P4pxeUprJ5w5VEm6
2kc7FP+yHH8mi/hqTKoWf6rCx8OtAcuU4SDceWiQ272zratM+dS2XrXuvA4jJ1PJcZHJPKk7ZTJD
z7O03ELXvOnyfGHi4GrNYi2r30BBBS48pGb2KSmK6iInQGzmlIv6dmb6JJznqhRBr+9yD0ioWrTK
R5jj9rl9r6N2H8r8EOr+4l+Ep//2EYtdvVumuEYPb5u7cri6q5q4rv7j3x+MBcRvL7MgrW8QOPw7
f/Tyg149WJDfDPnd//y3z1mT1uILmPDpYx9TEb/tIfTvv+j+c196QLzjg5svPBlPc9T4HAD3oN7E
D1ePOEu9b79W5NfwZwRYBbEh8UPyiPc96qB/1gUvt+6hL1/+m5ca8NA5wp9dFYCMo7oA0gFbFVcS
zXpoI5eSR10gOc5rYAqAAyHy3f88vPBX6oOHUZnMyx+ZBfJrIGoCHoCCq/jZnwX3ZreAw75PAnFt
+7VmgcC1HTUJdDgpoHvA9+w3HaNfkLBQUog27n9+vQWg8MXHtZ1FDsycHLWgmvLDJfbxAtBei1oA
uXn+4v7nl+sDYTd1VBeYKq7NMI9wQ39o4qQLHPM1FR9g3cY/uugXWwFC9eKoPlDV1zraJ5SjKfqL
H4b50TRAifE1FCuOCeHK82s1/j7NelTjdfO1LSPezTp4aPz+IWC/Jj+H1Afw54efhzX3C50BIid6
bA9AqUBZTRSQHo07s0JI7/15NHwzXf+Fmg7P98i2ayxvKhIQEoFB3//sdQHV8df3Tu4CjPRrzXwC
kyPbjrAp8Y8MdMH5x972aPzxsnvNbRTMoHAf+cVabx179hkwRxWqFrT/Yd1PNj35NQqBwu7ul2u6
KJIft+A516FYAzIQMCR+Jk1X2e7Fv/7WMb9g6C+o40d1AaNPhcBB2O/buqdPH099nR7izAdl/ue2
8GstAKr6x3aB9tpB6hxTtm9N3O8CicAIsg23g2+BkQgOf60+OHoPMLXXQnJV1IjEfJ/Gv6rxmp0R
c6n71cCvH2bdL3UAHjkJJNoIGwWzenifDz/7C0HTX6NdAUaV6qv4+eW6QP32SX//DqwwzCBwZSbC
fRPFAx/vBaoiwmNwA79e481jjwKDI57CL6D5b6E/i/xR2yUR/jhoL997UvyS4y9QTccdBWKVg+sB
AfMw/PtdYL92BDbbETDdX2v7A7NzZNOV1xqUb/Jbf/7sjb4ia9yNbIgbpLTvf/56F/yFTfLPhOoc
5fIv96nU4K56LuP6z/7gexrx6e+/pRDv84RoeTn/tvenIrf68PZ/5Fr/Yy/Vep/ofPRLkfp99D/3
/rZ68sffGn//Wd/e9fhf7TV178O+/+b7v9wEdyWyKqj03Seav7XqzS4hgftbU9XlLg52j9PCAub8
j+98kj/+c6G89OA3Wfk1i6NX2ypGyuX780RXCogIGTHoAYLNRGZMQHxfft1z7f4zjfx03PbTwz/+
+0fjzo3ekv/SuNO3Ka14Moz7Y559vtulB/7ml5gXX8vg896kwONnOkzfmvxo/3hpRvwp7rP3WNCC
ZN/2h/8Hn1vtz16V6XXcE5dNmeV3358h5qyCgBpHxDGfyYKo/Ve/JXfTjhWWb0c++9lVLIQhj+yI
ayHO9Nw3w+kRAMhj+uNCrIT9kcO/yIZ4awsYG6xyDXjace+4pMjmZdO3AJNDhOVBiAVsF6Dm6Vua
f5TLqr84u5kzu8lEhP6EKAfsUJgVJEaFCt9PeNFsFwuBrOt6V9/xcQ9DIOaohQgbmQbyEbQPhOV9
onV/hP5Gu87vqizP6l2yP1TceRHhQl3CJKzHXYPI5/u3PFNz/KudeL7z/PLu9vuT7luFqYX4hxIj
QSQMHBE/H92q+a4Mbm+ZgK/e3An5MXFG7XUmhF6hIif0M5khgtenHXztf98p9dxM+376P44f9s+i
vXPmyZn0uDX/svBjfZeV3v7MsrmN/NPx/YuL8aqpJmsRWtXxj7354/+WUTDsnQzsI4ce/LgnlyIE
I0D9r4lexJl97Dx4Yc78d8Wsscchuvve7WKXoHpx7Jz5LfWyeO+hTw7P5h/Hwl+ciLOsrrpduvdY
4UJx7MfO7tJgD8khQNdHP7Qpm/RL8P1Bol8Fc/fYx8793V78/zSQ+vF+vbrLm9uYYzD7+or9+9Uc
zEn2/VPvJ8RPWO6LuyT7XIJ1+fzq8Pt+wgyccyNDtH5vXPWfMFnmGXSNbO94E1JCR48rD+Dq+Oq3
+6tC+mcffX+yGAZR6z36Pbv87tX7u/LL3r77YtD2F1fnIsSasan3ZryoUh37xbjo5PX3x4huEPpS
Rz+0aHY16nT0+Lrhqrm3pwjG6tEvKAPEZfceK8SMjn5sjcJPvr9dCxHjY597w7Jf75Lb/ScLrs2x
T17vbvcX4eEEBYekd5e9dPtd+5Nj4OndrPnh4+XpRAB+cHwHzP/4P/Xdqy//Y9six7W36tBTPv7x
p3f3vMmHYRLL45kL+4/3xVlwO40KYNAd/7VnXIBqf+9wgTH6E54b3A57i41k2PFPPd992Xm76vOu
/P6s+w7+GcfI+W7I6np/Orx4K/qLu/D5Lt51e3swtbLvX//MZfKvP3by0J+wCZ9zkH7+vD8ZhKTh
sVvO+a5h9w2avUOa+vnPevI003IPxjj6o7NR7L9Fsz8nRDnp2Ee/CQjxvz/mfgb/jCPj/qn75wW6
l99f8/en2sM2jNFzVe2a74+7/+qnSbIf39iu/vjPJp0At4Fcf3/P3//sK24mX/a2IIo0xz/2+m74
7N/F8X52CiDET3j0Qz7ySW6a+vpPePhdeuft4u8PEuOHg/v3//n3u/ma8ku5e3V2l6V7CwUPz5/w
8CyZVm+oMv+E5zZfdnsXEVJgxz/1Jtu/paHIfPxDr//4X9mrmyz54z/vPQQuyz/+d/o52M/fQ1g9
/kU3LMNpWklYDBy72d3s0nG6QYOnOf7B77wnC1z4wR/7vbOGLFi6e7XaVXsnoar/hL2UsmQwielV
IaR17EcvycNQoQu+P+l+ef+MA/b3J3cQauHf3/L3d43fg+R2d9vt7xhCx+fYjnio6Vw/Wd/WT9g1
UF17dUMwt7eJUsc5/qt/ux3u9sYODTAstGRHh3OCVQ/Y+oML5r8vD4uK85OS07F52cetEdPspZTy
f022+f9xd23LjSM39Ff4lt2qpGYk2+v1S6osWb6MLI/XtL2VvLUkRuoRTSq82CunUpWXfEQ+Id+x
f5IvyUFTPUu0OJKsRtmufZkazwUEwQYalwOgKmT6vtf7yzd3EblzP0nCOJ9hkU/iYiMIH+Sr4IPo
F+2EKD8IaGCo0KwYXJMzE5mLdkCeP2BelmNjUWmTh+8L3CW6iMYNFU7TrOdLvQsCJm3ZUIlHxXyd
Q5JvGXp+rS5aWZhYADO8AHtZd/9W9OuK3XvVclFV1f/9KfBxNqFT45RhBHKbnTTWjzygpCHUvke0
k6lnfodK+MlUCGbuhEQWq5vGqZuDPRCQbG9UqnHKUgASRmy5dAwBu5ONlfB+TlU8I4O+xLxBm6uD
QNp/uNE72SKFXC4crltrwRBbWqsQqacEpac6u5jiZn/c3YW9VpmalGphKRkraPa4kVVbeBCOspIT
FUjt3WWlyyxg/fYxuzN7j7TCMy5KnmjZnJB9u2ugCdvjeynU3+adeKvmsn/d96p0nAFSLQPraked
KNbPTD/bAoFgN80LFdw4ME+RWDsOQhU/ugb8cJ1vtaWxOkMRNELKi2nTKoK0fHEp7TxNxgThswpf
uWwC+n8FARs7yCiv9TO3lMU1boMHJghsurFP+ZbBqiti71W9S4PLtcd9V1Ta+4sOj/82QWkXo9V4
vnRv04fYfN8fP0fZUOkvnPCBAOHsAfghdnIELtCOSiaxGkf51HJIOkQTTH394QH8ngde0aQuc1+y
nWnpfjQBs9oBiIqnqvYEeAU2aJiO+TeTyOWGmaZduzN2GCTK5lBwHm9JJIdhpCdBn34Jj2/sAags
tcCXu0jGKNE4GX6sY7EP+pZJ3azJoMw/XUui9vNJzblpMJMMfLWiv8gmC+yhd0jTFlhf0lULRD91
UEatPQERV2ntBtoCB6OvntVsuioSAb2+VByYZ3al+Mp5oEYqXVERibB8QDhLt1tMwmUECGSsH3nJ
2GyT85dFrBauTkvg8a6iOS8Wtw4FKtwUM4+iuCmF0JJAxl+r2YqrgoGS/rqNHZKxns8BTGQu9Pp2
jS0d3VAnEzWH2bBsGseCGld9T8ftVGk3B9+W8C1u1Re9KmnUrAR4VhrADUun8rEELNEtqrrkFrpm
ri2BAb97HkYN4qBpab6f8F5HBeIgS8jIQ8LUfUZjbPoYXBRAxc+DD0EP4Nu0KBsaWqnnW+BFlg/s
l4nKpyikfgjsb3XTQ7HVQcC1DucAuMeLJnuDbjIJ32egx+M4CnoqL+rfaB+bRNZd+7AiW/UZL6UW
TvUMXWoJpPb1tw2tx7S+QaJ4R5jFhcIHynT8v3/9J5/RT2fZAnVCcHAOAPGDsl+N2UMknbAeTiCt
cKsB6v8TwKkckUkTqLAKwEp6d5c1jBAUzOxxzz+caJViAyje6ic0iSgG/MCqM1pt7v/Qk3Q2TiHA
WzVDGKl5cgPjI1BF35hHf7sEB8abrLQq+uY76m/zPvKmpmHb97XeYRonKTAjAb0+LBI+2FzPrn+h
3qsm1ID1ryrKvl+j/gqbD1kV7nbr4zYsA+uS2MdZOWSyXWf9tzT+GCmgUbQxcISOyoYANVkjZPwA
+8PuZhBdgaWOebpZwvEkbpEfZ3cDjWTz9YaoK6ajpsgLM9I04tCXdFctHnDBVrcqoy7hxnWd0yHR
AnCSPgDxxzVawmmydJt73mgFtK+sAQ5yMUdHAvqC6skYkJ2Sg2MlQOrnCu0L9r1J9zD2x/64u/Z9
wjl2vh8WCPvTHaiMsKBu54JEVyQyJEVOgG/m7WI2qD/X1xgjX6RUsWPeV5tm6vkeuArd1ddFkRtr
ehU9aqbjIiFO9ZTLcsSzodjo5v8Gt0Ax6LEaG/Zv0yEGf1ii5i6g4au+UqIYuZJPF+cyzZuMYXt1
+kz54mpkJah7nYzAsnkj6nKurMJKikWib6xD7Uf5NLjXmMfQaOSx19hfgHfh2icIHGTsK1VO02Jb
ovDcRXEYWVUrAnOkJEKeUHGvqH0oYN+QMCuCHkZ7AfJecjWW6HeqTidcmGL663/j6IEhfA5kembw
AgOFJ0Qs00VTtAVSLdULVLdA8N1ppqBn39c/7R6GvmwM0utuc+9VPf+mQUnWBzeO+dKLXxNmrcx7
WfNv32rOR4XQTQAmeUiZYy9xxDpR9uDGCwIWLiRAZNpoQSVKaN2Urp3v+hEgQcnk+6YLSOI6MJW6
KEugg5g4gF6fBq//QMBad9PUjghkZorWj/te1qf6C/NIJcozp9EYsxR/Q6fT/JGBHmWrdeO1QO8t
w9slWvUaGxhX6tISAKIlfVM6pY9N2NWvU/oIFuDMxBLwoBCBsFT96oS3lztL55HKLOjWvMNgdAIv
ILZ/xk4WJvn5H62+xvgw3K2Wkgl4JFoMu9MMBRgE70uF4w8Q4Pwqegq6Ko6AdOA+OC48+7Dd47Ur
7fSCSwwQuVcJQH+l5c7IWsJJukLPPacqobMk4L9GKA/woadm0YKvRbvWxQjObePlgvmCVkK7f79r
NUc2jV6hYbIILQvzfgMIhsv8SOBQ45LKpypurppLgEMrf/E8ipGV+WNwnCMqy9GRX4WapLHIi6Hy
0y2TKfNTMPbRX2a36QzocSY1zNmWoIuquiVj4hkJHM5t+ahih1mBk/kzPq+uQu/TskCJlDEukSxc
cTLbm2tNVSp8XdYb+0jnc0rbWKWt801b3g8PMWcS+yFaH1Hdol0EvirGuufgnCRpFnwuUeOFv9jo
xmFzAZZtfsSaHgxlpk1dR5uYeLvAp5rD+zsMdeKhOwFAQGmOAWhEJtJ+TtJxAb/aDBt2nAeBqwFN
DhNdMueQFrT4qkMnzeHpGEt9HmXP0SR9dICpEolBMK8yJ9OyUY02W49OGU8oALNioC+4ed7oZron
EeGpZ3WytAHBV9YXGcTA/R6JYUC9HOaTC0HCWe0+R6OpQ1bAGTnVK13dEmb9VGVp1GS/JTr1qgyY
PQDGTgho9JkeotEaZfU6YQms4RkKIUkeLRhdgWzEGVJCKuFkJeSATv9RxJgVMMPdLEUEykwDhmDY
p+weA5yXcAszJoSWxHilC8BaHeOAjaD+/F4UKubcSlSTPkWZc8Cw3dGf2U8IFDBHjye1WxI30KUq
nE50LJ71Z/hSF9PSdU1aEiN8wzh9BBiZH+B9ARlfath11A2AjOMzklsSLSiX5S8RWnHKbGKFS+ay
JQGBGKTxGDJhdCWSrChJK14ybknkV4GBLDizEtiKb8zjb0k06COr/eS0o0tczcjPuoZNAqxxjYUh
pTOQriUxIOYG4FTHn8LSKnvsdr85SKPdvkI0fQoQNlYT9X1efqWt3b4uazjHWBtLhjQZ6x7sjx6S
QA5kiKS0pWQItyVE/IQCBOdXIkgKn3SBZlP3GJu9yL4SvptlEDFzf7AQxUpmdxkv8xx9pDXGKQ8b
JfoX7+FcjXDuuphUYZk1n1Fk5C1AQjRtMuMHWiKqCdEzzC/VtkQSHvW/yBS7eOdJC7u8BBIVVWMg
2tYa6hKY7ibg1fbTPH1k0kbKbf+HzUPjNgfTv/6b9KYpNDvc30Pe/+gIg+p+PPjY3tvf/Li3S61V
DRm+qbU6/6Tb66fSVcJ9MZQYAFeyKXW1lLDa3cXcyeFIZIDP0DyKWWaZnjN+JUB7FwCuMKISk18v
8kxFbIBjS0K44PXvjFeJe+tTmo0dEUiYo375BDgr41ZihuVlhCQvn5eHNWr2MbvfhJ/hzlkqJhiR
GBP6E1anscRNS6JUH6pyrIPjTLl3lERVPlw4qdK2BOx96WcQz0HvQRP6gwEK2hKA5J/RxwXcfsJS
slixZj/r7ofjLxGaOi0Z48BIZHqv0gCH7g954LqMuObsw3bn+YwCqiAsh2OUVrEukanifvujhFnG
MOdh052NOhzsnUT8djwsg0GZ8xC5oi4go3/c9MLezX3v5J8BHR6C76ycfwzyQllvD+Nxf2xjM+D+
/rueOtawvvB1vZG679Jb4jlri4QZMy/6+2WUStrXtFeQEV46TfCMfgu8NmwVrvO9/O/1P2KsbjEJ
+Jv/t1qru/ToRjFQV3/+PwAAAP//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9.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0.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chart" Target="../charts/chart7.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 Id="rId4" Type="http://schemas.openxmlformats.org/officeDocument/2006/relationships/chart" Target="../charts/chart11.xml"/></Relationships>
</file>

<file path=xl/drawings/_rels/drawing4.xml.rels><?xml version="1.0" encoding="UTF-8" standalone="yes"?>
<Relationships xmlns="http://schemas.openxmlformats.org/package/2006/relationships"><Relationship Id="rId3" Type="http://schemas.openxmlformats.org/officeDocument/2006/relationships/chart" Target="../charts/chart14.xml"/><Relationship Id="rId2" Type="http://schemas.openxmlformats.org/officeDocument/2006/relationships/chart" Target="../charts/chart13.xml"/><Relationship Id="rId1" Type="http://schemas.openxmlformats.org/officeDocument/2006/relationships/chart" Target="../charts/chart12.xml"/></Relationships>
</file>

<file path=xl/drawings/_rels/drawing5.xml.rels><?xml version="1.0" encoding="UTF-8" standalone="yes"?>
<Relationships xmlns="http://schemas.openxmlformats.org/package/2006/relationships"><Relationship Id="rId3" Type="http://schemas.openxmlformats.org/officeDocument/2006/relationships/chart" Target="../charts/chart17.xml"/><Relationship Id="rId2" Type="http://schemas.openxmlformats.org/officeDocument/2006/relationships/chart" Target="../charts/chart16.xml"/><Relationship Id="rId1" Type="http://schemas.openxmlformats.org/officeDocument/2006/relationships/chart" Target="../charts/chart1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chart" Target="../charts/chart19.xml"/><Relationship Id="rId1" Type="http://schemas.openxmlformats.org/officeDocument/2006/relationships/chart" Target="../charts/chart18.xml"/></Relationships>
</file>

<file path=xl/drawings/_rels/drawing7.xml.rels><?xml version="1.0" encoding="UTF-8" standalone="yes"?>
<Relationships xmlns="http://schemas.openxmlformats.org/package/2006/relationships"><Relationship Id="rId3" Type="http://schemas.openxmlformats.org/officeDocument/2006/relationships/chart" Target="../charts/chart22.xml"/><Relationship Id="rId2" Type="http://schemas.microsoft.com/office/2014/relationships/chartEx" Target="../charts/chartEx1.xml"/><Relationship Id="rId1" Type="http://schemas.openxmlformats.org/officeDocument/2006/relationships/chart" Target="../charts/chart21.xml"/></Relationships>
</file>

<file path=xl/drawings/_rels/drawing8.xml.rels><?xml version="1.0" encoding="UTF-8" standalone="yes"?>
<Relationships xmlns="http://schemas.openxmlformats.org/package/2006/relationships"><Relationship Id="rId1" Type="http://schemas.microsoft.com/office/2014/relationships/chartEx" Target="../charts/chartEx2.xml"/></Relationships>
</file>

<file path=xl/drawings/_rels/drawing9.xml.rels><?xml version="1.0" encoding="UTF-8" standalone="yes"?>
<Relationships xmlns="http://schemas.openxmlformats.org/package/2006/relationships"><Relationship Id="rId1" Type="http://schemas.openxmlformats.org/officeDocument/2006/relationships/chart" Target="../charts/chart23.xml"/></Relationships>
</file>

<file path=xl/drawings/drawing1.xml><?xml version="1.0" encoding="utf-8"?>
<xdr:wsDr xmlns:xdr="http://schemas.openxmlformats.org/drawingml/2006/spreadsheetDrawing" xmlns:a="http://schemas.openxmlformats.org/drawingml/2006/main">
  <xdr:twoCellAnchor>
    <xdr:from>
      <xdr:col>17</xdr:col>
      <xdr:colOff>388774</xdr:colOff>
      <xdr:row>3</xdr:row>
      <xdr:rowOff>59094</xdr:rowOff>
    </xdr:from>
    <xdr:to>
      <xdr:col>25</xdr:col>
      <xdr:colOff>479778</xdr:colOff>
      <xdr:row>18</xdr:row>
      <xdr:rowOff>211667</xdr:rowOff>
    </xdr:to>
    <xdr:graphicFrame macro="">
      <xdr:nvGraphicFramePr>
        <xdr:cNvPr id="5" name="Chart 4">
          <a:extLst>
            <a:ext uri="{FF2B5EF4-FFF2-40B4-BE49-F238E27FC236}">
              <a16:creationId xmlns:a16="http://schemas.microsoft.com/office/drawing/2014/main" id="{7ABDF5CF-A12B-C6B5-C00E-C8CD24C42B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412102</xdr:colOff>
      <xdr:row>18</xdr:row>
      <xdr:rowOff>284584</xdr:rowOff>
    </xdr:from>
    <xdr:to>
      <xdr:col>33</xdr:col>
      <xdr:colOff>522112</xdr:colOff>
      <xdr:row>26</xdr:row>
      <xdr:rowOff>283029</xdr:rowOff>
    </xdr:to>
    <xdr:graphicFrame macro="">
      <xdr:nvGraphicFramePr>
        <xdr:cNvPr id="9" name="Chart 8">
          <a:extLst>
            <a:ext uri="{FF2B5EF4-FFF2-40B4-BE49-F238E27FC236}">
              <a16:creationId xmlns:a16="http://schemas.microsoft.com/office/drawing/2014/main" id="{3C3E59DA-2AD5-2008-D2A6-EADBCDD7ED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26</xdr:col>
      <xdr:colOff>42333</xdr:colOff>
      <xdr:row>3</xdr:row>
      <xdr:rowOff>38100</xdr:rowOff>
    </xdr:from>
    <xdr:to>
      <xdr:col>33</xdr:col>
      <xdr:colOff>524933</xdr:colOff>
      <xdr:row>18</xdr:row>
      <xdr:rowOff>197555</xdr:rowOff>
    </xdr:to>
    <xdr:graphicFrame macro="">
      <xdr:nvGraphicFramePr>
        <xdr:cNvPr id="11" name="Chart 10">
          <a:extLst>
            <a:ext uri="{FF2B5EF4-FFF2-40B4-BE49-F238E27FC236}">
              <a16:creationId xmlns:a16="http://schemas.microsoft.com/office/drawing/2014/main" id="{16FF7379-516B-48F0-A5B7-6439299DA2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16</xdr:col>
      <xdr:colOff>388775</xdr:colOff>
      <xdr:row>5</xdr:row>
      <xdr:rowOff>59094</xdr:rowOff>
    </xdr:from>
    <xdr:to>
      <xdr:col>30</xdr:col>
      <xdr:colOff>316523</xdr:colOff>
      <xdr:row>20</xdr:row>
      <xdr:rowOff>15551</xdr:rowOff>
    </xdr:to>
    <xdr:graphicFrame macro="">
      <xdr:nvGraphicFramePr>
        <xdr:cNvPr id="2" name="Chart 1">
          <a:extLst>
            <a:ext uri="{FF2B5EF4-FFF2-40B4-BE49-F238E27FC236}">
              <a16:creationId xmlns:a16="http://schemas.microsoft.com/office/drawing/2014/main" id="{F2C2007F-DC20-4C1C-8F8A-5DD268BEC4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390524</xdr:colOff>
      <xdr:row>20</xdr:row>
      <xdr:rowOff>142875</xdr:rowOff>
    </xdr:from>
    <xdr:to>
      <xdr:col>33</xdr:col>
      <xdr:colOff>295275</xdr:colOff>
      <xdr:row>37</xdr:row>
      <xdr:rowOff>95250</xdr:rowOff>
    </xdr:to>
    <xdr:graphicFrame macro="">
      <xdr:nvGraphicFramePr>
        <xdr:cNvPr id="5" name="Chart 4">
          <a:extLst>
            <a:ext uri="{FF2B5EF4-FFF2-40B4-BE49-F238E27FC236}">
              <a16:creationId xmlns:a16="http://schemas.microsoft.com/office/drawing/2014/main" id="{B2201F56-AEE5-43E2-6C38-706959F91A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33</xdr:col>
      <xdr:colOff>409575</xdr:colOff>
      <xdr:row>20</xdr:row>
      <xdr:rowOff>141411</xdr:rowOff>
    </xdr:from>
    <xdr:to>
      <xdr:col>39</xdr:col>
      <xdr:colOff>175114</xdr:colOff>
      <xdr:row>37</xdr:row>
      <xdr:rowOff>152400</xdr:rowOff>
    </xdr:to>
    <xdr:graphicFrame macro="">
      <xdr:nvGraphicFramePr>
        <xdr:cNvPr id="3" name="Chart 2">
          <a:extLst>
            <a:ext uri="{FF2B5EF4-FFF2-40B4-BE49-F238E27FC236}">
              <a16:creationId xmlns:a16="http://schemas.microsoft.com/office/drawing/2014/main" id="{925D0CC1-6F66-D502-E6BA-8307A8E662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30</xdr:col>
      <xdr:colOff>434486</xdr:colOff>
      <xdr:row>5</xdr:row>
      <xdr:rowOff>34437</xdr:rowOff>
    </xdr:from>
    <xdr:to>
      <xdr:col>39</xdr:col>
      <xdr:colOff>175846</xdr:colOff>
      <xdr:row>20</xdr:row>
      <xdr:rowOff>11724</xdr:rowOff>
    </xdr:to>
    <xdr:graphicFrame macro="">
      <xdr:nvGraphicFramePr>
        <xdr:cNvPr id="6" name="Chart 5">
          <a:extLst>
            <a:ext uri="{FF2B5EF4-FFF2-40B4-BE49-F238E27FC236}">
              <a16:creationId xmlns:a16="http://schemas.microsoft.com/office/drawing/2014/main" id="{BB234AC7-4364-E966-0528-515B29B28F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25</xdr:col>
      <xdr:colOff>166525</xdr:colOff>
      <xdr:row>5</xdr:row>
      <xdr:rowOff>90844</xdr:rowOff>
    </xdr:from>
    <xdr:to>
      <xdr:col>32</xdr:col>
      <xdr:colOff>407134</xdr:colOff>
      <xdr:row>20</xdr:row>
      <xdr:rowOff>47301</xdr:rowOff>
    </xdr:to>
    <xdr:graphicFrame macro="">
      <xdr:nvGraphicFramePr>
        <xdr:cNvPr id="2" name="Chart 1">
          <a:extLst>
            <a:ext uri="{FF2B5EF4-FFF2-40B4-BE49-F238E27FC236}">
              <a16:creationId xmlns:a16="http://schemas.microsoft.com/office/drawing/2014/main" id="{16FFF273-9743-4430-B130-A5FF00628A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25</xdr:col>
      <xdr:colOff>163286</xdr:colOff>
      <xdr:row>21</xdr:row>
      <xdr:rowOff>85725</xdr:rowOff>
    </xdr:from>
    <xdr:to>
      <xdr:col>42</xdr:col>
      <xdr:colOff>441158</xdr:colOff>
      <xdr:row>29</xdr:row>
      <xdr:rowOff>123825</xdr:rowOff>
    </xdr:to>
    <xdr:graphicFrame macro="">
      <xdr:nvGraphicFramePr>
        <xdr:cNvPr id="6" name="Chart 5">
          <a:extLst>
            <a:ext uri="{FF2B5EF4-FFF2-40B4-BE49-F238E27FC236}">
              <a16:creationId xmlns:a16="http://schemas.microsoft.com/office/drawing/2014/main" id="{A2E1E42A-E62A-4A0D-96CC-C79549ADEE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25</xdr:col>
      <xdr:colOff>122466</xdr:colOff>
      <xdr:row>30</xdr:row>
      <xdr:rowOff>100693</xdr:rowOff>
    </xdr:from>
    <xdr:to>
      <xdr:col>42</xdr:col>
      <xdr:colOff>481263</xdr:colOff>
      <xdr:row>38</xdr:row>
      <xdr:rowOff>131989</xdr:rowOff>
    </xdr:to>
    <xdr:graphicFrame macro="">
      <xdr:nvGraphicFramePr>
        <xdr:cNvPr id="8" name="Chart 7">
          <a:extLst>
            <a:ext uri="{FF2B5EF4-FFF2-40B4-BE49-F238E27FC236}">
              <a16:creationId xmlns:a16="http://schemas.microsoft.com/office/drawing/2014/main" id="{8CDBBAC5-8662-4B2A-86E7-CCE289A363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32</xdr:col>
      <xdr:colOff>444500</xdr:colOff>
      <xdr:row>5</xdr:row>
      <xdr:rowOff>63501</xdr:rowOff>
    </xdr:from>
    <xdr:to>
      <xdr:col>42</xdr:col>
      <xdr:colOff>427790</xdr:colOff>
      <xdr:row>20</xdr:row>
      <xdr:rowOff>19958</xdr:rowOff>
    </xdr:to>
    <xdr:graphicFrame macro="">
      <xdr:nvGraphicFramePr>
        <xdr:cNvPr id="9" name="Chart 8">
          <a:extLst>
            <a:ext uri="{FF2B5EF4-FFF2-40B4-BE49-F238E27FC236}">
              <a16:creationId xmlns:a16="http://schemas.microsoft.com/office/drawing/2014/main" id="{BA17E23A-CA85-4635-AE03-AAAAC708C2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22</xdr:col>
      <xdr:colOff>200025</xdr:colOff>
      <xdr:row>22</xdr:row>
      <xdr:rowOff>33617</xdr:rowOff>
    </xdr:from>
    <xdr:to>
      <xdr:col>38</xdr:col>
      <xdr:colOff>400051</xdr:colOff>
      <xdr:row>32</xdr:row>
      <xdr:rowOff>313764</xdr:rowOff>
    </xdr:to>
    <xdr:graphicFrame macro="">
      <xdr:nvGraphicFramePr>
        <xdr:cNvPr id="5" name="Chart 4">
          <a:extLst>
            <a:ext uri="{FF2B5EF4-FFF2-40B4-BE49-F238E27FC236}">
              <a16:creationId xmlns:a16="http://schemas.microsoft.com/office/drawing/2014/main" id="{DB5EA0FB-1C8E-0441-232D-D4D1674B51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22</xdr:col>
      <xdr:colOff>114300</xdr:colOff>
      <xdr:row>4</xdr:row>
      <xdr:rowOff>95250</xdr:rowOff>
    </xdr:from>
    <xdr:to>
      <xdr:col>28</xdr:col>
      <xdr:colOff>200025</xdr:colOff>
      <xdr:row>21</xdr:row>
      <xdr:rowOff>224118</xdr:rowOff>
    </xdr:to>
    <xdr:graphicFrame macro="">
      <xdr:nvGraphicFramePr>
        <xdr:cNvPr id="11" name="Chart 10">
          <a:extLst>
            <a:ext uri="{FF2B5EF4-FFF2-40B4-BE49-F238E27FC236}">
              <a16:creationId xmlns:a16="http://schemas.microsoft.com/office/drawing/2014/main" id="{7AB8DADF-68C5-E2F3-8674-E0CF8D888C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28</xdr:col>
      <xdr:colOff>323850</xdr:colOff>
      <xdr:row>4</xdr:row>
      <xdr:rowOff>104774</xdr:rowOff>
    </xdr:from>
    <xdr:to>
      <xdr:col>38</xdr:col>
      <xdr:colOff>276225</xdr:colOff>
      <xdr:row>21</xdr:row>
      <xdr:rowOff>246529</xdr:rowOff>
    </xdr:to>
    <xdr:graphicFrame macro="">
      <xdr:nvGraphicFramePr>
        <xdr:cNvPr id="12" name="Chart 11">
          <a:extLst>
            <a:ext uri="{FF2B5EF4-FFF2-40B4-BE49-F238E27FC236}">
              <a16:creationId xmlns:a16="http://schemas.microsoft.com/office/drawing/2014/main" id="{885CDCAD-7035-8D32-CFBE-941A02C4BC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28</xdr:col>
      <xdr:colOff>282133</xdr:colOff>
      <xdr:row>17</xdr:row>
      <xdr:rowOff>67519</xdr:rowOff>
    </xdr:from>
    <xdr:to>
      <xdr:col>38</xdr:col>
      <xdr:colOff>906684</xdr:colOff>
      <xdr:row>30</xdr:row>
      <xdr:rowOff>38583</xdr:rowOff>
    </xdr:to>
    <xdr:graphicFrame macro="">
      <xdr:nvGraphicFramePr>
        <xdr:cNvPr id="7" name="Chart 6">
          <a:extLst>
            <a:ext uri="{FF2B5EF4-FFF2-40B4-BE49-F238E27FC236}">
              <a16:creationId xmlns:a16="http://schemas.microsoft.com/office/drawing/2014/main" id="{494C07CD-A201-8584-F225-411ABBABA8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19</xdr:col>
      <xdr:colOff>337594</xdr:colOff>
      <xdr:row>17</xdr:row>
      <xdr:rowOff>55945</xdr:rowOff>
    </xdr:from>
    <xdr:to>
      <xdr:col>28</xdr:col>
      <xdr:colOff>135038</xdr:colOff>
      <xdr:row>30</xdr:row>
      <xdr:rowOff>40512</xdr:rowOff>
    </xdr:to>
    <xdr:graphicFrame macro="">
      <xdr:nvGraphicFramePr>
        <xdr:cNvPr id="8" name="Chart 7">
          <a:extLst>
            <a:ext uri="{FF2B5EF4-FFF2-40B4-BE49-F238E27FC236}">
              <a16:creationId xmlns:a16="http://schemas.microsoft.com/office/drawing/2014/main" id="{A763E939-2510-03F6-4504-644FEE9381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347241</xdr:colOff>
      <xdr:row>0</xdr:row>
      <xdr:rowOff>183266</xdr:rowOff>
    </xdr:from>
    <xdr:to>
      <xdr:col>38</xdr:col>
      <xdr:colOff>897038</xdr:colOff>
      <xdr:row>16</xdr:row>
      <xdr:rowOff>154329</xdr:rowOff>
    </xdr:to>
    <xdr:graphicFrame macro="">
      <xdr:nvGraphicFramePr>
        <xdr:cNvPr id="9" name="Chart 8">
          <a:extLst>
            <a:ext uri="{FF2B5EF4-FFF2-40B4-BE49-F238E27FC236}">
              <a16:creationId xmlns:a16="http://schemas.microsoft.com/office/drawing/2014/main" id="{31334E73-3182-4AF6-B7C4-9CD20005FB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20</xdr:col>
      <xdr:colOff>202553</xdr:colOff>
      <xdr:row>4</xdr:row>
      <xdr:rowOff>113134</xdr:rowOff>
    </xdr:from>
    <xdr:to>
      <xdr:col>36</xdr:col>
      <xdr:colOff>542925</xdr:colOff>
      <xdr:row>17</xdr:row>
      <xdr:rowOff>76200</xdr:rowOff>
    </xdr:to>
    <xdr:graphicFrame macro="">
      <xdr:nvGraphicFramePr>
        <xdr:cNvPr id="3" name="Chart 2">
          <a:extLst>
            <a:ext uri="{FF2B5EF4-FFF2-40B4-BE49-F238E27FC236}">
              <a16:creationId xmlns:a16="http://schemas.microsoft.com/office/drawing/2014/main" id="{3259E479-A8DB-4D82-AA7B-CDEFE74B1D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190500</xdr:colOff>
      <xdr:row>19</xdr:row>
      <xdr:rowOff>0</xdr:rowOff>
    </xdr:from>
    <xdr:to>
      <xdr:col>36</xdr:col>
      <xdr:colOff>514350</xdr:colOff>
      <xdr:row>23</xdr:row>
      <xdr:rowOff>57150</xdr:rowOff>
    </xdr:to>
    <xdr:graphicFrame macro="">
      <xdr:nvGraphicFramePr>
        <xdr:cNvPr id="5" name="Chart 4">
          <a:extLst>
            <a:ext uri="{FF2B5EF4-FFF2-40B4-BE49-F238E27FC236}">
              <a16:creationId xmlns:a16="http://schemas.microsoft.com/office/drawing/2014/main" id="{7BFEF2A2-D62C-2F60-43BC-02DDA306E1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20</xdr:col>
      <xdr:colOff>209551</xdr:colOff>
      <xdr:row>17</xdr:row>
      <xdr:rowOff>165736</xdr:rowOff>
    </xdr:from>
    <xdr:to>
      <xdr:col>36</xdr:col>
      <xdr:colOff>514352</xdr:colOff>
      <xdr:row>18</xdr:row>
      <xdr:rowOff>447676</xdr:rowOff>
    </xdr:to>
    <mc:AlternateContent xmlns:mc="http://schemas.openxmlformats.org/markup-compatibility/2006" xmlns:a14="http://schemas.microsoft.com/office/drawing/2010/main">
      <mc:Choice Requires="a14">
        <xdr:graphicFrame macro="">
          <xdr:nvGraphicFramePr>
            <xdr:cNvPr id="9" name="Product_name">
              <a:extLst>
                <a:ext uri="{FF2B5EF4-FFF2-40B4-BE49-F238E27FC236}">
                  <a16:creationId xmlns:a16="http://schemas.microsoft.com/office/drawing/2014/main" id="{7D577DAD-19BA-AB0F-9CE3-4DBF2627F6C3}"/>
                </a:ext>
              </a:extLst>
            </xdr:cNvPr>
            <xdr:cNvGraphicFramePr/>
          </xdr:nvGraphicFramePr>
          <xdr:xfrm>
            <a:off x="0" y="0"/>
            <a:ext cx="0" cy="0"/>
          </xdr:xfrm>
          <a:graphic>
            <a:graphicData uri="http://schemas.microsoft.com/office/drawing/2010/slicer">
              <sle:slicer xmlns:sle="http://schemas.microsoft.com/office/drawing/2010/slicer" name="Product_name"/>
            </a:graphicData>
          </a:graphic>
        </xdr:graphicFrame>
      </mc:Choice>
      <mc:Fallback xmlns="">
        <xdr:sp macro="" textlink="">
          <xdr:nvSpPr>
            <xdr:cNvPr id="0" name=""/>
            <xdr:cNvSpPr>
              <a:spLocks noTextEdit="1"/>
            </xdr:cNvSpPr>
          </xdr:nvSpPr>
          <xdr:spPr>
            <a:xfrm>
              <a:off x="14839951" y="3480436"/>
              <a:ext cx="10058400" cy="6438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133350</xdr:colOff>
      <xdr:row>23</xdr:row>
      <xdr:rowOff>171450</xdr:rowOff>
    </xdr:from>
    <xdr:to>
      <xdr:col>36</xdr:col>
      <xdr:colOff>514350</xdr:colOff>
      <xdr:row>27</xdr:row>
      <xdr:rowOff>638175</xdr:rowOff>
    </xdr:to>
    <xdr:graphicFrame macro="">
      <xdr:nvGraphicFramePr>
        <xdr:cNvPr id="12" name="Chart 11">
          <a:extLst>
            <a:ext uri="{FF2B5EF4-FFF2-40B4-BE49-F238E27FC236}">
              <a16:creationId xmlns:a16="http://schemas.microsoft.com/office/drawing/2014/main" id="{B954D327-825E-4109-CAC9-1F5D353E04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17</xdr:col>
      <xdr:colOff>76200</xdr:colOff>
      <xdr:row>2</xdr:row>
      <xdr:rowOff>57151</xdr:rowOff>
    </xdr:from>
    <xdr:to>
      <xdr:col>24</xdr:col>
      <xdr:colOff>95250</xdr:colOff>
      <xdr:row>18</xdr:row>
      <xdr:rowOff>15552</xdr:rowOff>
    </xdr:to>
    <xdr:graphicFrame macro="">
      <xdr:nvGraphicFramePr>
        <xdr:cNvPr id="2" name="Chart 1">
          <a:extLst>
            <a:ext uri="{FF2B5EF4-FFF2-40B4-BE49-F238E27FC236}">
              <a16:creationId xmlns:a16="http://schemas.microsoft.com/office/drawing/2014/main" id="{196DD66A-9EFF-4510-83CF-AE009FA7A5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123826</xdr:colOff>
      <xdr:row>19</xdr:row>
      <xdr:rowOff>28575</xdr:rowOff>
    </xdr:from>
    <xdr:to>
      <xdr:col>33</xdr:col>
      <xdr:colOff>514350</xdr:colOff>
      <xdr:row>32</xdr:row>
      <xdr:rowOff>0</xdr:rowOff>
    </xdr:to>
    <mc:AlternateContent xmlns:mc="http://schemas.openxmlformats.org/markup-compatibility/2006">
      <mc:Choice xmlns:cx1="http://schemas.microsoft.com/office/drawing/2015/9/8/chartex" Requires="cx1">
        <xdr:graphicFrame macro="">
          <xdr:nvGraphicFramePr>
            <xdr:cNvPr id="9" name="Chart 8">
              <a:extLst>
                <a:ext uri="{FF2B5EF4-FFF2-40B4-BE49-F238E27FC236}">
                  <a16:creationId xmlns:a16="http://schemas.microsoft.com/office/drawing/2014/main" id="{85D7506F-68BC-4294-AC30-276791A3268C}"/>
                </a:ext>
              </a:extLst>
            </xdr:cNvPr>
            <xdr:cNvGraphicFramePr>
              <a:graphicFrameLocks/>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5714346" y="4051935"/>
              <a:ext cx="10144124" cy="234886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24</xdr:col>
      <xdr:colOff>323851</xdr:colOff>
      <xdr:row>2</xdr:row>
      <xdr:rowOff>66674</xdr:rowOff>
    </xdr:from>
    <xdr:to>
      <xdr:col>33</xdr:col>
      <xdr:colOff>552450</xdr:colOff>
      <xdr:row>17</xdr:row>
      <xdr:rowOff>142875</xdr:rowOff>
    </xdr:to>
    <xdr:graphicFrame macro="">
      <xdr:nvGraphicFramePr>
        <xdr:cNvPr id="10" name="Chart 9">
          <a:extLst>
            <a:ext uri="{FF2B5EF4-FFF2-40B4-BE49-F238E27FC236}">
              <a16:creationId xmlns:a16="http://schemas.microsoft.com/office/drawing/2014/main" id="{B3010323-3235-4726-9A56-ADA9200ECA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8</xdr:col>
      <xdr:colOff>47474</xdr:colOff>
      <xdr:row>4</xdr:row>
      <xdr:rowOff>30389</xdr:rowOff>
    </xdr:from>
    <xdr:to>
      <xdr:col>28</xdr:col>
      <xdr:colOff>332165</xdr:colOff>
      <xdr:row>28</xdr:row>
      <xdr:rowOff>146595</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25E0F6B0-868F-1E25-F20A-4A821ACB7AE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29174" y="761909"/>
              <a:ext cx="13391091" cy="487108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7</xdr:col>
      <xdr:colOff>229809</xdr:colOff>
      <xdr:row>4</xdr:row>
      <xdr:rowOff>157238</xdr:rowOff>
    </xdr:from>
    <xdr:to>
      <xdr:col>25</xdr:col>
      <xdr:colOff>798286</xdr:colOff>
      <xdr:row>28</xdr:row>
      <xdr:rowOff>84667</xdr:rowOff>
    </xdr:to>
    <xdr:graphicFrame macro="">
      <xdr:nvGraphicFramePr>
        <xdr:cNvPr id="2" name="Chart 1">
          <a:extLst>
            <a:ext uri="{FF2B5EF4-FFF2-40B4-BE49-F238E27FC236}">
              <a16:creationId xmlns:a16="http://schemas.microsoft.com/office/drawing/2014/main" id="{529DC277-50F9-7EC0-BD24-608CF14290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shnu teja Reddy" refreshedDate="45644.897019791664" createdVersion="8" refreshedVersion="8" minRefreshableVersion="3" recordCount="56" xr:uid="{4B1BC5E3-E442-435D-A456-BA987836E9CF}">
  <cacheSource type="worksheet">
    <worksheetSource name="Table15"/>
  </cacheSource>
  <cacheFields count="8">
    <cacheField name="Country" numFmtId="0">
      <sharedItems count="20">
        <s v="Australia"/>
        <s v="Austria"/>
        <s v="Belgium"/>
        <s v="Canada"/>
        <s v="Denmark"/>
        <s v="Finland"/>
        <s v="France"/>
        <s v="Germany"/>
        <s v="Ireland"/>
        <s v="Italy"/>
        <s v="Japan"/>
        <s v="New Zealand"/>
        <s v="Norway"/>
        <s v="Philippines"/>
        <s v="Singapore"/>
        <s v="Spain"/>
        <s v="Sweden"/>
        <s v="Switzerland"/>
        <s v="UK"/>
        <s v="USA"/>
      </sharedItems>
    </cacheField>
    <cacheField name="Product_name" numFmtId="0">
      <sharedItems count="5">
        <s v="1952 Alpine Renault 1300"/>
        <s v="1968 Ford Mustang"/>
        <s v="1992 Ferrari 360 Spider red"/>
        <s v="2003 Harley-Davidson Eagle Drag Bike"/>
        <s v="2001 Ferrari Enzo"/>
      </sharedItems>
    </cacheField>
    <cacheField name="Revenue" numFmtId="0">
      <sharedItems containsSemiMixedTypes="0" containsString="0" containsNumber="1" minValue="3229.8" maxValue="78860.109999999899"/>
    </cacheField>
    <cacheField name="Quantity" numFmtId="0">
      <sharedItems containsSemiMixedTypes="0" containsString="0" containsNumber="1" containsInteger="1" minValue="20" maxValue="491"/>
    </cacheField>
    <cacheField name="Profit" numFmtId="0">
      <sharedItems containsSemiMixedTypes="0" containsString="0" containsNumber="1" minValue="1323" maxValue="39230.949999999997"/>
    </cacheField>
    <cacheField name="Unique Customers" numFmtId="0">
      <sharedItems containsSemiMixedTypes="0" containsString="0" containsNumber="1" containsInteger="1" minValue="1" maxValue="13"/>
    </cacheField>
    <cacheField name="Price" numFmtId="0">
      <sharedItems containsSemiMixedTypes="0" containsString="0" containsNumber="1" minValue="141.4" maxValue="214.3"/>
    </cacheField>
    <cacheField name="ProfitMargin" numFmtId="2">
      <sharedItems containsSemiMixedTypes="0" containsString="0" containsNumber="1" minValue="1.49236985472272E-2" maxValue="0.44253278270698698"/>
    </cacheField>
  </cacheFields>
  <extLst>
    <ext xmlns:x14="http://schemas.microsoft.com/office/spreadsheetml/2009/9/main" uri="{725AE2AE-9491-48be-B2B4-4EB974FC3084}">
      <x14:pivotCacheDefinition pivotCacheId="1390527425"/>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shnu teja Reddy" refreshedDate="45644.897020138887" createdVersion="8" refreshedVersion="8" minRefreshableVersion="3" recordCount="109" xr:uid="{BF34032B-28CB-4D40-873B-FE446B69E2BF}">
  <cacheSource type="worksheet">
    <worksheetSource name="Table12"/>
  </cacheSource>
  <cacheFields count="10">
    <cacheField name="Product_name" numFmtId="0">
      <sharedItems count="109">
        <s v="1970 Chevy Chevelle SS 454"/>
        <s v="1966 Shelby Cobra 427 S/C"/>
        <s v="1982 Lamborghini Diablo"/>
        <s v="1958 Chevy Corvette Limited Edition"/>
        <s v="1970 Dodge Coronet"/>
        <s v="1957 Ford Thunderbird"/>
        <s v="1954 Greyhound Scenicruiser"/>
        <s v="1939 Chevrolet Deluxe Coupe"/>
        <s v="Boeing X-32A JSF"/>
        <s v="1930 Buick Marquette Phaeton"/>
        <s v="1982 Ducati 996 R"/>
        <s v="1936 Mercedes Benz 500k Roadster"/>
        <s v="Pont Yacht"/>
        <s v="1982 Ducati 900 Monster"/>
        <s v="1948 Porsche 356-A Roadster"/>
        <s v="1971 Alpine Renault 1600s"/>
        <s v="1911 Ford Town Car"/>
        <s v="1962 City of Detroit Streetcar"/>
        <s v="F/A 18 Hornet 1/72"/>
        <s v="1938 Cadillac V-16 Presidential Limousine"/>
        <s v="Collectable Wooden Train"/>
        <s v="America West Airlines B757-200"/>
        <s v="1999 Yamaha Speed Boat"/>
        <s v="1997 BMW F650 ST"/>
        <s v="1939 Cadillac Limousine"/>
        <s v="P-51-D Mustang"/>
        <s v="1934 Ford V8 Coupe"/>
        <s v="1969 Dodge Super Bee"/>
        <s v="The Schooner Bluenose"/>
        <s v="1940s Ford truck"/>
        <s v="1940 Ford Delivery Sedan"/>
        <s v="1996 Peterbilt 379 Stake Bed with Outrigger"/>
        <s v="1969 Chevrolet Camaro Z28"/>
        <s v="1936 Mercedes-Benz 500K Special Roadster"/>
        <s v="1957 Vespa GS150"/>
        <s v="1904 Buick Runabout"/>
        <s v="1900s Vintage Bi-Plane"/>
        <s v="1962 LanciaA Delta 16V"/>
        <s v="1928 Ford Phaeton Deluxe"/>
        <s v="1937 Horch 930V Limousine"/>
        <s v="1928 British Royal Navy Airplane"/>
        <s v="18th century schooner"/>
        <s v="The Queen Mary"/>
        <s v="American Airlines: B767-300"/>
        <s v="1936 Harley Davidson El Knucklehead"/>
        <s v="The Mayflower"/>
        <s v="1980Ã¢â‚¬â„¢s GM Manhattan Express"/>
        <s v="1952 Citroen-15CV"/>
        <s v="The USS Constitution Ship"/>
        <s v="Corsair F4U ( Bird Cage)"/>
        <s v="1912 Ford Model T Delivery Wagon"/>
        <s v="1900s Vintage Tri-Plane"/>
        <s v="1950's Chicago Surface Lines Streetcar"/>
        <s v="1949 Jaguar XK 120"/>
        <s v="1968 Dodge Charger"/>
        <s v="2002 Chevy Corvette"/>
        <s v="American Airlines: MD-11S"/>
        <s v="1960 BSA Gold Star DBD34"/>
        <s v="18th Century Vintage Horse Carriage"/>
        <s v="1926 Ford Fire Engine"/>
        <s v="1941 Chevrolet Special Deluxe Cabriolet"/>
        <s v="1995 Honda Civic"/>
        <s v="1917 Maxwell Touring Car"/>
        <s v="1956 Porsche 356A Coupe"/>
        <s v="1932 Alfa Romeo 8C2300 Spider Sport"/>
        <s v="The Titanic"/>
        <s v="1936 Chrysler Airflow"/>
        <s v="1992 Porsche Cayenne Turbo Silver"/>
        <s v="1993 Mazda RX-7"/>
        <s v="HMS Bounty"/>
        <s v="1974 Ducati 350 Mk3 Desmo"/>
        <s v="1937 Lincoln Berline"/>
        <s v="Diamond T620 Semi-Skirted Tanker"/>
        <s v="1913 Ford Model T Speedster"/>
        <s v="1970 Plymouth Hemi Cuda"/>
        <s v="1970 Triumph Spitfire"/>
        <s v="1964 Mercedes Tour Bus"/>
        <s v="1965 Aston Martin DB5"/>
        <s v="1972 Alfa Romeo GTA"/>
        <s v="1969 Harley Davidson Ultimate Chopper"/>
        <s v="1961 Chevrolet Impala"/>
        <s v="1996 Moto Guzzi 1100i"/>
        <s v="1958 Setra Bus"/>
        <s v="1982 Camaro Z28"/>
        <s v="2002 Yamaha YZR M1"/>
        <s v="1997 BMW R 1100 S"/>
        <s v="1998 Chrysler Plymouth Prowler"/>
        <s v="1940 Ford Pickup Truck"/>
        <s v="ATA: B757-300"/>
        <s v="1969 Dodge Charger"/>
        <s v="1903 Ford Model A"/>
        <s v="1969 Corvair Monza"/>
        <s v="1999 Indy 500 Monte Carlo SS"/>
        <s v="1932 Model A Ford J-Coupe"/>
        <s v="1957 Chevy Pickup"/>
        <s v="1962 Volkswagen Microbus"/>
        <s v="1917 Grand Touring Sedan"/>
        <s v="1948 Porsche Type 356 Roadster"/>
        <s v="1980s Black Hawk Helicopter"/>
        <s v="1976 Ford Gran Torino"/>
        <s v="1957 Corvette Convertible"/>
        <s v="1928 Mercedes-Benz SSK"/>
        <s v="2002 Suzuki XREO"/>
        <s v="1969 Ford Falcon"/>
        <s v="1968 Ford Mustang"/>
        <s v="2003 Harley-Davidson Eagle Drag Bike"/>
        <s v="2001 Ferrari Enzo"/>
        <s v="1952 Alpine Renault 1300"/>
        <s v="1992 Ferrari 360 Spider red"/>
      </sharedItems>
    </cacheField>
    <cacheField name="Revenue" numFmtId="0">
      <sharedItems containsSemiMixedTypes="0" containsString="0" containsNumber="1" minValue="25924.969999999899" maxValue="264132.78000000003"/>
    </cacheField>
    <cacheField name="Quantity" numFmtId="0">
      <sharedItems containsSemiMixedTypes="0" containsString="0" containsNumber="1" containsInteger="1" minValue="621" maxValue="1720"/>
    </cacheField>
    <cacheField name="Profit" numFmtId="2">
      <sharedItems containsSemiMixedTypes="0" containsString="0" containsNumber="1" minValue="6311.6399999999903" maxValue="130144.77999999899"/>
    </cacheField>
    <cacheField name="Unique Customers" numFmtId="0">
      <sharedItems containsSemiMixedTypes="0" containsString="0" containsNumber="1" containsInteger="1" minValue="16" maxValue="37"/>
    </cacheField>
    <cacheField name="Price" numFmtId="2">
      <sharedItems containsSemiMixedTypes="0" containsString="0" containsNumber="1" minValue="29.858076923076901" maxValue="197.15629629629601"/>
    </cacheField>
    <cacheField name="ProfitMargin" numFmtId="2">
      <sharedItems containsSemiMixedTypes="0" containsString="0" containsNumber="1" minValue="7.1196532652019001E-2" maxValue="1.46805855193893"/>
    </cacheField>
    <cacheField name="25th Percentile of revenue" numFmtId="2">
      <sharedItems/>
    </cacheField>
    <cacheField name="25th Percentile of unique customers" numFmtId="2">
      <sharedItems/>
    </cacheField>
    <cacheField name="Action Required" numFmtId="2">
      <sharedItems count="2">
        <s v="UnderPerforming"/>
        <s v="BetterPerforming"/>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shnu teja Reddy" refreshedDate="45644.897020254626" createdVersion="8" refreshedVersion="8" minRefreshableVersion="3" recordCount="51" xr:uid="{312FD817-7FB8-4ED6-8616-B443DBE54E09}">
  <cacheSource type="worksheet">
    <worksheetSource name="Table3"/>
  </cacheSource>
  <cacheFields count="5">
    <cacheField name="Productline" numFmtId="0">
      <sharedItems count="7">
        <s v="Classic Cars"/>
        <s v="Vintage Cars"/>
        <s v="Trucks and Buses"/>
        <s v="Ships"/>
        <s v="Planes"/>
        <s v="Motorcycles"/>
        <s v="Trains"/>
      </sharedItems>
    </cacheField>
    <cacheField name="Year" numFmtId="0">
      <sharedItems containsSemiMixedTypes="0" containsString="0" containsNumber="1" containsInteger="1" minValue="2003" maxValue="2005" count="3">
        <n v="2005"/>
        <n v="2004"/>
        <n v="2003"/>
      </sharedItems>
    </cacheField>
    <cacheField name="Month" numFmtId="0">
      <sharedItems count="11">
        <s v="February"/>
        <s v="January"/>
        <s v="December"/>
        <s v="October"/>
        <s v="April"/>
        <s v="May"/>
        <s v="August"/>
        <s v="November"/>
        <s v="September"/>
        <s v="June"/>
        <s v="March"/>
      </sharedItems>
    </cacheField>
    <cacheField name="Revenue" numFmtId="0">
      <sharedItems containsSemiMixedTypes="0" containsString="0" containsNumber="1" minValue="872.8" maxValue="73881.1899999999"/>
    </cacheField>
    <cacheField name="Quantity" numFmtId="0">
      <sharedItems containsSemiMixedTypes="0" containsString="0" containsNumber="1" containsInteger="1" minValue="20" maxValue="786"/>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6">
  <r>
    <x v="0"/>
    <x v="0"/>
    <n v="21005.46"/>
    <n v="109"/>
    <n v="10260.24"/>
    <n v="4"/>
    <n v="190.72499999999999"/>
    <n v="0.115737512307031"/>
  </r>
  <r>
    <x v="0"/>
    <x v="1"/>
    <n v="4903.2"/>
    <n v="30"/>
    <n v="2042.99999999999"/>
    <n v="1"/>
    <n v="163.44"/>
    <n v="2.30454392532012E-2"/>
  </r>
  <r>
    <x v="0"/>
    <x v="2"/>
    <n v="14162.13"/>
    <n v="89"/>
    <n v="7229.03"/>
    <n v="2"/>
    <n v="159.74666666666599"/>
    <n v="8.1544871132926702E-2"/>
  </r>
  <r>
    <x v="0"/>
    <x v="3"/>
    <n v="20098.11"/>
    <n v="117"/>
    <n v="9448.77"/>
    <n v="2"/>
    <n v="169.13"/>
    <n v="0.106583972125536"/>
  </r>
  <r>
    <x v="1"/>
    <x v="1"/>
    <n v="10862.7"/>
    <n v="57"/>
    <n v="5428.32"/>
    <n v="1"/>
    <n v="187.76"/>
    <n v="6.1232510429239898E-2"/>
  </r>
  <r>
    <x v="1"/>
    <x v="2"/>
    <n v="5808.25"/>
    <n v="35"/>
    <n v="3081.74999999999"/>
    <n v="1"/>
    <n v="165.95"/>
    <n v="3.4762742250882397E-2"/>
  </r>
  <r>
    <x v="2"/>
    <x v="2"/>
    <n v="5239.3999999999996"/>
    <n v="34"/>
    <n v="2590.7999999999902"/>
    <n v="1"/>
    <n v="154.1"/>
    <n v="2.9224730306996401E-2"/>
  </r>
  <r>
    <x v="3"/>
    <x v="0"/>
    <n v="14300.52"/>
    <n v="70"/>
    <n v="7399.92"/>
    <n v="2"/>
    <n v="204.66"/>
    <n v="8.3472543729098694E-2"/>
  </r>
  <r>
    <x v="3"/>
    <x v="2"/>
    <n v="10070.549999999999"/>
    <n v="64"/>
    <n v="5084.9499999999898"/>
    <n v="2"/>
    <n v="154.94499999999999"/>
    <n v="5.7359229726170101E-2"/>
  </r>
  <r>
    <x v="4"/>
    <x v="1"/>
    <n v="4521.72"/>
    <n v="28"/>
    <n v="1852.2"/>
    <n v="1"/>
    <n v="161.49"/>
    <n v="2.0893177966118101E-2"/>
  </r>
  <r>
    <x v="4"/>
    <x v="4"/>
    <n v="15146.46"/>
    <n v="79"/>
    <n v="7594.8499999999904"/>
    <n v="2"/>
    <n v="191.17500000000001"/>
    <n v="8.5671392223286999E-2"/>
  </r>
  <r>
    <x v="5"/>
    <x v="1"/>
    <n v="5971.3499999999904"/>
    <n v="33"/>
    <n v="2825.1299999999901"/>
    <n v="1"/>
    <n v="180.95"/>
    <n v="3.18680185009282E-2"/>
  </r>
  <r>
    <x v="5"/>
    <x v="2"/>
    <n v="20395.36"/>
    <n v="141"/>
    <n v="9411.4599999999991"/>
    <n v="3"/>
    <n v="147.75"/>
    <n v="0.10616310803423"/>
  </r>
  <r>
    <x v="5"/>
    <x v="4"/>
    <n v="8594.52"/>
    <n v="44"/>
    <n v="4388.5600000000004"/>
    <n v="1"/>
    <n v="195.33"/>
    <n v="4.9503814434179498E-2"/>
  </r>
  <r>
    <x v="5"/>
    <x v="3"/>
    <n v="4773.6899999999996"/>
    <n v="29"/>
    <n v="2134.11"/>
    <n v="1"/>
    <n v="164.61"/>
    <n v="2.4073177858369599E-2"/>
  </r>
  <r>
    <x v="6"/>
    <x v="0"/>
    <n v="18018.46"/>
    <n v="89"/>
    <n v="9244.84"/>
    <n v="2"/>
    <n v="202.51499999999999"/>
    <n v="0.104283601872523"/>
  </r>
  <r>
    <x v="6"/>
    <x v="1"/>
    <n v="21875.54"/>
    <n v="128"/>
    <n v="9672.02"/>
    <n v="3"/>
    <n v="170.57333333333301"/>
    <n v="0.109102275754159"/>
  </r>
  <r>
    <x v="6"/>
    <x v="2"/>
    <n v="26603.66"/>
    <n v="169"/>
    <n v="13438.56"/>
    <n v="4"/>
    <n v="155.79499999999999"/>
    <n v="0.151589583030102"/>
  </r>
  <r>
    <x v="6"/>
    <x v="4"/>
    <n v="28335.71"/>
    <n v="154"/>
    <n v="13614.85"/>
    <n v="4"/>
    <n v="184.9425"/>
    <n v="0.15357816868156901"/>
  </r>
  <r>
    <x v="6"/>
    <x v="3"/>
    <n v="18149.84"/>
    <n v="108"/>
    <n v="8319.68"/>
    <n v="3"/>
    <n v="169.13"/>
    <n v="9.3847616273163501E-2"/>
  </r>
  <r>
    <x v="7"/>
    <x v="1"/>
    <n v="14826.119999999901"/>
    <n v="87"/>
    <n v="6531.53999999999"/>
    <n v="2"/>
    <n v="168.62666666666601"/>
    <n v="7.3677047625968606E-2"/>
  </r>
  <r>
    <x v="7"/>
    <x v="2"/>
    <n v="7640.64"/>
    <n v="48"/>
    <n v="3901.44"/>
    <n v="1"/>
    <n v="159.18"/>
    <n v="4.4009005638771102E-2"/>
  </r>
  <r>
    <x v="8"/>
    <x v="4"/>
    <n v="6051.2"/>
    <n v="32"/>
    <n v="2992.3199999999902"/>
    <n v="1"/>
    <n v="189.1"/>
    <n v="3.3753954374027902E-2"/>
  </r>
  <r>
    <x v="9"/>
    <x v="0"/>
    <n v="6994.82"/>
    <n v="34"/>
    <n v="3643.1"/>
    <n v="1"/>
    <n v="205.73"/>
    <n v="4.1094879952685903E-2"/>
  </r>
  <r>
    <x v="9"/>
    <x v="1"/>
    <n v="8304.1199999999899"/>
    <n v="44"/>
    <n v="4109.16"/>
    <n v="1"/>
    <n v="188.73"/>
    <n v="4.6352127832444599E-2"/>
  </r>
  <r>
    <x v="9"/>
    <x v="2"/>
    <n v="9159.8699999999899"/>
    <n v="63"/>
    <n v="4252.1699999999901"/>
    <n v="2"/>
    <n v="144.79"/>
    <n v="4.7965308580168599E-2"/>
  </r>
  <r>
    <x v="9"/>
    <x v="4"/>
    <n v="14088.84"/>
    <n v="79"/>
    <n v="6537.23"/>
    <n v="2"/>
    <n v="176.63"/>
    <n v="7.3741231937936705E-2"/>
  </r>
  <r>
    <x v="10"/>
    <x v="0"/>
    <n v="5691.84"/>
    <n v="32"/>
    <n v="2537.2800000000002"/>
    <n v="1"/>
    <n v="177.87"/>
    <n v="2.8621014247852301E-2"/>
  </r>
  <r>
    <x v="10"/>
    <x v="3"/>
    <n v="13401.4899999999"/>
    <n v="73"/>
    <n v="6757.0299999999897"/>
    <n v="2"/>
    <n v="183.98"/>
    <n v="7.6220618892343703E-2"/>
  </r>
  <r>
    <x v="11"/>
    <x v="1"/>
    <n v="15345.7599999999"/>
    <n v="95"/>
    <n v="6288.45999999999"/>
    <n v="1"/>
    <n v="160.51999999999899"/>
    <n v="7.0935057722068401E-2"/>
  </r>
  <r>
    <x v="11"/>
    <x v="3"/>
    <n v="10934.06"/>
    <n v="64"/>
    <n v="5108.78"/>
    <n v="2"/>
    <n v="167.51499999999999"/>
    <n v="5.7628036783146999E-2"/>
  </r>
  <r>
    <x v="12"/>
    <x v="0"/>
    <n v="5571.8"/>
    <n v="26"/>
    <n v="3008.72"/>
    <n v="1"/>
    <n v="214.3"/>
    <n v="3.3938949578997298E-2"/>
  </r>
  <r>
    <x v="12"/>
    <x v="1"/>
    <n v="4202.82"/>
    <n v="27"/>
    <n v="1628.6399999999901"/>
    <n v="1"/>
    <n v="155.66"/>
    <n v="1.8371377476913101E-2"/>
  </r>
  <r>
    <x v="12"/>
    <x v="2"/>
    <n v="9745.66"/>
    <n v="68"/>
    <n v="4448.46"/>
    <n v="2"/>
    <n v="141.4"/>
    <n v="5.0179498140134803E-2"/>
  </r>
  <r>
    <x v="12"/>
    <x v="4"/>
    <n v="8116.5"/>
    <n v="42"/>
    <n v="4101.72"/>
    <n v="1"/>
    <n v="193.25"/>
    <n v="4.6268203178482799E-2"/>
  </r>
  <r>
    <x v="12"/>
    <x v="3"/>
    <n v="8191.7999999999902"/>
    <n v="45"/>
    <n v="4095.8999999999901"/>
    <n v="1"/>
    <n v="182.04"/>
    <n v="4.6202552441109497E-2"/>
  </r>
  <r>
    <x v="13"/>
    <x v="1"/>
    <n v="5457.54"/>
    <n v="33"/>
    <n v="2311.3199999999902"/>
    <n v="1"/>
    <n v="165.38"/>
    <n v="2.6072141289627499E-2"/>
  </r>
  <r>
    <x v="14"/>
    <x v="0"/>
    <n v="8197.2000000000007"/>
    <n v="45"/>
    <n v="3761.1"/>
    <n v="1"/>
    <n v="182.16"/>
    <n v="4.2425943012831598E-2"/>
  </r>
  <r>
    <x v="14"/>
    <x v="2"/>
    <n v="11357.77"/>
    <n v="74"/>
    <n v="5593.1699999999901"/>
    <n v="2"/>
    <n v="153.255"/>
    <n v="6.3092050645045195E-2"/>
  </r>
  <r>
    <x v="14"/>
    <x v="4"/>
    <n v="13851.97"/>
    <n v="77"/>
    <n v="6491.53999999999"/>
    <n v="1"/>
    <n v="181.82499999999999"/>
    <n v="7.3225839808970003E-2"/>
  </r>
  <r>
    <x v="15"/>
    <x v="0"/>
    <n v="7817.74"/>
    <n v="38"/>
    <n v="4071.7"/>
    <n v="1"/>
    <n v="205.73"/>
    <n v="4.59295717118254E-2"/>
  </r>
  <r>
    <x v="15"/>
    <x v="1"/>
    <n v="3229.8"/>
    <n v="20"/>
    <n v="1323"/>
    <n v="1"/>
    <n v="161.49"/>
    <n v="1.49236985472272E-2"/>
  </r>
  <r>
    <x v="15"/>
    <x v="2"/>
    <n v="51638.559999999998"/>
    <n v="336"/>
    <n v="25464.16"/>
    <n v="2"/>
    <n v="152.97"/>
    <n v="0.28724070113254802"/>
  </r>
  <r>
    <x v="15"/>
    <x v="4"/>
    <n v="22122.3"/>
    <n v="110"/>
    <n v="11607.4"/>
    <n v="3"/>
    <n v="200.87333333333299"/>
    <n v="0.130933740375725"/>
  </r>
  <r>
    <x v="16"/>
    <x v="0"/>
    <n v="13488.01"/>
    <n v="66"/>
    <n v="6981.73"/>
    <n v="2"/>
    <n v="203.58499999999901"/>
    <n v="7.8755278804333098E-2"/>
  </r>
  <r>
    <x v="16"/>
    <x v="1"/>
    <n v="10485.44"/>
    <n v="57"/>
    <n v="5051.0599999999904"/>
    <n v="2"/>
    <n v="183.87"/>
    <n v="5.69769439032181E-2"/>
  </r>
  <r>
    <x v="17"/>
    <x v="1"/>
    <n v="8259.48"/>
    <n v="48"/>
    <n v="3683.16"/>
    <n v="1"/>
    <n v="174.14"/>
    <n v="4.1546764581410003E-2"/>
  </r>
  <r>
    <x v="17"/>
    <x v="2"/>
    <n v="11928.63"/>
    <n v="79"/>
    <n v="5774.5299999999897"/>
    <n v="1"/>
    <n v="149.87"/>
    <n v="6.5137826887316702E-2"/>
  </r>
  <r>
    <x v="18"/>
    <x v="2"/>
    <n v="4370.59"/>
    <n v="29"/>
    <n v="2111.4899999999998"/>
    <n v="1"/>
    <n v="150.71"/>
    <n v="2.3818019837856998E-2"/>
  </r>
  <r>
    <x v="18"/>
    <x v="4"/>
    <n v="5668.66"/>
    <n v="31"/>
    <n v="2705.37"/>
    <n v="1"/>
    <n v="182.86"/>
    <n v="3.0517102296834499E-2"/>
  </r>
  <r>
    <x v="18"/>
    <x v="3"/>
    <n v="11503.14"/>
    <n v="66"/>
    <n v="5495.82"/>
    <n v="1"/>
    <n v="174.29"/>
    <n v="6.1993923620425002E-2"/>
  </r>
  <r>
    <x v="19"/>
    <x v="0"/>
    <n v="78860.109999999899"/>
    <n v="402"/>
    <n v="39230.949999999997"/>
    <n v="11"/>
    <n v="196.08416666666599"/>
    <n v="0.44253278270698698"/>
  </r>
  <r>
    <x v="19"/>
    <x v="1"/>
    <n v="39503.49"/>
    <n v="222"/>
    <n v="18338.009999999998"/>
    <n v="5"/>
    <n v="178.226"/>
    <n v="0.20685633650494201"/>
  </r>
  <r>
    <x v="19"/>
    <x v="2"/>
    <n v="76011.710000000006"/>
    <n v="491"/>
    <n v="37762.81"/>
    <n v="13"/>
    <n v="153.25312499999899"/>
    <n v="0.42597187659578001"/>
  </r>
  <r>
    <x v="19"/>
    <x v="4"/>
    <n v="60463.360000000001"/>
    <n v="325"/>
    <n v="29396.61"/>
    <n v="6"/>
    <n v="185.40333333333299"/>
    <n v="0.33159950563144702"/>
  </r>
  <r>
    <x v="19"/>
    <x v="3"/>
    <n v="74524.350000000006"/>
    <n v="427"/>
    <n v="35658.81"/>
    <n v="12"/>
    <n v="173.04928571428499"/>
    <n v="0.40223834542165599"/>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9">
  <r>
    <x v="0"/>
    <n v="46316.01"/>
    <n v="696"/>
    <n v="12044.97"/>
    <n v="17"/>
    <n v="66.610454545454502"/>
    <n v="0.135869615487827"/>
    <s v="Below Threshold"/>
    <s v="Below Threshold"/>
    <x v="0"/>
  </r>
  <r>
    <x v="1"/>
    <n v="35368.239999999998"/>
    <n v="776"/>
    <n v="12724.56"/>
    <n v="18"/>
    <n v="45.370909090909002"/>
    <n v="0.143535523496678"/>
    <s v="Below Threshold"/>
    <s v="Below Threshold"/>
    <x v="0"/>
  </r>
  <r>
    <x v="2"/>
    <n v="28278.27"/>
    <n v="836"/>
    <n v="14701.63"/>
    <n v="19"/>
    <n v="33.818399999999997"/>
    <n v="0.16583725946551101"/>
    <s v="Below Threshold"/>
    <s v="Below Threshold"/>
    <x v="0"/>
  </r>
  <r>
    <x v="3"/>
    <n v="30641.54"/>
    <n v="952"/>
    <n v="15495.22"/>
    <n v="18"/>
    <n v="32.0725925925925"/>
    <n v="0.17478910975280901"/>
    <s v="Below Threshold"/>
    <s v="Below Threshold"/>
    <x v="0"/>
  </r>
  <r>
    <x v="4"/>
    <n v="47299.199999999997"/>
    <n v="921"/>
    <n v="17486.43"/>
    <n v="19"/>
    <n v="51.142592592592599"/>
    <n v="0.19725034768495101"/>
    <s v="Below Threshold"/>
    <s v="Below Threshold"/>
    <x v="0"/>
  </r>
  <r>
    <x v="5"/>
    <n v="40457.65"/>
    <n v="621"/>
    <n v="19213.2399999999"/>
    <n v="17"/>
    <n v="65.229047619047606"/>
    <n v="0.216729101946733"/>
    <s v="Below Threshold"/>
    <s v="Below Threshold"/>
    <x v="0"/>
  </r>
  <r>
    <x v="6"/>
    <n v="45965.53"/>
    <n v="944"/>
    <n v="21440.41"/>
    <n v="19"/>
    <n v="48.659259259259201"/>
    <n v="0.24185201479134999"/>
    <s v="Below Threshold"/>
    <s v="Below Threshold"/>
    <x v="0"/>
  </r>
  <r>
    <x v="7"/>
    <n v="25924.969999999899"/>
    <n v="869"/>
    <n v="6311.6399999999903"/>
    <n v="22"/>
    <n v="29.858076923076901"/>
    <n v="7.1196532652019001E-2"/>
    <s v="Below Threshold"/>
    <s v="Above Threshold"/>
    <x v="1"/>
  </r>
  <r>
    <x v="8"/>
    <n v="35910.32"/>
    <n v="807"/>
    <n v="9464.9299999999894"/>
    <n v="24"/>
    <n v="44.527916666666599"/>
    <n v="0.106766260083603"/>
    <s v="Below Threshold"/>
    <s v="Above Threshold"/>
    <x v="1"/>
  </r>
  <r>
    <x v="9"/>
    <n v="36055.459999999897"/>
    <n v="935"/>
    <n v="10754.36"/>
    <n v="21"/>
    <n v="38.628399999999999"/>
    <n v="0.12131128247041401"/>
    <s v="Below Threshold"/>
    <s v="Above Threshold"/>
    <x v="1"/>
  </r>
  <r>
    <x v="10"/>
    <n v="33268.76"/>
    <n v="906"/>
    <n v="11397.9199999999"/>
    <n v="21"/>
    <n v="36.594074074074001"/>
    <n v="0.128570765038104"/>
    <s v="Below Threshold"/>
    <s v="Above Threshold"/>
    <x v="1"/>
  </r>
  <r>
    <x v="11"/>
    <n v="29234.039999999899"/>
    <n v="809"/>
    <n v="11638.289999999901"/>
    <n v="20"/>
    <n v="36.433333333333302"/>
    <n v="0.13128218561240201"/>
    <s v="Below Threshold"/>
    <s v="Above Threshold"/>
    <x v="1"/>
  </r>
  <r>
    <x v="12"/>
    <n v="38061.719999999899"/>
    <n v="770"/>
    <n v="12420.72"/>
    <n v="21"/>
    <n v="49.164090909090902"/>
    <n v="0.140108148918757"/>
    <s v="Below Threshold"/>
    <s v="Above Threshold"/>
    <x v="1"/>
  </r>
  <r>
    <x v="13"/>
    <n v="57995.249999999898"/>
    <n v="947"/>
    <n v="13391.55"/>
    <n v="22"/>
    <n v="61.358888888888799"/>
    <n v="0.151059301043175"/>
    <s v="Above Threshold"/>
    <s v="Above Threshold"/>
    <x v="1"/>
  </r>
  <r>
    <x v="14"/>
    <n v="64897.139999999898"/>
    <n v="949"/>
    <n v="13746.039999999901"/>
    <n v="24"/>
    <n v="68.559615384615398"/>
    <n v="0.15505801751937001"/>
    <s v="Above Threshold"/>
    <s v="Above Threshold"/>
    <x v="1"/>
  </r>
  <r>
    <x v="15"/>
    <n v="51119.85"/>
    <n v="945"/>
    <n v="14661.75"/>
    <n v="21"/>
    <n v="54.26"/>
    <n v="0.16538740527196399"/>
    <s v="Below Threshold"/>
    <s v="Above Threshold"/>
    <x v="1"/>
  </r>
  <r>
    <x v="16"/>
    <n v="38730.32"/>
    <n v="709"/>
    <n v="15120.62"/>
    <n v="20"/>
    <n v="54.404090909090897"/>
    <n v="0.17056354854661701"/>
    <s v="Below Threshold"/>
    <s v="Above Threshold"/>
    <x v="1"/>
  </r>
  <r>
    <x v="17"/>
    <n v="50942.769999999902"/>
    <n v="945"/>
    <n v="15514.72"/>
    <n v="21"/>
    <n v="53.713076923076898"/>
    <n v="0.17500907356359499"/>
    <s v="Below Threshold"/>
    <s v="Above Threshold"/>
    <x v="1"/>
  </r>
  <r>
    <x v="18"/>
    <n v="63905.599999999999"/>
    <n v="872"/>
    <n v="16468.8"/>
    <n v="21"/>
    <n v="73.266666666666595"/>
    <n v="0.18577128241464499"/>
    <s v="Above Threshold"/>
    <s v="Above Threshold"/>
    <x v="1"/>
  </r>
  <r>
    <x v="19"/>
    <n v="35452.81"/>
    <n v="887"/>
    <n v="17171.7399999999"/>
    <n v="22"/>
    <n v="39.975769230769203"/>
    <n v="0.19370058298666901"/>
    <s v="Below Threshold"/>
    <s v="Above Threshold"/>
    <x v="1"/>
  </r>
  <r>
    <x v="20"/>
    <n v="71789.11"/>
    <n v="799"/>
    <n v="17808.669999999998"/>
    <n v="17"/>
    <n v="89.831666666666607"/>
    <n v="0.20088527785869101"/>
    <s v="Above Threshold"/>
    <s v="Below Threshold"/>
    <x v="1"/>
  </r>
  <r>
    <x v="21"/>
    <n v="74900.44"/>
    <n v="829"/>
    <n v="17865.240000000002"/>
    <n v="23"/>
    <n v="90.346000000000004"/>
    <n v="0.20152339851388101"/>
    <s v="Above Threshold"/>
    <s v="Above Threshold"/>
    <x v="1"/>
  </r>
  <r>
    <x v="22"/>
    <n v="58625.94"/>
    <n v="761"/>
    <n v="19350.73"/>
    <n v="22"/>
    <n v="76.599090909090904"/>
    <n v="0.21828001601571101"/>
    <s v="Above Threshold"/>
    <s v="Above Threshold"/>
    <x v="1"/>
  </r>
  <r>
    <x v="23"/>
    <n v="81440.800000000003"/>
    <n v="920"/>
    <n v="19874.400000000001"/>
    <n v="23"/>
    <n v="89.016923076923106"/>
    <n v="0.22418711595390201"/>
    <s v="Above Threshold"/>
    <s v="Above Threshold"/>
    <x v="1"/>
  </r>
  <r>
    <x v="24"/>
    <n v="41834.089999999997"/>
    <n v="944"/>
    <n v="19989.929999999898"/>
    <n v="22"/>
    <n v="44.388846153846103"/>
    <n v="0.22549031693134799"/>
    <s v="Below Threshold"/>
    <s v="Above Threshold"/>
    <x v="1"/>
  </r>
  <r>
    <x v="25"/>
    <n v="58726.02"/>
    <n v="785"/>
    <n v="20261.02"/>
    <n v="22"/>
    <n v="75.328749999999999"/>
    <n v="0.22854826510910101"/>
    <s v="Above Threshold"/>
    <s v="Above Threshold"/>
    <x v="1"/>
  </r>
  <r>
    <x v="26"/>
    <n v="53429.7"/>
    <n v="954"/>
    <n v="20659.8"/>
    <n v="26"/>
    <n v="55.728148148148101"/>
    <n v="0.233046581440669"/>
    <s v="Above Threshold"/>
    <s v="Above Threshold"/>
    <x v="1"/>
  </r>
  <r>
    <x v="27"/>
    <n v="68783.929999999993"/>
    <n v="974"/>
    <n v="21009.23"/>
    <n v="21"/>
    <n v="70.819999999999993"/>
    <n v="0.23698822012801399"/>
    <s v="Above Threshold"/>
    <s v="Above Threshold"/>
    <x v="1"/>
  </r>
  <r>
    <x v="28"/>
    <n v="48947.11"/>
    <n v="818"/>
    <n v="21135.11"/>
    <n v="21"/>
    <n v="60.03"/>
    <n v="0.238408171128108"/>
    <s v="Below Threshold"/>
    <s v="Above Threshold"/>
    <x v="1"/>
  </r>
  <r>
    <x v="29"/>
    <n v="100304.92"/>
    <n v="929"/>
    <n v="21562.879999999899"/>
    <n v="22"/>
    <n v="108.2452"/>
    <n v="0.24323350032504501"/>
    <s v="Above Threshold"/>
    <s v="Above Threshold"/>
    <x v="1"/>
  </r>
  <r>
    <x v="30"/>
    <n v="59410.739999999903"/>
    <n v="771"/>
    <n v="21909.299999999901"/>
    <n v="23"/>
    <n v="77.046666666666596"/>
    <n v="0.24714118562416099"/>
    <s v="Above Threshold"/>
    <s v="Above Threshold"/>
    <x v="1"/>
  </r>
  <r>
    <x v="31"/>
    <n v="52046.16"/>
    <n v="895"/>
    <n v="21965.21"/>
    <n v="22"/>
    <n v="58.274615384615302"/>
    <n v="0.24777186135037099"/>
    <s v="Below Threshold"/>
    <s v="Above Threshold"/>
    <x v="1"/>
  </r>
  <r>
    <x v="32"/>
    <n v="63658.8999999999"/>
    <n v="822"/>
    <n v="22139.68"/>
    <n v="16"/>
    <n v="77.308695652173895"/>
    <n v="0.249739917046164"/>
    <s v="Above Threshold"/>
    <s v="Below Threshold"/>
    <x v="1"/>
  </r>
  <r>
    <x v="33"/>
    <n v="44892.29"/>
    <n v="935"/>
    <n v="22209.19"/>
    <n v="24"/>
    <n v="47.879629629629598"/>
    <n v="0.25052400343015302"/>
    <s v="Below Threshold"/>
    <s v="Above Threshold"/>
    <x v="1"/>
  </r>
  <r>
    <x v="34"/>
    <n v="54024.87"/>
    <n v="959"/>
    <n v="22425.819999999901"/>
    <n v="21"/>
    <n v="56.251481481481399"/>
    <n v="0.25296763216506302"/>
    <s v="Above Threshold"/>
    <s v="Above Threshold"/>
    <x v="1"/>
  </r>
  <r>
    <x v="35"/>
    <n v="69444.92"/>
    <n v="892"/>
    <n v="22472.2"/>
    <n v="20"/>
    <n v="77.764799999999894"/>
    <n v="0.25349080762887299"/>
    <s v="Above Threshold"/>
    <s v="Above Threshold"/>
    <x v="1"/>
  </r>
  <r>
    <x v="36"/>
    <n v="52256.11"/>
    <n v="835"/>
    <n v="23657.359999999899"/>
    <n v="23"/>
    <n v="62.085000000000001"/>
    <n v="0.26685964403872298"/>
    <s v="Below Threshold"/>
    <s v="Above Threshold"/>
    <x v="1"/>
  </r>
  <r>
    <x v="37"/>
    <n v="111736.62"/>
    <n v="847"/>
    <n v="24139.879999999899"/>
    <n v="22"/>
    <n v="131.43039999999999"/>
    <n v="0.27230256393517699"/>
    <s v="Above Threshold"/>
    <s v="Above Threshold"/>
    <x v="1"/>
  </r>
  <r>
    <x v="38"/>
    <n v="52518.049999999901"/>
    <n v="846"/>
    <n v="24583.129999999899"/>
    <n v="21"/>
    <n v="62.021599999999999"/>
    <n v="0.27730251055729199"/>
    <s v="Below Threshold"/>
    <s v="Above Threshold"/>
    <x v="1"/>
  </r>
  <r>
    <x v="39"/>
    <n v="44730.28"/>
    <n v="753"/>
    <n v="24926.38"/>
    <n v="23"/>
    <n v="59.888749999999902"/>
    <n v="0.28117443763691102"/>
    <s v="Below Threshold"/>
    <s v="Above Threshold"/>
    <x v="1"/>
  </r>
  <r>
    <x v="40"/>
    <n v="79915.570000000007"/>
    <n v="820"/>
    <n v="25188.77"/>
    <n v="21"/>
    <n v="98.0683333333333"/>
    <n v="0.28413424811446703"/>
    <s v="Above Threshold"/>
    <s v="Above Threshold"/>
    <x v="1"/>
  </r>
  <r>
    <x v="41"/>
    <n v="98228.58"/>
    <n v="887"/>
    <n v="25192.999999999902"/>
    <n v="21"/>
    <n v="110.549999999999"/>
    <n v="0.28418196334111501"/>
    <s v="Above Threshold"/>
    <s v="Above Threshold"/>
    <x v="1"/>
  </r>
  <r>
    <x v="42"/>
    <n v="64474.559999999998"/>
    <n v="726"/>
    <n v="25539.179999999898"/>
    <n v="21"/>
    <n v="88.9731818181818"/>
    <n v="0.28808694139332902"/>
    <s v="Above Threshold"/>
    <s v="Above Threshold"/>
    <x v="1"/>
  </r>
  <r>
    <x v="43"/>
    <n v="67765.95"/>
    <n v="820"/>
    <n v="25822.95"/>
    <n v="21"/>
    <n v="83.155999999999906"/>
    <n v="0.29128792244907098"/>
    <s v="Above Threshold"/>
    <s v="Above Threshold"/>
    <x v="1"/>
  </r>
  <r>
    <x v="44"/>
    <n v="47877.72"/>
    <n v="909"/>
    <n v="25852.65"/>
    <n v="24"/>
    <n v="52.382222222222197"/>
    <n v="0.29162294425319202"/>
    <s v="Below Threshold"/>
    <s v="Above Threshold"/>
    <x v="1"/>
  </r>
  <r>
    <x v="45"/>
    <n v="59491.14"/>
    <n v="771"/>
    <n v="26106.84"/>
    <n v="19"/>
    <n v="77.422608695652102"/>
    <n v="0.29449025712826399"/>
    <s v="Above Threshold"/>
    <s v="Below Threshold"/>
    <x v="1"/>
  </r>
  <r>
    <x v="46"/>
    <n v="72436.67"/>
    <n v="846"/>
    <n v="26811.889999999901"/>
    <n v="21"/>
    <n v="85.715769230769197"/>
    <n v="0.30244335891263502"/>
    <s v="Above Threshold"/>
    <s v="Above Threshold"/>
    <x v="1"/>
  </r>
  <r>
    <x v="47"/>
    <n v="82098.37"/>
    <n v="759"/>
    <n v="26827.99"/>
    <n v="16"/>
    <n v="108.097727272727"/>
    <n v="0.30262497005897698"/>
    <s v="Above Threshold"/>
    <s v="Below Threshold"/>
    <x v="1"/>
  </r>
  <r>
    <x v="48"/>
    <n v="55859.459999999897"/>
    <n v="853"/>
    <n v="26883.05"/>
    <n v="21"/>
    <n v="65.512727272727204"/>
    <n v="0.30324605761907503"/>
    <s v="Above Threshold"/>
    <s v="Above Threshold"/>
    <x v="1"/>
  </r>
  <r>
    <x v="49"/>
    <n v="53358.5099999999"/>
    <n v="898"/>
    <n v="27011.19"/>
    <n v="24"/>
    <n v="59.915199999999999"/>
    <n v="0.30469150186082999"/>
    <s v="Above Threshold"/>
    <s v="Above Threshold"/>
    <x v="1"/>
  </r>
  <r>
    <x v="50"/>
    <n v="68769.62"/>
    <n v="881"/>
    <n v="27441.91"/>
    <n v="23"/>
    <n v="78.367083333333298"/>
    <n v="0.30955010763426999"/>
    <s v="Above Threshold"/>
    <s v="Above Threshold"/>
    <x v="1"/>
  </r>
  <r>
    <x v="51"/>
    <n v="59461.94"/>
    <n v="880"/>
    <n v="27579.54"/>
    <n v="20"/>
    <n v="67.668399999999906"/>
    <n v="0.31110260093060799"/>
    <s v="Above Threshold"/>
    <s v="Above Threshold"/>
    <x v="1"/>
  </r>
  <r>
    <x v="52"/>
    <n v="52298.89"/>
    <n v="907"/>
    <n v="28063.85"/>
    <n v="21"/>
    <n v="57.694615384615297"/>
    <n v="0.31656571237687198"/>
    <s v="Below Threshold"/>
    <s v="Above Threshold"/>
    <x v="1"/>
  </r>
  <r>
    <x v="53"/>
    <n v="67477.87"/>
    <n v="834"/>
    <n v="28071.37"/>
    <n v="16"/>
    <n v="80.873913043478197"/>
    <n v="0.31665053944646798"/>
    <s v="Above Threshold"/>
    <s v="Below Threshold"/>
    <x v="1"/>
  </r>
  <r>
    <x v="54"/>
    <n v="96471.02"/>
    <n v="903"/>
    <n v="28601.54"/>
    <n v="21"/>
    <n v="106.825384615384"/>
    <n v="0.32263096065492097"/>
    <s v="Above Threshold"/>
    <s v="Above Threshold"/>
    <x v="1"/>
  </r>
  <r>
    <x v="55"/>
    <n v="80301.98"/>
    <n v="825"/>
    <n v="29061.23"/>
    <n v="16"/>
    <n v="97.117391304347805"/>
    <n v="0.32781635368982298"/>
    <s v="Above Threshold"/>
    <s v="Below Threshold"/>
    <x v="1"/>
  </r>
  <r>
    <x v="56"/>
    <n v="64228.7"/>
    <n v="966"/>
    <n v="29191.879999999899"/>
    <n v="24"/>
    <n v="66.273600000000002"/>
    <n v="0.32929011122209401"/>
    <s v="Above Threshold"/>
    <s v="Above Threshold"/>
    <x v="1"/>
  </r>
  <r>
    <x v="57"/>
    <n v="67193.489999999903"/>
    <n v="1015"/>
    <n v="29313.6899999999"/>
    <n v="25"/>
    <n v="66.16"/>
    <n v="0.33066415182680903"/>
    <s v="Above Threshold"/>
    <s v="Above Threshold"/>
    <x v="1"/>
  </r>
  <r>
    <x v="58"/>
    <n v="83261.33"/>
    <n v="886"/>
    <n v="29445.69"/>
    <n v="25"/>
    <n v="94.015925925925899"/>
    <n v="0.33215313762290399"/>
    <s v="Above Threshold"/>
    <s v="Above Threshold"/>
    <x v="1"/>
  </r>
  <r>
    <x v="59"/>
    <n v="53113.94"/>
    <n v="945"/>
    <n v="29564.54"/>
    <n v="21"/>
    <n v="56.539615384615303"/>
    <n v="0.33349378884916198"/>
    <s v="Below Threshold"/>
    <s v="Above Threshold"/>
    <x v="1"/>
  </r>
  <r>
    <x v="60"/>
    <n v="90102.080000000002"/>
    <n v="935"/>
    <n v="29719.78"/>
    <n v="23"/>
    <n v="96.827083333333306"/>
    <n v="0.33524492638693298"/>
    <s v="Above Threshold"/>
    <s v="Above Threshold"/>
    <x v="1"/>
  </r>
  <r>
    <x v="61"/>
    <n v="108313.68"/>
    <n v="836"/>
    <n v="29821.639999999901"/>
    <n v="24"/>
    <n v="129.16479999999899"/>
    <n v="0.33639392709291999"/>
    <s v="Above Threshold"/>
    <s v="Above Threshold"/>
    <x v="1"/>
  </r>
  <r>
    <x v="62"/>
    <n v="85950.07"/>
    <n v="971"/>
    <n v="30078.729999999901"/>
    <n v="23"/>
    <n v="88.590370370370294"/>
    <n v="0.339293952534724"/>
    <s v="Above Threshold"/>
    <s v="Above Threshold"/>
    <x v="1"/>
  </r>
  <r>
    <x v="63"/>
    <n v="129749.86"/>
    <n v="1013"/>
    <n v="30171.96"/>
    <n v="21"/>
    <n v="128.763461538461"/>
    <n v="0.34034560515419299"/>
    <s v="Above Threshold"/>
    <s v="Above Threshold"/>
    <x v="1"/>
  </r>
  <r>
    <x v="64"/>
    <n v="62796.31"/>
    <n v="751"/>
    <n v="30308.05"/>
    <n v="20"/>
    <n v="83.289090909090902"/>
    <n v="0.341880726949576"/>
    <s v="Above Threshold"/>
    <s v="Above Threshold"/>
    <x v="1"/>
  </r>
  <r>
    <x v="65"/>
    <n v="70666.45"/>
    <n v="782"/>
    <n v="30714.07"/>
    <n v="20"/>
    <n v="90.7"/>
    <n v="0.34646071189602001"/>
    <s v="Above Threshold"/>
    <s v="Above Threshold"/>
    <x v="1"/>
  </r>
  <r>
    <x v="66"/>
    <n v="86225.54"/>
    <n v="955"/>
    <n v="31351.24"/>
    <n v="23"/>
    <n v="90.1388888888889"/>
    <n v="0.353648114014944"/>
    <s v="Above Threshold"/>
    <s v="Above Threshold"/>
    <x v="1"/>
  </r>
  <r>
    <x v="67"/>
    <n v="90280.1"/>
    <n v="844"/>
    <n v="31385.78"/>
    <n v="19"/>
    <n v="107.316923076923"/>
    <n v="0.354037731964923"/>
    <s v="Above Threshold"/>
    <s v="Below Threshold"/>
    <x v="1"/>
  </r>
  <r>
    <x v="68"/>
    <n v="103664.24"/>
    <n v="860"/>
    <n v="31845.639999999901"/>
    <n v="23"/>
    <n v="120.8188"/>
    <n v="0.359225042633047"/>
    <s v="Above Threshold"/>
    <s v="Above Threshold"/>
    <x v="1"/>
  </r>
  <r>
    <x v="69"/>
    <n v="62274.049999999901"/>
    <n v="763"/>
    <n v="31883.759999999998"/>
    <n v="23"/>
    <n v="81.315833333333302"/>
    <n v="0.359655043682646"/>
    <s v="Above Threshold"/>
    <s v="Above Threshold"/>
    <x v="1"/>
  </r>
  <r>
    <x v="70"/>
    <n v="84039.239999999903"/>
    <n v="898"/>
    <n v="33634.5"/>
    <n v="23"/>
    <n v="93.471481481481405"/>
    <n v="0.37940373302094799"/>
    <s v="Above Threshold"/>
    <s v="Above Threshold"/>
    <x v="1"/>
  </r>
  <r>
    <x v="71"/>
    <n v="97900.0799999999"/>
    <n v="1060"/>
    <n v="33642.879999999997"/>
    <n v="24"/>
    <n v="92.123703703703697"/>
    <n v="0.37949826105860901"/>
    <s v="Above Threshold"/>
    <s v="Above Threshold"/>
    <x v="1"/>
  </r>
  <r>
    <x v="72"/>
    <n v="99428.99"/>
    <n v="961"/>
    <n v="33802.299999999901"/>
    <n v="21"/>
    <n v="104.132962962962"/>
    <n v="0.381296549813256"/>
    <s v="Above Threshold"/>
    <s v="Above Threshold"/>
    <x v="1"/>
  </r>
  <r>
    <x v="73"/>
    <n v="96302.38"/>
    <n v="1028"/>
    <n v="33820.54"/>
    <n v="25"/>
    <n v="93.581481481481404"/>
    <n v="0.38150230057780798"/>
    <s v="Above Threshold"/>
    <s v="Above Threshold"/>
    <x v="1"/>
  </r>
  <r>
    <x v="74"/>
    <n v="61814.199999999903"/>
    <n v="875"/>
    <n v="33884.199999999997"/>
    <n v="22"/>
    <n v="70.930384615384597"/>
    <n v="0.38222039781856099"/>
    <s v="Above Threshold"/>
    <s v="Above Threshold"/>
    <x v="1"/>
  </r>
  <r>
    <x v="75"/>
    <n v="119083.51"/>
    <n v="922"/>
    <n v="34333.269999999997"/>
    <n v="20"/>
    <n v="128.706923076923"/>
    <n v="0.38728599517805001"/>
    <s v="Above Threshold"/>
    <s v="Above Threshold"/>
    <x v="1"/>
  </r>
  <r>
    <x v="76"/>
    <n v="108224.5"/>
    <n v="969"/>
    <n v="35685.159999999902"/>
    <n v="20"/>
    <n v="111.024615384615"/>
    <n v="0.402535578571104"/>
    <s v="Above Threshold"/>
    <s v="Above Threshold"/>
    <x v="1"/>
  </r>
  <r>
    <x v="77"/>
    <n v="87362.119999999893"/>
    <n v="782"/>
    <n v="35781.4"/>
    <n v="19"/>
    <n v="112.222727272727"/>
    <n v="0.40362118457880303"/>
    <s v="Above Threshold"/>
    <s v="Below Threshold"/>
    <x v="1"/>
  </r>
  <r>
    <x v="78"/>
    <n v="114351.519999999"/>
    <n v="917"/>
    <n v="35782.959999999897"/>
    <n v="25"/>
    <n v="124.57599999999999"/>
    <n v="0.40363878168366502"/>
    <s v="Above Threshold"/>
    <s v="Above Threshold"/>
    <x v="1"/>
  </r>
  <r>
    <x v="79"/>
    <n v="84915.39"/>
    <n v="991"/>
    <n v="36544.68"/>
    <n v="25"/>
    <n v="85.387037037037004"/>
    <n v="0.41223113214276902"/>
    <s v="Above Threshold"/>
    <s v="Above Threshold"/>
    <x v="1"/>
  </r>
  <r>
    <x v="80"/>
    <n v="69120.97"/>
    <n v="941"/>
    <n v="38698.44"/>
    <n v="22"/>
    <n v="73.265555555555494"/>
    <n v="0.43652596584123898"/>
    <s v="Above Threshold"/>
    <s v="Above Threshold"/>
    <x v="1"/>
  </r>
  <r>
    <x v="81"/>
    <n v="104753.62"/>
    <n v="954"/>
    <n v="38937.159999999902"/>
    <n v="25"/>
    <n v="109.776666666666"/>
    <n v="0.43921877409308602"/>
    <s v="Above Threshold"/>
    <s v="Above Threshold"/>
    <x v="1"/>
  </r>
  <r>
    <x v="82"/>
    <n v="107164.52999999899"/>
    <n v="874"/>
    <n v="39079.93"/>
    <n v="21"/>
    <n v="123.476153846153"/>
    <n v="0.44082924759390901"/>
    <s v="Above Threshold"/>
    <s v="Above Threshold"/>
    <x v="1"/>
  </r>
  <r>
    <x v="83"/>
    <n v="81924.959999999905"/>
    <n v="912"/>
    <n v="39489.599999999999"/>
    <n v="21"/>
    <n v="89.633846153846093"/>
    <n v="0.44545040525365398"/>
    <s v="Above Threshold"/>
    <s v="Above Threshold"/>
    <x v="1"/>
  </r>
  <r>
    <x v="84"/>
    <n v="73670.639999999898"/>
    <n v="992"/>
    <n v="39774"/>
    <n v="24"/>
    <n v="74.369259259259195"/>
    <n v="0.44865849283251302"/>
    <s v="Above Threshold"/>
    <s v="Above Threshold"/>
    <x v="1"/>
  </r>
  <r>
    <x v="85"/>
    <n v="101440.44"/>
    <n v="998"/>
    <n v="40702.160000000003"/>
    <n v="24"/>
    <n v="101.68074074074001"/>
    <n v="0.45912831901814799"/>
    <s v="Above Threshold"/>
    <s v="Above Threshold"/>
    <x v="1"/>
  </r>
  <r>
    <x v="86"/>
    <n v="138404.54999999999"/>
    <n v="958"/>
    <n v="41157.969999999899"/>
    <n v="20"/>
    <n v="144.02370370370301"/>
    <n v="0.464269944894801"/>
    <s v="Above Threshold"/>
    <s v="Above Threshold"/>
    <x v="1"/>
  </r>
  <r>
    <x v="87"/>
    <n v="95965.88"/>
    <n v="909"/>
    <n v="42943.91"/>
    <n v="23"/>
    <n v="105.45192307692299"/>
    <n v="0.48441569711206101"/>
    <s v="Above Threshold"/>
    <s v="Above Threshold"/>
    <x v="1"/>
  </r>
  <r>
    <x v="88"/>
    <n v="98306.069999999905"/>
    <n v="927"/>
    <n v="43307.159999999902"/>
    <n v="23"/>
    <n v="106.191538461538"/>
    <n v="0.488513228100179"/>
    <s v="Above Threshold"/>
    <s v="Above Threshold"/>
    <x v="1"/>
  </r>
  <r>
    <x v="89"/>
    <n v="99725.219999999899"/>
    <n v="951"/>
    <n v="43872.99"/>
    <n v="23"/>
    <n v="103.6"/>
    <n v="0.49489590107748599"/>
    <s v="Above Threshold"/>
    <s v="Above Threshold"/>
    <x v="1"/>
  </r>
  <r>
    <x v="90"/>
    <n v="98091.07"/>
    <n v="778"/>
    <n v="44953.67"/>
    <n v="18"/>
    <n v="125.43583333333299"/>
    <n v="0.50708618266933603"/>
    <s v="Above Threshold"/>
    <s v="Below Threshold"/>
    <x v="1"/>
  </r>
  <r>
    <x v="91"/>
    <n v="128148.79"/>
    <n v="933"/>
    <n v="44981.17"/>
    <n v="21"/>
    <n v="137.65846153846101"/>
    <n v="0.50739638804352305"/>
    <s v="Above Threshold"/>
    <s v="Above Threshold"/>
    <x v="1"/>
  </r>
  <r>
    <x v="92"/>
    <n v="91109.039999999906"/>
    <n v="777"/>
    <n v="47006.52"/>
    <n v="19"/>
    <n v="117.939130434782"/>
    <n v="0.53024273184747295"/>
    <s v="Above Threshold"/>
    <s v="Below Threshold"/>
    <x v="1"/>
  </r>
  <r>
    <x v="93"/>
    <n v="101364.88"/>
    <n v="885"/>
    <n v="49610.080000000002"/>
    <n v="22"/>
    <n v="113.733076923076"/>
    <n v="0.55961139744809196"/>
    <s v="Above Threshold"/>
    <s v="Above Threshold"/>
    <x v="1"/>
  </r>
  <r>
    <x v="94"/>
    <n v="106778.54"/>
    <n v="1023"/>
    <n v="49797.440000000002"/>
    <n v="20"/>
    <n v="104.195185185185"/>
    <n v="0.56172485486291301"/>
    <s v="Above Threshold"/>
    <s v="Above Threshold"/>
    <x v="1"/>
  </r>
  <r>
    <x v="95"/>
    <n v="107574.68"/>
    <n v="938"/>
    <n v="50037.7599999999"/>
    <n v="19"/>
    <n v="114.715769230769"/>
    <n v="0.56443571142744098"/>
    <s v="Above Threshold"/>
    <s v="Below Threshold"/>
    <x v="1"/>
  </r>
  <r>
    <x v="96"/>
    <n v="118804.5"/>
    <n v="768"/>
    <n v="52218.9"/>
    <n v="21"/>
    <n v="154.69999999999999"/>
    <n v="0.58903939687664697"/>
    <s v="Above Threshold"/>
    <s v="Above Threshold"/>
    <x v="1"/>
  </r>
  <r>
    <x v="97"/>
    <n v="103651.65"/>
    <n v="806"/>
    <n v="53550.69"/>
    <n v="18"/>
    <n v="129.01454545454499"/>
    <n v="0.604062248341659"/>
    <s v="Above Threshold"/>
    <s v="Below Threshold"/>
    <x v="1"/>
  </r>
  <r>
    <x v="98"/>
    <n v="123995.04"/>
    <n v="898"/>
    <n v="54606.58"/>
    <n v="23"/>
    <n v="137.91333333333299"/>
    <n v="0.61597289388892396"/>
    <s v="Above Threshold"/>
    <s v="Above Threshold"/>
    <x v="1"/>
  </r>
  <r>
    <x v="99"/>
    <n v="121890.599999999"/>
    <n v="915"/>
    <n v="54647.249999999898"/>
    <n v="20"/>
    <n v="132.50777777777699"/>
    <n v="0.61643165943685696"/>
    <s v="Above Threshold"/>
    <s v="Above Threshold"/>
    <x v="1"/>
  </r>
  <r>
    <x v="100"/>
    <n v="130749.30999999899"/>
    <n v="1013"/>
    <n v="59910.219999999899"/>
    <n v="21"/>
    <n v="129.29074074074001"/>
    <n v="0.67579898955258"/>
    <s v="Above Threshold"/>
    <s v="Above Threshold"/>
    <x v="1"/>
  </r>
  <r>
    <x v="101"/>
    <n v="121946.96"/>
    <n v="813"/>
    <n v="62955.68"/>
    <n v="20"/>
    <n v="149.60499999999999"/>
    <n v="0.71015237351148996"/>
    <s v="Above Threshold"/>
    <s v="Above Threshold"/>
    <x v="1"/>
  </r>
  <r>
    <x v="102"/>
    <n v="132730.43"/>
    <n v="1007"/>
    <n v="65996.539999999994"/>
    <n v="24"/>
    <n v="131.70851851851799"/>
    <n v="0.74445386857144602"/>
    <s v="Above Threshold"/>
    <s v="Above Threshold"/>
    <x v="1"/>
  </r>
  <r>
    <x v="103"/>
    <n v="145082.38"/>
    <n v="921"/>
    <n v="68593.33"/>
    <n v="21"/>
    <n v="157.782692307692"/>
    <n v="0.773746167249038"/>
    <s v="Above Threshold"/>
    <s v="Above Threshold"/>
    <x v="1"/>
  </r>
  <r>
    <x v="104"/>
    <n v="157749.079999999"/>
    <n v="909"/>
    <n v="71085.02"/>
    <n v="22"/>
    <n v="173.01730769230701"/>
    <n v="0.801852917387466"/>
    <s v="Above Threshold"/>
    <s v="Above Threshold"/>
    <x v="1"/>
  </r>
  <r>
    <x v="105"/>
    <n v="161576.48000000001"/>
    <n v="929"/>
    <n v="77018.899999999994"/>
    <n v="24"/>
    <n v="172.64444444444399"/>
    <n v="0.868788243415751"/>
    <s v="Above Threshold"/>
    <s v="Above Threshold"/>
    <x v="1"/>
  </r>
  <r>
    <x v="106"/>
    <n v="182439.52"/>
    <n v="973"/>
    <n v="89430.45"/>
    <n v="22"/>
    <n v="187.33923076923"/>
    <n v="1.00879295294246"/>
    <s v="Above Threshold"/>
    <s v="Above Threshold"/>
    <x v="1"/>
  </r>
  <r>
    <x v="107"/>
    <n v="179945.96"/>
    <n v="911"/>
    <n v="90139.58"/>
    <n v="26"/>
    <n v="197.15629629629601"/>
    <n v="1.0167920779241599"/>
    <s v="Above Threshold"/>
    <s v="Above Threshold"/>
    <x v="1"/>
  </r>
  <r>
    <x v="108"/>
    <n v="264132.78000000003"/>
    <n v="1720"/>
    <n v="130144.77999999899"/>
    <n v="37"/>
    <n v="152.813199999999"/>
    <n v="1.46805855193893"/>
    <s v="Above Threshold"/>
    <s v="Above Threshold"/>
    <x v="1"/>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1">
  <r>
    <x v="0"/>
    <x v="0"/>
    <x v="0"/>
    <n v="73881.1899999999"/>
    <n v="786"/>
  </r>
  <r>
    <x v="0"/>
    <x v="1"/>
    <x v="1"/>
    <n v="59830.55"/>
    <n v="612"/>
  </r>
  <r>
    <x v="0"/>
    <x v="1"/>
    <x v="2"/>
    <n v="41762.36"/>
    <n v="447"/>
  </r>
  <r>
    <x v="0"/>
    <x v="2"/>
    <x v="2"/>
    <n v="40062.53"/>
    <n v="391"/>
  </r>
  <r>
    <x v="0"/>
    <x v="1"/>
    <x v="3"/>
    <n v="32367.1499999999"/>
    <n v="342"/>
  </r>
  <r>
    <x v="1"/>
    <x v="0"/>
    <x v="0"/>
    <n v="28999.040000000001"/>
    <n v="340"/>
  </r>
  <r>
    <x v="1"/>
    <x v="1"/>
    <x v="4"/>
    <n v="26155.91"/>
    <n v="301"/>
  </r>
  <r>
    <x v="2"/>
    <x v="0"/>
    <x v="5"/>
    <n v="25915.03"/>
    <n v="272"/>
  </r>
  <r>
    <x v="2"/>
    <x v="2"/>
    <x v="5"/>
    <n v="23103.26"/>
    <n v="248"/>
  </r>
  <r>
    <x v="1"/>
    <x v="1"/>
    <x v="1"/>
    <n v="22162.61"/>
    <n v="241"/>
  </r>
  <r>
    <x v="0"/>
    <x v="2"/>
    <x v="1"/>
    <n v="22003.45"/>
    <n v="224"/>
  </r>
  <r>
    <x v="0"/>
    <x v="0"/>
    <x v="5"/>
    <n v="20980.45"/>
    <n v="183"/>
  </r>
  <r>
    <x v="0"/>
    <x v="1"/>
    <x v="6"/>
    <n v="20009.53"/>
    <n v="236"/>
  </r>
  <r>
    <x v="2"/>
    <x v="1"/>
    <x v="2"/>
    <n v="19845.88"/>
    <n v="211"/>
  </r>
  <r>
    <x v="3"/>
    <x v="1"/>
    <x v="2"/>
    <n v="19764.68"/>
    <n v="256"/>
  </r>
  <r>
    <x v="3"/>
    <x v="2"/>
    <x v="7"/>
    <n v="19658.169999999998"/>
    <n v="245"/>
  </r>
  <r>
    <x v="0"/>
    <x v="1"/>
    <x v="5"/>
    <n v="19363.13"/>
    <n v="215"/>
  </r>
  <r>
    <x v="1"/>
    <x v="2"/>
    <x v="5"/>
    <n v="19143.78"/>
    <n v="264"/>
  </r>
  <r>
    <x v="0"/>
    <x v="1"/>
    <x v="7"/>
    <n v="18930.27"/>
    <n v="127"/>
  </r>
  <r>
    <x v="3"/>
    <x v="2"/>
    <x v="8"/>
    <n v="18123.45"/>
    <n v="234"/>
  </r>
  <r>
    <x v="1"/>
    <x v="1"/>
    <x v="2"/>
    <n v="17609.349999999999"/>
    <n v="200"/>
  </r>
  <r>
    <x v="0"/>
    <x v="2"/>
    <x v="8"/>
    <n v="17055.32"/>
    <n v="111"/>
  </r>
  <r>
    <x v="4"/>
    <x v="2"/>
    <x v="9"/>
    <n v="16200.59"/>
    <n v="187"/>
  </r>
  <r>
    <x v="2"/>
    <x v="1"/>
    <x v="5"/>
    <n v="16057.61"/>
    <n v="184"/>
  </r>
  <r>
    <x v="0"/>
    <x v="1"/>
    <x v="10"/>
    <n v="15322.93"/>
    <n v="91"/>
  </r>
  <r>
    <x v="0"/>
    <x v="2"/>
    <x v="5"/>
    <n v="14884.88"/>
    <n v="105"/>
  </r>
  <r>
    <x v="0"/>
    <x v="0"/>
    <x v="10"/>
    <n v="14729.96"/>
    <n v="173"/>
  </r>
  <r>
    <x v="2"/>
    <x v="2"/>
    <x v="1"/>
    <n v="13725.88"/>
    <n v="138"/>
  </r>
  <r>
    <x v="1"/>
    <x v="2"/>
    <x v="2"/>
    <n v="13059.16"/>
    <n v="180"/>
  </r>
  <r>
    <x v="1"/>
    <x v="2"/>
    <x v="9"/>
    <n v="12554.039999999901"/>
    <n v="160"/>
  </r>
  <r>
    <x v="5"/>
    <x v="2"/>
    <x v="7"/>
    <n v="10721.86"/>
    <n v="170"/>
  </r>
  <r>
    <x v="2"/>
    <x v="1"/>
    <x v="7"/>
    <n v="9717.5400000000009"/>
    <n v="110"/>
  </r>
  <r>
    <x v="5"/>
    <x v="1"/>
    <x v="2"/>
    <n v="9178.6199999999899"/>
    <n v="150"/>
  </r>
  <r>
    <x v="1"/>
    <x v="2"/>
    <x v="7"/>
    <n v="9079.7099999999991"/>
    <n v="103"/>
  </r>
  <r>
    <x v="6"/>
    <x v="1"/>
    <x v="2"/>
    <n v="8047.51"/>
    <n v="112"/>
  </r>
  <r>
    <x v="2"/>
    <x v="0"/>
    <x v="0"/>
    <n v="7681.27"/>
    <n v="88"/>
  </r>
  <r>
    <x v="6"/>
    <x v="0"/>
    <x v="0"/>
    <n v="6484.68"/>
    <n v="108"/>
  </r>
  <r>
    <x v="1"/>
    <x v="2"/>
    <x v="8"/>
    <n v="5710.46"/>
    <n v="53"/>
  </r>
  <r>
    <x v="1"/>
    <x v="1"/>
    <x v="7"/>
    <n v="4497.75"/>
    <n v="68"/>
  </r>
  <r>
    <x v="6"/>
    <x v="2"/>
    <x v="1"/>
    <n v="4476.87"/>
    <n v="81"/>
  </r>
  <r>
    <x v="6"/>
    <x v="2"/>
    <x v="8"/>
    <n v="4050.62"/>
    <n v="60"/>
  </r>
  <r>
    <x v="1"/>
    <x v="1"/>
    <x v="3"/>
    <n v="3773.23"/>
    <n v="41"/>
  </r>
  <r>
    <x v="4"/>
    <x v="2"/>
    <x v="3"/>
    <n v="3726.72"/>
    <n v="48"/>
  </r>
  <r>
    <x v="6"/>
    <x v="2"/>
    <x v="9"/>
    <n v="3307.47"/>
    <n v="41"/>
  </r>
  <r>
    <x v="5"/>
    <x v="0"/>
    <x v="0"/>
    <n v="3120.3999999999901"/>
    <n v="68"/>
  </r>
  <r>
    <x v="6"/>
    <x v="2"/>
    <x v="7"/>
    <n v="2690.33"/>
    <n v="29"/>
  </r>
  <r>
    <x v="3"/>
    <x v="2"/>
    <x v="9"/>
    <n v="2328"/>
    <n v="32"/>
  </r>
  <r>
    <x v="5"/>
    <x v="2"/>
    <x v="9"/>
    <n v="1860.9299999999901"/>
    <n v="23"/>
  </r>
  <r>
    <x v="2"/>
    <x v="0"/>
    <x v="10"/>
    <n v="1694.8799999999901"/>
    <n v="36"/>
  </r>
  <r>
    <x v="6"/>
    <x v="0"/>
    <x v="10"/>
    <n v="1677.9"/>
    <n v="30"/>
  </r>
  <r>
    <x v="1"/>
    <x v="2"/>
    <x v="3"/>
    <n v="872.8"/>
    <n v="2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B932DFE-CB60-4118-91AE-503DDDBCFF26}"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J3:AR26" firstHeaderRow="1" firstDataRow="2" firstDataCol="1"/>
  <pivotFields count="5">
    <pivotField axis="axisCol" showAll="0">
      <items count="8">
        <item x="0"/>
        <item x="5"/>
        <item x="4"/>
        <item x="3"/>
        <item x="6"/>
        <item x="2"/>
        <item x="1"/>
        <item t="default"/>
      </items>
    </pivotField>
    <pivotField axis="axisRow" showAll="0">
      <items count="4">
        <item x="2"/>
        <item x="1"/>
        <item x="0"/>
        <item t="default"/>
      </items>
    </pivotField>
    <pivotField axis="axisRow" showAll="0">
      <items count="12">
        <item x="1"/>
        <item x="0"/>
        <item x="10"/>
        <item x="4"/>
        <item x="5"/>
        <item x="9"/>
        <item x="6"/>
        <item x="8"/>
        <item x="3"/>
        <item x="7"/>
        <item x="2"/>
        <item t="default"/>
      </items>
    </pivotField>
    <pivotField dataField="1" showAll="0"/>
    <pivotField showAll="0"/>
  </pivotFields>
  <rowFields count="2">
    <field x="1"/>
    <field x="2"/>
  </rowFields>
  <rowItems count="22">
    <i>
      <x/>
    </i>
    <i r="1">
      <x/>
    </i>
    <i r="1">
      <x v="4"/>
    </i>
    <i r="1">
      <x v="5"/>
    </i>
    <i r="1">
      <x v="7"/>
    </i>
    <i r="1">
      <x v="8"/>
    </i>
    <i r="1">
      <x v="9"/>
    </i>
    <i r="1">
      <x v="10"/>
    </i>
    <i>
      <x v="1"/>
    </i>
    <i r="1">
      <x/>
    </i>
    <i r="1">
      <x v="2"/>
    </i>
    <i r="1">
      <x v="3"/>
    </i>
    <i r="1">
      <x v="4"/>
    </i>
    <i r="1">
      <x v="6"/>
    </i>
    <i r="1">
      <x v="8"/>
    </i>
    <i r="1">
      <x v="9"/>
    </i>
    <i r="1">
      <x v="10"/>
    </i>
    <i>
      <x v="2"/>
    </i>
    <i r="1">
      <x v="1"/>
    </i>
    <i r="1">
      <x v="2"/>
    </i>
    <i r="1">
      <x v="4"/>
    </i>
    <i t="grand">
      <x/>
    </i>
  </rowItems>
  <colFields count="1">
    <field x="0"/>
  </colFields>
  <colItems count="8">
    <i>
      <x/>
    </i>
    <i>
      <x v="1"/>
    </i>
    <i>
      <x v="2"/>
    </i>
    <i>
      <x v="3"/>
    </i>
    <i>
      <x v="4"/>
    </i>
    <i>
      <x v="5"/>
    </i>
    <i>
      <x v="6"/>
    </i>
    <i t="grand">
      <x/>
    </i>
  </colItems>
  <dataFields count="1">
    <dataField name="Sum of Revenue" fld="3" baseField="0" baseItem="0"/>
  </dataFields>
  <chartFormats count="7">
    <chartFormat chart="0" format="0" series="1">
      <pivotArea type="data" outline="0" fieldPosition="0">
        <references count="2">
          <reference field="4294967294" count="1" selected="0">
            <x v="0"/>
          </reference>
          <reference field="0" count="1" selected="0">
            <x v="0"/>
          </reference>
        </references>
      </pivotArea>
    </chartFormat>
    <chartFormat chart="0" format="2" series="1">
      <pivotArea type="data" outline="0" fieldPosition="0">
        <references count="2">
          <reference field="4294967294" count="1" selected="0">
            <x v="0"/>
          </reference>
          <reference field="0" count="1" selected="0">
            <x v="1"/>
          </reference>
        </references>
      </pivotArea>
    </chartFormat>
    <chartFormat chart="0" format="4" series="1">
      <pivotArea type="data" outline="0" fieldPosition="0">
        <references count="2">
          <reference field="4294967294" count="1" selected="0">
            <x v="0"/>
          </reference>
          <reference field="0" count="1" selected="0">
            <x v="2"/>
          </reference>
        </references>
      </pivotArea>
    </chartFormat>
    <chartFormat chart="0" format="6" series="1">
      <pivotArea type="data" outline="0" fieldPosition="0">
        <references count="2">
          <reference field="4294967294" count="1" selected="0">
            <x v="0"/>
          </reference>
          <reference field="0" count="1" selected="0">
            <x v="3"/>
          </reference>
        </references>
      </pivotArea>
    </chartFormat>
    <chartFormat chart="0" format="8" series="1">
      <pivotArea type="data" outline="0" fieldPosition="0">
        <references count="2">
          <reference field="4294967294" count="1" selected="0">
            <x v="0"/>
          </reference>
          <reference field="0" count="1" selected="0">
            <x v="4"/>
          </reference>
        </references>
      </pivotArea>
    </chartFormat>
    <chartFormat chart="0" format="10" series="1">
      <pivotArea type="data" outline="0" fieldPosition="0">
        <references count="2">
          <reference field="4294967294" count="1" selected="0">
            <x v="0"/>
          </reference>
          <reference field="0" count="1" selected="0">
            <x v="5"/>
          </reference>
        </references>
      </pivotArea>
    </chartFormat>
    <chartFormat chart="0" format="12"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6EEE947-B101-4EB2-8CC1-2AF0BFB6CB1A}"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B14:BE117" firstHeaderRow="0" firstDataRow="1" firstDataCol="1" rowPageCount="1" colPageCount="1"/>
  <pivotFields count="10">
    <pivotField axis="axisRow" showAll="0" sortType="descending">
      <items count="110">
        <item x="41"/>
        <item x="58"/>
        <item x="36"/>
        <item x="51"/>
        <item x="90"/>
        <item x="35"/>
        <item x="16"/>
        <item x="50"/>
        <item x="73"/>
        <item x="96"/>
        <item x="62"/>
        <item x="59"/>
        <item x="40"/>
        <item x="38"/>
        <item x="101"/>
        <item x="9"/>
        <item x="64"/>
        <item x="93"/>
        <item x="26"/>
        <item x="66"/>
        <item x="44"/>
        <item x="11"/>
        <item x="33"/>
        <item x="39"/>
        <item x="71"/>
        <item x="19"/>
        <item x="24"/>
        <item x="7"/>
        <item x="30"/>
        <item x="87"/>
        <item x="29"/>
        <item x="60"/>
        <item x="14"/>
        <item x="97"/>
        <item x="53"/>
        <item x="52"/>
        <item x="107"/>
        <item x="47"/>
        <item x="6"/>
        <item x="63"/>
        <item x="94"/>
        <item x="100"/>
        <item x="5"/>
        <item x="34"/>
        <item x="3"/>
        <item x="82"/>
        <item x="57"/>
        <item x="80"/>
        <item x="17"/>
        <item x="37"/>
        <item x="95"/>
        <item x="76"/>
        <item x="77"/>
        <item x="1"/>
        <item x="54"/>
        <item x="104"/>
        <item x="32"/>
        <item x="91"/>
        <item x="89"/>
        <item x="27"/>
        <item x="103"/>
        <item x="79"/>
        <item x="0"/>
        <item x="4"/>
        <item x="74"/>
        <item x="75"/>
        <item x="15"/>
        <item x="78"/>
        <item x="70"/>
        <item x="99"/>
        <item x="46"/>
        <item x="98"/>
        <item x="83"/>
        <item x="13"/>
        <item x="10"/>
        <item x="2"/>
        <item x="108"/>
        <item x="67"/>
        <item x="68"/>
        <item x="61"/>
        <item x="81"/>
        <item x="31"/>
        <item x="23"/>
        <item x="85"/>
        <item x="86"/>
        <item x="92"/>
        <item x="22"/>
        <item x="106"/>
        <item x="55"/>
        <item x="102"/>
        <item x="84"/>
        <item x="105"/>
        <item x="21"/>
        <item x="43"/>
        <item x="56"/>
        <item x="88"/>
        <item x="8"/>
        <item x="20"/>
        <item x="49"/>
        <item x="72"/>
        <item x="18"/>
        <item x="69"/>
        <item x="25"/>
        <item x="12"/>
        <item x="45"/>
        <item x="42"/>
        <item x="28"/>
        <item x="65"/>
        <item x="48"/>
        <item t="default"/>
      </items>
      <autoSortScope>
        <pivotArea dataOnly="0" outline="0" fieldPosition="0">
          <references count="1">
            <reference field="4294967294" count="1" selected="0">
              <x v="0"/>
            </reference>
          </references>
        </pivotArea>
      </autoSortScope>
    </pivotField>
    <pivotField showAll="0"/>
    <pivotField showAll="0"/>
    <pivotField numFmtId="2" showAll="0"/>
    <pivotField dataField="1" showAll="0"/>
    <pivotField dataField="1" numFmtId="2" showAll="0"/>
    <pivotField dataField="1" numFmtId="2" showAll="0"/>
    <pivotField showAll="0"/>
    <pivotField showAll="0"/>
    <pivotField axis="axisPage" showAll="0">
      <items count="3">
        <item x="1"/>
        <item x="0"/>
        <item t="default"/>
      </items>
    </pivotField>
  </pivotFields>
  <rowFields count="1">
    <field x="0"/>
  </rowFields>
  <rowItems count="103">
    <i>
      <x v="76"/>
    </i>
    <i>
      <x v="36"/>
    </i>
    <i>
      <x v="87"/>
    </i>
    <i>
      <x v="91"/>
    </i>
    <i>
      <x v="55"/>
    </i>
    <i>
      <x v="60"/>
    </i>
    <i>
      <x v="89"/>
    </i>
    <i>
      <x v="14"/>
    </i>
    <i>
      <x v="41"/>
    </i>
    <i>
      <x v="69"/>
    </i>
    <i>
      <x v="71"/>
    </i>
    <i>
      <x v="33"/>
    </i>
    <i>
      <x v="9"/>
    </i>
    <i>
      <x v="50"/>
    </i>
    <i>
      <x v="40"/>
    </i>
    <i>
      <x v="17"/>
    </i>
    <i>
      <x v="85"/>
    </i>
    <i>
      <x v="57"/>
    </i>
    <i>
      <x v="4"/>
    </i>
    <i>
      <x v="58"/>
    </i>
    <i>
      <x v="95"/>
    </i>
    <i>
      <x v="29"/>
    </i>
    <i>
      <x v="84"/>
    </i>
    <i>
      <x v="83"/>
    </i>
    <i>
      <x v="90"/>
    </i>
    <i>
      <x v="72"/>
    </i>
    <i>
      <x v="45"/>
    </i>
    <i>
      <x v="80"/>
    </i>
    <i>
      <x v="47"/>
    </i>
    <i>
      <x v="61"/>
    </i>
    <i>
      <x v="67"/>
    </i>
    <i>
      <x v="52"/>
    </i>
    <i>
      <x v="51"/>
    </i>
    <i>
      <x v="65"/>
    </i>
    <i>
      <x v="64"/>
    </i>
    <i>
      <x v="8"/>
    </i>
    <i>
      <x v="99"/>
    </i>
    <i>
      <x v="24"/>
    </i>
    <i>
      <x v="68"/>
    </i>
    <i>
      <x v="101"/>
    </i>
    <i>
      <x v="78"/>
    </i>
    <i>
      <x v="77"/>
    </i>
    <i>
      <x v="19"/>
    </i>
    <i>
      <x v="107"/>
    </i>
    <i>
      <x v="16"/>
    </i>
    <i>
      <x v="39"/>
    </i>
    <i>
      <x v="10"/>
    </i>
    <i>
      <x v="79"/>
    </i>
    <i>
      <x v="31"/>
    </i>
    <i>
      <x v="11"/>
    </i>
    <i>
      <x v="1"/>
    </i>
    <i>
      <x v="46"/>
    </i>
    <i>
      <x v="94"/>
    </i>
    <i>
      <x v="88"/>
    </i>
    <i>
      <x v="54"/>
    </i>
    <i>
      <x v="34"/>
    </i>
    <i>
      <x v="35"/>
    </i>
    <i>
      <x v="3"/>
    </i>
    <i>
      <x v="7"/>
    </i>
    <i>
      <x v="98"/>
    </i>
    <i>
      <x v="108"/>
    </i>
    <i>
      <x v="37"/>
    </i>
    <i>
      <x v="70"/>
    </i>
    <i>
      <x v="104"/>
    </i>
    <i>
      <x v="20"/>
    </i>
    <i>
      <x v="93"/>
    </i>
    <i>
      <x v="105"/>
    </i>
    <i>
      <x/>
    </i>
    <i>
      <x v="12"/>
    </i>
    <i>
      <x v="23"/>
    </i>
    <i>
      <x v="13"/>
    </i>
    <i>
      <x v="49"/>
    </i>
    <i>
      <x v="2"/>
    </i>
    <i>
      <x v="5"/>
    </i>
    <i>
      <x v="43"/>
    </i>
    <i>
      <x v="22"/>
    </i>
    <i>
      <x v="56"/>
    </i>
    <i>
      <x v="81"/>
    </i>
    <i>
      <x v="28"/>
    </i>
    <i>
      <x v="30"/>
    </i>
    <i>
      <x v="106"/>
    </i>
    <i>
      <x v="59"/>
    </i>
    <i>
      <x v="18"/>
    </i>
    <i>
      <x v="102"/>
    </i>
    <i>
      <x v="26"/>
    </i>
    <i>
      <x v="82"/>
    </i>
    <i>
      <x v="86"/>
    </i>
    <i>
      <x v="92"/>
    </i>
    <i>
      <x v="97"/>
    </i>
    <i>
      <x v="25"/>
    </i>
    <i>
      <x v="100"/>
    </i>
    <i>
      <x v="48"/>
    </i>
    <i>
      <x v="6"/>
    </i>
    <i>
      <x v="66"/>
    </i>
    <i>
      <x v="32"/>
    </i>
    <i>
      <x v="73"/>
    </i>
    <i>
      <x v="103"/>
    </i>
    <i>
      <x v="21"/>
    </i>
    <i>
      <x v="74"/>
    </i>
    <i>
      <x v="15"/>
    </i>
    <i>
      <x v="96"/>
    </i>
    <i>
      <x v="27"/>
    </i>
    <i t="grand">
      <x/>
    </i>
  </rowItems>
  <colFields count="1">
    <field x="-2"/>
  </colFields>
  <colItems count="3">
    <i>
      <x/>
    </i>
    <i i="1">
      <x v="1"/>
    </i>
    <i i="2">
      <x v="2"/>
    </i>
  </colItems>
  <pageFields count="1">
    <pageField fld="9" item="0" hier="-1"/>
  </pageFields>
  <dataFields count="3">
    <dataField name="Sum of ProfitMargin" fld="6" baseField="0" baseItem="0" numFmtId="2"/>
    <dataField name="Sum of Unique Customers" fld="4" baseField="0" baseItem="0"/>
    <dataField name="Sum of Price" fld="5" baseField="0" baseItem="0" numFmtId="2"/>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C20D8DD-08E7-4D02-973D-97DE76D87650}"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AT3:AV14" firstHeaderRow="0" firstDataRow="1" firstDataCol="1"/>
  <pivotFields count="8">
    <pivotField axis="axisRow" showAll="0" sortType="descending">
      <items count="21">
        <item x="0"/>
        <item x="1"/>
        <item x="2"/>
        <item x="3"/>
        <item x="4"/>
        <item x="5"/>
        <item x="6"/>
        <item x="7"/>
        <item x="8"/>
        <item x="9"/>
        <item x="10"/>
        <item x="11"/>
        <item x="12"/>
        <item x="13"/>
        <item x="14"/>
        <item x="15"/>
        <item x="16"/>
        <item x="17"/>
        <item x="18"/>
        <item x="19"/>
        <item t="default"/>
      </items>
      <autoSortScope>
        <pivotArea dataOnly="0" outline="0" fieldPosition="0">
          <references count="1">
            <reference field="4294967294" count="1" selected="0">
              <x v="0"/>
            </reference>
          </references>
        </pivotArea>
      </autoSortScope>
    </pivotField>
    <pivotField multipleItemSelectionAllowed="1" showAll="0" sortType="descending">
      <items count="6">
        <item h="1" x="3"/>
        <item h="1" x="4"/>
        <item h="1" x="2"/>
        <item h="1" x="1"/>
        <item x="0"/>
        <item t="default"/>
      </items>
    </pivotField>
    <pivotField showAll="0"/>
    <pivotField showAll="0"/>
    <pivotField showAll="0"/>
    <pivotField dataField="1" showAll="0"/>
    <pivotField dataField="1" showAll="0"/>
    <pivotField showAll="0"/>
  </pivotFields>
  <rowFields count="1">
    <field x="0"/>
  </rowFields>
  <rowItems count="11">
    <i>
      <x v="12"/>
    </i>
    <i>
      <x v="15"/>
    </i>
    <i>
      <x v="9"/>
    </i>
    <i>
      <x v="3"/>
    </i>
    <i>
      <x v="16"/>
    </i>
    <i>
      <x v="6"/>
    </i>
    <i>
      <x v="19"/>
    </i>
    <i>
      <x/>
    </i>
    <i>
      <x v="14"/>
    </i>
    <i>
      <x v="10"/>
    </i>
    <i t="grand">
      <x/>
    </i>
  </rowItems>
  <colFields count="1">
    <field x="-2"/>
  </colFields>
  <colItems count="2">
    <i>
      <x/>
    </i>
    <i i="1">
      <x v="1"/>
    </i>
  </colItems>
  <dataFields count="2">
    <dataField name="Avg Price" fld="6" subtotal="average" baseField="0" baseItem="1"/>
    <dataField name="Customers" fld="5" baseField="0" baseItem="1"/>
  </dataFields>
  <formats count="1">
    <format dxfId="28">
      <pivotArea collapsedLevelsAreSubtotals="1" fieldPosition="0">
        <references count="2">
          <reference field="4294967294" count="1" selected="0">
            <x v="0"/>
          </reference>
          <reference field="0" count="0"/>
        </references>
      </pivotArea>
    </format>
  </formats>
  <chartFormats count="2">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BE03BD6-8B9B-41FC-BB09-E5B3F2FEFD9C}"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O2:AQ13" firstHeaderRow="0" firstDataRow="1" firstDataCol="1"/>
  <pivotFields count="8">
    <pivotField axis="axisRow" showAll="0" sortType="descending">
      <items count="21">
        <item x="0"/>
        <item x="1"/>
        <item x="2"/>
        <item x="3"/>
        <item x="4"/>
        <item x="5"/>
        <item x="6"/>
        <item x="7"/>
        <item x="8"/>
        <item x="9"/>
        <item x="10"/>
        <item x="11"/>
        <item x="12"/>
        <item x="13"/>
        <item x="14"/>
        <item x="15"/>
        <item x="16"/>
        <item x="17"/>
        <item x="18"/>
        <item x="19"/>
        <item t="default"/>
      </items>
      <autoSortScope>
        <pivotArea dataOnly="0" outline="0" fieldPosition="0">
          <references count="1">
            <reference field="4294967294" count="1" selected="0">
              <x v="0"/>
            </reference>
          </references>
        </pivotArea>
      </autoSortScope>
    </pivotField>
    <pivotField showAll="0" sortType="descending">
      <items count="6">
        <item h="1" x="3"/>
        <item h="1" x="4"/>
        <item h="1" x="2"/>
        <item h="1" x="1"/>
        <item x="0"/>
        <item t="default"/>
      </items>
    </pivotField>
    <pivotField dataField="1" showAll="0"/>
    <pivotField showAll="0"/>
    <pivotField showAll="0"/>
    <pivotField showAll="0"/>
    <pivotField showAll="0"/>
    <pivotField dataField="1" showAll="0"/>
  </pivotFields>
  <rowFields count="1">
    <field x="0"/>
  </rowFields>
  <rowItems count="11">
    <i>
      <x v="19"/>
    </i>
    <i>
      <x/>
    </i>
    <i>
      <x v="6"/>
    </i>
    <i>
      <x v="3"/>
    </i>
    <i>
      <x v="16"/>
    </i>
    <i>
      <x v="14"/>
    </i>
    <i>
      <x v="15"/>
    </i>
    <i>
      <x v="9"/>
    </i>
    <i>
      <x v="10"/>
    </i>
    <i>
      <x v="12"/>
    </i>
    <i t="grand">
      <x/>
    </i>
  </rowItems>
  <colFields count="1">
    <field x="-2"/>
  </colFields>
  <colItems count="2">
    <i>
      <x/>
    </i>
    <i i="1">
      <x v="1"/>
    </i>
  </colItems>
  <dataFields count="2">
    <dataField name="Total Revenue" fld="2" baseField="0" baseItem="19"/>
    <dataField name="Profit Margin" fld="7" subtotal="average" baseField="0" baseItem="19"/>
  </dataFields>
  <formats count="1">
    <format dxfId="29">
      <pivotArea collapsedLevelsAreSubtotals="1" fieldPosition="0">
        <references count="2">
          <reference field="4294967294" count="1" selected="0">
            <x v="1"/>
          </reference>
          <reference field="0" count="0"/>
        </references>
      </pivotArea>
    </format>
  </formats>
  <chartFormats count="19">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7">
      <pivotArea type="data" outline="0" fieldPosition="0">
        <references count="2">
          <reference field="4294967294" count="1" selected="0">
            <x v="0"/>
          </reference>
          <reference field="0" count="1" selected="0">
            <x v="19"/>
          </reference>
        </references>
      </pivotArea>
    </chartFormat>
    <chartFormat chart="0" format="8">
      <pivotArea type="data" outline="0" fieldPosition="0">
        <references count="2">
          <reference field="4294967294" count="1" selected="0">
            <x v="0"/>
          </reference>
          <reference field="0" count="1" selected="0">
            <x v="6"/>
          </reference>
        </references>
      </pivotArea>
    </chartFormat>
    <chartFormat chart="0" format="9">
      <pivotArea type="data" outline="0" fieldPosition="0">
        <references count="2">
          <reference field="4294967294" count="1" selected="0">
            <x v="0"/>
          </reference>
          <reference field="0" count="1" selected="0">
            <x v="15"/>
          </reference>
        </references>
      </pivotArea>
    </chartFormat>
    <chartFormat chart="0" format="10">
      <pivotArea type="data" outline="0" fieldPosition="0">
        <references count="2">
          <reference field="4294967294" count="1" selected="0">
            <x v="0"/>
          </reference>
          <reference field="0" count="1" selected="0">
            <x v="4"/>
          </reference>
        </references>
      </pivotArea>
    </chartFormat>
    <chartFormat chart="0" format="11">
      <pivotArea type="data" outline="0" fieldPosition="0">
        <references count="2">
          <reference field="4294967294" count="1" selected="0">
            <x v="0"/>
          </reference>
          <reference field="0" count="1" selected="0">
            <x v="9"/>
          </reference>
        </references>
      </pivotArea>
    </chartFormat>
    <chartFormat chart="0" format="12">
      <pivotArea type="data" outline="0" fieldPosition="0">
        <references count="2">
          <reference field="4294967294" count="1" selected="0">
            <x v="1"/>
          </reference>
          <reference field="0" count="1" selected="0">
            <x v="4"/>
          </reference>
        </references>
      </pivotArea>
    </chartFormat>
    <chartFormat chart="0" format="13">
      <pivotArea type="data" outline="0" fieldPosition="0">
        <references count="2">
          <reference field="4294967294" count="1" selected="0">
            <x v="1"/>
          </reference>
          <reference field="0" count="1" selected="0">
            <x v="9"/>
          </reference>
        </references>
      </pivotArea>
    </chartFormat>
    <chartFormat chart="0" format="14">
      <pivotArea type="data" outline="0" fieldPosition="0">
        <references count="2">
          <reference field="4294967294" count="1" selected="0">
            <x v="0"/>
          </reference>
          <reference field="0" count="1" selected="0">
            <x v="14"/>
          </reference>
        </references>
      </pivotArea>
    </chartFormat>
    <chartFormat chart="0" format="15">
      <pivotArea type="data" outline="0" fieldPosition="0">
        <references count="2">
          <reference field="4294967294" count="1" selected="0">
            <x v="1"/>
          </reference>
          <reference field="0" count="1" selected="0">
            <x v="14"/>
          </reference>
        </references>
      </pivotArea>
    </chartFormat>
    <chartFormat chart="0" format="16">
      <pivotArea type="data" outline="0" fieldPosition="0">
        <references count="2">
          <reference field="4294967294" count="1" selected="0">
            <x v="0"/>
          </reference>
          <reference field="0" count="1" selected="0">
            <x v="5"/>
          </reference>
        </references>
      </pivotArea>
    </chartFormat>
    <chartFormat chart="0" format="17">
      <pivotArea type="data" outline="0" fieldPosition="0">
        <references count="2">
          <reference field="4294967294" count="1" selected="0">
            <x v="0"/>
          </reference>
          <reference field="0" count="1" selected="0">
            <x v="12"/>
          </reference>
        </references>
      </pivotArea>
    </chartFormat>
    <chartFormat chart="0" format="18">
      <pivotArea type="data" outline="0" fieldPosition="0">
        <references count="2">
          <reference field="4294967294" count="1" selected="0">
            <x v="1"/>
          </reference>
          <reference field="0" count="1" selected="0">
            <x v="5"/>
          </reference>
        </references>
      </pivotArea>
    </chartFormat>
    <chartFormat chart="0" format="19">
      <pivotArea type="data" outline="0" fieldPosition="0">
        <references count="2">
          <reference field="4294967294" count="1" selected="0">
            <x v="1"/>
          </reference>
          <reference field="0" count="1" selected="0">
            <x v="12"/>
          </reference>
        </references>
      </pivotArea>
    </chartFormat>
    <chartFormat chart="0" format="20">
      <pivotArea type="data" outline="0" fieldPosition="0">
        <references count="2">
          <reference field="4294967294" count="1" selected="0">
            <x v="1"/>
          </reference>
          <reference field="0" count="1" selected="0">
            <x v="19"/>
          </reference>
        </references>
      </pivotArea>
    </chartFormat>
    <chartFormat chart="0" format="21">
      <pivotArea type="data" outline="0" fieldPosition="0">
        <references count="2">
          <reference field="4294967294" count="1" selected="0">
            <x v="1"/>
          </reference>
          <reference field="0" count="1" selected="0">
            <x v="10"/>
          </reference>
        </references>
      </pivotArea>
    </chartFormat>
    <chartFormat chart="0" format="22">
      <pivotArea type="data" outline="0" fieldPosition="0">
        <references count="2">
          <reference field="4294967294" count="1" selected="0">
            <x v="1"/>
          </reference>
          <reference field="0" count="1" selected="0">
            <x v="16"/>
          </reference>
        </references>
      </pivotArea>
    </chartFormat>
    <chartFormat chart="0" format="23">
      <pivotArea type="data" outline="0" fieldPosition="0">
        <references count="2">
          <reference field="4294967294" count="1" selected="0">
            <x v="0"/>
          </reference>
          <reference field="0" count="1" selected="0">
            <x v="1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D871B9A4-328C-470A-840D-FE47AA6A3BD5}" sourceName="Product_name">
  <pivotTables>
    <pivotTable tabId="10" name="PivotTable1"/>
    <pivotTable tabId="10" name="PivotTable2"/>
  </pivotTables>
  <data>
    <tabular pivotCacheId="1390527425">
      <items count="5">
        <i x="0" s="1"/>
        <i x="1"/>
        <i x="2"/>
        <i x="4"/>
        <i x="3"/>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_name" xr10:uid="{015DB4B8-C3DB-47C8-9758-BE7C3823E926}" cache="Slicer_Product_name" caption="Product_name" columnCount="5" style="SlicerStyleDark6"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37AA8A9-46D9-49CA-AD61-31B43C84AE69}" name="Table1" displayName="Table1" ref="A16:F94" totalsRowShown="0">
  <autoFilter ref="A16:F94" xr:uid="{B37AA8A9-46D9-49CA-AD61-31B43C84AE69}"/>
  <sortState xmlns:xlrd2="http://schemas.microsoft.com/office/spreadsheetml/2017/richdata2" ref="A17:F94">
    <sortCondition descending="1" ref="E16:E94"/>
  </sortState>
  <tableColumns count="6">
    <tableColumn id="1" xr3:uid="{FC87F0A3-6B3F-4734-8763-18F583B6F982}" name="Country"/>
    <tableColumn id="2" xr3:uid="{9D16737B-1E47-4366-BD46-A0A263AE4F68}" name="City"/>
    <tableColumn id="3" xr3:uid="{8D3BCC8E-B19B-4F46-A5DB-B3EB3B718643}" name="Orders"/>
    <tableColumn id="4" xr3:uid="{EE1E0721-429E-4521-80BF-466F5742AC04}" name="Customers"/>
    <tableColumn id="5" xr3:uid="{8CAEC1FB-7C79-4735-AC7F-934558C435FE}" name="Revenue"/>
    <tableColumn id="6" xr3:uid="{F39C8FF1-CF42-4EED-96EE-D26655649F14}" name="Quantity" dataDxfId="106"/>
  </tableColumns>
  <tableStyleInfo name="TableStyleDark6"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F782B59F-85C4-4914-93E2-3FCD144B4B6C}" name="Table6" displayName="Table6" ref="L18:Q96" totalsRowShown="0" dataDxfId="76">
  <autoFilter ref="L18:Q96" xr:uid="{F782B59F-85C4-4914-93E2-3FCD144B4B6C}"/>
  <sortState xmlns:xlrd2="http://schemas.microsoft.com/office/spreadsheetml/2017/richdata2" ref="L19:P96">
    <sortCondition descending="1" ref="P18:P96"/>
  </sortState>
  <tableColumns count="6">
    <tableColumn id="1" xr3:uid="{418A7F6F-DEE4-4D91-BE32-74D841A98010}" name="Country" dataDxfId="75"/>
    <tableColumn id="2" xr3:uid="{03AE490F-B371-4171-A2E1-78FA8F84859F}" name="City" dataDxfId="74"/>
    <tableColumn id="3" xr3:uid="{43197F4D-04C6-4E65-AB1B-D9226AA4B13B}" name="Revenue" dataDxfId="73"/>
    <tableColumn id="4" xr3:uid="{B447C8EC-E276-4EE0-8556-71DB3EA7E248}" name="Quantity" dataDxfId="72"/>
    <tableColumn id="5" xr3:uid="{919EFFAF-054B-40A0-B28F-251BF93E4D68}" name="Profit" dataDxfId="71"/>
    <tableColumn id="6" xr3:uid="{4FB3975F-AC65-4458-8EBE-C76F9C017D77}" name="Revenue %" dataDxfId="70" dataCellStyle="Percent">
      <calculatedColumnFormula>Table6[[#This Row],[Revenue]]/SUM(Table6[Revenue])</calculatedColumnFormula>
    </tableColumn>
  </tableColumns>
  <tableStyleInfo name="TableStyleDark6"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E91AD09-3A90-4782-8C43-2549ED9840E2}" name="Table7" displayName="Table7" ref="S18:W116" totalsRowShown="0" headerRowDxfId="69" dataDxfId="68">
  <autoFilter ref="S18:W116" xr:uid="{1E91AD09-3A90-4782-8C43-2549ED9840E2}"/>
  <sortState xmlns:xlrd2="http://schemas.microsoft.com/office/spreadsheetml/2017/richdata2" ref="S19:V116">
    <sortCondition descending="1" ref="V18:V116"/>
  </sortState>
  <tableColumns count="5">
    <tableColumn id="1" xr3:uid="{C7A69797-B5A9-497B-826B-27638B9B2DEE}" name="Customer_number" dataDxfId="67"/>
    <tableColumn id="2" xr3:uid="{0C0BC9AC-D71D-42AC-B9EF-EAE8E9286FD9}" name="Revenue" dataDxfId="66"/>
    <tableColumn id="3" xr3:uid="{FF6F543C-6BCD-4325-A97B-56596F4F887C}" name="Quantity" dataDxfId="65"/>
    <tableColumn id="4" xr3:uid="{5ECB3014-800F-4A2F-B726-288C0DD56D34}" name="Profit" dataDxfId="64"/>
    <tableColumn id="5" xr3:uid="{D50619F8-4240-41DF-992F-EAA36FAC1394}" name="Revenue %" dataDxfId="63" dataCellStyle="Percent">
      <calculatedColumnFormula>Table7[[#This Row],[Revenue]]/SUM(Table7[Revenue])</calculatedColumnFormula>
    </tableColumn>
  </tableColumns>
  <tableStyleInfo name="TableStyleDark6"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E1B85F7D-2E44-4C48-9EB1-06F20D59E18E}" name="Table8" displayName="Table8" ref="A18:F127" totalsRowShown="0" headerRowDxfId="62">
  <autoFilter ref="A18:F127" xr:uid="{E1B85F7D-2E44-4C48-9EB1-06F20D59E18E}"/>
  <sortState xmlns:xlrd2="http://schemas.microsoft.com/office/spreadsheetml/2017/richdata2" ref="A19:F127">
    <sortCondition descending="1" ref="F18:F127"/>
  </sortState>
  <tableColumns count="6">
    <tableColumn id="1" xr3:uid="{7A367386-12EE-454C-90B7-2A6534A55D81}" name="Product_line"/>
    <tableColumn id="2" xr3:uid="{E6599D2B-2D30-43CC-AC69-59100A3B40F8}" name="Product_name"/>
    <tableColumn id="4" xr3:uid="{60C06F4F-B351-4C22-B3F8-BF537C2A16D1}" name="Revenue"/>
    <tableColumn id="5" xr3:uid="{C1A6AF14-124B-4442-A87A-69EAA7BB958B}" name="Quantity"/>
    <tableColumn id="6" xr3:uid="{612A9192-3778-4AFC-8E7F-5F5E5825B3FC}" name="Profit"/>
    <tableColumn id="7" xr3:uid="{3D4B8AF8-438E-4079-A757-AB18847811B1}" name="Unique Customers" dataDxfId="61"/>
  </tableColumns>
  <tableStyleInfo name="TableStyleDark6"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AAC11387-D11E-4606-B76C-300B759602CA}" name="Table10" displayName="Table10" ref="H18:M1164" totalsRowShown="0" headerRowDxfId="60" headerRowBorderDxfId="59">
  <autoFilter ref="H18:M1164" xr:uid="{AAC11387-D11E-4606-B76C-300B759602CA}"/>
  <sortState xmlns:xlrd2="http://schemas.microsoft.com/office/spreadsheetml/2017/richdata2" ref="H19:M1164">
    <sortCondition descending="1" ref="M18:M1164"/>
  </sortState>
  <tableColumns count="6">
    <tableColumn id="1" xr3:uid="{6C68CD0D-7A81-42F8-B97D-558289FAA8C7}" name="Country"/>
    <tableColumn id="6" xr3:uid="{E4451B26-B187-497F-85F4-54C4C104AA24}" name="Product_name"/>
    <tableColumn id="2" xr3:uid="{D71654BD-1219-47B5-999B-FA037F0B8E0B}" name="Revenue"/>
    <tableColumn id="3" xr3:uid="{326ACAE6-7835-4349-9B04-0AE55746F761}" name="Quantity"/>
    <tableColumn id="4" xr3:uid="{70CD1C43-B878-4759-AB44-6487332BF6BC}" name="Profit"/>
    <tableColumn id="5" xr3:uid="{AFDEC734-9944-41DC-A24D-927F37EC9712}" name="Unique Customers"/>
  </tableColumns>
  <tableStyleInfo name="TableStyleDark6"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961A8843-90DD-41B1-8F2A-B8211875AB76}" name="Table11" displayName="Table11" ref="O18:S39" totalsRowShown="0" headerRowDxfId="58" dataDxfId="56" headerRowBorderDxfId="57">
  <autoFilter ref="O18:S39" xr:uid="{961A8843-90DD-41B1-8F2A-B8211875AB76}"/>
  <sortState xmlns:xlrd2="http://schemas.microsoft.com/office/spreadsheetml/2017/richdata2" ref="O19:S40">
    <sortCondition descending="1" ref="S18:S40"/>
  </sortState>
  <tableColumns count="5">
    <tableColumn id="1" xr3:uid="{286DCF7C-C685-434A-93F6-FAC892039D09}" name="Country" dataDxfId="55"/>
    <tableColumn id="2" xr3:uid="{5841885C-965E-4619-9FF9-72E303F71F15}" name="Revenue" dataDxfId="54"/>
    <tableColumn id="3" xr3:uid="{979DCE93-9EA5-4919-94E5-ACE7680D4739}" name="Quantity" dataDxfId="53"/>
    <tableColumn id="4" xr3:uid="{039EF19B-2623-4E21-B9B4-16D107480D6A}" name="Profit" dataDxfId="52"/>
    <tableColumn id="5" xr3:uid="{B0FFF745-36B6-4019-8AF1-742C773C0828}" name="Unique Customers" dataDxfId="51"/>
  </tableColumns>
  <tableStyleInfo name="TableStyleDark6"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43FBBBA6-BA43-44CC-BF9F-7F8D0621F687}" name="Table12" displayName="Table12" ref="A18:J127" totalsRowShown="0" headerRowDxfId="50" dataDxfId="49">
  <autoFilter ref="A18:J127" xr:uid="{43FBBBA6-BA43-44CC-BF9F-7F8D0621F687}"/>
  <sortState xmlns:xlrd2="http://schemas.microsoft.com/office/spreadsheetml/2017/richdata2" ref="A19:J127">
    <sortCondition descending="1" ref="J18:J127"/>
  </sortState>
  <tableColumns count="10">
    <tableColumn id="1" xr3:uid="{65C5605D-F56E-4852-92D3-E4ECF7C83C78}" name="Product_name" dataDxfId="48"/>
    <tableColumn id="2" xr3:uid="{2A055256-7009-448B-B7A4-50B82E47023C}" name="Revenue" dataDxfId="47"/>
    <tableColumn id="3" xr3:uid="{10BDBA0D-BE88-491C-93C0-141E84B3F2A1}" name="Quantity" dataDxfId="46"/>
    <tableColumn id="4" xr3:uid="{F064E114-3122-4970-A309-68B4785BAB17}" name="Profit" dataDxfId="45"/>
    <tableColumn id="5" xr3:uid="{FC7BEA58-4E89-499F-9284-CC6B014085D2}" name="Unique Customers" dataDxfId="44"/>
    <tableColumn id="6" xr3:uid="{3D7AAC79-E489-4135-89CE-0738FE9F31DF}" name="Price" dataDxfId="43"/>
    <tableColumn id="7" xr3:uid="{A526D138-60BC-4552-B142-4B99F84E0FA5}" name="ProfitMargin" dataDxfId="42"/>
    <tableColumn id="8" xr3:uid="{B1F857CF-576D-46A6-9699-44ED7ED25A08}" name="25th Percentile of revenue" dataDxfId="41">
      <calculatedColumnFormula>IF(Table12[[#This Row],[Revenue]]&lt;_xlfn.PERCENTILE.INC(Table12[Revenue],0.25),"Below Threshold","Above Threshold")</calculatedColumnFormula>
    </tableColumn>
    <tableColumn id="10" xr3:uid="{A917B86E-5639-44F6-AA5A-DBD249DD9952}" name="25th Percentile of unique customers" dataDxfId="40">
      <calculatedColumnFormula>IF(Table12[[#This Row],[Unique Customers]]&lt;_xlfn.PERCENTILE.INC(Table12[Unique Customers],0.25),"Below Threshold","Above Threshold")</calculatedColumnFormula>
    </tableColumn>
    <tableColumn id="11" xr3:uid="{7CA15B3F-9232-42E0-B88C-DE9F97C63BB7}" name="Action Required" dataDxfId="39">
      <calculatedColumnFormula>IF(AND(Table12[[#This Row],[25th Percentile of revenue]]="Below Threshold",Table12[[#This Row],[25th Percentile of unique customers]]="Below Threshold"),"UnderPerforming","BetterPerforming")</calculatedColumnFormula>
    </tableColumn>
  </tableColumns>
  <tableStyleInfo name="TableStyleDark6"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E83AEC75-A8D1-4584-A2B2-74031F7CE106}" name="Table13" displayName="Table13" ref="L18:R25" totalsRowShown="0" headerRowDxfId="38" dataDxfId="37">
  <autoFilter ref="L18:R25" xr:uid="{E83AEC75-A8D1-4584-A2B2-74031F7CE106}"/>
  <tableColumns count="7">
    <tableColumn id="1" xr3:uid="{3921666F-4CA4-4DAB-9009-0AD5610B7940}" name="Product Line" dataDxfId="36"/>
    <tableColumn id="2" xr3:uid="{52070B84-D4FB-446D-8796-CBF1516CC029}" name="Revenue" dataDxfId="35"/>
    <tableColumn id="3" xr3:uid="{2AC0C9DE-8CBF-4957-B92B-4C8F550B4DCD}" name="Quantity" dataDxfId="34"/>
    <tableColumn id="4" xr3:uid="{7FB1F815-4A8C-474C-9A20-1D66BF07CF10}" name="Profit" dataDxfId="33"/>
    <tableColumn id="5" xr3:uid="{5834824C-0011-481F-9515-572EACB79F98}" name="Unique Customers" dataDxfId="32"/>
    <tableColumn id="6" xr3:uid="{BBB16DC4-6D66-48A2-BDBF-FAB21A8CEC52}" name="Price" dataDxfId="31"/>
    <tableColumn id="7" xr3:uid="{A5971928-115B-44A0-BB79-7C6208DAC532}" name="ProfitMargin" dataDxfId="30"/>
  </tableColumns>
  <tableStyleInfo name="TableStyleDark6"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943DF285-132F-41EF-B361-DDB709FBCAF6}" name="Table15" displayName="Table15" ref="I18:P74" totalsRowShown="0" headerRowDxfId="27" dataDxfId="26">
  <autoFilter ref="I18:P74" xr:uid="{943DF285-132F-41EF-B361-DDB709FBCAF6}"/>
  <sortState xmlns:xlrd2="http://schemas.microsoft.com/office/spreadsheetml/2017/richdata2" ref="I19:P74">
    <sortCondition descending="1" ref="K18:K74"/>
  </sortState>
  <tableColumns count="8">
    <tableColumn id="1" xr3:uid="{313D273A-E555-4922-ACFF-789FB457D3F2}" name="Country" dataDxfId="25"/>
    <tableColumn id="2" xr3:uid="{B8C1E6CD-33DF-4F82-A765-6085A29D29C6}" name="Product_name" dataDxfId="24"/>
    <tableColumn id="3" xr3:uid="{F5057D27-731E-4D35-9166-6CDE2571B57B}" name="Revenue" dataDxfId="23"/>
    <tableColumn id="4" xr3:uid="{ECC71F62-FCEC-4294-AA32-EC7027F255D8}" name="Quantity" dataDxfId="22"/>
    <tableColumn id="5" xr3:uid="{FB29F01F-F2EF-4AC1-8243-BB5AB1E43A9D}" name="Profit" dataDxfId="21"/>
    <tableColumn id="6" xr3:uid="{4ADD2C3B-F567-420C-9139-281F33CB767B}" name="Unique Customers" dataDxfId="20"/>
    <tableColumn id="7" xr3:uid="{5C572C51-534E-47E3-878D-68B61D3BA518}" name="Price" dataDxfId="19"/>
    <tableColumn id="8" xr3:uid="{8BDD14A2-EBCD-4EED-AAFE-38E068EDDA58}" name="ProfitMargin" dataDxfId="18"/>
  </tableColumns>
  <tableStyleInfo name="TableStyleDark6" showFirstColumn="0" showLastColumn="0" showRowStripes="1"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2AEBD771-E1EA-4C4E-A393-F34707375415}" name="Table9" displayName="Table9" ref="A16:B17" totalsRowShown="0" dataDxfId="17">
  <autoFilter ref="A16:B17" xr:uid="{2AEBD771-E1EA-4C4E-A393-F34707375415}"/>
  <tableColumns count="2">
    <tableColumn id="1" xr3:uid="{77F4BAF2-A862-4698-B9CC-73309504ED88}" name="Repeat_Customers" dataDxfId="16"/>
    <tableColumn id="2" xr3:uid="{FC9F5228-5068-4FA2-88B0-B71BD911B78B}" name="Nonrepeat_Customers" dataDxfId="15"/>
  </tableColumns>
  <tableStyleInfo name="TableStyleDark6" showFirstColumn="0" showLastColumn="0" showRowStripes="1"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A54639E4-2B46-4D04-B5AD-9FD456BC75C1}" name="Table14" displayName="Table14" ref="L16:N17" totalsRowShown="0" dataDxfId="14">
  <autoFilter ref="L16:N17" xr:uid="{A54639E4-2B46-4D04-B5AD-9FD456BC75C1}"/>
  <tableColumns count="3">
    <tableColumn id="1" xr3:uid="{BFF030E8-94A5-4C13-AD84-0F4E595BA685}" name="On_Time" dataDxfId="13"/>
    <tableColumn id="2" xr3:uid="{1B8F5DDE-0553-4B71-A7FC-291B6ACA4393}" name="Late_Delivery" dataDxfId="12"/>
    <tableColumn id="3" xr3:uid="{367A8F0A-58F7-45BE-9E60-80EB68B43A2B}" name="Early_Delivery" dataDxfId="11"/>
  </tableColumns>
  <tableStyleInfo name="TableStyleDark6"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A883341-1CF8-4789-A2AA-A95EB7BD2A0C}" name="Table2" displayName="Table2" ref="H16:J23" totalsRowShown="0" dataDxfId="105">
  <autoFilter ref="H16:J23" xr:uid="{9A883341-1CF8-4789-A2AA-A95EB7BD2A0C}"/>
  <sortState xmlns:xlrd2="http://schemas.microsoft.com/office/spreadsheetml/2017/richdata2" ref="H17:J23">
    <sortCondition descending="1" ref="I16:I23"/>
  </sortState>
  <tableColumns count="3">
    <tableColumn id="1" xr3:uid="{E45EE3CA-BE89-4C3A-BBF5-B73A6BBF328A}" name="Productline" dataDxfId="104"/>
    <tableColumn id="2" xr3:uid="{E57F2F3C-AE53-463E-BD47-E83A13EB41CE}" name="Revenue" dataDxfId="103"/>
    <tableColumn id="3" xr3:uid="{363E002E-E3DA-40D1-A916-4AF1DBBF79DC}" name="Quantity" dataDxfId="102"/>
  </tableColumns>
  <tableStyleInfo name="TableStyleDark6" showFirstColumn="0" showLastColumn="0" showRowStripes="1" showColumnStripes="0"/>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F01034F0-DC15-40F6-B34D-BCDEE069FE4D}" name="Table16" displayName="Table16" ref="H16:J319" totalsRowShown="0">
  <autoFilter ref="H16:J319" xr:uid="{F01034F0-DC15-40F6-B34D-BCDEE069FE4D}"/>
  <tableColumns count="3">
    <tableColumn id="1" xr3:uid="{91D24097-20CC-46D7-92B5-32AD7F09DCCD}" name="Order_number" dataDxfId="10"/>
    <tableColumn id="2" xr3:uid="{67988663-CA1F-40E7-9B3F-8350E6CD491D}" name="Order_date" dataDxfId="9"/>
    <tableColumn id="3" xr3:uid="{080FBF84-2B0E-406D-81AB-A5F8F6899B0F}" name="Order_to_Ship_Days" dataDxfId="8"/>
  </tableColumns>
  <tableStyleInfo name="TableStyleDark6" showFirstColumn="0" showLastColumn="0" showRowStripes="1" showColumnStripes="0"/>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04DBB33D-D5FA-4AB1-82D4-3B88C1ED8F52}" name="Table21" displayName="Table21" ref="A18:E39" totalsRowShown="0" dataDxfId="7">
  <autoFilter ref="A18:E39" xr:uid="{04DBB33D-D5FA-4AB1-82D4-3B88C1ED8F52}"/>
  <sortState xmlns:xlrd2="http://schemas.microsoft.com/office/spreadsheetml/2017/richdata2" ref="A19:E39">
    <sortCondition descending="1" ref="C18:C39"/>
  </sortState>
  <tableColumns count="5">
    <tableColumn id="1" xr3:uid="{614162EB-4454-4A44-A469-23CDFA46D379}" name="Country" dataDxfId="6"/>
    <tableColumn id="2" xr3:uid="{742CA993-7C72-41AC-87CF-E620D0DB7FC6}" name="Product_Category" dataDxfId="5"/>
    <tableColumn id="3" xr3:uid="{86CC12B1-7F80-4552-93B2-C8DFA1A183F2}" name="Revenue" dataDxfId="4"/>
    <tableColumn id="4" xr3:uid="{D63823B6-FE89-4CA5-9358-4D98E86E0DD3}" name="Orders" dataDxfId="3"/>
    <tableColumn id="5" xr3:uid="{5DE4718A-C1B1-4BF6-BEEE-A4FE461A88E3}" name="Profit" dataDxfId="2"/>
  </tableColumns>
  <tableStyleInfo name="TableStyleDark6" showFirstColumn="0" showLastColumn="0" showRowStripes="1" showColumnStripes="0"/>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35DC14EC-642C-4ABF-9B39-EB79FCC4C494}" name="Table2123" displayName="Table2123" ref="A18:E116" totalsRowShown="0">
  <autoFilter ref="A18:E116" xr:uid="{04DBB33D-D5FA-4AB1-82D4-3B88C1ED8F52}"/>
  <sortState xmlns:xlrd2="http://schemas.microsoft.com/office/spreadsheetml/2017/richdata2" ref="A19:E39">
    <sortCondition descending="1" ref="C18:C39"/>
  </sortState>
  <tableColumns count="5">
    <tableColumn id="1" xr3:uid="{FECC07C2-D88B-4A78-93C3-D12E130FE374}" name="Customer_number"/>
    <tableColumn id="2" xr3:uid="{4CBB919F-BAD8-431A-89B9-1A1DBE230D53}" name="Country"/>
    <tableColumn id="3" xr3:uid="{DB0F80BE-EBA3-453C-AD74-9CC6464A9BD6}" name="Revenue" dataDxfId="1"/>
    <tableColumn id="4" xr3:uid="{A4850FFE-927B-4E95-AD1F-F1A89F4A801E}" name="Orders"/>
    <tableColumn id="5" xr3:uid="{BCFD41B5-B38D-486B-AB1C-CC43B753D0A3}" name="AOV" dataDxfId="0"/>
  </tableColumns>
  <tableStyleInfo name="TableStyleDark6"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8145705-F640-4C17-A8CC-6EDB2EAB727E}" name="Table3" displayName="Table3" ref="L16:P67" totalsRowShown="0" dataDxfId="101">
  <autoFilter ref="L16:P67" xr:uid="{68145705-F640-4C17-A8CC-6EDB2EAB727E}"/>
  <sortState xmlns:xlrd2="http://schemas.microsoft.com/office/spreadsheetml/2017/richdata2" ref="L17:P67">
    <sortCondition descending="1" ref="O16:O67"/>
  </sortState>
  <tableColumns count="5">
    <tableColumn id="1" xr3:uid="{79FDE605-5A5E-4465-AFBA-2E4A4B653E94}" name="Productline" dataDxfId="100"/>
    <tableColumn id="2" xr3:uid="{3DBC7B8E-BE73-4608-B034-3126107E8B2B}" name="Year" dataDxfId="99"/>
    <tableColumn id="3" xr3:uid="{A706E6EE-AF7E-4C93-BBFE-119E98A07C67}" name="Month" dataDxfId="98"/>
    <tableColumn id="4" xr3:uid="{B15F9AED-AE29-41AA-BBA6-8EEB9CEDB93D}" name="Revenue" dataDxfId="97"/>
    <tableColumn id="5" xr3:uid="{5C4ABA4D-EACC-44FB-9E5D-95737E659D6A}" name="Quantity" dataDxfId="96"/>
  </tableColumns>
  <tableStyleInfo name="TableStyleDark6"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3BEE9292-6E5E-412F-9F40-C1648D81422D}" name="Table17" displayName="Table17" ref="A18:B47" totalsRowShown="0">
  <autoFilter ref="A18:B47" xr:uid="{3BEE9292-6E5E-412F-9F40-C1648D81422D}"/>
  <tableColumns count="2">
    <tableColumn id="1" xr3:uid="{D3BDBC14-2DA5-438F-99AD-5BB18B6FB275}" name="Month-Year"/>
    <tableColumn id="2" xr3:uid="{E33BE651-6FCC-4EF6-A983-2B17702E6837}" name="AOV" dataDxfId="95"/>
  </tableColumns>
  <tableStyleInfo name="TableStyleDark6"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842919E4-05BF-4D9C-97B1-F3229396A61C}" name="Table19" displayName="Table19" ref="D18:G25" totalsRowShown="0" dataDxfId="94">
  <autoFilter ref="D18:G25" xr:uid="{842919E4-05BF-4D9C-97B1-F3229396A61C}"/>
  <tableColumns count="4">
    <tableColumn id="1" xr3:uid="{E43D2B7F-F893-4F7C-A700-2C86CE7C33D4}" name="Weekday" dataDxfId="93"/>
    <tableColumn id="2" xr3:uid="{00DDDE0F-EEC8-4349-8E03-C46AD324AA5B}" name="AOV" dataDxfId="92"/>
    <tableColumn id="3" xr3:uid="{D2856733-CA7B-4157-AC23-F5EFE8F7EE04}" name="Total_Orders" dataDxfId="91"/>
    <tableColumn id="4" xr3:uid="{A3A49BA9-7EDF-4AAD-9B82-27A367D9492C}" name="Revenue" dataDxfId="90"/>
  </tableColumns>
  <tableStyleInfo name="TableStyleDark6"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0FB8605C-A115-4730-B040-6D85950CC6B6}" name="Table18" displayName="Table18" ref="I18:L21" totalsRowShown="0" dataDxfId="89">
  <autoFilter ref="I18:L21" xr:uid="{0FB8605C-A115-4730-B040-6D85950CC6B6}"/>
  <sortState xmlns:xlrd2="http://schemas.microsoft.com/office/spreadsheetml/2017/richdata2" ref="I19:L21">
    <sortCondition descending="1" ref="J18:J21"/>
  </sortState>
  <tableColumns count="4">
    <tableColumn id="1" xr3:uid="{504DFE3D-5378-40BB-9A11-DDC7664382C4}" name="Month_Period" dataDxfId="88"/>
    <tableColumn id="2" xr3:uid="{C972BF55-6E10-4D31-83F7-2A5CE3455585}" name="AOV" dataDxfId="87"/>
    <tableColumn id="3" xr3:uid="{B7B05E68-9795-41A6-A093-14A5F15067F5}" name="Total_Orders" dataDxfId="86"/>
    <tableColumn id="4" xr3:uid="{6CF23D9E-854A-4E8A-85A2-A45E0C0BB85F}" name="Revenue" dataDxfId="85"/>
  </tableColumns>
  <tableStyleInfo name="TableStyleDark6"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B7DBEA00-B20F-4988-95BE-ED5953B332FC}" name="Table20" displayName="Table20" ref="N18:O21" totalsRowShown="0" headerRowDxfId="84">
  <autoFilter ref="N18:O21" xr:uid="{B7DBEA00-B20F-4988-95BE-ED5953B332FC}"/>
  <tableColumns count="2">
    <tableColumn id="1" xr3:uid="{6C4CB4D4-22B6-4178-A3DD-73876D266214}" name="Spending__Segmentation" dataDxfId="83"/>
    <tableColumn id="2" xr3:uid="{201B3B19-9A1D-4A10-9C67-E60603919464}" name="Count" dataDxfId="82"/>
  </tableColumns>
  <tableStyleInfo name="TableStyleDark6"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CEF168C3-1E84-4569-8C8B-444E9E1A33FE}" name="Table4" displayName="Table4" ref="A18:E47" totalsRowShown="0">
  <autoFilter ref="A18:E47" xr:uid="{CEF168C3-1E84-4569-8C8B-444E9E1A33FE}"/>
  <sortState xmlns:xlrd2="http://schemas.microsoft.com/office/spreadsheetml/2017/richdata2" ref="A19:E47">
    <sortCondition ref="A18:A47"/>
  </sortState>
  <tableColumns count="5">
    <tableColumn id="1" xr3:uid="{29FA4AAC-B30E-4497-BC81-93D9FA9190A9}" name="Year"/>
    <tableColumn id="2" xr3:uid="{45C77445-2195-44CA-8432-E3F1EE7EE656}" name="Month"/>
    <tableColumn id="3" xr3:uid="{43C678DE-F187-4D21-948E-E9C22F831AE1}" name="Revenue"/>
    <tableColumn id="4" xr3:uid="{26263EC9-50AB-4A0A-8123-8AA6CFF81197}" name="Quantity"/>
    <tableColumn id="5" xr3:uid="{4B0ABBAC-3876-4415-8007-552211764C1D}" name="Profit"/>
  </tableColumns>
  <tableStyleInfo name="TableStyleDark6"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C75032C-11BC-4410-98B1-5B1FA1B00CD3}" name="Table5" displayName="Table5" ref="G18:J25" totalsRowShown="0" dataDxfId="81">
  <autoFilter ref="G18:J25" xr:uid="{EC75032C-11BC-4410-98B1-5B1FA1B00CD3}"/>
  <sortState xmlns:xlrd2="http://schemas.microsoft.com/office/spreadsheetml/2017/richdata2" ref="G19:J25">
    <sortCondition descending="1" ref="H18:H25"/>
  </sortState>
  <tableColumns count="4">
    <tableColumn id="1" xr3:uid="{28DA04FF-EF43-4B28-A6C0-F90EBDE7F1D5}" name="Productline" dataDxfId="80"/>
    <tableColumn id="2" xr3:uid="{C6E10A91-B3CB-4B82-BCF3-0A041F53D9AF}" name="Revenue" dataDxfId="79"/>
    <tableColumn id="3" xr3:uid="{A1AD2440-4DA5-4BA5-8AD6-ECD1579A0DF3}" name="Quantity" dataDxfId="78"/>
    <tableColumn id="4" xr3:uid="{2E2EAED4-1223-4FA3-A58D-A7C5EECE265D}" name="Profit" dataDxfId="77"/>
  </tableColumns>
  <tableStyleInfo name="TableStyleDark6"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ivotTable" Target="../pivotTables/pivotTable1.xml"/><Relationship Id="rId5" Type="http://schemas.openxmlformats.org/officeDocument/2006/relationships/table" Target="../tables/table3.xml"/><Relationship Id="rId4" Type="http://schemas.openxmlformats.org/officeDocument/2006/relationships/table" Target="../tables/table2.xml"/></Relationships>
</file>

<file path=xl/worksheets/_rels/sheet2.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table" Target="../tables/table4.xml"/><Relationship Id="rId1" Type="http://schemas.openxmlformats.org/officeDocument/2006/relationships/drawing" Target="../drawings/drawing2.xml"/><Relationship Id="rId5" Type="http://schemas.openxmlformats.org/officeDocument/2006/relationships/table" Target="../tables/table7.xml"/><Relationship Id="rId4" Type="http://schemas.openxmlformats.org/officeDocument/2006/relationships/table" Target="../tables/table6.xml"/></Relationships>
</file>

<file path=xl/worksheets/_rels/sheet3.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drawing" Target="../drawings/drawing3.xml"/><Relationship Id="rId5" Type="http://schemas.openxmlformats.org/officeDocument/2006/relationships/table" Target="../tables/table11.xml"/><Relationship Id="rId4" Type="http://schemas.openxmlformats.org/officeDocument/2006/relationships/table" Target="../tables/table10.xml"/></Relationships>
</file>

<file path=xl/worksheets/_rels/sheet4.xml.rels><?xml version="1.0" encoding="UTF-8" standalone="yes"?>
<Relationships xmlns="http://schemas.openxmlformats.org/package/2006/relationships"><Relationship Id="rId3" Type="http://schemas.openxmlformats.org/officeDocument/2006/relationships/table" Target="../tables/table13.xml"/><Relationship Id="rId2" Type="http://schemas.openxmlformats.org/officeDocument/2006/relationships/table" Target="../tables/table12.xml"/><Relationship Id="rId1" Type="http://schemas.openxmlformats.org/officeDocument/2006/relationships/drawing" Target="../drawings/drawing4.xml"/><Relationship Id="rId4" Type="http://schemas.openxmlformats.org/officeDocument/2006/relationships/table" Target="../tables/table14.xml"/></Relationships>
</file>

<file path=xl/worksheets/_rels/sheet5.xml.rels><?xml version="1.0" encoding="UTF-8" standalone="yes"?>
<Relationships xmlns="http://schemas.openxmlformats.org/package/2006/relationships"><Relationship Id="rId3" Type="http://schemas.openxmlformats.org/officeDocument/2006/relationships/table" Target="../tables/table15.xml"/><Relationship Id="rId2" Type="http://schemas.openxmlformats.org/officeDocument/2006/relationships/drawing" Target="../drawings/drawing5.xml"/><Relationship Id="rId1" Type="http://schemas.openxmlformats.org/officeDocument/2006/relationships/pivotTable" Target="../pivotTables/pivotTable2.xml"/><Relationship Id="rId4" Type="http://schemas.openxmlformats.org/officeDocument/2006/relationships/table" Target="../tables/table16.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ivotTable" Target="../pivotTables/pivotTable4.xml"/><Relationship Id="rId1" Type="http://schemas.openxmlformats.org/officeDocument/2006/relationships/pivotTable" Target="../pivotTables/pivotTable3.xml"/><Relationship Id="rId5" Type="http://schemas.microsoft.com/office/2007/relationships/slicer" Target="../slicers/slicer1.xml"/><Relationship Id="rId4" Type="http://schemas.openxmlformats.org/officeDocument/2006/relationships/table" Target="../tables/table17.xml"/></Relationships>
</file>

<file path=xl/worksheets/_rels/sheet7.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table" Target="../tables/table18.xml"/><Relationship Id="rId1" Type="http://schemas.openxmlformats.org/officeDocument/2006/relationships/drawing" Target="../drawings/drawing7.xml"/><Relationship Id="rId4" Type="http://schemas.openxmlformats.org/officeDocument/2006/relationships/table" Target="../tables/table20.xml"/></Relationships>
</file>

<file path=xl/worksheets/_rels/sheet8.xml.rels><?xml version="1.0" encoding="UTF-8" standalone="yes"?>
<Relationships xmlns="http://schemas.openxmlformats.org/package/2006/relationships"><Relationship Id="rId2" Type="http://schemas.openxmlformats.org/officeDocument/2006/relationships/table" Target="../tables/table21.xml"/><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table" Target="../tables/table22.xml"/><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FA975F-96E2-4291-BD58-52E228E4B316}">
  <dimension ref="A1:AR112"/>
  <sheetViews>
    <sheetView topLeftCell="D1" zoomScale="61" workbookViewId="0">
      <selection activeCell="S30" sqref="S30:AG37"/>
    </sheetView>
  </sheetViews>
  <sheetFormatPr defaultRowHeight="14.4" x14ac:dyDescent="0.3"/>
  <cols>
    <col min="1" max="1" width="9.6640625" customWidth="1"/>
    <col min="4" max="4" width="11.77734375" customWidth="1"/>
    <col min="5" max="5" width="10.21875" customWidth="1"/>
    <col min="8" max="8" width="12.5546875" customWidth="1"/>
    <col min="9" max="10" width="10.21875" customWidth="1"/>
    <col min="12" max="12" width="12.5546875" customWidth="1"/>
    <col min="14" max="14" width="10.44140625" customWidth="1"/>
    <col min="15" max="16" width="10.21875" customWidth="1"/>
    <col min="36" max="36" width="15.21875" hidden="1" customWidth="1"/>
    <col min="37" max="37" width="15.88671875" hidden="1" customWidth="1"/>
    <col min="38" max="38" width="11.5546875" hidden="1" customWidth="1"/>
    <col min="39" max="41" width="9.21875" hidden="1" customWidth="1"/>
    <col min="42" max="42" width="15.77734375" hidden="1" customWidth="1"/>
    <col min="43" max="43" width="11.6640625" hidden="1" customWidth="1"/>
    <col min="44" max="44" width="11" hidden="1" customWidth="1"/>
    <col min="45" max="46" width="15.21875" bestFit="1" customWidth="1"/>
    <col min="47" max="47" width="15.77734375" bestFit="1" customWidth="1"/>
    <col min="48" max="50" width="15.21875" bestFit="1" customWidth="1"/>
    <col min="51" max="52" width="20.109375" bestFit="1" customWidth="1"/>
  </cols>
  <sheetData>
    <row r="1" spans="1:44" x14ac:dyDescent="0.3">
      <c r="A1" s="31" t="s">
        <v>135</v>
      </c>
      <c r="B1" s="31"/>
      <c r="C1" s="31"/>
      <c r="D1" s="31"/>
      <c r="E1" s="31"/>
      <c r="F1" s="31"/>
      <c r="G1" s="31"/>
      <c r="H1" s="31"/>
      <c r="I1" s="31"/>
      <c r="J1" s="31"/>
      <c r="K1" s="31"/>
      <c r="L1" s="31"/>
      <c r="M1" s="31"/>
      <c r="N1" s="31"/>
      <c r="O1" s="31"/>
      <c r="P1" s="31"/>
    </row>
    <row r="2" spans="1:44" x14ac:dyDescent="0.3">
      <c r="A2" s="31"/>
      <c r="B2" s="31"/>
      <c r="C2" s="31"/>
      <c r="D2" s="31"/>
      <c r="E2" s="31"/>
      <c r="F2" s="31"/>
      <c r="G2" s="31"/>
      <c r="H2" s="31"/>
      <c r="I2" s="31"/>
      <c r="J2" s="31"/>
      <c r="K2" s="31"/>
      <c r="L2" s="31"/>
      <c r="M2" s="31"/>
      <c r="N2" s="31"/>
      <c r="O2" s="31"/>
      <c r="P2" s="31"/>
    </row>
    <row r="3" spans="1:44" ht="14.4" customHeight="1" x14ac:dyDescent="0.3">
      <c r="A3" s="32" t="s">
        <v>104</v>
      </c>
      <c r="B3" s="32"/>
      <c r="C3" s="32"/>
      <c r="D3" s="32"/>
      <c r="E3" s="32"/>
      <c r="F3" s="32"/>
      <c r="H3" s="32" t="s">
        <v>127</v>
      </c>
      <c r="I3" s="32"/>
      <c r="J3" s="32"/>
      <c r="L3" s="34" t="s">
        <v>128</v>
      </c>
      <c r="M3" s="35"/>
      <c r="N3" s="35"/>
      <c r="O3" s="35"/>
      <c r="P3" s="35"/>
      <c r="R3" s="35"/>
      <c r="S3" s="35"/>
      <c r="T3" s="35"/>
      <c r="U3" s="35"/>
      <c r="V3" s="35"/>
      <c r="W3" s="35"/>
      <c r="X3" s="35"/>
      <c r="Y3" s="35"/>
      <c r="Z3" s="35"/>
      <c r="AA3" s="35"/>
      <c r="AB3" s="35"/>
      <c r="AC3" s="35"/>
      <c r="AD3" s="35"/>
      <c r="AE3" s="35"/>
      <c r="AF3" s="35"/>
      <c r="AG3" s="35"/>
      <c r="AH3" s="35"/>
      <c r="AJ3" s="4" t="s">
        <v>134</v>
      </c>
      <c r="AK3" s="4" t="s">
        <v>133</v>
      </c>
    </row>
    <row r="4" spans="1:44" x14ac:dyDescent="0.3">
      <c r="A4" s="32"/>
      <c r="B4" s="32"/>
      <c r="C4" s="32"/>
      <c r="D4" s="32"/>
      <c r="E4" s="32"/>
      <c r="F4" s="32"/>
      <c r="H4" s="32"/>
      <c r="I4" s="32"/>
      <c r="J4" s="32"/>
      <c r="L4" s="35"/>
      <c r="M4" s="35"/>
      <c r="N4" s="35"/>
      <c r="O4" s="35"/>
      <c r="P4" s="35"/>
      <c r="R4" s="35"/>
      <c r="S4" s="35"/>
      <c r="T4" s="35"/>
      <c r="U4" s="35"/>
      <c r="V4" s="35"/>
      <c r="W4" s="35"/>
      <c r="X4" s="35"/>
      <c r="Y4" s="35"/>
      <c r="Z4" s="35"/>
      <c r="AA4" s="35"/>
      <c r="AB4" s="35"/>
      <c r="AC4" s="35"/>
      <c r="AD4" s="35"/>
      <c r="AE4" s="35"/>
      <c r="AF4" s="35"/>
      <c r="AG4" s="35"/>
      <c r="AH4" s="35"/>
      <c r="AJ4" s="4" t="s">
        <v>129</v>
      </c>
      <c r="AK4" t="s">
        <v>105</v>
      </c>
      <c r="AL4" t="s">
        <v>106</v>
      </c>
      <c r="AM4" t="s">
        <v>107</v>
      </c>
      <c r="AN4" t="s">
        <v>108</v>
      </c>
      <c r="AO4" t="s">
        <v>109</v>
      </c>
      <c r="AP4" t="s">
        <v>110</v>
      </c>
      <c r="AQ4" t="s">
        <v>111</v>
      </c>
      <c r="AR4" t="s">
        <v>132</v>
      </c>
    </row>
    <row r="5" spans="1:44" x14ac:dyDescent="0.3">
      <c r="A5" s="32"/>
      <c r="B5" s="32"/>
      <c r="C5" s="32"/>
      <c r="D5" s="32"/>
      <c r="E5" s="32"/>
      <c r="F5" s="32"/>
      <c r="H5" s="32"/>
      <c r="I5" s="32"/>
      <c r="J5" s="32"/>
      <c r="L5" s="35"/>
      <c r="M5" s="35"/>
      <c r="N5" s="35"/>
      <c r="O5" s="35"/>
      <c r="P5" s="35"/>
      <c r="R5" s="35"/>
      <c r="S5" s="35"/>
      <c r="T5" s="35"/>
      <c r="U5" s="35"/>
      <c r="V5" s="35"/>
      <c r="W5" s="35"/>
      <c r="X5" s="35"/>
      <c r="Y5" s="35"/>
      <c r="Z5" s="35"/>
      <c r="AA5" s="35"/>
      <c r="AB5" s="35"/>
      <c r="AC5" s="35"/>
      <c r="AD5" s="35"/>
      <c r="AE5" s="35"/>
      <c r="AF5" s="35"/>
      <c r="AG5" s="35"/>
      <c r="AH5" s="35"/>
      <c r="AJ5" s="2">
        <v>2003</v>
      </c>
      <c r="AK5">
        <v>94006.18</v>
      </c>
      <c r="AL5">
        <v>12582.78999999999</v>
      </c>
      <c r="AM5">
        <v>19927.310000000001</v>
      </c>
      <c r="AN5">
        <v>40109.619999999995</v>
      </c>
      <c r="AO5">
        <v>14525.289999999999</v>
      </c>
      <c r="AP5">
        <v>36829.14</v>
      </c>
      <c r="AQ5">
        <v>60419.949999999895</v>
      </c>
      <c r="AR5">
        <v>278400.27999999991</v>
      </c>
    </row>
    <row r="6" spans="1:44" x14ac:dyDescent="0.3">
      <c r="A6" s="32"/>
      <c r="B6" s="32"/>
      <c r="C6" s="32"/>
      <c r="D6" s="32"/>
      <c r="E6" s="32"/>
      <c r="F6" s="32"/>
      <c r="H6" s="32"/>
      <c r="I6" s="32"/>
      <c r="J6" s="32"/>
      <c r="L6" s="35"/>
      <c r="M6" s="35"/>
      <c r="N6" s="35"/>
      <c r="O6" s="35"/>
      <c r="P6" s="35"/>
      <c r="R6" s="35"/>
      <c r="S6" s="35"/>
      <c r="T6" s="35"/>
      <c r="U6" s="35"/>
      <c r="V6" s="35"/>
      <c r="W6" s="35"/>
      <c r="X6" s="35"/>
      <c r="Y6" s="35"/>
      <c r="Z6" s="35"/>
      <c r="AA6" s="35"/>
      <c r="AB6" s="35"/>
      <c r="AC6" s="35"/>
      <c r="AD6" s="35"/>
      <c r="AE6" s="35"/>
      <c r="AF6" s="35"/>
      <c r="AG6" s="35"/>
      <c r="AH6" s="35"/>
      <c r="AJ6" s="5" t="s">
        <v>117</v>
      </c>
      <c r="AK6">
        <v>22003.45</v>
      </c>
      <c r="AO6">
        <v>4476.87</v>
      </c>
      <c r="AP6">
        <v>13725.88</v>
      </c>
      <c r="AR6">
        <v>40206.199999999997</v>
      </c>
    </row>
    <row r="7" spans="1:44" x14ac:dyDescent="0.3">
      <c r="A7" s="32"/>
      <c r="B7" s="32"/>
      <c r="C7" s="32"/>
      <c r="D7" s="32"/>
      <c r="E7" s="32"/>
      <c r="F7" s="32"/>
      <c r="H7" s="32"/>
      <c r="I7" s="32"/>
      <c r="J7" s="32"/>
      <c r="L7" s="35"/>
      <c r="M7" s="35"/>
      <c r="N7" s="35"/>
      <c r="O7" s="35"/>
      <c r="P7" s="35"/>
      <c r="R7" s="35"/>
      <c r="S7" s="35"/>
      <c r="T7" s="35"/>
      <c r="U7" s="35"/>
      <c r="V7" s="35"/>
      <c r="W7" s="35"/>
      <c r="X7" s="35"/>
      <c r="Y7" s="35"/>
      <c r="Z7" s="35"/>
      <c r="AA7" s="35"/>
      <c r="AB7" s="35"/>
      <c r="AC7" s="35"/>
      <c r="AD7" s="35"/>
      <c r="AE7" s="35"/>
      <c r="AF7" s="35"/>
      <c r="AG7" s="35"/>
      <c r="AH7" s="35"/>
      <c r="AJ7" s="5" t="s">
        <v>118</v>
      </c>
      <c r="AK7">
        <v>14884.88</v>
      </c>
      <c r="AP7">
        <v>23103.26</v>
      </c>
      <c r="AQ7">
        <v>19143.78</v>
      </c>
      <c r="AR7">
        <v>57131.92</v>
      </c>
    </row>
    <row r="8" spans="1:44" x14ac:dyDescent="0.3">
      <c r="A8" s="32"/>
      <c r="B8" s="32"/>
      <c r="C8" s="32"/>
      <c r="D8" s="32"/>
      <c r="E8" s="32"/>
      <c r="F8" s="32"/>
      <c r="H8" s="32"/>
      <c r="I8" s="32"/>
      <c r="J8" s="32"/>
      <c r="L8" s="35"/>
      <c r="M8" s="35"/>
      <c r="N8" s="35"/>
      <c r="O8" s="35"/>
      <c r="P8" s="35"/>
      <c r="R8" s="35"/>
      <c r="S8" s="35"/>
      <c r="T8" s="35"/>
      <c r="U8" s="35"/>
      <c r="V8" s="35"/>
      <c r="W8" s="35"/>
      <c r="X8" s="35"/>
      <c r="Y8" s="35"/>
      <c r="Z8" s="35"/>
      <c r="AA8" s="35"/>
      <c r="AB8" s="35"/>
      <c r="AC8" s="35"/>
      <c r="AD8" s="35"/>
      <c r="AE8" s="35"/>
      <c r="AF8" s="35"/>
      <c r="AG8" s="35"/>
      <c r="AH8" s="35"/>
      <c r="AJ8" s="5" t="s">
        <v>125</v>
      </c>
      <c r="AL8">
        <v>1860.9299999999901</v>
      </c>
      <c r="AM8">
        <v>16200.59</v>
      </c>
      <c r="AN8">
        <v>2328</v>
      </c>
      <c r="AO8">
        <v>3307.47</v>
      </c>
      <c r="AQ8">
        <v>12554.039999999901</v>
      </c>
      <c r="AR8">
        <v>36251.02999999989</v>
      </c>
    </row>
    <row r="9" spans="1:44" x14ac:dyDescent="0.3">
      <c r="A9" s="32"/>
      <c r="B9" s="32"/>
      <c r="C9" s="32"/>
      <c r="D9" s="32"/>
      <c r="E9" s="32"/>
      <c r="F9" s="32"/>
      <c r="H9" s="32"/>
      <c r="I9" s="32"/>
      <c r="J9" s="32"/>
      <c r="L9" s="35"/>
      <c r="M9" s="35"/>
      <c r="N9" s="35"/>
      <c r="O9" s="35"/>
      <c r="P9" s="35"/>
      <c r="R9" s="35"/>
      <c r="S9" s="35"/>
      <c r="T9" s="35"/>
      <c r="U9" s="35"/>
      <c r="V9" s="35"/>
      <c r="W9" s="35"/>
      <c r="X9" s="35"/>
      <c r="Y9" s="35"/>
      <c r="Z9" s="35"/>
      <c r="AA9" s="35"/>
      <c r="AB9" s="35"/>
      <c r="AC9" s="35"/>
      <c r="AD9" s="35"/>
      <c r="AE9" s="35"/>
      <c r="AF9" s="35"/>
      <c r="AG9" s="35"/>
      <c r="AH9" s="35"/>
      <c r="AJ9" s="5" t="s">
        <v>119</v>
      </c>
      <c r="AK9">
        <v>17055.32</v>
      </c>
      <c r="AN9">
        <v>18123.45</v>
      </c>
      <c r="AO9">
        <v>4050.62</v>
      </c>
      <c r="AQ9">
        <v>5710.46</v>
      </c>
      <c r="AR9">
        <v>44939.850000000006</v>
      </c>
    </row>
    <row r="10" spans="1:44" x14ac:dyDescent="0.3">
      <c r="A10" s="32"/>
      <c r="B10" s="32"/>
      <c r="C10" s="32"/>
      <c r="D10" s="32"/>
      <c r="E10" s="32"/>
      <c r="F10" s="32"/>
      <c r="H10" s="32"/>
      <c r="I10" s="32"/>
      <c r="J10" s="32"/>
      <c r="L10" s="35"/>
      <c r="M10" s="35"/>
      <c r="N10" s="35"/>
      <c r="O10" s="35"/>
      <c r="P10" s="35"/>
      <c r="R10" s="35"/>
      <c r="S10" s="35"/>
      <c r="T10" s="35"/>
      <c r="U10" s="35"/>
      <c r="V10" s="35"/>
      <c r="W10" s="35"/>
      <c r="X10" s="35"/>
      <c r="Y10" s="35"/>
      <c r="Z10" s="35"/>
      <c r="AA10" s="35"/>
      <c r="AB10" s="35"/>
      <c r="AC10" s="35"/>
      <c r="AD10" s="35"/>
      <c r="AE10" s="35"/>
      <c r="AF10" s="35"/>
      <c r="AG10" s="35"/>
      <c r="AH10" s="35"/>
      <c r="AJ10" s="5" t="s">
        <v>123</v>
      </c>
      <c r="AM10">
        <v>3726.72</v>
      </c>
      <c r="AQ10">
        <v>872.8</v>
      </c>
      <c r="AR10">
        <v>4599.5199999999995</v>
      </c>
    </row>
    <row r="11" spans="1:44" x14ac:dyDescent="0.3">
      <c r="A11" s="32"/>
      <c r="B11" s="32"/>
      <c r="C11" s="32"/>
      <c r="D11" s="32"/>
      <c r="E11" s="32"/>
      <c r="F11" s="32"/>
      <c r="H11" s="32"/>
      <c r="I11" s="32"/>
      <c r="J11" s="32"/>
      <c r="L11" s="35"/>
      <c r="M11" s="35"/>
      <c r="N11" s="35"/>
      <c r="O11" s="35"/>
      <c r="P11" s="35"/>
      <c r="R11" s="35"/>
      <c r="S11" s="35"/>
      <c r="T11" s="35"/>
      <c r="U11" s="35"/>
      <c r="V11" s="35"/>
      <c r="W11" s="35"/>
      <c r="X11" s="35"/>
      <c r="Y11" s="35"/>
      <c r="Z11" s="35"/>
      <c r="AA11" s="35"/>
      <c r="AB11" s="35"/>
      <c r="AC11" s="35"/>
      <c r="AD11" s="35"/>
      <c r="AE11" s="35"/>
      <c r="AF11" s="35"/>
      <c r="AG11" s="35"/>
      <c r="AH11" s="35"/>
      <c r="AJ11" s="5" t="s">
        <v>122</v>
      </c>
      <c r="AL11">
        <v>10721.86</v>
      </c>
      <c r="AN11">
        <v>19658.169999999998</v>
      </c>
      <c r="AO11">
        <v>2690.33</v>
      </c>
      <c r="AQ11">
        <v>9079.7099999999991</v>
      </c>
      <c r="AR11">
        <v>42150.07</v>
      </c>
    </row>
    <row r="12" spans="1:44" x14ac:dyDescent="0.3">
      <c r="A12" s="32"/>
      <c r="B12" s="32"/>
      <c r="C12" s="32"/>
      <c r="D12" s="32"/>
      <c r="E12" s="32"/>
      <c r="F12" s="32"/>
      <c r="H12" s="32"/>
      <c r="I12" s="32"/>
      <c r="J12" s="32"/>
      <c r="L12" s="35"/>
      <c r="M12" s="35"/>
      <c r="N12" s="35"/>
      <c r="O12" s="35"/>
      <c r="P12" s="35"/>
      <c r="R12" s="35"/>
      <c r="S12" s="35"/>
      <c r="T12" s="35"/>
      <c r="U12" s="35"/>
      <c r="V12" s="35"/>
      <c r="W12" s="35"/>
      <c r="X12" s="35"/>
      <c r="Y12" s="35"/>
      <c r="Z12" s="35"/>
      <c r="AA12" s="35"/>
      <c r="AB12" s="35"/>
      <c r="AC12" s="35"/>
      <c r="AD12" s="35"/>
      <c r="AE12" s="35"/>
      <c r="AF12" s="35"/>
      <c r="AG12" s="35"/>
      <c r="AH12" s="35"/>
      <c r="AJ12" s="5" t="s">
        <v>116</v>
      </c>
      <c r="AK12">
        <v>40062.53</v>
      </c>
      <c r="AQ12">
        <v>13059.16</v>
      </c>
      <c r="AR12">
        <v>53121.69</v>
      </c>
    </row>
    <row r="13" spans="1:44" x14ac:dyDescent="0.3">
      <c r="A13" s="32"/>
      <c r="B13" s="32"/>
      <c r="C13" s="32"/>
      <c r="D13" s="32"/>
      <c r="E13" s="32"/>
      <c r="F13" s="32"/>
      <c r="H13" s="32"/>
      <c r="I13" s="32"/>
      <c r="J13" s="32"/>
      <c r="L13" s="35"/>
      <c r="M13" s="35"/>
      <c r="N13" s="35"/>
      <c r="O13" s="35"/>
      <c r="P13" s="35"/>
      <c r="R13" s="35"/>
      <c r="S13" s="35"/>
      <c r="T13" s="35"/>
      <c r="U13" s="35"/>
      <c r="V13" s="35"/>
      <c r="W13" s="35"/>
      <c r="X13" s="35"/>
      <c r="Y13" s="35"/>
      <c r="Z13" s="35"/>
      <c r="AA13" s="35"/>
      <c r="AB13" s="35"/>
      <c r="AC13" s="35"/>
      <c r="AD13" s="35"/>
      <c r="AE13" s="35"/>
      <c r="AF13" s="35"/>
      <c r="AG13" s="35"/>
      <c r="AH13" s="35"/>
      <c r="AJ13" s="2">
        <v>2004</v>
      </c>
      <c r="AK13">
        <v>207585.91999999993</v>
      </c>
      <c r="AL13">
        <v>9178.6199999999899</v>
      </c>
      <c r="AN13">
        <v>19764.68</v>
      </c>
      <c r="AO13">
        <v>8047.51</v>
      </c>
      <c r="AP13">
        <v>45621.03</v>
      </c>
      <c r="AQ13">
        <v>74198.850000000006</v>
      </c>
      <c r="AR13">
        <v>364396.60999999987</v>
      </c>
    </row>
    <row r="14" spans="1:44" x14ac:dyDescent="0.3">
      <c r="A14" s="32"/>
      <c r="B14" s="32"/>
      <c r="C14" s="32"/>
      <c r="D14" s="32"/>
      <c r="E14" s="32"/>
      <c r="F14" s="32"/>
      <c r="H14" s="32"/>
      <c r="I14" s="32"/>
      <c r="J14" s="32"/>
      <c r="L14" s="35"/>
      <c r="M14" s="35"/>
      <c r="N14" s="35"/>
      <c r="O14" s="35"/>
      <c r="P14" s="35"/>
      <c r="R14" s="35"/>
      <c r="S14" s="35"/>
      <c r="T14" s="35"/>
      <c r="U14" s="35"/>
      <c r="V14" s="35"/>
      <c r="W14" s="35"/>
      <c r="X14" s="35"/>
      <c r="Y14" s="35"/>
      <c r="Z14" s="35"/>
      <c r="AA14" s="35"/>
      <c r="AB14" s="35"/>
      <c r="AC14" s="35"/>
      <c r="AD14" s="35"/>
      <c r="AE14" s="35"/>
      <c r="AF14" s="35"/>
      <c r="AG14" s="35"/>
      <c r="AH14" s="35"/>
      <c r="AJ14" s="5" t="s">
        <v>117</v>
      </c>
      <c r="AK14">
        <v>59830.55</v>
      </c>
      <c r="AQ14">
        <v>22162.61</v>
      </c>
      <c r="AR14">
        <v>81993.16</v>
      </c>
    </row>
    <row r="15" spans="1:44" ht="14.4" customHeight="1" x14ac:dyDescent="0.3">
      <c r="A15" s="36" t="s">
        <v>103</v>
      </c>
      <c r="B15" s="36"/>
      <c r="C15" s="36"/>
      <c r="D15" s="36"/>
      <c r="E15" s="36"/>
      <c r="F15" s="36"/>
      <c r="H15" s="33" t="s">
        <v>131</v>
      </c>
      <c r="I15" s="33"/>
      <c r="J15" s="33"/>
      <c r="L15" s="36" t="s">
        <v>130</v>
      </c>
      <c r="M15" s="36"/>
      <c r="N15" s="36"/>
      <c r="O15" s="36"/>
      <c r="P15" s="36"/>
      <c r="R15" s="35"/>
      <c r="S15" s="35"/>
      <c r="T15" s="35"/>
      <c r="U15" s="35"/>
      <c r="V15" s="35"/>
      <c r="W15" s="35"/>
      <c r="X15" s="35"/>
      <c r="Y15" s="35"/>
      <c r="Z15" s="35"/>
      <c r="AA15" s="35"/>
      <c r="AB15" s="35"/>
      <c r="AC15" s="35"/>
      <c r="AD15" s="35"/>
      <c r="AE15" s="35"/>
      <c r="AF15" s="35"/>
      <c r="AG15" s="35"/>
      <c r="AH15" s="35"/>
      <c r="AJ15" s="5" t="s">
        <v>121</v>
      </c>
      <c r="AK15">
        <v>15322.93</v>
      </c>
      <c r="AR15">
        <v>15322.93</v>
      </c>
    </row>
    <row r="16" spans="1:44" x14ac:dyDescent="0.3">
      <c r="A16" t="s">
        <v>98</v>
      </c>
      <c r="B16" t="s">
        <v>99</v>
      </c>
      <c r="C16" t="s">
        <v>100</v>
      </c>
      <c r="D16" t="s">
        <v>101</v>
      </c>
      <c r="E16" t="s">
        <v>102</v>
      </c>
      <c r="F16" t="s">
        <v>112</v>
      </c>
      <c r="H16" t="s">
        <v>113</v>
      </c>
      <c r="I16" t="s">
        <v>102</v>
      </c>
      <c r="J16" t="s">
        <v>112</v>
      </c>
      <c r="L16" t="s">
        <v>113</v>
      </c>
      <c r="M16" t="s">
        <v>114</v>
      </c>
      <c r="N16" t="s">
        <v>115</v>
      </c>
      <c r="O16" t="s">
        <v>102</v>
      </c>
      <c r="P16" t="s">
        <v>112</v>
      </c>
      <c r="R16" s="35"/>
      <c r="S16" s="35"/>
      <c r="T16" s="35"/>
      <c r="U16" s="35"/>
      <c r="V16" s="35"/>
      <c r="W16" s="35"/>
      <c r="X16" s="35"/>
      <c r="Y16" s="35"/>
      <c r="Z16" s="35"/>
      <c r="AA16" s="35"/>
      <c r="AB16" s="35"/>
      <c r="AC16" s="35"/>
      <c r="AD16" s="35"/>
      <c r="AE16" s="35"/>
      <c r="AF16" s="35"/>
      <c r="AG16" s="35"/>
      <c r="AH16" s="35"/>
      <c r="AJ16" s="5" t="s">
        <v>126</v>
      </c>
      <c r="AQ16">
        <v>26155.91</v>
      </c>
      <c r="AR16">
        <v>26155.91</v>
      </c>
    </row>
    <row r="17" spans="1:44" ht="28.8" customHeight="1" x14ac:dyDescent="0.3">
      <c r="A17" s="1" t="s">
        <v>60</v>
      </c>
      <c r="B17" s="1" t="s">
        <v>62</v>
      </c>
      <c r="C17" s="1">
        <v>27</v>
      </c>
      <c r="D17" s="1">
        <v>3</v>
      </c>
      <c r="E17" s="1">
        <v>827961.69</v>
      </c>
      <c r="F17" s="1">
        <v>9175</v>
      </c>
      <c r="G17" s="1"/>
      <c r="H17" s="1" t="s">
        <v>105</v>
      </c>
      <c r="I17" s="1">
        <v>411183.7</v>
      </c>
      <c r="J17" s="1">
        <v>4043</v>
      </c>
      <c r="L17" s="1" t="s">
        <v>105</v>
      </c>
      <c r="M17" s="1">
        <v>2005</v>
      </c>
      <c r="N17" s="1" t="s">
        <v>124</v>
      </c>
      <c r="O17" s="1">
        <v>73881.1899999999</v>
      </c>
      <c r="P17" s="1">
        <v>786</v>
      </c>
      <c r="R17" s="35"/>
      <c r="S17" s="35"/>
      <c r="T17" s="35"/>
      <c r="U17" s="35"/>
      <c r="V17" s="35"/>
      <c r="W17" s="35"/>
      <c r="X17" s="35"/>
      <c r="Y17" s="35"/>
      <c r="Z17" s="35"/>
      <c r="AA17" s="35"/>
      <c r="AB17" s="35"/>
      <c r="AC17" s="35"/>
      <c r="AD17" s="35"/>
      <c r="AE17" s="35"/>
      <c r="AF17" s="35"/>
      <c r="AG17" s="35"/>
      <c r="AH17" s="35"/>
      <c r="AJ17" s="5" t="s">
        <v>118</v>
      </c>
      <c r="AK17">
        <v>19363.13</v>
      </c>
      <c r="AP17">
        <v>16057.61</v>
      </c>
      <c r="AR17">
        <v>35420.740000000005</v>
      </c>
    </row>
    <row r="18" spans="1:44" ht="28.8" x14ac:dyDescent="0.3">
      <c r="A18" s="1" t="s">
        <v>74</v>
      </c>
      <c r="B18" s="1" t="s">
        <v>96</v>
      </c>
      <c r="C18" s="1">
        <v>16</v>
      </c>
      <c r="D18" s="1">
        <v>1</v>
      </c>
      <c r="E18" s="1">
        <v>584188.24</v>
      </c>
      <c r="F18" s="1">
        <v>6291</v>
      </c>
      <c r="G18" s="1"/>
      <c r="H18" s="1" t="s">
        <v>111</v>
      </c>
      <c r="I18" s="1">
        <v>163617.84</v>
      </c>
      <c r="J18" s="1">
        <v>1971</v>
      </c>
      <c r="L18" s="1" t="s">
        <v>105</v>
      </c>
      <c r="M18" s="1">
        <v>2004</v>
      </c>
      <c r="N18" s="1" t="s">
        <v>117</v>
      </c>
      <c r="O18" s="1">
        <v>59830.55</v>
      </c>
      <c r="P18" s="1">
        <v>612</v>
      </c>
      <c r="R18" s="35"/>
      <c r="S18" s="35"/>
      <c r="T18" s="35"/>
      <c r="U18" s="35"/>
      <c r="V18" s="35"/>
      <c r="W18" s="35"/>
      <c r="X18" s="35"/>
      <c r="Y18" s="35"/>
      <c r="Z18" s="35"/>
      <c r="AA18" s="35"/>
      <c r="AB18" s="35"/>
      <c r="AC18" s="35"/>
      <c r="AD18" s="35"/>
      <c r="AE18" s="35"/>
      <c r="AF18" s="35"/>
      <c r="AG18" s="35"/>
      <c r="AH18" s="35"/>
      <c r="AJ18" s="5" t="s">
        <v>120</v>
      </c>
      <c r="AK18">
        <v>20009.53</v>
      </c>
      <c r="AR18">
        <v>20009.53</v>
      </c>
    </row>
    <row r="19" spans="1:44" ht="28.8" x14ac:dyDescent="0.3">
      <c r="A19" s="1" t="s">
        <v>74</v>
      </c>
      <c r="B19" s="1" t="s">
        <v>90</v>
      </c>
      <c r="C19" s="1">
        <v>15</v>
      </c>
      <c r="D19" s="1">
        <v>5</v>
      </c>
      <c r="E19" s="1">
        <v>456496.29</v>
      </c>
      <c r="F19" s="1">
        <v>4840</v>
      </c>
      <c r="G19" s="1"/>
      <c r="H19" s="1" t="s">
        <v>110</v>
      </c>
      <c r="I19" s="1">
        <v>117741.349999999</v>
      </c>
      <c r="J19" s="1">
        <v>1287</v>
      </c>
      <c r="L19" s="1" t="s">
        <v>105</v>
      </c>
      <c r="M19" s="1">
        <v>2004</v>
      </c>
      <c r="N19" s="1" t="s">
        <v>116</v>
      </c>
      <c r="O19" s="1">
        <v>41762.36</v>
      </c>
      <c r="P19" s="1">
        <v>447</v>
      </c>
      <c r="R19" s="35"/>
      <c r="S19" s="35"/>
      <c r="T19" s="35"/>
      <c r="U19" s="35"/>
      <c r="V19" s="35"/>
      <c r="W19" s="35"/>
      <c r="X19" s="35"/>
      <c r="Y19" s="35"/>
      <c r="Z19" s="35"/>
      <c r="AA19" s="35"/>
      <c r="AB19" s="35"/>
      <c r="AC19" s="35"/>
      <c r="AD19" s="35"/>
      <c r="AE19" s="35"/>
      <c r="AF19" s="35"/>
      <c r="AG19" s="35"/>
      <c r="AH19" s="35"/>
      <c r="AJ19" s="5" t="s">
        <v>123</v>
      </c>
      <c r="AK19">
        <v>32367.1499999999</v>
      </c>
      <c r="AQ19">
        <v>3773.23</v>
      </c>
      <c r="AR19">
        <v>36140.379999999903</v>
      </c>
    </row>
    <row r="20" spans="1:44" ht="28.8" x14ac:dyDescent="0.3">
      <c r="A20" s="1" t="s">
        <v>49</v>
      </c>
      <c r="B20" s="1" t="s">
        <v>51</v>
      </c>
      <c r="C20" s="1">
        <v>8</v>
      </c>
      <c r="D20" s="1">
        <v>2</v>
      </c>
      <c r="E20" s="1">
        <v>269119.27</v>
      </c>
      <c r="F20" s="1">
        <v>3050</v>
      </c>
      <c r="G20" s="1"/>
      <c r="H20" s="1" t="s">
        <v>108</v>
      </c>
      <c r="I20" s="1">
        <v>59874.3</v>
      </c>
      <c r="J20" s="1">
        <v>767</v>
      </c>
      <c r="L20" s="1" t="s">
        <v>105</v>
      </c>
      <c r="M20" s="1">
        <v>2003</v>
      </c>
      <c r="N20" s="1" t="s">
        <v>116</v>
      </c>
      <c r="O20" s="1">
        <v>40062.53</v>
      </c>
      <c r="P20" s="1">
        <v>391</v>
      </c>
      <c r="R20" s="35"/>
      <c r="S20" s="35"/>
      <c r="T20" s="35"/>
      <c r="U20" s="35"/>
      <c r="V20" s="35"/>
      <c r="W20" s="35"/>
      <c r="X20" s="35"/>
      <c r="Y20" s="35"/>
      <c r="Z20" s="35"/>
      <c r="AA20" s="35"/>
      <c r="AB20" s="35"/>
      <c r="AC20" s="35"/>
      <c r="AD20" s="35"/>
      <c r="AE20" s="35"/>
      <c r="AF20" s="35"/>
      <c r="AG20" s="35"/>
      <c r="AH20" s="35"/>
      <c r="AJ20" s="5" t="s">
        <v>122</v>
      </c>
      <c r="AK20">
        <v>18930.27</v>
      </c>
      <c r="AP20">
        <v>9717.5400000000009</v>
      </c>
      <c r="AQ20">
        <v>4497.75</v>
      </c>
      <c r="AR20">
        <v>33145.56</v>
      </c>
    </row>
    <row r="21" spans="1:44" ht="28.8" x14ac:dyDescent="0.3">
      <c r="A21" s="1" t="s">
        <v>59</v>
      </c>
      <c r="B21" s="1" t="s">
        <v>59</v>
      </c>
      <c r="C21" s="1">
        <v>9</v>
      </c>
      <c r="D21" s="1">
        <v>2</v>
      </c>
      <c r="E21" s="1">
        <v>263997.77999999898</v>
      </c>
      <c r="F21" s="1">
        <v>2760</v>
      </c>
      <c r="G21" s="1"/>
      <c r="H21" s="1" t="s">
        <v>109</v>
      </c>
      <c r="I21" s="1">
        <v>30735.38</v>
      </c>
      <c r="J21" s="1">
        <v>461</v>
      </c>
      <c r="L21" s="1" t="s">
        <v>105</v>
      </c>
      <c r="M21" s="1">
        <v>2004</v>
      </c>
      <c r="N21" s="1" t="s">
        <v>123</v>
      </c>
      <c r="O21" s="1">
        <v>32367.1499999999</v>
      </c>
      <c r="P21" s="1">
        <v>342</v>
      </c>
      <c r="R21" s="35"/>
      <c r="S21" s="35"/>
      <c r="T21" s="35"/>
      <c r="U21" s="35"/>
      <c r="V21" s="35"/>
      <c r="W21" s="35"/>
      <c r="X21" s="35"/>
      <c r="Y21" s="35"/>
      <c r="Z21" s="35"/>
      <c r="AA21" s="35"/>
      <c r="AB21" s="35"/>
      <c r="AC21" s="35"/>
      <c r="AD21" s="35"/>
      <c r="AE21" s="35"/>
      <c r="AF21" s="35"/>
      <c r="AG21" s="35"/>
      <c r="AH21" s="35"/>
      <c r="AJ21" s="5" t="s">
        <v>116</v>
      </c>
      <c r="AK21">
        <v>41762.36</v>
      </c>
      <c r="AL21">
        <v>9178.6199999999899</v>
      </c>
      <c r="AN21">
        <v>19764.68</v>
      </c>
      <c r="AO21">
        <v>8047.51</v>
      </c>
      <c r="AP21">
        <v>19845.88</v>
      </c>
      <c r="AQ21">
        <v>17609.349999999999</v>
      </c>
      <c r="AR21">
        <v>116208.4</v>
      </c>
    </row>
    <row r="22" spans="1:44" x14ac:dyDescent="0.3">
      <c r="A22" s="1" t="s">
        <v>23</v>
      </c>
      <c r="B22" s="1" t="s">
        <v>28</v>
      </c>
      <c r="C22" s="1">
        <v>9</v>
      </c>
      <c r="D22" s="1">
        <v>3</v>
      </c>
      <c r="E22" s="1">
        <v>240649.679999999</v>
      </c>
      <c r="F22" s="1">
        <v>2521</v>
      </c>
      <c r="G22" s="1"/>
      <c r="H22" s="1" t="s">
        <v>106</v>
      </c>
      <c r="I22" s="1">
        <v>24881.81</v>
      </c>
      <c r="J22" s="1">
        <v>411</v>
      </c>
      <c r="L22" s="1" t="s">
        <v>111</v>
      </c>
      <c r="M22" s="1">
        <v>2005</v>
      </c>
      <c r="N22" s="1" t="s">
        <v>124</v>
      </c>
      <c r="O22" s="1">
        <v>28999.040000000001</v>
      </c>
      <c r="P22" s="1">
        <v>340</v>
      </c>
      <c r="R22" s="35"/>
      <c r="S22" s="35"/>
      <c r="T22" s="35"/>
      <c r="U22" s="35"/>
      <c r="V22" s="35"/>
      <c r="W22" s="35"/>
      <c r="X22" s="35"/>
      <c r="Y22" s="35"/>
      <c r="Z22" s="35"/>
      <c r="AA22" s="35"/>
      <c r="AB22" s="35"/>
      <c r="AC22" s="35"/>
      <c r="AD22" s="35"/>
      <c r="AE22" s="35"/>
      <c r="AF22" s="35"/>
      <c r="AG22" s="35"/>
      <c r="AH22" s="35"/>
      <c r="AJ22" s="2">
        <v>2005</v>
      </c>
      <c r="AK22">
        <v>109591.5999999999</v>
      </c>
      <c r="AL22">
        <v>3120.3999999999901</v>
      </c>
      <c r="AO22">
        <v>8162.58</v>
      </c>
      <c r="AP22">
        <v>35291.179999999993</v>
      </c>
      <c r="AQ22">
        <v>28999.040000000001</v>
      </c>
      <c r="AR22">
        <v>185164.79999999987</v>
      </c>
    </row>
    <row r="23" spans="1:44" ht="28.8" x14ac:dyDescent="0.3">
      <c r="A23" s="1" t="s">
        <v>74</v>
      </c>
      <c r="B23" s="1" t="s">
        <v>94</v>
      </c>
      <c r="C23" s="1">
        <v>7</v>
      </c>
      <c r="D23" s="1">
        <v>2</v>
      </c>
      <c r="E23" s="1">
        <v>199051.34</v>
      </c>
      <c r="F23" s="1">
        <v>2139</v>
      </c>
      <c r="G23" s="1"/>
      <c r="H23" s="1" t="s">
        <v>107</v>
      </c>
      <c r="I23" s="1">
        <v>19927.310000000001</v>
      </c>
      <c r="J23" s="1">
        <v>235</v>
      </c>
      <c r="L23" s="1" t="s">
        <v>111</v>
      </c>
      <c r="M23" s="1">
        <v>2004</v>
      </c>
      <c r="N23" s="1" t="s">
        <v>126</v>
      </c>
      <c r="O23" s="1">
        <v>26155.91</v>
      </c>
      <c r="P23" s="1">
        <v>301</v>
      </c>
      <c r="R23" s="35"/>
      <c r="S23" s="35"/>
      <c r="T23" s="35"/>
      <c r="U23" s="35"/>
      <c r="V23" s="35"/>
      <c r="W23" s="35"/>
      <c r="X23" s="35"/>
      <c r="Y23" s="35"/>
      <c r="Z23" s="35"/>
      <c r="AA23" s="35"/>
      <c r="AB23" s="35"/>
      <c r="AC23" s="35"/>
      <c r="AD23" s="35"/>
      <c r="AE23" s="35"/>
      <c r="AF23" s="35"/>
      <c r="AG23" s="35"/>
      <c r="AH23" s="35"/>
      <c r="AJ23" s="5" t="s">
        <v>124</v>
      </c>
      <c r="AK23">
        <v>73881.1899999999</v>
      </c>
      <c r="AL23">
        <v>3120.3999999999901</v>
      </c>
      <c r="AO23">
        <v>6484.68</v>
      </c>
      <c r="AP23">
        <v>7681.27</v>
      </c>
      <c r="AQ23">
        <v>28999.040000000001</v>
      </c>
      <c r="AR23">
        <v>120166.5799999999</v>
      </c>
    </row>
    <row r="24" spans="1:44" ht="28.8" x14ac:dyDescent="0.3">
      <c r="A24" s="1" t="s">
        <v>74</v>
      </c>
      <c r="B24" s="1" t="s">
        <v>87</v>
      </c>
      <c r="C24" s="1">
        <v>6</v>
      </c>
      <c r="D24" s="1">
        <v>2</v>
      </c>
      <c r="E24" s="1">
        <v>190500.01</v>
      </c>
      <c r="F24" s="1">
        <v>2043</v>
      </c>
      <c r="G24" s="1"/>
      <c r="L24" s="1" t="s">
        <v>110</v>
      </c>
      <c r="M24" s="1">
        <v>2005</v>
      </c>
      <c r="N24" s="1" t="s">
        <v>118</v>
      </c>
      <c r="O24" s="1">
        <v>25915.03</v>
      </c>
      <c r="P24" s="1">
        <v>272</v>
      </c>
      <c r="R24" s="35"/>
      <c r="S24" s="35"/>
      <c r="T24" s="35"/>
      <c r="U24" s="35"/>
      <c r="V24" s="35"/>
      <c r="W24" s="35"/>
      <c r="X24" s="35"/>
      <c r="Y24" s="35"/>
      <c r="Z24" s="35"/>
      <c r="AA24" s="35"/>
      <c r="AB24" s="35"/>
      <c r="AC24" s="35"/>
      <c r="AD24" s="35"/>
      <c r="AE24" s="35"/>
      <c r="AF24" s="35"/>
      <c r="AG24" s="35"/>
      <c r="AH24" s="35"/>
      <c r="AJ24" s="5" t="s">
        <v>121</v>
      </c>
      <c r="AK24">
        <v>14729.96</v>
      </c>
      <c r="AO24">
        <v>1677.9</v>
      </c>
      <c r="AP24">
        <v>1694.8799999999901</v>
      </c>
      <c r="AR24">
        <v>18102.739999999991</v>
      </c>
    </row>
    <row r="25" spans="1:44" ht="28.8" x14ac:dyDescent="0.3">
      <c r="A25" s="1" t="s">
        <v>0</v>
      </c>
      <c r="B25" s="1" t="s">
        <v>3</v>
      </c>
      <c r="C25" s="1">
        <v>5</v>
      </c>
      <c r="D25" s="1">
        <v>1</v>
      </c>
      <c r="E25" s="1">
        <v>180585.07</v>
      </c>
      <c r="F25" s="1">
        <v>1926</v>
      </c>
      <c r="G25" s="1"/>
      <c r="L25" s="1" t="s">
        <v>110</v>
      </c>
      <c r="M25" s="1">
        <v>2003</v>
      </c>
      <c r="N25" s="1" t="s">
        <v>118</v>
      </c>
      <c r="O25" s="1">
        <v>23103.26</v>
      </c>
      <c r="P25" s="1">
        <v>248</v>
      </c>
      <c r="R25" s="35"/>
      <c r="S25" s="35"/>
      <c r="T25" s="35"/>
      <c r="U25" s="35"/>
      <c r="V25" s="35"/>
      <c r="W25" s="35"/>
      <c r="X25" s="35"/>
      <c r="Y25" s="35"/>
      <c r="Z25" s="35"/>
      <c r="AA25" s="35"/>
      <c r="AB25" s="35"/>
      <c r="AC25" s="35"/>
      <c r="AD25" s="35"/>
      <c r="AE25" s="35"/>
      <c r="AF25" s="35"/>
      <c r="AG25" s="35"/>
      <c r="AH25" s="35"/>
      <c r="AJ25" s="5" t="s">
        <v>118</v>
      </c>
      <c r="AK25">
        <v>20980.45</v>
      </c>
      <c r="AP25">
        <v>25915.03</v>
      </c>
      <c r="AR25">
        <v>46895.479999999996</v>
      </c>
    </row>
    <row r="26" spans="1:44" ht="28.8" x14ac:dyDescent="0.3">
      <c r="A26" s="1" t="s">
        <v>74</v>
      </c>
      <c r="B26" s="1" t="s">
        <v>77</v>
      </c>
      <c r="C26" s="1">
        <v>8</v>
      </c>
      <c r="D26" s="1">
        <v>3</v>
      </c>
      <c r="E26" s="1">
        <v>150665.17000000001</v>
      </c>
      <c r="F26" s="1">
        <v>1654</v>
      </c>
      <c r="G26" s="1"/>
      <c r="L26" s="1" t="s">
        <v>111</v>
      </c>
      <c r="M26" s="1">
        <v>2004</v>
      </c>
      <c r="N26" s="1" t="s">
        <v>117</v>
      </c>
      <c r="O26" s="1">
        <v>22162.61</v>
      </c>
      <c r="P26" s="1">
        <v>241</v>
      </c>
      <c r="R26" s="35"/>
      <c r="S26" s="35"/>
      <c r="T26" s="35"/>
      <c r="U26" s="35"/>
      <c r="V26" s="35"/>
      <c r="W26" s="35"/>
      <c r="X26" s="35"/>
      <c r="Y26" s="35"/>
      <c r="Z26" s="35"/>
      <c r="AA26" s="35"/>
      <c r="AB26" s="35"/>
      <c r="AC26" s="35"/>
      <c r="AD26" s="35"/>
      <c r="AE26" s="35"/>
      <c r="AF26" s="35"/>
      <c r="AG26" s="35"/>
      <c r="AH26" s="35"/>
      <c r="AJ26" s="2" t="s">
        <v>132</v>
      </c>
      <c r="AK26">
        <v>411183.69999999978</v>
      </c>
      <c r="AL26">
        <v>24881.809999999972</v>
      </c>
      <c r="AM26">
        <v>19927.310000000001</v>
      </c>
      <c r="AN26">
        <v>59874.299999999996</v>
      </c>
      <c r="AO26">
        <v>30735.38</v>
      </c>
      <c r="AP26">
        <v>117741.34999999999</v>
      </c>
      <c r="AQ26">
        <v>163617.83999999991</v>
      </c>
      <c r="AR26">
        <v>827961.68999999971</v>
      </c>
    </row>
    <row r="27" spans="1:44" ht="28.8" x14ac:dyDescent="0.3">
      <c r="A27" s="1" t="s">
        <v>69</v>
      </c>
      <c r="B27" s="1" t="s">
        <v>73</v>
      </c>
      <c r="C27" s="1">
        <v>3</v>
      </c>
      <c r="D27" s="1">
        <v>1</v>
      </c>
      <c r="E27" s="1">
        <v>148410.09</v>
      </c>
      <c r="F27" s="1">
        <v>1778</v>
      </c>
      <c r="G27" s="1"/>
      <c r="L27" s="1" t="s">
        <v>105</v>
      </c>
      <c r="M27" s="1">
        <v>2003</v>
      </c>
      <c r="N27" s="1" t="s">
        <v>117</v>
      </c>
      <c r="O27" s="1">
        <v>22003.45</v>
      </c>
      <c r="P27" s="1">
        <v>224</v>
      </c>
      <c r="R27" s="35"/>
      <c r="S27" s="35"/>
      <c r="T27" s="35"/>
      <c r="U27" s="35"/>
      <c r="V27" s="35"/>
      <c r="W27" s="35"/>
      <c r="X27" s="35"/>
      <c r="Y27" s="35"/>
      <c r="Z27" s="35"/>
      <c r="AA27" s="35"/>
      <c r="AB27" s="35"/>
      <c r="AC27" s="35"/>
      <c r="AD27" s="35"/>
      <c r="AE27" s="35"/>
      <c r="AF27" s="35"/>
      <c r="AG27" s="35"/>
      <c r="AH27" s="35"/>
    </row>
    <row r="28" spans="1:44" x14ac:dyDescent="0.3">
      <c r="A28" s="1" t="s">
        <v>23</v>
      </c>
      <c r="B28" s="1" t="s">
        <v>27</v>
      </c>
      <c r="C28" s="1">
        <v>6</v>
      </c>
      <c r="D28" s="1">
        <v>2</v>
      </c>
      <c r="E28" s="1">
        <v>139264.04</v>
      </c>
      <c r="F28" s="1">
        <v>1675</v>
      </c>
      <c r="G28" s="1"/>
      <c r="L28" s="1" t="s">
        <v>105</v>
      </c>
      <c r="M28" s="1">
        <v>2005</v>
      </c>
      <c r="N28" s="1" t="s">
        <v>118</v>
      </c>
      <c r="O28" s="1">
        <v>20980.45</v>
      </c>
      <c r="P28" s="1">
        <v>183</v>
      </c>
    </row>
    <row r="29" spans="1:44" x14ac:dyDescent="0.3">
      <c r="A29" s="1" t="s">
        <v>6</v>
      </c>
      <c r="B29" s="1" t="s">
        <v>8</v>
      </c>
      <c r="C29" s="1">
        <v>4</v>
      </c>
      <c r="D29" s="1">
        <v>1</v>
      </c>
      <c r="E29" s="1">
        <v>137480.06999999899</v>
      </c>
      <c r="F29" s="1">
        <v>1442</v>
      </c>
      <c r="G29" s="1"/>
      <c r="L29" s="1" t="s">
        <v>105</v>
      </c>
      <c r="M29" s="1">
        <v>2004</v>
      </c>
      <c r="N29" s="1" t="s">
        <v>120</v>
      </c>
      <c r="O29" s="1">
        <v>20009.53</v>
      </c>
      <c r="P29" s="1">
        <v>236</v>
      </c>
    </row>
    <row r="30" spans="1:44" ht="28.8" x14ac:dyDescent="0.3">
      <c r="A30" s="1" t="s">
        <v>0</v>
      </c>
      <c r="B30" s="1" t="s">
        <v>4</v>
      </c>
      <c r="C30" s="1">
        <v>4</v>
      </c>
      <c r="D30" s="1">
        <v>1</v>
      </c>
      <c r="E30" s="1">
        <v>137034.22</v>
      </c>
      <c r="F30" s="1">
        <v>1469</v>
      </c>
      <c r="G30" s="1"/>
      <c r="L30" s="1" t="s">
        <v>110</v>
      </c>
      <c r="M30" s="1">
        <v>2004</v>
      </c>
      <c r="N30" s="1" t="s">
        <v>116</v>
      </c>
      <c r="O30" s="1">
        <v>19845.88</v>
      </c>
      <c r="P30" s="1">
        <v>211</v>
      </c>
      <c r="S30" s="29" t="s">
        <v>148</v>
      </c>
      <c r="T30" s="30"/>
      <c r="U30" s="30"/>
      <c r="V30" s="30"/>
      <c r="W30" s="30"/>
      <c r="X30" s="30"/>
      <c r="Y30" s="30"/>
      <c r="Z30" s="30"/>
      <c r="AA30" s="30"/>
      <c r="AB30" s="30"/>
      <c r="AC30" s="30"/>
      <c r="AD30" s="30"/>
      <c r="AE30" s="30"/>
      <c r="AF30" s="30"/>
      <c r="AG30" s="30"/>
    </row>
    <row r="31" spans="1:44" ht="28.8" x14ac:dyDescent="0.3">
      <c r="A31" s="1" t="s">
        <v>74</v>
      </c>
      <c r="B31" s="1" t="s">
        <v>92</v>
      </c>
      <c r="C31" s="1">
        <v>5</v>
      </c>
      <c r="D31" s="1">
        <v>2</v>
      </c>
      <c r="E31" s="1">
        <v>135665.93</v>
      </c>
      <c r="F31" s="1">
        <v>1398</v>
      </c>
      <c r="G31" s="1"/>
      <c r="L31" s="1" t="s">
        <v>108</v>
      </c>
      <c r="M31" s="1">
        <v>2004</v>
      </c>
      <c r="N31" s="1" t="s">
        <v>116</v>
      </c>
      <c r="O31" s="1">
        <v>19764.68</v>
      </c>
      <c r="P31" s="1">
        <v>256</v>
      </c>
      <c r="S31" s="30"/>
      <c r="T31" s="30"/>
      <c r="U31" s="30"/>
      <c r="V31" s="30"/>
      <c r="W31" s="30"/>
      <c r="X31" s="30"/>
      <c r="Y31" s="30"/>
      <c r="Z31" s="30"/>
      <c r="AA31" s="30"/>
      <c r="AB31" s="30"/>
      <c r="AC31" s="30"/>
      <c r="AD31" s="30"/>
      <c r="AE31" s="30"/>
      <c r="AF31" s="30"/>
      <c r="AG31" s="30"/>
    </row>
    <row r="32" spans="1:44" x14ac:dyDescent="0.3">
      <c r="A32" s="1" t="s">
        <v>23</v>
      </c>
      <c r="B32" s="1" t="s">
        <v>25</v>
      </c>
      <c r="C32" s="1">
        <v>3</v>
      </c>
      <c r="D32" s="1">
        <v>1</v>
      </c>
      <c r="E32" s="1">
        <v>130305.349999999</v>
      </c>
      <c r="F32" s="1">
        <v>1428</v>
      </c>
      <c r="G32" s="1"/>
      <c r="L32" s="1" t="s">
        <v>108</v>
      </c>
      <c r="M32" s="1">
        <v>2003</v>
      </c>
      <c r="N32" s="1" t="s">
        <v>122</v>
      </c>
      <c r="O32" s="1">
        <v>19658.169999999998</v>
      </c>
      <c r="P32" s="1">
        <v>245</v>
      </c>
      <c r="S32" s="30"/>
      <c r="T32" s="30"/>
      <c r="U32" s="30"/>
      <c r="V32" s="30"/>
      <c r="W32" s="30"/>
      <c r="X32" s="30"/>
      <c r="Y32" s="30"/>
      <c r="Z32" s="30"/>
      <c r="AA32" s="30"/>
      <c r="AB32" s="30"/>
      <c r="AC32" s="30"/>
      <c r="AD32" s="30"/>
      <c r="AE32" s="30"/>
      <c r="AF32" s="30"/>
      <c r="AG32" s="30"/>
    </row>
    <row r="33" spans="1:33" x14ac:dyDescent="0.3">
      <c r="A33" s="1" t="s">
        <v>41</v>
      </c>
      <c r="B33" s="1" t="s">
        <v>42</v>
      </c>
      <c r="C33" s="1">
        <v>3</v>
      </c>
      <c r="D33" s="1">
        <v>1</v>
      </c>
      <c r="E33" s="1">
        <v>127529.689999999</v>
      </c>
      <c r="F33" s="1">
        <v>1650</v>
      </c>
      <c r="G33" s="1"/>
      <c r="L33" s="1" t="s">
        <v>105</v>
      </c>
      <c r="M33" s="1">
        <v>2004</v>
      </c>
      <c r="N33" s="1" t="s">
        <v>118</v>
      </c>
      <c r="O33" s="1">
        <v>19363.13</v>
      </c>
      <c r="P33" s="1">
        <v>215</v>
      </c>
      <c r="S33" s="30"/>
      <c r="T33" s="30"/>
      <c r="U33" s="30"/>
      <c r="V33" s="30"/>
      <c r="W33" s="30"/>
      <c r="X33" s="30"/>
      <c r="Y33" s="30"/>
      <c r="Z33" s="30"/>
      <c r="AA33" s="30"/>
      <c r="AB33" s="30"/>
      <c r="AC33" s="30"/>
      <c r="AD33" s="30"/>
      <c r="AE33" s="30"/>
      <c r="AF33" s="30"/>
      <c r="AG33" s="30"/>
    </row>
    <row r="34" spans="1:33" x14ac:dyDescent="0.3">
      <c r="A34" s="1" t="s">
        <v>23</v>
      </c>
      <c r="B34" s="1" t="s">
        <v>29</v>
      </c>
      <c r="C34" s="1">
        <v>5</v>
      </c>
      <c r="D34" s="1">
        <v>1</v>
      </c>
      <c r="E34" s="1">
        <v>126983.189999999</v>
      </c>
      <c r="F34" s="1">
        <v>1433</v>
      </c>
      <c r="G34" s="1"/>
      <c r="L34" s="1" t="s">
        <v>111</v>
      </c>
      <c r="M34" s="1">
        <v>2003</v>
      </c>
      <c r="N34" s="1" t="s">
        <v>118</v>
      </c>
      <c r="O34" s="1">
        <v>19143.78</v>
      </c>
      <c r="P34" s="1">
        <v>264</v>
      </c>
      <c r="S34" s="30"/>
      <c r="T34" s="30"/>
      <c r="U34" s="30"/>
      <c r="V34" s="30"/>
      <c r="W34" s="30"/>
      <c r="X34" s="30"/>
      <c r="Y34" s="30"/>
      <c r="Z34" s="30"/>
      <c r="AA34" s="30"/>
      <c r="AB34" s="30"/>
      <c r="AC34" s="30"/>
      <c r="AD34" s="30"/>
      <c r="AE34" s="30"/>
      <c r="AF34" s="30"/>
      <c r="AG34" s="30"/>
    </row>
    <row r="35" spans="1:33" ht="28.8" x14ac:dyDescent="0.3">
      <c r="A35" s="1" t="s">
        <v>41</v>
      </c>
      <c r="B35" s="1" t="s">
        <v>44</v>
      </c>
      <c r="C35" s="1">
        <v>3</v>
      </c>
      <c r="D35" s="1">
        <v>1</v>
      </c>
      <c r="E35" s="1">
        <v>125505.57</v>
      </c>
      <c r="F35" s="1">
        <v>1280</v>
      </c>
      <c r="G35" s="1"/>
      <c r="L35" s="1" t="s">
        <v>105</v>
      </c>
      <c r="M35" s="1">
        <v>2004</v>
      </c>
      <c r="N35" s="1" t="s">
        <v>122</v>
      </c>
      <c r="O35" s="1">
        <v>18930.27</v>
      </c>
      <c r="P35" s="1">
        <v>127</v>
      </c>
      <c r="S35" s="30"/>
      <c r="T35" s="30"/>
      <c r="U35" s="30"/>
      <c r="V35" s="30"/>
      <c r="W35" s="30"/>
      <c r="X35" s="30"/>
      <c r="Y35" s="30"/>
      <c r="Z35" s="30"/>
      <c r="AA35" s="30"/>
      <c r="AB35" s="30"/>
      <c r="AC35" s="30"/>
      <c r="AD35" s="30"/>
      <c r="AE35" s="30"/>
      <c r="AF35" s="30"/>
      <c r="AG35" s="30"/>
    </row>
    <row r="36" spans="1:33" ht="28.8" x14ac:dyDescent="0.3">
      <c r="A36" s="1" t="s">
        <v>74</v>
      </c>
      <c r="B36" s="1" t="s">
        <v>82</v>
      </c>
      <c r="C36" s="1">
        <v>4</v>
      </c>
      <c r="D36" s="1">
        <v>2</v>
      </c>
      <c r="E36" s="1">
        <v>122744.06</v>
      </c>
      <c r="F36" s="1">
        <v>1333</v>
      </c>
      <c r="G36" s="1"/>
      <c r="L36" s="1" t="s">
        <v>108</v>
      </c>
      <c r="M36" s="1">
        <v>2003</v>
      </c>
      <c r="N36" s="1" t="s">
        <v>119</v>
      </c>
      <c r="O36" s="1">
        <v>18123.45</v>
      </c>
      <c r="P36" s="1">
        <v>234</v>
      </c>
      <c r="S36" s="30"/>
      <c r="T36" s="30"/>
      <c r="U36" s="30"/>
      <c r="V36" s="30"/>
      <c r="W36" s="30"/>
      <c r="X36" s="30"/>
      <c r="Y36" s="30"/>
      <c r="Z36" s="30"/>
      <c r="AA36" s="30"/>
      <c r="AB36" s="30"/>
      <c r="AC36" s="30"/>
      <c r="AD36" s="30"/>
      <c r="AE36" s="30"/>
      <c r="AF36" s="30"/>
      <c r="AG36" s="30"/>
    </row>
    <row r="37" spans="1:33" x14ac:dyDescent="0.3">
      <c r="A37" s="1" t="s">
        <v>74</v>
      </c>
      <c r="B37" s="1" t="s">
        <v>86</v>
      </c>
      <c r="C37" s="1">
        <v>3</v>
      </c>
      <c r="D37" s="1">
        <v>1</v>
      </c>
      <c r="E37" s="1">
        <v>116449.29</v>
      </c>
      <c r="F37" s="1">
        <v>1248</v>
      </c>
      <c r="G37" s="1"/>
      <c r="L37" s="1" t="s">
        <v>111</v>
      </c>
      <c r="M37" s="1">
        <v>2004</v>
      </c>
      <c r="N37" s="1" t="s">
        <v>116</v>
      </c>
      <c r="O37" s="1">
        <v>17609.349999999999</v>
      </c>
      <c r="P37" s="1">
        <v>200</v>
      </c>
      <c r="S37" s="30"/>
      <c r="T37" s="30"/>
      <c r="U37" s="30"/>
      <c r="V37" s="30"/>
      <c r="W37" s="30"/>
      <c r="X37" s="30"/>
      <c r="Y37" s="30"/>
      <c r="Z37" s="30"/>
      <c r="AA37" s="30"/>
      <c r="AB37" s="30"/>
      <c r="AC37" s="30"/>
      <c r="AD37" s="30"/>
      <c r="AE37" s="30"/>
      <c r="AF37" s="30"/>
      <c r="AG37" s="30"/>
    </row>
    <row r="38" spans="1:33" x14ac:dyDescent="0.3">
      <c r="A38" s="1" t="s">
        <v>69</v>
      </c>
      <c r="B38" s="1" t="s">
        <v>72</v>
      </c>
      <c r="C38" s="1">
        <v>5</v>
      </c>
      <c r="D38" s="1">
        <v>2</v>
      </c>
      <c r="E38" s="1">
        <v>110142.88</v>
      </c>
      <c r="F38" s="1">
        <v>1294</v>
      </c>
      <c r="G38" s="1"/>
      <c r="L38" s="1" t="s">
        <v>105</v>
      </c>
      <c r="M38" s="1">
        <v>2003</v>
      </c>
      <c r="N38" s="1" t="s">
        <v>119</v>
      </c>
      <c r="O38" s="1">
        <v>17055.32</v>
      </c>
      <c r="P38" s="1">
        <v>111</v>
      </c>
    </row>
    <row r="39" spans="1:33" ht="28.8" x14ac:dyDescent="0.3">
      <c r="A39" s="1" t="s">
        <v>67</v>
      </c>
      <c r="B39" s="1" t="s">
        <v>68</v>
      </c>
      <c r="C39" s="1">
        <v>2</v>
      </c>
      <c r="D39" s="1">
        <v>1</v>
      </c>
      <c r="E39" s="1">
        <v>108777.92</v>
      </c>
      <c r="F39" s="1">
        <v>1078</v>
      </c>
      <c r="G39" s="1"/>
      <c r="L39" s="1" t="s">
        <v>107</v>
      </c>
      <c r="M39" s="1">
        <v>2003</v>
      </c>
      <c r="N39" s="1" t="s">
        <v>125</v>
      </c>
      <c r="O39" s="1">
        <v>16200.59</v>
      </c>
      <c r="P39" s="1">
        <v>187</v>
      </c>
    </row>
    <row r="40" spans="1:33" ht="28.8" x14ac:dyDescent="0.3">
      <c r="A40" s="1" t="s">
        <v>46</v>
      </c>
      <c r="B40" s="1" t="s">
        <v>48</v>
      </c>
      <c r="C40" s="1">
        <v>4</v>
      </c>
      <c r="D40" s="1">
        <v>1</v>
      </c>
      <c r="E40" s="1">
        <v>105548.73</v>
      </c>
      <c r="F40" s="1">
        <v>1150</v>
      </c>
      <c r="G40" s="1"/>
      <c r="L40" s="1" t="s">
        <v>110</v>
      </c>
      <c r="M40" s="1">
        <v>2004</v>
      </c>
      <c r="N40" s="1" t="s">
        <v>118</v>
      </c>
      <c r="O40" s="1">
        <v>16057.61</v>
      </c>
      <c r="P40" s="1">
        <v>184</v>
      </c>
    </row>
    <row r="41" spans="1:33" ht="28.8" x14ac:dyDescent="0.3">
      <c r="A41" s="1" t="s">
        <v>74</v>
      </c>
      <c r="B41" s="1" t="s">
        <v>81</v>
      </c>
      <c r="C41" s="1">
        <v>4</v>
      </c>
      <c r="D41" s="1">
        <v>1</v>
      </c>
      <c r="E41" s="1">
        <v>104545.22</v>
      </c>
      <c r="F41" s="1">
        <v>1179</v>
      </c>
      <c r="G41" s="1"/>
      <c r="L41" s="1" t="s">
        <v>105</v>
      </c>
      <c r="M41" s="1">
        <v>2004</v>
      </c>
      <c r="N41" s="1" t="s">
        <v>121</v>
      </c>
      <c r="O41" s="1">
        <v>15322.93</v>
      </c>
      <c r="P41" s="1">
        <v>91</v>
      </c>
    </row>
    <row r="42" spans="1:33" x14ac:dyDescent="0.3">
      <c r="A42" s="1" t="s">
        <v>53</v>
      </c>
      <c r="B42" s="1" t="s">
        <v>54</v>
      </c>
      <c r="C42" s="1">
        <v>4</v>
      </c>
      <c r="D42" s="1">
        <v>1</v>
      </c>
      <c r="E42" s="1">
        <v>104224.789999999</v>
      </c>
      <c r="F42" s="1">
        <v>1082</v>
      </c>
      <c r="G42" s="1"/>
      <c r="L42" s="1" t="s">
        <v>105</v>
      </c>
      <c r="M42" s="1">
        <v>2003</v>
      </c>
      <c r="N42" s="1" t="s">
        <v>118</v>
      </c>
      <c r="O42" s="1">
        <v>14884.88</v>
      </c>
      <c r="P42" s="1">
        <v>105</v>
      </c>
    </row>
    <row r="43" spans="1:33" x14ac:dyDescent="0.3">
      <c r="A43" s="1" t="s">
        <v>19</v>
      </c>
      <c r="B43" s="1" t="s">
        <v>20</v>
      </c>
      <c r="C43" s="1">
        <v>3</v>
      </c>
      <c r="D43" s="1">
        <v>1</v>
      </c>
      <c r="E43" s="1">
        <v>103896.739999999</v>
      </c>
      <c r="F43" s="1">
        <v>1031</v>
      </c>
      <c r="G43" s="1"/>
      <c r="L43" s="1" t="s">
        <v>105</v>
      </c>
      <c r="M43" s="1">
        <v>2005</v>
      </c>
      <c r="N43" s="1" t="s">
        <v>121</v>
      </c>
      <c r="O43" s="1">
        <v>14729.96</v>
      </c>
      <c r="P43" s="1">
        <v>173</v>
      </c>
    </row>
    <row r="44" spans="1:33" ht="28.8" x14ac:dyDescent="0.3">
      <c r="A44" s="1" t="s">
        <v>74</v>
      </c>
      <c r="B44" s="1" t="s">
        <v>76</v>
      </c>
      <c r="C44" s="1">
        <v>4</v>
      </c>
      <c r="D44" s="1">
        <v>2</v>
      </c>
      <c r="E44" s="1">
        <v>99075.209999999905</v>
      </c>
      <c r="F44" s="1">
        <v>1122</v>
      </c>
      <c r="G44" s="1"/>
      <c r="L44" s="1" t="s">
        <v>110</v>
      </c>
      <c r="M44" s="1">
        <v>2003</v>
      </c>
      <c r="N44" s="1" t="s">
        <v>117</v>
      </c>
      <c r="O44" s="1">
        <v>13725.88</v>
      </c>
      <c r="P44" s="1">
        <v>138</v>
      </c>
    </row>
    <row r="45" spans="1:33" ht="28.8" x14ac:dyDescent="0.3">
      <c r="A45" s="1" t="s">
        <v>74</v>
      </c>
      <c r="B45" s="1" t="s">
        <v>75</v>
      </c>
      <c r="C45" s="1">
        <v>3</v>
      </c>
      <c r="D45" s="1">
        <v>1</v>
      </c>
      <c r="E45" s="1">
        <v>98509.25</v>
      </c>
      <c r="F45" s="1">
        <v>1035</v>
      </c>
      <c r="G45" s="1"/>
      <c r="L45" s="1" t="s">
        <v>111</v>
      </c>
      <c r="M45" s="1">
        <v>2003</v>
      </c>
      <c r="N45" s="1" t="s">
        <v>116</v>
      </c>
      <c r="O45" s="1">
        <v>13059.16</v>
      </c>
      <c r="P45" s="1">
        <v>180</v>
      </c>
    </row>
    <row r="46" spans="1:33" x14ac:dyDescent="0.3">
      <c r="A46" s="1" t="s">
        <v>53</v>
      </c>
      <c r="B46" s="1" t="s">
        <v>55</v>
      </c>
      <c r="C46" s="1">
        <v>3</v>
      </c>
      <c r="D46" s="1">
        <v>1</v>
      </c>
      <c r="E46" s="1">
        <v>97562.47</v>
      </c>
      <c r="F46" s="1">
        <v>973</v>
      </c>
      <c r="G46" s="1"/>
      <c r="L46" s="1" t="s">
        <v>111</v>
      </c>
      <c r="M46" s="1">
        <v>2003</v>
      </c>
      <c r="N46" s="1" t="s">
        <v>125</v>
      </c>
      <c r="O46" s="1">
        <v>12554.039999999901</v>
      </c>
      <c r="P46" s="1">
        <v>160</v>
      </c>
    </row>
    <row r="47" spans="1:33" x14ac:dyDescent="0.3">
      <c r="A47" s="1" t="s">
        <v>19</v>
      </c>
      <c r="B47" s="1" t="s">
        <v>22</v>
      </c>
      <c r="C47" s="1">
        <v>3</v>
      </c>
      <c r="D47" s="1">
        <v>1</v>
      </c>
      <c r="E47" s="1">
        <v>95706.15</v>
      </c>
      <c r="F47" s="1">
        <v>1110</v>
      </c>
      <c r="G47" s="1"/>
      <c r="L47" s="1" t="s">
        <v>106</v>
      </c>
      <c r="M47" s="1">
        <v>2003</v>
      </c>
      <c r="N47" s="1" t="s">
        <v>122</v>
      </c>
      <c r="O47" s="1">
        <v>10721.86</v>
      </c>
      <c r="P47" s="1">
        <v>170</v>
      </c>
    </row>
    <row r="48" spans="1:33" ht="28.8" x14ac:dyDescent="0.3">
      <c r="A48" s="1" t="s">
        <v>19</v>
      </c>
      <c r="B48" s="1" t="s">
        <v>21</v>
      </c>
      <c r="C48" s="1">
        <v>3</v>
      </c>
      <c r="D48" s="1">
        <v>1</v>
      </c>
      <c r="E48" s="1">
        <v>95546.459999999905</v>
      </c>
      <c r="F48" s="1">
        <v>1051</v>
      </c>
      <c r="G48" s="1"/>
      <c r="L48" s="1" t="s">
        <v>110</v>
      </c>
      <c r="M48" s="1">
        <v>2004</v>
      </c>
      <c r="N48" s="1" t="s">
        <v>122</v>
      </c>
      <c r="O48" s="1">
        <v>9717.5400000000009</v>
      </c>
      <c r="P48" s="1">
        <v>110</v>
      </c>
    </row>
    <row r="49" spans="1:16" ht="28.8" x14ac:dyDescent="0.3">
      <c r="A49" s="1" t="s">
        <v>74</v>
      </c>
      <c r="B49" s="1" t="s">
        <v>78</v>
      </c>
      <c r="C49" s="1">
        <v>3</v>
      </c>
      <c r="D49" s="1">
        <v>1</v>
      </c>
      <c r="E49" s="1">
        <v>95424.629999999903</v>
      </c>
      <c r="F49" s="1">
        <v>903</v>
      </c>
      <c r="G49" s="1"/>
      <c r="L49" s="1" t="s">
        <v>106</v>
      </c>
      <c r="M49" s="1">
        <v>2004</v>
      </c>
      <c r="N49" s="1" t="s">
        <v>116</v>
      </c>
      <c r="O49" s="1">
        <v>9178.6199999999899</v>
      </c>
      <c r="P49" s="1">
        <v>150</v>
      </c>
    </row>
    <row r="50" spans="1:16" ht="28.8" x14ac:dyDescent="0.3">
      <c r="A50" s="1" t="s">
        <v>0</v>
      </c>
      <c r="B50" s="1" t="s">
        <v>1</v>
      </c>
      <c r="C50" s="1">
        <v>3</v>
      </c>
      <c r="D50" s="1">
        <v>1</v>
      </c>
      <c r="E50" s="1">
        <v>91655.61</v>
      </c>
      <c r="F50" s="1">
        <v>1069</v>
      </c>
      <c r="G50" s="1"/>
      <c r="L50" s="1" t="s">
        <v>111</v>
      </c>
      <c r="M50" s="1">
        <v>2003</v>
      </c>
      <c r="N50" s="1" t="s">
        <v>122</v>
      </c>
      <c r="O50" s="1">
        <v>9079.7099999999991</v>
      </c>
      <c r="P50" s="1">
        <v>103</v>
      </c>
    </row>
    <row r="51" spans="1:16" x14ac:dyDescent="0.3">
      <c r="A51" s="1" t="s">
        <v>74</v>
      </c>
      <c r="B51" s="1" t="s">
        <v>95</v>
      </c>
      <c r="C51" s="1">
        <v>3</v>
      </c>
      <c r="D51" s="1">
        <v>1</v>
      </c>
      <c r="E51" s="1">
        <v>91306.72</v>
      </c>
      <c r="F51" s="1">
        <v>1085</v>
      </c>
      <c r="G51" s="1"/>
      <c r="L51" s="1" t="s">
        <v>109</v>
      </c>
      <c r="M51" s="1">
        <v>2004</v>
      </c>
      <c r="N51" s="1" t="s">
        <v>116</v>
      </c>
      <c r="O51" s="1">
        <v>8047.51</v>
      </c>
      <c r="P51" s="1">
        <v>112</v>
      </c>
    </row>
    <row r="52" spans="1:16" ht="28.8" x14ac:dyDescent="0.3">
      <c r="A52" s="1" t="s">
        <v>49</v>
      </c>
      <c r="B52" s="1" t="s">
        <v>52</v>
      </c>
      <c r="C52" s="1">
        <v>3</v>
      </c>
      <c r="D52" s="1">
        <v>1</v>
      </c>
      <c r="E52" s="1">
        <v>90332.38</v>
      </c>
      <c r="F52" s="1">
        <v>1055</v>
      </c>
      <c r="G52" s="1"/>
      <c r="L52" s="1" t="s">
        <v>110</v>
      </c>
      <c r="M52" s="1">
        <v>2005</v>
      </c>
      <c r="N52" s="1" t="s">
        <v>124</v>
      </c>
      <c r="O52" s="1">
        <v>7681.27</v>
      </c>
      <c r="P52" s="1">
        <v>88</v>
      </c>
    </row>
    <row r="53" spans="1:16" ht="28.8" x14ac:dyDescent="0.3">
      <c r="A53" s="1" t="s">
        <v>16</v>
      </c>
      <c r="B53" s="1" t="s">
        <v>17</v>
      </c>
      <c r="C53" s="1">
        <v>2</v>
      </c>
      <c r="D53" s="1">
        <v>1</v>
      </c>
      <c r="E53" s="1">
        <v>89909.799999999901</v>
      </c>
      <c r="F53" s="1">
        <v>882</v>
      </c>
      <c r="G53" s="1"/>
      <c r="L53" s="1" t="s">
        <v>109</v>
      </c>
      <c r="M53" s="1">
        <v>2005</v>
      </c>
      <c r="N53" s="1" t="s">
        <v>124</v>
      </c>
      <c r="O53" s="1">
        <v>6484.68</v>
      </c>
      <c r="P53" s="1">
        <v>108</v>
      </c>
    </row>
    <row r="54" spans="1:16" x14ac:dyDescent="0.3">
      <c r="A54" s="1" t="s">
        <v>33</v>
      </c>
      <c r="B54" s="1" t="s">
        <v>35</v>
      </c>
      <c r="C54" s="1">
        <v>2</v>
      </c>
      <c r="D54" s="1">
        <v>1</v>
      </c>
      <c r="E54" s="1">
        <v>89223.14</v>
      </c>
      <c r="F54" s="1">
        <v>936</v>
      </c>
      <c r="G54" s="1"/>
      <c r="L54" s="1" t="s">
        <v>111</v>
      </c>
      <c r="M54" s="1">
        <v>2003</v>
      </c>
      <c r="N54" s="1" t="s">
        <v>119</v>
      </c>
      <c r="O54" s="1">
        <v>5710.46</v>
      </c>
      <c r="P54" s="1">
        <v>53</v>
      </c>
    </row>
    <row r="55" spans="1:16" ht="28.8" x14ac:dyDescent="0.3">
      <c r="A55" s="1" t="s">
        <v>57</v>
      </c>
      <c r="B55" s="1" t="s">
        <v>58</v>
      </c>
      <c r="C55" s="1">
        <v>3</v>
      </c>
      <c r="D55" s="1">
        <v>1</v>
      </c>
      <c r="E55" s="1">
        <v>87468.299999999901</v>
      </c>
      <c r="F55" s="1">
        <v>961</v>
      </c>
      <c r="G55" s="1"/>
      <c r="L55" s="1" t="s">
        <v>111</v>
      </c>
      <c r="M55" s="1">
        <v>2004</v>
      </c>
      <c r="N55" s="1" t="s">
        <v>122</v>
      </c>
      <c r="O55" s="1">
        <v>4497.75</v>
      </c>
      <c r="P55" s="1">
        <v>68</v>
      </c>
    </row>
    <row r="56" spans="1:16" ht="28.8" x14ac:dyDescent="0.3">
      <c r="A56" s="1" t="s">
        <v>16</v>
      </c>
      <c r="B56" s="1" t="s">
        <v>18</v>
      </c>
      <c r="C56" s="1">
        <v>3</v>
      </c>
      <c r="D56" s="1">
        <v>1</v>
      </c>
      <c r="E56" s="1">
        <v>86881.639999999898</v>
      </c>
      <c r="F56" s="1">
        <v>888</v>
      </c>
      <c r="G56" s="1"/>
      <c r="L56" s="1" t="s">
        <v>109</v>
      </c>
      <c r="M56" s="1">
        <v>2003</v>
      </c>
      <c r="N56" s="1" t="s">
        <v>117</v>
      </c>
      <c r="O56" s="1">
        <v>4476.87</v>
      </c>
      <c r="P56" s="1">
        <v>81</v>
      </c>
    </row>
    <row r="57" spans="1:16" x14ac:dyDescent="0.3">
      <c r="A57" s="1" t="s">
        <v>41</v>
      </c>
      <c r="B57" s="1" t="s">
        <v>45</v>
      </c>
      <c r="C57" s="1">
        <v>2</v>
      </c>
      <c r="D57" s="1">
        <v>1</v>
      </c>
      <c r="E57" s="1">
        <v>82223.23</v>
      </c>
      <c r="F57" s="1">
        <v>843</v>
      </c>
      <c r="G57" s="1"/>
      <c r="L57" s="1" t="s">
        <v>109</v>
      </c>
      <c r="M57" s="1">
        <v>2003</v>
      </c>
      <c r="N57" s="1" t="s">
        <v>119</v>
      </c>
      <c r="O57" s="1">
        <v>4050.62</v>
      </c>
      <c r="P57" s="1">
        <v>60</v>
      </c>
    </row>
    <row r="58" spans="1:16" ht="28.8" x14ac:dyDescent="0.3">
      <c r="A58" s="1" t="s">
        <v>74</v>
      </c>
      <c r="B58" s="1" t="s">
        <v>93</v>
      </c>
      <c r="C58" s="1">
        <v>2</v>
      </c>
      <c r="D58" s="1">
        <v>1</v>
      </c>
      <c r="E58" s="1">
        <v>80375.239999999903</v>
      </c>
      <c r="F58" s="1">
        <v>954</v>
      </c>
      <c r="G58" s="1"/>
      <c r="L58" s="1" t="s">
        <v>111</v>
      </c>
      <c r="M58" s="1">
        <v>2004</v>
      </c>
      <c r="N58" s="1" t="s">
        <v>123</v>
      </c>
      <c r="O58" s="1">
        <v>3773.23</v>
      </c>
      <c r="P58" s="1">
        <v>41</v>
      </c>
    </row>
    <row r="59" spans="1:16" x14ac:dyDescent="0.3">
      <c r="A59" s="1" t="s">
        <v>74</v>
      </c>
      <c r="B59" s="1" t="s">
        <v>84</v>
      </c>
      <c r="C59" s="1">
        <v>3</v>
      </c>
      <c r="D59" s="1">
        <v>1</v>
      </c>
      <c r="E59" s="1">
        <v>80180.98</v>
      </c>
      <c r="F59" s="1">
        <v>929</v>
      </c>
      <c r="G59" s="1"/>
      <c r="L59" s="1" t="s">
        <v>107</v>
      </c>
      <c r="M59" s="1">
        <v>2003</v>
      </c>
      <c r="N59" s="1" t="s">
        <v>123</v>
      </c>
      <c r="O59" s="1">
        <v>3726.72</v>
      </c>
      <c r="P59" s="1">
        <v>48</v>
      </c>
    </row>
    <row r="60" spans="1:16" ht="28.8" x14ac:dyDescent="0.3">
      <c r="A60" s="1" t="s">
        <v>74</v>
      </c>
      <c r="B60" s="1" t="s">
        <v>97</v>
      </c>
      <c r="C60" s="1">
        <v>2</v>
      </c>
      <c r="D60" s="1">
        <v>1</v>
      </c>
      <c r="E60" s="1">
        <v>78432.159999999902</v>
      </c>
      <c r="F60" s="1">
        <v>929</v>
      </c>
      <c r="G60" s="1"/>
      <c r="L60" s="1" t="s">
        <v>109</v>
      </c>
      <c r="M60" s="1">
        <v>2003</v>
      </c>
      <c r="N60" s="1" t="s">
        <v>125</v>
      </c>
      <c r="O60" s="1">
        <v>3307.47</v>
      </c>
      <c r="P60" s="1">
        <v>41</v>
      </c>
    </row>
    <row r="61" spans="1:16" ht="28.8" x14ac:dyDescent="0.3">
      <c r="A61" s="1" t="s">
        <v>64</v>
      </c>
      <c r="B61" s="1" t="s">
        <v>65</v>
      </c>
      <c r="C61" s="1">
        <v>2</v>
      </c>
      <c r="D61" s="1">
        <v>1</v>
      </c>
      <c r="E61" s="1">
        <v>76776.44</v>
      </c>
      <c r="F61" s="1">
        <v>809</v>
      </c>
      <c r="G61" s="1"/>
      <c r="L61" s="1" t="s">
        <v>106</v>
      </c>
      <c r="M61" s="1">
        <v>2005</v>
      </c>
      <c r="N61" s="1" t="s">
        <v>124</v>
      </c>
      <c r="O61" s="1">
        <v>3120.3999999999901</v>
      </c>
      <c r="P61" s="1">
        <v>68</v>
      </c>
    </row>
    <row r="62" spans="1:16" x14ac:dyDescent="0.3">
      <c r="A62" s="1" t="s">
        <v>33</v>
      </c>
      <c r="B62" s="1" t="s">
        <v>34</v>
      </c>
      <c r="C62" s="1">
        <v>4</v>
      </c>
      <c r="D62" s="1">
        <v>1</v>
      </c>
      <c r="E62" s="1">
        <v>75937.759999999995</v>
      </c>
      <c r="F62" s="1">
        <v>811</v>
      </c>
      <c r="G62" s="1"/>
      <c r="L62" s="1" t="s">
        <v>109</v>
      </c>
      <c r="M62" s="1">
        <v>2003</v>
      </c>
      <c r="N62" s="1" t="s">
        <v>122</v>
      </c>
      <c r="O62" s="1">
        <v>2690.33</v>
      </c>
      <c r="P62" s="1">
        <v>29</v>
      </c>
    </row>
    <row r="63" spans="1:16" ht="28.8" x14ac:dyDescent="0.3">
      <c r="A63" s="1" t="s">
        <v>23</v>
      </c>
      <c r="B63" s="1" t="s">
        <v>30</v>
      </c>
      <c r="C63" s="1">
        <v>3</v>
      </c>
      <c r="D63" s="1">
        <v>1</v>
      </c>
      <c r="E63" s="1">
        <v>75859.320000000007</v>
      </c>
      <c r="F63" s="1">
        <v>779</v>
      </c>
      <c r="G63" s="1"/>
      <c r="L63" s="1" t="s">
        <v>108</v>
      </c>
      <c r="M63" s="1">
        <v>2003</v>
      </c>
      <c r="N63" s="1" t="s">
        <v>125</v>
      </c>
      <c r="O63" s="1">
        <v>2328</v>
      </c>
      <c r="P63" s="1">
        <v>32</v>
      </c>
    </row>
    <row r="64" spans="1:16" x14ac:dyDescent="0.3">
      <c r="A64" s="1" t="s">
        <v>69</v>
      </c>
      <c r="B64" s="1" t="s">
        <v>70</v>
      </c>
      <c r="C64" s="1">
        <v>2</v>
      </c>
      <c r="D64" s="1">
        <v>1</v>
      </c>
      <c r="E64" s="1">
        <v>71783.75</v>
      </c>
      <c r="F64" s="1">
        <v>895</v>
      </c>
      <c r="G64" s="1"/>
      <c r="L64" s="1" t="s">
        <v>106</v>
      </c>
      <c r="M64" s="1">
        <v>2003</v>
      </c>
      <c r="N64" s="1" t="s">
        <v>125</v>
      </c>
      <c r="O64" s="1">
        <v>1860.9299999999901</v>
      </c>
      <c r="P64" s="1">
        <v>23</v>
      </c>
    </row>
    <row r="65" spans="1:16" ht="28.8" x14ac:dyDescent="0.3">
      <c r="A65" s="1" t="s">
        <v>23</v>
      </c>
      <c r="B65" s="1" t="s">
        <v>26</v>
      </c>
      <c r="C65" s="1">
        <v>3</v>
      </c>
      <c r="D65" s="1">
        <v>1</v>
      </c>
      <c r="E65" s="1">
        <v>71547.53</v>
      </c>
      <c r="F65" s="1">
        <v>804</v>
      </c>
      <c r="G65" s="1"/>
      <c r="L65" s="1" t="s">
        <v>110</v>
      </c>
      <c r="M65" s="1">
        <v>2005</v>
      </c>
      <c r="N65" s="1" t="s">
        <v>121</v>
      </c>
      <c r="O65" s="1">
        <v>1694.8799999999901</v>
      </c>
      <c r="P65" s="1">
        <v>36</v>
      </c>
    </row>
    <row r="66" spans="1:16" ht="28.8" x14ac:dyDescent="0.3">
      <c r="A66" s="1" t="s">
        <v>74</v>
      </c>
      <c r="B66" s="1" t="s">
        <v>88</v>
      </c>
      <c r="C66" s="1">
        <v>2</v>
      </c>
      <c r="D66" s="1">
        <v>1</v>
      </c>
      <c r="E66" s="1">
        <v>70378.649999999994</v>
      </c>
      <c r="F66" s="1">
        <v>636</v>
      </c>
      <c r="G66" s="1"/>
      <c r="L66" s="1" t="s">
        <v>109</v>
      </c>
      <c r="M66" s="1">
        <v>2005</v>
      </c>
      <c r="N66" s="1" t="s">
        <v>121</v>
      </c>
      <c r="O66" s="1">
        <v>1677.9</v>
      </c>
      <c r="P66" s="1">
        <v>30</v>
      </c>
    </row>
    <row r="67" spans="1:16" ht="28.8" x14ac:dyDescent="0.3">
      <c r="A67" s="1" t="s">
        <v>12</v>
      </c>
      <c r="B67" s="1" t="s">
        <v>15</v>
      </c>
      <c r="C67" s="1">
        <v>2</v>
      </c>
      <c r="D67" s="1">
        <v>1</v>
      </c>
      <c r="E67" s="1">
        <v>70122.1899999999</v>
      </c>
      <c r="F67" s="1">
        <v>703</v>
      </c>
      <c r="G67" s="1"/>
      <c r="L67" s="1" t="s">
        <v>111</v>
      </c>
      <c r="M67" s="1">
        <v>2003</v>
      </c>
      <c r="N67" s="1" t="s">
        <v>123</v>
      </c>
      <c r="O67" s="1">
        <v>872.8</v>
      </c>
      <c r="P67" s="1">
        <v>20</v>
      </c>
    </row>
    <row r="68" spans="1:16" x14ac:dyDescent="0.3">
      <c r="A68" s="1" t="s">
        <v>53</v>
      </c>
      <c r="B68" s="1" t="s">
        <v>56</v>
      </c>
      <c r="C68" s="1">
        <v>2</v>
      </c>
      <c r="D68" s="1">
        <v>1</v>
      </c>
      <c r="E68" s="1">
        <v>69059.039999999994</v>
      </c>
      <c r="F68" s="1">
        <v>787</v>
      </c>
      <c r="G68" s="1"/>
    </row>
    <row r="69" spans="1:16" ht="28.8" x14ac:dyDescent="0.3">
      <c r="A69" s="1" t="s">
        <v>12</v>
      </c>
      <c r="B69" s="1" t="s">
        <v>13</v>
      </c>
      <c r="C69" s="1">
        <v>3</v>
      </c>
      <c r="D69" s="1">
        <v>1</v>
      </c>
      <c r="E69" s="1">
        <v>68977.67</v>
      </c>
      <c r="F69" s="1">
        <v>717</v>
      </c>
      <c r="G69" s="1"/>
    </row>
    <row r="70" spans="1:16" ht="28.8" x14ac:dyDescent="0.3">
      <c r="A70" s="1" t="s">
        <v>60</v>
      </c>
      <c r="B70" s="1" t="s">
        <v>61</v>
      </c>
      <c r="C70" s="1">
        <v>3</v>
      </c>
      <c r="D70" s="1">
        <v>1</v>
      </c>
      <c r="E70" s="1">
        <v>68520.47</v>
      </c>
      <c r="F70" s="1">
        <v>882</v>
      </c>
      <c r="G70" s="1"/>
    </row>
    <row r="71" spans="1:16" ht="28.8" x14ac:dyDescent="0.3">
      <c r="A71" s="1" t="s">
        <v>12</v>
      </c>
      <c r="B71" s="1" t="s">
        <v>14</v>
      </c>
      <c r="C71" s="1">
        <v>2</v>
      </c>
      <c r="D71" s="1">
        <v>1</v>
      </c>
      <c r="E71" s="1">
        <v>66812</v>
      </c>
      <c r="F71" s="1">
        <v>873</v>
      </c>
      <c r="G71" s="1"/>
    </row>
    <row r="72" spans="1:16" x14ac:dyDescent="0.3">
      <c r="A72" s="1" t="s">
        <v>46</v>
      </c>
      <c r="B72" s="1" t="s">
        <v>47</v>
      </c>
      <c r="C72" s="1">
        <v>2</v>
      </c>
      <c r="D72" s="1">
        <v>1</v>
      </c>
      <c r="E72" s="1">
        <v>62361.219999999899</v>
      </c>
      <c r="F72" s="1">
        <v>692</v>
      </c>
      <c r="G72" s="1"/>
    </row>
    <row r="73" spans="1:16" x14ac:dyDescent="0.3">
      <c r="A73" s="1" t="s">
        <v>9</v>
      </c>
      <c r="B73" s="1" t="s">
        <v>10</v>
      </c>
      <c r="C73" s="1">
        <v>2</v>
      </c>
      <c r="D73" s="1">
        <v>1</v>
      </c>
      <c r="E73" s="1">
        <v>62253.849999999897</v>
      </c>
      <c r="F73" s="1">
        <v>685</v>
      </c>
      <c r="G73" s="1"/>
    </row>
    <row r="74" spans="1:16" x14ac:dyDescent="0.3">
      <c r="A74" s="1" t="s">
        <v>23</v>
      </c>
      <c r="B74" s="1" t="s">
        <v>24</v>
      </c>
      <c r="C74" s="1">
        <v>2</v>
      </c>
      <c r="D74" s="1">
        <v>1</v>
      </c>
      <c r="E74" s="1">
        <v>61781.7</v>
      </c>
      <c r="F74" s="1">
        <v>699</v>
      </c>
      <c r="G74" s="1"/>
    </row>
    <row r="75" spans="1:16" x14ac:dyDescent="0.3">
      <c r="A75" s="1" t="s">
        <v>69</v>
      </c>
      <c r="B75" s="1" t="s">
        <v>71</v>
      </c>
      <c r="C75" s="1">
        <v>2</v>
      </c>
      <c r="D75" s="1">
        <v>1</v>
      </c>
      <c r="E75" s="1">
        <v>61167.18</v>
      </c>
      <c r="F75" s="1">
        <v>617</v>
      </c>
      <c r="G75" s="1"/>
    </row>
    <row r="76" spans="1:16" x14ac:dyDescent="0.3">
      <c r="A76" s="1" t="s">
        <v>23</v>
      </c>
      <c r="B76" s="1" t="s">
        <v>31</v>
      </c>
      <c r="C76" s="1">
        <v>3</v>
      </c>
      <c r="D76" s="1">
        <v>1</v>
      </c>
      <c r="E76" s="1">
        <v>60483.359999999899</v>
      </c>
      <c r="F76" s="1">
        <v>687</v>
      </c>
      <c r="G76" s="1"/>
    </row>
    <row r="77" spans="1:16" x14ac:dyDescent="0.3">
      <c r="A77" s="1" t="s">
        <v>23</v>
      </c>
      <c r="B77" s="1" t="s">
        <v>32</v>
      </c>
      <c r="C77" s="1">
        <v>2</v>
      </c>
      <c r="D77" s="1">
        <v>1</v>
      </c>
      <c r="E77" s="1">
        <v>58876.409999999902</v>
      </c>
      <c r="F77" s="1">
        <v>637</v>
      </c>
      <c r="G77" s="1"/>
    </row>
    <row r="78" spans="1:16" x14ac:dyDescent="0.3">
      <c r="A78" s="1" t="s">
        <v>74</v>
      </c>
      <c r="B78" s="1" t="s">
        <v>83</v>
      </c>
      <c r="C78" s="1">
        <v>5</v>
      </c>
      <c r="D78" s="1">
        <v>2</v>
      </c>
      <c r="E78" s="1">
        <v>57886.379999999903</v>
      </c>
      <c r="F78" s="1">
        <v>768</v>
      </c>
      <c r="G78" s="1"/>
    </row>
    <row r="79" spans="1:16" ht="28.8" x14ac:dyDescent="0.3">
      <c r="A79" s="1" t="s">
        <v>49</v>
      </c>
      <c r="B79" s="1" t="s">
        <v>50</v>
      </c>
      <c r="C79" s="1">
        <v>2</v>
      </c>
      <c r="D79" s="1">
        <v>1</v>
      </c>
      <c r="E79" s="1">
        <v>56662.38</v>
      </c>
      <c r="F79" s="1">
        <v>695</v>
      </c>
      <c r="G79" s="1"/>
    </row>
    <row r="80" spans="1:16" ht="28.8" x14ac:dyDescent="0.3">
      <c r="A80" s="1" t="s">
        <v>0</v>
      </c>
      <c r="B80" s="1" t="s">
        <v>5</v>
      </c>
      <c r="C80" s="1">
        <v>3</v>
      </c>
      <c r="D80" s="1">
        <v>1</v>
      </c>
      <c r="E80" s="1">
        <v>55190.16</v>
      </c>
      <c r="F80" s="1">
        <v>545</v>
      </c>
      <c r="G80" s="1"/>
    </row>
    <row r="81" spans="1:7" x14ac:dyDescent="0.3">
      <c r="A81" s="1" t="s">
        <v>74</v>
      </c>
      <c r="B81" s="1" t="s">
        <v>91</v>
      </c>
      <c r="C81" s="1">
        <v>2</v>
      </c>
      <c r="D81" s="1">
        <v>1</v>
      </c>
      <c r="E81" s="1">
        <v>54222.7</v>
      </c>
      <c r="F81" s="1">
        <v>591</v>
      </c>
      <c r="G81" s="1"/>
    </row>
    <row r="82" spans="1:7" x14ac:dyDescent="0.3">
      <c r="A82" s="1" t="s">
        <v>60</v>
      </c>
      <c r="B82" s="1" t="s">
        <v>63</v>
      </c>
      <c r="C82" s="1">
        <v>2</v>
      </c>
      <c r="D82" s="1">
        <v>1</v>
      </c>
      <c r="E82" s="1">
        <v>50987.849999999897</v>
      </c>
      <c r="F82" s="1">
        <v>589</v>
      </c>
      <c r="G82" s="1"/>
    </row>
    <row r="83" spans="1:7" x14ac:dyDescent="0.3">
      <c r="A83" s="1" t="s">
        <v>39</v>
      </c>
      <c r="B83" s="1" t="s">
        <v>40</v>
      </c>
      <c r="C83" s="1">
        <v>2</v>
      </c>
      <c r="D83" s="1">
        <v>1</v>
      </c>
      <c r="E83" s="1">
        <v>49898.27</v>
      </c>
      <c r="F83" s="1">
        <v>490</v>
      </c>
      <c r="G83" s="1"/>
    </row>
    <row r="84" spans="1:7" ht="43.2" x14ac:dyDescent="0.3">
      <c r="A84" s="1" t="s">
        <v>37</v>
      </c>
      <c r="B84" s="1" t="s">
        <v>38</v>
      </c>
      <c r="C84" s="1">
        <v>2</v>
      </c>
      <c r="D84" s="1">
        <v>1</v>
      </c>
      <c r="E84" s="1">
        <v>45480.79</v>
      </c>
      <c r="F84" s="1">
        <v>596</v>
      </c>
      <c r="G84" s="1"/>
    </row>
    <row r="85" spans="1:7" ht="28.8" x14ac:dyDescent="0.3">
      <c r="A85" s="1" t="s">
        <v>0</v>
      </c>
      <c r="B85" s="1" t="s">
        <v>2</v>
      </c>
      <c r="C85" s="1">
        <v>2</v>
      </c>
      <c r="D85" s="1">
        <v>1</v>
      </c>
      <c r="E85" s="1">
        <v>44920.76</v>
      </c>
      <c r="F85" s="1">
        <v>541</v>
      </c>
      <c r="G85" s="1"/>
    </row>
    <row r="86" spans="1:7" x14ac:dyDescent="0.3">
      <c r="A86" s="1" t="s">
        <v>74</v>
      </c>
      <c r="B86" s="1" t="s">
        <v>80</v>
      </c>
      <c r="C86" s="1">
        <v>2</v>
      </c>
      <c r="D86" s="1">
        <v>1</v>
      </c>
      <c r="E86" s="1">
        <v>43748.719999999899</v>
      </c>
      <c r="F86" s="1">
        <v>511</v>
      </c>
      <c r="G86" s="1"/>
    </row>
    <row r="87" spans="1:7" x14ac:dyDescent="0.3">
      <c r="A87" s="1" t="s">
        <v>64</v>
      </c>
      <c r="B87" s="1" t="s">
        <v>66</v>
      </c>
      <c r="C87" s="1">
        <v>3</v>
      </c>
      <c r="D87" s="1">
        <v>1</v>
      </c>
      <c r="E87" s="1">
        <v>43680.65</v>
      </c>
      <c r="F87" s="1">
        <v>430</v>
      </c>
      <c r="G87" s="1"/>
    </row>
    <row r="88" spans="1:7" x14ac:dyDescent="0.3">
      <c r="A88" s="1" t="s">
        <v>74</v>
      </c>
      <c r="B88" s="1" t="s">
        <v>79</v>
      </c>
      <c r="C88" s="1">
        <v>2</v>
      </c>
      <c r="D88" s="1">
        <v>1</v>
      </c>
      <c r="E88" s="1">
        <v>42570.37</v>
      </c>
      <c r="F88" s="1">
        <v>514</v>
      </c>
      <c r="G88" s="1"/>
    </row>
    <row r="89" spans="1:7" ht="28.8" x14ac:dyDescent="0.3">
      <c r="A89" s="1" t="s">
        <v>74</v>
      </c>
      <c r="B89" s="1" t="s">
        <v>85</v>
      </c>
      <c r="C89" s="1">
        <v>2</v>
      </c>
      <c r="D89" s="1">
        <v>1</v>
      </c>
      <c r="E89" s="1">
        <v>41506.1899999999</v>
      </c>
      <c r="F89" s="1">
        <v>500</v>
      </c>
      <c r="G89" s="1"/>
    </row>
    <row r="90" spans="1:7" x14ac:dyDescent="0.3">
      <c r="A90" s="1" t="s">
        <v>74</v>
      </c>
      <c r="B90" s="1" t="s">
        <v>89</v>
      </c>
      <c r="C90" s="1">
        <v>2</v>
      </c>
      <c r="D90" s="1">
        <v>1</v>
      </c>
      <c r="E90" s="1">
        <v>38281.51</v>
      </c>
      <c r="F90" s="1">
        <v>391</v>
      </c>
      <c r="G90" s="1"/>
    </row>
    <row r="91" spans="1:7" x14ac:dyDescent="0.3">
      <c r="A91" s="1" t="s">
        <v>33</v>
      </c>
      <c r="B91" s="1" t="s">
        <v>36</v>
      </c>
      <c r="C91" s="1">
        <v>1</v>
      </c>
      <c r="D91" s="1">
        <v>1</v>
      </c>
      <c r="E91" s="1">
        <v>31310.09</v>
      </c>
      <c r="F91" s="1">
        <v>401</v>
      </c>
      <c r="G91" s="1"/>
    </row>
    <row r="92" spans="1:7" x14ac:dyDescent="0.3">
      <c r="A92" s="1" t="s">
        <v>9</v>
      </c>
      <c r="B92" s="1" t="s">
        <v>11</v>
      </c>
      <c r="C92" s="1">
        <v>4</v>
      </c>
      <c r="D92" s="1">
        <v>1</v>
      </c>
      <c r="E92" s="1">
        <v>29217.18</v>
      </c>
      <c r="F92" s="1">
        <v>278</v>
      </c>
      <c r="G92" s="1"/>
    </row>
    <row r="93" spans="1:7" x14ac:dyDescent="0.3">
      <c r="A93" s="1" t="s">
        <v>41</v>
      </c>
      <c r="B93" s="1" t="s">
        <v>43</v>
      </c>
      <c r="C93" s="1">
        <v>2</v>
      </c>
      <c r="D93" s="1">
        <v>1</v>
      </c>
      <c r="E93" s="1">
        <v>25358.32</v>
      </c>
      <c r="F93" s="1">
        <v>272</v>
      </c>
      <c r="G93" s="1"/>
    </row>
    <row r="94" spans="1:7" x14ac:dyDescent="0.3">
      <c r="A94" s="1" t="s">
        <v>6</v>
      </c>
      <c r="B94" s="1" t="s">
        <v>7</v>
      </c>
      <c r="C94" s="1">
        <v>2</v>
      </c>
      <c r="D94" s="1">
        <v>1</v>
      </c>
      <c r="E94" s="1">
        <v>23938.09</v>
      </c>
      <c r="F94" s="1">
        <v>244</v>
      </c>
      <c r="G94" s="1"/>
    </row>
    <row r="95" spans="1:7" x14ac:dyDescent="0.3">
      <c r="A95" s="1"/>
      <c r="B95" s="1"/>
      <c r="C95" s="1"/>
      <c r="D95" s="1"/>
      <c r="E95" s="1"/>
    </row>
    <row r="96" spans="1:7" x14ac:dyDescent="0.3">
      <c r="A96" s="1"/>
      <c r="B96" s="1"/>
      <c r="C96" s="1"/>
      <c r="D96" s="1"/>
      <c r="E96" s="1"/>
    </row>
    <row r="97" spans="1:5" x14ac:dyDescent="0.3">
      <c r="A97" s="1"/>
      <c r="B97" s="1"/>
      <c r="C97" s="1"/>
      <c r="D97" s="1"/>
      <c r="E97" s="1"/>
    </row>
    <row r="98" spans="1:5" x14ac:dyDescent="0.3">
      <c r="A98" s="1"/>
      <c r="B98" s="1"/>
      <c r="C98" s="1"/>
      <c r="D98" s="1"/>
      <c r="E98" s="1"/>
    </row>
    <row r="99" spans="1:5" x14ac:dyDescent="0.3">
      <c r="A99" s="1"/>
      <c r="B99" s="1"/>
      <c r="C99" s="1"/>
      <c r="D99" s="1"/>
      <c r="E99" s="1"/>
    </row>
    <row r="100" spans="1:5" x14ac:dyDescent="0.3">
      <c r="A100" s="1"/>
      <c r="B100" s="1"/>
      <c r="C100" s="1"/>
      <c r="D100" s="1"/>
      <c r="E100" s="1"/>
    </row>
    <row r="101" spans="1:5" x14ac:dyDescent="0.3">
      <c r="A101" s="1"/>
      <c r="B101" s="1"/>
      <c r="C101" s="1"/>
      <c r="D101" s="1"/>
      <c r="E101" s="1"/>
    </row>
    <row r="102" spans="1:5" x14ac:dyDescent="0.3">
      <c r="A102" s="1"/>
      <c r="B102" s="1"/>
      <c r="C102" s="1"/>
      <c r="D102" s="1"/>
      <c r="E102" s="1"/>
    </row>
    <row r="103" spans="1:5" x14ac:dyDescent="0.3">
      <c r="A103" s="1"/>
      <c r="B103" s="1"/>
      <c r="C103" s="1"/>
      <c r="D103" s="1"/>
      <c r="E103" s="1"/>
    </row>
    <row r="104" spans="1:5" x14ac:dyDescent="0.3">
      <c r="A104" s="1"/>
      <c r="B104" s="1"/>
      <c r="C104" s="1"/>
      <c r="D104" s="1"/>
      <c r="E104" s="1"/>
    </row>
    <row r="105" spans="1:5" x14ac:dyDescent="0.3">
      <c r="A105" s="1"/>
      <c r="B105" s="1"/>
      <c r="C105" s="1"/>
      <c r="D105" s="1"/>
      <c r="E105" s="1"/>
    </row>
    <row r="106" spans="1:5" x14ac:dyDescent="0.3">
      <c r="A106" s="1"/>
      <c r="B106" s="1"/>
      <c r="C106" s="1"/>
      <c r="D106" s="1"/>
      <c r="E106" s="1"/>
    </row>
    <row r="107" spans="1:5" x14ac:dyDescent="0.3">
      <c r="A107" s="1"/>
      <c r="B107" s="1"/>
      <c r="C107" s="1"/>
      <c r="D107" s="1"/>
      <c r="E107" s="1"/>
    </row>
    <row r="108" spans="1:5" x14ac:dyDescent="0.3">
      <c r="A108" s="1"/>
      <c r="B108" s="1"/>
      <c r="C108" s="1"/>
      <c r="D108" s="1"/>
      <c r="E108" s="1"/>
    </row>
    <row r="109" spans="1:5" x14ac:dyDescent="0.3">
      <c r="A109" s="1"/>
      <c r="B109" s="1"/>
      <c r="C109" s="1"/>
      <c r="D109" s="1"/>
      <c r="E109" s="1"/>
    </row>
    <row r="110" spans="1:5" x14ac:dyDescent="0.3">
      <c r="A110" s="1"/>
      <c r="B110" s="1"/>
      <c r="C110" s="1"/>
      <c r="D110" s="1"/>
      <c r="E110" s="1"/>
    </row>
    <row r="111" spans="1:5" x14ac:dyDescent="0.3">
      <c r="A111" s="1"/>
      <c r="B111" s="1"/>
      <c r="C111" s="1"/>
      <c r="D111" s="1"/>
      <c r="E111" s="1"/>
    </row>
    <row r="112" spans="1:5" x14ac:dyDescent="0.3">
      <c r="A112" s="1"/>
      <c r="B112" s="1"/>
      <c r="C112" s="1"/>
      <c r="D112" s="1"/>
      <c r="E112" s="1"/>
    </row>
  </sheetData>
  <mergeCells count="9">
    <mergeCell ref="S30:AG37"/>
    <mergeCell ref="A1:P2"/>
    <mergeCell ref="H3:J14"/>
    <mergeCell ref="H15:J15"/>
    <mergeCell ref="L3:P14"/>
    <mergeCell ref="L15:P15"/>
    <mergeCell ref="R3:AH27"/>
    <mergeCell ref="A15:F15"/>
    <mergeCell ref="A3:F14"/>
  </mergeCells>
  <conditionalFormatting sqref="E16:E94">
    <cfRule type="dataBar" priority="3">
      <dataBar>
        <cfvo type="min"/>
        <cfvo type="max"/>
        <color theme="9" tint="0.39997558519241921"/>
      </dataBar>
      <extLst>
        <ext xmlns:x14="http://schemas.microsoft.com/office/spreadsheetml/2009/9/main" uri="{B025F937-C7B1-47D3-B67F-A62EFF666E3E}">
          <x14:id>{D97BEC6A-1337-4AC1-9B30-2FBA6FE0A10A}</x14:id>
        </ext>
      </extLst>
    </cfRule>
  </conditionalFormatting>
  <conditionalFormatting sqref="I16:I23">
    <cfRule type="dataBar" priority="2">
      <dataBar>
        <cfvo type="min"/>
        <cfvo type="max"/>
        <color theme="9" tint="0.39997558519241921"/>
      </dataBar>
      <extLst>
        <ext xmlns:x14="http://schemas.microsoft.com/office/spreadsheetml/2009/9/main" uri="{B025F937-C7B1-47D3-B67F-A62EFF666E3E}">
          <x14:id>{8D5B2B1E-B838-4A91-8F94-89EF64AE5398}</x14:id>
        </ext>
      </extLst>
    </cfRule>
  </conditionalFormatting>
  <conditionalFormatting sqref="O17:O67">
    <cfRule type="dataBar" priority="1">
      <dataBar>
        <cfvo type="min"/>
        <cfvo type="max"/>
        <color theme="9" tint="0.39997558519241921"/>
      </dataBar>
      <extLst>
        <ext xmlns:x14="http://schemas.microsoft.com/office/spreadsheetml/2009/9/main" uri="{B025F937-C7B1-47D3-B67F-A62EFF666E3E}">
          <x14:id>{2B579A39-5F70-49AC-9F6D-BBA5EF636AFF}</x14:id>
        </ext>
      </extLst>
    </cfRule>
  </conditionalFormatting>
  <pageMargins left="0.7" right="0.7" top="0.75" bottom="0.75" header="0.3" footer="0.3"/>
  <drawing r:id="rId2"/>
  <tableParts count="3">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dataBar" id="{D97BEC6A-1337-4AC1-9B30-2FBA6FE0A10A}">
            <x14:dataBar minLength="0" maxLength="100" gradient="0">
              <x14:cfvo type="autoMin"/>
              <x14:cfvo type="autoMax"/>
              <x14:negativeFillColor rgb="FFFF0000"/>
              <x14:axisColor rgb="FF000000"/>
            </x14:dataBar>
          </x14:cfRule>
          <xm:sqref>E16:E94</xm:sqref>
        </x14:conditionalFormatting>
        <x14:conditionalFormatting xmlns:xm="http://schemas.microsoft.com/office/excel/2006/main">
          <x14:cfRule type="dataBar" id="{8D5B2B1E-B838-4A91-8F94-89EF64AE5398}">
            <x14:dataBar minLength="0" maxLength="100" gradient="0">
              <x14:cfvo type="autoMin"/>
              <x14:cfvo type="autoMax"/>
              <x14:negativeFillColor rgb="FFFF0000"/>
              <x14:axisColor rgb="FF000000"/>
            </x14:dataBar>
          </x14:cfRule>
          <xm:sqref>I16:I23</xm:sqref>
        </x14:conditionalFormatting>
        <x14:conditionalFormatting xmlns:xm="http://schemas.microsoft.com/office/excel/2006/main">
          <x14:cfRule type="dataBar" id="{2B579A39-5F70-49AC-9F6D-BBA5EF636AFF}">
            <x14:dataBar minLength="0" maxLength="100" gradient="0">
              <x14:cfvo type="autoMin"/>
              <x14:cfvo type="autoMax"/>
              <x14:negativeFillColor rgb="FFFF0000"/>
              <x14:axisColor rgb="FF000000"/>
            </x14:dataBar>
          </x14:cfRule>
          <xm:sqref>O17:O67</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9A7307-2BFA-47B4-BE17-DDA91DBC74D8}">
  <dimension ref="A1:AN283"/>
  <sheetViews>
    <sheetView topLeftCell="E13" zoomScale="65" zoomScaleNormal="25" workbookViewId="0">
      <selection activeCell="Q41" sqref="Q41:AH71"/>
    </sheetView>
  </sheetViews>
  <sheetFormatPr defaultRowHeight="14.4" x14ac:dyDescent="0.3"/>
  <cols>
    <col min="1" max="1" width="13.33203125" customWidth="1"/>
    <col min="2" max="2" width="11.88671875" customWidth="1"/>
    <col min="4" max="4" width="12.5546875" customWidth="1"/>
    <col min="5" max="5" width="10.21875" customWidth="1"/>
    <col min="6" max="6" width="14" customWidth="1"/>
    <col min="7" max="7" width="10.5546875" customWidth="1"/>
    <col min="8" max="8" width="7" customWidth="1"/>
    <col min="9" max="9" width="15.44140625" customWidth="1"/>
    <col min="10" max="10" width="10.44140625" customWidth="1"/>
    <col min="11" max="11" width="14" customWidth="1"/>
    <col min="12" max="13" width="10.5546875" customWidth="1"/>
    <col min="14" max="14" width="24.6640625" customWidth="1"/>
    <col min="15" max="15" width="10.5546875" customWidth="1"/>
    <col min="35" max="35" width="15.21875" customWidth="1"/>
    <col min="36" max="36" width="15.88671875" customWidth="1"/>
    <col min="37" max="37" width="11.5546875" customWidth="1"/>
    <col min="38" max="40" width="9.21875" customWidth="1"/>
    <col min="41" max="41" width="13.33203125" bestFit="1" customWidth="1"/>
    <col min="42" max="42" width="14.6640625" bestFit="1" customWidth="1"/>
    <col min="43" max="43" width="12.77734375" bestFit="1" customWidth="1"/>
    <col min="44" max="44" width="12" bestFit="1" customWidth="1"/>
    <col min="45" max="45" width="15.21875" bestFit="1" customWidth="1"/>
    <col min="46" max="46" width="15.77734375" bestFit="1" customWidth="1"/>
    <col min="47" max="49" width="15.21875" bestFit="1" customWidth="1"/>
    <col min="50" max="51" width="20.109375" bestFit="1" customWidth="1"/>
  </cols>
  <sheetData>
    <row r="1" spans="1:40" ht="23.4" x14ac:dyDescent="0.3">
      <c r="A1" s="31" t="s">
        <v>136</v>
      </c>
      <c r="B1" s="31"/>
      <c r="C1" s="31"/>
      <c r="D1" s="31"/>
      <c r="E1" s="31"/>
      <c r="F1" s="31"/>
      <c r="G1" s="31"/>
      <c r="H1" s="31"/>
      <c r="I1" s="31"/>
      <c r="J1" s="31"/>
      <c r="K1" s="31"/>
      <c r="L1" s="31"/>
      <c r="M1" s="7"/>
      <c r="N1" s="7"/>
      <c r="O1" s="7"/>
    </row>
    <row r="2" spans="1:40" ht="23.4" x14ac:dyDescent="0.3">
      <c r="A2" s="31"/>
      <c r="B2" s="31"/>
      <c r="C2" s="31"/>
      <c r="D2" s="31"/>
      <c r="E2" s="31"/>
      <c r="F2" s="31"/>
      <c r="G2" s="31"/>
      <c r="H2" s="31"/>
      <c r="I2" s="31"/>
      <c r="J2" s="31"/>
      <c r="K2" s="31"/>
      <c r="L2" s="31"/>
      <c r="M2" s="7"/>
      <c r="N2" s="7"/>
      <c r="O2" s="7"/>
    </row>
    <row r="3" spans="1:40" x14ac:dyDescent="0.3">
      <c r="A3" s="39" t="s">
        <v>309</v>
      </c>
      <c r="B3" s="39"/>
      <c r="D3" s="39" t="s">
        <v>320</v>
      </c>
      <c r="E3" s="39"/>
      <c r="F3" s="39"/>
      <c r="G3" s="39"/>
      <c r="I3" s="39" t="s">
        <v>325</v>
      </c>
      <c r="J3" s="30"/>
      <c r="K3" s="30"/>
      <c r="L3" s="30"/>
      <c r="M3" s="6"/>
      <c r="N3" s="39" t="s">
        <v>327</v>
      </c>
      <c r="O3" s="30"/>
      <c r="P3" s="30"/>
    </row>
    <row r="4" spans="1:40" x14ac:dyDescent="0.3">
      <c r="A4" s="39"/>
      <c r="B4" s="39"/>
      <c r="D4" s="39"/>
      <c r="E4" s="39"/>
      <c r="F4" s="39"/>
      <c r="G4" s="39"/>
      <c r="I4" s="30"/>
      <c r="J4" s="30"/>
      <c r="K4" s="30"/>
      <c r="L4" s="30"/>
      <c r="M4" s="6"/>
      <c r="N4" s="30"/>
      <c r="O4" s="30"/>
      <c r="P4" s="30"/>
    </row>
    <row r="5" spans="1:40" ht="14.4" customHeight="1" x14ac:dyDescent="0.3">
      <c r="A5" s="39"/>
      <c r="B5" s="39"/>
      <c r="D5" s="39"/>
      <c r="E5" s="39"/>
      <c r="F5" s="39"/>
      <c r="G5" s="39"/>
      <c r="H5" s="27"/>
      <c r="I5" s="30"/>
      <c r="J5" s="30"/>
      <c r="K5" s="30"/>
      <c r="L5" s="30"/>
      <c r="M5" s="6"/>
      <c r="N5" s="30"/>
      <c r="O5" s="30"/>
      <c r="P5" s="30"/>
      <c r="Q5" s="35" t="s">
        <v>326</v>
      </c>
      <c r="R5" s="35"/>
      <c r="S5" s="35"/>
      <c r="T5" s="35"/>
      <c r="U5" s="35"/>
      <c r="V5" s="35"/>
      <c r="W5" s="35"/>
      <c r="X5" s="35"/>
      <c r="Y5" s="35"/>
      <c r="Z5" s="35"/>
      <c r="AA5" s="35"/>
      <c r="AB5" s="35"/>
      <c r="AC5" s="35"/>
      <c r="AD5" s="35"/>
      <c r="AE5" s="35"/>
      <c r="AF5" s="35"/>
      <c r="AG5" s="35"/>
      <c r="AH5" s="35"/>
      <c r="AI5" s="35"/>
      <c r="AJ5" s="35"/>
      <c r="AK5" s="35"/>
      <c r="AL5" s="35"/>
      <c r="AM5" s="35"/>
      <c r="AN5" s="35"/>
    </row>
    <row r="6" spans="1:40" x14ac:dyDescent="0.3">
      <c r="A6" s="39"/>
      <c r="B6" s="39"/>
      <c r="D6" s="39"/>
      <c r="E6" s="39"/>
      <c r="F6" s="39"/>
      <c r="G6" s="39"/>
      <c r="I6" s="30"/>
      <c r="J6" s="30"/>
      <c r="K6" s="30"/>
      <c r="L6" s="30"/>
      <c r="M6" s="6"/>
      <c r="N6" s="30"/>
      <c r="O6" s="30"/>
      <c r="P6" s="30"/>
      <c r="Q6" s="35"/>
      <c r="R6" s="35"/>
      <c r="S6" s="35"/>
      <c r="T6" s="35"/>
      <c r="U6" s="35"/>
      <c r="V6" s="35"/>
      <c r="W6" s="35"/>
      <c r="X6" s="35"/>
      <c r="Y6" s="35"/>
      <c r="Z6" s="35"/>
      <c r="AA6" s="35"/>
      <c r="AB6" s="35"/>
      <c r="AC6" s="35"/>
      <c r="AD6" s="35"/>
      <c r="AE6" s="35"/>
      <c r="AF6" s="35"/>
      <c r="AG6" s="35"/>
      <c r="AH6" s="35"/>
      <c r="AI6" s="35"/>
      <c r="AJ6" s="35"/>
      <c r="AK6" s="35"/>
      <c r="AL6" s="35"/>
      <c r="AM6" s="35"/>
      <c r="AN6" s="35"/>
    </row>
    <row r="7" spans="1:40" x14ac:dyDescent="0.3">
      <c r="A7" s="39"/>
      <c r="B7" s="39"/>
      <c r="D7" s="39"/>
      <c r="E7" s="39"/>
      <c r="F7" s="39"/>
      <c r="G7" s="39"/>
      <c r="I7" s="30"/>
      <c r="J7" s="30"/>
      <c r="K7" s="30"/>
      <c r="L7" s="30"/>
      <c r="M7" s="6"/>
      <c r="N7" s="30"/>
      <c r="O7" s="30"/>
      <c r="P7" s="30"/>
      <c r="Q7" s="35"/>
      <c r="R7" s="35"/>
      <c r="S7" s="35"/>
      <c r="T7" s="35"/>
      <c r="U7" s="35"/>
      <c r="V7" s="35"/>
      <c r="W7" s="35"/>
      <c r="X7" s="35"/>
      <c r="Y7" s="35"/>
      <c r="Z7" s="35"/>
      <c r="AA7" s="35"/>
      <c r="AB7" s="35"/>
      <c r="AC7" s="35"/>
      <c r="AD7" s="35"/>
      <c r="AE7" s="35"/>
      <c r="AF7" s="35"/>
      <c r="AG7" s="35"/>
      <c r="AH7" s="35"/>
      <c r="AI7" s="35"/>
      <c r="AJ7" s="35"/>
      <c r="AK7" s="35"/>
      <c r="AL7" s="35"/>
      <c r="AM7" s="35"/>
      <c r="AN7" s="35"/>
    </row>
    <row r="8" spans="1:40" x14ac:dyDescent="0.3">
      <c r="A8" s="39"/>
      <c r="B8" s="39"/>
      <c r="D8" s="39"/>
      <c r="E8" s="39"/>
      <c r="F8" s="39"/>
      <c r="G8" s="39"/>
      <c r="I8" s="30"/>
      <c r="J8" s="30"/>
      <c r="K8" s="30"/>
      <c r="L8" s="30"/>
      <c r="M8" s="6"/>
      <c r="N8" s="30"/>
      <c r="O8" s="30"/>
      <c r="P8" s="30"/>
      <c r="Q8" s="35"/>
      <c r="R8" s="35"/>
      <c r="S8" s="35"/>
      <c r="T8" s="35"/>
      <c r="U8" s="35"/>
      <c r="V8" s="35"/>
      <c r="W8" s="35"/>
      <c r="X8" s="35"/>
      <c r="Y8" s="35"/>
      <c r="Z8" s="35"/>
      <c r="AA8" s="35"/>
      <c r="AB8" s="35"/>
      <c r="AC8" s="35"/>
      <c r="AD8" s="35"/>
      <c r="AE8" s="35"/>
      <c r="AF8" s="35"/>
      <c r="AG8" s="35"/>
      <c r="AH8" s="35"/>
      <c r="AI8" s="35"/>
      <c r="AJ8" s="35"/>
      <c r="AK8" s="35"/>
      <c r="AL8" s="35"/>
      <c r="AM8" s="35"/>
      <c r="AN8" s="35"/>
    </row>
    <row r="9" spans="1:40" x14ac:dyDescent="0.3">
      <c r="A9" s="39"/>
      <c r="B9" s="39"/>
      <c r="D9" s="39"/>
      <c r="E9" s="39"/>
      <c r="F9" s="39"/>
      <c r="G9" s="39"/>
      <c r="I9" s="30"/>
      <c r="J9" s="30"/>
      <c r="K9" s="30"/>
      <c r="L9" s="30"/>
      <c r="M9" s="6"/>
      <c r="N9" s="30"/>
      <c r="O9" s="30"/>
      <c r="P9" s="30"/>
      <c r="Q9" s="35"/>
      <c r="R9" s="35"/>
      <c r="S9" s="35"/>
      <c r="T9" s="35"/>
      <c r="U9" s="35"/>
      <c r="V9" s="35"/>
      <c r="W9" s="35"/>
      <c r="X9" s="35"/>
      <c r="Y9" s="35"/>
      <c r="Z9" s="35"/>
      <c r="AA9" s="35"/>
      <c r="AB9" s="35"/>
      <c r="AC9" s="35"/>
      <c r="AD9" s="35"/>
      <c r="AE9" s="35"/>
      <c r="AF9" s="35"/>
      <c r="AG9" s="35"/>
      <c r="AH9" s="35"/>
      <c r="AI9" s="35"/>
      <c r="AJ9" s="35"/>
      <c r="AK9" s="35"/>
      <c r="AL9" s="35"/>
      <c r="AM9" s="35"/>
      <c r="AN9" s="35"/>
    </row>
    <row r="10" spans="1:40" x14ac:dyDescent="0.3">
      <c r="A10" s="39"/>
      <c r="B10" s="39"/>
      <c r="D10" s="39"/>
      <c r="E10" s="39"/>
      <c r="F10" s="39"/>
      <c r="G10" s="39"/>
      <c r="I10" s="30"/>
      <c r="J10" s="30"/>
      <c r="K10" s="30"/>
      <c r="L10" s="30"/>
      <c r="M10" s="6"/>
      <c r="N10" s="30"/>
      <c r="O10" s="30"/>
      <c r="P10" s="30"/>
      <c r="Q10" s="35"/>
      <c r="R10" s="35"/>
      <c r="S10" s="35"/>
      <c r="T10" s="35"/>
      <c r="U10" s="35"/>
      <c r="V10" s="35"/>
      <c r="W10" s="35"/>
      <c r="X10" s="35"/>
      <c r="Y10" s="35"/>
      <c r="Z10" s="35"/>
      <c r="AA10" s="35"/>
      <c r="AB10" s="35"/>
      <c r="AC10" s="35"/>
      <c r="AD10" s="35"/>
      <c r="AE10" s="35"/>
      <c r="AF10" s="35"/>
      <c r="AG10" s="35"/>
      <c r="AH10" s="35"/>
      <c r="AI10" s="35"/>
      <c r="AJ10" s="35"/>
      <c r="AK10" s="35"/>
      <c r="AL10" s="35"/>
      <c r="AM10" s="35"/>
      <c r="AN10" s="35"/>
    </row>
    <row r="11" spans="1:40" x14ac:dyDescent="0.3">
      <c r="A11" s="39"/>
      <c r="B11" s="39"/>
      <c r="D11" s="39"/>
      <c r="E11" s="39"/>
      <c r="F11" s="39"/>
      <c r="G11" s="39"/>
      <c r="I11" s="30"/>
      <c r="J11" s="30"/>
      <c r="K11" s="30"/>
      <c r="L11" s="30"/>
      <c r="M11" s="6"/>
      <c r="N11" s="30"/>
      <c r="O11" s="30"/>
      <c r="P11" s="30"/>
      <c r="Q11" s="35"/>
      <c r="R11" s="35"/>
      <c r="S11" s="35"/>
      <c r="T11" s="35"/>
      <c r="U11" s="35"/>
      <c r="V11" s="35"/>
      <c r="W11" s="35"/>
      <c r="X11" s="35"/>
      <c r="Y11" s="35"/>
      <c r="Z11" s="35"/>
      <c r="AA11" s="35"/>
      <c r="AB11" s="35"/>
      <c r="AC11" s="35"/>
      <c r="AD11" s="35"/>
      <c r="AE11" s="35"/>
      <c r="AF11" s="35"/>
      <c r="AG11" s="35"/>
      <c r="AH11" s="35"/>
      <c r="AI11" s="35"/>
      <c r="AJ11" s="35"/>
      <c r="AK11" s="35"/>
      <c r="AL11" s="35"/>
      <c r="AM11" s="35"/>
      <c r="AN11" s="35"/>
    </row>
    <row r="12" spans="1:40" x14ac:dyDescent="0.3">
      <c r="A12" s="39"/>
      <c r="B12" s="39"/>
      <c r="D12" s="39"/>
      <c r="E12" s="39"/>
      <c r="F12" s="39"/>
      <c r="G12" s="39"/>
      <c r="I12" s="30"/>
      <c r="J12" s="30"/>
      <c r="K12" s="30"/>
      <c r="L12" s="30"/>
      <c r="M12" s="6"/>
      <c r="N12" s="30"/>
      <c r="O12" s="30"/>
      <c r="P12" s="30"/>
      <c r="Q12" s="35"/>
      <c r="R12" s="35"/>
      <c r="S12" s="35"/>
      <c r="T12" s="35"/>
      <c r="U12" s="35"/>
      <c r="V12" s="35"/>
      <c r="W12" s="35"/>
      <c r="X12" s="35"/>
      <c r="Y12" s="35"/>
      <c r="Z12" s="35"/>
      <c r="AA12" s="35"/>
      <c r="AB12" s="35"/>
      <c r="AC12" s="35"/>
      <c r="AD12" s="35"/>
      <c r="AE12" s="35"/>
      <c r="AF12" s="35"/>
      <c r="AG12" s="35"/>
      <c r="AH12" s="35"/>
      <c r="AI12" s="35"/>
      <c r="AJ12" s="35"/>
      <c r="AK12" s="35"/>
      <c r="AL12" s="35"/>
      <c r="AM12" s="35"/>
      <c r="AN12" s="35"/>
    </row>
    <row r="13" spans="1:40" x14ac:dyDescent="0.3">
      <c r="A13" s="39"/>
      <c r="B13" s="39"/>
      <c r="D13" s="39"/>
      <c r="E13" s="39"/>
      <c r="F13" s="39"/>
      <c r="G13" s="39"/>
      <c r="I13" s="30"/>
      <c r="J13" s="30"/>
      <c r="K13" s="30"/>
      <c r="L13" s="30"/>
      <c r="M13" s="6"/>
      <c r="N13" s="30"/>
      <c r="O13" s="30"/>
      <c r="P13" s="30"/>
      <c r="Q13" s="35"/>
      <c r="R13" s="35"/>
      <c r="S13" s="35"/>
      <c r="T13" s="35"/>
      <c r="U13" s="35"/>
      <c r="V13" s="35"/>
      <c r="W13" s="35"/>
      <c r="X13" s="35"/>
      <c r="Y13" s="35"/>
      <c r="Z13" s="35"/>
      <c r="AA13" s="35"/>
      <c r="AB13" s="35"/>
      <c r="AC13" s="35"/>
      <c r="AD13" s="35"/>
      <c r="AE13" s="35"/>
      <c r="AF13" s="35"/>
      <c r="AG13" s="35"/>
      <c r="AH13" s="35"/>
      <c r="AI13" s="35"/>
      <c r="AJ13" s="35"/>
      <c r="AK13" s="35"/>
      <c r="AL13" s="35"/>
      <c r="AM13" s="35"/>
      <c r="AN13" s="35"/>
    </row>
    <row r="14" spans="1:40" x14ac:dyDescent="0.3">
      <c r="A14" s="39"/>
      <c r="B14" s="39"/>
      <c r="D14" s="39"/>
      <c r="E14" s="39"/>
      <c r="F14" s="39"/>
      <c r="G14" s="39"/>
      <c r="I14" s="30"/>
      <c r="J14" s="30"/>
      <c r="K14" s="30"/>
      <c r="L14" s="30"/>
      <c r="M14" s="6"/>
      <c r="N14" s="30"/>
      <c r="O14" s="30"/>
      <c r="P14" s="30"/>
      <c r="Q14" s="35"/>
      <c r="R14" s="35"/>
      <c r="S14" s="35"/>
      <c r="T14" s="35"/>
      <c r="U14" s="35"/>
      <c r="V14" s="35"/>
      <c r="W14" s="35"/>
      <c r="X14" s="35"/>
      <c r="Y14" s="35"/>
      <c r="Z14" s="35"/>
      <c r="AA14" s="35"/>
      <c r="AB14" s="35"/>
      <c r="AC14" s="35"/>
      <c r="AD14" s="35"/>
      <c r="AE14" s="35"/>
      <c r="AF14" s="35"/>
      <c r="AG14" s="35"/>
      <c r="AH14" s="35"/>
      <c r="AI14" s="35"/>
      <c r="AJ14" s="35"/>
      <c r="AK14" s="35"/>
      <c r="AL14" s="35"/>
      <c r="AM14" s="35"/>
      <c r="AN14" s="35"/>
    </row>
    <row r="15" spans="1:40" x14ac:dyDescent="0.3">
      <c r="A15" s="39"/>
      <c r="B15" s="39"/>
      <c r="D15" s="39"/>
      <c r="E15" s="39"/>
      <c r="F15" s="39"/>
      <c r="G15" s="39"/>
      <c r="I15" s="30"/>
      <c r="J15" s="30"/>
      <c r="K15" s="30"/>
      <c r="L15" s="30"/>
      <c r="M15" s="6"/>
      <c r="N15" s="30"/>
      <c r="O15" s="30"/>
      <c r="P15" s="30"/>
      <c r="Q15" s="35"/>
      <c r="R15" s="35"/>
      <c r="S15" s="35"/>
      <c r="T15" s="35"/>
      <c r="U15" s="35"/>
      <c r="V15" s="35"/>
      <c r="W15" s="35"/>
      <c r="X15" s="35"/>
      <c r="Y15" s="35"/>
      <c r="Z15" s="35"/>
      <c r="AA15" s="35"/>
      <c r="AB15" s="35"/>
      <c r="AC15" s="35"/>
      <c r="AD15" s="35"/>
      <c r="AE15" s="35"/>
      <c r="AF15" s="35"/>
      <c r="AG15" s="35"/>
      <c r="AH15" s="35"/>
      <c r="AI15" s="35"/>
      <c r="AJ15" s="35"/>
      <c r="AK15" s="35"/>
      <c r="AL15" s="35"/>
      <c r="AM15" s="35"/>
      <c r="AN15" s="35"/>
    </row>
    <row r="16" spans="1:40" x14ac:dyDescent="0.3">
      <c r="A16" s="39"/>
      <c r="B16" s="39"/>
      <c r="D16" s="39"/>
      <c r="E16" s="39"/>
      <c r="F16" s="39"/>
      <c r="G16" s="39"/>
      <c r="I16" s="30"/>
      <c r="J16" s="30"/>
      <c r="K16" s="30"/>
      <c r="L16" s="30"/>
      <c r="M16" s="6"/>
      <c r="N16" s="30"/>
      <c r="O16" s="30"/>
      <c r="P16" s="30"/>
      <c r="Q16" s="35"/>
      <c r="R16" s="35"/>
      <c r="S16" s="35"/>
      <c r="T16" s="35"/>
      <c r="U16" s="35"/>
      <c r="V16" s="35"/>
      <c r="W16" s="35"/>
      <c r="X16" s="35"/>
      <c r="Y16" s="35"/>
      <c r="Z16" s="35"/>
      <c r="AA16" s="35"/>
      <c r="AB16" s="35"/>
      <c r="AC16" s="35"/>
      <c r="AD16" s="35"/>
      <c r="AE16" s="35"/>
      <c r="AF16" s="35"/>
      <c r="AG16" s="35"/>
      <c r="AH16" s="35"/>
      <c r="AI16" s="35"/>
      <c r="AJ16" s="35"/>
      <c r="AK16" s="35"/>
      <c r="AL16" s="35"/>
      <c r="AM16" s="35"/>
      <c r="AN16" s="35"/>
    </row>
    <row r="17" spans="1:40" ht="14.4" customHeight="1" x14ac:dyDescent="0.3">
      <c r="A17" s="36"/>
      <c r="B17" s="36"/>
      <c r="D17" s="33"/>
      <c r="E17" s="33"/>
      <c r="F17" s="33"/>
      <c r="I17" s="36"/>
      <c r="J17" s="36"/>
      <c r="K17" s="36"/>
      <c r="L17" s="36"/>
      <c r="M17" s="6"/>
      <c r="N17" s="38"/>
      <c r="O17" s="38"/>
      <c r="P17" s="6"/>
      <c r="Q17" s="35"/>
      <c r="R17" s="35"/>
      <c r="S17" s="35"/>
      <c r="T17" s="35"/>
      <c r="U17" s="35"/>
      <c r="V17" s="35"/>
      <c r="W17" s="35"/>
      <c r="X17" s="35"/>
      <c r="Y17" s="35"/>
      <c r="Z17" s="35"/>
      <c r="AA17" s="35"/>
      <c r="AB17" s="35"/>
      <c r="AC17" s="35"/>
      <c r="AD17" s="35"/>
      <c r="AE17" s="35"/>
      <c r="AF17" s="35"/>
      <c r="AG17" s="35"/>
      <c r="AH17" s="35"/>
      <c r="AI17" s="35"/>
      <c r="AJ17" s="35"/>
      <c r="AK17" s="35"/>
      <c r="AL17" s="35"/>
      <c r="AM17" s="35"/>
      <c r="AN17" s="35"/>
    </row>
    <row r="18" spans="1:40" x14ac:dyDescent="0.3">
      <c r="A18" t="s">
        <v>308</v>
      </c>
      <c r="B18" t="s">
        <v>318</v>
      </c>
      <c r="D18" t="s">
        <v>317</v>
      </c>
      <c r="E18" t="s">
        <v>318</v>
      </c>
      <c r="F18" t="s">
        <v>319</v>
      </c>
      <c r="G18" t="s">
        <v>102</v>
      </c>
      <c r="I18" t="s">
        <v>324</v>
      </c>
      <c r="J18" t="s">
        <v>318</v>
      </c>
      <c r="K18" t="s">
        <v>319</v>
      </c>
      <c r="L18" t="s">
        <v>102</v>
      </c>
      <c r="M18" s="6"/>
      <c r="N18" s="6" t="s">
        <v>332</v>
      </c>
      <c r="O18" s="6" t="s">
        <v>331</v>
      </c>
      <c r="P18" s="6"/>
      <c r="Q18" s="35"/>
      <c r="R18" s="35"/>
      <c r="S18" s="35"/>
      <c r="T18" s="35"/>
      <c r="U18" s="35"/>
      <c r="V18" s="35"/>
      <c r="W18" s="35"/>
      <c r="X18" s="35"/>
      <c r="Y18" s="35"/>
      <c r="Z18" s="35"/>
      <c r="AA18" s="35"/>
      <c r="AB18" s="35"/>
      <c r="AC18" s="35"/>
      <c r="AD18" s="35"/>
      <c r="AE18" s="35"/>
      <c r="AF18" s="35"/>
      <c r="AG18" s="35"/>
      <c r="AH18" s="35"/>
      <c r="AI18" s="35"/>
      <c r="AJ18" s="35"/>
      <c r="AK18" s="35"/>
      <c r="AL18" s="35"/>
      <c r="AM18" s="35"/>
      <c r="AN18" s="35"/>
    </row>
    <row r="19" spans="1:40" ht="28.8" customHeight="1" x14ac:dyDescent="0.3">
      <c r="A19" s="24">
        <v>37622</v>
      </c>
      <c r="B19" s="25">
        <v>23338.554</v>
      </c>
      <c r="C19" s="1"/>
      <c r="D19" s="1" t="s">
        <v>315</v>
      </c>
      <c r="E19" s="26">
        <v>36571.042499999901</v>
      </c>
      <c r="F19" s="1">
        <v>8</v>
      </c>
      <c r="G19" s="1">
        <v>292568.33999999898</v>
      </c>
      <c r="I19" s="1" t="s">
        <v>322</v>
      </c>
      <c r="J19" s="26">
        <v>32968.734468085</v>
      </c>
      <c r="K19" s="1">
        <v>94</v>
      </c>
      <c r="L19" s="1">
        <v>3099061.0399999898</v>
      </c>
      <c r="M19" s="1"/>
      <c r="N19" s="6" t="s">
        <v>328</v>
      </c>
      <c r="O19" s="1">
        <v>11</v>
      </c>
      <c r="P19" s="1"/>
      <c r="Q19" s="35"/>
      <c r="R19" s="35"/>
      <c r="S19" s="35"/>
      <c r="T19" s="35"/>
      <c r="U19" s="35"/>
      <c r="V19" s="35"/>
      <c r="W19" s="35"/>
      <c r="X19" s="35"/>
      <c r="Y19" s="35"/>
      <c r="Z19" s="35"/>
      <c r="AA19" s="35"/>
      <c r="AB19" s="35"/>
      <c r="AC19" s="35"/>
      <c r="AD19" s="35"/>
      <c r="AE19" s="35"/>
      <c r="AF19" s="35"/>
      <c r="AG19" s="35"/>
      <c r="AH19" s="35"/>
      <c r="AI19" s="35"/>
      <c r="AJ19" s="35"/>
      <c r="AK19" s="35"/>
      <c r="AL19" s="35"/>
      <c r="AM19" s="35"/>
      <c r="AN19" s="35"/>
    </row>
    <row r="20" spans="1:40" x14ac:dyDescent="0.3">
      <c r="A20" s="24">
        <v>37653</v>
      </c>
      <c r="B20" s="25">
        <v>42801.213333333297</v>
      </c>
      <c r="C20" s="1"/>
      <c r="D20" s="1" t="s">
        <v>314</v>
      </c>
      <c r="E20" s="26">
        <v>31249.0592</v>
      </c>
      <c r="F20" s="1">
        <v>50</v>
      </c>
      <c r="G20" s="1">
        <v>1562452.96</v>
      </c>
      <c r="I20" s="1" t="s">
        <v>321</v>
      </c>
      <c r="J20" s="26">
        <v>28782.5258441558</v>
      </c>
      <c r="K20" s="1">
        <v>77</v>
      </c>
      <c r="L20" s="1">
        <v>2216254.4900000002</v>
      </c>
      <c r="M20" s="1"/>
      <c r="N20" s="6" t="s">
        <v>329</v>
      </c>
      <c r="O20" s="1">
        <v>72</v>
      </c>
      <c r="Q20" s="35"/>
      <c r="R20" s="35"/>
      <c r="S20" s="35"/>
      <c r="T20" s="35"/>
      <c r="U20" s="35"/>
      <c r="V20" s="35"/>
      <c r="W20" s="35"/>
      <c r="X20" s="35"/>
      <c r="Y20" s="35"/>
      <c r="Z20" s="35"/>
      <c r="AA20" s="35"/>
      <c r="AB20" s="35"/>
      <c r="AC20" s="35"/>
      <c r="AD20" s="35"/>
      <c r="AE20" s="35"/>
      <c r="AF20" s="35"/>
      <c r="AG20" s="35"/>
      <c r="AH20" s="35"/>
      <c r="AI20" s="35"/>
      <c r="AJ20" s="35"/>
      <c r="AK20" s="35"/>
      <c r="AL20" s="35"/>
      <c r="AM20" s="35"/>
      <c r="AN20" s="35"/>
    </row>
    <row r="21" spans="1:40" x14ac:dyDescent="0.3">
      <c r="A21" s="24">
        <v>37681</v>
      </c>
      <c r="B21" s="25">
        <v>26752.856666666601</v>
      </c>
      <c r="C21" s="1"/>
      <c r="D21" s="1" t="s">
        <v>311</v>
      </c>
      <c r="E21" s="26">
        <v>30904.083859649101</v>
      </c>
      <c r="F21" s="1">
        <v>57</v>
      </c>
      <c r="G21" s="1">
        <v>1761532.78</v>
      </c>
      <c r="I21" s="1" t="s">
        <v>323</v>
      </c>
      <c r="J21" s="26">
        <v>26892.2659848484</v>
      </c>
      <c r="K21" s="1">
        <v>132</v>
      </c>
      <c r="L21" s="1">
        <v>3549779.1099999901</v>
      </c>
      <c r="M21" s="1"/>
      <c r="N21" s="6" t="s">
        <v>330</v>
      </c>
      <c r="O21" s="1">
        <v>15</v>
      </c>
      <c r="Q21" s="35"/>
      <c r="R21" s="35"/>
      <c r="S21" s="35"/>
      <c r="T21" s="35"/>
      <c r="U21" s="35"/>
      <c r="V21" s="35"/>
      <c r="W21" s="35"/>
      <c r="X21" s="35"/>
      <c r="Y21" s="35"/>
      <c r="Z21" s="35"/>
      <c r="AA21" s="35"/>
      <c r="AB21" s="35"/>
      <c r="AC21" s="35"/>
      <c r="AD21" s="35"/>
      <c r="AE21" s="35"/>
      <c r="AF21" s="35"/>
      <c r="AG21" s="35"/>
      <c r="AH21" s="35"/>
      <c r="AI21" s="35"/>
      <c r="AJ21" s="35"/>
      <c r="AK21" s="35"/>
      <c r="AL21" s="35"/>
      <c r="AM21" s="35"/>
      <c r="AN21" s="35"/>
    </row>
    <row r="22" spans="1:40" x14ac:dyDescent="0.3">
      <c r="A22" s="24">
        <v>37712</v>
      </c>
      <c r="B22" s="25">
        <v>26549.798571428499</v>
      </c>
      <c r="C22" s="1"/>
      <c r="D22" s="1" t="s">
        <v>312</v>
      </c>
      <c r="E22" s="26">
        <v>29338.018253968199</v>
      </c>
      <c r="F22" s="1">
        <v>63</v>
      </c>
      <c r="G22" s="1">
        <v>1848295.1499999899</v>
      </c>
      <c r="I22" s="1"/>
      <c r="J22" s="1"/>
      <c r="K22" s="1"/>
      <c r="L22" s="1"/>
      <c r="M22" s="1"/>
      <c r="Q22" s="35"/>
      <c r="R22" s="35"/>
      <c r="S22" s="35"/>
      <c r="T22" s="35"/>
      <c r="U22" s="35"/>
      <c r="V22" s="35"/>
      <c r="W22" s="35"/>
      <c r="X22" s="35"/>
      <c r="Y22" s="35"/>
      <c r="Z22" s="35"/>
      <c r="AA22" s="35"/>
      <c r="AB22" s="35"/>
      <c r="AC22" s="35"/>
      <c r="AD22" s="35"/>
      <c r="AE22" s="35"/>
      <c r="AF22" s="35"/>
      <c r="AG22" s="35"/>
      <c r="AH22" s="35"/>
      <c r="AI22" s="35"/>
      <c r="AJ22" s="35"/>
      <c r="AK22" s="35"/>
      <c r="AL22" s="35"/>
      <c r="AM22" s="35"/>
      <c r="AN22" s="35"/>
    </row>
    <row r="23" spans="1:40" x14ac:dyDescent="0.3">
      <c r="A23" s="24">
        <v>37742</v>
      </c>
      <c r="B23" s="25">
        <v>29905.924999999999</v>
      </c>
      <c r="C23" s="1"/>
      <c r="D23" s="1" t="s">
        <v>313</v>
      </c>
      <c r="E23" s="26">
        <v>28099.319344262301</v>
      </c>
      <c r="F23" s="1">
        <v>61</v>
      </c>
      <c r="G23" s="1">
        <v>1714058.48</v>
      </c>
      <c r="I23" s="1"/>
      <c r="J23" s="1"/>
      <c r="K23" s="1"/>
      <c r="L23" s="1"/>
      <c r="M23" s="1"/>
      <c r="Q23" s="35"/>
      <c r="R23" s="35"/>
      <c r="S23" s="35"/>
      <c r="T23" s="35"/>
      <c r="U23" s="35"/>
      <c r="V23" s="35"/>
      <c r="W23" s="35"/>
      <c r="X23" s="35"/>
      <c r="Y23" s="35"/>
      <c r="Z23" s="35"/>
      <c r="AA23" s="35"/>
      <c r="AB23" s="35"/>
      <c r="AC23" s="35"/>
      <c r="AD23" s="35"/>
      <c r="AE23" s="35"/>
      <c r="AF23" s="35"/>
      <c r="AG23" s="35"/>
      <c r="AH23" s="35"/>
      <c r="AI23" s="35"/>
      <c r="AJ23" s="35"/>
      <c r="AK23" s="35"/>
      <c r="AL23" s="35"/>
      <c r="AM23" s="35"/>
      <c r="AN23" s="35"/>
    </row>
    <row r="24" spans="1:40" x14ac:dyDescent="0.3">
      <c r="A24" s="24">
        <v>37773</v>
      </c>
      <c r="B24" s="25">
        <v>21495.8242857142</v>
      </c>
      <c r="C24" s="1"/>
      <c r="D24" s="1" t="s">
        <v>316</v>
      </c>
      <c r="E24" s="26">
        <v>26479.390588235299</v>
      </c>
      <c r="F24" s="1">
        <v>17</v>
      </c>
      <c r="G24" s="1">
        <v>450149.64</v>
      </c>
      <c r="H24" s="1"/>
      <c r="I24" s="1"/>
      <c r="J24" s="1"/>
      <c r="K24" s="1"/>
      <c r="L24" s="1"/>
      <c r="M24" s="1"/>
      <c r="N24" s="1"/>
      <c r="O24" s="1"/>
      <c r="Q24" s="35"/>
      <c r="R24" s="35"/>
      <c r="S24" s="35"/>
      <c r="T24" s="35"/>
      <c r="U24" s="35"/>
      <c r="V24" s="35"/>
      <c r="W24" s="35"/>
      <c r="X24" s="35"/>
      <c r="Y24" s="35"/>
      <c r="Z24" s="35"/>
      <c r="AA24" s="35"/>
      <c r="AB24" s="35"/>
      <c r="AC24" s="35"/>
      <c r="AD24" s="35"/>
      <c r="AE24" s="35"/>
      <c r="AF24" s="35"/>
      <c r="AG24" s="35"/>
      <c r="AH24" s="35"/>
      <c r="AI24" s="35"/>
      <c r="AJ24" s="35"/>
      <c r="AK24" s="35"/>
      <c r="AL24" s="35"/>
      <c r="AM24" s="35"/>
      <c r="AN24" s="35"/>
    </row>
    <row r="25" spans="1:40" x14ac:dyDescent="0.3">
      <c r="A25" s="24">
        <v>37803</v>
      </c>
      <c r="B25" s="25">
        <v>28848.6228571428</v>
      </c>
      <c r="C25" s="1"/>
      <c r="D25" s="1" t="s">
        <v>310</v>
      </c>
      <c r="E25" s="26">
        <v>26298.665744680799</v>
      </c>
      <c r="F25" s="1">
        <v>47</v>
      </c>
      <c r="G25" s="1">
        <v>1236037.29</v>
      </c>
      <c r="H25" s="1"/>
      <c r="I25" s="1"/>
      <c r="J25" s="1"/>
      <c r="K25" s="1"/>
      <c r="L25" s="1"/>
      <c r="M25" s="1"/>
      <c r="N25" s="1"/>
      <c r="O25" s="1"/>
      <c r="Q25" s="35"/>
      <c r="R25" s="35"/>
      <c r="S25" s="35"/>
      <c r="T25" s="35"/>
      <c r="U25" s="35"/>
      <c r="V25" s="35"/>
      <c r="W25" s="35"/>
      <c r="X25" s="35"/>
      <c r="Y25" s="35"/>
      <c r="Z25" s="35"/>
      <c r="AA25" s="35"/>
      <c r="AB25" s="35"/>
      <c r="AC25" s="35"/>
      <c r="AD25" s="35"/>
      <c r="AE25" s="35"/>
      <c r="AF25" s="35"/>
      <c r="AG25" s="35"/>
      <c r="AH25" s="35"/>
      <c r="AI25" s="35"/>
      <c r="AJ25" s="35"/>
      <c r="AK25" s="35"/>
      <c r="AL25" s="35"/>
      <c r="AM25" s="35"/>
      <c r="AN25" s="35"/>
    </row>
    <row r="26" spans="1:40" x14ac:dyDescent="0.3">
      <c r="A26" s="24">
        <v>37834</v>
      </c>
      <c r="B26" s="25">
        <v>35651.421999999999</v>
      </c>
      <c r="C26" s="1"/>
      <c r="D26" s="23"/>
      <c r="E26" s="1"/>
      <c r="F26" s="1"/>
      <c r="G26" s="1"/>
      <c r="H26" s="1"/>
      <c r="I26" s="1"/>
      <c r="J26" s="1"/>
      <c r="K26" s="1"/>
      <c r="L26" s="1"/>
      <c r="M26" s="1"/>
      <c r="N26" s="1"/>
      <c r="O26" s="1"/>
      <c r="Q26" s="35"/>
      <c r="R26" s="35"/>
      <c r="S26" s="35"/>
      <c r="T26" s="35"/>
      <c r="U26" s="35"/>
      <c r="V26" s="35"/>
      <c r="W26" s="35"/>
      <c r="X26" s="35"/>
      <c r="Y26" s="35"/>
      <c r="Z26" s="35"/>
      <c r="AA26" s="35"/>
      <c r="AB26" s="35"/>
      <c r="AC26" s="35"/>
      <c r="AD26" s="35"/>
      <c r="AE26" s="35"/>
      <c r="AF26" s="35"/>
      <c r="AG26" s="35"/>
      <c r="AH26" s="35"/>
      <c r="AI26" s="35"/>
      <c r="AJ26" s="35"/>
      <c r="AK26" s="35"/>
      <c r="AL26" s="35"/>
      <c r="AM26" s="35"/>
      <c r="AN26" s="35"/>
    </row>
    <row r="27" spans="1:40" x14ac:dyDescent="0.3">
      <c r="A27" s="24">
        <v>37865</v>
      </c>
      <c r="B27" s="25">
        <v>29587.231249999899</v>
      </c>
      <c r="C27" s="1"/>
      <c r="D27" s="23"/>
      <c r="E27" s="1"/>
      <c r="F27" s="1"/>
      <c r="G27" s="1"/>
      <c r="H27" s="1"/>
      <c r="I27" s="1"/>
      <c r="J27" s="1"/>
      <c r="K27" s="1"/>
      <c r="L27" s="1"/>
      <c r="M27" s="1"/>
      <c r="N27" s="1"/>
      <c r="O27" s="1"/>
      <c r="Q27" s="35"/>
      <c r="R27" s="35"/>
      <c r="S27" s="35"/>
      <c r="T27" s="35"/>
      <c r="U27" s="35"/>
      <c r="V27" s="35"/>
      <c r="W27" s="35"/>
      <c r="X27" s="35"/>
      <c r="Y27" s="35"/>
      <c r="Z27" s="35"/>
      <c r="AA27" s="35"/>
      <c r="AB27" s="35"/>
      <c r="AC27" s="35"/>
      <c r="AD27" s="35"/>
      <c r="AE27" s="35"/>
      <c r="AF27" s="35"/>
      <c r="AG27" s="35"/>
      <c r="AH27" s="35"/>
      <c r="AI27" s="35"/>
      <c r="AJ27" s="35"/>
      <c r="AK27" s="35"/>
      <c r="AL27" s="35"/>
      <c r="AM27" s="35"/>
      <c r="AN27" s="35"/>
    </row>
    <row r="28" spans="1:40" x14ac:dyDescent="0.3">
      <c r="A28" s="24">
        <v>37895</v>
      </c>
      <c r="B28" s="25">
        <v>27690.4512499999</v>
      </c>
      <c r="C28" s="1"/>
      <c r="D28" s="23"/>
      <c r="E28" s="1"/>
      <c r="F28" s="1"/>
      <c r="G28" s="1"/>
      <c r="H28" s="1"/>
      <c r="I28" s="1"/>
      <c r="J28" s="1"/>
      <c r="K28" s="1"/>
      <c r="L28" s="1"/>
      <c r="M28" s="1"/>
      <c r="N28" s="1"/>
      <c r="O28" s="1"/>
      <c r="Q28" s="35"/>
      <c r="R28" s="35"/>
      <c r="S28" s="35"/>
      <c r="T28" s="35"/>
      <c r="U28" s="35"/>
      <c r="V28" s="35"/>
      <c r="W28" s="35"/>
      <c r="X28" s="35"/>
      <c r="Y28" s="35"/>
      <c r="Z28" s="35"/>
      <c r="AA28" s="35"/>
      <c r="AB28" s="35"/>
      <c r="AC28" s="35"/>
      <c r="AD28" s="35"/>
      <c r="AE28" s="35"/>
      <c r="AF28" s="35"/>
      <c r="AG28" s="35"/>
      <c r="AH28" s="35"/>
      <c r="AI28" s="35"/>
      <c r="AJ28" s="35"/>
      <c r="AK28" s="35"/>
      <c r="AL28" s="35"/>
      <c r="AM28" s="35"/>
      <c r="AN28" s="35"/>
    </row>
    <row r="29" spans="1:40" x14ac:dyDescent="0.3">
      <c r="A29" s="24">
        <v>37926</v>
      </c>
      <c r="B29" s="25">
        <v>33277.984482758598</v>
      </c>
      <c r="C29" s="1"/>
      <c r="D29" s="23"/>
      <c r="E29" s="1"/>
      <c r="F29" s="1"/>
      <c r="G29" s="1"/>
      <c r="H29" s="1"/>
      <c r="I29" s="1"/>
      <c r="J29" s="1"/>
      <c r="K29" s="1"/>
      <c r="L29" s="1"/>
      <c r="M29" s="1"/>
      <c r="N29" s="1"/>
      <c r="O29" s="1"/>
      <c r="Q29" s="35"/>
      <c r="R29" s="35"/>
      <c r="S29" s="35"/>
      <c r="T29" s="35"/>
      <c r="U29" s="35"/>
      <c r="V29" s="35"/>
      <c r="W29" s="35"/>
      <c r="X29" s="35"/>
      <c r="Y29" s="35"/>
      <c r="Z29" s="35"/>
      <c r="AA29" s="35"/>
      <c r="AB29" s="35"/>
      <c r="AC29" s="35"/>
      <c r="AD29" s="35"/>
      <c r="AE29" s="35"/>
      <c r="AF29" s="35"/>
      <c r="AG29" s="35"/>
      <c r="AH29" s="35"/>
      <c r="AI29" s="35"/>
      <c r="AJ29" s="35"/>
      <c r="AK29" s="35"/>
      <c r="AL29" s="35"/>
      <c r="AM29" s="35"/>
      <c r="AN29" s="35"/>
    </row>
    <row r="30" spans="1:40" x14ac:dyDescent="0.3">
      <c r="A30" s="24">
        <v>37956</v>
      </c>
      <c r="B30" s="25">
        <v>30747.027777777701</v>
      </c>
      <c r="C30" s="1"/>
      <c r="D30" s="23"/>
      <c r="E30" s="1"/>
      <c r="F30" s="1"/>
      <c r="G30" s="1"/>
      <c r="H30" s="1"/>
      <c r="I30" s="1"/>
      <c r="J30" s="1"/>
      <c r="K30" s="1"/>
      <c r="L30" s="1"/>
      <c r="M30" s="1"/>
      <c r="N30" s="1"/>
      <c r="O30" s="1"/>
      <c r="Q30" s="35"/>
      <c r="R30" s="35"/>
      <c r="S30" s="35"/>
      <c r="T30" s="35"/>
      <c r="U30" s="35"/>
      <c r="V30" s="35"/>
      <c r="W30" s="35"/>
      <c r="X30" s="35"/>
      <c r="Y30" s="35"/>
      <c r="Z30" s="35"/>
      <c r="AA30" s="35"/>
      <c r="AB30" s="35"/>
      <c r="AC30" s="35"/>
      <c r="AD30" s="35"/>
      <c r="AE30" s="35"/>
      <c r="AF30" s="35"/>
      <c r="AG30" s="35"/>
      <c r="AH30" s="35"/>
      <c r="AI30" s="35"/>
      <c r="AJ30" s="35"/>
      <c r="AK30" s="35"/>
      <c r="AL30" s="35"/>
      <c r="AM30" s="35"/>
      <c r="AN30" s="35"/>
    </row>
    <row r="31" spans="1:40" x14ac:dyDescent="0.3">
      <c r="A31" s="24">
        <v>37987</v>
      </c>
      <c r="B31" s="25">
        <v>36548.151249999901</v>
      </c>
      <c r="C31" s="1"/>
      <c r="D31" s="23"/>
      <c r="E31" s="1"/>
      <c r="F31" s="1"/>
      <c r="G31" s="1"/>
      <c r="H31" s="1"/>
      <c r="I31" s="1"/>
      <c r="J31" s="1"/>
      <c r="K31" s="1"/>
      <c r="L31" s="1"/>
      <c r="M31" s="1"/>
      <c r="N31" s="1"/>
      <c r="O31" s="1"/>
      <c r="Q31" s="35"/>
      <c r="R31" s="35"/>
      <c r="S31" s="35"/>
      <c r="T31" s="35"/>
      <c r="U31" s="35"/>
      <c r="V31" s="35"/>
      <c r="W31" s="35"/>
      <c r="X31" s="35"/>
      <c r="Y31" s="35"/>
      <c r="Z31" s="35"/>
      <c r="AA31" s="35"/>
      <c r="AB31" s="35"/>
      <c r="AC31" s="35"/>
      <c r="AD31" s="35"/>
      <c r="AE31" s="35"/>
      <c r="AF31" s="35"/>
      <c r="AG31" s="35"/>
      <c r="AH31" s="35"/>
      <c r="AI31" s="35"/>
      <c r="AJ31" s="35"/>
      <c r="AK31" s="35"/>
      <c r="AL31" s="35"/>
      <c r="AM31" s="35"/>
      <c r="AN31" s="35"/>
    </row>
    <row r="32" spans="1:40" ht="14.4" customHeight="1" x14ac:dyDescent="0.3">
      <c r="A32" s="24">
        <v>38018</v>
      </c>
      <c r="B32" s="25">
        <v>26318.44</v>
      </c>
      <c r="C32" s="1"/>
      <c r="D32" s="23"/>
      <c r="E32" s="1"/>
      <c r="F32" s="1"/>
      <c r="G32" s="1"/>
      <c r="H32" s="1"/>
      <c r="I32" s="1"/>
      <c r="J32" s="1"/>
      <c r="K32" s="1"/>
      <c r="L32" s="1"/>
      <c r="M32" s="1"/>
      <c r="N32" s="1"/>
      <c r="O32" s="1"/>
      <c r="Q32" s="35"/>
      <c r="R32" s="35"/>
      <c r="S32" s="35"/>
      <c r="T32" s="35"/>
      <c r="U32" s="35"/>
      <c r="V32" s="35"/>
      <c r="W32" s="35"/>
      <c r="X32" s="35"/>
      <c r="Y32" s="35"/>
      <c r="Z32" s="35"/>
      <c r="AA32" s="35"/>
      <c r="AB32" s="35"/>
      <c r="AC32" s="35"/>
      <c r="AD32" s="35"/>
      <c r="AE32" s="35"/>
      <c r="AF32" s="35"/>
      <c r="AG32" s="35"/>
      <c r="AH32" s="35"/>
      <c r="AI32" s="35"/>
      <c r="AJ32" s="35"/>
      <c r="AK32" s="35"/>
      <c r="AL32" s="35"/>
      <c r="AM32" s="35"/>
      <c r="AN32" s="35"/>
    </row>
    <row r="33" spans="1:40" ht="14.4" customHeight="1" x14ac:dyDescent="0.3">
      <c r="A33" s="24">
        <v>38047</v>
      </c>
      <c r="B33" s="25">
        <v>27211.407500000001</v>
      </c>
      <c r="C33" s="1"/>
      <c r="D33" s="23"/>
      <c r="E33" s="1"/>
      <c r="F33" s="1"/>
      <c r="G33" s="1"/>
      <c r="H33" s="1"/>
      <c r="I33" s="1"/>
      <c r="J33" s="1"/>
      <c r="K33" s="1"/>
      <c r="L33" s="1"/>
      <c r="M33" s="1"/>
      <c r="N33" s="1"/>
      <c r="O33" s="1"/>
      <c r="Q33" s="35"/>
      <c r="R33" s="35"/>
      <c r="S33" s="35"/>
      <c r="T33" s="35"/>
      <c r="U33" s="35"/>
      <c r="V33" s="35"/>
      <c r="W33" s="35"/>
      <c r="X33" s="35"/>
      <c r="Y33" s="35"/>
      <c r="Z33" s="35"/>
      <c r="AA33" s="35"/>
      <c r="AB33" s="35"/>
      <c r="AC33" s="35"/>
      <c r="AD33" s="35"/>
      <c r="AE33" s="35"/>
      <c r="AF33" s="35"/>
      <c r="AG33" s="35"/>
      <c r="AH33" s="35"/>
      <c r="AI33" s="35"/>
      <c r="AJ33" s="35"/>
      <c r="AK33" s="35"/>
      <c r="AL33" s="35"/>
      <c r="AM33" s="35"/>
      <c r="AN33" s="35"/>
    </row>
    <row r="34" spans="1:40" ht="14.4" customHeight="1" x14ac:dyDescent="0.3">
      <c r="A34" s="24">
        <v>38078</v>
      </c>
      <c r="B34" s="25">
        <v>18757.576999999899</v>
      </c>
      <c r="C34" s="1"/>
      <c r="D34" s="23"/>
      <c r="E34" s="1"/>
      <c r="F34" s="1"/>
      <c r="G34" s="1"/>
      <c r="H34" s="1"/>
      <c r="I34" s="1"/>
      <c r="J34" s="1"/>
      <c r="K34" s="1"/>
      <c r="L34" s="1"/>
      <c r="M34" s="1"/>
      <c r="N34" s="1"/>
      <c r="O34" s="1"/>
      <c r="Q34" s="35"/>
      <c r="R34" s="35"/>
      <c r="S34" s="35"/>
      <c r="T34" s="35"/>
      <c r="U34" s="35"/>
      <c r="V34" s="35"/>
      <c r="W34" s="35"/>
      <c r="X34" s="35"/>
      <c r="Y34" s="35"/>
      <c r="Z34" s="35"/>
      <c r="AA34" s="35"/>
      <c r="AB34" s="35"/>
      <c r="AC34" s="35"/>
      <c r="AD34" s="35"/>
      <c r="AE34" s="35"/>
      <c r="AF34" s="35"/>
      <c r="AG34" s="35"/>
      <c r="AH34" s="35"/>
      <c r="AI34" s="35"/>
      <c r="AJ34" s="35"/>
      <c r="AK34" s="35"/>
      <c r="AL34" s="35"/>
      <c r="AM34" s="35"/>
      <c r="AN34" s="35"/>
    </row>
    <row r="35" spans="1:40" ht="14.4" customHeight="1" x14ac:dyDescent="0.3">
      <c r="A35" s="24">
        <v>38108</v>
      </c>
      <c r="B35" s="25">
        <v>29554.298571428499</v>
      </c>
      <c r="C35" s="1"/>
      <c r="D35" s="23"/>
      <c r="E35" s="1"/>
      <c r="F35" s="1"/>
      <c r="G35" s="1"/>
      <c r="H35" s="1"/>
      <c r="I35" s="1"/>
      <c r="J35" s="1"/>
      <c r="K35" s="1"/>
      <c r="L35" s="1"/>
      <c r="M35" s="1"/>
      <c r="N35" s="1"/>
      <c r="O35" s="1"/>
      <c r="Q35" s="35"/>
      <c r="R35" s="35"/>
      <c r="S35" s="35"/>
      <c r="T35" s="35"/>
      <c r="U35" s="35"/>
      <c r="V35" s="35"/>
      <c r="W35" s="35"/>
      <c r="X35" s="35"/>
      <c r="Y35" s="35"/>
      <c r="Z35" s="35"/>
      <c r="AA35" s="35"/>
      <c r="AB35" s="35"/>
      <c r="AC35" s="35"/>
      <c r="AD35" s="35"/>
      <c r="AE35" s="35"/>
      <c r="AF35" s="35"/>
      <c r="AG35" s="35"/>
      <c r="AH35" s="35"/>
      <c r="AI35" s="35"/>
      <c r="AJ35" s="35"/>
      <c r="AK35" s="35"/>
      <c r="AL35" s="35"/>
      <c r="AM35" s="35"/>
      <c r="AN35" s="35"/>
    </row>
    <row r="36" spans="1:40" ht="14.4" customHeight="1" x14ac:dyDescent="0.3">
      <c r="A36" s="24">
        <v>38139</v>
      </c>
      <c r="B36" s="25">
        <v>23676.9399999999</v>
      </c>
      <c r="C36" s="1"/>
      <c r="D36" s="23"/>
      <c r="E36" s="1"/>
      <c r="F36" s="1"/>
      <c r="G36" s="1"/>
      <c r="H36" s="1"/>
      <c r="I36" s="1"/>
      <c r="J36" s="1"/>
      <c r="K36" s="1"/>
      <c r="L36" s="1"/>
      <c r="M36" s="1"/>
      <c r="N36" s="1"/>
      <c r="O36" s="1"/>
      <c r="Q36" s="35"/>
      <c r="R36" s="35"/>
      <c r="S36" s="35"/>
      <c r="T36" s="35"/>
      <c r="U36" s="35"/>
      <c r="V36" s="35"/>
      <c r="W36" s="35"/>
      <c r="X36" s="35"/>
      <c r="Y36" s="35"/>
      <c r="Z36" s="35"/>
      <c r="AA36" s="35"/>
      <c r="AB36" s="35"/>
      <c r="AC36" s="35"/>
      <c r="AD36" s="35"/>
      <c r="AE36" s="35"/>
      <c r="AF36" s="35"/>
      <c r="AG36" s="35"/>
      <c r="AH36" s="35"/>
      <c r="AI36" s="35"/>
      <c r="AJ36" s="35"/>
      <c r="AK36" s="35"/>
      <c r="AL36" s="35"/>
      <c r="AM36" s="35"/>
      <c r="AN36" s="35"/>
    </row>
    <row r="37" spans="1:40" ht="14.4" customHeight="1" x14ac:dyDescent="0.3">
      <c r="A37" s="24">
        <v>38169</v>
      </c>
      <c r="B37" s="25">
        <v>29596.680909090901</v>
      </c>
      <c r="C37" s="1"/>
      <c r="D37" s="23"/>
      <c r="E37" s="1"/>
      <c r="F37" s="1"/>
      <c r="G37" s="1"/>
      <c r="H37" s="1"/>
      <c r="I37" s="1"/>
      <c r="J37" s="1"/>
      <c r="K37" s="1"/>
      <c r="L37" s="1"/>
      <c r="M37" s="1"/>
      <c r="N37" s="1"/>
      <c r="O37" s="1"/>
      <c r="Q37" s="35"/>
      <c r="R37" s="35"/>
      <c r="S37" s="35"/>
      <c r="T37" s="35"/>
      <c r="U37" s="35"/>
      <c r="V37" s="35"/>
      <c r="W37" s="35"/>
      <c r="X37" s="35"/>
      <c r="Y37" s="35"/>
      <c r="Z37" s="35"/>
      <c r="AA37" s="35"/>
      <c r="AB37" s="35"/>
      <c r="AC37" s="35"/>
      <c r="AD37" s="35"/>
      <c r="AE37" s="35"/>
      <c r="AF37" s="35"/>
      <c r="AG37" s="35"/>
      <c r="AH37" s="35"/>
      <c r="AI37" s="35"/>
      <c r="AJ37" s="35"/>
      <c r="AK37" s="35"/>
      <c r="AL37" s="35"/>
      <c r="AM37" s="35"/>
      <c r="AN37" s="35"/>
    </row>
    <row r="38" spans="1:40" ht="14.4" customHeight="1" x14ac:dyDescent="0.3">
      <c r="A38" s="24">
        <v>38200</v>
      </c>
      <c r="B38" s="25">
        <v>34943.924166666598</v>
      </c>
      <c r="C38" s="1"/>
      <c r="D38" s="23"/>
      <c r="E38" s="1"/>
      <c r="F38" s="1"/>
      <c r="G38" s="1"/>
      <c r="H38" s="1"/>
      <c r="I38" s="1"/>
      <c r="J38" s="1"/>
      <c r="K38" s="1"/>
      <c r="L38" s="1"/>
      <c r="M38" s="1"/>
      <c r="N38" s="1"/>
      <c r="O38" s="1"/>
      <c r="Q38" s="35"/>
      <c r="R38" s="35"/>
      <c r="S38" s="35"/>
      <c r="T38" s="35"/>
      <c r="U38" s="35"/>
      <c r="V38" s="35"/>
      <c r="W38" s="35"/>
      <c r="X38" s="35"/>
      <c r="Y38" s="35"/>
      <c r="Z38" s="35"/>
      <c r="AA38" s="35"/>
      <c r="AB38" s="35"/>
      <c r="AC38" s="35"/>
      <c r="AD38" s="35"/>
      <c r="AE38" s="35"/>
      <c r="AF38" s="35"/>
      <c r="AG38" s="35"/>
      <c r="AH38" s="35"/>
      <c r="AI38" s="35"/>
      <c r="AJ38" s="35"/>
      <c r="AK38" s="35"/>
      <c r="AL38" s="35"/>
      <c r="AM38" s="35"/>
      <c r="AN38" s="35"/>
    </row>
    <row r="39" spans="1:40" ht="14.4" customHeight="1" x14ac:dyDescent="0.3">
      <c r="A39" s="24">
        <v>38231</v>
      </c>
      <c r="B39" s="25">
        <v>23649.983333333301</v>
      </c>
      <c r="C39" s="1"/>
      <c r="D39" s="23"/>
      <c r="E39" s="1"/>
      <c r="F39" s="1"/>
      <c r="G39" s="1"/>
      <c r="H39" s="1"/>
      <c r="I39" s="1"/>
      <c r="J39" s="1"/>
      <c r="K39" s="1"/>
      <c r="L39" s="1"/>
      <c r="M39" s="1"/>
      <c r="N39" s="1"/>
      <c r="O39" s="1"/>
      <c r="Q39" s="35"/>
      <c r="R39" s="35"/>
      <c r="S39" s="35"/>
      <c r="T39" s="35"/>
      <c r="U39" s="35"/>
      <c r="V39" s="35"/>
      <c r="W39" s="35"/>
      <c r="X39" s="35"/>
      <c r="Y39" s="35"/>
      <c r="Z39" s="35"/>
      <c r="AA39" s="35"/>
      <c r="AB39" s="35"/>
      <c r="AC39" s="35"/>
      <c r="AD39" s="35"/>
      <c r="AE39" s="35"/>
      <c r="AF39" s="35"/>
      <c r="AG39" s="35"/>
      <c r="AH39" s="35"/>
      <c r="AI39" s="35"/>
      <c r="AJ39" s="35"/>
      <c r="AK39" s="35"/>
      <c r="AL39" s="35"/>
      <c r="AM39" s="35"/>
      <c r="AN39" s="35"/>
    </row>
    <row r="40" spans="1:40" ht="14.4" customHeight="1" x14ac:dyDescent="0.3">
      <c r="A40" s="24">
        <v>38261</v>
      </c>
      <c r="B40" s="25">
        <v>38479.527692307602</v>
      </c>
      <c r="C40" s="1"/>
      <c r="D40" s="23"/>
      <c r="E40" s="1"/>
      <c r="F40" s="1"/>
      <c r="G40" s="1"/>
      <c r="H40" s="1"/>
      <c r="I40" s="1"/>
      <c r="J40" s="1"/>
      <c r="K40" s="1"/>
      <c r="L40" s="1"/>
      <c r="M40" s="1"/>
      <c r="N40" s="1"/>
      <c r="O40" s="1"/>
      <c r="R40" s="10"/>
      <c r="S40" s="10"/>
      <c r="T40" s="10"/>
      <c r="U40" s="10"/>
      <c r="V40" s="10"/>
      <c r="W40" s="10"/>
      <c r="X40" s="10"/>
      <c r="Y40" s="10"/>
      <c r="Z40" s="10"/>
      <c r="AA40" s="10"/>
      <c r="AB40" s="10"/>
      <c r="AC40" s="10"/>
      <c r="AD40" s="10"/>
      <c r="AE40" s="10"/>
      <c r="AF40" s="10"/>
    </row>
    <row r="41" spans="1:40" ht="14.4" customHeight="1" x14ac:dyDescent="0.3">
      <c r="A41" s="24">
        <v>38292</v>
      </c>
      <c r="B41" s="25">
        <v>30184.288709677399</v>
      </c>
      <c r="C41" s="1"/>
      <c r="D41" s="23"/>
      <c r="E41" s="1"/>
      <c r="F41" s="1"/>
      <c r="G41" s="1"/>
      <c r="H41" s="1"/>
      <c r="I41" s="1"/>
      <c r="J41" s="1"/>
      <c r="K41" s="1"/>
      <c r="L41" s="1"/>
      <c r="M41" s="1"/>
      <c r="N41" s="1"/>
      <c r="O41" s="1"/>
      <c r="Q41" s="37" t="s">
        <v>337</v>
      </c>
      <c r="R41" s="37"/>
      <c r="S41" s="37"/>
      <c r="T41" s="37"/>
      <c r="U41" s="37"/>
      <c r="V41" s="37"/>
      <c r="W41" s="37"/>
      <c r="X41" s="37"/>
      <c r="Y41" s="37"/>
      <c r="Z41" s="37"/>
      <c r="AA41" s="37"/>
      <c r="AB41" s="37"/>
      <c r="AC41" s="37"/>
      <c r="AD41" s="37"/>
      <c r="AE41" s="37"/>
      <c r="AF41" s="37"/>
      <c r="AG41" s="37"/>
      <c r="AH41" s="37"/>
    </row>
    <row r="42" spans="1:40" ht="14.4" customHeight="1" x14ac:dyDescent="0.3">
      <c r="A42" s="24">
        <v>38322</v>
      </c>
      <c r="B42" s="25">
        <v>32987.551538461499</v>
      </c>
      <c r="C42" s="1"/>
      <c r="D42" s="23"/>
      <c r="E42" s="1"/>
      <c r="F42" s="1"/>
      <c r="G42" s="1"/>
      <c r="H42" s="1"/>
      <c r="I42" s="1"/>
      <c r="J42" s="1"/>
      <c r="K42" s="1"/>
      <c r="L42" s="1"/>
      <c r="M42" s="1"/>
      <c r="N42" s="1"/>
      <c r="O42" s="1"/>
      <c r="Q42" s="37"/>
      <c r="R42" s="37"/>
      <c r="S42" s="37"/>
      <c r="T42" s="37"/>
      <c r="U42" s="37"/>
      <c r="V42" s="37"/>
      <c r="W42" s="37"/>
      <c r="X42" s="37"/>
      <c r="Y42" s="37"/>
      <c r="Z42" s="37"/>
      <c r="AA42" s="37"/>
      <c r="AB42" s="37"/>
      <c r="AC42" s="37"/>
      <c r="AD42" s="37"/>
      <c r="AE42" s="37"/>
      <c r="AF42" s="37"/>
      <c r="AG42" s="37"/>
      <c r="AH42" s="37"/>
    </row>
    <row r="43" spans="1:40" ht="14.4" customHeight="1" x14ac:dyDescent="0.3">
      <c r="A43" s="24">
        <v>38353</v>
      </c>
      <c r="B43" s="25">
        <v>24377.8563636363</v>
      </c>
      <c r="C43" s="1"/>
      <c r="D43" s="23"/>
      <c r="E43" s="1"/>
      <c r="F43" s="1"/>
      <c r="G43" s="1"/>
      <c r="H43" s="1"/>
      <c r="I43" s="1"/>
      <c r="J43" s="1"/>
      <c r="K43" s="1"/>
      <c r="L43" s="1"/>
      <c r="M43" s="1"/>
      <c r="N43" s="1"/>
      <c r="O43" s="1"/>
      <c r="Q43" s="37"/>
      <c r="R43" s="37"/>
      <c r="S43" s="37"/>
      <c r="T43" s="37"/>
      <c r="U43" s="37"/>
      <c r="V43" s="37"/>
      <c r="W43" s="37"/>
      <c r="X43" s="37"/>
      <c r="Y43" s="37"/>
      <c r="Z43" s="37"/>
      <c r="AA43" s="37"/>
      <c r="AB43" s="37"/>
      <c r="AC43" s="37"/>
      <c r="AD43" s="37"/>
      <c r="AE43" s="37"/>
      <c r="AF43" s="37"/>
      <c r="AG43" s="37"/>
      <c r="AH43" s="37"/>
    </row>
    <row r="44" spans="1:40" ht="14.4" customHeight="1" x14ac:dyDescent="0.3">
      <c r="A44" s="24">
        <v>38384</v>
      </c>
      <c r="B44" s="25">
        <v>26432.680833333299</v>
      </c>
      <c r="C44" s="1"/>
      <c r="D44" s="23"/>
      <c r="E44" s="1"/>
      <c r="F44" s="1"/>
      <c r="G44" s="1"/>
      <c r="H44" s="1"/>
      <c r="I44" s="1"/>
      <c r="J44" s="1"/>
      <c r="K44" s="1"/>
      <c r="L44" s="1"/>
      <c r="M44" s="1"/>
      <c r="N44" s="1"/>
      <c r="O44" s="1"/>
      <c r="Q44" s="37"/>
      <c r="R44" s="37"/>
      <c r="S44" s="37"/>
      <c r="T44" s="37"/>
      <c r="U44" s="37"/>
      <c r="V44" s="37"/>
      <c r="W44" s="37"/>
      <c r="X44" s="37"/>
      <c r="Y44" s="37"/>
      <c r="Z44" s="37"/>
      <c r="AA44" s="37"/>
      <c r="AB44" s="37"/>
      <c r="AC44" s="37"/>
      <c r="AD44" s="37"/>
      <c r="AE44" s="37"/>
      <c r="AF44" s="37"/>
      <c r="AG44" s="37"/>
      <c r="AH44" s="37"/>
    </row>
    <row r="45" spans="1:40" ht="14.4" customHeight="1" x14ac:dyDescent="0.3">
      <c r="A45" s="24">
        <v>38412</v>
      </c>
      <c r="B45" s="25">
        <v>26061.953333333298</v>
      </c>
      <c r="C45" s="1"/>
      <c r="D45" s="23"/>
      <c r="E45" s="1"/>
      <c r="F45" s="1"/>
      <c r="G45" s="1"/>
      <c r="H45" s="1"/>
      <c r="I45" s="1"/>
      <c r="J45" s="1"/>
      <c r="K45" s="1"/>
      <c r="L45" s="1"/>
      <c r="M45" s="1"/>
      <c r="N45" s="1"/>
      <c r="O45" s="1"/>
      <c r="Q45" s="37"/>
      <c r="R45" s="37"/>
      <c r="S45" s="37"/>
      <c r="T45" s="37"/>
      <c r="U45" s="37"/>
      <c r="V45" s="37"/>
      <c r="W45" s="37"/>
      <c r="X45" s="37"/>
      <c r="Y45" s="37"/>
      <c r="Z45" s="37"/>
      <c r="AA45" s="37"/>
      <c r="AB45" s="37"/>
      <c r="AC45" s="37"/>
      <c r="AD45" s="37"/>
      <c r="AE45" s="37"/>
      <c r="AF45" s="37"/>
      <c r="AG45" s="37"/>
      <c r="AH45" s="37"/>
    </row>
    <row r="46" spans="1:40" x14ac:dyDescent="0.3">
      <c r="A46" s="24">
        <v>38443</v>
      </c>
      <c r="B46" s="25">
        <v>25269.712222222199</v>
      </c>
      <c r="C46" s="1"/>
      <c r="D46" s="23"/>
      <c r="E46" s="1"/>
      <c r="F46" s="1"/>
      <c r="G46" s="1"/>
      <c r="H46" s="1"/>
      <c r="I46" s="1"/>
      <c r="J46" s="1"/>
      <c r="K46" s="1"/>
      <c r="L46" s="1"/>
      <c r="M46" s="1"/>
      <c r="N46" s="1"/>
      <c r="O46" s="1"/>
      <c r="Q46" s="37"/>
      <c r="R46" s="37"/>
      <c r="S46" s="37"/>
      <c r="T46" s="37"/>
      <c r="U46" s="37"/>
      <c r="V46" s="37"/>
      <c r="W46" s="37"/>
      <c r="X46" s="37"/>
      <c r="Y46" s="37"/>
      <c r="Z46" s="37"/>
      <c r="AA46" s="37"/>
      <c r="AB46" s="37"/>
      <c r="AC46" s="37"/>
      <c r="AD46" s="37"/>
      <c r="AE46" s="37"/>
      <c r="AF46" s="37"/>
      <c r="AG46" s="37"/>
      <c r="AH46" s="37"/>
    </row>
    <row r="47" spans="1:40" x14ac:dyDescent="0.3">
      <c r="A47" s="24">
        <v>38473</v>
      </c>
      <c r="B47" s="25">
        <v>35979.401666666599</v>
      </c>
      <c r="C47" s="1"/>
      <c r="D47" s="23"/>
      <c r="E47" s="1"/>
      <c r="F47" s="1"/>
      <c r="G47" s="1"/>
      <c r="H47" s="1"/>
      <c r="I47" s="1"/>
      <c r="J47" s="1"/>
      <c r="K47" s="1"/>
      <c r="L47" s="1"/>
      <c r="M47" s="1"/>
      <c r="N47" s="1"/>
      <c r="O47" s="1"/>
      <c r="Q47" s="37"/>
      <c r="R47" s="37"/>
      <c r="S47" s="37"/>
      <c r="T47" s="37"/>
      <c r="U47" s="37"/>
      <c r="V47" s="37"/>
      <c r="W47" s="37"/>
      <c r="X47" s="37"/>
      <c r="Y47" s="37"/>
      <c r="Z47" s="37"/>
      <c r="AA47" s="37"/>
      <c r="AB47" s="37"/>
      <c r="AC47" s="37"/>
      <c r="AD47" s="37"/>
      <c r="AE47" s="37"/>
      <c r="AF47" s="37"/>
      <c r="AG47" s="37"/>
      <c r="AH47" s="37"/>
    </row>
    <row r="48" spans="1:40" x14ac:dyDescent="0.3">
      <c r="A48" s="1"/>
      <c r="B48" s="1"/>
      <c r="C48" s="1"/>
      <c r="D48" s="23"/>
      <c r="E48" s="1"/>
      <c r="F48" s="1"/>
      <c r="G48" s="1"/>
      <c r="H48" s="1"/>
      <c r="I48" s="1"/>
      <c r="J48" s="1"/>
      <c r="K48" s="1"/>
      <c r="L48" s="1"/>
      <c r="M48" s="1"/>
      <c r="N48" s="1"/>
      <c r="O48" s="1"/>
      <c r="Q48" s="37"/>
      <c r="R48" s="37"/>
      <c r="S48" s="37"/>
      <c r="T48" s="37"/>
      <c r="U48" s="37"/>
      <c r="V48" s="37"/>
      <c r="W48" s="37"/>
      <c r="X48" s="37"/>
      <c r="Y48" s="37"/>
      <c r="Z48" s="37"/>
      <c r="AA48" s="37"/>
      <c r="AB48" s="37"/>
      <c r="AC48" s="37"/>
      <c r="AD48" s="37"/>
      <c r="AE48" s="37"/>
      <c r="AF48" s="37"/>
      <c r="AG48" s="37"/>
      <c r="AH48" s="37"/>
    </row>
    <row r="49" spans="1:34" x14ac:dyDescent="0.3">
      <c r="A49" s="1"/>
      <c r="B49" s="1"/>
      <c r="C49" s="1"/>
      <c r="D49" s="23"/>
      <c r="E49" s="1"/>
      <c r="F49" s="1"/>
      <c r="G49" s="1"/>
      <c r="H49" s="1"/>
      <c r="I49" s="1"/>
      <c r="J49" s="1"/>
      <c r="K49" s="1"/>
      <c r="L49" s="1"/>
      <c r="M49" s="1"/>
      <c r="N49" s="1"/>
      <c r="O49" s="1"/>
      <c r="Q49" s="37"/>
      <c r="R49" s="37"/>
      <c r="S49" s="37"/>
      <c r="T49" s="37"/>
      <c r="U49" s="37"/>
      <c r="V49" s="37"/>
      <c r="W49" s="37"/>
      <c r="X49" s="37"/>
      <c r="Y49" s="37"/>
      <c r="Z49" s="37"/>
      <c r="AA49" s="37"/>
      <c r="AB49" s="37"/>
      <c r="AC49" s="37"/>
      <c r="AD49" s="37"/>
      <c r="AE49" s="37"/>
      <c r="AF49" s="37"/>
      <c r="AG49" s="37"/>
      <c r="AH49" s="37"/>
    </row>
    <row r="50" spans="1:34" x14ac:dyDescent="0.3">
      <c r="A50" s="1"/>
      <c r="B50" s="1"/>
      <c r="C50" s="1"/>
      <c r="D50" s="23"/>
      <c r="E50" s="1"/>
      <c r="F50" s="1"/>
      <c r="G50" s="1"/>
      <c r="H50" s="1"/>
      <c r="I50" s="1"/>
      <c r="J50" s="1"/>
      <c r="K50" s="1"/>
      <c r="L50" s="1"/>
      <c r="M50" s="1"/>
      <c r="N50" s="1"/>
      <c r="O50" s="1"/>
      <c r="Q50" s="37"/>
      <c r="R50" s="37"/>
      <c r="S50" s="37"/>
      <c r="T50" s="37"/>
      <c r="U50" s="37"/>
      <c r="V50" s="37"/>
      <c r="W50" s="37"/>
      <c r="X50" s="37"/>
      <c r="Y50" s="37"/>
      <c r="Z50" s="37"/>
      <c r="AA50" s="37"/>
      <c r="AB50" s="37"/>
      <c r="AC50" s="37"/>
      <c r="AD50" s="37"/>
      <c r="AE50" s="37"/>
      <c r="AF50" s="37"/>
      <c r="AG50" s="37"/>
      <c r="AH50" s="37"/>
    </row>
    <row r="51" spans="1:34" x14ac:dyDescent="0.3">
      <c r="A51" s="1"/>
      <c r="B51" s="1"/>
      <c r="C51" s="1"/>
      <c r="D51" s="23"/>
      <c r="E51" s="1"/>
      <c r="F51" s="1"/>
      <c r="G51" s="1"/>
      <c r="H51" s="1"/>
      <c r="I51" s="1"/>
      <c r="J51" s="1"/>
      <c r="K51" s="1"/>
      <c r="L51" s="1"/>
      <c r="M51" s="1"/>
      <c r="N51" s="1"/>
      <c r="O51" s="1"/>
      <c r="Q51" s="37"/>
      <c r="R51" s="37"/>
      <c r="S51" s="37"/>
      <c r="T51" s="37"/>
      <c r="U51" s="37"/>
      <c r="V51" s="37"/>
      <c r="W51" s="37"/>
      <c r="X51" s="37"/>
      <c r="Y51" s="37"/>
      <c r="Z51" s="37"/>
      <c r="AA51" s="37"/>
      <c r="AB51" s="37"/>
      <c r="AC51" s="37"/>
      <c r="AD51" s="37"/>
      <c r="AE51" s="37"/>
      <c r="AF51" s="37"/>
      <c r="AG51" s="37"/>
      <c r="AH51" s="37"/>
    </row>
    <row r="52" spans="1:34" x14ac:dyDescent="0.3">
      <c r="A52" s="1"/>
      <c r="B52" s="1"/>
      <c r="C52" s="1"/>
      <c r="D52" s="23"/>
      <c r="E52" s="1"/>
      <c r="F52" s="1"/>
      <c r="G52" s="1"/>
      <c r="H52" s="1"/>
      <c r="I52" s="1"/>
      <c r="J52" s="1"/>
      <c r="K52" s="1"/>
      <c r="L52" s="1"/>
      <c r="M52" s="1"/>
      <c r="N52" s="1"/>
      <c r="O52" s="1"/>
      <c r="Q52" s="37"/>
      <c r="R52" s="37"/>
      <c r="S52" s="37"/>
      <c r="T52" s="37"/>
      <c r="U52" s="37"/>
      <c r="V52" s="37"/>
      <c r="W52" s="37"/>
      <c r="X52" s="37"/>
      <c r="Y52" s="37"/>
      <c r="Z52" s="37"/>
      <c r="AA52" s="37"/>
      <c r="AB52" s="37"/>
      <c r="AC52" s="37"/>
      <c r="AD52" s="37"/>
      <c r="AE52" s="37"/>
      <c r="AF52" s="37"/>
      <c r="AG52" s="37"/>
      <c r="AH52" s="37"/>
    </row>
    <row r="53" spans="1:34" x14ac:dyDescent="0.3">
      <c r="A53" s="1"/>
      <c r="B53" s="1"/>
      <c r="C53" s="1"/>
      <c r="D53" s="23"/>
      <c r="E53" s="1"/>
      <c r="F53" s="1"/>
      <c r="G53" s="1"/>
      <c r="H53" s="1"/>
      <c r="I53" s="1"/>
      <c r="J53" s="1"/>
      <c r="K53" s="1"/>
      <c r="L53" s="1"/>
      <c r="M53" s="1"/>
      <c r="N53" s="1"/>
      <c r="O53" s="1"/>
      <c r="Q53" s="37"/>
      <c r="R53" s="37"/>
      <c r="S53" s="37"/>
      <c r="T53" s="37"/>
      <c r="U53" s="37"/>
      <c r="V53" s="37"/>
      <c r="W53" s="37"/>
      <c r="X53" s="37"/>
      <c r="Y53" s="37"/>
      <c r="Z53" s="37"/>
      <c r="AA53" s="37"/>
      <c r="AB53" s="37"/>
      <c r="AC53" s="37"/>
      <c r="AD53" s="37"/>
      <c r="AE53" s="37"/>
      <c r="AF53" s="37"/>
      <c r="AG53" s="37"/>
      <c r="AH53" s="37"/>
    </row>
    <row r="54" spans="1:34" x14ac:dyDescent="0.3">
      <c r="A54" s="1"/>
      <c r="B54" s="1"/>
      <c r="C54" s="1"/>
      <c r="D54" s="23"/>
      <c r="E54" s="1"/>
      <c r="F54" s="1"/>
      <c r="G54" s="1"/>
      <c r="H54" s="1"/>
      <c r="I54" s="1"/>
      <c r="J54" s="1"/>
      <c r="K54" s="1"/>
      <c r="L54" s="1"/>
      <c r="M54" s="1"/>
      <c r="N54" s="1"/>
      <c r="O54" s="1"/>
      <c r="Q54" s="37"/>
      <c r="R54" s="37"/>
      <c r="S54" s="37"/>
      <c r="T54" s="37"/>
      <c r="U54" s="37"/>
      <c r="V54" s="37"/>
      <c r="W54" s="37"/>
      <c r="X54" s="37"/>
      <c r="Y54" s="37"/>
      <c r="Z54" s="37"/>
      <c r="AA54" s="37"/>
      <c r="AB54" s="37"/>
      <c r="AC54" s="37"/>
      <c r="AD54" s="37"/>
      <c r="AE54" s="37"/>
      <c r="AF54" s="37"/>
      <c r="AG54" s="37"/>
      <c r="AH54" s="37"/>
    </row>
    <row r="55" spans="1:34" x14ac:dyDescent="0.3">
      <c r="A55" s="1"/>
      <c r="B55" s="1"/>
      <c r="C55" s="1"/>
      <c r="D55" s="23"/>
      <c r="E55" s="1"/>
      <c r="F55" s="1"/>
      <c r="G55" s="1"/>
      <c r="H55" s="1"/>
      <c r="I55" s="1"/>
      <c r="J55" s="1"/>
      <c r="K55" s="1"/>
      <c r="L55" s="1"/>
      <c r="M55" s="1"/>
      <c r="N55" s="1"/>
      <c r="O55" s="1"/>
      <c r="Q55" s="37"/>
      <c r="R55" s="37"/>
      <c r="S55" s="37"/>
      <c r="T55" s="37"/>
      <c r="U55" s="37"/>
      <c r="V55" s="37"/>
      <c r="W55" s="37"/>
      <c r="X55" s="37"/>
      <c r="Y55" s="37"/>
      <c r="Z55" s="37"/>
      <c r="AA55" s="37"/>
      <c r="AB55" s="37"/>
      <c r="AC55" s="37"/>
      <c r="AD55" s="37"/>
      <c r="AE55" s="37"/>
      <c r="AF55" s="37"/>
      <c r="AG55" s="37"/>
      <c r="AH55" s="37"/>
    </row>
    <row r="56" spans="1:34" x14ac:dyDescent="0.3">
      <c r="A56" s="1"/>
      <c r="B56" s="1"/>
      <c r="C56" s="1"/>
      <c r="D56" s="23"/>
      <c r="E56" s="1"/>
      <c r="F56" s="1"/>
      <c r="G56" s="1"/>
      <c r="H56" s="1"/>
      <c r="I56" s="1"/>
      <c r="J56" s="1"/>
      <c r="K56" s="1"/>
      <c r="L56" s="1"/>
      <c r="M56" s="1"/>
      <c r="N56" s="1"/>
      <c r="O56" s="1"/>
      <c r="Q56" s="37"/>
      <c r="R56" s="37"/>
      <c r="S56" s="37"/>
      <c r="T56" s="37"/>
      <c r="U56" s="37"/>
      <c r="V56" s="37"/>
      <c r="W56" s="37"/>
      <c r="X56" s="37"/>
      <c r="Y56" s="37"/>
      <c r="Z56" s="37"/>
      <c r="AA56" s="37"/>
      <c r="AB56" s="37"/>
      <c r="AC56" s="37"/>
      <c r="AD56" s="37"/>
      <c r="AE56" s="37"/>
      <c r="AF56" s="37"/>
      <c r="AG56" s="37"/>
      <c r="AH56" s="37"/>
    </row>
    <row r="57" spans="1:34" x14ac:dyDescent="0.3">
      <c r="A57" s="1"/>
      <c r="B57" s="1"/>
      <c r="C57" s="1"/>
      <c r="D57" s="23"/>
      <c r="E57" s="1"/>
      <c r="F57" s="1"/>
      <c r="G57" s="1"/>
      <c r="H57" s="1"/>
      <c r="I57" s="1"/>
      <c r="J57" s="1"/>
      <c r="K57" s="1"/>
      <c r="L57" s="1"/>
      <c r="M57" s="1"/>
      <c r="N57" s="1"/>
      <c r="O57" s="1"/>
      <c r="Q57" s="37"/>
      <c r="R57" s="37"/>
      <c r="S57" s="37"/>
      <c r="T57" s="37"/>
      <c r="U57" s="37"/>
      <c r="V57" s="37"/>
      <c r="W57" s="37"/>
      <c r="X57" s="37"/>
      <c r="Y57" s="37"/>
      <c r="Z57" s="37"/>
      <c r="AA57" s="37"/>
      <c r="AB57" s="37"/>
      <c r="AC57" s="37"/>
      <c r="AD57" s="37"/>
      <c r="AE57" s="37"/>
      <c r="AF57" s="37"/>
      <c r="AG57" s="37"/>
      <c r="AH57" s="37"/>
    </row>
    <row r="58" spans="1:34" x14ac:dyDescent="0.3">
      <c r="A58" s="1"/>
      <c r="B58" s="1"/>
      <c r="C58" s="1"/>
      <c r="D58" s="23"/>
      <c r="E58" s="1"/>
      <c r="F58" s="1"/>
      <c r="G58" s="1"/>
      <c r="H58" s="1"/>
      <c r="I58" s="1"/>
      <c r="J58" s="1"/>
      <c r="K58" s="1"/>
      <c r="L58" s="1"/>
      <c r="M58" s="1"/>
      <c r="N58" s="1"/>
      <c r="O58" s="1"/>
      <c r="Q58" s="37"/>
      <c r="R58" s="37"/>
      <c r="S58" s="37"/>
      <c r="T58" s="37"/>
      <c r="U58" s="37"/>
      <c r="V58" s="37"/>
      <c r="W58" s="37"/>
      <c r="X58" s="37"/>
      <c r="Y58" s="37"/>
      <c r="Z58" s="37"/>
      <c r="AA58" s="37"/>
      <c r="AB58" s="37"/>
      <c r="AC58" s="37"/>
      <c r="AD58" s="37"/>
      <c r="AE58" s="37"/>
      <c r="AF58" s="37"/>
      <c r="AG58" s="37"/>
      <c r="AH58" s="37"/>
    </row>
    <row r="59" spans="1:34" x14ac:dyDescent="0.3">
      <c r="A59" s="1"/>
      <c r="B59" s="1"/>
      <c r="C59" s="1"/>
      <c r="D59" s="23"/>
      <c r="E59" s="1"/>
      <c r="F59" s="1"/>
      <c r="G59" s="1"/>
      <c r="H59" s="1"/>
      <c r="I59" s="1"/>
      <c r="J59" s="1"/>
      <c r="K59" s="1"/>
      <c r="L59" s="1"/>
      <c r="M59" s="1"/>
      <c r="N59" s="1"/>
      <c r="O59" s="1"/>
      <c r="Q59" s="37"/>
      <c r="R59" s="37"/>
      <c r="S59" s="37"/>
      <c r="T59" s="37"/>
      <c r="U59" s="37"/>
      <c r="V59" s="37"/>
      <c r="W59" s="37"/>
      <c r="X59" s="37"/>
      <c r="Y59" s="37"/>
      <c r="Z59" s="37"/>
      <c r="AA59" s="37"/>
      <c r="AB59" s="37"/>
      <c r="AC59" s="37"/>
      <c r="AD59" s="37"/>
      <c r="AE59" s="37"/>
      <c r="AF59" s="37"/>
      <c r="AG59" s="37"/>
      <c r="AH59" s="37"/>
    </row>
    <row r="60" spans="1:34" x14ac:dyDescent="0.3">
      <c r="A60" s="1"/>
      <c r="B60" s="1"/>
      <c r="C60" s="1"/>
      <c r="D60" s="23"/>
      <c r="E60" s="1"/>
      <c r="F60" s="1"/>
      <c r="G60" s="1"/>
      <c r="H60" s="1"/>
      <c r="I60" s="1"/>
      <c r="J60" s="1"/>
      <c r="K60" s="1"/>
      <c r="L60" s="1"/>
      <c r="M60" s="1"/>
      <c r="N60" s="1"/>
      <c r="O60" s="1"/>
      <c r="Q60" s="37"/>
      <c r="R60" s="37"/>
      <c r="S60" s="37"/>
      <c r="T60" s="37"/>
      <c r="U60" s="37"/>
      <c r="V60" s="37"/>
      <c r="W60" s="37"/>
      <c r="X60" s="37"/>
      <c r="Y60" s="37"/>
      <c r="Z60" s="37"/>
      <c r="AA60" s="37"/>
      <c r="AB60" s="37"/>
      <c r="AC60" s="37"/>
      <c r="AD60" s="37"/>
      <c r="AE60" s="37"/>
      <c r="AF60" s="37"/>
      <c r="AG60" s="37"/>
      <c r="AH60" s="37"/>
    </row>
    <row r="61" spans="1:34" x14ac:dyDescent="0.3">
      <c r="A61" s="1"/>
      <c r="B61" s="1"/>
      <c r="C61" s="1"/>
      <c r="D61" s="23"/>
      <c r="E61" s="1"/>
      <c r="F61" s="1"/>
      <c r="G61" s="1"/>
      <c r="H61" s="1"/>
      <c r="I61" s="1"/>
      <c r="J61" s="1"/>
      <c r="K61" s="1"/>
      <c r="L61" s="1"/>
      <c r="M61" s="1"/>
      <c r="N61" s="1"/>
      <c r="O61" s="1"/>
      <c r="Q61" s="37"/>
      <c r="R61" s="37"/>
      <c r="S61" s="37"/>
      <c r="T61" s="37"/>
      <c r="U61" s="37"/>
      <c r="V61" s="37"/>
      <c r="W61" s="37"/>
      <c r="X61" s="37"/>
      <c r="Y61" s="37"/>
      <c r="Z61" s="37"/>
      <c r="AA61" s="37"/>
      <c r="AB61" s="37"/>
      <c r="AC61" s="37"/>
      <c r="AD61" s="37"/>
      <c r="AE61" s="37"/>
      <c r="AF61" s="37"/>
      <c r="AG61" s="37"/>
      <c r="AH61" s="37"/>
    </row>
    <row r="62" spans="1:34" x14ac:dyDescent="0.3">
      <c r="A62" s="1"/>
      <c r="B62" s="1"/>
      <c r="C62" s="1"/>
      <c r="D62" s="23"/>
      <c r="E62" s="1"/>
      <c r="F62" s="1"/>
      <c r="G62" s="1"/>
      <c r="H62" s="1"/>
      <c r="I62" s="1"/>
      <c r="J62" s="1"/>
      <c r="K62" s="1"/>
      <c r="L62" s="1"/>
      <c r="M62" s="1"/>
      <c r="N62" s="1"/>
      <c r="O62" s="1"/>
      <c r="Q62" s="37"/>
      <c r="R62" s="37"/>
      <c r="S62" s="37"/>
      <c r="T62" s="37"/>
      <c r="U62" s="37"/>
      <c r="V62" s="37"/>
      <c r="W62" s="37"/>
      <c r="X62" s="37"/>
      <c r="Y62" s="37"/>
      <c r="Z62" s="37"/>
      <c r="AA62" s="37"/>
      <c r="AB62" s="37"/>
      <c r="AC62" s="37"/>
      <c r="AD62" s="37"/>
      <c r="AE62" s="37"/>
      <c r="AF62" s="37"/>
      <c r="AG62" s="37"/>
      <c r="AH62" s="37"/>
    </row>
    <row r="63" spans="1:34" x14ac:dyDescent="0.3">
      <c r="A63" s="1"/>
      <c r="B63" s="1"/>
      <c r="C63" s="1"/>
      <c r="D63" s="23"/>
      <c r="E63" s="1"/>
      <c r="F63" s="1"/>
      <c r="G63" s="1"/>
      <c r="H63" s="1"/>
      <c r="I63" s="1"/>
      <c r="J63" s="1"/>
      <c r="K63" s="1"/>
      <c r="L63" s="1"/>
      <c r="M63" s="1"/>
      <c r="N63" s="1"/>
      <c r="O63" s="1"/>
      <c r="Q63" s="37"/>
      <c r="R63" s="37"/>
      <c r="S63" s="37"/>
      <c r="T63" s="37"/>
      <c r="U63" s="37"/>
      <c r="V63" s="37"/>
      <c r="W63" s="37"/>
      <c r="X63" s="37"/>
      <c r="Y63" s="37"/>
      <c r="Z63" s="37"/>
      <c r="AA63" s="37"/>
      <c r="AB63" s="37"/>
      <c r="AC63" s="37"/>
      <c r="AD63" s="37"/>
      <c r="AE63" s="37"/>
      <c r="AF63" s="37"/>
      <c r="AG63" s="37"/>
      <c r="AH63" s="37"/>
    </row>
    <row r="64" spans="1:34" x14ac:dyDescent="0.3">
      <c r="A64" s="1"/>
      <c r="B64" s="1"/>
      <c r="C64" s="1"/>
      <c r="D64" s="23"/>
      <c r="E64" s="1"/>
      <c r="F64" s="1"/>
      <c r="G64" s="1"/>
      <c r="H64" s="1"/>
      <c r="I64" s="1"/>
      <c r="J64" s="1"/>
      <c r="K64" s="1"/>
      <c r="L64" s="1"/>
      <c r="M64" s="1"/>
      <c r="N64" s="1"/>
      <c r="O64" s="1"/>
      <c r="Q64" s="37"/>
      <c r="R64" s="37"/>
      <c r="S64" s="37"/>
      <c r="T64" s="37"/>
      <c r="U64" s="37"/>
      <c r="V64" s="37"/>
      <c r="W64" s="37"/>
      <c r="X64" s="37"/>
      <c r="Y64" s="37"/>
      <c r="Z64" s="37"/>
      <c r="AA64" s="37"/>
      <c r="AB64" s="37"/>
      <c r="AC64" s="37"/>
      <c r="AD64" s="37"/>
      <c r="AE64" s="37"/>
      <c r="AF64" s="37"/>
      <c r="AG64" s="37"/>
      <c r="AH64" s="37"/>
    </row>
    <row r="65" spans="1:34" x14ac:dyDescent="0.3">
      <c r="A65" s="1"/>
      <c r="B65" s="1"/>
      <c r="C65" s="1"/>
      <c r="D65" s="23"/>
      <c r="E65" s="1"/>
      <c r="F65" s="1"/>
      <c r="G65" s="1"/>
      <c r="H65" s="1"/>
      <c r="I65" s="1"/>
      <c r="J65" s="1"/>
      <c r="K65" s="1"/>
      <c r="L65" s="1"/>
      <c r="M65" s="1"/>
      <c r="N65" s="1"/>
      <c r="O65" s="1"/>
      <c r="Q65" s="37"/>
      <c r="R65" s="37"/>
      <c r="S65" s="37"/>
      <c r="T65" s="37"/>
      <c r="U65" s="37"/>
      <c r="V65" s="37"/>
      <c r="W65" s="37"/>
      <c r="X65" s="37"/>
      <c r="Y65" s="37"/>
      <c r="Z65" s="37"/>
      <c r="AA65" s="37"/>
      <c r="AB65" s="37"/>
      <c r="AC65" s="37"/>
      <c r="AD65" s="37"/>
      <c r="AE65" s="37"/>
      <c r="AF65" s="37"/>
      <c r="AG65" s="37"/>
      <c r="AH65" s="37"/>
    </row>
    <row r="66" spans="1:34" x14ac:dyDescent="0.3">
      <c r="A66" s="1"/>
      <c r="B66" s="1"/>
      <c r="C66" s="1"/>
      <c r="D66" s="23"/>
      <c r="E66" s="1"/>
      <c r="F66" s="1"/>
      <c r="G66" s="1"/>
      <c r="H66" s="1"/>
      <c r="I66" s="1"/>
      <c r="J66" s="1"/>
      <c r="K66" s="1"/>
      <c r="L66" s="1"/>
      <c r="M66" s="1"/>
      <c r="N66" s="1"/>
      <c r="O66" s="1"/>
      <c r="Q66" s="37"/>
      <c r="R66" s="37"/>
      <c r="S66" s="37"/>
      <c r="T66" s="37"/>
      <c r="U66" s="37"/>
      <c r="V66" s="37"/>
      <c r="W66" s="37"/>
      <c r="X66" s="37"/>
      <c r="Y66" s="37"/>
      <c r="Z66" s="37"/>
      <c r="AA66" s="37"/>
      <c r="AB66" s="37"/>
      <c r="AC66" s="37"/>
      <c r="AD66" s="37"/>
      <c r="AE66" s="37"/>
      <c r="AF66" s="37"/>
      <c r="AG66" s="37"/>
      <c r="AH66" s="37"/>
    </row>
    <row r="67" spans="1:34" x14ac:dyDescent="0.3">
      <c r="A67" s="1"/>
      <c r="B67" s="1"/>
      <c r="C67" s="1"/>
      <c r="D67" s="23"/>
      <c r="E67" s="1"/>
      <c r="F67" s="1"/>
      <c r="G67" s="1"/>
      <c r="H67" s="1"/>
      <c r="I67" s="1"/>
      <c r="J67" s="1"/>
      <c r="K67" s="1"/>
      <c r="L67" s="1"/>
      <c r="M67" s="1"/>
      <c r="N67" s="1"/>
      <c r="O67" s="1"/>
      <c r="Q67" s="37"/>
      <c r="R67" s="37"/>
      <c r="S67" s="37"/>
      <c r="T67" s="37"/>
      <c r="U67" s="37"/>
      <c r="V67" s="37"/>
      <c r="W67" s="37"/>
      <c r="X67" s="37"/>
      <c r="Y67" s="37"/>
      <c r="Z67" s="37"/>
      <c r="AA67" s="37"/>
      <c r="AB67" s="37"/>
      <c r="AC67" s="37"/>
      <c r="AD67" s="37"/>
      <c r="AE67" s="37"/>
      <c r="AF67" s="37"/>
      <c r="AG67" s="37"/>
      <c r="AH67" s="37"/>
    </row>
    <row r="68" spans="1:34" x14ac:dyDescent="0.3">
      <c r="A68" s="1"/>
      <c r="B68" s="1"/>
      <c r="C68" s="1"/>
      <c r="D68" s="23"/>
      <c r="E68" s="1"/>
      <c r="F68" s="1"/>
      <c r="G68" s="1"/>
      <c r="H68" s="1"/>
      <c r="I68" s="1"/>
      <c r="J68" s="1"/>
      <c r="K68" s="1"/>
      <c r="L68" s="1"/>
      <c r="M68" s="1"/>
      <c r="N68" s="1"/>
      <c r="O68" s="1"/>
      <c r="Q68" s="37"/>
      <c r="R68" s="37"/>
      <c r="S68" s="37"/>
      <c r="T68" s="37"/>
      <c r="U68" s="37"/>
      <c r="V68" s="37"/>
      <c r="W68" s="37"/>
      <c r="X68" s="37"/>
      <c r="Y68" s="37"/>
      <c r="Z68" s="37"/>
      <c r="AA68" s="37"/>
      <c r="AB68" s="37"/>
      <c r="AC68" s="37"/>
      <c r="AD68" s="37"/>
      <c r="AE68" s="37"/>
      <c r="AF68" s="37"/>
      <c r="AG68" s="37"/>
      <c r="AH68" s="37"/>
    </row>
    <row r="69" spans="1:34" x14ac:dyDescent="0.3">
      <c r="A69" s="1"/>
      <c r="B69" s="1"/>
      <c r="C69" s="1"/>
      <c r="D69" s="23"/>
      <c r="E69" s="1"/>
      <c r="F69" s="1"/>
      <c r="G69" s="1"/>
      <c r="H69" s="1"/>
      <c r="I69" s="1"/>
      <c r="J69" s="1"/>
      <c r="K69" s="1"/>
      <c r="L69" s="1"/>
      <c r="M69" s="1"/>
      <c r="N69" s="1"/>
      <c r="O69" s="1"/>
      <c r="Q69" s="37"/>
      <c r="R69" s="37"/>
      <c r="S69" s="37"/>
      <c r="T69" s="37"/>
      <c r="U69" s="37"/>
      <c r="V69" s="37"/>
      <c r="W69" s="37"/>
      <c r="X69" s="37"/>
      <c r="Y69" s="37"/>
      <c r="Z69" s="37"/>
      <c r="AA69" s="37"/>
      <c r="AB69" s="37"/>
      <c r="AC69" s="37"/>
      <c r="AD69" s="37"/>
      <c r="AE69" s="37"/>
      <c r="AF69" s="37"/>
      <c r="AG69" s="37"/>
      <c r="AH69" s="37"/>
    </row>
    <row r="70" spans="1:34" x14ac:dyDescent="0.3">
      <c r="A70" s="1"/>
      <c r="B70" s="1"/>
      <c r="C70" s="1"/>
      <c r="D70" s="23"/>
      <c r="E70" s="1"/>
      <c r="F70" s="1"/>
      <c r="G70" s="1"/>
      <c r="Q70" s="37"/>
      <c r="R70" s="37"/>
      <c r="S70" s="37"/>
      <c r="T70" s="37"/>
      <c r="U70" s="37"/>
      <c r="V70" s="37"/>
      <c r="W70" s="37"/>
      <c r="X70" s="37"/>
      <c r="Y70" s="37"/>
      <c r="Z70" s="37"/>
      <c r="AA70" s="37"/>
      <c r="AB70" s="37"/>
      <c r="AC70" s="37"/>
      <c r="AD70" s="37"/>
      <c r="AE70" s="37"/>
      <c r="AF70" s="37"/>
      <c r="AG70" s="37"/>
      <c r="AH70" s="37"/>
    </row>
    <row r="71" spans="1:34" x14ac:dyDescent="0.3">
      <c r="A71" s="1"/>
      <c r="B71" s="1"/>
      <c r="C71" s="1"/>
      <c r="D71" s="23"/>
      <c r="E71" s="1"/>
      <c r="F71" s="1"/>
      <c r="G71" s="1"/>
      <c r="Q71" s="37"/>
      <c r="R71" s="37"/>
      <c r="S71" s="37"/>
      <c r="T71" s="37"/>
      <c r="U71" s="37"/>
      <c r="V71" s="37"/>
      <c r="W71" s="37"/>
      <c r="X71" s="37"/>
      <c r="Y71" s="37"/>
      <c r="Z71" s="37"/>
      <c r="AA71" s="37"/>
      <c r="AB71" s="37"/>
      <c r="AC71" s="37"/>
      <c r="AD71" s="37"/>
      <c r="AE71" s="37"/>
      <c r="AF71" s="37"/>
      <c r="AG71" s="37"/>
      <c r="AH71" s="37"/>
    </row>
    <row r="72" spans="1:34" x14ac:dyDescent="0.3">
      <c r="A72" s="1"/>
      <c r="B72" s="1"/>
      <c r="C72" s="1"/>
      <c r="D72" s="23"/>
      <c r="E72" s="1"/>
      <c r="F72" s="1"/>
      <c r="G72" s="1"/>
    </row>
    <row r="73" spans="1:34" x14ac:dyDescent="0.3">
      <c r="A73" s="1"/>
      <c r="B73" s="1"/>
      <c r="C73" s="1"/>
      <c r="D73" s="23"/>
      <c r="E73" s="1"/>
      <c r="F73" s="1"/>
      <c r="G73" s="1"/>
    </row>
    <row r="74" spans="1:34" x14ac:dyDescent="0.3">
      <c r="A74" s="1"/>
      <c r="B74" s="1"/>
      <c r="C74" s="1"/>
      <c r="D74" s="23"/>
      <c r="E74" s="1"/>
      <c r="F74" s="1"/>
      <c r="G74" s="1"/>
    </row>
    <row r="75" spans="1:34" x14ac:dyDescent="0.3">
      <c r="A75" s="1"/>
      <c r="B75" s="1"/>
      <c r="C75" s="1"/>
      <c r="D75" s="23"/>
      <c r="E75" s="1"/>
      <c r="F75" s="1"/>
      <c r="G75" s="1"/>
    </row>
    <row r="76" spans="1:34" x14ac:dyDescent="0.3">
      <c r="A76" s="1"/>
      <c r="B76" s="1"/>
      <c r="C76" s="1"/>
      <c r="D76" s="23"/>
      <c r="E76" s="1"/>
      <c r="F76" s="1"/>
      <c r="G76" s="1"/>
    </row>
    <row r="77" spans="1:34" x14ac:dyDescent="0.3">
      <c r="A77" s="1"/>
      <c r="B77" s="1"/>
      <c r="C77" s="1"/>
      <c r="D77" s="23"/>
      <c r="E77" s="1"/>
      <c r="F77" s="1"/>
      <c r="G77" s="1"/>
    </row>
    <row r="78" spans="1:34" x14ac:dyDescent="0.3">
      <c r="A78" s="1"/>
      <c r="B78" s="1"/>
      <c r="C78" s="1"/>
      <c r="D78" s="23"/>
      <c r="E78" s="1"/>
      <c r="F78" s="1"/>
      <c r="G78" s="1"/>
    </row>
    <row r="79" spans="1:34" x14ac:dyDescent="0.3">
      <c r="A79" s="1"/>
      <c r="B79" s="1"/>
      <c r="C79" s="1"/>
      <c r="D79" s="23"/>
      <c r="E79" s="1"/>
      <c r="F79" s="1"/>
      <c r="G79" s="1"/>
    </row>
    <row r="80" spans="1:34" x14ac:dyDescent="0.3">
      <c r="A80" s="1"/>
      <c r="B80" s="1"/>
      <c r="C80" s="1"/>
      <c r="D80" s="23"/>
      <c r="E80" s="1"/>
      <c r="F80" s="1"/>
      <c r="G80" s="1"/>
    </row>
    <row r="81" spans="1:7" x14ac:dyDescent="0.3">
      <c r="A81" s="1"/>
      <c r="B81" s="1"/>
      <c r="C81" s="1"/>
      <c r="D81" s="23"/>
      <c r="E81" s="1"/>
      <c r="F81" s="1"/>
      <c r="G81" s="1"/>
    </row>
    <row r="82" spans="1:7" x14ac:dyDescent="0.3">
      <c r="A82" s="1"/>
      <c r="B82" s="1"/>
      <c r="C82" s="1"/>
      <c r="D82" s="23"/>
      <c r="E82" s="1"/>
      <c r="F82" s="1"/>
      <c r="G82" s="1"/>
    </row>
    <row r="83" spans="1:7" x14ac:dyDescent="0.3">
      <c r="A83" s="1"/>
      <c r="B83" s="1"/>
      <c r="C83" s="1"/>
      <c r="D83" s="23"/>
      <c r="E83" s="1"/>
      <c r="F83" s="1"/>
      <c r="G83" s="1"/>
    </row>
    <row r="84" spans="1:7" x14ac:dyDescent="0.3">
      <c r="A84" s="1"/>
      <c r="B84" s="1"/>
      <c r="C84" s="1"/>
      <c r="D84" s="23"/>
      <c r="E84" s="1"/>
      <c r="F84" s="1"/>
      <c r="G84" s="1"/>
    </row>
    <row r="85" spans="1:7" x14ac:dyDescent="0.3">
      <c r="A85" s="1"/>
      <c r="B85" s="1"/>
      <c r="C85" s="1"/>
      <c r="D85" s="23"/>
      <c r="E85" s="1"/>
      <c r="F85" s="1"/>
      <c r="G85" s="1"/>
    </row>
    <row r="86" spans="1:7" x14ac:dyDescent="0.3">
      <c r="A86" s="1"/>
      <c r="B86" s="1"/>
      <c r="C86" s="1"/>
      <c r="D86" s="23"/>
      <c r="E86" s="1"/>
      <c r="F86" s="1"/>
      <c r="G86" s="1"/>
    </row>
    <row r="87" spans="1:7" x14ac:dyDescent="0.3">
      <c r="A87" s="1"/>
      <c r="B87" s="1"/>
      <c r="C87" s="1"/>
      <c r="D87" s="23"/>
      <c r="E87" s="1"/>
      <c r="F87" s="1"/>
      <c r="G87" s="1"/>
    </row>
    <row r="88" spans="1:7" x14ac:dyDescent="0.3">
      <c r="A88" s="1"/>
      <c r="B88" s="1"/>
      <c r="C88" s="1"/>
      <c r="D88" s="23"/>
      <c r="E88" s="1"/>
      <c r="F88" s="1"/>
      <c r="G88" s="1"/>
    </row>
    <row r="89" spans="1:7" x14ac:dyDescent="0.3">
      <c r="A89" s="1"/>
      <c r="B89" s="1"/>
      <c r="C89" s="1"/>
      <c r="D89" s="23"/>
      <c r="E89" s="1"/>
      <c r="F89" s="1"/>
      <c r="G89" s="1"/>
    </row>
    <row r="90" spans="1:7" x14ac:dyDescent="0.3">
      <c r="A90" s="1"/>
      <c r="B90" s="1"/>
      <c r="C90" s="1"/>
      <c r="D90" s="23"/>
      <c r="E90" s="1"/>
      <c r="F90" s="1"/>
      <c r="G90" s="1"/>
    </row>
    <row r="91" spans="1:7" x14ac:dyDescent="0.3">
      <c r="A91" s="1"/>
      <c r="B91" s="1"/>
      <c r="C91" s="1"/>
      <c r="D91" s="23"/>
      <c r="E91" s="1"/>
      <c r="F91" s="1"/>
      <c r="G91" s="1"/>
    </row>
    <row r="92" spans="1:7" x14ac:dyDescent="0.3">
      <c r="A92" s="1"/>
      <c r="B92" s="1"/>
      <c r="C92" s="1"/>
      <c r="D92" s="23"/>
      <c r="E92" s="1"/>
      <c r="F92" s="1"/>
      <c r="G92" s="1"/>
    </row>
    <row r="93" spans="1:7" x14ac:dyDescent="0.3">
      <c r="A93" s="1"/>
      <c r="B93" s="1"/>
      <c r="C93" s="1"/>
      <c r="D93" s="23"/>
      <c r="E93" s="1"/>
      <c r="F93" s="1"/>
      <c r="G93" s="1"/>
    </row>
    <row r="94" spans="1:7" x14ac:dyDescent="0.3">
      <c r="A94" s="1"/>
      <c r="B94" s="1"/>
      <c r="C94" s="1"/>
      <c r="D94" s="23"/>
      <c r="E94" s="1"/>
      <c r="F94" s="1"/>
      <c r="G94" s="1"/>
    </row>
    <row r="95" spans="1:7" x14ac:dyDescent="0.3">
      <c r="A95" s="1"/>
      <c r="B95" s="1"/>
      <c r="C95" s="1"/>
      <c r="D95" s="23"/>
      <c r="E95" s="1"/>
      <c r="F95" s="1"/>
      <c r="G95" s="1"/>
    </row>
    <row r="96" spans="1:7" x14ac:dyDescent="0.3">
      <c r="A96" s="1"/>
      <c r="B96" s="1"/>
      <c r="C96" s="1"/>
      <c r="D96" s="23"/>
      <c r="E96" s="1"/>
      <c r="F96" s="1"/>
      <c r="G96" s="1"/>
    </row>
    <row r="97" spans="1:7" x14ac:dyDescent="0.3">
      <c r="A97" s="1"/>
      <c r="B97" s="1"/>
      <c r="D97" s="23"/>
      <c r="E97" s="1"/>
      <c r="F97" s="1"/>
      <c r="G97" s="1"/>
    </row>
    <row r="98" spans="1:7" x14ac:dyDescent="0.3">
      <c r="A98" s="1"/>
      <c r="B98" s="1"/>
      <c r="D98" s="23"/>
      <c r="E98" s="1"/>
      <c r="F98" s="1"/>
      <c r="G98" s="1"/>
    </row>
    <row r="99" spans="1:7" x14ac:dyDescent="0.3">
      <c r="A99" s="1"/>
      <c r="B99" s="1"/>
      <c r="D99" s="23"/>
      <c r="E99" s="1"/>
      <c r="F99" s="1"/>
      <c r="G99" s="1"/>
    </row>
    <row r="100" spans="1:7" x14ac:dyDescent="0.3">
      <c r="A100" s="1"/>
      <c r="B100" s="1"/>
      <c r="D100" s="23"/>
      <c r="E100" s="1"/>
      <c r="F100" s="1"/>
      <c r="G100" s="1"/>
    </row>
    <row r="101" spans="1:7" x14ac:dyDescent="0.3">
      <c r="A101" s="1"/>
      <c r="B101" s="1"/>
      <c r="D101" s="23"/>
      <c r="E101" s="1"/>
      <c r="F101" s="1"/>
      <c r="G101" s="1"/>
    </row>
    <row r="102" spans="1:7" x14ac:dyDescent="0.3">
      <c r="A102" s="1"/>
      <c r="B102" s="1"/>
      <c r="D102" s="23"/>
      <c r="E102" s="1"/>
      <c r="F102" s="1"/>
      <c r="G102" s="1"/>
    </row>
    <row r="103" spans="1:7" x14ac:dyDescent="0.3">
      <c r="A103" s="1"/>
      <c r="B103" s="1"/>
      <c r="D103" s="23"/>
      <c r="E103" s="1"/>
      <c r="F103" s="1"/>
      <c r="G103" s="1"/>
    </row>
    <row r="104" spans="1:7" x14ac:dyDescent="0.3">
      <c r="A104" s="1"/>
      <c r="B104" s="1"/>
      <c r="D104" s="23"/>
      <c r="E104" s="1"/>
      <c r="F104" s="1"/>
      <c r="G104" s="1"/>
    </row>
    <row r="105" spans="1:7" x14ac:dyDescent="0.3">
      <c r="A105" s="1"/>
      <c r="B105" s="1"/>
      <c r="D105" s="23"/>
      <c r="E105" s="1"/>
      <c r="F105" s="1"/>
      <c r="G105" s="1"/>
    </row>
    <row r="106" spans="1:7" x14ac:dyDescent="0.3">
      <c r="A106" s="1"/>
      <c r="B106" s="1"/>
      <c r="D106" s="23"/>
      <c r="E106" s="1"/>
      <c r="F106" s="1"/>
      <c r="G106" s="1"/>
    </row>
    <row r="107" spans="1:7" x14ac:dyDescent="0.3">
      <c r="A107" s="1"/>
      <c r="B107" s="1"/>
      <c r="D107" s="23"/>
      <c r="E107" s="1"/>
      <c r="F107" s="1"/>
      <c r="G107" s="1"/>
    </row>
    <row r="108" spans="1:7" x14ac:dyDescent="0.3">
      <c r="A108" s="1"/>
      <c r="B108" s="1"/>
      <c r="D108" s="23"/>
      <c r="E108" s="1"/>
      <c r="F108" s="1"/>
      <c r="G108" s="1"/>
    </row>
    <row r="109" spans="1:7" x14ac:dyDescent="0.3">
      <c r="A109" s="1"/>
      <c r="B109" s="1"/>
      <c r="D109" s="23"/>
      <c r="E109" s="1"/>
      <c r="F109" s="1"/>
      <c r="G109" s="1"/>
    </row>
    <row r="110" spans="1:7" x14ac:dyDescent="0.3">
      <c r="A110" s="1"/>
      <c r="B110" s="1"/>
      <c r="D110" s="23"/>
      <c r="E110" s="1"/>
      <c r="F110" s="1"/>
      <c r="G110" s="1"/>
    </row>
    <row r="111" spans="1:7" x14ac:dyDescent="0.3">
      <c r="A111" s="1"/>
      <c r="B111" s="1"/>
      <c r="D111" s="23"/>
      <c r="E111" s="1"/>
      <c r="F111" s="1"/>
      <c r="G111" s="1"/>
    </row>
    <row r="112" spans="1:7" x14ac:dyDescent="0.3">
      <c r="A112" s="1"/>
      <c r="B112" s="1"/>
      <c r="D112" s="23"/>
      <c r="E112" s="1"/>
      <c r="F112" s="1"/>
      <c r="G112" s="1"/>
    </row>
    <row r="113" spans="1:7" x14ac:dyDescent="0.3">
      <c r="A113" s="1"/>
      <c r="B113" s="1"/>
      <c r="D113" s="23"/>
      <c r="E113" s="1"/>
      <c r="F113" s="1"/>
      <c r="G113" s="1"/>
    </row>
    <row r="114" spans="1:7" x14ac:dyDescent="0.3">
      <c r="A114" s="1"/>
      <c r="B114" s="1"/>
      <c r="D114" s="23"/>
      <c r="E114" s="1"/>
      <c r="F114" s="1"/>
      <c r="G114" s="1"/>
    </row>
    <row r="115" spans="1:7" x14ac:dyDescent="0.3">
      <c r="D115" s="23"/>
      <c r="E115" s="1"/>
      <c r="F115" s="1"/>
      <c r="G115" s="1"/>
    </row>
    <row r="116" spans="1:7" x14ac:dyDescent="0.3">
      <c r="D116" s="23"/>
      <c r="E116" s="1"/>
      <c r="F116" s="1"/>
      <c r="G116" s="1"/>
    </row>
    <row r="117" spans="1:7" x14ac:dyDescent="0.3">
      <c r="D117" s="23"/>
      <c r="E117" s="1"/>
      <c r="F117" s="1"/>
      <c r="G117" s="1"/>
    </row>
    <row r="118" spans="1:7" x14ac:dyDescent="0.3">
      <c r="D118" s="23"/>
      <c r="E118" s="1"/>
      <c r="F118" s="1"/>
      <c r="G118" s="1"/>
    </row>
    <row r="119" spans="1:7" x14ac:dyDescent="0.3">
      <c r="D119" s="23"/>
      <c r="E119" s="1"/>
      <c r="F119" s="1"/>
      <c r="G119" s="1"/>
    </row>
    <row r="120" spans="1:7" x14ac:dyDescent="0.3">
      <c r="D120" s="23"/>
      <c r="E120" s="1"/>
      <c r="F120" s="1"/>
      <c r="G120" s="1"/>
    </row>
    <row r="121" spans="1:7" x14ac:dyDescent="0.3">
      <c r="D121" s="23"/>
      <c r="E121" s="1"/>
      <c r="F121" s="1"/>
      <c r="G121" s="1"/>
    </row>
    <row r="122" spans="1:7" x14ac:dyDescent="0.3">
      <c r="D122" s="23"/>
      <c r="E122" s="1"/>
      <c r="F122" s="1"/>
      <c r="G122" s="1"/>
    </row>
    <row r="123" spans="1:7" x14ac:dyDescent="0.3">
      <c r="D123" s="23"/>
      <c r="E123" s="1"/>
      <c r="F123" s="1"/>
      <c r="G123" s="1"/>
    </row>
    <row r="124" spans="1:7" x14ac:dyDescent="0.3">
      <c r="D124" s="23"/>
      <c r="E124" s="1"/>
      <c r="F124" s="1"/>
      <c r="G124" s="1"/>
    </row>
    <row r="125" spans="1:7" x14ac:dyDescent="0.3">
      <c r="D125" s="23"/>
      <c r="E125" s="1"/>
      <c r="F125" s="1"/>
      <c r="G125" s="1"/>
    </row>
    <row r="126" spans="1:7" x14ac:dyDescent="0.3">
      <c r="D126" s="23"/>
      <c r="E126" s="1"/>
      <c r="F126" s="1"/>
      <c r="G126" s="1"/>
    </row>
    <row r="127" spans="1:7" x14ac:dyDescent="0.3">
      <c r="D127" s="23"/>
      <c r="E127" s="1"/>
      <c r="F127" s="1"/>
      <c r="G127" s="1"/>
    </row>
    <row r="128" spans="1:7" x14ac:dyDescent="0.3">
      <c r="D128" s="23"/>
      <c r="E128" s="1"/>
      <c r="F128" s="1"/>
      <c r="G128" s="1"/>
    </row>
    <row r="129" spans="4:7" x14ac:dyDescent="0.3">
      <c r="D129" s="23"/>
      <c r="E129" s="1"/>
      <c r="F129" s="1"/>
      <c r="G129" s="1"/>
    </row>
    <row r="130" spans="4:7" x14ac:dyDescent="0.3">
      <c r="D130" s="23"/>
      <c r="E130" s="1"/>
      <c r="F130" s="1"/>
      <c r="G130" s="1"/>
    </row>
    <row r="131" spans="4:7" x14ac:dyDescent="0.3">
      <c r="D131" s="23"/>
      <c r="E131" s="1"/>
      <c r="F131" s="1"/>
      <c r="G131" s="1"/>
    </row>
    <row r="132" spans="4:7" x14ac:dyDescent="0.3">
      <c r="D132" s="23"/>
      <c r="E132" s="1"/>
      <c r="F132" s="1"/>
      <c r="G132" s="1"/>
    </row>
    <row r="133" spans="4:7" x14ac:dyDescent="0.3">
      <c r="D133" s="23"/>
      <c r="E133" s="1"/>
      <c r="F133" s="1"/>
      <c r="G133" s="1"/>
    </row>
    <row r="134" spans="4:7" x14ac:dyDescent="0.3">
      <c r="D134" s="23"/>
      <c r="E134" s="1"/>
      <c r="F134" s="1"/>
      <c r="G134" s="1"/>
    </row>
    <row r="135" spans="4:7" x14ac:dyDescent="0.3">
      <c r="D135" s="23"/>
      <c r="E135" s="1"/>
      <c r="F135" s="1"/>
      <c r="G135" s="1"/>
    </row>
    <row r="136" spans="4:7" x14ac:dyDescent="0.3">
      <c r="D136" s="23"/>
      <c r="E136" s="1"/>
      <c r="F136" s="1"/>
      <c r="G136" s="1"/>
    </row>
    <row r="137" spans="4:7" x14ac:dyDescent="0.3">
      <c r="D137" s="23"/>
      <c r="E137" s="1"/>
      <c r="F137" s="1"/>
      <c r="G137" s="1"/>
    </row>
    <row r="138" spans="4:7" x14ac:dyDescent="0.3">
      <c r="D138" s="23"/>
      <c r="E138" s="1"/>
      <c r="F138" s="1"/>
      <c r="G138" s="1"/>
    </row>
    <row r="139" spans="4:7" x14ac:dyDescent="0.3">
      <c r="D139" s="23"/>
      <c r="E139" s="1"/>
      <c r="F139" s="1"/>
      <c r="G139" s="1"/>
    </row>
    <row r="140" spans="4:7" x14ac:dyDescent="0.3">
      <c r="D140" s="23"/>
      <c r="E140" s="1"/>
      <c r="F140" s="1"/>
      <c r="G140" s="1"/>
    </row>
    <row r="141" spans="4:7" x14ac:dyDescent="0.3">
      <c r="D141" s="23"/>
      <c r="E141" s="1"/>
      <c r="F141" s="1"/>
      <c r="G141" s="1"/>
    </row>
    <row r="142" spans="4:7" x14ac:dyDescent="0.3">
      <c r="D142" s="23"/>
      <c r="E142" s="1"/>
      <c r="F142" s="1"/>
      <c r="G142" s="1"/>
    </row>
    <row r="143" spans="4:7" x14ac:dyDescent="0.3">
      <c r="D143" s="23"/>
      <c r="E143" s="1"/>
      <c r="F143" s="1"/>
      <c r="G143" s="1"/>
    </row>
    <row r="144" spans="4:7" x14ac:dyDescent="0.3">
      <c r="D144" s="23"/>
      <c r="E144" s="1"/>
      <c r="F144" s="1"/>
      <c r="G144" s="1"/>
    </row>
    <row r="145" spans="4:7" x14ac:dyDescent="0.3">
      <c r="D145" s="23"/>
      <c r="E145" s="1"/>
      <c r="F145" s="1"/>
      <c r="G145" s="1"/>
    </row>
    <row r="146" spans="4:7" x14ac:dyDescent="0.3">
      <c r="D146" s="23"/>
      <c r="E146" s="1"/>
      <c r="F146" s="1"/>
      <c r="G146" s="1"/>
    </row>
    <row r="147" spans="4:7" x14ac:dyDescent="0.3">
      <c r="D147" s="23"/>
      <c r="E147" s="1"/>
      <c r="F147" s="1"/>
      <c r="G147" s="1"/>
    </row>
    <row r="148" spans="4:7" x14ac:dyDescent="0.3">
      <c r="D148" s="23"/>
      <c r="E148" s="1"/>
      <c r="F148" s="1"/>
      <c r="G148" s="1"/>
    </row>
    <row r="149" spans="4:7" x14ac:dyDescent="0.3">
      <c r="D149" s="23"/>
      <c r="E149" s="1"/>
      <c r="F149" s="1"/>
      <c r="G149" s="1"/>
    </row>
    <row r="150" spans="4:7" x14ac:dyDescent="0.3">
      <c r="D150" s="23"/>
      <c r="E150" s="1"/>
      <c r="F150" s="1"/>
      <c r="G150" s="1"/>
    </row>
    <row r="151" spans="4:7" x14ac:dyDescent="0.3">
      <c r="D151" s="23"/>
      <c r="E151" s="1"/>
      <c r="F151" s="1"/>
      <c r="G151" s="1"/>
    </row>
    <row r="152" spans="4:7" x14ac:dyDescent="0.3">
      <c r="D152" s="23"/>
      <c r="E152" s="1"/>
      <c r="F152" s="1"/>
      <c r="G152" s="1"/>
    </row>
    <row r="153" spans="4:7" x14ac:dyDescent="0.3">
      <c r="D153" s="23"/>
      <c r="E153" s="1"/>
      <c r="F153" s="1"/>
      <c r="G153" s="1"/>
    </row>
    <row r="154" spans="4:7" x14ac:dyDescent="0.3">
      <c r="D154" s="23"/>
      <c r="E154" s="1"/>
      <c r="F154" s="1"/>
      <c r="G154" s="1"/>
    </row>
    <row r="155" spans="4:7" x14ac:dyDescent="0.3">
      <c r="D155" s="23"/>
      <c r="E155" s="1"/>
      <c r="F155" s="1"/>
      <c r="G155" s="1"/>
    </row>
    <row r="156" spans="4:7" x14ac:dyDescent="0.3">
      <c r="D156" s="23"/>
      <c r="E156" s="1"/>
      <c r="F156" s="1"/>
      <c r="G156" s="1"/>
    </row>
    <row r="157" spans="4:7" x14ac:dyDescent="0.3">
      <c r="D157" s="23"/>
      <c r="E157" s="1"/>
      <c r="F157" s="1"/>
      <c r="G157" s="1"/>
    </row>
    <row r="158" spans="4:7" x14ac:dyDescent="0.3">
      <c r="D158" s="23"/>
      <c r="E158" s="1"/>
      <c r="F158" s="1"/>
      <c r="G158" s="1"/>
    </row>
    <row r="159" spans="4:7" x14ac:dyDescent="0.3">
      <c r="D159" s="23"/>
      <c r="E159" s="1"/>
      <c r="F159" s="1"/>
      <c r="G159" s="1"/>
    </row>
    <row r="160" spans="4:7" x14ac:dyDescent="0.3">
      <c r="D160" s="23"/>
      <c r="E160" s="1"/>
      <c r="F160" s="1"/>
      <c r="G160" s="1"/>
    </row>
    <row r="161" spans="4:7" x14ac:dyDescent="0.3">
      <c r="D161" s="23"/>
      <c r="E161" s="1"/>
      <c r="F161" s="1"/>
      <c r="G161" s="1"/>
    </row>
    <row r="162" spans="4:7" x14ac:dyDescent="0.3">
      <c r="D162" s="23"/>
      <c r="E162" s="1"/>
      <c r="F162" s="1"/>
      <c r="G162" s="1"/>
    </row>
    <row r="163" spans="4:7" x14ac:dyDescent="0.3">
      <c r="D163" s="23"/>
      <c r="E163" s="1"/>
      <c r="F163" s="1"/>
      <c r="G163" s="1"/>
    </row>
    <row r="164" spans="4:7" x14ac:dyDescent="0.3">
      <c r="D164" s="23"/>
      <c r="E164" s="1"/>
      <c r="F164" s="1"/>
      <c r="G164" s="1"/>
    </row>
    <row r="165" spans="4:7" x14ac:dyDescent="0.3">
      <c r="D165" s="23"/>
      <c r="E165" s="1"/>
      <c r="F165" s="1"/>
      <c r="G165" s="1"/>
    </row>
    <row r="166" spans="4:7" x14ac:dyDescent="0.3">
      <c r="D166" s="23"/>
      <c r="E166" s="1"/>
      <c r="F166" s="1"/>
      <c r="G166" s="1"/>
    </row>
    <row r="167" spans="4:7" x14ac:dyDescent="0.3">
      <c r="D167" s="23"/>
      <c r="E167" s="1"/>
      <c r="F167" s="1"/>
      <c r="G167" s="1"/>
    </row>
    <row r="168" spans="4:7" x14ac:dyDescent="0.3">
      <c r="D168" s="23"/>
      <c r="E168" s="1"/>
      <c r="F168" s="1"/>
      <c r="G168" s="1"/>
    </row>
    <row r="169" spans="4:7" x14ac:dyDescent="0.3">
      <c r="D169" s="23"/>
      <c r="E169" s="1"/>
      <c r="F169" s="1"/>
      <c r="G169" s="1"/>
    </row>
    <row r="170" spans="4:7" x14ac:dyDescent="0.3">
      <c r="D170" s="23"/>
      <c r="E170" s="1"/>
      <c r="F170" s="1"/>
      <c r="G170" s="1"/>
    </row>
    <row r="171" spans="4:7" x14ac:dyDescent="0.3">
      <c r="D171" s="23"/>
      <c r="E171" s="1"/>
      <c r="F171" s="1"/>
      <c r="G171" s="1"/>
    </row>
    <row r="172" spans="4:7" x14ac:dyDescent="0.3">
      <c r="D172" s="23"/>
      <c r="E172" s="1"/>
      <c r="F172" s="1"/>
      <c r="G172" s="1"/>
    </row>
    <row r="173" spans="4:7" x14ac:dyDescent="0.3">
      <c r="D173" s="23"/>
      <c r="E173" s="1"/>
      <c r="F173" s="1"/>
      <c r="G173" s="1"/>
    </row>
    <row r="174" spans="4:7" x14ac:dyDescent="0.3">
      <c r="D174" s="23"/>
      <c r="E174" s="1"/>
      <c r="F174" s="1"/>
      <c r="G174" s="1"/>
    </row>
    <row r="175" spans="4:7" x14ac:dyDescent="0.3">
      <c r="D175" s="23"/>
      <c r="E175" s="1"/>
      <c r="F175" s="1"/>
      <c r="G175" s="1"/>
    </row>
    <row r="176" spans="4:7" x14ac:dyDescent="0.3">
      <c r="D176" s="23"/>
      <c r="E176" s="1"/>
      <c r="F176" s="1"/>
      <c r="G176" s="1"/>
    </row>
    <row r="177" spans="4:7" x14ac:dyDescent="0.3">
      <c r="D177" s="23"/>
      <c r="E177" s="1"/>
      <c r="F177" s="1"/>
      <c r="G177" s="1"/>
    </row>
    <row r="178" spans="4:7" x14ac:dyDescent="0.3">
      <c r="D178" s="23"/>
      <c r="E178" s="1"/>
      <c r="F178" s="1"/>
      <c r="G178" s="1"/>
    </row>
    <row r="179" spans="4:7" x14ac:dyDescent="0.3">
      <c r="D179" s="23"/>
      <c r="E179" s="1"/>
      <c r="F179" s="1"/>
      <c r="G179" s="1"/>
    </row>
    <row r="180" spans="4:7" x14ac:dyDescent="0.3">
      <c r="D180" s="23"/>
      <c r="E180" s="1"/>
      <c r="F180" s="1"/>
      <c r="G180" s="1"/>
    </row>
    <row r="181" spans="4:7" x14ac:dyDescent="0.3">
      <c r="D181" s="23"/>
      <c r="E181" s="1"/>
      <c r="F181" s="1"/>
      <c r="G181" s="1"/>
    </row>
    <row r="182" spans="4:7" x14ac:dyDescent="0.3">
      <c r="D182" s="23"/>
      <c r="E182" s="1"/>
      <c r="F182" s="1"/>
      <c r="G182" s="1"/>
    </row>
    <row r="183" spans="4:7" x14ac:dyDescent="0.3">
      <c r="D183" s="23"/>
      <c r="E183" s="1"/>
      <c r="F183" s="1"/>
      <c r="G183" s="1"/>
    </row>
    <row r="184" spans="4:7" x14ac:dyDescent="0.3">
      <c r="D184" s="23"/>
      <c r="E184" s="1"/>
      <c r="F184" s="1"/>
      <c r="G184" s="1"/>
    </row>
    <row r="185" spans="4:7" x14ac:dyDescent="0.3">
      <c r="D185" s="23"/>
      <c r="E185" s="1"/>
      <c r="F185" s="1"/>
      <c r="G185" s="1"/>
    </row>
    <row r="186" spans="4:7" x14ac:dyDescent="0.3">
      <c r="D186" s="23"/>
      <c r="E186" s="1"/>
      <c r="F186" s="1"/>
      <c r="G186" s="1"/>
    </row>
    <row r="187" spans="4:7" x14ac:dyDescent="0.3">
      <c r="D187" s="23"/>
      <c r="E187" s="1"/>
      <c r="F187" s="1"/>
      <c r="G187" s="1"/>
    </row>
    <row r="188" spans="4:7" x14ac:dyDescent="0.3">
      <c r="D188" s="23"/>
      <c r="E188" s="1"/>
      <c r="F188" s="1"/>
      <c r="G188" s="1"/>
    </row>
    <row r="189" spans="4:7" x14ac:dyDescent="0.3">
      <c r="D189" s="23"/>
      <c r="E189" s="1"/>
      <c r="F189" s="1"/>
      <c r="G189" s="1"/>
    </row>
    <row r="190" spans="4:7" x14ac:dyDescent="0.3">
      <c r="D190" s="23"/>
      <c r="E190" s="1"/>
      <c r="F190" s="1"/>
      <c r="G190" s="1"/>
    </row>
    <row r="191" spans="4:7" x14ac:dyDescent="0.3">
      <c r="D191" s="23"/>
      <c r="E191" s="1"/>
      <c r="F191" s="1"/>
      <c r="G191" s="1"/>
    </row>
    <row r="192" spans="4:7" x14ac:dyDescent="0.3">
      <c r="D192" s="23"/>
      <c r="E192" s="1"/>
      <c r="F192" s="1"/>
      <c r="G192" s="1"/>
    </row>
    <row r="193" spans="4:7" x14ac:dyDescent="0.3">
      <c r="D193" s="23"/>
      <c r="E193" s="1"/>
      <c r="F193" s="1"/>
      <c r="G193" s="1"/>
    </row>
    <row r="194" spans="4:7" x14ac:dyDescent="0.3">
      <c r="D194" s="23"/>
      <c r="E194" s="1"/>
      <c r="F194" s="1"/>
      <c r="G194" s="1"/>
    </row>
    <row r="195" spans="4:7" x14ac:dyDescent="0.3">
      <c r="D195" s="23"/>
      <c r="E195" s="1"/>
      <c r="F195" s="1"/>
      <c r="G195" s="1"/>
    </row>
    <row r="196" spans="4:7" x14ac:dyDescent="0.3">
      <c r="D196" s="23"/>
      <c r="E196" s="1"/>
      <c r="F196" s="1"/>
      <c r="G196" s="1"/>
    </row>
    <row r="197" spans="4:7" x14ac:dyDescent="0.3">
      <c r="D197" s="23"/>
      <c r="E197" s="1"/>
      <c r="F197" s="1"/>
      <c r="G197" s="1"/>
    </row>
    <row r="198" spans="4:7" x14ac:dyDescent="0.3">
      <c r="D198" s="23"/>
      <c r="E198" s="1"/>
      <c r="F198" s="1"/>
      <c r="G198" s="1"/>
    </row>
    <row r="199" spans="4:7" x14ac:dyDescent="0.3">
      <c r="D199" s="23"/>
      <c r="E199" s="1"/>
      <c r="F199" s="1"/>
      <c r="G199" s="1"/>
    </row>
    <row r="200" spans="4:7" x14ac:dyDescent="0.3">
      <c r="D200" s="23"/>
      <c r="E200" s="1"/>
      <c r="F200" s="1"/>
      <c r="G200" s="1"/>
    </row>
    <row r="201" spans="4:7" x14ac:dyDescent="0.3">
      <c r="D201" s="23"/>
      <c r="E201" s="1"/>
      <c r="F201" s="1"/>
      <c r="G201" s="1"/>
    </row>
    <row r="202" spans="4:7" x14ac:dyDescent="0.3">
      <c r="D202" s="23"/>
      <c r="E202" s="1"/>
      <c r="F202" s="1"/>
      <c r="G202" s="1"/>
    </row>
    <row r="203" spans="4:7" x14ac:dyDescent="0.3">
      <c r="D203" s="23"/>
      <c r="E203" s="1"/>
      <c r="F203" s="1"/>
      <c r="G203" s="1"/>
    </row>
    <row r="204" spans="4:7" x14ac:dyDescent="0.3">
      <c r="D204" s="23"/>
      <c r="E204" s="1"/>
      <c r="F204" s="1"/>
      <c r="G204" s="1"/>
    </row>
    <row r="205" spans="4:7" x14ac:dyDescent="0.3">
      <c r="D205" s="23"/>
      <c r="E205" s="1"/>
      <c r="F205" s="1"/>
      <c r="G205" s="1"/>
    </row>
    <row r="206" spans="4:7" x14ac:dyDescent="0.3">
      <c r="D206" s="23"/>
      <c r="E206" s="1"/>
      <c r="F206" s="1"/>
      <c r="G206" s="1"/>
    </row>
    <row r="207" spans="4:7" x14ac:dyDescent="0.3">
      <c r="D207" s="23"/>
      <c r="E207" s="1"/>
      <c r="F207" s="1"/>
      <c r="G207" s="1"/>
    </row>
    <row r="208" spans="4:7" x14ac:dyDescent="0.3">
      <c r="D208" s="23"/>
      <c r="E208" s="1"/>
      <c r="F208" s="1"/>
      <c r="G208" s="1"/>
    </row>
    <row r="209" spans="4:7" x14ac:dyDescent="0.3">
      <c r="D209" s="23"/>
      <c r="E209" s="1"/>
      <c r="F209" s="1"/>
      <c r="G209" s="1"/>
    </row>
    <row r="210" spans="4:7" x14ac:dyDescent="0.3">
      <c r="D210" s="23"/>
      <c r="E210" s="1"/>
      <c r="F210" s="1"/>
      <c r="G210" s="1"/>
    </row>
    <row r="211" spans="4:7" x14ac:dyDescent="0.3">
      <c r="D211" s="23"/>
      <c r="E211" s="1"/>
      <c r="F211" s="1"/>
      <c r="G211" s="1"/>
    </row>
    <row r="212" spans="4:7" x14ac:dyDescent="0.3">
      <c r="D212" s="23"/>
      <c r="E212" s="1"/>
      <c r="F212" s="1"/>
      <c r="G212" s="1"/>
    </row>
    <row r="213" spans="4:7" x14ac:dyDescent="0.3">
      <c r="D213" s="23"/>
      <c r="E213" s="1"/>
      <c r="F213" s="1"/>
      <c r="G213" s="1"/>
    </row>
    <row r="214" spans="4:7" x14ac:dyDescent="0.3">
      <c r="D214" s="23"/>
      <c r="E214" s="1"/>
      <c r="F214" s="1"/>
      <c r="G214" s="1"/>
    </row>
    <row r="215" spans="4:7" x14ac:dyDescent="0.3">
      <c r="D215" s="23"/>
      <c r="E215" s="1"/>
      <c r="F215" s="1"/>
      <c r="G215" s="1"/>
    </row>
    <row r="216" spans="4:7" x14ac:dyDescent="0.3">
      <c r="D216" s="23"/>
      <c r="E216" s="1"/>
      <c r="F216" s="1"/>
      <c r="G216" s="1"/>
    </row>
    <row r="217" spans="4:7" x14ac:dyDescent="0.3">
      <c r="D217" s="23"/>
      <c r="E217" s="1"/>
      <c r="F217" s="1"/>
      <c r="G217" s="1"/>
    </row>
    <row r="218" spans="4:7" x14ac:dyDescent="0.3">
      <c r="D218" s="23"/>
      <c r="E218" s="1"/>
      <c r="F218" s="1"/>
      <c r="G218" s="1"/>
    </row>
    <row r="219" spans="4:7" x14ac:dyDescent="0.3">
      <c r="D219" s="23"/>
      <c r="E219" s="1"/>
      <c r="F219" s="1"/>
      <c r="G219" s="1"/>
    </row>
    <row r="220" spans="4:7" x14ac:dyDescent="0.3">
      <c r="D220" s="23"/>
      <c r="E220" s="1"/>
      <c r="F220" s="1"/>
      <c r="G220" s="1"/>
    </row>
    <row r="221" spans="4:7" x14ac:dyDescent="0.3">
      <c r="D221" s="23"/>
      <c r="E221" s="1"/>
      <c r="F221" s="1"/>
      <c r="G221" s="1"/>
    </row>
    <row r="222" spans="4:7" x14ac:dyDescent="0.3">
      <c r="D222" s="23"/>
      <c r="E222" s="1"/>
      <c r="F222" s="1"/>
      <c r="G222" s="1"/>
    </row>
    <row r="223" spans="4:7" x14ac:dyDescent="0.3">
      <c r="D223" s="23"/>
      <c r="E223" s="1"/>
      <c r="F223" s="1"/>
      <c r="G223" s="1"/>
    </row>
    <row r="224" spans="4:7" x14ac:dyDescent="0.3">
      <c r="D224" s="23"/>
      <c r="E224" s="1"/>
      <c r="F224" s="1"/>
      <c r="G224" s="1"/>
    </row>
    <row r="225" spans="4:7" x14ac:dyDescent="0.3">
      <c r="D225" s="23"/>
      <c r="E225" s="1"/>
      <c r="F225" s="1"/>
      <c r="G225" s="1"/>
    </row>
    <row r="226" spans="4:7" x14ac:dyDescent="0.3">
      <c r="D226" s="23"/>
      <c r="E226" s="1"/>
      <c r="F226" s="1"/>
      <c r="G226" s="1"/>
    </row>
    <row r="227" spans="4:7" x14ac:dyDescent="0.3">
      <c r="D227" s="23"/>
      <c r="E227" s="1"/>
      <c r="F227" s="1"/>
      <c r="G227" s="1"/>
    </row>
    <row r="228" spans="4:7" x14ac:dyDescent="0.3">
      <c r="D228" s="23"/>
      <c r="E228" s="1"/>
      <c r="F228" s="1"/>
      <c r="G228" s="1"/>
    </row>
    <row r="229" spans="4:7" x14ac:dyDescent="0.3">
      <c r="D229" s="23"/>
      <c r="E229" s="1"/>
      <c r="F229" s="1"/>
      <c r="G229" s="1"/>
    </row>
    <row r="230" spans="4:7" x14ac:dyDescent="0.3">
      <c r="D230" s="23"/>
      <c r="E230" s="1"/>
      <c r="F230" s="1"/>
      <c r="G230" s="1"/>
    </row>
    <row r="231" spans="4:7" x14ac:dyDescent="0.3">
      <c r="D231" s="23"/>
      <c r="E231" s="1"/>
      <c r="F231" s="1"/>
      <c r="G231" s="1"/>
    </row>
    <row r="232" spans="4:7" x14ac:dyDescent="0.3">
      <c r="D232" s="23"/>
      <c r="E232" s="1"/>
      <c r="F232" s="1"/>
      <c r="G232" s="1"/>
    </row>
    <row r="233" spans="4:7" x14ac:dyDescent="0.3">
      <c r="D233" s="23"/>
      <c r="E233" s="1"/>
      <c r="F233" s="1"/>
      <c r="G233" s="1"/>
    </row>
    <row r="234" spans="4:7" x14ac:dyDescent="0.3">
      <c r="D234" s="23"/>
      <c r="E234" s="1"/>
      <c r="F234" s="1"/>
      <c r="G234" s="1"/>
    </row>
    <row r="235" spans="4:7" x14ac:dyDescent="0.3">
      <c r="D235" s="23"/>
      <c r="E235" s="1"/>
      <c r="F235" s="1"/>
      <c r="G235" s="1"/>
    </row>
    <row r="236" spans="4:7" x14ac:dyDescent="0.3">
      <c r="D236" s="23"/>
      <c r="E236" s="1"/>
      <c r="F236" s="1"/>
      <c r="G236" s="1"/>
    </row>
    <row r="237" spans="4:7" x14ac:dyDescent="0.3">
      <c r="D237" s="23"/>
      <c r="E237" s="1"/>
      <c r="F237" s="1"/>
      <c r="G237" s="1"/>
    </row>
    <row r="238" spans="4:7" x14ac:dyDescent="0.3">
      <c r="D238" s="23"/>
      <c r="E238" s="1"/>
      <c r="F238" s="1"/>
      <c r="G238" s="1"/>
    </row>
    <row r="239" spans="4:7" x14ac:dyDescent="0.3">
      <c r="D239" s="23"/>
      <c r="E239" s="1"/>
      <c r="F239" s="1"/>
      <c r="G239" s="1"/>
    </row>
    <row r="240" spans="4:7" x14ac:dyDescent="0.3">
      <c r="D240" s="23"/>
      <c r="E240" s="1"/>
      <c r="F240" s="1"/>
      <c r="G240" s="1"/>
    </row>
    <row r="241" spans="4:7" x14ac:dyDescent="0.3">
      <c r="D241" s="23"/>
      <c r="E241" s="1"/>
      <c r="F241" s="1"/>
      <c r="G241" s="1"/>
    </row>
    <row r="242" spans="4:7" x14ac:dyDescent="0.3">
      <c r="D242" s="23"/>
      <c r="E242" s="1"/>
      <c r="F242" s="1"/>
      <c r="G242" s="1"/>
    </row>
    <row r="243" spans="4:7" x14ac:dyDescent="0.3">
      <c r="D243" s="23"/>
      <c r="E243" s="1"/>
      <c r="F243" s="1"/>
      <c r="G243" s="1"/>
    </row>
    <row r="244" spans="4:7" x14ac:dyDescent="0.3">
      <c r="D244" s="23"/>
      <c r="E244" s="1"/>
      <c r="F244" s="1"/>
      <c r="G244" s="1"/>
    </row>
    <row r="245" spans="4:7" x14ac:dyDescent="0.3">
      <c r="D245" s="23"/>
      <c r="E245" s="1"/>
      <c r="F245" s="1"/>
      <c r="G245" s="1"/>
    </row>
    <row r="246" spans="4:7" x14ac:dyDescent="0.3">
      <c r="D246" s="23"/>
      <c r="E246" s="1"/>
      <c r="F246" s="1"/>
      <c r="G246" s="1"/>
    </row>
    <row r="247" spans="4:7" x14ac:dyDescent="0.3">
      <c r="D247" s="23"/>
      <c r="E247" s="1"/>
      <c r="F247" s="1"/>
      <c r="G247" s="1"/>
    </row>
    <row r="248" spans="4:7" x14ac:dyDescent="0.3">
      <c r="D248" s="23"/>
      <c r="E248" s="1"/>
      <c r="F248" s="1"/>
      <c r="G248" s="1"/>
    </row>
    <row r="249" spans="4:7" x14ac:dyDescent="0.3">
      <c r="D249" s="23"/>
      <c r="E249" s="1"/>
      <c r="F249" s="1"/>
      <c r="G249" s="1"/>
    </row>
    <row r="250" spans="4:7" x14ac:dyDescent="0.3">
      <c r="D250" s="23"/>
      <c r="E250" s="1"/>
      <c r="F250" s="1"/>
      <c r="G250" s="1"/>
    </row>
    <row r="251" spans="4:7" x14ac:dyDescent="0.3">
      <c r="D251" s="23"/>
      <c r="E251" s="1"/>
      <c r="F251" s="1"/>
      <c r="G251" s="1"/>
    </row>
    <row r="252" spans="4:7" x14ac:dyDescent="0.3">
      <c r="D252" s="23"/>
      <c r="E252" s="1"/>
      <c r="F252" s="1"/>
      <c r="G252" s="1"/>
    </row>
    <row r="253" spans="4:7" x14ac:dyDescent="0.3">
      <c r="D253" s="23"/>
      <c r="E253" s="1"/>
      <c r="F253" s="1"/>
      <c r="G253" s="1"/>
    </row>
    <row r="254" spans="4:7" x14ac:dyDescent="0.3">
      <c r="D254" s="23"/>
      <c r="E254" s="1"/>
      <c r="F254" s="1"/>
      <c r="G254" s="1"/>
    </row>
    <row r="255" spans="4:7" x14ac:dyDescent="0.3">
      <c r="D255" s="23"/>
      <c r="E255" s="1"/>
      <c r="F255" s="1"/>
      <c r="G255" s="1"/>
    </row>
    <row r="256" spans="4:7" x14ac:dyDescent="0.3">
      <c r="D256" s="23"/>
      <c r="E256" s="1"/>
      <c r="F256" s="1"/>
      <c r="G256" s="1"/>
    </row>
    <row r="257" spans="4:7" x14ac:dyDescent="0.3">
      <c r="D257" s="23"/>
      <c r="E257" s="1"/>
      <c r="F257" s="1"/>
      <c r="G257" s="1"/>
    </row>
    <row r="258" spans="4:7" x14ac:dyDescent="0.3">
      <c r="D258" s="23"/>
      <c r="E258" s="1"/>
      <c r="F258" s="1"/>
      <c r="G258" s="1"/>
    </row>
    <row r="259" spans="4:7" x14ac:dyDescent="0.3">
      <c r="D259" s="23"/>
      <c r="E259" s="1"/>
      <c r="F259" s="1"/>
      <c r="G259" s="1"/>
    </row>
    <row r="260" spans="4:7" x14ac:dyDescent="0.3">
      <c r="D260" s="23"/>
      <c r="E260" s="1"/>
      <c r="F260" s="1"/>
      <c r="G260" s="1"/>
    </row>
    <row r="261" spans="4:7" x14ac:dyDescent="0.3">
      <c r="D261" s="23"/>
      <c r="E261" s="1"/>
      <c r="F261" s="1"/>
      <c r="G261" s="1"/>
    </row>
    <row r="262" spans="4:7" x14ac:dyDescent="0.3">
      <c r="D262" s="23"/>
      <c r="E262" s="1"/>
      <c r="F262" s="1"/>
      <c r="G262" s="1"/>
    </row>
    <row r="263" spans="4:7" x14ac:dyDescent="0.3">
      <c r="D263" s="23"/>
      <c r="E263" s="1"/>
      <c r="F263" s="1"/>
      <c r="G263" s="1"/>
    </row>
    <row r="264" spans="4:7" x14ac:dyDescent="0.3">
      <c r="D264" s="23"/>
      <c r="E264" s="1"/>
      <c r="F264" s="1"/>
      <c r="G264" s="1"/>
    </row>
    <row r="265" spans="4:7" x14ac:dyDescent="0.3">
      <c r="D265" s="23"/>
      <c r="E265" s="1"/>
      <c r="F265" s="1"/>
      <c r="G265" s="1"/>
    </row>
    <row r="266" spans="4:7" x14ac:dyDescent="0.3">
      <c r="D266" s="23"/>
      <c r="E266" s="1"/>
      <c r="F266" s="1"/>
      <c r="G266" s="1"/>
    </row>
    <row r="267" spans="4:7" x14ac:dyDescent="0.3">
      <c r="D267" s="23"/>
      <c r="E267" s="1"/>
      <c r="F267" s="1"/>
      <c r="G267" s="1"/>
    </row>
    <row r="268" spans="4:7" x14ac:dyDescent="0.3">
      <c r="D268" s="24"/>
      <c r="E268" s="1"/>
      <c r="F268" s="1"/>
      <c r="G268" s="1"/>
    </row>
    <row r="269" spans="4:7" x14ac:dyDescent="0.3">
      <c r="D269" s="24"/>
      <c r="E269" s="1"/>
      <c r="F269" s="1"/>
      <c r="G269" s="1"/>
    </row>
    <row r="270" spans="4:7" x14ac:dyDescent="0.3">
      <c r="D270" s="24"/>
      <c r="E270" s="1"/>
      <c r="F270" s="1"/>
      <c r="G270" s="1"/>
    </row>
    <row r="271" spans="4:7" x14ac:dyDescent="0.3">
      <c r="D271" s="24"/>
      <c r="E271" s="1"/>
      <c r="F271" s="1"/>
      <c r="G271" s="1"/>
    </row>
    <row r="272" spans="4:7" x14ac:dyDescent="0.3">
      <c r="D272" s="24"/>
      <c r="E272" s="1"/>
      <c r="F272" s="1"/>
      <c r="G272" s="1"/>
    </row>
    <row r="273" spans="4:7" x14ac:dyDescent="0.3">
      <c r="D273" s="24"/>
      <c r="E273" s="1"/>
      <c r="F273" s="1"/>
      <c r="G273" s="1"/>
    </row>
    <row r="274" spans="4:7" x14ac:dyDescent="0.3">
      <c r="D274" s="24"/>
      <c r="E274" s="1"/>
      <c r="F274" s="1"/>
      <c r="G274" s="1"/>
    </row>
    <row r="275" spans="4:7" x14ac:dyDescent="0.3">
      <c r="D275" s="24"/>
      <c r="E275" s="1"/>
      <c r="F275" s="1"/>
      <c r="G275" s="1"/>
    </row>
    <row r="276" spans="4:7" x14ac:dyDescent="0.3">
      <c r="D276" s="24"/>
      <c r="E276" s="1"/>
      <c r="F276" s="1"/>
      <c r="G276" s="1"/>
    </row>
    <row r="277" spans="4:7" x14ac:dyDescent="0.3">
      <c r="D277" s="24"/>
      <c r="E277" s="1"/>
      <c r="F277" s="1"/>
      <c r="G277" s="1"/>
    </row>
    <row r="278" spans="4:7" x14ac:dyDescent="0.3">
      <c r="D278" s="24"/>
      <c r="E278" s="1"/>
      <c r="F278" s="1"/>
      <c r="G278" s="1"/>
    </row>
    <row r="279" spans="4:7" x14ac:dyDescent="0.3">
      <c r="D279" s="24"/>
      <c r="E279" s="1"/>
      <c r="F279" s="1"/>
      <c r="G279" s="1"/>
    </row>
    <row r="280" spans="4:7" x14ac:dyDescent="0.3">
      <c r="D280" s="24"/>
      <c r="E280" s="1"/>
      <c r="F280" s="1"/>
      <c r="G280" s="1"/>
    </row>
    <row r="281" spans="4:7" x14ac:dyDescent="0.3">
      <c r="D281" s="24"/>
      <c r="E281" s="1"/>
      <c r="F281" s="1"/>
      <c r="G281" s="1"/>
    </row>
    <row r="282" spans="4:7" x14ac:dyDescent="0.3">
      <c r="D282" s="24"/>
      <c r="E282" s="1"/>
      <c r="F282" s="1"/>
      <c r="G282" s="1"/>
    </row>
    <row r="283" spans="4:7" x14ac:dyDescent="0.3">
      <c r="D283" s="24"/>
      <c r="E283" s="1"/>
      <c r="F283" s="1"/>
      <c r="G283" s="1"/>
    </row>
  </sheetData>
  <mergeCells count="11">
    <mergeCell ref="Q5:AN39"/>
    <mergeCell ref="Q41:AH71"/>
    <mergeCell ref="N17:O17"/>
    <mergeCell ref="A1:L2"/>
    <mergeCell ref="A17:B17"/>
    <mergeCell ref="D17:F17"/>
    <mergeCell ref="A3:B16"/>
    <mergeCell ref="D3:G16"/>
    <mergeCell ref="I3:L16"/>
    <mergeCell ref="I17:L17"/>
    <mergeCell ref="N3:P16"/>
  </mergeCells>
  <pageMargins left="0.7" right="0.7" top="0.75" bottom="0.75" header="0.3" footer="0.3"/>
  <drawing r:id="rId1"/>
  <tableParts count="4">
    <tablePart r:id="rId2"/>
    <tablePart r:id="rId3"/>
    <tablePart r:id="rId4"/>
    <tablePart r:id="rId5"/>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D2AB52-8DF6-484D-97B6-56478D0A3BA3}">
  <dimension ref="A1:AQ116"/>
  <sheetViews>
    <sheetView topLeftCell="N25" zoomScale="55" workbookViewId="0">
      <selection activeCell="Z42" sqref="Z42:AQ77"/>
    </sheetView>
  </sheetViews>
  <sheetFormatPr defaultRowHeight="14.4" x14ac:dyDescent="0.3"/>
  <cols>
    <col min="1" max="1" width="9.6640625" customWidth="1"/>
    <col min="2" max="2" width="10.5546875" bestFit="1" customWidth="1"/>
    <col min="3" max="3" width="10.5546875" customWidth="1"/>
    <col min="4" max="4" width="11.77734375" customWidth="1"/>
    <col min="5" max="5" width="10.77734375" bestFit="1" customWidth="1"/>
    <col min="6" max="6" width="12.5546875" customWidth="1"/>
    <col min="7" max="7" width="18" bestFit="1" customWidth="1"/>
    <col min="8" max="8" width="10.5546875" customWidth="1"/>
    <col min="9" max="9" width="10.44140625" customWidth="1"/>
    <col min="10" max="10" width="12.5546875" customWidth="1"/>
    <col min="12" max="13" width="10.44140625" customWidth="1"/>
    <col min="14" max="14" width="10.5546875" customWidth="1"/>
    <col min="15" max="15" width="10.44140625" customWidth="1"/>
    <col min="16" max="18" width="10.21875" customWidth="1"/>
    <col min="19" max="19" width="19" customWidth="1"/>
    <col min="20" max="21" width="10.33203125" customWidth="1"/>
    <col min="22" max="24" width="10.21875" customWidth="1"/>
    <col min="44" max="44" width="15.21875" customWidth="1"/>
    <col min="45" max="45" width="15.88671875" customWidth="1"/>
    <col min="46" max="46" width="11.5546875" customWidth="1"/>
    <col min="47" max="49" width="9.21875" customWidth="1"/>
    <col min="50" max="50" width="15.77734375" customWidth="1"/>
    <col min="51" max="51" width="11.6640625" customWidth="1"/>
    <col min="52" max="52" width="11" customWidth="1"/>
    <col min="53" max="54" width="15.21875" bestFit="1" customWidth="1"/>
    <col min="55" max="55" width="15.77734375" bestFit="1" customWidth="1"/>
    <col min="56" max="58" width="15.21875" bestFit="1" customWidth="1"/>
    <col min="59" max="60" width="20.109375" bestFit="1" customWidth="1"/>
  </cols>
  <sheetData>
    <row r="1" spans="1:43" x14ac:dyDescent="0.3">
      <c r="A1" s="31" t="s">
        <v>137</v>
      </c>
      <c r="B1" s="31"/>
      <c r="C1" s="31"/>
      <c r="D1" s="31"/>
      <c r="E1" s="31"/>
      <c r="F1" s="31"/>
      <c r="G1" s="31"/>
      <c r="H1" s="31"/>
      <c r="I1" s="31"/>
      <c r="J1" s="31"/>
      <c r="K1" s="31"/>
      <c r="L1" s="31"/>
      <c r="M1" s="31"/>
      <c r="N1" s="31"/>
      <c r="O1" s="31"/>
      <c r="P1" s="31"/>
      <c r="Q1" s="31"/>
      <c r="R1" s="31"/>
      <c r="S1" s="31"/>
      <c r="T1" s="31"/>
      <c r="U1" s="31"/>
      <c r="V1" s="31"/>
      <c r="W1" s="31"/>
      <c r="X1" s="31"/>
      <c r="Z1" s="35"/>
      <c r="AA1" s="35"/>
      <c r="AB1" s="35"/>
      <c r="AC1" s="35"/>
      <c r="AD1" s="35"/>
      <c r="AE1" s="35"/>
      <c r="AF1" s="35"/>
      <c r="AG1" s="35"/>
      <c r="AH1" s="35"/>
      <c r="AI1" s="35"/>
      <c r="AJ1" s="35"/>
      <c r="AK1" s="35"/>
      <c r="AL1" s="35"/>
      <c r="AM1" s="35"/>
      <c r="AN1" s="35"/>
      <c r="AO1" s="35"/>
      <c r="AP1" s="35"/>
      <c r="AQ1" s="35"/>
    </row>
    <row r="2" spans="1:43" x14ac:dyDescent="0.3">
      <c r="A2" s="31"/>
      <c r="B2" s="31"/>
      <c r="C2" s="31"/>
      <c r="D2" s="31"/>
      <c r="E2" s="31"/>
      <c r="F2" s="31"/>
      <c r="G2" s="31"/>
      <c r="H2" s="31"/>
      <c r="I2" s="31"/>
      <c r="J2" s="31"/>
      <c r="K2" s="31"/>
      <c r="L2" s="31"/>
      <c r="M2" s="31"/>
      <c r="N2" s="31"/>
      <c r="O2" s="31"/>
      <c r="P2" s="31"/>
      <c r="Q2" s="31"/>
      <c r="R2" s="31"/>
      <c r="S2" s="31"/>
      <c r="T2" s="31"/>
      <c r="U2" s="31"/>
      <c r="V2" s="31"/>
      <c r="W2" s="31"/>
      <c r="X2" s="31"/>
      <c r="Z2" s="35"/>
      <c r="AA2" s="35"/>
      <c r="AB2" s="35"/>
      <c r="AC2" s="35"/>
      <c r="AD2" s="35"/>
      <c r="AE2" s="35"/>
      <c r="AF2" s="35"/>
      <c r="AG2" s="35"/>
      <c r="AH2" s="35"/>
      <c r="AI2" s="35"/>
      <c r="AJ2" s="35"/>
      <c r="AK2" s="35"/>
      <c r="AL2" s="35"/>
      <c r="AM2" s="35"/>
      <c r="AN2" s="35"/>
      <c r="AO2" s="35"/>
      <c r="AP2" s="35"/>
      <c r="AQ2" s="35"/>
    </row>
    <row r="3" spans="1:43" ht="14.4" customHeight="1" x14ac:dyDescent="0.3">
      <c r="A3" s="40" t="s">
        <v>140</v>
      </c>
      <c r="B3" s="40"/>
      <c r="C3" s="40"/>
      <c r="D3" s="40"/>
      <c r="E3" s="40"/>
      <c r="G3" s="39" t="s">
        <v>144</v>
      </c>
      <c r="H3" s="30"/>
      <c r="I3" s="30"/>
      <c r="J3" s="30"/>
      <c r="L3" s="39" t="s">
        <v>262</v>
      </c>
      <c r="M3" s="30"/>
      <c r="N3" s="30"/>
      <c r="O3" s="30"/>
      <c r="P3" s="30"/>
      <c r="Q3" s="6"/>
      <c r="R3" s="2"/>
      <c r="S3" s="39" t="s">
        <v>261</v>
      </c>
      <c r="T3" s="30"/>
      <c r="U3" s="30"/>
      <c r="V3" s="30"/>
      <c r="W3" s="30"/>
      <c r="Z3" s="35"/>
      <c r="AA3" s="35"/>
      <c r="AB3" s="35"/>
      <c r="AC3" s="35"/>
      <c r="AD3" s="35"/>
      <c r="AE3" s="35"/>
      <c r="AF3" s="35"/>
      <c r="AG3" s="35"/>
      <c r="AH3" s="35"/>
      <c r="AI3" s="35"/>
      <c r="AJ3" s="35"/>
      <c r="AK3" s="35"/>
      <c r="AL3" s="35"/>
      <c r="AM3" s="35"/>
      <c r="AN3" s="35"/>
      <c r="AO3" s="35"/>
      <c r="AP3" s="35"/>
      <c r="AQ3" s="35"/>
    </row>
    <row r="4" spans="1:43" x14ac:dyDescent="0.3">
      <c r="A4" s="40"/>
      <c r="B4" s="40"/>
      <c r="C4" s="40"/>
      <c r="D4" s="40"/>
      <c r="E4" s="40"/>
      <c r="G4" s="30"/>
      <c r="H4" s="30"/>
      <c r="I4" s="30"/>
      <c r="J4" s="30"/>
      <c r="L4" s="30"/>
      <c r="M4" s="30"/>
      <c r="N4" s="30"/>
      <c r="O4" s="30"/>
      <c r="P4" s="30"/>
      <c r="Q4" s="6"/>
      <c r="R4" s="2"/>
      <c r="S4" s="30"/>
      <c r="T4" s="30"/>
      <c r="U4" s="30"/>
      <c r="V4" s="30"/>
      <c r="W4" s="30"/>
      <c r="Z4" s="35"/>
      <c r="AA4" s="35"/>
      <c r="AB4" s="35"/>
      <c r="AC4" s="35"/>
      <c r="AD4" s="35"/>
      <c r="AE4" s="35"/>
      <c r="AF4" s="35"/>
      <c r="AG4" s="35"/>
      <c r="AH4" s="35"/>
      <c r="AI4" s="35"/>
      <c r="AJ4" s="35"/>
      <c r="AK4" s="35"/>
      <c r="AL4" s="35"/>
      <c r="AM4" s="35"/>
      <c r="AN4" s="35"/>
      <c r="AO4" s="35"/>
      <c r="AP4" s="35"/>
      <c r="AQ4" s="35"/>
    </row>
    <row r="5" spans="1:43" ht="14.4" customHeight="1" x14ac:dyDescent="0.3">
      <c r="A5" s="40"/>
      <c r="B5" s="40"/>
      <c r="C5" s="40"/>
      <c r="D5" s="40"/>
      <c r="E5" s="40"/>
      <c r="F5" s="1"/>
      <c r="G5" s="30"/>
      <c r="H5" s="30"/>
      <c r="I5" s="30"/>
      <c r="J5" s="30"/>
      <c r="L5" s="30"/>
      <c r="M5" s="30"/>
      <c r="N5" s="30"/>
      <c r="O5" s="30"/>
      <c r="P5" s="30"/>
      <c r="Q5" s="6"/>
      <c r="R5" s="2"/>
      <c r="S5" s="30"/>
      <c r="T5" s="30"/>
      <c r="U5" s="30"/>
      <c r="V5" s="30"/>
      <c r="W5" s="30"/>
      <c r="Z5" s="35"/>
      <c r="AA5" s="35"/>
      <c r="AB5" s="35"/>
      <c r="AC5" s="35"/>
      <c r="AD5" s="35"/>
      <c r="AE5" s="35"/>
      <c r="AF5" s="35"/>
      <c r="AG5" s="35"/>
      <c r="AH5" s="35"/>
      <c r="AI5" s="35"/>
      <c r="AJ5" s="35"/>
      <c r="AK5" s="35"/>
      <c r="AL5" s="35"/>
      <c r="AM5" s="35"/>
      <c r="AN5" s="35"/>
      <c r="AO5" s="35"/>
      <c r="AP5" s="35"/>
      <c r="AQ5" s="35"/>
    </row>
    <row r="6" spans="1:43" x14ac:dyDescent="0.3">
      <c r="A6" s="40"/>
      <c r="B6" s="40"/>
      <c r="C6" s="40"/>
      <c r="D6" s="40"/>
      <c r="E6" s="40"/>
      <c r="F6" s="1"/>
      <c r="G6" s="30"/>
      <c r="H6" s="30"/>
      <c r="I6" s="30"/>
      <c r="J6" s="30"/>
      <c r="L6" s="30"/>
      <c r="M6" s="30"/>
      <c r="N6" s="30"/>
      <c r="O6" s="30"/>
      <c r="P6" s="30"/>
      <c r="Q6" s="6"/>
      <c r="R6" s="2"/>
      <c r="S6" s="30"/>
      <c r="T6" s="30"/>
      <c r="U6" s="30"/>
      <c r="V6" s="30"/>
      <c r="W6" s="30"/>
      <c r="Z6" s="35"/>
      <c r="AA6" s="35"/>
      <c r="AB6" s="35"/>
      <c r="AC6" s="35"/>
      <c r="AD6" s="35"/>
      <c r="AE6" s="35"/>
      <c r="AF6" s="35"/>
      <c r="AG6" s="35"/>
      <c r="AH6" s="35"/>
      <c r="AI6" s="35"/>
      <c r="AJ6" s="35"/>
      <c r="AK6" s="35"/>
      <c r="AL6" s="35"/>
      <c r="AM6" s="35"/>
      <c r="AN6" s="35"/>
      <c r="AO6" s="35"/>
      <c r="AP6" s="35"/>
      <c r="AQ6" s="35"/>
    </row>
    <row r="7" spans="1:43" x14ac:dyDescent="0.3">
      <c r="A7" s="40"/>
      <c r="B7" s="40"/>
      <c r="C7" s="40"/>
      <c r="D7" s="40"/>
      <c r="E7" s="40"/>
      <c r="F7" s="1"/>
      <c r="G7" s="30"/>
      <c r="H7" s="30"/>
      <c r="I7" s="30"/>
      <c r="J7" s="30"/>
      <c r="L7" s="30"/>
      <c r="M7" s="30"/>
      <c r="N7" s="30"/>
      <c r="O7" s="30"/>
      <c r="P7" s="30"/>
      <c r="Q7" s="6"/>
      <c r="R7" s="2"/>
      <c r="S7" s="30"/>
      <c r="T7" s="30"/>
      <c r="U7" s="30"/>
      <c r="V7" s="30"/>
      <c r="W7" s="30"/>
      <c r="Z7" s="35"/>
      <c r="AA7" s="35"/>
      <c r="AB7" s="35"/>
      <c r="AC7" s="35"/>
      <c r="AD7" s="35"/>
      <c r="AE7" s="35"/>
      <c r="AF7" s="35"/>
      <c r="AG7" s="35"/>
      <c r="AH7" s="35"/>
      <c r="AI7" s="35"/>
      <c r="AJ7" s="35"/>
      <c r="AK7" s="35"/>
      <c r="AL7" s="35"/>
      <c r="AM7" s="35"/>
      <c r="AN7" s="35"/>
      <c r="AO7" s="35"/>
      <c r="AP7" s="35"/>
      <c r="AQ7" s="35"/>
    </row>
    <row r="8" spans="1:43" x14ac:dyDescent="0.3">
      <c r="A8" s="40"/>
      <c r="B8" s="40"/>
      <c r="C8" s="40"/>
      <c r="D8" s="40"/>
      <c r="E8" s="40"/>
      <c r="F8" s="1"/>
      <c r="G8" s="30"/>
      <c r="H8" s="30"/>
      <c r="I8" s="30"/>
      <c r="J8" s="30"/>
      <c r="L8" s="30"/>
      <c r="M8" s="30"/>
      <c r="N8" s="30"/>
      <c r="O8" s="30"/>
      <c r="P8" s="30"/>
      <c r="Q8" s="6"/>
      <c r="R8" s="2"/>
      <c r="S8" s="30"/>
      <c r="T8" s="30"/>
      <c r="U8" s="30"/>
      <c r="V8" s="30"/>
      <c r="W8" s="30"/>
      <c r="Z8" s="35"/>
      <c r="AA8" s="35"/>
      <c r="AB8" s="35"/>
      <c r="AC8" s="35"/>
      <c r="AD8" s="35"/>
      <c r="AE8" s="35"/>
      <c r="AF8" s="35"/>
      <c r="AG8" s="35"/>
      <c r="AH8" s="35"/>
      <c r="AI8" s="35"/>
      <c r="AJ8" s="35"/>
      <c r="AK8" s="35"/>
      <c r="AL8" s="35"/>
      <c r="AM8" s="35"/>
      <c r="AN8" s="35"/>
      <c r="AO8" s="35"/>
      <c r="AP8" s="35"/>
      <c r="AQ8" s="35"/>
    </row>
    <row r="9" spans="1:43" x14ac:dyDescent="0.3">
      <c r="A9" s="40"/>
      <c r="B9" s="40"/>
      <c r="C9" s="40"/>
      <c r="D9" s="40"/>
      <c r="E9" s="40"/>
      <c r="F9" s="1"/>
      <c r="G9" s="30"/>
      <c r="H9" s="30"/>
      <c r="I9" s="30"/>
      <c r="J9" s="30"/>
      <c r="L9" s="30"/>
      <c r="M9" s="30"/>
      <c r="N9" s="30"/>
      <c r="O9" s="30"/>
      <c r="P9" s="30"/>
      <c r="Q9" s="6"/>
      <c r="R9" s="2"/>
      <c r="S9" s="30"/>
      <c r="T9" s="30"/>
      <c r="U9" s="30"/>
      <c r="V9" s="30"/>
      <c r="W9" s="30"/>
      <c r="Z9" s="35"/>
      <c r="AA9" s="35"/>
      <c r="AB9" s="35"/>
      <c r="AC9" s="35"/>
      <c r="AD9" s="35"/>
      <c r="AE9" s="35"/>
      <c r="AF9" s="35"/>
      <c r="AG9" s="35"/>
      <c r="AH9" s="35"/>
      <c r="AI9" s="35"/>
      <c r="AJ9" s="35"/>
      <c r="AK9" s="35"/>
      <c r="AL9" s="35"/>
      <c r="AM9" s="35"/>
      <c r="AN9" s="35"/>
      <c r="AO9" s="35"/>
      <c r="AP9" s="35"/>
      <c r="AQ9" s="35"/>
    </row>
    <row r="10" spans="1:43" x14ac:dyDescent="0.3">
      <c r="A10" s="40"/>
      <c r="B10" s="40"/>
      <c r="C10" s="40"/>
      <c r="D10" s="40"/>
      <c r="E10" s="40"/>
      <c r="F10" s="1"/>
      <c r="G10" s="30"/>
      <c r="H10" s="30"/>
      <c r="I10" s="30"/>
      <c r="J10" s="30"/>
      <c r="L10" s="30"/>
      <c r="M10" s="30"/>
      <c r="N10" s="30"/>
      <c r="O10" s="30"/>
      <c r="P10" s="30"/>
      <c r="Q10" s="6"/>
      <c r="R10" s="2"/>
      <c r="S10" s="30"/>
      <c r="T10" s="30"/>
      <c r="U10" s="30"/>
      <c r="V10" s="30"/>
      <c r="W10" s="30"/>
      <c r="Z10" s="35"/>
      <c r="AA10" s="35"/>
      <c r="AB10" s="35"/>
      <c r="AC10" s="35"/>
      <c r="AD10" s="35"/>
      <c r="AE10" s="35"/>
      <c r="AF10" s="35"/>
      <c r="AG10" s="35"/>
      <c r="AH10" s="35"/>
      <c r="AI10" s="35"/>
      <c r="AJ10" s="35"/>
      <c r="AK10" s="35"/>
      <c r="AL10" s="35"/>
      <c r="AM10" s="35"/>
      <c r="AN10" s="35"/>
      <c r="AO10" s="35"/>
      <c r="AP10" s="35"/>
      <c r="AQ10" s="35"/>
    </row>
    <row r="11" spans="1:43" x14ac:dyDescent="0.3">
      <c r="A11" s="40"/>
      <c r="B11" s="40"/>
      <c r="C11" s="40"/>
      <c r="D11" s="40"/>
      <c r="E11" s="40"/>
      <c r="F11" s="1"/>
      <c r="G11" s="30"/>
      <c r="H11" s="30"/>
      <c r="I11" s="30"/>
      <c r="J11" s="30"/>
      <c r="L11" s="30"/>
      <c r="M11" s="30"/>
      <c r="N11" s="30"/>
      <c r="O11" s="30"/>
      <c r="P11" s="30"/>
      <c r="Q11" s="6"/>
      <c r="R11" s="2"/>
      <c r="S11" s="30"/>
      <c r="T11" s="30"/>
      <c r="U11" s="30"/>
      <c r="V11" s="30"/>
      <c r="W11" s="30"/>
      <c r="Z11" s="35"/>
      <c r="AA11" s="35"/>
      <c r="AB11" s="35"/>
      <c r="AC11" s="35"/>
      <c r="AD11" s="35"/>
      <c r="AE11" s="35"/>
      <c r="AF11" s="35"/>
      <c r="AG11" s="35"/>
      <c r="AH11" s="35"/>
      <c r="AI11" s="35"/>
      <c r="AJ11" s="35"/>
      <c r="AK11" s="35"/>
      <c r="AL11" s="35"/>
      <c r="AM11" s="35"/>
      <c r="AN11" s="35"/>
      <c r="AO11" s="35"/>
      <c r="AP11" s="35"/>
      <c r="AQ11" s="35"/>
    </row>
    <row r="12" spans="1:43" x14ac:dyDescent="0.3">
      <c r="A12" s="40"/>
      <c r="B12" s="40"/>
      <c r="C12" s="40"/>
      <c r="D12" s="40"/>
      <c r="E12" s="40"/>
      <c r="F12" s="1"/>
      <c r="G12" s="30"/>
      <c r="H12" s="30"/>
      <c r="I12" s="30"/>
      <c r="J12" s="30"/>
      <c r="L12" s="30"/>
      <c r="M12" s="30"/>
      <c r="N12" s="30"/>
      <c r="O12" s="30"/>
      <c r="P12" s="30"/>
      <c r="Q12" s="6"/>
      <c r="R12" s="2"/>
      <c r="S12" s="30"/>
      <c r="T12" s="30"/>
      <c r="U12" s="30"/>
      <c r="V12" s="30"/>
      <c r="W12" s="30"/>
      <c r="Z12" s="35"/>
      <c r="AA12" s="35"/>
      <c r="AB12" s="35"/>
      <c r="AC12" s="35"/>
      <c r="AD12" s="35"/>
      <c r="AE12" s="35"/>
      <c r="AF12" s="35"/>
      <c r="AG12" s="35"/>
      <c r="AH12" s="35"/>
      <c r="AI12" s="35"/>
      <c r="AJ12" s="35"/>
      <c r="AK12" s="35"/>
      <c r="AL12" s="35"/>
      <c r="AM12" s="35"/>
      <c r="AN12" s="35"/>
      <c r="AO12" s="35"/>
      <c r="AP12" s="35"/>
      <c r="AQ12" s="35"/>
    </row>
    <row r="13" spans="1:43" x14ac:dyDescent="0.3">
      <c r="A13" s="40"/>
      <c r="B13" s="40"/>
      <c r="C13" s="40"/>
      <c r="D13" s="40"/>
      <c r="E13" s="40"/>
      <c r="F13" s="1"/>
      <c r="G13" s="30"/>
      <c r="H13" s="30"/>
      <c r="I13" s="30"/>
      <c r="J13" s="30"/>
      <c r="L13" s="30"/>
      <c r="M13" s="30"/>
      <c r="N13" s="30"/>
      <c r="O13" s="30"/>
      <c r="P13" s="30"/>
      <c r="Q13" s="6"/>
      <c r="R13" s="2"/>
      <c r="S13" s="30"/>
      <c r="T13" s="30"/>
      <c r="U13" s="30"/>
      <c r="V13" s="30"/>
      <c r="W13" s="30"/>
      <c r="Z13" s="35"/>
      <c r="AA13" s="35"/>
      <c r="AB13" s="35"/>
      <c r="AC13" s="35"/>
      <c r="AD13" s="35"/>
      <c r="AE13" s="35"/>
      <c r="AF13" s="35"/>
      <c r="AG13" s="35"/>
      <c r="AH13" s="35"/>
      <c r="AI13" s="35"/>
      <c r="AJ13" s="35"/>
      <c r="AK13" s="35"/>
      <c r="AL13" s="35"/>
      <c r="AM13" s="35"/>
      <c r="AN13" s="35"/>
      <c r="AO13" s="35"/>
      <c r="AP13" s="35"/>
      <c r="AQ13" s="35"/>
    </row>
    <row r="14" spans="1:43" x14ac:dyDescent="0.3">
      <c r="A14" s="40"/>
      <c r="B14" s="40"/>
      <c r="C14" s="40"/>
      <c r="D14" s="40"/>
      <c r="E14" s="40"/>
      <c r="F14" s="1"/>
      <c r="G14" s="30"/>
      <c r="H14" s="30"/>
      <c r="I14" s="30"/>
      <c r="J14" s="30"/>
      <c r="L14" s="30"/>
      <c r="M14" s="30"/>
      <c r="N14" s="30"/>
      <c r="O14" s="30"/>
      <c r="P14" s="30"/>
      <c r="Q14" s="6"/>
      <c r="R14" s="2"/>
      <c r="S14" s="30"/>
      <c r="T14" s="30"/>
      <c r="U14" s="30"/>
      <c r="V14" s="30"/>
      <c r="W14" s="30"/>
      <c r="Z14" s="35"/>
      <c r="AA14" s="35"/>
      <c r="AB14" s="35"/>
      <c r="AC14" s="35"/>
      <c r="AD14" s="35"/>
      <c r="AE14" s="35"/>
      <c r="AF14" s="35"/>
      <c r="AG14" s="35"/>
      <c r="AH14" s="35"/>
      <c r="AI14" s="35"/>
      <c r="AJ14" s="35"/>
      <c r="AK14" s="35"/>
      <c r="AL14" s="35"/>
      <c r="AM14" s="35"/>
      <c r="AN14" s="35"/>
      <c r="AO14" s="35"/>
      <c r="AP14" s="35"/>
      <c r="AQ14" s="35"/>
    </row>
    <row r="15" spans="1:43" x14ac:dyDescent="0.3">
      <c r="A15" s="40"/>
      <c r="B15" s="40"/>
      <c r="C15" s="40"/>
      <c r="D15" s="40"/>
      <c r="E15" s="40"/>
      <c r="F15" s="1"/>
      <c r="G15" s="30"/>
      <c r="H15" s="30"/>
      <c r="I15" s="30"/>
      <c r="J15" s="30"/>
      <c r="L15" s="30"/>
      <c r="M15" s="30"/>
      <c r="N15" s="30"/>
      <c r="O15" s="30"/>
      <c r="P15" s="30"/>
      <c r="Q15" s="6"/>
      <c r="R15" s="2"/>
      <c r="S15" s="30"/>
      <c r="T15" s="30"/>
      <c r="U15" s="30"/>
      <c r="V15" s="30"/>
      <c r="W15" s="30"/>
      <c r="Z15" s="35"/>
      <c r="AA15" s="35"/>
      <c r="AB15" s="35"/>
      <c r="AC15" s="35"/>
      <c r="AD15" s="35"/>
      <c r="AE15" s="35"/>
      <c r="AF15" s="35"/>
      <c r="AG15" s="35"/>
      <c r="AH15" s="35"/>
      <c r="AI15" s="35"/>
      <c r="AJ15" s="35"/>
      <c r="AK15" s="35"/>
      <c r="AL15" s="35"/>
      <c r="AM15" s="35"/>
      <c r="AN15" s="35"/>
      <c r="AO15" s="35"/>
      <c r="AP15" s="35"/>
      <c r="AQ15" s="35"/>
    </row>
    <row r="16" spans="1:43" x14ac:dyDescent="0.3">
      <c r="A16" s="40"/>
      <c r="B16" s="40"/>
      <c r="C16" s="40"/>
      <c r="D16" s="40"/>
      <c r="E16" s="40"/>
      <c r="F16" s="1"/>
      <c r="G16" s="30"/>
      <c r="H16" s="30"/>
      <c r="I16" s="30"/>
      <c r="J16" s="30"/>
      <c r="R16" s="2"/>
      <c r="W16" s="2"/>
      <c r="Z16" s="35"/>
      <c r="AA16" s="35"/>
      <c r="AB16" s="35"/>
      <c r="AC16" s="35"/>
      <c r="AD16" s="35"/>
      <c r="AE16" s="35"/>
      <c r="AF16" s="35"/>
      <c r="AG16" s="35"/>
      <c r="AH16" s="35"/>
      <c r="AI16" s="35"/>
      <c r="AJ16" s="35"/>
      <c r="AK16" s="35"/>
      <c r="AL16" s="35"/>
      <c r="AM16" s="35"/>
      <c r="AN16" s="35"/>
      <c r="AO16" s="35"/>
      <c r="AP16" s="35"/>
      <c r="AQ16" s="35"/>
    </row>
    <row r="17" spans="1:43" ht="14.4" customHeight="1" x14ac:dyDescent="0.3">
      <c r="A17" s="36" t="s">
        <v>141</v>
      </c>
      <c r="B17" s="36"/>
      <c r="C17" s="36"/>
      <c r="D17" s="36"/>
      <c r="E17" s="36"/>
      <c r="F17" s="11"/>
      <c r="G17" s="33" t="s">
        <v>143</v>
      </c>
      <c r="H17" s="33"/>
      <c r="I17" s="33"/>
      <c r="J17" s="33"/>
      <c r="L17" s="33" t="s">
        <v>142</v>
      </c>
      <c r="M17" s="33"/>
      <c r="N17" s="33"/>
      <c r="O17" s="33"/>
      <c r="P17" s="33"/>
      <c r="Q17" s="3"/>
      <c r="R17" s="2"/>
      <c r="S17" s="33" t="s">
        <v>146</v>
      </c>
      <c r="T17" s="33"/>
      <c r="U17" s="33"/>
      <c r="V17" s="33"/>
      <c r="W17" s="2"/>
      <c r="Z17" s="35"/>
      <c r="AA17" s="35"/>
      <c r="AB17" s="35"/>
      <c r="AC17" s="35"/>
      <c r="AD17" s="35"/>
      <c r="AE17" s="35"/>
      <c r="AF17" s="35"/>
      <c r="AG17" s="35"/>
      <c r="AH17" s="35"/>
      <c r="AI17" s="35"/>
      <c r="AJ17" s="35"/>
      <c r="AK17" s="35"/>
      <c r="AL17" s="35"/>
      <c r="AM17" s="35"/>
      <c r="AN17" s="35"/>
      <c r="AO17" s="35"/>
      <c r="AP17" s="35"/>
      <c r="AQ17" s="35"/>
    </row>
    <row r="18" spans="1:43" ht="15" thickBot="1" x14ac:dyDescent="0.35">
      <c r="A18" t="s">
        <v>114</v>
      </c>
      <c r="B18" t="s">
        <v>115</v>
      </c>
      <c r="C18" t="s">
        <v>102</v>
      </c>
      <c r="D18" t="s">
        <v>112</v>
      </c>
      <c r="E18" t="s">
        <v>139</v>
      </c>
      <c r="G18" t="s">
        <v>113</v>
      </c>
      <c r="H18" t="s">
        <v>102</v>
      </c>
      <c r="I18" t="s">
        <v>112</v>
      </c>
      <c r="J18" t="s">
        <v>139</v>
      </c>
      <c r="L18" t="s">
        <v>98</v>
      </c>
      <c r="M18" t="s">
        <v>99</v>
      </c>
      <c r="N18" t="s">
        <v>102</v>
      </c>
      <c r="O18" t="s">
        <v>112</v>
      </c>
      <c r="P18" t="s">
        <v>139</v>
      </c>
      <c r="Q18" t="s">
        <v>147</v>
      </c>
      <c r="R18" s="2"/>
      <c r="S18" t="s">
        <v>145</v>
      </c>
      <c r="T18" s="9" t="s">
        <v>102</v>
      </c>
      <c r="U18" s="9" t="s">
        <v>112</v>
      </c>
      <c r="V18" s="9" t="s">
        <v>139</v>
      </c>
      <c r="W18" s="12" t="s">
        <v>147</v>
      </c>
      <c r="Z18" s="35"/>
      <c r="AA18" s="35"/>
      <c r="AB18" s="35"/>
      <c r="AC18" s="35"/>
      <c r="AD18" s="35"/>
      <c r="AE18" s="35"/>
      <c r="AF18" s="35"/>
      <c r="AG18" s="35"/>
      <c r="AH18" s="35"/>
      <c r="AI18" s="35"/>
      <c r="AJ18" s="35"/>
      <c r="AK18" s="35"/>
      <c r="AL18" s="35"/>
      <c r="AM18" s="35"/>
      <c r="AN18" s="35"/>
      <c r="AO18" s="35"/>
      <c r="AP18" s="35"/>
      <c r="AQ18" s="35"/>
    </row>
    <row r="19" spans="1:43" ht="28.8" customHeight="1" x14ac:dyDescent="0.3">
      <c r="A19" s="1">
        <v>2003</v>
      </c>
      <c r="B19" s="1" t="s">
        <v>117</v>
      </c>
      <c r="C19" s="1">
        <v>116692.77</v>
      </c>
      <c r="D19" s="1">
        <v>1357</v>
      </c>
      <c r="E19" s="1">
        <v>45820.95</v>
      </c>
      <c r="F19" s="1"/>
      <c r="G19" s="1" t="s">
        <v>105</v>
      </c>
      <c r="H19" s="1">
        <v>3623600.6299999901</v>
      </c>
      <c r="I19" s="1">
        <v>33349</v>
      </c>
      <c r="J19" s="1">
        <v>1435639.6199999901</v>
      </c>
      <c r="K19" s="1"/>
      <c r="L19" s="1" t="s">
        <v>60</v>
      </c>
      <c r="M19" s="1" t="s">
        <v>62</v>
      </c>
      <c r="N19" s="1">
        <v>827961.68999999901</v>
      </c>
      <c r="O19" s="1">
        <v>9175</v>
      </c>
      <c r="P19" s="1">
        <v>331585.2</v>
      </c>
      <c r="Q19" s="13">
        <f>Table6[[#This Row],[Revenue]]/SUM(Table6[Revenue])</f>
        <v>9.3395696675833834E-2</v>
      </c>
      <c r="R19" s="2"/>
      <c r="S19" s="1">
        <v>141</v>
      </c>
      <c r="T19" s="1">
        <v>668770.45999999903</v>
      </c>
      <c r="U19" s="1">
        <v>7544</v>
      </c>
      <c r="V19" s="1">
        <v>263439.51</v>
      </c>
      <c r="W19" s="13">
        <f>Table7[[#This Row],[Revenue]]/SUM(Table7[Revenue])</f>
        <v>7.5438614832430015E-2</v>
      </c>
      <c r="X19" s="1"/>
      <c r="Z19" s="35"/>
      <c r="AA19" s="35"/>
      <c r="AB19" s="35"/>
      <c r="AC19" s="35"/>
      <c r="AD19" s="35"/>
      <c r="AE19" s="35"/>
      <c r="AF19" s="35"/>
      <c r="AG19" s="35"/>
      <c r="AH19" s="35"/>
      <c r="AI19" s="35"/>
      <c r="AJ19" s="35"/>
      <c r="AK19" s="35"/>
      <c r="AL19" s="35"/>
      <c r="AM19" s="35"/>
      <c r="AN19" s="35"/>
      <c r="AO19" s="35"/>
      <c r="AP19" s="35"/>
      <c r="AQ19" s="35"/>
    </row>
    <row r="20" spans="1:43" ht="28.8" customHeight="1" x14ac:dyDescent="0.3">
      <c r="A20" s="1">
        <v>2003</v>
      </c>
      <c r="B20" s="1" t="s">
        <v>124</v>
      </c>
      <c r="C20" s="1">
        <v>128403.639999999</v>
      </c>
      <c r="D20" s="1">
        <v>1449</v>
      </c>
      <c r="E20" s="1">
        <v>51980.32</v>
      </c>
      <c r="F20" s="1"/>
      <c r="G20" s="1" t="s">
        <v>111</v>
      </c>
      <c r="H20" s="1">
        <v>1643172.48999999</v>
      </c>
      <c r="I20" s="1">
        <v>21015</v>
      </c>
      <c r="J20" s="1">
        <v>673293.72999999905</v>
      </c>
      <c r="K20" s="1"/>
      <c r="L20" s="1" t="s">
        <v>74</v>
      </c>
      <c r="M20" s="1" t="s">
        <v>96</v>
      </c>
      <c r="N20" s="1">
        <v>584188.24</v>
      </c>
      <c r="O20" s="1">
        <v>6291</v>
      </c>
      <c r="P20" s="1">
        <v>232494.28999999899</v>
      </c>
      <c r="Q20" s="13">
        <f>Table6[[#This Row],[Revenue]]/SUM(Table6[Revenue])</f>
        <v>6.589757512165724E-2</v>
      </c>
      <c r="R20" s="1"/>
      <c r="S20" s="1">
        <v>124</v>
      </c>
      <c r="T20" s="1">
        <v>584188.24</v>
      </c>
      <c r="U20" s="1">
        <v>6291</v>
      </c>
      <c r="V20" s="1">
        <v>232494.28999999899</v>
      </c>
      <c r="W20" s="13">
        <f>Table7[[#This Row],[Revenue]]/SUM(Table7[Revenue])</f>
        <v>6.5897575121657212E-2</v>
      </c>
      <c r="X20" s="1"/>
      <c r="Z20" s="35"/>
      <c r="AA20" s="35"/>
      <c r="AB20" s="35"/>
      <c r="AC20" s="35"/>
      <c r="AD20" s="35"/>
      <c r="AE20" s="35"/>
      <c r="AF20" s="35"/>
      <c r="AG20" s="35"/>
      <c r="AH20" s="35"/>
      <c r="AI20" s="35"/>
      <c r="AJ20" s="35"/>
      <c r="AK20" s="35"/>
      <c r="AL20" s="35"/>
      <c r="AM20" s="35"/>
      <c r="AN20" s="35"/>
      <c r="AO20" s="35"/>
      <c r="AP20" s="35"/>
      <c r="AQ20" s="35"/>
    </row>
    <row r="21" spans="1:43" x14ac:dyDescent="0.3">
      <c r="A21" s="1">
        <v>2003</v>
      </c>
      <c r="B21" s="1" t="s">
        <v>121</v>
      </c>
      <c r="C21" s="1">
        <v>160517.14000000001</v>
      </c>
      <c r="D21" s="1">
        <v>1755</v>
      </c>
      <c r="E21" s="1">
        <v>66103.02</v>
      </c>
      <c r="F21" s="1"/>
      <c r="G21" s="1" t="s">
        <v>106</v>
      </c>
      <c r="H21" s="1">
        <v>1084927.1299999999</v>
      </c>
      <c r="I21" s="1">
        <v>12425</v>
      </c>
      <c r="J21" s="1">
        <v>454863.97</v>
      </c>
      <c r="K21" s="1"/>
      <c r="L21" s="1" t="s">
        <v>74</v>
      </c>
      <c r="M21" s="1" t="s">
        <v>90</v>
      </c>
      <c r="N21" s="1">
        <v>456496.29</v>
      </c>
      <c r="O21" s="1">
        <v>4840</v>
      </c>
      <c r="P21" s="1">
        <v>181670.33</v>
      </c>
      <c r="Q21" s="13">
        <f>Table6[[#This Row],[Revenue]]/SUM(Table6[Revenue])</f>
        <v>5.1493673619710023E-2</v>
      </c>
      <c r="R21" s="1"/>
      <c r="S21" s="1">
        <v>151</v>
      </c>
      <c r="T21" s="1">
        <v>177913.95</v>
      </c>
      <c r="U21" s="1">
        <v>1775</v>
      </c>
      <c r="V21" s="1">
        <v>72370.09</v>
      </c>
      <c r="W21" s="13">
        <f>Table7[[#This Row],[Revenue]]/SUM(Table7[Revenue])</f>
        <v>2.0069041248272586E-2</v>
      </c>
      <c r="X21" s="1"/>
      <c r="Z21" s="35"/>
      <c r="AA21" s="35"/>
      <c r="AB21" s="35"/>
      <c r="AC21" s="35"/>
      <c r="AD21" s="35"/>
      <c r="AE21" s="35"/>
      <c r="AF21" s="35"/>
      <c r="AG21" s="35"/>
      <c r="AH21" s="35"/>
      <c r="AI21" s="35"/>
      <c r="AJ21" s="35"/>
      <c r="AK21" s="35"/>
      <c r="AL21" s="35"/>
      <c r="AM21" s="35"/>
      <c r="AN21" s="35"/>
      <c r="AO21" s="35"/>
      <c r="AP21" s="35"/>
      <c r="AQ21" s="35"/>
    </row>
    <row r="22" spans="1:43" ht="28.8" x14ac:dyDescent="0.3">
      <c r="A22" s="1">
        <v>2003</v>
      </c>
      <c r="B22" s="1" t="s">
        <v>126</v>
      </c>
      <c r="C22" s="1">
        <v>185848.58999999901</v>
      </c>
      <c r="D22" s="1">
        <v>1993</v>
      </c>
      <c r="E22" s="1">
        <v>73846.81</v>
      </c>
      <c r="F22" s="1"/>
      <c r="G22" s="1" t="s">
        <v>110</v>
      </c>
      <c r="H22" s="1">
        <v>949004.34</v>
      </c>
      <c r="I22" s="1">
        <v>10233</v>
      </c>
      <c r="J22" s="1">
        <v>372691.43</v>
      </c>
      <c r="K22" s="1"/>
      <c r="L22" s="1" t="s">
        <v>49</v>
      </c>
      <c r="M22" s="1" t="s">
        <v>51</v>
      </c>
      <c r="N22" s="1">
        <v>269119.26999999897</v>
      </c>
      <c r="O22" s="1">
        <v>3050</v>
      </c>
      <c r="P22" s="1">
        <v>103618.099999999</v>
      </c>
      <c r="Q22" s="13">
        <f>Table6[[#This Row],[Revenue]]/SUM(Table6[Revenue])</f>
        <v>3.0357179582236181E-2</v>
      </c>
      <c r="R22" s="1"/>
      <c r="S22" s="1">
        <v>114</v>
      </c>
      <c r="T22" s="1">
        <v>180585.07</v>
      </c>
      <c r="U22" s="1">
        <v>1926</v>
      </c>
      <c r="V22" s="1">
        <v>70311.070000000007</v>
      </c>
      <c r="W22" s="13">
        <f>Table7[[#This Row],[Revenue]]/SUM(Table7[Revenue])</f>
        <v>2.0370348804307884E-2</v>
      </c>
      <c r="X22" s="1"/>
      <c r="Z22" s="35"/>
      <c r="AA22" s="35"/>
      <c r="AB22" s="35"/>
      <c r="AC22" s="35"/>
      <c r="AD22" s="35"/>
      <c r="AE22" s="35"/>
      <c r="AF22" s="35"/>
      <c r="AG22" s="35"/>
      <c r="AH22" s="35"/>
      <c r="AI22" s="35"/>
      <c r="AJ22" s="35"/>
      <c r="AK22" s="35"/>
      <c r="AL22" s="35"/>
      <c r="AM22" s="35"/>
      <c r="AN22" s="35"/>
      <c r="AO22" s="35"/>
      <c r="AP22" s="35"/>
      <c r="AQ22" s="35"/>
    </row>
    <row r="23" spans="1:43" ht="27" customHeight="1" x14ac:dyDescent="0.3">
      <c r="A23" s="1">
        <v>2003</v>
      </c>
      <c r="B23" s="1" t="s">
        <v>118</v>
      </c>
      <c r="C23" s="1">
        <v>179435.55</v>
      </c>
      <c r="D23" s="1">
        <v>2017</v>
      </c>
      <c r="E23" s="1">
        <v>71586.989999999903</v>
      </c>
      <c r="F23" s="1"/>
      <c r="G23" s="1" t="s">
        <v>107</v>
      </c>
      <c r="H23" s="1">
        <v>832730.27</v>
      </c>
      <c r="I23" s="1">
        <v>10337</v>
      </c>
      <c r="J23" s="1">
        <v>320425.42</v>
      </c>
      <c r="K23" s="1"/>
      <c r="L23" s="1" t="s">
        <v>23</v>
      </c>
      <c r="M23" s="1" t="s">
        <v>28</v>
      </c>
      <c r="N23" s="1">
        <v>240649.68</v>
      </c>
      <c r="O23" s="1">
        <v>2521</v>
      </c>
      <c r="P23" s="1">
        <v>101796.48</v>
      </c>
      <c r="Q23" s="13">
        <f>Table6[[#This Row],[Revenue]]/SUM(Table6[Revenue])</f>
        <v>2.7145754193550312E-2</v>
      </c>
      <c r="R23" s="1"/>
      <c r="S23" s="1">
        <v>148</v>
      </c>
      <c r="T23" s="1">
        <v>156251.03</v>
      </c>
      <c r="U23" s="1">
        <v>1524</v>
      </c>
      <c r="V23" s="1">
        <v>60477.379999999903</v>
      </c>
      <c r="W23" s="13">
        <f>Table7[[#This Row],[Revenue]]/SUM(Table7[Revenue])</f>
        <v>1.7625421537518993E-2</v>
      </c>
      <c r="X23" s="1"/>
      <c r="Z23" s="35"/>
      <c r="AA23" s="35"/>
      <c r="AB23" s="35"/>
      <c r="AC23" s="35"/>
      <c r="AD23" s="35"/>
      <c r="AE23" s="35"/>
      <c r="AF23" s="35"/>
      <c r="AG23" s="35"/>
      <c r="AH23" s="35"/>
      <c r="AI23" s="35"/>
      <c r="AJ23" s="35"/>
      <c r="AK23" s="35"/>
      <c r="AL23" s="35"/>
      <c r="AM23" s="35"/>
      <c r="AN23" s="35"/>
      <c r="AO23" s="35"/>
      <c r="AP23" s="35"/>
      <c r="AQ23" s="35"/>
    </row>
    <row r="24" spans="1:43" ht="27" customHeight="1" x14ac:dyDescent="0.3">
      <c r="A24" s="1">
        <v>2003</v>
      </c>
      <c r="B24" s="1" t="s">
        <v>125</v>
      </c>
      <c r="C24" s="1">
        <v>150470.76999999999</v>
      </c>
      <c r="D24" s="1">
        <v>1685</v>
      </c>
      <c r="E24" s="1">
        <v>58229.569999999898</v>
      </c>
      <c r="F24" s="1"/>
      <c r="G24" s="1" t="s">
        <v>108</v>
      </c>
      <c r="H24" s="1">
        <v>556629.01</v>
      </c>
      <c r="I24" s="1">
        <v>7131</v>
      </c>
      <c r="J24" s="1">
        <v>219226.459999999</v>
      </c>
      <c r="K24" s="1"/>
      <c r="L24" s="1" t="s">
        <v>59</v>
      </c>
      <c r="M24" s="1" t="s">
        <v>59</v>
      </c>
      <c r="N24" s="1">
        <v>263997.77999999898</v>
      </c>
      <c r="O24" s="1">
        <v>2760</v>
      </c>
      <c r="P24" s="1">
        <v>101782.549999999</v>
      </c>
      <c r="Q24" s="13">
        <f>Table6[[#This Row],[Revenue]]/SUM(Table6[Revenue])</f>
        <v>2.9779465501566196E-2</v>
      </c>
      <c r="R24" s="1"/>
      <c r="S24" s="1">
        <v>187</v>
      </c>
      <c r="T24" s="1">
        <v>148410.09</v>
      </c>
      <c r="U24" s="1">
        <v>1778</v>
      </c>
      <c r="V24" s="1">
        <v>60095.86</v>
      </c>
      <c r="W24" s="13">
        <f>Table7[[#This Row],[Revenue]]/SUM(Table7[Revenue])</f>
        <v>1.6740948182364827E-2</v>
      </c>
      <c r="X24" s="1"/>
      <c r="Z24" s="35"/>
      <c r="AA24" s="35"/>
      <c r="AB24" s="35"/>
      <c r="AC24" s="35"/>
      <c r="AD24" s="35"/>
      <c r="AE24" s="35"/>
      <c r="AF24" s="35"/>
      <c r="AG24" s="35"/>
      <c r="AH24" s="35"/>
      <c r="AI24" s="35"/>
      <c r="AJ24" s="35"/>
      <c r="AK24" s="35"/>
      <c r="AL24" s="35"/>
      <c r="AM24" s="35"/>
      <c r="AN24" s="35"/>
      <c r="AO24" s="35"/>
      <c r="AP24" s="35"/>
      <c r="AQ24" s="35"/>
    </row>
    <row r="25" spans="1:43" ht="27" customHeight="1" x14ac:dyDescent="0.3">
      <c r="A25" s="1">
        <v>2003</v>
      </c>
      <c r="B25" s="1" t="s">
        <v>138</v>
      </c>
      <c r="C25" s="1">
        <v>201940.359999999</v>
      </c>
      <c r="D25" s="1">
        <v>2145</v>
      </c>
      <c r="E25" s="1">
        <v>82073.59</v>
      </c>
      <c r="F25" s="1"/>
      <c r="G25" s="1" t="s">
        <v>109</v>
      </c>
      <c r="H25" s="1">
        <v>175030.769999999</v>
      </c>
      <c r="I25" s="1">
        <v>2651</v>
      </c>
      <c r="J25" s="1">
        <v>61387.239999999903</v>
      </c>
      <c r="K25" s="1"/>
      <c r="L25" s="1" t="s">
        <v>74</v>
      </c>
      <c r="M25" s="1" t="s">
        <v>94</v>
      </c>
      <c r="N25" s="1">
        <v>199051.33999999901</v>
      </c>
      <c r="O25" s="1">
        <v>2139</v>
      </c>
      <c r="P25" s="1">
        <v>83766.710000000006</v>
      </c>
      <c r="Q25" s="13">
        <f>Table6[[#This Row],[Revenue]]/SUM(Table6[Revenue])</f>
        <v>2.2453380148009263E-2</v>
      </c>
      <c r="R25" s="1"/>
      <c r="S25" s="1">
        <v>323</v>
      </c>
      <c r="T25" s="1">
        <v>154622.07999999999</v>
      </c>
      <c r="U25" s="1">
        <v>1691</v>
      </c>
      <c r="V25" s="1">
        <v>60013.99</v>
      </c>
      <c r="W25" s="13">
        <f>Table7[[#This Row],[Revenue]]/SUM(Table7[Revenue])</f>
        <v>1.7441672794144041E-2</v>
      </c>
      <c r="X25" s="1"/>
      <c r="Z25" s="35"/>
      <c r="AA25" s="35"/>
      <c r="AB25" s="35"/>
      <c r="AC25" s="35"/>
      <c r="AD25" s="35"/>
      <c r="AE25" s="35"/>
      <c r="AF25" s="35"/>
      <c r="AG25" s="35"/>
      <c r="AH25" s="35"/>
      <c r="AI25" s="35"/>
      <c r="AJ25" s="35"/>
      <c r="AK25" s="35"/>
      <c r="AL25" s="35"/>
      <c r="AM25" s="35"/>
      <c r="AN25" s="35"/>
      <c r="AO25" s="35"/>
      <c r="AP25" s="35"/>
      <c r="AQ25" s="35"/>
    </row>
    <row r="26" spans="1:43" ht="27" customHeight="1" x14ac:dyDescent="0.3">
      <c r="A26" s="1">
        <v>2003</v>
      </c>
      <c r="B26" s="1" t="s">
        <v>120</v>
      </c>
      <c r="C26" s="1">
        <v>178257.11</v>
      </c>
      <c r="D26" s="1">
        <v>1974</v>
      </c>
      <c r="E26" s="1">
        <v>70195.88</v>
      </c>
      <c r="J26" s="1"/>
      <c r="K26" s="1"/>
      <c r="L26" s="1" t="s">
        <v>74</v>
      </c>
      <c r="M26" s="1" t="s">
        <v>87</v>
      </c>
      <c r="N26" s="1">
        <v>190500.00999999899</v>
      </c>
      <c r="O26" s="1">
        <v>2043</v>
      </c>
      <c r="P26" s="1">
        <v>76022.19</v>
      </c>
      <c r="Q26" s="13">
        <f>Table6[[#This Row],[Revenue]]/SUM(Table6[Revenue])</f>
        <v>2.1488773412575695E-2</v>
      </c>
      <c r="R26" s="1"/>
      <c r="S26" s="1">
        <v>321</v>
      </c>
      <c r="T26" s="1">
        <v>132340.78</v>
      </c>
      <c r="U26" s="1">
        <v>1447</v>
      </c>
      <c r="V26" s="1">
        <v>55674.28</v>
      </c>
      <c r="W26" s="13">
        <f>Table7[[#This Row],[Revenue]]/SUM(Table7[Revenue])</f>
        <v>1.4928298610921559E-2</v>
      </c>
      <c r="X26" s="1"/>
      <c r="Z26" s="35"/>
      <c r="AA26" s="35"/>
      <c r="AB26" s="35"/>
      <c r="AC26" s="35"/>
      <c r="AD26" s="35"/>
      <c r="AE26" s="35"/>
      <c r="AF26" s="35"/>
      <c r="AG26" s="35"/>
      <c r="AH26" s="35"/>
      <c r="AI26" s="35"/>
      <c r="AJ26" s="35"/>
      <c r="AK26" s="35"/>
      <c r="AL26" s="35"/>
      <c r="AM26" s="35"/>
      <c r="AN26" s="35"/>
      <c r="AO26" s="35"/>
      <c r="AP26" s="35"/>
      <c r="AQ26" s="35"/>
    </row>
    <row r="27" spans="1:43" ht="27" customHeight="1" x14ac:dyDescent="0.3">
      <c r="A27" s="1">
        <v>2003</v>
      </c>
      <c r="B27" s="1" t="s">
        <v>119</v>
      </c>
      <c r="C27" s="1">
        <v>236697.84999999899</v>
      </c>
      <c r="D27" s="1">
        <v>2510</v>
      </c>
      <c r="E27" s="1">
        <v>93855.529999999897</v>
      </c>
      <c r="J27" s="1"/>
      <c r="K27" s="1"/>
      <c r="L27" s="1" t="s">
        <v>0</v>
      </c>
      <c r="M27" s="1" t="s">
        <v>3</v>
      </c>
      <c r="N27" s="1">
        <v>180585.07</v>
      </c>
      <c r="O27" s="1">
        <v>1926</v>
      </c>
      <c r="P27" s="1">
        <v>70311.070000000007</v>
      </c>
      <c r="Q27" s="13">
        <f>Table6[[#This Row],[Revenue]]/SUM(Table6[Revenue])</f>
        <v>2.0370348804307891E-2</v>
      </c>
      <c r="R27" s="1"/>
      <c r="S27" s="1">
        <v>382</v>
      </c>
      <c r="T27" s="1">
        <v>137480.07</v>
      </c>
      <c r="U27" s="1">
        <v>1442</v>
      </c>
      <c r="V27" s="1">
        <v>54724.68</v>
      </c>
      <c r="W27" s="13">
        <f>Table7[[#This Row],[Revenue]]/SUM(Table7[Revenue])</f>
        <v>1.5508020566377187E-2</v>
      </c>
      <c r="X27" s="1"/>
      <c r="Z27" s="35"/>
      <c r="AA27" s="35"/>
      <c r="AB27" s="35"/>
      <c r="AC27" s="35"/>
      <c r="AD27" s="35"/>
      <c r="AE27" s="35"/>
      <c r="AF27" s="35"/>
      <c r="AG27" s="35"/>
      <c r="AH27" s="35"/>
      <c r="AI27" s="35"/>
      <c r="AJ27" s="35"/>
      <c r="AK27" s="35"/>
      <c r="AL27" s="35"/>
      <c r="AM27" s="35"/>
      <c r="AN27" s="35"/>
      <c r="AO27" s="35"/>
      <c r="AP27" s="35"/>
      <c r="AQ27" s="35"/>
    </row>
    <row r="28" spans="1:43" ht="27" customHeight="1" x14ac:dyDescent="0.3">
      <c r="A28" s="1">
        <v>2003</v>
      </c>
      <c r="B28" s="1" t="s">
        <v>123</v>
      </c>
      <c r="C28" s="1">
        <v>443047.21999999898</v>
      </c>
      <c r="D28" s="1">
        <v>4893</v>
      </c>
      <c r="E28" s="1">
        <v>174281.84</v>
      </c>
      <c r="J28" s="1"/>
      <c r="K28" s="1"/>
      <c r="L28" s="1" t="s">
        <v>69</v>
      </c>
      <c r="M28" s="1" t="s">
        <v>73</v>
      </c>
      <c r="N28" s="1">
        <v>148410.09</v>
      </c>
      <c r="O28" s="1">
        <v>1778</v>
      </c>
      <c r="P28" s="1">
        <v>60095.86</v>
      </c>
      <c r="Q28" s="13">
        <f>Table6[[#This Row],[Revenue]]/SUM(Table6[Revenue])</f>
        <v>1.6740948182364834E-2</v>
      </c>
      <c r="R28" s="1"/>
      <c r="S28" s="1">
        <v>276</v>
      </c>
      <c r="T28" s="1">
        <v>137034.22</v>
      </c>
      <c r="U28" s="1">
        <v>1469</v>
      </c>
      <c r="V28" s="1">
        <v>54551.659999999902</v>
      </c>
      <c r="W28" s="13">
        <f>Table7[[#This Row],[Revenue]]/SUM(Table7[Revenue])</f>
        <v>1.5457727815074986E-2</v>
      </c>
      <c r="X28" s="1"/>
      <c r="Z28" s="35"/>
      <c r="AA28" s="35"/>
      <c r="AB28" s="35"/>
      <c r="AC28" s="35"/>
      <c r="AD28" s="35"/>
      <c r="AE28" s="35"/>
      <c r="AF28" s="35"/>
      <c r="AG28" s="35"/>
      <c r="AH28" s="35"/>
      <c r="AI28" s="35"/>
      <c r="AJ28" s="35"/>
      <c r="AK28" s="35"/>
      <c r="AL28" s="35"/>
      <c r="AM28" s="35"/>
      <c r="AN28" s="35"/>
      <c r="AO28" s="35"/>
      <c r="AP28" s="35"/>
      <c r="AQ28" s="35"/>
    </row>
    <row r="29" spans="1:43" ht="27" customHeight="1" x14ac:dyDescent="0.3">
      <c r="A29" s="1">
        <v>2003</v>
      </c>
      <c r="B29" s="1" t="s">
        <v>122</v>
      </c>
      <c r="C29" s="1">
        <v>965061.55</v>
      </c>
      <c r="D29" s="1">
        <v>10574</v>
      </c>
      <c r="E29" s="1">
        <v>385538.429999999</v>
      </c>
      <c r="J29" s="1"/>
      <c r="K29" s="1"/>
      <c r="L29" s="1" t="s">
        <v>74</v>
      </c>
      <c r="M29" s="1" t="s">
        <v>77</v>
      </c>
      <c r="N29" s="1">
        <v>150665.16999999899</v>
      </c>
      <c r="O29" s="1">
        <v>1654</v>
      </c>
      <c r="P29" s="1">
        <v>59852.0099999999</v>
      </c>
      <c r="Q29" s="13">
        <f>Table6[[#This Row],[Revenue]]/SUM(Table6[Revenue])</f>
        <v>1.6995325613353998E-2</v>
      </c>
      <c r="R29" s="1"/>
      <c r="S29" s="1">
        <v>146</v>
      </c>
      <c r="T29" s="1">
        <v>130305.349999999</v>
      </c>
      <c r="U29" s="1">
        <v>1428</v>
      </c>
      <c r="V29" s="1">
        <v>53211.1899999999</v>
      </c>
      <c r="W29" s="13">
        <f>Table7[[#This Row],[Revenue]]/SUM(Table7[Revenue])</f>
        <v>1.4698698129183103E-2</v>
      </c>
      <c r="X29" s="1"/>
      <c r="Z29" s="35"/>
      <c r="AA29" s="35"/>
      <c r="AB29" s="35"/>
      <c r="AC29" s="35"/>
      <c r="AD29" s="35"/>
      <c r="AE29" s="35"/>
      <c r="AF29" s="35"/>
      <c r="AG29" s="35"/>
      <c r="AH29" s="35"/>
      <c r="AI29" s="35"/>
      <c r="AJ29" s="35"/>
      <c r="AK29" s="35"/>
      <c r="AL29" s="35"/>
      <c r="AM29" s="35"/>
      <c r="AN29" s="35"/>
      <c r="AO29" s="35"/>
      <c r="AP29" s="35"/>
      <c r="AQ29" s="35"/>
    </row>
    <row r="30" spans="1:43" ht="27" customHeight="1" x14ac:dyDescent="0.3">
      <c r="A30" s="1">
        <v>2003</v>
      </c>
      <c r="B30" s="1" t="s">
        <v>116</v>
      </c>
      <c r="C30" s="1">
        <v>276723.25</v>
      </c>
      <c r="D30" s="1">
        <v>2961</v>
      </c>
      <c r="E30" s="1">
        <v>112663.84</v>
      </c>
      <c r="J30" s="1"/>
      <c r="K30" s="1"/>
      <c r="L30" s="1" t="s">
        <v>23</v>
      </c>
      <c r="M30" s="1" t="s">
        <v>27</v>
      </c>
      <c r="N30" s="1">
        <v>139264.04</v>
      </c>
      <c r="O30" s="1">
        <v>1675</v>
      </c>
      <c r="P30" s="1">
        <v>55651.59</v>
      </c>
      <c r="Q30" s="13">
        <f>Table6[[#This Row],[Revenue]]/SUM(Table6[Revenue])</f>
        <v>1.5709255868699923E-2</v>
      </c>
      <c r="R30" s="1"/>
      <c r="S30" s="1">
        <v>353</v>
      </c>
      <c r="T30" s="1">
        <v>126983.189999999</v>
      </c>
      <c r="U30" s="1">
        <v>1433</v>
      </c>
      <c r="V30" s="1">
        <v>52698.659999999902</v>
      </c>
      <c r="W30" s="13">
        <f>Table7[[#This Row],[Revenue]]/SUM(Table7[Revenue])</f>
        <v>1.4323951988853122E-2</v>
      </c>
      <c r="X30" s="1"/>
      <c r="Z30" s="35"/>
      <c r="AA30" s="35"/>
      <c r="AB30" s="35"/>
      <c r="AC30" s="35"/>
      <c r="AD30" s="35"/>
      <c r="AE30" s="35"/>
      <c r="AF30" s="35"/>
      <c r="AG30" s="35"/>
      <c r="AH30" s="35"/>
      <c r="AI30" s="35"/>
      <c r="AJ30" s="35"/>
      <c r="AK30" s="35"/>
      <c r="AL30" s="35"/>
      <c r="AM30" s="35"/>
      <c r="AN30" s="35"/>
      <c r="AO30" s="35"/>
      <c r="AP30" s="35"/>
      <c r="AQ30" s="35"/>
    </row>
    <row r="31" spans="1:43" ht="27" customHeight="1" x14ac:dyDescent="0.3">
      <c r="A31" s="1">
        <v>2004</v>
      </c>
      <c r="B31" s="1" t="s">
        <v>117</v>
      </c>
      <c r="C31" s="1">
        <v>292385.21000000002</v>
      </c>
      <c r="D31" s="1">
        <v>3245</v>
      </c>
      <c r="E31" s="1">
        <v>119453.02999999899</v>
      </c>
      <c r="J31" s="1"/>
      <c r="K31" s="1"/>
      <c r="L31" s="1" t="s">
        <v>6</v>
      </c>
      <c r="M31" s="1" t="s">
        <v>8</v>
      </c>
      <c r="N31" s="1">
        <v>137480.07</v>
      </c>
      <c r="O31" s="1">
        <v>1442</v>
      </c>
      <c r="P31" s="1">
        <v>54724.68</v>
      </c>
      <c r="Q31" s="13">
        <f>Table6[[#This Row],[Revenue]]/SUM(Table6[Revenue])</f>
        <v>1.5508020566377194E-2</v>
      </c>
      <c r="R31" s="1"/>
      <c r="S31" s="1">
        <v>278</v>
      </c>
      <c r="T31" s="1">
        <v>127529.689999999</v>
      </c>
      <c r="U31" s="1">
        <v>1650</v>
      </c>
      <c r="V31" s="1">
        <v>52309.63</v>
      </c>
      <c r="W31" s="13">
        <f>Table7[[#This Row],[Revenue]]/SUM(Table7[Revenue])</f>
        <v>1.4385598256850549E-2</v>
      </c>
      <c r="X31" s="1"/>
      <c r="Z31" s="35"/>
      <c r="AA31" s="35"/>
      <c r="AB31" s="35"/>
      <c r="AC31" s="35"/>
      <c r="AD31" s="35"/>
      <c r="AE31" s="35"/>
      <c r="AF31" s="35"/>
      <c r="AG31" s="35"/>
      <c r="AH31" s="35"/>
      <c r="AI31" s="35"/>
      <c r="AJ31" s="35"/>
      <c r="AK31" s="35"/>
      <c r="AL31" s="35"/>
      <c r="AM31" s="35"/>
      <c r="AN31" s="35"/>
      <c r="AO31" s="35"/>
      <c r="AP31" s="35"/>
      <c r="AQ31" s="35"/>
    </row>
    <row r="32" spans="1:43" ht="27" customHeight="1" x14ac:dyDescent="0.3">
      <c r="A32" s="1">
        <v>2004</v>
      </c>
      <c r="B32" s="1" t="s">
        <v>124</v>
      </c>
      <c r="C32" s="1">
        <v>289502.84000000003</v>
      </c>
      <c r="D32" s="1">
        <v>3117</v>
      </c>
      <c r="E32" s="1">
        <v>113543.35</v>
      </c>
      <c r="J32" s="1"/>
      <c r="K32" s="1"/>
      <c r="L32" s="1" t="s">
        <v>0</v>
      </c>
      <c r="M32" s="1" t="s">
        <v>4</v>
      </c>
      <c r="N32" s="1">
        <v>137034.22</v>
      </c>
      <c r="O32" s="1">
        <v>1469</v>
      </c>
      <c r="P32" s="1">
        <v>54551.659999999902</v>
      </c>
      <c r="Q32" s="13">
        <f>Table6[[#This Row],[Revenue]]/SUM(Table6[Revenue])</f>
        <v>1.5457727815074991E-2</v>
      </c>
      <c r="R32" s="1"/>
      <c r="S32" s="1">
        <v>458</v>
      </c>
      <c r="T32" s="1">
        <v>112440.09</v>
      </c>
      <c r="U32" s="1">
        <v>1163</v>
      </c>
      <c r="V32" s="1">
        <v>49192.39</v>
      </c>
      <c r="W32" s="13">
        <f>Table7[[#This Row],[Revenue]]/SUM(Table7[Revenue])</f>
        <v>1.2683461888005308E-2</v>
      </c>
      <c r="X32" s="1"/>
      <c r="Z32" s="35"/>
      <c r="AA32" s="35"/>
      <c r="AB32" s="35"/>
      <c r="AC32" s="35"/>
      <c r="AD32" s="35"/>
      <c r="AE32" s="35"/>
      <c r="AF32" s="35"/>
      <c r="AG32" s="35"/>
      <c r="AH32" s="35"/>
      <c r="AI32" s="35"/>
      <c r="AJ32" s="35"/>
      <c r="AK32" s="35"/>
      <c r="AL32" s="35"/>
      <c r="AM32" s="35"/>
      <c r="AN32" s="35"/>
      <c r="AO32" s="35"/>
      <c r="AP32" s="35"/>
      <c r="AQ32" s="35"/>
    </row>
    <row r="33" spans="1:43" ht="27" customHeight="1" x14ac:dyDescent="0.3">
      <c r="A33" s="1">
        <v>2004</v>
      </c>
      <c r="B33" s="1" t="s">
        <v>121</v>
      </c>
      <c r="C33" s="1">
        <v>217691.26</v>
      </c>
      <c r="D33" s="1">
        <v>2332</v>
      </c>
      <c r="E33" s="1">
        <v>86600.36</v>
      </c>
      <c r="J33" s="1"/>
      <c r="K33" s="1"/>
      <c r="L33" s="1" t="s">
        <v>74</v>
      </c>
      <c r="M33" s="1" t="s">
        <v>92</v>
      </c>
      <c r="N33" s="1">
        <v>135665.93</v>
      </c>
      <c r="O33" s="1">
        <v>1398</v>
      </c>
      <c r="P33" s="1">
        <v>54336.36</v>
      </c>
      <c r="Q33" s="13">
        <f>Table6[[#This Row],[Revenue]]/SUM(Table6[Revenue])</f>
        <v>1.5303382029094752E-2</v>
      </c>
      <c r="R33" s="1"/>
      <c r="S33" s="1">
        <v>386</v>
      </c>
      <c r="T33" s="1">
        <v>125505.57</v>
      </c>
      <c r="U33" s="1">
        <v>1280</v>
      </c>
      <c r="V33" s="1">
        <v>48516.669999999896</v>
      </c>
      <c r="W33" s="13">
        <f>Table7[[#This Row],[Revenue]]/SUM(Table7[Revenue])</f>
        <v>1.4157273565214883E-2</v>
      </c>
      <c r="X33" s="1"/>
      <c r="Z33" s="35"/>
      <c r="AA33" s="35"/>
      <c r="AB33" s="35"/>
      <c r="AC33" s="35"/>
      <c r="AD33" s="35"/>
      <c r="AE33" s="35"/>
      <c r="AF33" s="35"/>
      <c r="AG33" s="35"/>
      <c r="AH33" s="35"/>
      <c r="AI33" s="35"/>
      <c r="AJ33" s="35"/>
      <c r="AK33" s="35"/>
      <c r="AL33" s="35"/>
      <c r="AM33" s="35"/>
      <c r="AN33" s="35"/>
      <c r="AO33" s="35"/>
      <c r="AP33" s="35"/>
      <c r="AQ33" s="35"/>
    </row>
    <row r="34" spans="1:43" ht="27" customHeight="1" x14ac:dyDescent="0.3">
      <c r="A34" s="1">
        <v>2004</v>
      </c>
      <c r="B34" s="1" t="s">
        <v>126</v>
      </c>
      <c r="C34" s="1">
        <v>187575.77</v>
      </c>
      <c r="D34" s="1">
        <v>2077</v>
      </c>
      <c r="E34" s="1">
        <v>75903.789999999994</v>
      </c>
      <c r="J34" s="1"/>
      <c r="K34" s="1"/>
      <c r="L34" s="1" t="s">
        <v>23</v>
      </c>
      <c r="M34" s="1" t="s">
        <v>25</v>
      </c>
      <c r="N34" s="1">
        <v>130305.349999999</v>
      </c>
      <c r="O34" s="1">
        <v>1428</v>
      </c>
      <c r="P34" s="1">
        <v>53211.1899999999</v>
      </c>
      <c r="Q34" s="13">
        <f>Table6[[#This Row],[Revenue]]/SUM(Table6[Revenue])</f>
        <v>1.469869812918311E-2</v>
      </c>
      <c r="R34" s="1"/>
      <c r="S34" s="1">
        <v>119</v>
      </c>
      <c r="T34" s="1">
        <v>116949.68</v>
      </c>
      <c r="U34" s="1">
        <v>1405</v>
      </c>
      <c r="V34" s="1">
        <v>45587.79</v>
      </c>
      <c r="W34" s="13">
        <f>Table7[[#This Row],[Revenue]]/SUM(Table7[Revenue])</f>
        <v>1.3192152452869936E-2</v>
      </c>
      <c r="X34" s="1"/>
      <c r="Z34" s="35"/>
      <c r="AA34" s="35"/>
      <c r="AB34" s="35"/>
      <c r="AC34" s="35"/>
      <c r="AD34" s="35"/>
      <c r="AE34" s="35"/>
      <c r="AF34" s="35"/>
      <c r="AG34" s="35"/>
      <c r="AH34" s="35"/>
      <c r="AI34" s="35"/>
      <c r="AJ34" s="35"/>
      <c r="AK34" s="35"/>
      <c r="AL34" s="35"/>
      <c r="AM34" s="35"/>
      <c r="AN34" s="35"/>
      <c r="AO34" s="35"/>
      <c r="AP34" s="35"/>
      <c r="AQ34" s="35"/>
    </row>
    <row r="35" spans="1:43" ht="27" customHeight="1" x14ac:dyDescent="0.3">
      <c r="A35" s="1">
        <v>2004</v>
      </c>
      <c r="B35" s="1" t="s">
        <v>118</v>
      </c>
      <c r="C35" s="1">
        <v>206880.09</v>
      </c>
      <c r="D35" s="1">
        <v>2234</v>
      </c>
      <c r="E35" s="1">
        <v>86434.089999999895</v>
      </c>
      <c r="J35" s="1"/>
      <c r="K35" s="1"/>
      <c r="L35" s="1" t="s">
        <v>23</v>
      </c>
      <c r="M35" s="1" t="s">
        <v>29</v>
      </c>
      <c r="N35" s="1">
        <v>126983.189999999</v>
      </c>
      <c r="O35" s="1">
        <v>1433</v>
      </c>
      <c r="P35" s="1">
        <v>52698.659999999902</v>
      </c>
      <c r="Q35" s="13">
        <f>Table6[[#This Row],[Revenue]]/SUM(Table6[Revenue])</f>
        <v>1.4323951988853128E-2</v>
      </c>
      <c r="R35" s="1"/>
      <c r="S35" s="1">
        <v>363</v>
      </c>
      <c r="T35" s="1">
        <v>116449.29</v>
      </c>
      <c r="U35" s="1">
        <v>1248</v>
      </c>
      <c r="V35" s="1">
        <v>45090.39</v>
      </c>
      <c r="W35" s="13">
        <f>Table7[[#This Row],[Revenue]]/SUM(Table7[Revenue])</f>
        <v>1.3135707482982961E-2</v>
      </c>
      <c r="X35" s="1"/>
      <c r="Z35" s="35"/>
      <c r="AA35" s="35"/>
      <c r="AB35" s="35"/>
      <c r="AC35" s="35"/>
      <c r="AD35" s="35"/>
      <c r="AE35" s="35"/>
      <c r="AF35" s="35"/>
      <c r="AG35" s="35"/>
      <c r="AH35" s="35"/>
      <c r="AI35" s="35"/>
      <c r="AJ35" s="35"/>
      <c r="AK35" s="35"/>
      <c r="AL35" s="35"/>
      <c r="AM35" s="35"/>
      <c r="AN35" s="35"/>
      <c r="AO35" s="35"/>
      <c r="AP35" s="35"/>
      <c r="AQ35" s="35"/>
    </row>
    <row r="36" spans="1:43" ht="27" customHeight="1" x14ac:dyDescent="0.3">
      <c r="A36" s="1">
        <v>2004</v>
      </c>
      <c r="B36" s="1" t="s">
        <v>125</v>
      </c>
      <c r="C36" s="1">
        <v>213092.459999999</v>
      </c>
      <c r="D36" s="1">
        <v>2406</v>
      </c>
      <c r="E36" s="1">
        <v>85931.449999999895</v>
      </c>
      <c r="J36" s="1"/>
      <c r="K36" s="1"/>
      <c r="L36" s="1" t="s">
        <v>41</v>
      </c>
      <c r="M36" s="1" t="s">
        <v>42</v>
      </c>
      <c r="N36" s="1">
        <v>127529.689999999</v>
      </c>
      <c r="O36" s="1">
        <v>1650</v>
      </c>
      <c r="P36" s="1">
        <v>52309.63</v>
      </c>
      <c r="Q36" s="13">
        <f>Table6[[#This Row],[Revenue]]/SUM(Table6[Revenue])</f>
        <v>1.4385598256850556E-2</v>
      </c>
      <c r="R36" s="1"/>
      <c r="S36" s="1">
        <v>496</v>
      </c>
      <c r="T36" s="1">
        <v>114497.19</v>
      </c>
      <c r="U36" s="1">
        <v>1359</v>
      </c>
      <c r="V36" s="1">
        <v>43604.11</v>
      </c>
      <c r="W36" s="13">
        <f>Table7[[#This Row],[Revenue]]/SUM(Table7[Revenue])</f>
        <v>1.2915506788092241E-2</v>
      </c>
      <c r="X36" s="1"/>
      <c r="Z36" s="35"/>
      <c r="AA36" s="35"/>
      <c r="AB36" s="35"/>
      <c r="AC36" s="35"/>
      <c r="AD36" s="35"/>
      <c r="AE36" s="35"/>
      <c r="AF36" s="35"/>
      <c r="AG36" s="35"/>
      <c r="AH36" s="35"/>
      <c r="AI36" s="35"/>
      <c r="AJ36" s="35"/>
      <c r="AK36" s="35"/>
      <c r="AL36" s="35"/>
      <c r="AM36" s="35"/>
      <c r="AN36" s="35"/>
      <c r="AO36" s="35"/>
      <c r="AP36" s="35"/>
      <c r="AQ36" s="35"/>
    </row>
    <row r="37" spans="1:43" ht="27" customHeight="1" x14ac:dyDescent="0.3">
      <c r="A37" s="1">
        <v>2004</v>
      </c>
      <c r="B37" s="1" t="s">
        <v>138</v>
      </c>
      <c r="C37" s="1">
        <v>325563.489999999</v>
      </c>
      <c r="D37" s="1">
        <v>3576</v>
      </c>
      <c r="E37" s="1">
        <v>128195.79</v>
      </c>
      <c r="J37" s="1"/>
      <c r="K37" s="1"/>
      <c r="L37" s="1" t="s">
        <v>74</v>
      </c>
      <c r="M37" s="1" t="s">
        <v>82</v>
      </c>
      <c r="N37" s="1">
        <v>122744.06</v>
      </c>
      <c r="O37" s="1">
        <v>1333</v>
      </c>
      <c r="P37" s="1">
        <v>50072.389999999898</v>
      </c>
      <c r="Q37" s="13">
        <f>Table6[[#This Row],[Revenue]]/SUM(Table6[Revenue])</f>
        <v>1.3845769840534967E-2</v>
      </c>
      <c r="R37" s="1"/>
      <c r="S37" s="1">
        <v>398</v>
      </c>
      <c r="T37" s="1">
        <v>105548.73</v>
      </c>
      <c r="U37" s="1">
        <v>1150</v>
      </c>
      <c r="V37" s="1">
        <v>43487.88</v>
      </c>
      <c r="W37" s="13">
        <f>Table7[[#This Row],[Revenue]]/SUM(Table7[Revenue])</f>
        <v>1.1906103012567514E-2</v>
      </c>
      <c r="X37" s="1"/>
      <c r="Z37" s="35"/>
      <c r="AA37" s="35"/>
      <c r="AB37" s="35"/>
      <c r="AC37" s="35"/>
      <c r="AD37" s="35"/>
      <c r="AE37" s="35"/>
      <c r="AF37" s="35"/>
      <c r="AG37" s="35"/>
      <c r="AH37" s="35"/>
      <c r="AI37" s="35"/>
      <c r="AJ37" s="35"/>
      <c r="AK37" s="35"/>
      <c r="AL37" s="35"/>
      <c r="AM37" s="35"/>
      <c r="AN37" s="35"/>
      <c r="AO37" s="35"/>
      <c r="AP37" s="35"/>
      <c r="AQ37" s="35"/>
    </row>
    <row r="38" spans="1:43" ht="27" customHeight="1" x14ac:dyDescent="0.3">
      <c r="A38" s="1">
        <v>2004</v>
      </c>
      <c r="B38" s="1" t="s">
        <v>120</v>
      </c>
      <c r="C38" s="1">
        <v>419327.08999999898</v>
      </c>
      <c r="D38" s="1">
        <v>4564</v>
      </c>
      <c r="E38" s="1">
        <v>166758.57999999999</v>
      </c>
      <c r="J38" s="1"/>
      <c r="K38" s="1"/>
      <c r="L38" s="1" t="s">
        <v>41</v>
      </c>
      <c r="M38" s="1" t="s">
        <v>44</v>
      </c>
      <c r="N38" s="1">
        <v>125505.57</v>
      </c>
      <c r="O38" s="1">
        <v>1280</v>
      </c>
      <c r="P38" s="1">
        <v>48516.669999999896</v>
      </c>
      <c r="Q38" s="13">
        <f>Table6[[#This Row],[Revenue]]/SUM(Table6[Revenue])</f>
        <v>1.415727356521489E-2</v>
      </c>
      <c r="R38" s="1"/>
      <c r="S38" s="1">
        <v>298</v>
      </c>
      <c r="T38" s="1">
        <v>108777.92</v>
      </c>
      <c r="U38" s="1">
        <v>1078</v>
      </c>
      <c r="V38" s="1">
        <v>43393.749999999898</v>
      </c>
      <c r="W38" s="13">
        <f>Table7[[#This Row],[Revenue]]/SUM(Table7[Revenue])</f>
        <v>1.2270361955210907E-2</v>
      </c>
      <c r="X38" s="1"/>
      <c r="Z38" s="35"/>
      <c r="AA38" s="35"/>
      <c r="AB38" s="35"/>
      <c r="AC38" s="35"/>
      <c r="AD38" s="35"/>
      <c r="AE38" s="35"/>
      <c r="AF38" s="35"/>
      <c r="AG38" s="35"/>
      <c r="AH38" s="35"/>
      <c r="AI38" s="35"/>
      <c r="AJ38" s="35"/>
      <c r="AK38" s="35"/>
      <c r="AL38" s="35"/>
      <c r="AM38" s="35"/>
      <c r="AN38" s="35"/>
      <c r="AO38" s="35"/>
      <c r="AP38" s="35"/>
      <c r="AQ38" s="35"/>
    </row>
    <row r="39" spans="1:43" ht="27" customHeight="1" x14ac:dyDescent="0.3">
      <c r="A39" s="1">
        <v>2004</v>
      </c>
      <c r="B39" s="1" t="s">
        <v>119</v>
      </c>
      <c r="C39" s="1">
        <v>283799.799999999</v>
      </c>
      <c r="D39" s="1">
        <v>3171</v>
      </c>
      <c r="E39" s="1">
        <v>114683.65</v>
      </c>
      <c r="J39" s="1"/>
      <c r="K39" s="1"/>
      <c r="L39" s="1" t="s">
        <v>74</v>
      </c>
      <c r="M39" s="1" t="s">
        <v>86</v>
      </c>
      <c r="N39" s="1">
        <v>116449.29</v>
      </c>
      <c r="O39" s="1">
        <v>1248</v>
      </c>
      <c r="P39" s="1">
        <v>45090.39</v>
      </c>
      <c r="Q39" s="13">
        <f>Table6[[#This Row],[Revenue]]/SUM(Table6[Revenue])</f>
        <v>1.3135707482982966E-2</v>
      </c>
      <c r="R39" s="1"/>
      <c r="S39" s="1">
        <v>131</v>
      </c>
      <c r="T39" s="1">
        <v>107639.94</v>
      </c>
      <c r="U39" s="1">
        <v>1177</v>
      </c>
      <c r="V39" s="1">
        <v>41953.17</v>
      </c>
      <c r="W39" s="13">
        <f>Table7[[#This Row],[Revenue]]/SUM(Table7[Revenue])</f>
        <v>1.2141995587313903E-2</v>
      </c>
      <c r="X39" s="1"/>
      <c r="Z39" s="35"/>
      <c r="AA39" s="35"/>
      <c r="AB39" s="35"/>
      <c r="AC39" s="35"/>
      <c r="AD39" s="35"/>
      <c r="AE39" s="35"/>
      <c r="AF39" s="35"/>
      <c r="AG39" s="35"/>
      <c r="AH39" s="35"/>
      <c r="AI39" s="35"/>
      <c r="AJ39" s="35"/>
      <c r="AK39" s="35"/>
      <c r="AL39" s="35"/>
      <c r="AM39" s="35"/>
      <c r="AN39" s="35"/>
      <c r="AO39" s="35"/>
      <c r="AP39" s="35"/>
      <c r="AQ39" s="35"/>
    </row>
    <row r="40" spans="1:43" ht="27" customHeight="1" x14ac:dyDescent="0.3">
      <c r="A40" s="1">
        <v>2004</v>
      </c>
      <c r="B40" s="1" t="s">
        <v>123</v>
      </c>
      <c r="C40" s="1">
        <v>500233.859999999</v>
      </c>
      <c r="D40" s="1">
        <v>5483</v>
      </c>
      <c r="E40" s="1">
        <v>202491.51999999999</v>
      </c>
      <c r="J40" s="1"/>
      <c r="K40" s="1"/>
      <c r="L40" s="1" t="s">
        <v>46</v>
      </c>
      <c r="M40" s="1" t="s">
        <v>48</v>
      </c>
      <c r="N40" s="1">
        <v>105548.73</v>
      </c>
      <c r="O40" s="1">
        <v>1150</v>
      </c>
      <c r="P40" s="1">
        <v>43487.88</v>
      </c>
      <c r="Q40" s="13">
        <f>Table6[[#This Row],[Revenue]]/SUM(Table6[Revenue])</f>
        <v>1.1906103012567519E-2</v>
      </c>
      <c r="R40" s="1"/>
      <c r="S40" s="1">
        <v>161</v>
      </c>
      <c r="T40" s="1">
        <v>104545.219999999</v>
      </c>
      <c r="U40" s="1">
        <v>1179</v>
      </c>
      <c r="V40" s="1">
        <v>41510.76</v>
      </c>
      <c r="W40" s="13">
        <f>Table7[[#This Row],[Revenue]]/SUM(Table7[Revenue])</f>
        <v>1.1792905123458345E-2</v>
      </c>
      <c r="X40" s="1"/>
      <c r="Z40" s="35"/>
      <c r="AA40" s="35"/>
      <c r="AB40" s="35"/>
      <c r="AC40" s="35"/>
      <c r="AD40" s="35"/>
      <c r="AE40" s="35"/>
      <c r="AF40" s="35"/>
      <c r="AG40" s="35"/>
      <c r="AH40" s="35"/>
      <c r="AI40" s="35"/>
      <c r="AJ40" s="35"/>
      <c r="AK40" s="35"/>
      <c r="AL40" s="35"/>
      <c r="AM40" s="35"/>
      <c r="AN40" s="35"/>
      <c r="AO40" s="35"/>
      <c r="AP40" s="35"/>
      <c r="AQ40" s="35"/>
    </row>
    <row r="41" spans="1:43" ht="27" customHeight="1" x14ac:dyDescent="0.3">
      <c r="A41" s="1">
        <v>2004</v>
      </c>
      <c r="B41" s="1" t="s">
        <v>122</v>
      </c>
      <c r="C41" s="1">
        <v>935712.95</v>
      </c>
      <c r="D41" s="1">
        <v>10208</v>
      </c>
      <c r="E41" s="1">
        <v>376478.82</v>
      </c>
      <c r="J41" s="1"/>
      <c r="K41" s="1"/>
      <c r="L41" s="1" t="s">
        <v>67</v>
      </c>
      <c r="M41" s="1" t="s">
        <v>68</v>
      </c>
      <c r="N41" s="1">
        <v>108777.92</v>
      </c>
      <c r="O41" s="1">
        <v>1078</v>
      </c>
      <c r="P41" s="1">
        <v>43393.749999999898</v>
      </c>
      <c r="Q41" s="13">
        <f>Table6[[#This Row],[Revenue]]/SUM(Table6[Revenue])</f>
        <v>1.2270361955210913E-2</v>
      </c>
      <c r="R41" s="1"/>
      <c r="S41" s="1">
        <v>121</v>
      </c>
      <c r="T41" s="1">
        <v>104224.79</v>
      </c>
      <c r="U41" s="1">
        <v>1082</v>
      </c>
      <c r="V41" s="1">
        <v>41391.519999999997</v>
      </c>
      <c r="W41" s="13">
        <f>Table7[[#This Row],[Revenue]]/SUM(Table7[Revenue])</f>
        <v>1.1756759993258247E-2</v>
      </c>
      <c r="X41" s="1"/>
    </row>
    <row r="42" spans="1:43" ht="27" customHeight="1" x14ac:dyDescent="0.3">
      <c r="A42" s="1">
        <v>2004</v>
      </c>
      <c r="B42" s="1" t="s">
        <v>116</v>
      </c>
      <c r="C42" s="1">
        <v>428838.17</v>
      </c>
      <c r="D42" s="1">
        <v>4808</v>
      </c>
      <c r="E42" s="1">
        <v>167207.98000000001</v>
      </c>
      <c r="J42" s="1"/>
      <c r="K42" s="1"/>
      <c r="L42" s="1" t="s">
        <v>69</v>
      </c>
      <c r="M42" s="1" t="s">
        <v>72</v>
      </c>
      <c r="N42" s="1">
        <v>110142.88</v>
      </c>
      <c r="O42" s="1">
        <v>1294</v>
      </c>
      <c r="P42" s="1">
        <v>42535.97</v>
      </c>
      <c r="Q42" s="13">
        <f>Table6[[#This Row],[Revenue]]/SUM(Table6[Revenue])</f>
        <v>1.24243321106835E-2</v>
      </c>
      <c r="R42" s="1"/>
      <c r="S42" s="1">
        <v>175</v>
      </c>
      <c r="T42" s="1">
        <v>95424.629999999903</v>
      </c>
      <c r="U42" s="1">
        <v>903</v>
      </c>
      <c r="V42" s="1">
        <v>41313.51</v>
      </c>
      <c r="W42" s="13">
        <f>Table7[[#This Row],[Revenue]]/SUM(Table7[Revenue])</f>
        <v>1.0764084747548731E-2</v>
      </c>
      <c r="X42" s="1"/>
      <c r="Z42" s="37" t="s">
        <v>277</v>
      </c>
      <c r="AA42" s="37"/>
      <c r="AB42" s="37"/>
      <c r="AC42" s="37"/>
      <c r="AD42" s="37"/>
      <c r="AE42" s="37"/>
      <c r="AF42" s="37"/>
      <c r="AG42" s="37"/>
      <c r="AH42" s="37"/>
      <c r="AI42" s="37"/>
      <c r="AJ42" s="37"/>
      <c r="AK42" s="37"/>
      <c r="AL42" s="37"/>
      <c r="AM42" s="37"/>
      <c r="AN42" s="37"/>
      <c r="AO42" s="37"/>
      <c r="AP42" s="37"/>
      <c r="AQ42" s="37"/>
    </row>
    <row r="43" spans="1:43" ht="27" customHeight="1" x14ac:dyDescent="0.3">
      <c r="A43" s="1">
        <v>2005</v>
      </c>
      <c r="B43" s="1" t="s">
        <v>117</v>
      </c>
      <c r="C43" s="1">
        <v>268156.42</v>
      </c>
      <c r="D43" s="1">
        <v>2926</v>
      </c>
      <c r="E43" s="1">
        <v>103491.599999999</v>
      </c>
      <c r="J43" s="1"/>
      <c r="K43" s="1"/>
      <c r="L43" s="1" t="s">
        <v>74</v>
      </c>
      <c r="M43" s="1" t="s">
        <v>81</v>
      </c>
      <c r="N43" s="1">
        <v>104545.219999999</v>
      </c>
      <c r="O43" s="1">
        <v>1179</v>
      </c>
      <c r="P43" s="1">
        <v>41510.76</v>
      </c>
      <c r="Q43" s="13">
        <f>Table6[[#This Row],[Revenue]]/SUM(Table6[Revenue])</f>
        <v>1.1792905123458351E-2</v>
      </c>
      <c r="R43" s="1"/>
      <c r="S43" s="1">
        <v>166</v>
      </c>
      <c r="T43" s="1">
        <v>107746.749999999</v>
      </c>
      <c r="U43" s="1">
        <v>1236</v>
      </c>
      <c r="V43" s="1">
        <v>41305.17</v>
      </c>
      <c r="W43" s="13">
        <f>Table7[[#This Row],[Revenue]]/SUM(Table7[Revenue])</f>
        <v>1.2154043964047193E-2</v>
      </c>
      <c r="X43" s="1"/>
      <c r="Z43" s="37"/>
      <c r="AA43" s="37"/>
      <c r="AB43" s="37"/>
      <c r="AC43" s="37"/>
      <c r="AD43" s="37"/>
      <c r="AE43" s="37"/>
      <c r="AF43" s="37"/>
      <c r="AG43" s="37"/>
      <c r="AH43" s="37"/>
      <c r="AI43" s="37"/>
      <c r="AJ43" s="37"/>
      <c r="AK43" s="37"/>
      <c r="AL43" s="37"/>
      <c r="AM43" s="37"/>
      <c r="AN43" s="37"/>
      <c r="AO43" s="37"/>
      <c r="AP43" s="37"/>
      <c r="AQ43" s="37"/>
    </row>
    <row r="44" spans="1:43" ht="27" customHeight="1" x14ac:dyDescent="0.3">
      <c r="A44" s="1">
        <v>2005</v>
      </c>
      <c r="B44" s="1" t="s">
        <v>124</v>
      </c>
      <c r="C44" s="1">
        <v>317192.17</v>
      </c>
      <c r="D44" s="1">
        <v>3393</v>
      </c>
      <c r="E44" s="1">
        <v>127520.519999999</v>
      </c>
      <c r="J44" s="1"/>
      <c r="K44" s="1"/>
      <c r="L44" s="1" t="s">
        <v>53</v>
      </c>
      <c r="M44" s="1" t="s">
        <v>54</v>
      </c>
      <c r="N44" s="1">
        <v>104224.79</v>
      </c>
      <c r="O44" s="1">
        <v>1082</v>
      </c>
      <c r="P44" s="1">
        <v>41391.519999999997</v>
      </c>
      <c r="Q44" s="13">
        <f>Table6[[#This Row],[Revenue]]/SUM(Table6[Revenue])</f>
        <v>1.1756759993258252E-2</v>
      </c>
      <c r="R44" s="1"/>
      <c r="S44" s="1">
        <v>167</v>
      </c>
      <c r="T44" s="1">
        <v>97562.469999999899</v>
      </c>
      <c r="U44" s="1">
        <v>973</v>
      </c>
      <c r="V44" s="1">
        <v>40592.059999999903</v>
      </c>
      <c r="W44" s="13">
        <f>Table7[[#This Row],[Revenue]]/SUM(Table7[Revenue])</f>
        <v>1.1005237277421779E-2</v>
      </c>
      <c r="X44" s="1"/>
      <c r="Z44" s="37"/>
      <c r="AA44" s="37"/>
      <c r="AB44" s="37"/>
      <c r="AC44" s="37"/>
      <c r="AD44" s="37"/>
      <c r="AE44" s="37"/>
      <c r="AF44" s="37"/>
      <c r="AG44" s="37"/>
      <c r="AH44" s="37"/>
      <c r="AI44" s="37"/>
      <c r="AJ44" s="37"/>
      <c r="AK44" s="37"/>
      <c r="AL44" s="37"/>
      <c r="AM44" s="37"/>
      <c r="AN44" s="37"/>
      <c r="AO44" s="37"/>
      <c r="AP44" s="37"/>
      <c r="AQ44" s="37"/>
    </row>
    <row r="45" spans="1:43" ht="27" customHeight="1" x14ac:dyDescent="0.3">
      <c r="A45" s="1">
        <v>2005</v>
      </c>
      <c r="B45" s="1" t="s">
        <v>121</v>
      </c>
      <c r="C45" s="1">
        <v>312743.44</v>
      </c>
      <c r="D45" s="1">
        <v>3557</v>
      </c>
      <c r="E45" s="1">
        <v>121395.5</v>
      </c>
      <c r="J45" s="1"/>
      <c r="K45" s="1"/>
      <c r="L45" s="1" t="s">
        <v>74</v>
      </c>
      <c r="M45" s="1" t="s">
        <v>78</v>
      </c>
      <c r="N45" s="1">
        <v>95424.629999999903</v>
      </c>
      <c r="O45" s="1">
        <v>903</v>
      </c>
      <c r="P45" s="1">
        <v>41313.51</v>
      </c>
      <c r="Q45" s="13">
        <f>Table6[[#This Row],[Revenue]]/SUM(Table6[Revenue])</f>
        <v>1.0764084747548737E-2</v>
      </c>
      <c r="R45" s="1"/>
      <c r="S45" s="1">
        <v>334</v>
      </c>
      <c r="T45" s="1">
        <v>103896.74</v>
      </c>
      <c r="U45" s="1">
        <v>1031</v>
      </c>
      <c r="V45" s="1">
        <v>40095.85</v>
      </c>
      <c r="W45" s="13">
        <f>Table7[[#This Row],[Revenue]]/SUM(Table7[Revenue])</f>
        <v>1.1719755312166654E-2</v>
      </c>
      <c r="X45" s="1"/>
      <c r="Z45" s="37"/>
      <c r="AA45" s="37"/>
      <c r="AB45" s="37"/>
      <c r="AC45" s="37"/>
      <c r="AD45" s="37"/>
      <c r="AE45" s="37"/>
      <c r="AF45" s="37"/>
      <c r="AG45" s="37"/>
      <c r="AH45" s="37"/>
      <c r="AI45" s="37"/>
      <c r="AJ45" s="37"/>
      <c r="AK45" s="37"/>
      <c r="AL45" s="37"/>
      <c r="AM45" s="37"/>
      <c r="AN45" s="37"/>
      <c r="AO45" s="37"/>
      <c r="AP45" s="37"/>
      <c r="AQ45" s="37"/>
    </row>
    <row r="46" spans="1:43" ht="27" customHeight="1" x14ac:dyDescent="0.3">
      <c r="A46" s="1">
        <v>2005</v>
      </c>
      <c r="B46" s="1" t="s">
        <v>126</v>
      </c>
      <c r="C46" s="1">
        <v>227427.41</v>
      </c>
      <c r="D46" s="1">
        <v>2494</v>
      </c>
      <c r="E46" s="1">
        <v>91538.459999999905</v>
      </c>
      <c r="J46" s="1"/>
      <c r="K46" s="1"/>
      <c r="L46" s="1" t="s">
        <v>53</v>
      </c>
      <c r="M46" s="1" t="s">
        <v>55</v>
      </c>
      <c r="N46" s="1">
        <v>97562.469999999899</v>
      </c>
      <c r="O46" s="1">
        <v>973</v>
      </c>
      <c r="P46" s="1">
        <v>40592.059999999903</v>
      </c>
      <c r="Q46" s="13">
        <f>Table6[[#This Row],[Revenue]]/SUM(Table6[Revenue])</f>
        <v>1.1005237277421785E-2</v>
      </c>
      <c r="R46" s="1"/>
      <c r="S46" s="1">
        <v>320</v>
      </c>
      <c r="T46" s="1">
        <v>101872.52</v>
      </c>
      <c r="U46" s="1">
        <v>1140</v>
      </c>
      <c r="V46" s="1">
        <v>39136.14</v>
      </c>
      <c r="W46" s="13">
        <f>Table7[[#This Row],[Revenue]]/SUM(Table7[Revenue])</f>
        <v>1.1491419340335448E-2</v>
      </c>
      <c r="X46" s="1"/>
      <c r="Z46" s="37"/>
      <c r="AA46" s="37"/>
      <c r="AB46" s="37"/>
      <c r="AC46" s="37"/>
      <c r="AD46" s="37"/>
      <c r="AE46" s="37"/>
      <c r="AF46" s="37"/>
      <c r="AG46" s="37"/>
      <c r="AH46" s="37"/>
      <c r="AI46" s="37"/>
      <c r="AJ46" s="37"/>
      <c r="AK46" s="37"/>
      <c r="AL46" s="37"/>
      <c r="AM46" s="37"/>
      <c r="AN46" s="37"/>
      <c r="AO46" s="37"/>
      <c r="AP46" s="37"/>
      <c r="AQ46" s="37"/>
    </row>
    <row r="47" spans="1:43" ht="27" customHeight="1" x14ac:dyDescent="0.3">
      <c r="A47" s="1">
        <v>2005</v>
      </c>
      <c r="B47" s="1" t="s">
        <v>118</v>
      </c>
      <c r="C47" s="1">
        <v>215876.41</v>
      </c>
      <c r="D47" s="1">
        <v>2237</v>
      </c>
      <c r="E47" s="1">
        <v>83722.61</v>
      </c>
      <c r="J47" s="1"/>
      <c r="K47" s="1"/>
      <c r="L47" s="1" t="s">
        <v>74</v>
      </c>
      <c r="M47" s="1" t="s">
        <v>76</v>
      </c>
      <c r="N47" s="1">
        <v>99075.21</v>
      </c>
      <c r="O47" s="1">
        <v>1122</v>
      </c>
      <c r="P47" s="1">
        <v>40208.619999999901</v>
      </c>
      <c r="Q47" s="13">
        <f>Table6[[#This Row],[Revenue]]/SUM(Table6[Revenue])</f>
        <v>1.1175877305693397E-2</v>
      </c>
      <c r="R47" s="1"/>
      <c r="S47" s="1">
        <v>186</v>
      </c>
      <c r="T47" s="1">
        <v>95546.459999999905</v>
      </c>
      <c r="U47" s="1">
        <v>1051</v>
      </c>
      <c r="V47" s="1">
        <v>38808.53</v>
      </c>
      <c r="W47" s="13">
        <f>Table7[[#This Row],[Revenue]]/SUM(Table7[Revenue])</f>
        <v>1.0777827409634965E-2</v>
      </c>
      <c r="X47" s="1"/>
      <c r="Z47" s="37"/>
      <c r="AA47" s="37"/>
      <c r="AB47" s="37"/>
      <c r="AC47" s="37"/>
      <c r="AD47" s="37"/>
      <c r="AE47" s="37"/>
      <c r="AF47" s="37"/>
      <c r="AG47" s="37"/>
      <c r="AH47" s="37"/>
      <c r="AI47" s="37"/>
      <c r="AJ47" s="37"/>
      <c r="AK47" s="37"/>
      <c r="AL47" s="37"/>
      <c r="AM47" s="37"/>
      <c r="AN47" s="37"/>
      <c r="AO47" s="37"/>
      <c r="AP47" s="37"/>
      <c r="AQ47" s="37"/>
    </row>
    <row r="48" spans="1:43" ht="14.4" customHeight="1" x14ac:dyDescent="0.3">
      <c r="A48" s="1"/>
      <c r="B48" s="1"/>
      <c r="C48" s="1"/>
      <c r="D48" s="1"/>
      <c r="E48" s="1"/>
      <c r="J48" s="1"/>
      <c r="K48" s="1"/>
      <c r="L48" s="1" t="s">
        <v>19</v>
      </c>
      <c r="M48" s="1" t="s">
        <v>20</v>
      </c>
      <c r="N48" s="1">
        <v>103896.74</v>
      </c>
      <c r="O48" s="1">
        <v>1031</v>
      </c>
      <c r="P48" s="1">
        <v>40095.85</v>
      </c>
      <c r="Q48" s="13">
        <f>Table6[[#This Row],[Revenue]]/SUM(Table6[Revenue])</f>
        <v>1.1719755312166659E-2</v>
      </c>
      <c r="R48" s="1"/>
      <c r="S48" s="1">
        <v>406</v>
      </c>
      <c r="T48" s="1">
        <v>86436.97</v>
      </c>
      <c r="U48" s="1">
        <v>1001</v>
      </c>
      <c r="V48" s="1">
        <v>38755.5</v>
      </c>
      <c r="W48" s="13">
        <f>Table7[[#This Row],[Revenue]]/SUM(Table7[Revenue])</f>
        <v>9.7502591354174314E-3</v>
      </c>
      <c r="X48" s="1"/>
      <c r="Z48" s="37"/>
      <c r="AA48" s="37"/>
      <c r="AB48" s="37"/>
      <c r="AC48" s="37"/>
      <c r="AD48" s="37"/>
      <c r="AE48" s="37"/>
      <c r="AF48" s="37"/>
      <c r="AG48" s="37"/>
      <c r="AH48" s="37"/>
      <c r="AI48" s="37"/>
      <c r="AJ48" s="37"/>
      <c r="AK48" s="37"/>
      <c r="AL48" s="37"/>
      <c r="AM48" s="37"/>
      <c r="AN48" s="37"/>
      <c r="AO48" s="37"/>
      <c r="AP48" s="37"/>
      <c r="AQ48" s="37"/>
    </row>
    <row r="49" spans="1:43" ht="14.4" customHeight="1" x14ac:dyDescent="0.3">
      <c r="A49" s="1"/>
      <c r="B49" s="1"/>
      <c r="C49" s="1"/>
      <c r="D49" s="1"/>
      <c r="E49" s="1"/>
      <c r="J49" s="1"/>
      <c r="K49" s="1"/>
      <c r="L49" s="1" t="s">
        <v>19</v>
      </c>
      <c r="M49" s="1" t="s">
        <v>21</v>
      </c>
      <c r="N49" s="1">
        <v>95546.459999999905</v>
      </c>
      <c r="O49" s="1">
        <v>1051</v>
      </c>
      <c r="P49" s="1">
        <v>38808.53</v>
      </c>
      <c r="Q49" s="13">
        <f>Table6[[#This Row],[Revenue]]/SUM(Table6[Revenue])</f>
        <v>1.077782740963497E-2</v>
      </c>
      <c r="R49" s="1"/>
      <c r="S49" s="1">
        <v>412</v>
      </c>
      <c r="T49" s="1">
        <v>90332.379999999903</v>
      </c>
      <c r="U49" s="1">
        <v>1055</v>
      </c>
      <c r="V49" s="1">
        <v>38399.18</v>
      </c>
      <c r="W49" s="13">
        <f>Table7[[#This Row],[Revenue]]/SUM(Table7[Revenue])</f>
        <v>1.0189668996021008E-2</v>
      </c>
      <c r="X49" s="1"/>
      <c r="Z49" s="37"/>
      <c r="AA49" s="37"/>
      <c r="AB49" s="37"/>
      <c r="AC49" s="37"/>
      <c r="AD49" s="37"/>
      <c r="AE49" s="37"/>
      <c r="AF49" s="37"/>
      <c r="AG49" s="37"/>
      <c r="AH49" s="37"/>
      <c r="AI49" s="37"/>
      <c r="AJ49" s="37"/>
      <c r="AK49" s="37"/>
      <c r="AL49" s="37"/>
      <c r="AM49" s="37"/>
      <c r="AN49" s="37"/>
      <c r="AO49" s="37"/>
      <c r="AP49" s="37"/>
      <c r="AQ49" s="37"/>
    </row>
    <row r="50" spans="1:43" ht="28.8" x14ac:dyDescent="0.3">
      <c r="A50" s="1"/>
      <c r="B50" s="1"/>
      <c r="C50" s="1"/>
      <c r="D50" s="1"/>
      <c r="E50" s="1"/>
      <c r="J50" s="1"/>
      <c r="K50" s="1"/>
      <c r="L50" s="1" t="s">
        <v>49</v>
      </c>
      <c r="M50" s="1" t="s">
        <v>52</v>
      </c>
      <c r="N50" s="1">
        <v>90332.379999999903</v>
      </c>
      <c r="O50" s="1">
        <v>1055</v>
      </c>
      <c r="P50" s="1">
        <v>38399.18</v>
      </c>
      <c r="Q50" s="13">
        <f>Table6[[#This Row],[Revenue]]/SUM(Table6[Revenue])</f>
        <v>1.0189668996021011E-2</v>
      </c>
      <c r="R50" s="1"/>
      <c r="S50" s="1">
        <v>311</v>
      </c>
      <c r="T50" s="1">
        <v>95706.15</v>
      </c>
      <c r="U50" s="1">
        <v>1110</v>
      </c>
      <c r="V50" s="1">
        <v>38334.949999999997</v>
      </c>
      <c r="W50" s="13">
        <f>Table7[[#This Row],[Revenue]]/SUM(Table7[Revenue])</f>
        <v>1.0795840753709101E-2</v>
      </c>
      <c r="X50" s="1"/>
      <c r="Z50" s="37"/>
      <c r="AA50" s="37"/>
      <c r="AB50" s="37"/>
      <c r="AC50" s="37"/>
      <c r="AD50" s="37"/>
      <c r="AE50" s="37"/>
      <c r="AF50" s="37"/>
      <c r="AG50" s="37"/>
      <c r="AH50" s="37"/>
      <c r="AI50" s="37"/>
      <c r="AJ50" s="37"/>
      <c r="AK50" s="37"/>
      <c r="AL50" s="37"/>
      <c r="AM50" s="37"/>
      <c r="AN50" s="37"/>
      <c r="AO50" s="37"/>
      <c r="AP50" s="37"/>
      <c r="AQ50" s="37"/>
    </row>
    <row r="51" spans="1:43" ht="14.4" customHeight="1" x14ac:dyDescent="0.3">
      <c r="A51" s="1"/>
      <c r="B51" s="1"/>
      <c r="C51" s="1"/>
      <c r="D51" s="1"/>
      <c r="E51" s="1"/>
      <c r="J51" s="1"/>
      <c r="K51" s="1"/>
      <c r="L51" s="1" t="s">
        <v>19</v>
      </c>
      <c r="M51" s="1" t="s">
        <v>22</v>
      </c>
      <c r="N51" s="1">
        <v>95706.15</v>
      </c>
      <c r="O51" s="1">
        <v>1110</v>
      </c>
      <c r="P51" s="1">
        <v>38334.949999999997</v>
      </c>
      <c r="Q51" s="13">
        <f>Table6[[#This Row],[Revenue]]/SUM(Table6[Revenue])</f>
        <v>1.0795840753709105E-2</v>
      </c>
      <c r="R51" s="1"/>
      <c r="S51" s="1">
        <v>157</v>
      </c>
      <c r="T51" s="1">
        <v>98509.249999999898</v>
      </c>
      <c r="U51" s="1">
        <v>1035</v>
      </c>
      <c r="V51" s="1">
        <v>38278.230000000003</v>
      </c>
      <c r="W51" s="13">
        <f>Table7[[#This Row],[Revenue]]/SUM(Table7[Revenue])</f>
        <v>1.1112035911666254E-2</v>
      </c>
      <c r="X51" s="1"/>
      <c r="Z51" s="37"/>
      <c r="AA51" s="37"/>
      <c r="AB51" s="37"/>
      <c r="AC51" s="37"/>
      <c r="AD51" s="37"/>
      <c r="AE51" s="37"/>
      <c r="AF51" s="37"/>
      <c r="AG51" s="37"/>
      <c r="AH51" s="37"/>
      <c r="AI51" s="37"/>
      <c r="AJ51" s="37"/>
      <c r="AK51" s="37"/>
      <c r="AL51" s="37"/>
      <c r="AM51" s="37"/>
      <c r="AN51" s="37"/>
      <c r="AO51" s="37"/>
      <c r="AP51" s="37"/>
      <c r="AQ51" s="37"/>
    </row>
    <row r="52" spans="1:43" ht="14.4" customHeight="1" x14ac:dyDescent="0.3">
      <c r="A52" s="1"/>
      <c r="B52" s="1"/>
      <c r="C52" s="1"/>
      <c r="D52" s="1"/>
      <c r="E52" s="1"/>
      <c r="J52" s="1"/>
      <c r="K52" s="1"/>
      <c r="L52" s="1" t="s">
        <v>74</v>
      </c>
      <c r="M52" s="1" t="s">
        <v>75</v>
      </c>
      <c r="N52" s="1">
        <v>98509.249999999898</v>
      </c>
      <c r="O52" s="1">
        <v>1035</v>
      </c>
      <c r="P52" s="1">
        <v>38278.230000000003</v>
      </c>
      <c r="Q52" s="13">
        <f>Table6[[#This Row],[Revenue]]/SUM(Table6[Revenue])</f>
        <v>1.1112035911666257E-2</v>
      </c>
      <c r="R52" s="1"/>
      <c r="S52" s="1">
        <v>462</v>
      </c>
      <c r="T52" s="1">
        <v>88627.49</v>
      </c>
      <c r="U52" s="1">
        <v>903</v>
      </c>
      <c r="V52" s="1">
        <v>36886.050000000003</v>
      </c>
      <c r="W52" s="13">
        <f>Table7[[#This Row],[Revenue]]/SUM(Table7[Revenue])</f>
        <v>9.9973540722403508E-3</v>
      </c>
      <c r="X52" s="1"/>
      <c r="Z52" s="37"/>
      <c r="AA52" s="37"/>
      <c r="AB52" s="37"/>
      <c r="AC52" s="37"/>
      <c r="AD52" s="37"/>
      <c r="AE52" s="37"/>
      <c r="AF52" s="37"/>
      <c r="AG52" s="37"/>
      <c r="AH52" s="37"/>
      <c r="AI52" s="37"/>
      <c r="AJ52" s="37"/>
      <c r="AK52" s="37"/>
      <c r="AL52" s="37"/>
      <c r="AM52" s="37"/>
      <c r="AN52" s="37"/>
      <c r="AO52" s="37"/>
      <c r="AP52" s="37"/>
      <c r="AQ52" s="37"/>
    </row>
    <row r="53" spans="1:43" ht="14.4" customHeight="1" x14ac:dyDescent="0.3">
      <c r="A53" s="1"/>
      <c r="B53" s="1"/>
      <c r="C53" s="1"/>
      <c r="D53" s="1"/>
      <c r="E53" s="1"/>
      <c r="J53" s="1"/>
      <c r="K53" s="1"/>
      <c r="L53" s="1" t="s">
        <v>33</v>
      </c>
      <c r="M53" s="1" t="s">
        <v>35</v>
      </c>
      <c r="N53" s="1">
        <v>89223.14</v>
      </c>
      <c r="O53" s="1">
        <v>936</v>
      </c>
      <c r="P53" s="1">
        <v>36744.01</v>
      </c>
      <c r="Q53" s="13">
        <f>Table6[[#This Row],[Revenue]]/SUM(Table6[Revenue])</f>
        <v>1.0064544556289152E-2</v>
      </c>
      <c r="R53" s="1"/>
      <c r="S53" s="1">
        <v>259</v>
      </c>
      <c r="T53" s="1">
        <v>89223.14</v>
      </c>
      <c r="U53" s="1">
        <v>936</v>
      </c>
      <c r="V53" s="1">
        <v>36744.01</v>
      </c>
      <c r="W53" s="13">
        <f>Table7[[#This Row],[Revenue]]/SUM(Table7[Revenue])</f>
        <v>1.0064544556289148E-2</v>
      </c>
      <c r="X53" s="1"/>
      <c r="Z53" s="37"/>
      <c r="AA53" s="37"/>
      <c r="AB53" s="37"/>
      <c r="AC53" s="37"/>
      <c r="AD53" s="37"/>
      <c r="AE53" s="37"/>
      <c r="AF53" s="37"/>
      <c r="AG53" s="37"/>
      <c r="AH53" s="37"/>
      <c r="AI53" s="37"/>
      <c r="AJ53" s="37"/>
      <c r="AK53" s="37"/>
      <c r="AL53" s="37"/>
      <c r="AM53" s="37"/>
      <c r="AN53" s="37"/>
      <c r="AO53" s="37"/>
      <c r="AP53" s="37"/>
      <c r="AQ53" s="37"/>
    </row>
    <row r="54" spans="1:43" ht="14.4" customHeight="1" x14ac:dyDescent="0.3">
      <c r="A54" s="1"/>
      <c r="B54" s="1"/>
      <c r="C54" s="1"/>
      <c r="D54" s="1"/>
      <c r="E54" s="1"/>
      <c r="J54" s="1"/>
      <c r="K54" s="1"/>
      <c r="L54" s="1" t="s">
        <v>57</v>
      </c>
      <c r="M54" s="1" t="s">
        <v>58</v>
      </c>
      <c r="N54" s="1">
        <v>87468.3</v>
      </c>
      <c r="O54" s="1">
        <v>961</v>
      </c>
      <c r="P54" s="1">
        <v>35987.679999999898</v>
      </c>
      <c r="Q54" s="13">
        <f>Table6[[#This Row],[Revenue]]/SUM(Table6[Revenue])</f>
        <v>9.8665951748937164E-3</v>
      </c>
      <c r="R54" s="1"/>
      <c r="S54" s="1">
        <v>286</v>
      </c>
      <c r="T54" s="1">
        <v>90545.37</v>
      </c>
      <c r="U54" s="1">
        <v>976</v>
      </c>
      <c r="V54" s="1">
        <v>36337.69</v>
      </c>
      <c r="W54" s="13">
        <f>Table7[[#This Row],[Revenue]]/SUM(Table7[Revenue])</f>
        <v>1.0213694684256648E-2</v>
      </c>
      <c r="X54" s="1"/>
      <c r="Z54" s="37"/>
      <c r="AA54" s="37"/>
      <c r="AB54" s="37"/>
      <c r="AC54" s="37"/>
      <c r="AD54" s="37"/>
      <c r="AE54" s="37"/>
      <c r="AF54" s="37"/>
      <c r="AG54" s="37"/>
      <c r="AH54" s="37"/>
      <c r="AI54" s="37"/>
      <c r="AJ54" s="37"/>
      <c r="AK54" s="37"/>
      <c r="AL54" s="37"/>
      <c r="AM54" s="37"/>
      <c r="AN54" s="37"/>
      <c r="AO54" s="37"/>
      <c r="AP54" s="37"/>
      <c r="AQ54" s="37"/>
    </row>
    <row r="55" spans="1:43" ht="14.4" customHeight="1" x14ac:dyDescent="0.3">
      <c r="A55" s="1"/>
      <c r="B55" s="1"/>
      <c r="C55" s="1"/>
      <c r="D55" s="1"/>
      <c r="E55" s="1"/>
      <c r="J55" s="1"/>
      <c r="K55" s="1"/>
      <c r="L55" s="1" t="s">
        <v>0</v>
      </c>
      <c r="M55" s="1" t="s">
        <v>1</v>
      </c>
      <c r="N55" s="1">
        <v>91655.61</v>
      </c>
      <c r="O55" s="1">
        <v>1069</v>
      </c>
      <c r="P55" s="1">
        <v>35811.479999999901</v>
      </c>
      <c r="Q55" s="13">
        <f>Table6[[#This Row],[Revenue]]/SUM(Table6[Revenue])</f>
        <v>1.0338931925942773E-2</v>
      </c>
      <c r="R55" s="1"/>
      <c r="S55" s="1">
        <v>385</v>
      </c>
      <c r="T55" s="1">
        <v>87468.3</v>
      </c>
      <c r="U55" s="1">
        <v>961</v>
      </c>
      <c r="V55" s="1">
        <v>35987.679999999898</v>
      </c>
      <c r="W55" s="13">
        <f>Table7[[#This Row],[Revenue]]/SUM(Table7[Revenue])</f>
        <v>9.8665951748937112E-3</v>
      </c>
      <c r="X55" s="1"/>
      <c r="Z55" s="37"/>
      <c r="AA55" s="37"/>
      <c r="AB55" s="37"/>
      <c r="AC55" s="37"/>
      <c r="AD55" s="37"/>
      <c r="AE55" s="37"/>
      <c r="AF55" s="37"/>
      <c r="AG55" s="37"/>
      <c r="AH55" s="37"/>
      <c r="AI55" s="37"/>
      <c r="AJ55" s="37"/>
      <c r="AK55" s="37"/>
      <c r="AL55" s="37"/>
      <c r="AM55" s="37"/>
      <c r="AN55" s="37"/>
      <c r="AO55" s="37"/>
      <c r="AP55" s="37"/>
      <c r="AQ55" s="37"/>
    </row>
    <row r="56" spans="1:43" ht="14.4" customHeight="1" x14ac:dyDescent="0.3">
      <c r="A56" s="1"/>
      <c r="B56" s="1"/>
      <c r="C56" s="1"/>
      <c r="D56" s="1"/>
      <c r="E56" s="1"/>
      <c r="J56" s="1"/>
      <c r="K56" s="1"/>
      <c r="L56" s="1" t="s">
        <v>16</v>
      </c>
      <c r="M56" s="1" t="s">
        <v>18</v>
      </c>
      <c r="N56" s="1">
        <v>86881.64</v>
      </c>
      <c r="O56" s="1">
        <v>888</v>
      </c>
      <c r="P56" s="1">
        <v>34831.08</v>
      </c>
      <c r="Q56" s="13">
        <f>Table6[[#This Row],[Revenue]]/SUM(Table6[Revenue])</f>
        <v>9.8004187804136226E-3</v>
      </c>
      <c r="R56" s="1"/>
      <c r="S56" s="1">
        <v>282</v>
      </c>
      <c r="T56" s="1">
        <v>91655.61</v>
      </c>
      <c r="U56" s="1">
        <v>1069</v>
      </c>
      <c r="V56" s="1">
        <v>35811.479999999901</v>
      </c>
      <c r="W56" s="13">
        <f>Table7[[#This Row],[Revenue]]/SUM(Table7[Revenue])</f>
        <v>1.0338931925942768E-2</v>
      </c>
      <c r="X56" s="1"/>
      <c r="Z56" s="37"/>
      <c r="AA56" s="37"/>
      <c r="AB56" s="37"/>
      <c r="AC56" s="37"/>
      <c r="AD56" s="37"/>
      <c r="AE56" s="37"/>
      <c r="AF56" s="37"/>
      <c r="AG56" s="37"/>
      <c r="AH56" s="37"/>
      <c r="AI56" s="37"/>
      <c r="AJ56" s="37"/>
      <c r="AK56" s="37"/>
      <c r="AL56" s="37"/>
      <c r="AM56" s="37"/>
      <c r="AN56" s="37"/>
      <c r="AO56" s="37"/>
      <c r="AP56" s="37"/>
      <c r="AQ56" s="37"/>
    </row>
    <row r="57" spans="1:43" ht="14.4" customHeight="1" x14ac:dyDescent="0.3">
      <c r="A57" s="1"/>
      <c r="B57" s="1"/>
      <c r="C57" s="1"/>
      <c r="D57" s="1"/>
      <c r="E57" s="1"/>
      <c r="J57" s="1"/>
      <c r="K57" s="1"/>
      <c r="L57" s="1" t="s">
        <v>74</v>
      </c>
      <c r="M57" s="1" t="s">
        <v>95</v>
      </c>
      <c r="N57" s="1">
        <v>91306.72</v>
      </c>
      <c r="O57" s="1">
        <v>1085</v>
      </c>
      <c r="P57" s="1">
        <v>34788.339999999997</v>
      </c>
      <c r="Q57" s="13">
        <f>Table6[[#This Row],[Revenue]]/SUM(Table6[Revenue])</f>
        <v>1.0299576452124615E-2</v>
      </c>
      <c r="R57" s="1"/>
      <c r="S57" s="1">
        <v>145</v>
      </c>
      <c r="T57" s="1">
        <v>86881.64</v>
      </c>
      <c r="U57" s="1">
        <v>888</v>
      </c>
      <c r="V57" s="1">
        <v>34831.08</v>
      </c>
      <c r="W57" s="13">
        <f>Table7[[#This Row],[Revenue]]/SUM(Table7[Revenue])</f>
        <v>9.8004187804136174E-3</v>
      </c>
      <c r="X57" s="1"/>
      <c r="Z57" s="37"/>
      <c r="AA57" s="37"/>
      <c r="AB57" s="37"/>
      <c r="AC57" s="37"/>
      <c r="AD57" s="37"/>
      <c r="AE57" s="37"/>
      <c r="AF57" s="37"/>
      <c r="AG57" s="37"/>
      <c r="AH57" s="37"/>
      <c r="AI57" s="37"/>
      <c r="AJ57" s="37"/>
      <c r="AK57" s="37"/>
      <c r="AL57" s="37"/>
      <c r="AM57" s="37"/>
      <c r="AN57" s="37"/>
      <c r="AO57" s="37"/>
      <c r="AP57" s="37"/>
      <c r="AQ57" s="37"/>
    </row>
    <row r="58" spans="1:43" ht="14.4" customHeight="1" x14ac:dyDescent="0.3">
      <c r="A58" s="1"/>
      <c r="B58" s="1"/>
      <c r="C58" s="1"/>
      <c r="D58" s="1"/>
      <c r="E58" s="1"/>
      <c r="J58" s="1"/>
      <c r="K58" s="1"/>
      <c r="L58" s="1" t="s">
        <v>16</v>
      </c>
      <c r="M58" s="1" t="s">
        <v>17</v>
      </c>
      <c r="N58" s="1">
        <v>89909.8</v>
      </c>
      <c r="O58" s="1">
        <v>882</v>
      </c>
      <c r="P58" s="1">
        <v>34655.619999999901</v>
      </c>
      <c r="Q58" s="13">
        <f>Table6[[#This Row],[Revenue]]/SUM(Table6[Revenue])</f>
        <v>1.0142001146194211E-2</v>
      </c>
      <c r="R58" s="1"/>
      <c r="S58" s="1">
        <v>450</v>
      </c>
      <c r="T58" s="1">
        <v>91306.72</v>
      </c>
      <c r="U58" s="1">
        <v>1085</v>
      </c>
      <c r="V58" s="1">
        <v>34788.339999999997</v>
      </c>
      <c r="W58" s="13">
        <f>Table7[[#This Row],[Revenue]]/SUM(Table7[Revenue])</f>
        <v>1.0299576452124612E-2</v>
      </c>
      <c r="X58" s="1"/>
      <c r="Z58" s="37"/>
      <c r="AA58" s="37"/>
      <c r="AB58" s="37"/>
      <c r="AC58" s="37"/>
      <c r="AD58" s="37"/>
      <c r="AE58" s="37"/>
      <c r="AF58" s="37"/>
      <c r="AG58" s="37"/>
      <c r="AH58" s="37"/>
      <c r="AI58" s="37"/>
      <c r="AJ58" s="37"/>
      <c r="AK58" s="37"/>
      <c r="AL58" s="37"/>
      <c r="AM58" s="37"/>
      <c r="AN58" s="37"/>
      <c r="AO58" s="37"/>
      <c r="AP58" s="37"/>
      <c r="AQ58" s="37"/>
    </row>
    <row r="59" spans="1:43" ht="14.4" customHeight="1" x14ac:dyDescent="0.3">
      <c r="A59" s="1"/>
      <c r="B59" s="1"/>
      <c r="C59" s="1"/>
      <c r="D59" s="1"/>
      <c r="E59" s="1"/>
      <c r="J59" s="1"/>
      <c r="K59" s="1"/>
      <c r="L59" s="1" t="s">
        <v>41</v>
      </c>
      <c r="M59" s="1" t="s">
        <v>45</v>
      </c>
      <c r="N59" s="1">
        <v>82223.23</v>
      </c>
      <c r="O59" s="1">
        <v>843</v>
      </c>
      <c r="P59" s="1">
        <v>34100.629999999997</v>
      </c>
      <c r="Q59" s="13">
        <f>Table6[[#This Row],[Revenue]]/SUM(Table6[Revenue])</f>
        <v>9.2749410287175597E-3</v>
      </c>
      <c r="R59" s="1"/>
      <c r="S59" s="1">
        <v>227</v>
      </c>
      <c r="T59" s="1">
        <v>89909.8</v>
      </c>
      <c r="U59" s="1">
        <v>882</v>
      </c>
      <c r="V59" s="1">
        <v>34655.619999999901</v>
      </c>
      <c r="W59" s="13">
        <f>Table7[[#This Row],[Revenue]]/SUM(Table7[Revenue])</f>
        <v>1.0142001146194205E-2</v>
      </c>
      <c r="X59" s="1"/>
      <c r="Z59" s="37"/>
      <c r="AA59" s="37"/>
      <c r="AB59" s="37"/>
      <c r="AC59" s="37"/>
      <c r="AD59" s="37"/>
      <c r="AE59" s="37"/>
      <c r="AF59" s="37"/>
      <c r="AG59" s="37"/>
      <c r="AH59" s="37"/>
      <c r="AI59" s="37"/>
      <c r="AJ59" s="37"/>
      <c r="AK59" s="37"/>
      <c r="AL59" s="37"/>
      <c r="AM59" s="37"/>
      <c r="AN59" s="37"/>
      <c r="AO59" s="37"/>
      <c r="AP59" s="37"/>
      <c r="AQ59" s="37"/>
    </row>
    <row r="60" spans="1:43" ht="28.8" x14ac:dyDescent="0.3">
      <c r="A60" s="1"/>
      <c r="B60" s="1"/>
      <c r="C60" s="1"/>
      <c r="D60" s="1"/>
      <c r="E60" s="1"/>
      <c r="J60" s="1"/>
      <c r="K60" s="1"/>
      <c r="L60" s="1" t="s">
        <v>74</v>
      </c>
      <c r="M60" s="1" t="s">
        <v>97</v>
      </c>
      <c r="N60" s="1">
        <v>78432.159999999902</v>
      </c>
      <c r="O60" s="1">
        <v>929</v>
      </c>
      <c r="P60" s="1">
        <v>31815.01</v>
      </c>
      <c r="Q60" s="13">
        <f>Table6[[#This Row],[Revenue]]/SUM(Table6[Revenue])</f>
        <v>8.8473009240203696E-3</v>
      </c>
      <c r="R60" s="1"/>
      <c r="S60" s="1">
        <v>172</v>
      </c>
      <c r="T60" s="1">
        <v>86553.52</v>
      </c>
      <c r="U60" s="1">
        <v>836</v>
      </c>
      <c r="V60" s="1">
        <v>34650.17</v>
      </c>
      <c r="W60" s="13">
        <f>Table7[[#This Row],[Revenue]]/SUM(Table7[Revenue])</f>
        <v>9.7634062031852278E-3</v>
      </c>
      <c r="X60" s="1"/>
      <c r="Z60" s="37"/>
      <c r="AA60" s="37"/>
      <c r="AB60" s="37"/>
      <c r="AC60" s="37"/>
      <c r="AD60" s="37"/>
      <c r="AE60" s="37"/>
      <c r="AF60" s="37"/>
      <c r="AG60" s="37"/>
      <c r="AH60" s="37"/>
      <c r="AI60" s="37"/>
      <c r="AJ60" s="37"/>
      <c r="AK60" s="37"/>
      <c r="AL60" s="37"/>
      <c r="AM60" s="37"/>
      <c r="AN60" s="37"/>
      <c r="AO60" s="37"/>
      <c r="AP60" s="37"/>
      <c r="AQ60" s="37"/>
    </row>
    <row r="61" spans="1:43" ht="14.4" customHeight="1" x14ac:dyDescent="0.3">
      <c r="A61" s="1"/>
      <c r="B61" s="1"/>
      <c r="C61" s="1"/>
      <c r="D61" s="1"/>
      <c r="E61" s="1"/>
      <c r="J61" s="1"/>
      <c r="K61" s="1"/>
      <c r="L61" s="1" t="s">
        <v>74</v>
      </c>
      <c r="M61" s="1" t="s">
        <v>93</v>
      </c>
      <c r="N61" s="1">
        <v>80375.239999999903</v>
      </c>
      <c r="O61" s="1">
        <v>954</v>
      </c>
      <c r="P61" s="1">
        <v>31594.7</v>
      </c>
      <c r="Q61" s="13">
        <f>Table6[[#This Row],[Revenue]]/SUM(Table6[Revenue])</f>
        <v>9.0664841452837586E-3</v>
      </c>
      <c r="R61" s="1"/>
      <c r="S61" s="1">
        <v>249</v>
      </c>
      <c r="T61" s="1">
        <v>82223.23</v>
      </c>
      <c r="U61" s="1">
        <v>843</v>
      </c>
      <c r="V61" s="1">
        <v>34100.629999999997</v>
      </c>
      <c r="W61" s="13">
        <f>Table7[[#This Row],[Revenue]]/SUM(Table7[Revenue])</f>
        <v>9.2749410287175562E-3</v>
      </c>
      <c r="X61" s="1"/>
      <c r="Z61" s="37"/>
      <c r="AA61" s="37"/>
      <c r="AB61" s="37"/>
      <c r="AC61" s="37"/>
      <c r="AD61" s="37"/>
      <c r="AE61" s="37"/>
      <c r="AF61" s="37"/>
      <c r="AG61" s="37"/>
      <c r="AH61" s="37"/>
      <c r="AI61" s="37"/>
      <c r="AJ61" s="37"/>
      <c r="AK61" s="37"/>
      <c r="AL61" s="37"/>
      <c r="AM61" s="37"/>
      <c r="AN61" s="37"/>
      <c r="AO61" s="37"/>
      <c r="AP61" s="37"/>
      <c r="AQ61" s="37"/>
    </row>
    <row r="62" spans="1:43" ht="14.4" customHeight="1" x14ac:dyDescent="0.3">
      <c r="A62" s="1"/>
      <c r="B62" s="1"/>
      <c r="C62" s="1"/>
      <c r="D62" s="1"/>
      <c r="E62" s="1"/>
      <c r="J62" s="1"/>
      <c r="K62" s="1"/>
      <c r="L62" s="1" t="s">
        <v>23</v>
      </c>
      <c r="M62" s="1" t="s">
        <v>30</v>
      </c>
      <c r="N62" s="1">
        <v>75859.319999999905</v>
      </c>
      <c r="O62" s="1">
        <v>779</v>
      </c>
      <c r="P62" s="1">
        <v>31526.6</v>
      </c>
      <c r="Q62" s="13">
        <f>Table6[[#This Row],[Revenue]]/SUM(Table6[Revenue])</f>
        <v>8.5570795440487284E-3</v>
      </c>
      <c r="R62" s="1"/>
      <c r="S62" s="1">
        <v>486</v>
      </c>
      <c r="T62" s="1">
        <v>77726.59</v>
      </c>
      <c r="U62" s="1">
        <v>730</v>
      </c>
      <c r="V62" s="1">
        <v>33598.569999999898</v>
      </c>
      <c r="W62" s="13">
        <f>Table7[[#This Row],[Revenue]]/SUM(Table7[Revenue])</f>
        <v>8.7677112491604588E-3</v>
      </c>
      <c r="X62" s="1"/>
      <c r="Z62" s="37"/>
      <c r="AA62" s="37"/>
      <c r="AB62" s="37"/>
      <c r="AC62" s="37"/>
      <c r="AD62" s="37"/>
      <c r="AE62" s="37"/>
      <c r="AF62" s="37"/>
      <c r="AG62" s="37"/>
      <c r="AH62" s="37"/>
      <c r="AI62" s="37"/>
      <c r="AJ62" s="37"/>
      <c r="AK62" s="37"/>
      <c r="AL62" s="37"/>
      <c r="AM62" s="37"/>
      <c r="AN62" s="37"/>
      <c r="AO62" s="37"/>
      <c r="AP62" s="37"/>
      <c r="AQ62" s="37"/>
    </row>
    <row r="63" spans="1:43" ht="14.4" customHeight="1" x14ac:dyDescent="0.3">
      <c r="A63" s="1"/>
      <c r="B63" s="1"/>
      <c r="C63" s="1"/>
      <c r="D63" s="1"/>
      <c r="E63" s="1"/>
      <c r="J63" s="1"/>
      <c r="K63" s="1"/>
      <c r="L63" s="1" t="s">
        <v>74</v>
      </c>
      <c r="M63" s="1" t="s">
        <v>84</v>
      </c>
      <c r="N63" s="1">
        <v>80180.979999999894</v>
      </c>
      <c r="O63" s="1">
        <v>929</v>
      </c>
      <c r="P63" s="1">
        <v>31312.720000000001</v>
      </c>
      <c r="Q63" s="13">
        <f>Table6[[#This Row],[Revenue]]/SUM(Table6[Revenue])</f>
        <v>9.0445712376512229E-3</v>
      </c>
      <c r="R63" s="1"/>
      <c r="S63" s="1">
        <v>319</v>
      </c>
      <c r="T63" s="1">
        <v>78432.159999999902</v>
      </c>
      <c r="U63" s="1">
        <v>929</v>
      </c>
      <c r="V63" s="1">
        <v>31815.01</v>
      </c>
      <c r="W63" s="13">
        <f>Table7[[#This Row],[Revenue]]/SUM(Table7[Revenue])</f>
        <v>8.8473009240203661E-3</v>
      </c>
      <c r="X63" s="1"/>
      <c r="Z63" s="37"/>
      <c r="AA63" s="37"/>
      <c r="AB63" s="37"/>
      <c r="AC63" s="37"/>
      <c r="AD63" s="37"/>
      <c r="AE63" s="37"/>
      <c r="AF63" s="37"/>
      <c r="AG63" s="37"/>
      <c r="AH63" s="37"/>
      <c r="AI63" s="37"/>
      <c r="AJ63" s="37"/>
      <c r="AK63" s="37"/>
      <c r="AL63" s="37"/>
      <c r="AM63" s="37"/>
      <c r="AN63" s="37"/>
      <c r="AO63" s="37"/>
      <c r="AP63" s="37"/>
      <c r="AQ63" s="37"/>
    </row>
    <row r="64" spans="1:43" ht="14.4" customHeight="1" x14ac:dyDescent="0.3">
      <c r="A64" s="1"/>
      <c r="B64" s="1"/>
      <c r="C64" s="1"/>
      <c r="D64" s="1"/>
      <c r="E64" s="1"/>
      <c r="J64" s="1"/>
      <c r="K64" s="1"/>
      <c r="L64" s="1" t="s">
        <v>64</v>
      </c>
      <c r="M64" s="1" t="s">
        <v>65</v>
      </c>
      <c r="N64" s="1">
        <v>76776.44</v>
      </c>
      <c r="O64" s="1">
        <v>809</v>
      </c>
      <c r="P64" s="1">
        <v>30383.279999999999</v>
      </c>
      <c r="Q64" s="13">
        <f>Table6[[#This Row],[Revenue]]/SUM(Table6[Revenue])</f>
        <v>8.6605324723301683E-3</v>
      </c>
      <c r="R64" s="1"/>
      <c r="S64" s="1">
        <v>324</v>
      </c>
      <c r="T64" s="1">
        <v>80556.73</v>
      </c>
      <c r="U64" s="1">
        <v>937</v>
      </c>
      <c r="V64" s="1">
        <v>31667.93</v>
      </c>
      <c r="W64" s="13">
        <f>Table7[[#This Row],[Revenue]]/SUM(Table7[Revenue])</f>
        <v>9.086956571960533E-3</v>
      </c>
      <c r="X64" s="1"/>
      <c r="Z64" s="37"/>
      <c r="AA64" s="37"/>
      <c r="AB64" s="37"/>
      <c r="AC64" s="37"/>
      <c r="AD64" s="37"/>
      <c r="AE64" s="37"/>
      <c r="AF64" s="37"/>
      <c r="AG64" s="37"/>
      <c r="AH64" s="37"/>
      <c r="AI64" s="37"/>
      <c r="AJ64" s="37"/>
      <c r="AK64" s="37"/>
      <c r="AL64" s="37"/>
      <c r="AM64" s="37"/>
      <c r="AN64" s="37"/>
      <c r="AO64" s="37"/>
      <c r="AP64" s="37"/>
      <c r="AQ64" s="37"/>
    </row>
    <row r="65" spans="1:43" ht="14.4" customHeight="1" x14ac:dyDescent="0.3">
      <c r="A65" s="1"/>
      <c r="B65" s="1"/>
      <c r="C65" s="1"/>
      <c r="D65" s="1"/>
      <c r="E65" s="1"/>
      <c r="J65" s="1"/>
      <c r="K65" s="1"/>
      <c r="L65" s="1" t="s">
        <v>74</v>
      </c>
      <c r="M65" s="1" t="s">
        <v>88</v>
      </c>
      <c r="N65" s="1">
        <v>70378.649999999994</v>
      </c>
      <c r="O65" s="1">
        <v>636</v>
      </c>
      <c r="P65" s="1">
        <v>29265.8999999999</v>
      </c>
      <c r="Q65" s="13">
        <f>Table6[[#This Row],[Revenue]]/SUM(Table6[Revenue])</f>
        <v>7.9388492574513688E-3</v>
      </c>
      <c r="R65" s="1"/>
      <c r="S65" s="1">
        <v>239</v>
      </c>
      <c r="T65" s="1">
        <v>80375.239999999903</v>
      </c>
      <c r="U65" s="1">
        <v>954</v>
      </c>
      <c r="V65" s="1">
        <v>31594.7</v>
      </c>
      <c r="W65" s="13">
        <f>Table7[[#This Row],[Revenue]]/SUM(Table7[Revenue])</f>
        <v>9.0664841452837552E-3</v>
      </c>
      <c r="X65" s="1"/>
      <c r="Z65" s="37"/>
      <c r="AA65" s="37"/>
      <c r="AB65" s="37"/>
      <c r="AC65" s="37"/>
      <c r="AD65" s="37"/>
      <c r="AE65" s="37"/>
      <c r="AF65" s="37"/>
      <c r="AG65" s="37"/>
      <c r="AH65" s="37"/>
      <c r="AI65" s="37"/>
      <c r="AJ65" s="37"/>
      <c r="AK65" s="37"/>
      <c r="AL65" s="37"/>
      <c r="AM65" s="37"/>
      <c r="AN65" s="37"/>
      <c r="AO65" s="37"/>
      <c r="AP65" s="37"/>
      <c r="AQ65" s="37"/>
    </row>
    <row r="66" spans="1:43" ht="14.4" customHeight="1" x14ac:dyDescent="0.3">
      <c r="A66" s="1"/>
      <c r="B66" s="1"/>
      <c r="C66" s="1"/>
      <c r="D66" s="1"/>
      <c r="E66" s="1"/>
      <c r="J66" s="1"/>
      <c r="K66" s="1"/>
      <c r="L66" s="1" t="s">
        <v>12</v>
      </c>
      <c r="M66" s="1" t="s">
        <v>15</v>
      </c>
      <c r="N66" s="1">
        <v>70122.1899999999</v>
      </c>
      <c r="O66" s="1">
        <v>703</v>
      </c>
      <c r="P66" s="1">
        <v>28882.99</v>
      </c>
      <c r="Q66" s="13">
        <f>Table6[[#This Row],[Revenue]]/SUM(Table6[Revenue])</f>
        <v>7.9099200682644956E-3</v>
      </c>
      <c r="R66" s="1"/>
      <c r="S66" s="1">
        <v>209</v>
      </c>
      <c r="T66" s="1">
        <v>75859.319999999905</v>
      </c>
      <c r="U66" s="1">
        <v>779</v>
      </c>
      <c r="V66" s="1">
        <v>31526.6</v>
      </c>
      <c r="W66" s="13">
        <f>Table7[[#This Row],[Revenue]]/SUM(Table7[Revenue])</f>
        <v>8.5570795440487249E-3</v>
      </c>
      <c r="X66" s="1"/>
      <c r="Z66" s="37"/>
      <c r="AA66" s="37"/>
      <c r="AB66" s="37"/>
      <c r="AC66" s="37"/>
      <c r="AD66" s="37"/>
      <c r="AE66" s="37"/>
      <c r="AF66" s="37"/>
      <c r="AG66" s="37"/>
      <c r="AH66" s="37"/>
      <c r="AI66" s="37"/>
      <c r="AJ66" s="37"/>
      <c r="AK66" s="37"/>
      <c r="AL66" s="37"/>
      <c r="AM66" s="37"/>
      <c r="AN66" s="37"/>
      <c r="AO66" s="37"/>
      <c r="AP66" s="37"/>
      <c r="AQ66" s="37"/>
    </row>
    <row r="67" spans="1:43" ht="14.4" customHeight="1" x14ac:dyDescent="0.3">
      <c r="A67" s="1"/>
      <c r="B67" s="1"/>
      <c r="C67" s="1"/>
      <c r="D67" s="1"/>
      <c r="E67" s="1"/>
      <c r="J67" s="1"/>
      <c r="K67" s="1"/>
      <c r="L67" s="1" t="s">
        <v>33</v>
      </c>
      <c r="M67" s="1" t="s">
        <v>34</v>
      </c>
      <c r="N67" s="1">
        <v>75937.759999999995</v>
      </c>
      <c r="O67" s="1">
        <v>811</v>
      </c>
      <c r="P67" s="1">
        <v>27728.34</v>
      </c>
      <c r="Q67" s="13">
        <f>Table6[[#This Row],[Revenue]]/SUM(Table6[Revenue])</f>
        <v>8.5659277293400806E-3</v>
      </c>
      <c r="R67" s="1"/>
      <c r="S67" s="1">
        <v>112</v>
      </c>
      <c r="T67" s="1">
        <v>80180.979999999894</v>
      </c>
      <c r="U67" s="1">
        <v>929</v>
      </c>
      <c r="V67" s="1">
        <v>31312.720000000001</v>
      </c>
      <c r="W67" s="13">
        <f>Table7[[#This Row],[Revenue]]/SUM(Table7[Revenue])</f>
        <v>9.0445712376512194E-3</v>
      </c>
      <c r="X67" s="1"/>
      <c r="Z67" s="37"/>
      <c r="AA67" s="37"/>
      <c r="AB67" s="37"/>
      <c r="AC67" s="37"/>
      <c r="AD67" s="37"/>
      <c r="AE67" s="37"/>
      <c r="AF67" s="37"/>
      <c r="AG67" s="37"/>
      <c r="AH67" s="37"/>
      <c r="AI67" s="37"/>
      <c r="AJ67" s="37"/>
      <c r="AK67" s="37"/>
      <c r="AL67" s="37"/>
      <c r="AM67" s="37"/>
      <c r="AN67" s="37"/>
      <c r="AO67" s="37"/>
      <c r="AP67" s="37"/>
      <c r="AQ67" s="37"/>
    </row>
    <row r="68" spans="1:43" ht="14.4" customHeight="1" x14ac:dyDescent="0.3">
      <c r="A68" s="1"/>
      <c r="B68" s="1"/>
      <c r="C68" s="1"/>
      <c r="D68" s="1"/>
      <c r="E68" s="1"/>
      <c r="J68" s="1"/>
      <c r="K68" s="1"/>
      <c r="L68" s="1" t="s">
        <v>23</v>
      </c>
      <c r="M68" s="1" t="s">
        <v>26</v>
      </c>
      <c r="N68" s="1">
        <v>71547.53</v>
      </c>
      <c r="O68" s="1">
        <v>804</v>
      </c>
      <c r="P68" s="1">
        <v>27184.7399999999</v>
      </c>
      <c r="Q68" s="13">
        <f>Table6[[#This Row],[Revenue]]/SUM(Table6[Revenue])</f>
        <v>8.0707012057346875E-3</v>
      </c>
      <c r="R68" s="1"/>
      <c r="S68" s="1">
        <v>448</v>
      </c>
      <c r="T68" s="1">
        <v>76776.44</v>
      </c>
      <c r="U68" s="1">
        <v>809</v>
      </c>
      <c r="V68" s="1">
        <v>30383.279999999999</v>
      </c>
      <c r="W68" s="13">
        <f>Table7[[#This Row],[Revenue]]/SUM(Table7[Revenue])</f>
        <v>8.6605324723301649E-3</v>
      </c>
      <c r="X68" s="1"/>
      <c r="Z68" s="37"/>
      <c r="AA68" s="37"/>
      <c r="AB68" s="37"/>
      <c r="AC68" s="37"/>
      <c r="AD68" s="37"/>
      <c r="AE68" s="37"/>
      <c r="AF68" s="37"/>
      <c r="AG68" s="37"/>
      <c r="AH68" s="37"/>
      <c r="AI68" s="37"/>
      <c r="AJ68" s="37"/>
      <c r="AK68" s="37"/>
      <c r="AL68" s="37"/>
      <c r="AM68" s="37"/>
      <c r="AN68" s="37"/>
      <c r="AO68" s="37"/>
      <c r="AP68" s="37"/>
      <c r="AQ68" s="37"/>
    </row>
    <row r="69" spans="1:43" ht="14.4" customHeight="1" x14ac:dyDescent="0.3">
      <c r="A69" s="1"/>
      <c r="B69" s="1"/>
      <c r="C69" s="1"/>
      <c r="D69" s="1"/>
      <c r="E69" s="1"/>
      <c r="J69" s="1"/>
      <c r="K69" s="1"/>
      <c r="L69" s="1" t="s">
        <v>23</v>
      </c>
      <c r="M69" s="1" t="s">
        <v>24</v>
      </c>
      <c r="N69" s="1">
        <v>61781.7</v>
      </c>
      <c r="O69" s="1">
        <v>699</v>
      </c>
      <c r="P69" s="1">
        <v>27143.39</v>
      </c>
      <c r="Q69" s="13">
        <f>Table6[[#This Row],[Revenue]]/SUM(Table6[Revenue])</f>
        <v>6.969096496864933E-3</v>
      </c>
      <c r="R69" s="1"/>
      <c r="S69" s="1">
        <v>455</v>
      </c>
      <c r="T69" s="1">
        <v>70378.649999999994</v>
      </c>
      <c r="U69" s="1">
        <v>636</v>
      </c>
      <c r="V69" s="1">
        <v>29265.8999999999</v>
      </c>
      <c r="W69" s="13">
        <f>Table7[[#This Row],[Revenue]]/SUM(Table7[Revenue])</f>
        <v>7.9388492574513653E-3</v>
      </c>
      <c r="X69" s="1"/>
      <c r="Z69" s="37"/>
      <c r="AA69" s="37"/>
      <c r="AB69" s="37"/>
      <c r="AC69" s="37"/>
      <c r="AD69" s="37"/>
      <c r="AE69" s="37"/>
      <c r="AF69" s="37"/>
      <c r="AG69" s="37"/>
      <c r="AH69" s="37"/>
      <c r="AI69" s="37"/>
      <c r="AJ69" s="37"/>
      <c r="AK69" s="37"/>
      <c r="AL69" s="37"/>
      <c r="AM69" s="37"/>
      <c r="AN69" s="37"/>
      <c r="AO69" s="37"/>
      <c r="AP69" s="37"/>
      <c r="AQ69" s="37"/>
    </row>
    <row r="70" spans="1:43" ht="14.4" customHeight="1" x14ac:dyDescent="0.3">
      <c r="A70" s="1"/>
      <c r="B70" s="1"/>
      <c r="C70" s="1"/>
      <c r="D70" s="1"/>
      <c r="E70" s="1"/>
      <c r="L70" s="1" t="s">
        <v>69</v>
      </c>
      <c r="M70" s="1" t="s">
        <v>70</v>
      </c>
      <c r="N70" s="1">
        <v>71783.75</v>
      </c>
      <c r="O70" s="1">
        <v>895</v>
      </c>
      <c r="P70" s="1">
        <v>26808.789999999899</v>
      </c>
      <c r="Q70" s="13">
        <f>Table6[[#This Row],[Revenue]]/SUM(Table6[Revenue])</f>
        <v>8.0973472833675373E-3</v>
      </c>
      <c r="R70" s="1"/>
      <c r="S70" s="1">
        <v>379</v>
      </c>
      <c r="T70" s="1">
        <v>73533.649999999994</v>
      </c>
      <c r="U70" s="1">
        <v>795</v>
      </c>
      <c r="V70" s="1">
        <v>28969.09</v>
      </c>
      <c r="W70" s="13">
        <f>Table7[[#This Row],[Revenue]]/SUM(Table7[Revenue])</f>
        <v>8.2947394231089773E-3</v>
      </c>
      <c r="Z70" s="37"/>
      <c r="AA70" s="37"/>
      <c r="AB70" s="37"/>
      <c r="AC70" s="37"/>
      <c r="AD70" s="37"/>
      <c r="AE70" s="37"/>
      <c r="AF70" s="37"/>
      <c r="AG70" s="37"/>
      <c r="AH70" s="37"/>
      <c r="AI70" s="37"/>
      <c r="AJ70" s="37"/>
      <c r="AK70" s="37"/>
      <c r="AL70" s="37"/>
      <c r="AM70" s="37"/>
      <c r="AN70" s="37"/>
      <c r="AO70" s="37"/>
      <c r="AP70" s="37"/>
      <c r="AQ70" s="37"/>
    </row>
    <row r="71" spans="1:43" ht="14.4" customHeight="1" x14ac:dyDescent="0.3">
      <c r="A71" s="1"/>
      <c r="B71" s="1"/>
      <c r="C71" s="1"/>
      <c r="D71" s="1"/>
      <c r="E71" s="1"/>
      <c r="L71" s="1" t="s">
        <v>69</v>
      </c>
      <c r="M71" s="1" t="s">
        <v>71</v>
      </c>
      <c r="N71" s="1">
        <v>61167.18</v>
      </c>
      <c r="O71" s="1">
        <v>617</v>
      </c>
      <c r="P71" s="1">
        <v>25872.38</v>
      </c>
      <c r="Q71" s="13">
        <f>Table6[[#This Row],[Revenue]]/SUM(Table6[Revenue])</f>
        <v>6.8997774399394453E-3</v>
      </c>
      <c r="R71" s="1"/>
      <c r="S71" s="1">
        <v>202</v>
      </c>
      <c r="T71" s="1">
        <v>70122.1899999999</v>
      </c>
      <c r="U71" s="1">
        <v>703</v>
      </c>
      <c r="V71" s="1">
        <v>28882.99</v>
      </c>
      <c r="W71" s="13">
        <f>Table7[[#This Row],[Revenue]]/SUM(Table7[Revenue])</f>
        <v>7.9099200682644921E-3</v>
      </c>
      <c r="Z71" s="37"/>
      <c r="AA71" s="37"/>
      <c r="AB71" s="37"/>
      <c r="AC71" s="37"/>
      <c r="AD71" s="37"/>
      <c r="AE71" s="37"/>
      <c r="AF71" s="37"/>
      <c r="AG71" s="37"/>
      <c r="AH71" s="37"/>
      <c r="AI71" s="37"/>
      <c r="AJ71" s="37"/>
      <c r="AK71" s="37"/>
      <c r="AL71" s="37"/>
      <c r="AM71" s="37"/>
      <c r="AN71" s="37"/>
      <c r="AO71" s="37"/>
      <c r="AP71" s="37"/>
      <c r="AQ71" s="37"/>
    </row>
    <row r="72" spans="1:43" ht="28.8" x14ac:dyDescent="0.3">
      <c r="A72" s="1"/>
      <c r="B72" s="1"/>
      <c r="C72" s="1"/>
      <c r="D72" s="1"/>
      <c r="E72" s="1"/>
      <c r="L72" s="1" t="s">
        <v>12</v>
      </c>
      <c r="M72" s="1" t="s">
        <v>13</v>
      </c>
      <c r="N72" s="1">
        <v>68977.67</v>
      </c>
      <c r="O72" s="1">
        <v>717</v>
      </c>
      <c r="P72" s="1">
        <v>25856.86</v>
      </c>
      <c r="Q72" s="13">
        <f>Table6[[#This Row],[Revenue]]/SUM(Table6[Revenue])</f>
        <v>7.7808159755867095E-3</v>
      </c>
      <c r="R72" s="1"/>
      <c r="S72" s="1">
        <v>250</v>
      </c>
      <c r="T72" s="1">
        <v>67659.19</v>
      </c>
      <c r="U72" s="1">
        <v>684</v>
      </c>
      <c r="V72" s="1">
        <v>28390.809999999899</v>
      </c>
      <c r="W72" s="13">
        <f>Table7[[#This Row],[Revenue]]/SUM(Table7[Revenue])</f>
        <v>7.6320888549476426E-3</v>
      </c>
      <c r="Z72" s="37"/>
      <c r="AA72" s="37"/>
      <c r="AB72" s="37"/>
      <c r="AC72" s="37"/>
      <c r="AD72" s="37"/>
      <c r="AE72" s="37"/>
      <c r="AF72" s="37"/>
      <c r="AG72" s="37"/>
      <c r="AH72" s="37"/>
      <c r="AI72" s="37"/>
      <c r="AJ72" s="37"/>
      <c r="AK72" s="37"/>
      <c r="AL72" s="37"/>
      <c r="AM72" s="37"/>
      <c r="AN72" s="37"/>
      <c r="AO72" s="37"/>
      <c r="AP72" s="37"/>
      <c r="AQ72" s="37"/>
    </row>
    <row r="73" spans="1:43" ht="14.4" customHeight="1" x14ac:dyDescent="0.3">
      <c r="A73" s="1"/>
      <c r="B73" s="1"/>
      <c r="C73" s="1"/>
      <c r="D73" s="1"/>
      <c r="E73" s="1"/>
      <c r="L73" s="1" t="s">
        <v>53</v>
      </c>
      <c r="M73" s="1" t="s">
        <v>56</v>
      </c>
      <c r="N73" s="1">
        <v>69059.039999999994</v>
      </c>
      <c r="O73" s="1">
        <v>787</v>
      </c>
      <c r="P73" s="1">
        <v>25665.759999999998</v>
      </c>
      <c r="Q73" s="13">
        <f>Table6[[#This Row],[Revenue]]/SUM(Table6[Revenue])</f>
        <v>7.7899946706040018E-3</v>
      </c>
      <c r="R73" s="1"/>
      <c r="S73" s="1">
        <v>181</v>
      </c>
      <c r="T73" s="1">
        <v>72497.64</v>
      </c>
      <c r="U73" s="1">
        <v>787</v>
      </c>
      <c r="V73" s="1">
        <v>28279.5</v>
      </c>
      <c r="W73" s="13">
        <f>Table7[[#This Row],[Revenue]]/SUM(Table7[Revenue])</f>
        <v>8.1778754704868086E-3</v>
      </c>
      <c r="Z73" s="37"/>
      <c r="AA73" s="37"/>
      <c r="AB73" s="37"/>
      <c r="AC73" s="37"/>
      <c r="AD73" s="37"/>
      <c r="AE73" s="37"/>
      <c r="AF73" s="37"/>
      <c r="AG73" s="37"/>
      <c r="AH73" s="37"/>
      <c r="AI73" s="37"/>
      <c r="AJ73" s="37"/>
      <c r="AK73" s="37"/>
      <c r="AL73" s="37"/>
      <c r="AM73" s="37"/>
      <c r="AN73" s="37"/>
      <c r="AO73" s="37"/>
      <c r="AP73" s="37"/>
      <c r="AQ73" s="37"/>
    </row>
    <row r="74" spans="1:43" ht="14.4" customHeight="1" x14ac:dyDescent="0.3">
      <c r="A74" s="1"/>
      <c r="B74" s="1"/>
      <c r="C74" s="1"/>
      <c r="D74" s="1"/>
      <c r="E74" s="1"/>
      <c r="L74" s="1" t="s">
        <v>23</v>
      </c>
      <c r="M74" s="1" t="s">
        <v>32</v>
      </c>
      <c r="N74" s="1">
        <v>58876.409999999902</v>
      </c>
      <c r="O74" s="1">
        <v>637</v>
      </c>
      <c r="P74" s="1">
        <v>24610.799999999901</v>
      </c>
      <c r="Q74" s="13">
        <f>Table6[[#This Row],[Revenue]]/SUM(Table6[Revenue])</f>
        <v>6.641374107202988E-3</v>
      </c>
      <c r="R74" s="1"/>
      <c r="S74" s="1">
        <v>129</v>
      </c>
      <c r="T74" s="1">
        <v>66710.559999999998</v>
      </c>
      <c r="U74" s="1">
        <v>692</v>
      </c>
      <c r="V74" s="1">
        <v>28092.43</v>
      </c>
      <c r="W74" s="13">
        <f>Table7[[#This Row],[Revenue]]/SUM(Table7[Revenue])</f>
        <v>7.5250815370878068E-3</v>
      </c>
      <c r="Z74" s="37"/>
      <c r="AA74" s="37"/>
      <c r="AB74" s="37"/>
      <c r="AC74" s="37"/>
      <c r="AD74" s="37"/>
      <c r="AE74" s="37"/>
      <c r="AF74" s="37"/>
      <c r="AG74" s="37"/>
      <c r="AH74" s="37"/>
      <c r="AI74" s="37"/>
      <c r="AJ74" s="37"/>
      <c r="AK74" s="37"/>
      <c r="AL74" s="37"/>
      <c r="AM74" s="37"/>
      <c r="AN74" s="37"/>
      <c r="AO74" s="37"/>
      <c r="AP74" s="37"/>
      <c r="AQ74" s="37"/>
    </row>
    <row r="75" spans="1:43" ht="14.4" customHeight="1" x14ac:dyDescent="0.3">
      <c r="A75" s="1"/>
      <c r="B75" s="1"/>
      <c r="C75" s="1"/>
      <c r="D75" s="1"/>
      <c r="E75" s="1"/>
      <c r="L75" s="1" t="s">
        <v>46</v>
      </c>
      <c r="M75" s="1" t="s">
        <v>47</v>
      </c>
      <c r="N75" s="1">
        <v>62361.219999999899</v>
      </c>
      <c r="O75" s="1">
        <v>692</v>
      </c>
      <c r="P75" s="1">
        <v>24360.18</v>
      </c>
      <c r="Q75" s="13">
        <f>Table6[[#This Row],[Revenue]]/SUM(Table6[Revenue])</f>
        <v>7.034467485391673E-3</v>
      </c>
      <c r="R75" s="1"/>
      <c r="S75" s="1">
        <v>128</v>
      </c>
      <c r="T75" s="1">
        <v>75937.759999999995</v>
      </c>
      <c r="U75" s="1">
        <v>811</v>
      </c>
      <c r="V75" s="1">
        <v>27728.34</v>
      </c>
      <c r="W75" s="13">
        <f>Table7[[#This Row],[Revenue]]/SUM(Table7[Revenue])</f>
        <v>8.5659277293400771E-3</v>
      </c>
      <c r="Z75" s="37"/>
      <c r="AA75" s="37"/>
      <c r="AB75" s="37"/>
      <c r="AC75" s="37"/>
      <c r="AD75" s="37"/>
      <c r="AE75" s="37"/>
      <c r="AF75" s="37"/>
      <c r="AG75" s="37"/>
      <c r="AH75" s="37"/>
      <c r="AI75" s="37"/>
      <c r="AJ75" s="37"/>
      <c r="AK75" s="37"/>
      <c r="AL75" s="37"/>
      <c r="AM75" s="37"/>
      <c r="AN75" s="37"/>
      <c r="AO75" s="37"/>
      <c r="AP75" s="37"/>
      <c r="AQ75" s="37"/>
    </row>
    <row r="76" spans="1:43" x14ac:dyDescent="0.3">
      <c r="A76" s="1"/>
      <c r="B76" s="1"/>
      <c r="C76" s="1"/>
      <c r="D76" s="1"/>
      <c r="E76" s="1"/>
      <c r="L76" s="1" t="s">
        <v>12</v>
      </c>
      <c r="M76" s="1" t="s">
        <v>14</v>
      </c>
      <c r="N76" s="1">
        <v>66812</v>
      </c>
      <c r="O76" s="1">
        <v>873</v>
      </c>
      <c r="P76" s="1">
        <v>24118.929999999898</v>
      </c>
      <c r="Q76" s="13">
        <f>Table6[[#This Row],[Revenue]]/SUM(Table6[Revenue])</f>
        <v>7.5365241673268938E-3</v>
      </c>
      <c r="R76" s="1"/>
      <c r="S76" s="1">
        <v>350</v>
      </c>
      <c r="T76" s="1">
        <v>71547.53</v>
      </c>
      <c r="U76" s="1">
        <v>804</v>
      </c>
      <c r="V76" s="1">
        <v>27184.7399999999</v>
      </c>
      <c r="W76" s="13">
        <f>Table7[[#This Row],[Revenue]]/SUM(Table7[Revenue])</f>
        <v>8.0707012057346841E-3</v>
      </c>
      <c r="Z76" s="37"/>
      <c r="AA76" s="37"/>
      <c r="AB76" s="37"/>
      <c r="AC76" s="37"/>
      <c r="AD76" s="37"/>
      <c r="AE76" s="37"/>
      <c r="AF76" s="37"/>
      <c r="AG76" s="37"/>
      <c r="AH76" s="37"/>
      <c r="AI76" s="37"/>
      <c r="AJ76" s="37"/>
      <c r="AK76" s="37"/>
      <c r="AL76" s="37"/>
      <c r="AM76" s="37"/>
      <c r="AN76" s="37"/>
      <c r="AO76" s="37"/>
      <c r="AP76" s="37"/>
      <c r="AQ76" s="37"/>
    </row>
    <row r="77" spans="1:43" x14ac:dyDescent="0.3">
      <c r="A77" s="1"/>
      <c r="B77" s="1"/>
      <c r="C77" s="1"/>
      <c r="D77" s="1"/>
      <c r="E77" s="1"/>
      <c r="L77" s="1" t="s">
        <v>60</v>
      </c>
      <c r="M77" s="1" t="s">
        <v>61</v>
      </c>
      <c r="N77" s="1">
        <v>68520.469999999899</v>
      </c>
      <c r="O77" s="1">
        <v>882</v>
      </c>
      <c r="P77" s="1">
        <v>24113.54</v>
      </c>
      <c r="Q77" s="13">
        <f>Table6[[#This Row],[Revenue]]/SUM(Table6[Revenue])</f>
        <v>7.729242922103763E-3</v>
      </c>
      <c r="R77" s="1"/>
      <c r="S77" s="1">
        <v>171</v>
      </c>
      <c r="T77" s="1">
        <v>61781.7</v>
      </c>
      <c r="U77" s="1">
        <v>699</v>
      </c>
      <c r="V77" s="1">
        <v>27143.39</v>
      </c>
      <c r="W77" s="13">
        <f>Table7[[#This Row],[Revenue]]/SUM(Table7[Revenue])</f>
        <v>6.9690964968649304E-3</v>
      </c>
      <c r="Z77" s="37"/>
      <c r="AA77" s="37"/>
      <c r="AB77" s="37"/>
      <c r="AC77" s="37"/>
      <c r="AD77" s="37"/>
      <c r="AE77" s="37"/>
      <c r="AF77" s="37"/>
      <c r="AG77" s="37"/>
      <c r="AH77" s="37"/>
      <c r="AI77" s="37"/>
      <c r="AJ77" s="37"/>
      <c r="AK77" s="37"/>
      <c r="AL77" s="37"/>
      <c r="AM77" s="37"/>
      <c r="AN77" s="37"/>
      <c r="AO77" s="37"/>
      <c r="AP77" s="37"/>
      <c r="AQ77" s="37"/>
    </row>
    <row r="78" spans="1:43" x14ac:dyDescent="0.3">
      <c r="A78" s="1"/>
      <c r="B78" s="1"/>
      <c r="C78" s="1"/>
      <c r="D78" s="1"/>
      <c r="E78" s="1"/>
      <c r="L78" s="1" t="s">
        <v>23</v>
      </c>
      <c r="M78" s="1" t="s">
        <v>31</v>
      </c>
      <c r="N78" s="1">
        <v>60483.360000000001</v>
      </c>
      <c r="O78" s="1">
        <v>687</v>
      </c>
      <c r="P78" s="1">
        <v>23905.16</v>
      </c>
      <c r="Q78" s="13">
        <f>Table6[[#This Row],[Revenue]]/SUM(Table6[Revenue])</f>
        <v>6.8226412075844574E-3</v>
      </c>
      <c r="R78" s="1"/>
      <c r="S78" s="1">
        <v>240</v>
      </c>
      <c r="T78" s="1">
        <v>71783.75</v>
      </c>
      <c r="U78" s="1">
        <v>895</v>
      </c>
      <c r="V78" s="1">
        <v>26808.789999999899</v>
      </c>
      <c r="W78" s="13">
        <f>Table7[[#This Row],[Revenue]]/SUM(Table7[Revenue])</f>
        <v>8.0973472833675338E-3</v>
      </c>
    </row>
    <row r="79" spans="1:43" ht="28.8" x14ac:dyDescent="0.3">
      <c r="A79" s="1"/>
      <c r="B79" s="1"/>
      <c r="C79" s="1"/>
      <c r="D79" s="1"/>
      <c r="E79" s="1"/>
      <c r="L79" s="1" t="s">
        <v>49</v>
      </c>
      <c r="M79" s="1" t="s">
        <v>50</v>
      </c>
      <c r="N79" s="1">
        <v>56662.379999999903</v>
      </c>
      <c r="O79" s="1">
        <v>695</v>
      </c>
      <c r="P79" s="1">
        <v>23079.64</v>
      </c>
      <c r="Q79" s="13">
        <f>Table6[[#This Row],[Revenue]]/SUM(Table6[Revenue])</f>
        <v>6.3916271964356598E-3</v>
      </c>
      <c r="R79" s="1"/>
      <c r="S79" s="1">
        <v>424</v>
      </c>
      <c r="T79" s="1">
        <v>69214.33</v>
      </c>
      <c r="U79" s="1">
        <v>720</v>
      </c>
      <c r="V79" s="1">
        <v>26001.549999999901</v>
      </c>
      <c r="W79" s="13">
        <f>Table7[[#This Row],[Revenue]]/SUM(Table7[Revenue])</f>
        <v>7.8075116860794264E-3</v>
      </c>
    </row>
    <row r="80" spans="1:43" x14ac:dyDescent="0.3">
      <c r="A80" s="1"/>
      <c r="B80" s="1"/>
      <c r="C80" s="1"/>
      <c r="D80" s="1"/>
      <c r="E80" s="1"/>
      <c r="L80" s="1" t="s">
        <v>9</v>
      </c>
      <c r="M80" s="1" t="s">
        <v>10</v>
      </c>
      <c r="N80" s="1">
        <v>62253.85</v>
      </c>
      <c r="O80" s="1">
        <v>685</v>
      </c>
      <c r="P80" s="1">
        <v>23029.639999999901</v>
      </c>
      <c r="Q80" s="13">
        <f>Table6[[#This Row],[Revenue]]/SUM(Table6[Revenue])</f>
        <v>7.0223559395639007E-3</v>
      </c>
      <c r="R80" s="1"/>
      <c r="S80" s="1">
        <v>201</v>
      </c>
      <c r="T80" s="1">
        <v>61167.18</v>
      </c>
      <c r="U80" s="1">
        <v>617</v>
      </c>
      <c r="V80" s="1">
        <v>25872.38</v>
      </c>
      <c r="W80" s="13">
        <f>Table7[[#This Row],[Revenue]]/SUM(Table7[Revenue])</f>
        <v>6.8997774399394427E-3</v>
      </c>
    </row>
    <row r="81" spans="1:23" x14ac:dyDescent="0.3">
      <c r="A81" s="1"/>
      <c r="B81" s="1"/>
      <c r="C81" s="1"/>
      <c r="D81" s="1"/>
      <c r="E81" s="1"/>
      <c r="L81" s="1" t="s">
        <v>74</v>
      </c>
      <c r="M81" s="1" t="s">
        <v>91</v>
      </c>
      <c r="N81" s="1">
        <v>54222.7</v>
      </c>
      <c r="O81" s="1">
        <v>591</v>
      </c>
      <c r="P81" s="1">
        <v>22705.09</v>
      </c>
      <c r="Q81" s="13">
        <f>Table6[[#This Row],[Revenue]]/SUM(Table6[Revenue])</f>
        <v>6.1164265246919109E-3</v>
      </c>
      <c r="R81" s="1"/>
      <c r="S81" s="1">
        <v>233</v>
      </c>
      <c r="T81" s="1">
        <v>68977.67</v>
      </c>
      <c r="U81" s="1">
        <v>717</v>
      </c>
      <c r="V81" s="1">
        <v>25856.86</v>
      </c>
      <c r="W81" s="13">
        <f>Table7[[#This Row],[Revenue]]/SUM(Table7[Revenue])</f>
        <v>7.780815975586706E-3</v>
      </c>
    </row>
    <row r="82" spans="1:23" ht="28.8" x14ac:dyDescent="0.3">
      <c r="A82" s="1"/>
      <c r="B82" s="1"/>
      <c r="C82" s="1"/>
      <c r="D82" s="1"/>
      <c r="E82" s="1"/>
      <c r="L82" s="1" t="s">
        <v>0</v>
      </c>
      <c r="M82" s="1" t="s">
        <v>5</v>
      </c>
      <c r="N82" s="1">
        <v>55190.159999999902</v>
      </c>
      <c r="O82" s="1">
        <v>545</v>
      </c>
      <c r="P82" s="1">
        <v>22579.179999999898</v>
      </c>
      <c r="Q82" s="13">
        <f>Table6[[#This Row],[Revenue]]/SUM(Table6[Revenue])</f>
        <v>6.2255579033502562E-3</v>
      </c>
      <c r="R82" s="1"/>
      <c r="S82" s="1">
        <v>299</v>
      </c>
      <c r="T82" s="1">
        <v>69059.039999999994</v>
      </c>
      <c r="U82" s="1">
        <v>787</v>
      </c>
      <c r="V82" s="1">
        <v>25665.759999999998</v>
      </c>
      <c r="W82" s="13">
        <f>Table7[[#This Row],[Revenue]]/SUM(Table7[Revenue])</f>
        <v>7.7899946706039992E-3</v>
      </c>
    </row>
    <row r="83" spans="1:23" x14ac:dyDescent="0.3">
      <c r="A83" s="1"/>
      <c r="B83" s="1"/>
      <c r="C83" s="1"/>
      <c r="D83" s="1"/>
      <c r="E83" s="1"/>
      <c r="L83" s="1" t="s">
        <v>74</v>
      </c>
      <c r="M83" s="1" t="s">
        <v>83</v>
      </c>
      <c r="N83" s="1">
        <v>57886.38</v>
      </c>
      <c r="O83" s="1">
        <v>768</v>
      </c>
      <c r="P83" s="1">
        <v>21568.28</v>
      </c>
      <c r="Q83" s="13">
        <f>Table6[[#This Row],[Revenue]]/SUM(Table6[Revenue])</f>
        <v>6.5296967884372285E-3</v>
      </c>
      <c r="R83" s="1"/>
      <c r="S83" s="1">
        <v>495</v>
      </c>
      <c r="T83" s="1">
        <v>65541.739999999903</v>
      </c>
      <c r="U83" s="1">
        <v>695</v>
      </c>
      <c r="V83" s="1">
        <v>25244.69</v>
      </c>
      <c r="W83" s="13">
        <f>Table7[[#This Row],[Revenue]]/SUM(Table7[Revenue])</f>
        <v>7.3932363569217327E-3</v>
      </c>
    </row>
    <row r="84" spans="1:23" x14ac:dyDescent="0.3">
      <c r="A84" s="1"/>
      <c r="B84" s="1"/>
      <c r="C84" s="1"/>
      <c r="D84" s="1"/>
      <c r="E84" s="1"/>
      <c r="L84" s="1" t="s">
        <v>60</v>
      </c>
      <c r="M84" s="1" t="s">
        <v>63</v>
      </c>
      <c r="N84" s="1">
        <v>50987.85</v>
      </c>
      <c r="O84" s="1">
        <v>589</v>
      </c>
      <c r="P84" s="1">
        <v>21225.65</v>
      </c>
      <c r="Q84" s="13">
        <f>Table6[[#This Row],[Revenue]]/SUM(Table6[Revenue])</f>
        <v>5.7515291229874657E-3</v>
      </c>
      <c r="R84" s="1"/>
      <c r="S84" s="1">
        <v>256</v>
      </c>
      <c r="T84" s="1">
        <v>58876.409999999902</v>
      </c>
      <c r="U84" s="1">
        <v>637</v>
      </c>
      <c r="V84" s="1">
        <v>24610.799999999901</v>
      </c>
      <c r="W84" s="13">
        <f>Table7[[#This Row],[Revenue]]/SUM(Table7[Revenue])</f>
        <v>6.6413741072029854E-3</v>
      </c>
    </row>
    <row r="85" spans="1:23" x14ac:dyDescent="0.3">
      <c r="A85" s="1"/>
      <c r="B85" s="1"/>
      <c r="C85" s="1"/>
      <c r="D85" s="1"/>
      <c r="E85" s="1"/>
      <c r="L85" s="1" t="s">
        <v>39</v>
      </c>
      <c r="M85" s="1" t="s">
        <v>40</v>
      </c>
      <c r="N85" s="1">
        <v>49898.27</v>
      </c>
      <c r="O85" s="1">
        <v>490</v>
      </c>
      <c r="P85" s="1">
        <v>19588.29</v>
      </c>
      <c r="Q85" s="13">
        <f>Table6[[#This Row],[Revenue]]/SUM(Table6[Revenue])</f>
        <v>5.6286223696761437E-3</v>
      </c>
      <c r="R85" s="1"/>
      <c r="S85" s="1">
        <v>177</v>
      </c>
      <c r="T85" s="1">
        <v>62361.219999999899</v>
      </c>
      <c r="U85" s="1">
        <v>692</v>
      </c>
      <c r="V85" s="1">
        <v>24360.18</v>
      </c>
      <c r="W85" s="13">
        <f>Table7[[#This Row],[Revenue]]/SUM(Table7[Revenue])</f>
        <v>7.0344674853916704E-3</v>
      </c>
    </row>
    <row r="86" spans="1:23" ht="28.8" x14ac:dyDescent="0.3">
      <c r="A86" s="1"/>
      <c r="B86" s="1"/>
      <c r="C86" s="1"/>
      <c r="D86" s="1"/>
      <c r="E86" s="1"/>
      <c r="L86" s="1" t="s">
        <v>0</v>
      </c>
      <c r="M86" s="1" t="s">
        <v>2</v>
      </c>
      <c r="N86" s="1">
        <v>44920.7599999999</v>
      </c>
      <c r="O86" s="1">
        <v>541</v>
      </c>
      <c r="P86" s="1">
        <v>18625.689999999999</v>
      </c>
      <c r="Q86" s="13">
        <f>Table6[[#This Row],[Revenue]]/SUM(Table6[Revenue])</f>
        <v>5.0671495143790107E-3</v>
      </c>
      <c r="R86" s="1"/>
      <c r="S86" s="1">
        <v>204</v>
      </c>
      <c r="T86" s="1">
        <v>55577.2599999999</v>
      </c>
      <c r="U86" s="1">
        <v>572</v>
      </c>
      <c r="V86" s="1">
        <v>24296.9</v>
      </c>
      <c r="W86" s="13">
        <f>Table7[[#This Row],[Revenue]]/SUM(Table7[Revenue])</f>
        <v>6.2692235398402879E-3</v>
      </c>
    </row>
    <row r="87" spans="1:23" x14ac:dyDescent="0.3">
      <c r="A87" s="1"/>
      <c r="B87" s="1"/>
      <c r="C87" s="1"/>
      <c r="D87" s="1"/>
      <c r="E87" s="1"/>
      <c r="L87" s="1" t="s">
        <v>64</v>
      </c>
      <c r="M87" s="1" t="s">
        <v>66</v>
      </c>
      <c r="N87" s="1">
        <v>43680.65</v>
      </c>
      <c r="O87" s="1">
        <v>430</v>
      </c>
      <c r="P87" s="1">
        <v>17391.490000000002</v>
      </c>
      <c r="Q87" s="13">
        <f>Table6[[#This Row],[Revenue]]/SUM(Table6[Revenue])</f>
        <v>4.9272626828945022E-3</v>
      </c>
      <c r="R87" s="1"/>
      <c r="S87" s="1">
        <v>260</v>
      </c>
      <c r="T87" s="1">
        <v>66812</v>
      </c>
      <c r="U87" s="1">
        <v>873</v>
      </c>
      <c r="V87" s="1">
        <v>24118.929999999898</v>
      </c>
      <c r="W87" s="13">
        <f>Table7[[#This Row],[Revenue]]/SUM(Table7[Revenue])</f>
        <v>7.5365241673268904E-3</v>
      </c>
    </row>
    <row r="88" spans="1:23" x14ac:dyDescent="0.3">
      <c r="A88" s="1"/>
      <c r="B88" s="1"/>
      <c r="C88" s="1"/>
      <c r="D88" s="1"/>
      <c r="E88" s="1"/>
      <c r="L88" s="1" t="s">
        <v>74</v>
      </c>
      <c r="M88" s="1" t="s">
        <v>79</v>
      </c>
      <c r="N88" s="1">
        <v>42570.37</v>
      </c>
      <c r="O88" s="1">
        <v>514</v>
      </c>
      <c r="P88" s="1">
        <v>17230.12</v>
      </c>
      <c r="Q88" s="13">
        <f>Table6[[#This Row],[Revenue]]/SUM(Table6[Revenue])</f>
        <v>4.8020209291302126E-3</v>
      </c>
      <c r="R88" s="1"/>
      <c r="S88" s="1">
        <v>216</v>
      </c>
      <c r="T88" s="1">
        <v>68520.469999999899</v>
      </c>
      <c r="U88" s="1">
        <v>882</v>
      </c>
      <c r="V88" s="1">
        <v>24113.54</v>
      </c>
      <c r="W88" s="13">
        <f>Table7[[#This Row],[Revenue]]/SUM(Table7[Revenue])</f>
        <v>7.7292429221037604E-3</v>
      </c>
    </row>
    <row r="89" spans="1:23" x14ac:dyDescent="0.3">
      <c r="A89" s="1"/>
      <c r="B89" s="1"/>
      <c r="C89" s="1"/>
      <c r="D89" s="1"/>
      <c r="E89" s="1"/>
      <c r="L89" s="1" t="s">
        <v>74</v>
      </c>
      <c r="M89" s="1" t="s">
        <v>89</v>
      </c>
      <c r="N89" s="1">
        <v>38281.51</v>
      </c>
      <c r="O89" s="1">
        <v>391</v>
      </c>
      <c r="P89" s="1">
        <v>17209.23</v>
      </c>
      <c r="Q89" s="13">
        <f>Table6[[#This Row],[Revenue]]/SUM(Table6[Revenue])</f>
        <v>4.3182291396271057E-3</v>
      </c>
      <c r="R89" s="1"/>
      <c r="S89" s="1">
        <v>242</v>
      </c>
      <c r="T89" s="1">
        <v>60483.360000000001</v>
      </c>
      <c r="U89" s="1">
        <v>687</v>
      </c>
      <c r="V89" s="1">
        <v>23905.16</v>
      </c>
      <c r="W89" s="13">
        <f>Table7[[#This Row],[Revenue]]/SUM(Table7[Revenue])</f>
        <v>6.8226412075844539E-3</v>
      </c>
    </row>
    <row r="90" spans="1:23" x14ac:dyDescent="0.3">
      <c r="A90" s="1"/>
      <c r="B90" s="1"/>
      <c r="C90" s="1"/>
      <c r="D90" s="1"/>
      <c r="E90" s="1"/>
      <c r="L90" s="1" t="s">
        <v>74</v>
      </c>
      <c r="M90" s="1" t="s">
        <v>80</v>
      </c>
      <c r="N90" s="1">
        <v>43748.719999999899</v>
      </c>
      <c r="O90" s="1">
        <v>511</v>
      </c>
      <c r="P90" s="1">
        <v>17186.93</v>
      </c>
      <c r="Q90" s="13">
        <f>Table6[[#This Row],[Revenue]]/SUM(Table6[Revenue])</f>
        <v>4.9349411119202638E-3</v>
      </c>
      <c r="R90" s="1"/>
      <c r="S90" s="1">
        <v>357</v>
      </c>
      <c r="T90" s="1">
        <v>56662.379999999903</v>
      </c>
      <c r="U90" s="1">
        <v>695</v>
      </c>
      <c r="V90" s="1">
        <v>23079.64</v>
      </c>
      <c r="W90" s="13">
        <f>Table7[[#This Row],[Revenue]]/SUM(Table7[Revenue])</f>
        <v>6.3916271964356572E-3</v>
      </c>
    </row>
    <row r="91" spans="1:23" ht="28.8" x14ac:dyDescent="0.3">
      <c r="A91" s="1"/>
      <c r="B91" s="1"/>
      <c r="C91" s="1"/>
      <c r="D91" s="1"/>
      <c r="E91" s="1"/>
      <c r="L91" s="1" t="s">
        <v>37</v>
      </c>
      <c r="M91" s="1" t="s">
        <v>38</v>
      </c>
      <c r="N91" s="1">
        <v>45480.79</v>
      </c>
      <c r="O91" s="1">
        <v>596</v>
      </c>
      <c r="P91" s="1">
        <v>16868.68</v>
      </c>
      <c r="Q91" s="13">
        <f>Table6[[#This Row],[Revenue]]/SUM(Table6[Revenue])</f>
        <v>5.1303219928174474E-3</v>
      </c>
      <c r="R91" s="1"/>
      <c r="S91" s="1">
        <v>314</v>
      </c>
      <c r="T91" s="1">
        <v>62253.85</v>
      </c>
      <c r="U91" s="1">
        <v>685</v>
      </c>
      <c r="V91" s="1">
        <v>23029.639999999901</v>
      </c>
      <c r="W91" s="13">
        <f>Table7[[#This Row],[Revenue]]/SUM(Table7[Revenue])</f>
        <v>7.0223559395638973E-3</v>
      </c>
    </row>
    <row r="92" spans="1:23" ht="14.4" customHeight="1" x14ac:dyDescent="0.3">
      <c r="A92" s="1"/>
      <c r="B92" s="1"/>
      <c r="C92" s="1"/>
      <c r="D92" s="1"/>
      <c r="E92" s="1"/>
      <c r="L92" s="1" t="s">
        <v>74</v>
      </c>
      <c r="M92" s="1" t="s">
        <v>85</v>
      </c>
      <c r="N92" s="1">
        <v>41506.19</v>
      </c>
      <c r="O92" s="1">
        <v>500</v>
      </c>
      <c r="P92" s="1">
        <v>14928.369999999901</v>
      </c>
      <c r="Q92" s="13">
        <f>Table6[[#This Row],[Revenue]]/SUM(Table6[Revenue])</f>
        <v>4.6819793454568317E-3</v>
      </c>
      <c r="R92" s="1"/>
      <c r="S92" s="1">
        <v>205</v>
      </c>
      <c r="T92" s="1">
        <v>54222.7</v>
      </c>
      <c r="U92" s="1">
        <v>591</v>
      </c>
      <c r="V92" s="1">
        <v>22705.09</v>
      </c>
      <c r="W92" s="13">
        <f>Table7[[#This Row],[Revenue]]/SUM(Table7[Revenue])</f>
        <v>6.1164265246919083E-3</v>
      </c>
    </row>
    <row r="93" spans="1:23" x14ac:dyDescent="0.3">
      <c r="A93" s="1"/>
      <c r="B93" s="1"/>
      <c r="C93" s="1"/>
      <c r="D93" s="1"/>
      <c r="E93" s="1"/>
      <c r="L93" s="1" t="s">
        <v>33</v>
      </c>
      <c r="M93" s="1" t="s">
        <v>36</v>
      </c>
      <c r="N93" s="1">
        <v>31310.09</v>
      </c>
      <c r="O93" s="1">
        <v>401</v>
      </c>
      <c r="P93" s="1">
        <v>13033.35</v>
      </c>
      <c r="Q93" s="13">
        <f>Table6[[#This Row],[Revenue]]/SUM(Table6[Revenue])</f>
        <v>3.5318393397320855E-3</v>
      </c>
      <c r="R93" s="1"/>
      <c r="S93" s="1">
        <v>333</v>
      </c>
      <c r="T93" s="1">
        <v>55190.159999999902</v>
      </c>
      <c r="U93" s="1">
        <v>545</v>
      </c>
      <c r="V93" s="1">
        <v>22579.179999999898</v>
      </c>
      <c r="W93" s="13">
        <f>Table7[[#This Row],[Revenue]]/SUM(Table7[Revenue])</f>
        <v>6.2255579033502536E-3</v>
      </c>
    </row>
    <row r="94" spans="1:23" x14ac:dyDescent="0.3">
      <c r="A94" s="1"/>
      <c r="B94" s="1"/>
      <c r="C94" s="1"/>
      <c r="D94" s="1"/>
      <c r="E94" s="1"/>
      <c r="L94" s="1" t="s">
        <v>9</v>
      </c>
      <c r="M94" s="1" t="s">
        <v>11</v>
      </c>
      <c r="N94" s="1">
        <v>29217.18</v>
      </c>
      <c r="O94" s="1">
        <v>278</v>
      </c>
      <c r="P94" s="1">
        <v>11693.99</v>
      </c>
      <c r="Q94" s="13">
        <f>Table6[[#This Row],[Revenue]]/SUM(Table6[Revenue])</f>
        <v>3.2957550016634732E-3</v>
      </c>
      <c r="R94" s="1"/>
      <c r="S94" s="1">
        <v>484</v>
      </c>
      <c r="T94" s="1">
        <v>50987.85</v>
      </c>
      <c r="U94" s="1">
        <v>589</v>
      </c>
      <c r="V94" s="1">
        <v>21225.65</v>
      </c>
      <c r="W94" s="13">
        <f>Table7[[#This Row],[Revenue]]/SUM(Table7[Revenue])</f>
        <v>5.7515291229874631E-3</v>
      </c>
    </row>
    <row r="95" spans="1:23" x14ac:dyDescent="0.3">
      <c r="A95" s="1"/>
      <c r="B95" s="1"/>
      <c r="C95" s="1"/>
      <c r="D95" s="1"/>
      <c r="E95" s="1"/>
      <c r="L95" s="1" t="s">
        <v>41</v>
      </c>
      <c r="M95" s="1" t="s">
        <v>43</v>
      </c>
      <c r="N95" s="1">
        <v>25358.32</v>
      </c>
      <c r="O95" s="1">
        <v>272</v>
      </c>
      <c r="P95" s="1">
        <v>9532.93</v>
      </c>
      <c r="Q95" s="13">
        <f>Table6[[#This Row],[Revenue]]/SUM(Table6[Revenue])</f>
        <v>2.8604680524877105E-3</v>
      </c>
      <c r="R95" s="1"/>
      <c r="S95" s="1">
        <v>339</v>
      </c>
      <c r="T95" s="1">
        <v>57939.34</v>
      </c>
      <c r="U95" s="1">
        <v>668</v>
      </c>
      <c r="V95" s="1">
        <v>20737.789999999899</v>
      </c>
      <c r="W95" s="13">
        <f>Table7[[#This Row],[Revenue]]/SUM(Table7[Revenue])</f>
        <v>6.5356707799342868E-3</v>
      </c>
    </row>
    <row r="96" spans="1:23" x14ac:dyDescent="0.3">
      <c r="A96" s="1"/>
      <c r="B96" s="1"/>
      <c r="C96" s="1"/>
      <c r="D96" s="1"/>
      <c r="E96" s="1"/>
      <c r="L96" s="1" t="s">
        <v>6</v>
      </c>
      <c r="M96" s="1" t="s">
        <v>7</v>
      </c>
      <c r="N96" s="1">
        <v>23938.09</v>
      </c>
      <c r="O96" s="1">
        <v>244</v>
      </c>
      <c r="P96" s="1">
        <v>8473.59</v>
      </c>
      <c r="Q96" s="13">
        <f>Table6[[#This Row],[Revenue]]/SUM(Table6[Revenue])</f>
        <v>2.7002633330037453E-3</v>
      </c>
      <c r="R96" s="1"/>
      <c r="S96" s="1">
        <v>189</v>
      </c>
      <c r="T96" s="1">
        <v>49898.27</v>
      </c>
      <c r="U96" s="1">
        <v>490</v>
      </c>
      <c r="V96" s="1">
        <v>19588.29</v>
      </c>
      <c r="W96" s="13">
        <f>Table7[[#This Row],[Revenue]]/SUM(Table7[Revenue])</f>
        <v>5.6286223696761411E-3</v>
      </c>
    </row>
    <row r="97" spans="1:23" x14ac:dyDescent="0.3">
      <c r="A97" s="1"/>
      <c r="B97" s="1"/>
      <c r="C97" s="1"/>
      <c r="D97" s="1"/>
      <c r="S97" s="1">
        <v>447</v>
      </c>
      <c r="T97" s="1">
        <v>49967.78</v>
      </c>
      <c r="U97" s="1">
        <v>666</v>
      </c>
      <c r="V97" s="1">
        <v>18957.41</v>
      </c>
      <c r="W97" s="13">
        <f>Table7[[#This Row],[Revenue]]/SUM(Table7[Revenue])</f>
        <v>5.6364632335160333E-3</v>
      </c>
    </row>
    <row r="98" spans="1:23" x14ac:dyDescent="0.3">
      <c r="A98" s="1"/>
      <c r="B98" s="1"/>
      <c r="C98" s="1"/>
      <c r="D98" s="1"/>
      <c r="S98" s="1">
        <v>344</v>
      </c>
      <c r="T98" s="1">
        <v>46751.14</v>
      </c>
      <c r="U98" s="1">
        <v>468</v>
      </c>
      <c r="V98" s="1">
        <v>18953.3</v>
      </c>
      <c r="W98" s="13">
        <f>Table7[[#This Row],[Revenue]]/SUM(Table7[Revenue])</f>
        <v>5.2736199553984741E-3</v>
      </c>
    </row>
    <row r="99" spans="1:23" x14ac:dyDescent="0.3">
      <c r="A99" s="1"/>
      <c r="B99" s="1"/>
      <c r="C99" s="1"/>
      <c r="D99" s="1"/>
      <c r="S99" s="1">
        <v>471</v>
      </c>
      <c r="T99" s="1">
        <v>44920.7599999999</v>
      </c>
      <c r="U99" s="1">
        <v>541</v>
      </c>
      <c r="V99" s="1">
        <v>18625.689999999999</v>
      </c>
      <c r="W99" s="13">
        <f>Table7[[#This Row],[Revenue]]/SUM(Table7[Revenue])</f>
        <v>5.067149514379009E-3</v>
      </c>
    </row>
    <row r="100" spans="1:23" x14ac:dyDescent="0.3">
      <c r="A100" s="1"/>
      <c r="B100" s="1"/>
      <c r="C100" s="1"/>
      <c r="D100" s="1"/>
      <c r="S100" s="1">
        <v>144</v>
      </c>
      <c r="T100" s="1">
        <v>43680.65</v>
      </c>
      <c r="U100" s="1">
        <v>430</v>
      </c>
      <c r="V100" s="1">
        <v>17391.490000000002</v>
      </c>
      <c r="W100" s="13">
        <f>Table7[[#This Row],[Revenue]]/SUM(Table7[Revenue])</f>
        <v>4.9272626828945005E-3</v>
      </c>
    </row>
    <row r="101" spans="1:23" x14ac:dyDescent="0.3">
      <c r="A101" s="1"/>
      <c r="B101" s="1"/>
      <c r="C101" s="1"/>
      <c r="D101" s="1"/>
      <c r="S101" s="1">
        <v>487</v>
      </c>
      <c r="T101" s="1">
        <v>42570.37</v>
      </c>
      <c r="U101" s="1">
        <v>514</v>
      </c>
      <c r="V101" s="1">
        <v>17230.12</v>
      </c>
      <c r="W101" s="13">
        <f>Table7[[#This Row],[Revenue]]/SUM(Table7[Revenue])</f>
        <v>4.8020209291302109E-3</v>
      </c>
    </row>
    <row r="102" spans="1:23" x14ac:dyDescent="0.3">
      <c r="A102" s="1"/>
      <c r="B102" s="1"/>
      <c r="C102" s="1"/>
      <c r="D102" s="1"/>
      <c r="S102" s="1">
        <v>328</v>
      </c>
      <c r="T102" s="1">
        <v>38281.51</v>
      </c>
      <c r="U102" s="1">
        <v>391</v>
      </c>
      <c r="V102" s="1">
        <v>17209.23</v>
      </c>
      <c r="W102" s="13">
        <f>Table7[[#This Row],[Revenue]]/SUM(Table7[Revenue])</f>
        <v>4.318229139627104E-3</v>
      </c>
    </row>
    <row r="103" spans="1:23" x14ac:dyDescent="0.3">
      <c r="A103" s="1"/>
      <c r="B103" s="1"/>
      <c r="C103" s="1"/>
      <c r="D103" s="1"/>
      <c r="S103" s="1">
        <v>475</v>
      </c>
      <c r="T103" s="1">
        <v>43748.719999999899</v>
      </c>
      <c r="U103" s="1">
        <v>511</v>
      </c>
      <c r="V103" s="1">
        <v>17186.93</v>
      </c>
      <c r="W103" s="13">
        <f>Table7[[#This Row],[Revenue]]/SUM(Table7[Revenue])</f>
        <v>4.9349411119202612E-3</v>
      </c>
    </row>
    <row r="104" spans="1:23" x14ac:dyDescent="0.3">
      <c r="A104" s="1"/>
      <c r="B104" s="1"/>
      <c r="C104" s="1"/>
      <c r="D104" s="1"/>
      <c r="S104" s="1">
        <v>211</v>
      </c>
      <c r="T104" s="1">
        <v>45480.79</v>
      </c>
      <c r="U104" s="1">
        <v>596</v>
      </c>
      <c r="V104" s="1">
        <v>16868.68</v>
      </c>
      <c r="W104" s="13">
        <f>Table7[[#This Row],[Revenue]]/SUM(Table7[Revenue])</f>
        <v>5.1303219928174456E-3</v>
      </c>
    </row>
    <row r="105" spans="1:23" x14ac:dyDescent="0.3">
      <c r="A105" s="1"/>
      <c r="B105" s="1"/>
      <c r="C105" s="1"/>
      <c r="D105" s="1"/>
      <c r="S105" s="1">
        <v>362</v>
      </c>
      <c r="T105" s="1">
        <v>33533.47</v>
      </c>
      <c r="U105" s="1">
        <v>427</v>
      </c>
      <c r="V105" s="1">
        <v>14963.93</v>
      </c>
      <c r="W105" s="13">
        <f>Table7[[#This Row],[Revenue]]/SUM(Table7[Revenue])</f>
        <v>3.7826409487716471E-3</v>
      </c>
    </row>
    <row r="106" spans="1:23" x14ac:dyDescent="0.3">
      <c r="A106" s="1"/>
      <c r="B106" s="1"/>
      <c r="C106" s="1"/>
      <c r="D106" s="1"/>
      <c r="S106" s="1">
        <v>347</v>
      </c>
      <c r="T106" s="1">
        <v>41506.19</v>
      </c>
      <c r="U106" s="1">
        <v>500</v>
      </c>
      <c r="V106" s="1">
        <v>14928.369999999901</v>
      </c>
      <c r="W106" s="13">
        <f>Table7[[#This Row],[Revenue]]/SUM(Table7[Revenue])</f>
        <v>4.68197934545683E-3</v>
      </c>
    </row>
    <row r="107" spans="1:23" x14ac:dyDescent="0.3">
      <c r="A107" s="1"/>
      <c r="B107" s="1"/>
      <c r="C107" s="1"/>
      <c r="D107" s="1"/>
      <c r="S107" s="1">
        <v>173</v>
      </c>
      <c r="T107" s="1">
        <v>32198.69</v>
      </c>
      <c r="U107" s="1">
        <v>357</v>
      </c>
      <c r="V107" s="1">
        <v>13734.7</v>
      </c>
      <c r="W107" s="13">
        <f>Table7[[#This Row],[Revenue]]/SUM(Table7[Revenue])</f>
        <v>3.6320751562783134E-3</v>
      </c>
    </row>
    <row r="108" spans="1:23" x14ac:dyDescent="0.3">
      <c r="A108" s="1"/>
      <c r="B108" s="1"/>
      <c r="C108" s="1"/>
      <c r="D108" s="1"/>
      <c r="S108" s="1">
        <v>456</v>
      </c>
      <c r="T108" s="1">
        <v>29230.43</v>
      </c>
      <c r="U108" s="1">
        <v>381</v>
      </c>
      <c r="V108" s="1">
        <v>13066.02</v>
      </c>
      <c r="W108" s="13">
        <f>Table7[[#This Row],[Revenue]]/SUM(Table7[Revenue])</f>
        <v>3.2972496275572795E-3</v>
      </c>
    </row>
    <row r="109" spans="1:23" x14ac:dyDescent="0.3">
      <c r="A109" s="1"/>
      <c r="B109" s="1"/>
      <c r="C109" s="1"/>
      <c r="D109" s="1"/>
      <c r="S109" s="1">
        <v>415</v>
      </c>
      <c r="T109" s="1">
        <v>31310.09</v>
      </c>
      <c r="U109" s="1">
        <v>401</v>
      </c>
      <c r="V109" s="1">
        <v>13033.35</v>
      </c>
      <c r="W109" s="13">
        <f>Table7[[#This Row],[Revenue]]/SUM(Table7[Revenue])</f>
        <v>3.5318393397320842E-3</v>
      </c>
    </row>
    <row r="110" spans="1:23" x14ac:dyDescent="0.3">
      <c r="A110" s="1"/>
      <c r="B110" s="1"/>
      <c r="C110" s="1"/>
      <c r="D110" s="1"/>
      <c r="S110" s="1">
        <v>381</v>
      </c>
      <c r="T110" s="1">
        <v>29217.18</v>
      </c>
      <c r="U110" s="1">
        <v>278</v>
      </c>
      <c r="V110" s="1">
        <v>11693.99</v>
      </c>
      <c r="W110" s="13">
        <f>Table7[[#This Row],[Revenue]]/SUM(Table7[Revenue])</f>
        <v>3.2957550016634719E-3</v>
      </c>
    </row>
    <row r="111" spans="1:23" x14ac:dyDescent="0.3">
      <c r="A111" s="1"/>
      <c r="B111" s="1"/>
      <c r="C111" s="1"/>
      <c r="D111" s="1"/>
      <c r="S111" s="1">
        <v>489</v>
      </c>
      <c r="T111" s="1">
        <v>29586.1499999999</v>
      </c>
      <c r="U111" s="1">
        <v>357</v>
      </c>
      <c r="V111" s="1">
        <v>10868.039999999901</v>
      </c>
      <c r="W111" s="13">
        <f>Table7[[#This Row],[Revenue]]/SUM(Table7[Revenue])</f>
        <v>3.33737553872295E-3</v>
      </c>
    </row>
    <row r="112" spans="1:23" x14ac:dyDescent="0.3">
      <c r="A112" s="1"/>
      <c r="B112" s="1"/>
      <c r="C112" s="1"/>
      <c r="D112" s="1"/>
      <c r="S112" s="1">
        <v>103</v>
      </c>
      <c r="T112" s="1">
        <v>22314.36</v>
      </c>
      <c r="U112" s="1">
        <v>270</v>
      </c>
      <c r="V112" s="1">
        <v>10063.799999999999</v>
      </c>
      <c r="W112" s="13">
        <f>Table7[[#This Row],[Revenue]]/SUM(Table7[Revenue])</f>
        <v>2.5171034158299778E-3</v>
      </c>
    </row>
    <row r="113" spans="1:23" x14ac:dyDescent="0.3">
      <c r="A113" s="1"/>
      <c r="B113" s="1"/>
      <c r="C113" s="1"/>
      <c r="D113" s="1"/>
      <c r="S113" s="1">
        <v>473</v>
      </c>
      <c r="T113" s="1">
        <v>25358.32</v>
      </c>
      <c r="U113" s="1">
        <v>272</v>
      </c>
      <c r="V113" s="1">
        <v>9532.93</v>
      </c>
      <c r="W113" s="13">
        <f>Table7[[#This Row],[Revenue]]/SUM(Table7[Revenue])</f>
        <v>2.8604680524877092E-3</v>
      </c>
    </row>
    <row r="114" spans="1:23" x14ac:dyDescent="0.3">
      <c r="A114" s="1"/>
      <c r="B114" s="1"/>
      <c r="C114" s="1"/>
      <c r="D114" s="1"/>
      <c r="S114" s="1">
        <v>452</v>
      </c>
      <c r="T114" s="1">
        <v>23938.09</v>
      </c>
      <c r="U114" s="1">
        <v>244</v>
      </c>
      <c r="V114" s="1">
        <v>8473.59</v>
      </c>
      <c r="W114" s="13">
        <f>Table7[[#This Row],[Revenue]]/SUM(Table7[Revenue])</f>
        <v>2.7002633330037444E-3</v>
      </c>
    </row>
    <row r="115" spans="1:23" x14ac:dyDescent="0.3">
      <c r="S115" s="1">
        <v>198</v>
      </c>
      <c r="T115" s="1">
        <v>21554.26</v>
      </c>
      <c r="U115" s="1">
        <v>287</v>
      </c>
      <c r="V115" s="1">
        <v>6586.02</v>
      </c>
      <c r="W115" s="13">
        <f>Table7[[#This Row],[Revenue]]/SUM(Table7[Revenue])</f>
        <v>2.4313626504048266E-3</v>
      </c>
    </row>
    <row r="116" spans="1:23" x14ac:dyDescent="0.3">
      <c r="S116" s="1">
        <v>219</v>
      </c>
      <c r="T116" s="1">
        <v>7918.6</v>
      </c>
      <c r="U116" s="1">
        <v>102</v>
      </c>
      <c r="V116" s="1">
        <v>2610.87</v>
      </c>
      <c r="W116" s="13">
        <f>Table7[[#This Row],[Revenue]]/SUM(Table7[Revenue])</f>
        <v>8.9323355492119255E-4</v>
      </c>
    </row>
  </sheetData>
  <mergeCells count="11">
    <mergeCell ref="S17:V17"/>
    <mergeCell ref="Z1:AQ40"/>
    <mergeCell ref="S3:W15"/>
    <mergeCell ref="A1:X2"/>
    <mergeCell ref="A3:E16"/>
    <mergeCell ref="A17:E17"/>
    <mergeCell ref="G17:J17"/>
    <mergeCell ref="L17:P17"/>
    <mergeCell ref="L3:P15"/>
    <mergeCell ref="G3:J16"/>
    <mergeCell ref="Z42:AQ77"/>
  </mergeCells>
  <conditionalFormatting sqref="C19:C47">
    <cfRule type="dataBar" priority="6">
      <dataBar>
        <cfvo type="min"/>
        <cfvo type="max"/>
        <color theme="9" tint="0.39997558519241921"/>
      </dataBar>
      <extLst>
        <ext xmlns:x14="http://schemas.microsoft.com/office/spreadsheetml/2009/9/main" uri="{B025F937-C7B1-47D3-B67F-A62EFF666E3E}">
          <x14:id>{42B203C1-C991-475F-81E3-92434ADDEDEE}</x14:id>
        </ext>
      </extLst>
    </cfRule>
  </conditionalFormatting>
  <conditionalFormatting sqref="J18:J25">
    <cfRule type="dataBar" priority="5">
      <dataBar>
        <cfvo type="min"/>
        <cfvo type="max"/>
        <color theme="9" tint="0.39997558519241921"/>
      </dataBar>
      <extLst>
        <ext xmlns:x14="http://schemas.microsoft.com/office/spreadsheetml/2009/9/main" uri="{B025F937-C7B1-47D3-B67F-A62EFF666E3E}">
          <x14:id>{843D65F2-14C8-4BCF-B25F-5D5471385666}</x14:id>
        </ext>
      </extLst>
    </cfRule>
  </conditionalFormatting>
  <conditionalFormatting sqref="P20:R96 W20:W96 V18 P18:Q19 S18">
    <cfRule type="dataBar" priority="4">
      <dataBar>
        <cfvo type="min"/>
        <cfvo type="max"/>
        <color theme="9" tint="0.39997558519241921"/>
      </dataBar>
      <extLst>
        <ext xmlns:x14="http://schemas.microsoft.com/office/spreadsheetml/2009/9/main" uri="{B025F937-C7B1-47D3-B67F-A62EFF666E3E}">
          <x14:id>{25CFDC71-5024-43BA-AE04-FB60C530ADE4}</x14:id>
        </ext>
      </extLst>
    </cfRule>
  </conditionalFormatting>
  <conditionalFormatting sqref="T19:T116">
    <cfRule type="dataBar" priority="1">
      <dataBar>
        <cfvo type="min"/>
        <cfvo type="max"/>
        <color theme="9" tint="0.39997558519241921"/>
      </dataBar>
      <extLst>
        <ext xmlns:x14="http://schemas.microsoft.com/office/spreadsheetml/2009/9/main" uri="{B025F937-C7B1-47D3-B67F-A62EFF666E3E}">
          <x14:id>{79754BA8-7458-406C-B647-47B10A1D6511}</x14:id>
        </ext>
      </extLst>
    </cfRule>
  </conditionalFormatting>
  <conditionalFormatting sqref="V19:V116">
    <cfRule type="dataBar" priority="2">
      <dataBar>
        <cfvo type="min"/>
        <cfvo type="max"/>
        <color theme="9" tint="0.39997558519241921"/>
      </dataBar>
      <extLst>
        <ext xmlns:x14="http://schemas.microsoft.com/office/spreadsheetml/2009/9/main" uri="{B025F937-C7B1-47D3-B67F-A62EFF666E3E}">
          <x14:id>{F84A00D8-FF46-4335-8E24-7E237EA844C7}</x14:id>
        </ext>
      </extLst>
    </cfRule>
    <cfRule type="dataBar" priority="3">
      <dataBar>
        <cfvo type="min"/>
        <cfvo type="max"/>
        <color theme="9" tint="0.39997558519241921"/>
      </dataBar>
      <extLst>
        <ext xmlns:x14="http://schemas.microsoft.com/office/spreadsheetml/2009/9/main" uri="{B025F937-C7B1-47D3-B67F-A62EFF666E3E}">
          <x14:id>{6FBD06B9-8896-41A2-87A1-AE6887A52717}</x14:id>
        </ext>
      </extLst>
    </cfRule>
  </conditionalFormatting>
  <pageMargins left="0.7" right="0.7" top="0.75" bottom="0.75" header="0.3" footer="0.3"/>
  <drawing r:id="rId1"/>
  <tableParts count="4">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dataBar" id="{42B203C1-C991-475F-81E3-92434ADDEDEE}">
            <x14:dataBar minLength="0" maxLength="100" gradient="0">
              <x14:cfvo type="autoMin"/>
              <x14:cfvo type="autoMax"/>
              <x14:negativeFillColor rgb="FFFF0000"/>
              <x14:axisColor rgb="FF000000"/>
            </x14:dataBar>
          </x14:cfRule>
          <xm:sqref>C19:C47</xm:sqref>
        </x14:conditionalFormatting>
        <x14:conditionalFormatting xmlns:xm="http://schemas.microsoft.com/office/excel/2006/main">
          <x14:cfRule type="dataBar" id="{843D65F2-14C8-4BCF-B25F-5D5471385666}">
            <x14:dataBar minLength="0" maxLength="100" gradient="0">
              <x14:cfvo type="autoMin"/>
              <x14:cfvo type="autoMax"/>
              <x14:negativeFillColor rgb="FFFF0000"/>
              <x14:axisColor rgb="FF000000"/>
            </x14:dataBar>
          </x14:cfRule>
          <xm:sqref>J18:J25</xm:sqref>
        </x14:conditionalFormatting>
        <x14:conditionalFormatting xmlns:xm="http://schemas.microsoft.com/office/excel/2006/main">
          <x14:cfRule type="dataBar" id="{25CFDC71-5024-43BA-AE04-FB60C530ADE4}">
            <x14:dataBar minLength="0" maxLength="100" gradient="0">
              <x14:cfvo type="autoMin"/>
              <x14:cfvo type="autoMax"/>
              <x14:negativeFillColor rgb="FFFF0000"/>
              <x14:axisColor rgb="FF000000"/>
            </x14:dataBar>
          </x14:cfRule>
          <xm:sqref>P20:R96 W20:W96 V18 P18:Q19 S18</xm:sqref>
        </x14:conditionalFormatting>
        <x14:conditionalFormatting xmlns:xm="http://schemas.microsoft.com/office/excel/2006/main">
          <x14:cfRule type="dataBar" id="{79754BA8-7458-406C-B647-47B10A1D6511}">
            <x14:dataBar minLength="0" maxLength="100" gradient="0">
              <x14:cfvo type="autoMin"/>
              <x14:cfvo type="autoMax"/>
              <x14:negativeFillColor rgb="FFFF0000"/>
              <x14:axisColor rgb="FF000000"/>
            </x14:dataBar>
          </x14:cfRule>
          <xm:sqref>T19:T116</xm:sqref>
        </x14:conditionalFormatting>
        <x14:conditionalFormatting xmlns:xm="http://schemas.microsoft.com/office/excel/2006/main">
          <x14:cfRule type="dataBar" id="{F84A00D8-FF46-4335-8E24-7E237EA844C7}">
            <x14:dataBar minLength="0" maxLength="100" gradient="0">
              <x14:cfvo type="autoMin"/>
              <x14:cfvo type="autoMax"/>
              <x14:negativeFillColor rgb="FFFF0000"/>
              <x14:axisColor rgb="FF000000"/>
            </x14:dataBar>
          </x14:cfRule>
          <x14:cfRule type="dataBar" id="{6FBD06B9-8896-41A2-87A1-AE6887A52717}">
            <x14:dataBar minLength="0" maxLength="100" gradient="0">
              <x14:cfvo type="autoMin"/>
              <x14:cfvo type="autoMax"/>
              <x14:negativeFillColor rgb="FFFF0000"/>
              <x14:axisColor rgb="FF000000"/>
            </x14:dataBar>
          </x14:cfRule>
          <xm:sqref>V19:V116</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5BB4B5-E5F4-4350-8B0B-86ED7230342D}">
  <dimension ref="A1:AN1164"/>
  <sheetViews>
    <sheetView topLeftCell="T32" zoomScale="88" workbookViewId="0">
      <selection activeCell="W35" sqref="W35:AM41"/>
    </sheetView>
  </sheetViews>
  <sheetFormatPr defaultRowHeight="14.4" x14ac:dyDescent="0.3"/>
  <cols>
    <col min="1" max="1" width="13.88671875" customWidth="1"/>
    <col min="2" max="2" width="21.109375" bestFit="1" customWidth="1"/>
    <col min="3" max="3" width="11.77734375" customWidth="1"/>
    <col min="4" max="4" width="10.21875" customWidth="1"/>
    <col min="6" max="6" width="20" bestFit="1" customWidth="1"/>
    <col min="8" max="9" width="13.88671875" customWidth="1"/>
    <col min="10" max="10" width="15.5546875" bestFit="1" customWidth="1"/>
    <col min="11" max="11" width="15.109375" bestFit="1" customWidth="1"/>
    <col min="13" max="13" width="18.88671875" customWidth="1"/>
    <col min="15" max="15" width="9.77734375" customWidth="1"/>
    <col min="16" max="16" width="10.5546875" customWidth="1"/>
    <col min="17" max="17" width="10.44140625" customWidth="1"/>
    <col min="19" max="19" width="18.88671875" customWidth="1"/>
    <col min="20" max="21" width="10.21875" customWidth="1"/>
    <col min="40" max="40" width="15.21875" bestFit="1" customWidth="1"/>
    <col min="41" max="42" width="13.33203125" bestFit="1" customWidth="1"/>
    <col min="43" max="43" width="23.77734375" bestFit="1" customWidth="1"/>
    <col min="44" max="44" width="15.21875" bestFit="1" customWidth="1"/>
    <col min="45" max="46" width="20.109375" bestFit="1" customWidth="1"/>
  </cols>
  <sheetData>
    <row r="1" spans="1:39" x14ac:dyDescent="0.3">
      <c r="A1" s="31" t="s">
        <v>149</v>
      </c>
      <c r="B1" s="31"/>
      <c r="C1" s="31"/>
      <c r="D1" s="31"/>
      <c r="E1" s="31"/>
      <c r="F1" s="31"/>
      <c r="G1" s="31"/>
      <c r="H1" s="31"/>
      <c r="I1" s="31"/>
      <c r="J1" s="31"/>
      <c r="K1" s="31"/>
      <c r="L1" s="31"/>
      <c r="M1" s="31"/>
      <c r="N1" s="31"/>
      <c r="O1" s="31"/>
      <c r="P1" s="31"/>
      <c r="Q1" s="31"/>
      <c r="R1" s="31"/>
      <c r="S1" s="31"/>
      <c r="T1" s="31"/>
      <c r="U1" s="31"/>
    </row>
    <row r="2" spans="1:39" x14ac:dyDescent="0.3">
      <c r="A2" s="31"/>
      <c r="B2" s="31"/>
      <c r="C2" s="31"/>
      <c r="D2" s="31"/>
      <c r="E2" s="31"/>
      <c r="F2" s="31"/>
      <c r="G2" s="31"/>
      <c r="H2" s="31"/>
      <c r="I2" s="31"/>
      <c r="J2" s="31"/>
      <c r="K2" s="31"/>
      <c r="L2" s="31"/>
      <c r="M2" s="31"/>
      <c r="N2" s="31"/>
      <c r="O2" s="31"/>
      <c r="P2" s="31"/>
      <c r="Q2" s="31"/>
      <c r="R2" s="31"/>
      <c r="S2" s="31"/>
      <c r="T2" s="31"/>
      <c r="U2" s="31"/>
    </row>
    <row r="3" spans="1:39" x14ac:dyDescent="0.3">
      <c r="A3" s="39" t="s">
        <v>263</v>
      </c>
      <c r="B3" s="39"/>
      <c r="C3" s="39"/>
      <c r="D3" s="39"/>
      <c r="E3" s="39"/>
      <c r="F3" s="39"/>
      <c r="H3" s="39" t="s">
        <v>285</v>
      </c>
      <c r="I3" s="39"/>
      <c r="J3" s="39"/>
      <c r="K3" s="39"/>
      <c r="L3" s="39"/>
      <c r="M3" s="39"/>
      <c r="O3" s="39" t="s">
        <v>265</v>
      </c>
      <c r="P3" s="39"/>
      <c r="Q3" s="39"/>
      <c r="R3" s="39"/>
      <c r="S3" s="39"/>
    </row>
    <row r="4" spans="1:39" x14ac:dyDescent="0.3">
      <c r="A4" s="39"/>
      <c r="B4" s="39"/>
      <c r="C4" s="39"/>
      <c r="D4" s="39"/>
      <c r="E4" s="39"/>
      <c r="F4" s="39"/>
      <c r="H4" s="39"/>
      <c r="I4" s="39"/>
      <c r="J4" s="39"/>
      <c r="K4" s="39"/>
      <c r="L4" s="39"/>
      <c r="M4" s="39"/>
      <c r="O4" s="39"/>
      <c r="P4" s="39"/>
      <c r="Q4" s="39"/>
      <c r="R4" s="39"/>
      <c r="S4" s="39"/>
    </row>
    <row r="5" spans="1:39" ht="14.4" customHeight="1" x14ac:dyDescent="0.3">
      <c r="A5" s="39"/>
      <c r="B5" s="39"/>
      <c r="C5" s="39"/>
      <c r="D5" s="39"/>
      <c r="E5" s="39"/>
      <c r="F5" s="39"/>
      <c r="H5" s="39"/>
      <c r="I5" s="39"/>
      <c r="J5" s="39"/>
      <c r="K5" s="39"/>
      <c r="L5" s="39"/>
      <c r="M5" s="39"/>
      <c r="O5" s="39"/>
      <c r="P5" s="39"/>
      <c r="Q5" s="39"/>
      <c r="R5" s="39"/>
      <c r="S5" s="39"/>
      <c r="W5" s="41"/>
      <c r="X5" s="41"/>
      <c r="Y5" s="41"/>
      <c r="Z5" s="41"/>
      <c r="AA5" s="41"/>
      <c r="AB5" s="41"/>
      <c r="AC5" s="41"/>
      <c r="AD5" s="41"/>
      <c r="AE5" s="41"/>
      <c r="AF5" s="41"/>
      <c r="AG5" s="41"/>
      <c r="AH5" s="41"/>
      <c r="AI5" s="41"/>
      <c r="AJ5" s="41"/>
      <c r="AK5" s="41"/>
      <c r="AL5" s="41"/>
      <c r="AM5" s="41"/>
    </row>
    <row r="6" spans="1:39" x14ac:dyDescent="0.3">
      <c r="A6" s="39"/>
      <c r="B6" s="39"/>
      <c r="C6" s="39"/>
      <c r="D6" s="39"/>
      <c r="E6" s="39"/>
      <c r="F6" s="39"/>
      <c r="H6" s="39"/>
      <c r="I6" s="39"/>
      <c r="J6" s="39"/>
      <c r="K6" s="39"/>
      <c r="L6" s="39"/>
      <c r="M6" s="39"/>
      <c r="O6" s="39"/>
      <c r="P6" s="39"/>
      <c r="Q6" s="39"/>
      <c r="R6" s="39"/>
      <c r="S6" s="39"/>
      <c r="W6" s="41"/>
      <c r="X6" s="41"/>
      <c r="Y6" s="41"/>
      <c r="Z6" s="41"/>
      <c r="AA6" s="41"/>
      <c r="AB6" s="41"/>
      <c r="AC6" s="41"/>
      <c r="AD6" s="41"/>
      <c r="AE6" s="41"/>
      <c r="AF6" s="41"/>
      <c r="AG6" s="41"/>
      <c r="AH6" s="41"/>
      <c r="AI6" s="41"/>
      <c r="AJ6" s="41"/>
      <c r="AK6" s="41"/>
      <c r="AL6" s="41"/>
      <c r="AM6" s="41"/>
    </row>
    <row r="7" spans="1:39" x14ac:dyDescent="0.3">
      <c r="A7" s="39"/>
      <c r="B7" s="39"/>
      <c r="C7" s="39"/>
      <c r="D7" s="39"/>
      <c r="E7" s="39"/>
      <c r="F7" s="39"/>
      <c r="H7" s="39"/>
      <c r="I7" s="39"/>
      <c r="J7" s="39"/>
      <c r="K7" s="39"/>
      <c r="L7" s="39"/>
      <c r="M7" s="39"/>
      <c r="O7" s="39"/>
      <c r="P7" s="39"/>
      <c r="Q7" s="39"/>
      <c r="R7" s="39"/>
      <c r="S7" s="39"/>
      <c r="W7" s="41"/>
      <c r="X7" s="41"/>
      <c r="Y7" s="41"/>
      <c r="Z7" s="41"/>
      <c r="AA7" s="41"/>
      <c r="AB7" s="41"/>
      <c r="AC7" s="41"/>
      <c r="AD7" s="41"/>
      <c r="AE7" s="41"/>
      <c r="AF7" s="41"/>
      <c r="AG7" s="41"/>
      <c r="AH7" s="41"/>
      <c r="AI7" s="41"/>
      <c r="AJ7" s="41"/>
      <c r="AK7" s="41"/>
      <c r="AL7" s="41"/>
      <c r="AM7" s="41"/>
    </row>
    <row r="8" spans="1:39" x14ac:dyDescent="0.3">
      <c r="A8" s="39"/>
      <c r="B8" s="39"/>
      <c r="C8" s="39"/>
      <c r="D8" s="39"/>
      <c r="E8" s="39"/>
      <c r="F8" s="39"/>
      <c r="H8" s="39"/>
      <c r="I8" s="39"/>
      <c r="J8" s="39"/>
      <c r="K8" s="39"/>
      <c r="L8" s="39"/>
      <c r="M8" s="39"/>
      <c r="O8" s="39"/>
      <c r="P8" s="39"/>
      <c r="Q8" s="39"/>
      <c r="R8" s="39"/>
      <c r="S8" s="39"/>
      <c r="W8" s="41"/>
      <c r="X8" s="41"/>
      <c r="Y8" s="41"/>
      <c r="Z8" s="41"/>
      <c r="AA8" s="41"/>
      <c r="AB8" s="41"/>
      <c r="AC8" s="41"/>
      <c r="AD8" s="41"/>
      <c r="AE8" s="41"/>
      <c r="AF8" s="41"/>
      <c r="AG8" s="41"/>
      <c r="AH8" s="41"/>
      <c r="AI8" s="41"/>
      <c r="AJ8" s="41"/>
      <c r="AK8" s="41"/>
      <c r="AL8" s="41"/>
      <c r="AM8" s="41"/>
    </row>
    <row r="9" spans="1:39" x14ac:dyDescent="0.3">
      <c r="A9" s="39"/>
      <c r="B9" s="39"/>
      <c r="C9" s="39"/>
      <c r="D9" s="39"/>
      <c r="E9" s="39"/>
      <c r="F9" s="39"/>
      <c r="H9" s="39"/>
      <c r="I9" s="39"/>
      <c r="J9" s="39"/>
      <c r="K9" s="39"/>
      <c r="L9" s="39"/>
      <c r="M9" s="39"/>
      <c r="O9" s="39"/>
      <c r="P9" s="39"/>
      <c r="Q9" s="39"/>
      <c r="R9" s="39"/>
      <c r="S9" s="39"/>
      <c r="W9" s="41"/>
      <c r="X9" s="41"/>
      <c r="Y9" s="41"/>
      <c r="Z9" s="41"/>
      <c r="AA9" s="41"/>
      <c r="AB9" s="41"/>
      <c r="AC9" s="41"/>
      <c r="AD9" s="41"/>
      <c r="AE9" s="41"/>
      <c r="AF9" s="41"/>
      <c r="AG9" s="41"/>
      <c r="AH9" s="41"/>
      <c r="AI9" s="41"/>
      <c r="AJ9" s="41"/>
      <c r="AK9" s="41"/>
      <c r="AL9" s="41"/>
      <c r="AM9" s="41"/>
    </row>
    <row r="10" spans="1:39" x14ac:dyDescent="0.3">
      <c r="A10" s="39"/>
      <c r="B10" s="39"/>
      <c r="C10" s="39"/>
      <c r="D10" s="39"/>
      <c r="E10" s="39"/>
      <c r="F10" s="39"/>
      <c r="H10" s="39"/>
      <c r="I10" s="39"/>
      <c r="J10" s="39"/>
      <c r="K10" s="39"/>
      <c r="L10" s="39"/>
      <c r="M10" s="39"/>
      <c r="O10" s="39"/>
      <c r="P10" s="39"/>
      <c r="Q10" s="39"/>
      <c r="R10" s="39"/>
      <c r="S10" s="39"/>
      <c r="W10" s="41"/>
      <c r="X10" s="41"/>
      <c r="Y10" s="41"/>
      <c r="Z10" s="41"/>
      <c r="AA10" s="41"/>
      <c r="AB10" s="41"/>
      <c r="AC10" s="41"/>
      <c r="AD10" s="41"/>
      <c r="AE10" s="41"/>
      <c r="AF10" s="41"/>
      <c r="AG10" s="41"/>
      <c r="AH10" s="41"/>
      <c r="AI10" s="41"/>
      <c r="AJ10" s="41"/>
      <c r="AK10" s="41"/>
      <c r="AL10" s="41"/>
      <c r="AM10" s="41"/>
    </row>
    <row r="11" spans="1:39" x14ac:dyDescent="0.3">
      <c r="A11" s="39"/>
      <c r="B11" s="39"/>
      <c r="C11" s="39"/>
      <c r="D11" s="39"/>
      <c r="E11" s="39"/>
      <c r="F11" s="39"/>
      <c r="H11" s="39"/>
      <c r="I11" s="39"/>
      <c r="J11" s="39"/>
      <c r="K11" s="39"/>
      <c r="L11" s="39"/>
      <c r="M11" s="39"/>
      <c r="O11" s="39"/>
      <c r="P11" s="39"/>
      <c r="Q11" s="39"/>
      <c r="R11" s="39"/>
      <c r="S11" s="39"/>
      <c r="W11" s="41"/>
      <c r="X11" s="41"/>
      <c r="Y11" s="41"/>
      <c r="Z11" s="41"/>
      <c r="AA11" s="41"/>
      <c r="AB11" s="41"/>
      <c r="AC11" s="41"/>
      <c r="AD11" s="41"/>
      <c r="AE11" s="41"/>
      <c r="AF11" s="41"/>
      <c r="AG11" s="41"/>
      <c r="AH11" s="41"/>
      <c r="AI11" s="41"/>
      <c r="AJ11" s="41"/>
      <c r="AK11" s="41"/>
      <c r="AL11" s="41"/>
      <c r="AM11" s="41"/>
    </row>
    <row r="12" spans="1:39" x14ac:dyDescent="0.3">
      <c r="A12" s="39"/>
      <c r="B12" s="39"/>
      <c r="C12" s="39"/>
      <c r="D12" s="39"/>
      <c r="E12" s="39"/>
      <c r="F12" s="39"/>
      <c r="H12" s="39"/>
      <c r="I12" s="39"/>
      <c r="J12" s="39"/>
      <c r="K12" s="39"/>
      <c r="L12" s="39"/>
      <c r="M12" s="39"/>
      <c r="O12" s="39"/>
      <c r="P12" s="39"/>
      <c r="Q12" s="39"/>
      <c r="R12" s="39"/>
      <c r="S12" s="39"/>
      <c r="W12" s="41"/>
      <c r="X12" s="41"/>
      <c r="Y12" s="41"/>
      <c r="Z12" s="41"/>
      <c r="AA12" s="41"/>
      <c r="AB12" s="41"/>
      <c r="AC12" s="41"/>
      <c r="AD12" s="41"/>
      <c r="AE12" s="41"/>
      <c r="AF12" s="41"/>
      <c r="AG12" s="41"/>
      <c r="AH12" s="41"/>
      <c r="AI12" s="41"/>
      <c r="AJ12" s="41"/>
      <c r="AK12" s="41"/>
      <c r="AL12" s="41"/>
      <c r="AM12" s="41"/>
    </row>
    <row r="13" spans="1:39" x14ac:dyDescent="0.3">
      <c r="A13" s="39"/>
      <c r="B13" s="39"/>
      <c r="C13" s="39"/>
      <c r="D13" s="39"/>
      <c r="E13" s="39"/>
      <c r="F13" s="39"/>
      <c r="H13" s="39"/>
      <c r="I13" s="39"/>
      <c r="J13" s="39"/>
      <c r="K13" s="39"/>
      <c r="L13" s="39"/>
      <c r="M13" s="39"/>
      <c r="O13" s="39"/>
      <c r="P13" s="39"/>
      <c r="Q13" s="39"/>
      <c r="R13" s="39"/>
      <c r="S13" s="39"/>
      <c r="W13" s="41"/>
      <c r="X13" s="41"/>
      <c r="Y13" s="41"/>
      <c r="Z13" s="41"/>
      <c r="AA13" s="41"/>
      <c r="AB13" s="41"/>
      <c r="AC13" s="41"/>
      <c r="AD13" s="41"/>
      <c r="AE13" s="41"/>
      <c r="AF13" s="41"/>
      <c r="AG13" s="41"/>
      <c r="AH13" s="41"/>
      <c r="AI13" s="41"/>
      <c r="AJ13" s="41"/>
      <c r="AK13" s="41"/>
      <c r="AL13" s="41"/>
      <c r="AM13" s="41"/>
    </row>
    <row r="14" spans="1:39" x14ac:dyDescent="0.3">
      <c r="A14" s="39"/>
      <c r="B14" s="39"/>
      <c r="C14" s="39"/>
      <c r="D14" s="39"/>
      <c r="E14" s="39"/>
      <c r="F14" s="39"/>
      <c r="H14" s="39"/>
      <c r="I14" s="39"/>
      <c r="J14" s="39"/>
      <c r="K14" s="39"/>
      <c r="L14" s="39"/>
      <c r="M14" s="39"/>
      <c r="O14" s="39"/>
      <c r="P14" s="39"/>
      <c r="Q14" s="39"/>
      <c r="R14" s="39"/>
      <c r="S14" s="39"/>
      <c r="W14" s="41"/>
      <c r="X14" s="41"/>
      <c r="Y14" s="41"/>
      <c r="Z14" s="41"/>
      <c r="AA14" s="41"/>
      <c r="AB14" s="41"/>
      <c r="AC14" s="41"/>
      <c r="AD14" s="41"/>
      <c r="AE14" s="41"/>
      <c r="AF14" s="41"/>
      <c r="AG14" s="41"/>
      <c r="AH14" s="41"/>
      <c r="AI14" s="41"/>
      <c r="AJ14" s="41"/>
      <c r="AK14" s="41"/>
      <c r="AL14" s="41"/>
      <c r="AM14" s="41"/>
    </row>
    <row r="15" spans="1:39" x14ac:dyDescent="0.3">
      <c r="A15" s="39"/>
      <c r="B15" s="39"/>
      <c r="C15" s="39"/>
      <c r="D15" s="39"/>
      <c r="E15" s="39"/>
      <c r="F15" s="39"/>
      <c r="H15" s="39"/>
      <c r="I15" s="39"/>
      <c r="J15" s="39"/>
      <c r="K15" s="39"/>
      <c r="L15" s="39"/>
      <c r="M15" s="39"/>
      <c r="O15" s="39"/>
      <c r="P15" s="39"/>
      <c r="Q15" s="39"/>
      <c r="R15" s="39"/>
      <c r="S15" s="39"/>
      <c r="W15" s="41"/>
      <c r="X15" s="41"/>
      <c r="Y15" s="41"/>
      <c r="Z15" s="41"/>
      <c r="AA15" s="41"/>
      <c r="AB15" s="41"/>
      <c r="AC15" s="41"/>
      <c r="AD15" s="41"/>
      <c r="AE15" s="41"/>
      <c r="AF15" s="41"/>
      <c r="AG15" s="41"/>
      <c r="AH15" s="41"/>
      <c r="AI15" s="41"/>
      <c r="AJ15" s="41"/>
      <c r="AK15" s="41"/>
      <c r="AL15" s="41"/>
      <c r="AM15" s="41"/>
    </row>
    <row r="16" spans="1:39" x14ac:dyDescent="0.3">
      <c r="A16" s="39"/>
      <c r="B16" s="39"/>
      <c r="C16" s="39"/>
      <c r="D16" s="39"/>
      <c r="E16" s="39"/>
      <c r="F16" s="39"/>
      <c r="H16" s="39"/>
      <c r="I16" s="39"/>
      <c r="J16" s="39"/>
      <c r="K16" s="39"/>
      <c r="L16" s="39"/>
      <c r="M16" s="39"/>
      <c r="O16" s="39"/>
      <c r="P16" s="39"/>
      <c r="Q16" s="39"/>
      <c r="R16" s="39"/>
      <c r="S16" s="39"/>
      <c r="W16" s="41"/>
      <c r="X16" s="41"/>
      <c r="Y16" s="41"/>
      <c r="Z16" s="41"/>
      <c r="AA16" s="41"/>
      <c r="AB16" s="41"/>
      <c r="AC16" s="41"/>
      <c r="AD16" s="41"/>
      <c r="AE16" s="41"/>
      <c r="AF16" s="41"/>
      <c r="AG16" s="41"/>
      <c r="AH16" s="41"/>
      <c r="AI16" s="41"/>
      <c r="AJ16" s="41"/>
      <c r="AK16" s="41"/>
      <c r="AL16" s="41"/>
      <c r="AM16" s="41"/>
    </row>
    <row r="17" spans="1:39" ht="14.4" customHeight="1" x14ac:dyDescent="0.3">
      <c r="A17" s="36" t="s">
        <v>267</v>
      </c>
      <c r="B17" s="36"/>
      <c r="C17" s="36"/>
      <c r="D17" s="36"/>
      <c r="E17" s="36"/>
      <c r="F17" s="36"/>
      <c r="H17" s="33" t="s">
        <v>266</v>
      </c>
      <c r="I17" s="33"/>
      <c r="J17" s="33"/>
      <c r="K17" s="33"/>
      <c r="L17" s="33"/>
      <c r="M17" s="33"/>
      <c r="O17" s="36" t="s">
        <v>268</v>
      </c>
      <c r="P17" s="36"/>
      <c r="Q17" s="36"/>
      <c r="R17" s="36"/>
      <c r="S17" s="36"/>
      <c r="W17" s="41"/>
      <c r="X17" s="41"/>
      <c r="Y17" s="41"/>
      <c r="Z17" s="41"/>
      <c r="AA17" s="41"/>
      <c r="AB17" s="41"/>
      <c r="AC17" s="41"/>
      <c r="AD17" s="41"/>
      <c r="AE17" s="41"/>
      <c r="AF17" s="41"/>
      <c r="AG17" s="41"/>
      <c r="AH17" s="41"/>
      <c r="AI17" s="41"/>
      <c r="AJ17" s="41"/>
      <c r="AK17" s="41"/>
      <c r="AL17" s="41"/>
      <c r="AM17" s="41"/>
    </row>
    <row r="18" spans="1:39" ht="15" thickBot="1" x14ac:dyDescent="0.35">
      <c r="A18" t="s">
        <v>259</v>
      </c>
      <c r="B18" t="s">
        <v>260</v>
      </c>
      <c r="C18" s="9" t="s">
        <v>102</v>
      </c>
      <c r="D18" s="9" t="s">
        <v>112</v>
      </c>
      <c r="E18" s="9" t="s">
        <v>139</v>
      </c>
      <c r="F18" s="14" t="s">
        <v>264</v>
      </c>
      <c r="H18" s="9" t="s">
        <v>98</v>
      </c>
      <c r="I18" t="s">
        <v>260</v>
      </c>
      <c r="J18" s="9" t="s">
        <v>102</v>
      </c>
      <c r="K18" s="9" t="s">
        <v>112</v>
      </c>
      <c r="L18" s="9" t="s">
        <v>139</v>
      </c>
      <c r="M18" s="9" t="s">
        <v>264</v>
      </c>
      <c r="O18" s="9" t="s">
        <v>98</v>
      </c>
      <c r="P18" s="9" t="s">
        <v>102</v>
      </c>
      <c r="Q18" s="9" t="s">
        <v>112</v>
      </c>
      <c r="R18" s="9" t="s">
        <v>139</v>
      </c>
      <c r="S18" s="9" t="s">
        <v>264</v>
      </c>
      <c r="W18" s="41"/>
      <c r="X18" s="41"/>
      <c r="Y18" s="41"/>
      <c r="Z18" s="41"/>
      <c r="AA18" s="41"/>
      <c r="AB18" s="41"/>
      <c r="AC18" s="41"/>
      <c r="AD18" s="41"/>
      <c r="AE18" s="41"/>
      <c r="AF18" s="41"/>
      <c r="AG18" s="41"/>
      <c r="AH18" s="41"/>
      <c r="AI18" s="41"/>
      <c r="AJ18" s="41"/>
      <c r="AK18" s="41"/>
      <c r="AL18" s="41"/>
      <c r="AM18" s="41"/>
    </row>
    <row r="19" spans="1:39" ht="28.8" customHeight="1" x14ac:dyDescent="0.3">
      <c r="A19" s="1" t="s">
        <v>105</v>
      </c>
      <c r="B19" s="1" t="s">
        <v>165</v>
      </c>
      <c r="C19" s="1">
        <v>264132.77999999898</v>
      </c>
      <c r="D19" s="1">
        <v>1720</v>
      </c>
      <c r="E19" s="1">
        <v>130144.77999999899</v>
      </c>
      <c r="F19" s="1">
        <v>37</v>
      </c>
      <c r="H19" s="1" t="s">
        <v>74</v>
      </c>
      <c r="I19" s="1" t="s">
        <v>165</v>
      </c>
      <c r="J19" s="1">
        <v>76011.710000000006</v>
      </c>
      <c r="K19" s="1">
        <v>491</v>
      </c>
      <c r="L19" s="1">
        <v>37762.81</v>
      </c>
      <c r="M19" s="1">
        <v>13</v>
      </c>
      <c r="N19" s="1"/>
      <c r="O19" s="1" t="s">
        <v>74</v>
      </c>
      <c r="P19" s="1">
        <v>3032204.26</v>
      </c>
      <c r="Q19" s="1">
        <v>32993</v>
      </c>
      <c r="R19" s="1">
        <v>1214220.47999999</v>
      </c>
      <c r="S19" s="1">
        <v>35</v>
      </c>
      <c r="W19" s="41"/>
      <c r="X19" s="41"/>
      <c r="Y19" s="41"/>
      <c r="Z19" s="41"/>
      <c r="AA19" s="41"/>
      <c r="AB19" s="41"/>
      <c r="AC19" s="41"/>
      <c r="AD19" s="41"/>
      <c r="AE19" s="41"/>
      <c r="AF19" s="41"/>
      <c r="AG19" s="41"/>
      <c r="AH19" s="41"/>
      <c r="AI19" s="41"/>
      <c r="AJ19" s="41"/>
      <c r="AK19" s="41"/>
      <c r="AL19" s="41"/>
      <c r="AM19" s="41"/>
    </row>
    <row r="20" spans="1:39" ht="43.2" x14ac:dyDescent="0.3">
      <c r="A20" s="1" t="s">
        <v>105</v>
      </c>
      <c r="B20" s="1" t="s">
        <v>187</v>
      </c>
      <c r="C20" s="1">
        <v>179945.96</v>
      </c>
      <c r="D20" s="1">
        <v>911</v>
      </c>
      <c r="E20" s="1">
        <v>90139.5799999999</v>
      </c>
      <c r="F20" s="1">
        <v>26</v>
      </c>
      <c r="G20" s="1"/>
      <c r="H20" s="1" t="s">
        <v>74</v>
      </c>
      <c r="I20" s="1" t="s">
        <v>204</v>
      </c>
      <c r="J20" s="1">
        <v>74524.350000000006</v>
      </c>
      <c r="K20" s="1">
        <v>427</v>
      </c>
      <c r="L20" s="1">
        <v>35658.81</v>
      </c>
      <c r="M20" s="1">
        <v>12</v>
      </c>
      <c r="N20" s="1"/>
      <c r="O20" s="1" t="s">
        <v>23</v>
      </c>
      <c r="P20" s="1">
        <v>965750.58</v>
      </c>
      <c r="Q20" s="1">
        <v>10663</v>
      </c>
      <c r="R20" s="1">
        <v>397728.609999999</v>
      </c>
      <c r="S20" s="1">
        <v>12</v>
      </c>
      <c r="T20" s="1"/>
      <c r="U20" s="1"/>
      <c r="W20" s="41"/>
      <c r="X20" s="41"/>
      <c r="Y20" s="41"/>
      <c r="Z20" s="41"/>
      <c r="AA20" s="41"/>
      <c r="AB20" s="41"/>
      <c r="AC20" s="41"/>
      <c r="AD20" s="41"/>
      <c r="AE20" s="41"/>
      <c r="AF20" s="41"/>
      <c r="AG20" s="41"/>
      <c r="AH20" s="41"/>
      <c r="AI20" s="41"/>
      <c r="AJ20" s="41"/>
      <c r="AK20" s="41"/>
      <c r="AL20" s="41"/>
      <c r="AM20" s="41"/>
    </row>
    <row r="21" spans="1:39" ht="28.8" x14ac:dyDescent="0.3">
      <c r="A21" s="1" t="s">
        <v>111</v>
      </c>
      <c r="B21" s="1" t="s">
        <v>179</v>
      </c>
      <c r="C21" s="1">
        <v>53429.7</v>
      </c>
      <c r="D21" s="1">
        <v>954</v>
      </c>
      <c r="E21" s="1">
        <v>20659.8</v>
      </c>
      <c r="F21" s="1">
        <v>26</v>
      </c>
      <c r="G21" s="1"/>
      <c r="H21" s="1" t="s">
        <v>74</v>
      </c>
      <c r="I21" s="1" t="s">
        <v>210</v>
      </c>
      <c r="J21" s="1">
        <v>66150.359999999899</v>
      </c>
      <c r="K21" s="1">
        <v>499</v>
      </c>
      <c r="L21" s="1">
        <v>33081.629999999997</v>
      </c>
      <c r="M21" s="1">
        <v>12</v>
      </c>
      <c r="N21" s="1"/>
      <c r="O21" s="1" t="s">
        <v>60</v>
      </c>
      <c r="P21" s="1">
        <v>947470.00999999896</v>
      </c>
      <c r="Q21" s="1">
        <v>10646</v>
      </c>
      <c r="R21" s="1">
        <v>376924.39</v>
      </c>
      <c r="S21" s="1">
        <v>5</v>
      </c>
      <c r="T21" s="1"/>
      <c r="U21" s="1"/>
      <c r="W21" s="41"/>
      <c r="X21" s="41"/>
      <c r="Y21" s="41"/>
      <c r="Z21" s="41"/>
      <c r="AA21" s="41"/>
      <c r="AB21" s="41"/>
      <c r="AC21" s="41"/>
      <c r="AD21" s="41"/>
      <c r="AE21" s="41"/>
      <c r="AF21" s="41"/>
      <c r="AG21" s="41"/>
      <c r="AH21" s="41"/>
      <c r="AI21" s="41"/>
      <c r="AJ21" s="41"/>
      <c r="AK21" s="41"/>
      <c r="AL21" s="41"/>
      <c r="AM21" s="41"/>
    </row>
    <row r="22" spans="1:39" ht="28.8" x14ac:dyDescent="0.3">
      <c r="A22" s="1" t="s">
        <v>105</v>
      </c>
      <c r="B22" s="1" t="s">
        <v>229</v>
      </c>
      <c r="C22" s="1">
        <v>114351.519999999</v>
      </c>
      <c r="D22" s="1">
        <v>917</v>
      </c>
      <c r="E22" s="1">
        <v>35782.959999999999</v>
      </c>
      <c r="F22" s="1">
        <v>25</v>
      </c>
      <c r="G22" s="1"/>
      <c r="H22" s="1" t="s">
        <v>74</v>
      </c>
      <c r="I22" s="1" t="s">
        <v>152</v>
      </c>
      <c r="J22" s="1">
        <v>50719.68</v>
      </c>
      <c r="K22" s="1">
        <v>466</v>
      </c>
      <c r="L22" s="1">
        <v>18570.34</v>
      </c>
      <c r="M22" s="1">
        <v>12</v>
      </c>
      <c r="N22" s="1"/>
      <c r="O22" s="1" t="s">
        <v>0</v>
      </c>
      <c r="P22" s="1">
        <v>509385.82</v>
      </c>
      <c r="Q22" s="1">
        <v>5550</v>
      </c>
      <c r="R22" s="1">
        <v>201879.079999999</v>
      </c>
      <c r="S22" s="1">
        <v>5</v>
      </c>
      <c r="T22" s="1"/>
      <c r="U22" s="1"/>
      <c r="W22" s="41"/>
      <c r="X22" s="41"/>
      <c r="Y22" s="41"/>
      <c r="Z22" s="41"/>
      <c r="AA22" s="41"/>
      <c r="AB22" s="41"/>
      <c r="AC22" s="41"/>
      <c r="AD22" s="41"/>
      <c r="AE22" s="41"/>
      <c r="AF22" s="41"/>
      <c r="AG22" s="41"/>
      <c r="AH22" s="41"/>
      <c r="AI22" s="41"/>
      <c r="AJ22" s="41"/>
      <c r="AK22" s="41"/>
      <c r="AL22" s="41"/>
      <c r="AM22" s="41"/>
    </row>
    <row r="23" spans="1:39" ht="28.8" x14ac:dyDescent="0.3">
      <c r="A23" s="1" t="s">
        <v>106</v>
      </c>
      <c r="B23" s="1" t="s">
        <v>152</v>
      </c>
      <c r="C23" s="1">
        <v>104753.61999999901</v>
      </c>
      <c r="D23" s="1">
        <v>954</v>
      </c>
      <c r="E23" s="1">
        <v>38937.160000000003</v>
      </c>
      <c r="F23" s="1">
        <v>25</v>
      </c>
      <c r="G23" s="1"/>
      <c r="H23" s="1" t="s">
        <v>74</v>
      </c>
      <c r="I23" s="1" t="s">
        <v>187</v>
      </c>
      <c r="J23" s="1">
        <v>78860.11</v>
      </c>
      <c r="K23" s="1">
        <v>402</v>
      </c>
      <c r="L23" s="1">
        <v>39230.949999999997</v>
      </c>
      <c r="M23" s="1">
        <v>11</v>
      </c>
      <c r="N23" s="1"/>
      <c r="O23" s="1" t="s">
        <v>69</v>
      </c>
      <c r="P23" s="1">
        <v>391503.9</v>
      </c>
      <c r="Q23" s="1">
        <v>4584</v>
      </c>
      <c r="R23" s="1">
        <v>155313</v>
      </c>
      <c r="S23" s="1">
        <v>5</v>
      </c>
      <c r="T23" s="1"/>
      <c r="U23" s="1"/>
      <c r="W23" s="41"/>
      <c r="X23" s="41"/>
      <c r="Y23" s="41"/>
      <c r="Z23" s="41"/>
      <c r="AA23" s="41"/>
      <c r="AB23" s="41"/>
      <c r="AC23" s="41"/>
      <c r="AD23" s="41"/>
      <c r="AE23" s="41"/>
      <c r="AF23" s="41"/>
      <c r="AG23" s="41"/>
      <c r="AH23" s="41"/>
      <c r="AI23" s="41"/>
      <c r="AJ23" s="41"/>
      <c r="AK23" s="41"/>
      <c r="AL23" s="41"/>
      <c r="AM23" s="41"/>
    </row>
    <row r="24" spans="1:39" ht="28.8" x14ac:dyDescent="0.3">
      <c r="A24" s="1" t="s">
        <v>111</v>
      </c>
      <c r="B24" s="1" t="s">
        <v>180</v>
      </c>
      <c r="C24" s="1">
        <v>96302.38</v>
      </c>
      <c r="D24" s="1">
        <v>1028</v>
      </c>
      <c r="E24" s="1">
        <v>33820.54</v>
      </c>
      <c r="F24" s="1">
        <v>25</v>
      </c>
      <c r="G24" s="1"/>
      <c r="H24" s="1" t="s">
        <v>74</v>
      </c>
      <c r="I24" s="1" t="s">
        <v>233</v>
      </c>
      <c r="J24" s="1">
        <v>44014.82</v>
      </c>
      <c r="K24" s="1">
        <v>487</v>
      </c>
      <c r="L24" s="1">
        <v>16031.799999999899</v>
      </c>
      <c r="M24" s="1">
        <v>11</v>
      </c>
      <c r="N24" s="1"/>
      <c r="O24" s="1" t="s">
        <v>49</v>
      </c>
      <c r="P24" s="1">
        <v>416114.02999999898</v>
      </c>
      <c r="Q24" s="1">
        <v>4800</v>
      </c>
      <c r="R24" s="1">
        <v>165096.92000000001</v>
      </c>
      <c r="S24" s="1">
        <v>4</v>
      </c>
      <c r="T24" s="1"/>
      <c r="U24" s="1"/>
      <c r="W24" s="41"/>
      <c r="X24" s="41"/>
      <c r="Y24" s="41"/>
      <c r="Z24" s="41"/>
      <c r="AA24" s="41"/>
      <c r="AB24" s="41"/>
      <c r="AC24" s="41"/>
      <c r="AD24" s="41"/>
      <c r="AE24" s="41"/>
      <c r="AF24" s="41"/>
      <c r="AG24" s="41"/>
      <c r="AH24" s="41"/>
      <c r="AI24" s="41"/>
      <c r="AJ24" s="41"/>
      <c r="AK24" s="41"/>
      <c r="AL24" s="41"/>
      <c r="AM24" s="41"/>
    </row>
    <row r="25" spans="1:39" ht="57.6" x14ac:dyDescent="0.3">
      <c r="A25" s="1" t="s">
        <v>106</v>
      </c>
      <c r="B25" s="1" t="s">
        <v>205</v>
      </c>
      <c r="C25" s="1">
        <v>84915.389999999898</v>
      </c>
      <c r="D25" s="1">
        <v>991</v>
      </c>
      <c r="E25" s="1">
        <v>36544.679999999898</v>
      </c>
      <c r="F25" s="1">
        <v>25</v>
      </c>
      <c r="G25" s="1"/>
      <c r="H25" s="1" t="s">
        <v>74</v>
      </c>
      <c r="I25" s="1" t="s">
        <v>205</v>
      </c>
      <c r="J25" s="1">
        <v>39837.79</v>
      </c>
      <c r="K25" s="1">
        <v>464</v>
      </c>
      <c r="L25" s="1">
        <v>17189.949999999899</v>
      </c>
      <c r="M25" s="1">
        <v>11</v>
      </c>
      <c r="N25" s="1"/>
      <c r="O25" s="1" t="s">
        <v>41</v>
      </c>
      <c r="P25" s="1">
        <v>360616.81</v>
      </c>
      <c r="Q25" s="1">
        <v>4045</v>
      </c>
      <c r="R25" s="1">
        <v>144459.85999999999</v>
      </c>
      <c r="S25" s="1">
        <v>4</v>
      </c>
      <c r="T25" s="1"/>
      <c r="U25" s="1"/>
      <c r="W25" s="41"/>
      <c r="X25" s="41"/>
      <c r="Y25" s="41"/>
      <c r="Z25" s="41"/>
      <c r="AA25" s="41"/>
      <c r="AB25" s="41"/>
      <c r="AC25" s="41"/>
      <c r="AD25" s="41"/>
      <c r="AE25" s="41"/>
      <c r="AF25" s="41"/>
      <c r="AG25" s="41"/>
      <c r="AH25" s="41"/>
      <c r="AI25" s="41"/>
      <c r="AJ25" s="41"/>
      <c r="AK25" s="41"/>
      <c r="AL25" s="41"/>
      <c r="AM25" s="41"/>
    </row>
    <row r="26" spans="1:39" ht="43.2" x14ac:dyDescent="0.3">
      <c r="A26" s="1" t="s">
        <v>111</v>
      </c>
      <c r="B26" s="1" t="s">
        <v>178</v>
      </c>
      <c r="C26" s="1">
        <v>83261.33</v>
      </c>
      <c r="D26" s="1">
        <v>886</v>
      </c>
      <c r="E26" s="1">
        <v>29445.69</v>
      </c>
      <c r="F26" s="1">
        <v>25</v>
      </c>
      <c r="G26" s="1"/>
      <c r="H26" s="1" t="s">
        <v>74</v>
      </c>
      <c r="I26" s="1" t="s">
        <v>151</v>
      </c>
      <c r="J26" s="1">
        <v>22570.569999999901</v>
      </c>
      <c r="K26" s="1">
        <v>435</v>
      </c>
      <c r="L26" s="1">
        <v>12030.5199999999</v>
      </c>
      <c r="M26" s="1">
        <v>11</v>
      </c>
      <c r="N26" s="1"/>
      <c r="O26" s="1" t="s">
        <v>19</v>
      </c>
      <c r="P26" s="1">
        <v>295149.34999999998</v>
      </c>
      <c r="Q26" s="1">
        <v>3192</v>
      </c>
      <c r="R26" s="1">
        <v>117239.33</v>
      </c>
      <c r="S26" s="1">
        <v>3</v>
      </c>
      <c r="T26" s="1"/>
      <c r="U26" s="1"/>
      <c r="W26" s="41"/>
      <c r="X26" s="41"/>
      <c r="Y26" s="41"/>
      <c r="Z26" s="41"/>
      <c r="AA26" s="41"/>
      <c r="AB26" s="41"/>
      <c r="AC26" s="41"/>
      <c r="AD26" s="41"/>
      <c r="AE26" s="41"/>
      <c r="AF26" s="41"/>
      <c r="AG26" s="41"/>
      <c r="AH26" s="41"/>
      <c r="AI26" s="41"/>
      <c r="AJ26" s="41"/>
      <c r="AK26" s="41"/>
      <c r="AL26" s="41"/>
      <c r="AM26" s="41"/>
    </row>
    <row r="27" spans="1:39" ht="28.8" x14ac:dyDescent="0.3">
      <c r="A27" s="1" t="s">
        <v>106</v>
      </c>
      <c r="B27" s="1" t="s">
        <v>200</v>
      </c>
      <c r="C27" s="1">
        <v>67193.489999999903</v>
      </c>
      <c r="D27" s="1">
        <v>1015</v>
      </c>
      <c r="E27" s="1">
        <v>29313.69</v>
      </c>
      <c r="F27" s="1">
        <v>25</v>
      </c>
      <c r="G27" s="1"/>
      <c r="H27" s="1" t="s">
        <v>74</v>
      </c>
      <c r="I27" s="1" t="s">
        <v>246</v>
      </c>
      <c r="J27" s="1">
        <v>54852.1499999999</v>
      </c>
      <c r="K27" s="1">
        <v>423</v>
      </c>
      <c r="L27" s="1">
        <v>15969.99</v>
      </c>
      <c r="M27" s="1">
        <v>10</v>
      </c>
      <c r="N27" s="1"/>
      <c r="O27" s="1" t="s">
        <v>53</v>
      </c>
      <c r="P27" s="1">
        <v>270846.299999999</v>
      </c>
      <c r="Q27" s="1">
        <v>2842</v>
      </c>
      <c r="R27" s="1">
        <v>107649.34</v>
      </c>
      <c r="S27" s="1">
        <v>3</v>
      </c>
      <c r="T27" s="1"/>
      <c r="U27" s="1"/>
      <c r="W27" s="41"/>
      <c r="X27" s="41"/>
      <c r="Y27" s="41"/>
      <c r="Z27" s="41"/>
      <c r="AA27" s="41"/>
      <c r="AB27" s="41"/>
      <c r="AC27" s="41"/>
      <c r="AD27" s="41"/>
      <c r="AE27" s="41"/>
      <c r="AF27" s="41"/>
      <c r="AG27" s="41"/>
      <c r="AH27" s="41"/>
      <c r="AI27" s="41"/>
      <c r="AJ27" s="41"/>
      <c r="AK27" s="41"/>
      <c r="AL27" s="41"/>
      <c r="AM27" s="41"/>
    </row>
    <row r="28" spans="1:39" ht="28.8" x14ac:dyDescent="0.3">
      <c r="A28" s="1" t="s">
        <v>106</v>
      </c>
      <c r="B28" s="1" t="s">
        <v>204</v>
      </c>
      <c r="C28" s="1">
        <v>161576.48000000001</v>
      </c>
      <c r="D28" s="1">
        <v>929</v>
      </c>
      <c r="E28" s="1">
        <v>77018.899999999994</v>
      </c>
      <c r="F28" s="1">
        <v>24</v>
      </c>
      <c r="G28" s="1"/>
      <c r="H28" s="1" t="s">
        <v>74</v>
      </c>
      <c r="I28" s="1" t="s">
        <v>241</v>
      </c>
      <c r="J28" s="1">
        <v>54370.38</v>
      </c>
      <c r="K28" s="1">
        <v>523</v>
      </c>
      <c r="L28" s="1">
        <v>25239.279999999901</v>
      </c>
      <c r="M28" s="1">
        <v>10</v>
      </c>
      <c r="N28" s="1"/>
      <c r="O28" s="1" t="s">
        <v>12</v>
      </c>
      <c r="P28" s="1">
        <v>205911.86</v>
      </c>
      <c r="Q28" s="1">
        <v>2293</v>
      </c>
      <c r="R28" s="1">
        <v>78858.78</v>
      </c>
      <c r="S28" s="1">
        <v>3</v>
      </c>
      <c r="T28" s="1"/>
      <c r="U28" s="1"/>
      <c r="W28" s="41"/>
      <c r="X28" s="41"/>
      <c r="Y28" s="41"/>
      <c r="Z28" s="41"/>
      <c r="AA28" s="41"/>
      <c r="AB28" s="41"/>
      <c r="AC28" s="41"/>
      <c r="AD28" s="41"/>
      <c r="AE28" s="41"/>
      <c r="AF28" s="41"/>
      <c r="AG28" s="41"/>
      <c r="AH28" s="41"/>
      <c r="AI28" s="41"/>
      <c r="AJ28" s="41"/>
      <c r="AK28" s="41"/>
      <c r="AL28" s="41"/>
      <c r="AM28" s="41"/>
    </row>
    <row r="29" spans="1:39" ht="28.8" x14ac:dyDescent="0.3">
      <c r="A29" s="1" t="s">
        <v>106</v>
      </c>
      <c r="B29" s="1" t="s">
        <v>210</v>
      </c>
      <c r="C29" s="1">
        <v>132730.43</v>
      </c>
      <c r="D29" s="1">
        <v>1007</v>
      </c>
      <c r="E29" s="1">
        <v>65996.539999999994</v>
      </c>
      <c r="F29" s="1">
        <v>24</v>
      </c>
      <c r="G29" s="1"/>
      <c r="H29" s="1" t="s">
        <v>74</v>
      </c>
      <c r="I29" s="1" t="s">
        <v>202</v>
      </c>
      <c r="J29" s="1">
        <v>46771.42</v>
      </c>
      <c r="K29" s="1">
        <v>475</v>
      </c>
      <c r="L29" s="1">
        <v>17862.919999999998</v>
      </c>
      <c r="M29" s="1">
        <v>10</v>
      </c>
      <c r="N29" s="1"/>
      <c r="O29" s="1" t="s">
        <v>33</v>
      </c>
      <c r="P29" s="1">
        <v>196470.989999999</v>
      </c>
      <c r="Q29" s="1">
        <v>2148</v>
      </c>
      <c r="R29" s="1">
        <v>77505.7</v>
      </c>
      <c r="S29" s="1">
        <v>3</v>
      </c>
      <c r="T29" s="1"/>
      <c r="U29" s="1"/>
      <c r="W29" s="41"/>
      <c r="X29" s="41"/>
      <c r="Y29" s="41"/>
      <c r="Z29" s="41"/>
      <c r="AA29" s="41"/>
      <c r="AB29" s="41"/>
      <c r="AC29" s="41"/>
      <c r="AD29" s="41"/>
      <c r="AE29" s="41"/>
      <c r="AF29" s="41"/>
      <c r="AG29" s="41"/>
      <c r="AH29" s="41"/>
      <c r="AI29" s="41"/>
      <c r="AJ29" s="41"/>
      <c r="AK29" s="41"/>
      <c r="AL29" s="41"/>
      <c r="AM29" s="41"/>
    </row>
    <row r="30" spans="1:39" ht="43.2" x14ac:dyDescent="0.3">
      <c r="A30" s="1" t="s">
        <v>105</v>
      </c>
      <c r="B30" s="1" t="s">
        <v>166</v>
      </c>
      <c r="C30" s="1">
        <v>108313.68</v>
      </c>
      <c r="D30" s="1">
        <v>836</v>
      </c>
      <c r="E30" s="1">
        <v>29821.639999999901</v>
      </c>
      <c r="F30" s="1">
        <v>24</v>
      </c>
      <c r="G30" s="1"/>
      <c r="H30" s="1" t="s">
        <v>74</v>
      </c>
      <c r="I30" s="1" t="s">
        <v>180</v>
      </c>
      <c r="J30" s="1">
        <v>40019.919999999998</v>
      </c>
      <c r="K30" s="1">
        <v>416</v>
      </c>
      <c r="L30" s="1">
        <v>14735.44</v>
      </c>
      <c r="M30" s="1">
        <v>10</v>
      </c>
      <c r="N30" s="1"/>
      <c r="O30" s="1" t="s">
        <v>59</v>
      </c>
      <c r="P30" s="1">
        <v>263997.77999999898</v>
      </c>
      <c r="Q30" s="1">
        <v>2760</v>
      </c>
      <c r="R30" s="1">
        <v>101782.55</v>
      </c>
      <c r="S30" s="1">
        <v>2</v>
      </c>
      <c r="T30" s="1"/>
      <c r="U30" s="1"/>
      <c r="W30" s="41"/>
      <c r="X30" s="41"/>
      <c r="Y30" s="41"/>
      <c r="Z30" s="41"/>
      <c r="AA30" s="41"/>
      <c r="AB30" s="41"/>
      <c r="AC30" s="41"/>
      <c r="AD30" s="41"/>
      <c r="AE30" s="41"/>
      <c r="AF30" s="41"/>
      <c r="AG30" s="41"/>
      <c r="AH30" s="41"/>
      <c r="AI30" s="41"/>
      <c r="AJ30" s="41"/>
      <c r="AK30" s="41"/>
      <c r="AL30" s="41"/>
      <c r="AM30" s="41"/>
    </row>
    <row r="31" spans="1:39" ht="43.2" x14ac:dyDescent="0.3">
      <c r="A31" s="1" t="s">
        <v>106</v>
      </c>
      <c r="B31" s="1" t="s">
        <v>202</v>
      </c>
      <c r="C31" s="1">
        <v>101440.44</v>
      </c>
      <c r="D31" s="1">
        <v>998</v>
      </c>
      <c r="E31" s="1">
        <v>40702.159999999902</v>
      </c>
      <c r="F31" s="1">
        <v>24</v>
      </c>
      <c r="G31" s="1"/>
      <c r="H31" s="1" t="s">
        <v>74</v>
      </c>
      <c r="I31" s="1" t="s">
        <v>178</v>
      </c>
      <c r="J31" s="1">
        <v>38300.47</v>
      </c>
      <c r="K31" s="1">
        <v>408</v>
      </c>
      <c r="L31" s="1">
        <v>13518.55</v>
      </c>
      <c r="M31" s="1">
        <v>10</v>
      </c>
      <c r="N31" s="1"/>
      <c r="O31" s="1" t="s">
        <v>46</v>
      </c>
      <c r="P31" s="1">
        <v>167909.94999999899</v>
      </c>
      <c r="Q31" s="1">
        <v>1842</v>
      </c>
      <c r="R31" s="1">
        <v>67848.06</v>
      </c>
      <c r="S31" s="1">
        <v>2</v>
      </c>
      <c r="T31" s="1"/>
      <c r="U31" s="1"/>
      <c r="W31" s="41"/>
      <c r="X31" s="41"/>
      <c r="Y31" s="41"/>
      <c r="Z31" s="41"/>
      <c r="AA31" s="41"/>
      <c r="AB31" s="41"/>
      <c r="AC31" s="41"/>
      <c r="AD31" s="41"/>
      <c r="AE31" s="41"/>
      <c r="AF31" s="41"/>
      <c r="AG31" s="41"/>
      <c r="AH31" s="41"/>
      <c r="AI31" s="41"/>
      <c r="AJ31" s="41"/>
      <c r="AK31" s="41"/>
      <c r="AL31" s="41"/>
      <c r="AM31" s="41"/>
    </row>
    <row r="32" spans="1:39" ht="32.4" customHeight="1" x14ac:dyDescent="0.3">
      <c r="A32" s="1" t="s">
        <v>111</v>
      </c>
      <c r="B32" s="1" t="s">
        <v>162</v>
      </c>
      <c r="C32" s="1">
        <v>97900.08</v>
      </c>
      <c r="D32" s="1">
        <v>1060</v>
      </c>
      <c r="E32" s="1">
        <v>33642.879999999903</v>
      </c>
      <c r="F32" s="1">
        <v>24</v>
      </c>
      <c r="G32" s="1"/>
      <c r="H32" s="1" t="s">
        <v>74</v>
      </c>
      <c r="I32" s="1" t="s">
        <v>208</v>
      </c>
      <c r="J32" s="1">
        <v>31208.47</v>
      </c>
      <c r="K32" s="1">
        <v>326</v>
      </c>
      <c r="L32" s="1">
        <v>12910.09</v>
      </c>
      <c r="M32" s="1">
        <v>10</v>
      </c>
      <c r="N32" s="1"/>
      <c r="O32" s="1" t="s">
        <v>16</v>
      </c>
      <c r="P32" s="1">
        <v>176791.43999999901</v>
      </c>
      <c r="Q32" s="1">
        <v>1770</v>
      </c>
      <c r="R32" s="1">
        <v>69486.7</v>
      </c>
      <c r="S32" s="1">
        <v>2</v>
      </c>
      <c r="T32" s="1"/>
      <c r="U32" s="1"/>
      <c r="W32" s="41"/>
      <c r="X32" s="41"/>
      <c r="Y32" s="41"/>
      <c r="Z32" s="41"/>
      <c r="AA32" s="41"/>
      <c r="AB32" s="41"/>
      <c r="AC32" s="41"/>
      <c r="AD32" s="41"/>
      <c r="AE32" s="41"/>
      <c r="AF32" s="41"/>
      <c r="AG32" s="41"/>
      <c r="AH32" s="41"/>
      <c r="AI32" s="41"/>
      <c r="AJ32" s="41"/>
      <c r="AK32" s="41"/>
      <c r="AL32" s="41"/>
      <c r="AM32" s="41"/>
    </row>
    <row r="33" spans="1:40" ht="32.4" customHeight="1" x14ac:dyDescent="0.3">
      <c r="A33" s="1" t="s">
        <v>106</v>
      </c>
      <c r="B33" s="1" t="s">
        <v>207</v>
      </c>
      <c r="C33" s="1">
        <v>73670.639999999898</v>
      </c>
      <c r="D33" s="1">
        <v>992</v>
      </c>
      <c r="E33" s="1">
        <v>39774</v>
      </c>
      <c r="F33" s="1">
        <v>24</v>
      </c>
      <c r="G33" s="1"/>
      <c r="H33" s="1" t="s">
        <v>74</v>
      </c>
      <c r="I33" s="1" t="s">
        <v>207</v>
      </c>
      <c r="J33" s="1">
        <v>27694.94</v>
      </c>
      <c r="K33" s="1">
        <v>371</v>
      </c>
      <c r="L33" s="1">
        <v>15017.869999999901</v>
      </c>
      <c r="M33" s="1">
        <v>10</v>
      </c>
      <c r="N33" s="1"/>
      <c r="O33" s="1" t="s">
        <v>6</v>
      </c>
      <c r="P33" s="1">
        <v>161418.15999999901</v>
      </c>
      <c r="Q33" s="1">
        <v>1686</v>
      </c>
      <c r="R33" s="1">
        <v>63198.27</v>
      </c>
      <c r="S33" s="1">
        <v>2</v>
      </c>
      <c r="T33" s="1"/>
      <c r="U33" s="1"/>
      <c r="W33" s="41"/>
      <c r="X33" s="41"/>
      <c r="Y33" s="41"/>
      <c r="Z33" s="41"/>
      <c r="AA33" s="41"/>
      <c r="AB33" s="41"/>
      <c r="AC33" s="41"/>
      <c r="AD33" s="41"/>
      <c r="AE33" s="41"/>
      <c r="AF33" s="41"/>
      <c r="AG33" s="41"/>
      <c r="AH33" s="41"/>
      <c r="AI33" s="41"/>
      <c r="AJ33" s="41"/>
      <c r="AK33" s="41"/>
      <c r="AL33" s="41"/>
      <c r="AM33" s="41"/>
    </row>
    <row r="34" spans="1:40" ht="32.4" customHeight="1" x14ac:dyDescent="0.3">
      <c r="A34" s="1" t="s">
        <v>105</v>
      </c>
      <c r="B34" s="1" t="s">
        <v>167</v>
      </c>
      <c r="C34" s="1">
        <v>64897.139999999898</v>
      </c>
      <c r="D34" s="1">
        <v>949</v>
      </c>
      <c r="E34" s="1">
        <v>13746.04</v>
      </c>
      <c r="F34" s="1">
        <v>24</v>
      </c>
      <c r="G34" s="1"/>
      <c r="H34" s="1" t="s">
        <v>74</v>
      </c>
      <c r="I34" s="1" t="s">
        <v>200</v>
      </c>
      <c r="J34" s="1">
        <v>26264.109999999899</v>
      </c>
      <c r="K34" s="1">
        <v>393</v>
      </c>
      <c r="L34" s="1">
        <v>11597.3499999999</v>
      </c>
      <c r="M34" s="1">
        <v>10</v>
      </c>
      <c r="N34" s="1"/>
      <c r="O34" s="1" t="s">
        <v>64</v>
      </c>
      <c r="P34" s="1">
        <v>120457.09</v>
      </c>
      <c r="Q34" s="1">
        <v>1239</v>
      </c>
      <c r="R34" s="1">
        <v>47774.77</v>
      </c>
      <c r="S34" s="1">
        <v>2</v>
      </c>
      <c r="T34" s="1"/>
      <c r="U34" s="1"/>
      <c r="X34" s="10"/>
      <c r="Y34" s="10"/>
      <c r="Z34" s="10"/>
      <c r="AA34" s="10"/>
      <c r="AB34" s="10"/>
      <c r="AC34" s="10"/>
      <c r="AD34" s="10"/>
      <c r="AE34" s="10"/>
      <c r="AF34" s="10"/>
      <c r="AG34" s="10"/>
      <c r="AH34" s="10"/>
      <c r="AI34" s="10"/>
      <c r="AJ34" s="10"/>
      <c r="AK34" s="10"/>
      <c r="AL34" s="10"/>
    </row>
    <row r="35" spans="1:40" ht="32.4" customHeight="1" x14ac:dyDescent="0.3">
      <c r="A35" s="1" t="s">
        <v>107</v>
      </c>
      <c r="B35" s="1" t="s">
        <v>219</v>
      </c>
      <c r="C35" s="1">
        <v>64228.7</v>
      </c>
      <c r="D35" s="1">
        <v>966</v>
      </c>
      <c r="E35" s="1">
        <v>29191.879999999899</v>
      </c>
      <c r="F35" s="1">
        <v>24</v>
      </c>
      <c r="G35" s="1"/>
      <c r="H35" s="1" t="s">
        <v>74</v>
      </c>
      <c r="I35" s="1" t="s">
        <v>179</v>
      </c>
      <c r="J35" s="1">
        <v>24135.87</v>
      </c>
      <c r="K35" s="1">
        <v>433</v>
      </c>
      <c r="L35" s="1">
        <v>9262.32</v>
      </c>
      <c r="M35" s="1">
        <v>10</v>
      </c>
      <c r="N35" s="1"/>
      <c r="O35" s="1" t="s">
        <v>9</v>
      </c>
      <c r="P35" s="1">
        <v>91471.03</v>
      </c>
      <c r="Q35" s="1">
        <v>963</v>
      </c>
      <c r="R35" s="1">
        <v>34723.629999999997</v>
      </c>
      <c r="S35" s="1">
        <v>2</v>
      </c>
      <c r="T35" s="1"/>
      <c r="U35" s="1"/>
      <c r="W35" s="37" t="s">
        <v>269</v>
      </c>
      <c r="X35" s="37"/>
      <c r="Y35" s="37"/>
      <c r="Z35" s="37"/>
      <c r="AA35" s="37"/>
      <c r="AB35" s="37"/>
      <c r="AC35" s="37"/>
      <c r="AD35" s="37"/>
      <c r="AE35" s="37"/>
      <c r="AF35" s="37"/>
      <c r="AG35" s="37"/>
      <c r="AH35" s="37"/>
      <c r="AI35" s="37"/>
      <c r="AJ35" s="37"/>
      <c r="AK35" s="37"/>
      <c r="AL35" s="37"/>
      <c r="AM35" s="37"/>
      <c r="AN35" s="10"/>
    </row>
    <row r="36" spans="1:40" ht="32.4" customHeight="1" x14ac:dyDescent="0.3">
      <c r="A36" s="1" t="s">
        <v>107</v>
      </c>
      <c r="B36" s="1" t="s">
        <v>220</v>
      </c>
      <c r="C36" s="1">
        <v>53358.51</v>
      </c>
      <c r="D36" s="1">
        <v>898</v>
      </c>
      <c r="E36" s="1">
        <v>27011.19</v>
      </c>
      <c r="F36" s="1">
        <v>24</v>
      </c>
      <c r="G36" s="1"/>
      <c r="H36" s="1" t="s">
        <v>74</v>
      </c>
      <c r="I36" s="1" t="s">
        <v>251</v>
      </c>
      <c r="J36" s="1">
        <v>15780.2699999999</v>
      </c>
      <c r="K36" s="1">
        <v>348</v>
      </c>
      <c r="L36" s="1">
        <v>4376.3099999999904</v>
      </c>
      <c r="M36" s="1">
        <v>10</v>
      </c>
      <c r="N36" s="1"/>
      <c r="O36" s="1" t="s">
        <v>67</v>
      </c>
      <c r="P36" s="1">
        <v>108777.92</v>
      </c>
      <c r="Q36" s="1">
        <v>1078</v>
      </c>
      <c r="R36" s="1">
        <v>43393.75</v>
      </c>
      <c r="S36" s="1">
        <v>1</v>
      </c>
      <c r="T36" s="1"/>
      <c r="U36" s="1"/>
      <c r="W36" s="37"/>
      <c r="X36" s="37"/>
      <c r="Y36" s="37"/>
      <c r="Z36" s="37"/>
      <c r="AA36" s="37"/>
      <c r="AB36" s="37"/>
      <c r="AC36" s="37"/>
      <c r="AD36" s="37"/>
      <c r="AE36" s="37"/>
      <c r="AF36" s="37"/>
      <c r="AG36" s="37"/>
      <c r="AH36" s="37"/>
      <c r="AI36" s="37"/>
      <c r="AJ36" s="37"/>
      <c r="AK36" s="37"/>
      <c r="AL36" s="37"/>
      <c r="AM36" s="37"/>
      <c r="AN36" s="10"/>
    </row>
    <row r="37" spans="1:40" ht="32.4" customHeight="1" x14ac:dyDescent="0.3">
      <c r="A37" s="1" t="s">
        <v>106</v>
      </c>
      <c r="B37" s="1" t="s">
        <v>151</v>
      </c>
      <c r="C37" s="1">
        <v>47877.72</v>
      </c>
      <c r="D37" s="1">
        <v>909</v>
      </c>
      <c r="E37" s="1">
        <v>25852.65</v>
      </c>
      <c r="F37" s="1">
        <v>24</v>
      </c>
      <c r="G37" s="1"/>
      <c r="H37" s="1" t="s">
        <v>74</v>
      </c>
      <c r="I37" s="1" t="s">
        <v>240</v>
      </c>
      <c r="J37" s="1">
        <v>66599.929999999993</v>
      </c>
      <c r="K37" s="1">
        <v>466</v>
      </c>
      <c r="L37" s="1">
        <v>19296.269999999899</v>
      </c>
      <c r="M37" s="1">
        <v>9</v>
      </c>
      <c r="N37" s="1"/>
      <c r="O37" s="1" t="s">
        <v>57</v>
      </c>
      <c r="P37" s="1">
        <v>87468.299999999901</v>
      </c>
      <c r="Q37" s="1">
        <v>961</v>
      </c>
      <c r="R37" s="1">
        <v>35987.68</v>
      </c>
      <c r="S37" s="1">
        <v>1</v>
      </c>
      <c r="T37" s="1"/>
      <c r="U37" s="1"/>
      <c r="W37" s="37"/>
      <c r="X37" s="37"/>
      <c r="Y37" s="37"/>
      <c r="Z37" s="37"/>
      <c r="AA37" s="37"/>
      <c r="AB37" s="37"/>
      <c r="AC37" s="37"/>
      <c r="AD37" s="37"/>
      <c r="AE37" s="37"/>
      <c r="AF37" s="37"/>
      <c r="AG37" s="37"/>
      <c r="AH37" s="37"/>
      <c r="AI37" s="37"/>
      <c r="AJ37" s="37"/>
      <c r="AK37" s="37"/>
      <c r="AL37" s="37"/>
      <c r="AM37" s="37"/>
      <c r="AN37" s="10"/>
    </row>
    <row r="38" spans="1:40" ht="32.4" customHeight="1" x14ac:dyDescent="0.3">
      <c r="A38" s="1" t="s">
        <v>111</v>
      </c>
      <c r="B38" s="1" t="s">
        <v>183</v>
      </c>
      <c r="C38" s="1">
        <v>44892.289999999899</v>
      </c>
      <c r="D38" s="1">
        <v>935</v>
      </c>
      <c r="E38" s="1">
        <v>22209.19</v>
      </c>
      <c r="F38" s="1">
        <v>24</v>
      </c>
      <c r="G38" s="1"/>
      <c r="H38" s="1" t="s">
        <v>74</v>
      </c>
      <c r="I38" s="1" t="s">
        <v>186</v>
      </c>
      <c r="J38" s="1">
        <v>50248.480000000003</v>
      </c>
      <c r="K38" s="1">
        <v>371</v>
      </c>
      <c r="L38" s="1">
        <v>11879.66</v>
      </c>
      <c r="M38" s="1">
        <v>9</v>
      </c>
      <c r="N38" s="1"/>
      <c r="O38" s="1" t="s">
        <v>37</v>
      </c>
      <c r="P38" s="1">
        <v>45480.79</v>
      </c>
      <c r="Q38" s="1">
        <v>596</v>
      </c>
      <c r="R38" s="1">
        <v>16868.68</v>
      </c>
      <c r="S38" s="1">
        <v>1</v>
      </c>
      <c r="T38" s="1"/>
      <c r="U38" s="1"/>
      <c r="W38" s="37"/>
      <c r="X38" s="37"/>
      <c r="Y38" s="37"/>
      <c r="Z38" s="37"/>
      <c r="AA38" s="37"/>
      <c r="AB38" s="37"/>
      <c r="AC38" s="37"/>
      <c r="AD38" s="37"/>
      <c r="AE38" s="37"/>
      <c r="AF38" s="37"/>
      <c r="AG38" s="37"/>
      <c r="AH38" s="37"/>
      <c r="AI38" s="37"/>
      <c r="AJ38" s="37"/>
      <c r="AK38" s="37"/>
      <c r="AL38" s="37"/>
      <c r="AM38" s="37"/>
      <c r="AN38" s="10"/>
    </row>
    <row r="39" spans="1:40" ht="32.4" customHeight="1" x14ac:dyDescent="0.3">
      <c r="A39" s="1" t="s">
        <v>107</v>
      </c>
      <c r="B39" s="1" t="s">
        <v>251</v>
      </c>
      <c r="C39" s="1">
        <v>35910.32</v>
      </c>
      <c r="D39" s="1">
        <v>807</v>
      </c>
      <c r="E39" s="1">
        <v>9464.9299999999894</v>
      </c>
      <c r="F39" s="1">
        <v>24</v>
      </c>
      <c r="G39" s="1"/>
      <c r="H39" s="1" t="s">
        <v>74</v>
      </c>
      <c r="I39" s="1" t="s">
        <v>184</v>
      </c>
      <c r="J39" s="1">
        <v>40007.499999999898</v>
      </c>
      <c r="K39" s="1">
        <v>379</v>
      </c>
      <c r="L39" s="1">
        <v>17900.43</v>
      </c>
      <c r="M39" s="1">
        <v>9</v>
      </c>
      <c r="N39" s="1"/>
      <c r="O39" s="1" t="s">
        <v>39</v>
      </c>
      <c r="P39" s="1">
        <v>49898.27</v>
      </c>
      <c r="Q39" s="1">
        <v>490</v>
      </c>
      <c r="R39" s="1">
        <v>19588.29</v>
      </c>
      <c r="S39" s="1">
        <v>1</v>
      </c>
      <c r="T39" s="1"/>
      <c r="U39" s="1"/>
      <c r="W39" s="37"/>
      <c r="X39" s="37"/>
      <c r="Y39" s="37"/>
      <c r="Z39" s="37"/>
      <c r="AA39" s="37"/>
      <c r="AB39" s="37"/>
      <c r="AC39" s="37"/>
      <c r="AD39" s="37"/>
      <c r="AE39" s="37"/>
      <c r="AF39" s="37"/>
      <c r="AG39" s="37"/>
      <c r="AH39" s="37"/>
      <c r="AI39" s="37"/>
      <c r="AJ39" s="37"/>
      <c r="AK39" s="37"/>
      <c r="AL39" s="37"/>
      <c r="AM39" s="37"/>
      <c r="AN39" s="10"/>
    </row>
    <row r="40" spans="1:40" ht="32.4" customHeight="1" x14ac:dyDescent="0.3">
      <c r="A40" s="1" t="s">
        <v>107</v>
      </c>
      <c r="B40" s="1" t="s">
        <v>258</v>
      </c>
      <c r="C40" s="1">
        <v>123995.04</v>
      </c>
      <c r="D40" s="1">
        <v>898</v>
      </c>
      <c r="E40" s="1">
        <v>54606.58</v>
      </c>
      <c r="F40" s="1">
        <v>23</v>
      </c>
      <c r="G40" s="1"/>
      <c r="H40" s="1" t="s">
        <v>74</v>
      </c>
      <c r="I40" s="1" t="s">
        <v>194</v>
      </c>
      <c r="J40" s="1">
        <v>38672.549999999901</v>
      </c>
      <c r="K40" s="1">
        <v>371</v>
      </c>
      <c r="L40" s="1">
        <v>16661.12</v>
      </c>
      <c r="M40" s="1">
        <v>9</v>
      </c>
      <c r="N40" s="1"/>
      <c r="O40" s="1"/>
      <c r="P40" s="1"/>
      <c r="Q40" s="1"/>
      <c r="R40" s="1"/>
      <c r="S40" s="1"/>
      <c r="T40" s="1"/>
      <c r="U40" s="1"/>
      <c r="W40" s="37"/>
      <c r="X40" s="37"/>
      <c r="Y40" s="37"/>
      <c r="Z40" s="37"/>
      <c r="AA40" s="37"/>
      <c r="AB40" s="37"/>
      <c r="AC40" s="37"/>
      <c r="AD40" s="37"/>
      <c r="AE40" s="37"/>
      <c r="AF40" s="37"/>
      <c r="AG40" s="37"/>
      <c r="AH40" s="37"/>
      <c r="AI40" s="37"/>
      <c r="AJ40" s="37"/>
      <c r="AK40" s="37"/>
      <c r="AL40" s="37"/>
      <c r="AM40" s="37"/>
      <c r="AN40" s="10"/>
    </row>
    <row r="41" spans="1:40" ht="32.4" customHeight="1" x14ac:dyDescent="0.3">
      <c r="A41" s="1" t="s">
        <v>105</v>
      </c>
      <c r="B41" s="1" t="s">
        <v>168</v>
      </c>
      <c r="C41" s="1">
        <v>103664.239999999</v>
      </c>
      <c r="D41" s="1">
        <v>860</v>
      </c>
      <c r="E41" s="1">
        <v>31845.64</v>
      </c>
      <c r="F41" s="1">
        <v>23</v>
      </c>
      <c r="G41" s="1"/>
      <c r="H41" s="1" t="s">
        <v>74</v>
      </c>
      <c r="I41" s="1" t="s">
        <v>162</v>
      </c>
      <c r="J41" s="1">
        <v>35781.74</v>
      </c>
      <c r="K41" s="1">
        <v>394</v>
      </c>
      <c r="L41" s="1">
        <v>11897.46</v>
      </c>
      <c r="M41" s="1">
        <v>9</v>
      </c>
      <c r="N41" s="1"/>
      <c r="O41" s="1"/>
      <c r="P41" s="1"/>
      <c r="Q41" s="1"/>
      <c r="R41" s="1"/>
      <c r="S41" s="1"/>
      <c r="T41" s="1"/>
      <c r="U41" s="1"/>
      <c r="W41" s="37"/>
      <c r="X41" s="37"/>
      <c r="Y41" s="37"/>
      <c r="Z41" s="37"/>
      <c r="AA41" s="37"/>
      <c r="AB41" s="37"/>
      <c r="AC41" s="37"/>
      <c r="AD41" s="37"/>
      <c r="AE41" s="37"/>
      <c r="AF41" s="37"/>
      <c r="AG41" s="37"/>
      <c r="AH41" s="37"/>
      <c r="AI41" s="37"/>
      <c r="AJ41" s="37"/>
      <c r="AK41" s="37"/>
      <c r="AL41" s="37"/>
      <c r="AM41" s="37"/>
      <c r="AN41" s="10"/>
    </row>
    <row r="42" spans="1:40" ht="32.4" customHeight="1" x14ac:dyDescent="0.3">
      <c r="A42" s="1" t="s">
        <v>105</v>
      </c>
      <c r="B42" s="1" t="s">
        <v>248</v>
      </c>
      <c r="C42" s="1">
        <v>99725.22</v>
      </c>
      <c r="D42" s="1">
        <v>951</v>
      </c>
      <c r="E42" s="1">
        <v>43872.989999999903</v>
      </c>
      <c r="F42" s="1">
        <v>23</v>
      </c>
      <c r="G42" s="1"/>
      <c r="H42" s="1" t="s">
        <v>74</v>
      </c>
      <c r="I42" s="1" t="s">
        <v>198</v>
      </c>
      <c r="J42" s="1">
        <v>30552.21</v>
      </c>
      <c r="K42" s="1">
        <v>342</v>
      </c>
      <c r="L42" s="1">
        <v>7665.5699999999897</v>
      </c>
      <c r="M42" s="1">
        <v>9</v>
      </c>
      <c r="N42" s="1"/>
      <c r="O42" s="1"/>
      <c r="P42" s="1"/>
      <c r="Q42" s="1"/>
      <c r="R42" s="1"/>
      <c r="S42" s="1"/>
      <c r="T42" s="1"/>
      <c r="U42" s="1"/>
      <c r="W42" s="10"/>
      <c r="X42" s="10"/>
      <c r="Y42" s="10"/>
      <c r="Z42" s="10"/>
      <c r="AA42" s="10"/>
      <c r="AB42" s="10"/>
      <c r="AC42" s="10"/>
      <c r="AD42" s="10"/>
      <c r="AE42" s="10"/>
      <c r="AF42" s="10"/>
      <c r="AG42" s="10"/>
      <c r="AH42" s="10"/>
      <c r="AI42" s="10"/>
      <c r="AJ42" s="10"/>
      <c r="AK42" s="10"/>
      <c r="AL42" s="10"/>
      <c r="AM42" s="10"/>
      <c r="AN42" s="10"/>
    </row>
    <row r="43" spans="1:40" ht="14.4" customHeight="1" x14ac:dyDescent="0.3">
      <c r="A43" s="1" t="s">
        <v>107</v>
      </c>
      <c r="B43" s="1" t="s">
        <v>194</v>
      </c>
      <c r="C43" s="1">
        <v>98306.069999999905</v>
      </c>
      <c r="D43" s="1">
        <v>927</v>
      </c>
      <c r="E43" s="1">
        <v>43307.16</v>
      </c>
      <c r="F43" s="1">
        <v>23</v>
      </c>
      <c r="G43" s="1"/>
      <c r="H43" s="1" t="s">
        <v>74</v>
      </c>
      <c r="I43" s="1" t="s">
        <v>254</v>
      </c>
      <c r="J43" s="1">
        <v>22586.91</v>
      </c>
      <c r="K43" s="1">
        <v>274</v>
      </c>
      <c r="L43" s="1">
        <v>11673.49</v>
      </c>
      <c r="M43" s="1">
        <v>9</v>
      </c>
      <c r="N43" s="1"/>
      <c r="O43" s="1"/>
      <c r="P43" s="1"/>
      <c r="Q43" s="1"/>
      <c r="R43" s="1"/>
      <c r="S43" s="1"/>
      <c r="T43" s="1"/>
      <c r="U43" s="1"/>
      <c r="W43" s="10"/>
      <c r="X43" s="10"/>
      <c r="Y43" s="10"/>
      <c r="Z43" s="10"/>
      <c r="AA43" s="10"/>
      <c r="AB43" s="10"/>
      <c r="AC43" s="10"/>
      <c r="AD43" s="10"/>
      <c r="AE43" s="10"/>
      <c r="AF43" s="10"/>
      <c r="AG43" s="10"/>
      <c r="AH43" s="10"/>
      <c r="AI43" s="10"/>
      <c r="AJ43" s="10"/>
      <c r="AK43" s="10"/>
      <c r="AL43" s="10"/>
      <c r="AM43" s="10"/>
      <c r="AN43" s="10"/>
    </row>
    <row r="44" spans="1:40" ht="43.2" x14ac:dyDescent="0.3">
      <c r="A44" s="1" t="s">
        <v>110</v>
      </c>
      <c r="B44" s="1" t="s">
        <v>184</v>
      </c>
      <c r="C44" s="1">
        <v>95965.88</v>
      </c>
      <c r="D44" s="1">
        <v>909</v>
      </c>
      <c r="E44" s="1">
        <v>42943.91</v>
      </c>
      <c r="F44" s="1">
        <v>23</v>
      </c>
      <c r="G44" s="1"/>
      <c r="H44" s="1" t="s">
        <v>74</v>
      </c>
      <c r="I44" s="1" t="s">
        <v>243</v>
      </c>
      <c r="J44" s="1">
        <v>14700.2399999999</v>
      </c>
      <c r="K44" s="1">
        <v>456</v>
      </c>
      <c r="L44" s="1">
        <v>7445.28</v>
      </c>
      <c r="M44" s="1">
        <v>9</v>
      </c>
      <c r="N44" s="1"/>
      <c r="O44" s="1"/>
      <c r="P44" s="1"/>
      <c r="Q44" s="1"/>
      <c r="R44" s="1"/>
      <c r="S44" s="1"/>
      <c r="T44" s="1"/>
      <c r="U44" s="1"/>
      <c r="W44" s="10"/>
      <c r="X44" s="10"/>
      <c r="Y44" s="10"/>
      <c r="Z44" s="10"/>
      <c r="AA44" s="10"/>
      <c r="AB44" s="10"/>
      <c r="AC44" s="10"/>
      <c r="AD44" s="10"/>
      <c r="AE44" s="10"/>
      <c r="AF44" s="10"/>
      <c r="AG44" s="10"/>
      <c r="AH44" s="10"/>
      <c r="AI44" s="10"/>
      <c r="AJ44" s="10"/>
      <c r="AK44" s="10"/>
      <c r="AL44" s="10"/>
      <c r="AM44" s="10"/>
      <c r="AN44" s="10"/>
    </row>
    <row r="45" spans="1:40" ht="14.4" customHeight="1" x14ac:dyDescent="0.3">
      <c r="A45" s="1" t="s">
        <v>111</v>
      </c>
      <c r="B45" s="1" t="s">
        <v>257</v>
      </c>
      <c r="C45" s="1">
        <v>90102.080000000002</v>
      </c>
      <c r="D45" s="1">
        <v>935</v>
      </c>
      <c r="E45" s="1">
        <v>29719.78</v>
      </c>
      <c r="F45" s="1">
        <v>23</v>
      </c>
      <c r="G45" s="1"/>
      <c r="H45" s="1" t="s">
        <v>74</v>
      </c>
      <c r="I45" s="1" t="s">
        <v>238</v>
      </c>
      <c r="J45" s="1">
        <v>11427.3499999999</v>
      </c>
      <c r="K45" s="1">
        <v>307</v>
      </c>
      <c r="L45" s="1">
        <v>4016.37</v>
      </c>
      <c r="M45" s="1">
        <v>9</v>
      </c>
      <c r="N45" s="1"/>
      <c r="O45" s="1"/>
      <c r="P45" s="1"/>
      <c r="Q45" s="1"/>
      <c r="R45" s="1"/>
      <c r="S45" s="1"/>
      <c r="T45" s="1"/>
      <c r="U45" s="1"/>
      <c r="W45" s="10"/>
      <c r="X45" s="10"/>
      <c r="Y45" s="10"/>
      <c r="Z45" s="10"/>
      <c r="AA45" s="10"/>
      <c r="AB45" s="10"/>
      <c r="AC45" s="10"/>
      <c r="AD45" s="10"/>
      <c r="AE45" s="10"/>
      <c r="AF45" s="10"/>
      <c r="AG45" s="10"/>
      <c r="AH45" s="10"/>
      <c r="AI45" s="10"/>
      <c r="AJ45" s="10"/>
      <c r="AK45" s="10"/>
      <c r="AL45" s="10"/>
      <c r="AM45" s="10"/>
      <c r="AN45" s="10"/>
    </row>
    <row r="46" spans="1:40" ht="28.8" x14ac:dyDescent="0.3">
      <c r="A46" s="1" t="s">
        <v>111</v>
      </c>
      <c r="B46" s="1" t="s">
        <v>233</v>
      </c>
      <c r="C46" s="1">
        <v>86225.539999999906</v>
      </c>
      <c r="D46" s="1">
        <v>955</v>
      </c>
      <c r="E46" s="1">
        <v>31351.24</v>
      </c>
      <c r="F46" s="1">
        <v>23</v>
      </c>
      <c r="G46" s="1"/>
      <c r="H46" s="1" t="s">
        <v>74</v>
      </c>
      <c r="I46" s="1" t="s">
        <v>247</v>
      </c>
      <c r="J46" s="1">
        <v>44479.6</v>
      </c>
      <c r="K46" s="1">
        <v>395</v>
      </c>
      <c r="L46" s="1">
        <v>14909.9</v>
      </c>
      <c r="M46" s="1">
        <v>8</v>
      </c>
      <c r="N46" s="1"/>
      <c r="O46" s="1"/>
      <c r="P46" s="1"/>
      <c r="Q46" s="1"/>
      <c r="R46" s="1"/>
      <c r="S46" s="1"/>
      <c r="T46" s="1"/>
      <c r="U46" s="1"/>
      <c r="W46" s="10"/>
      <c r="X46" s="10"/>
      <c r="Y46" s="10"/>
      <c r="Z46" s="10"/>
      <c r="AA46" s="10"/>
      <c r="AB46" s="10"/>
      <c r="AC46" s="10"/>
      <c r="AD46" s="10"/>
      <c r="AE46" s="10"/>
      <c r="AF46" s="10"/>
      <c r="AG46" s="10"/>
      <c r="AH46" s="10"/>
      <c r="AI46" s="10"/>
      <c r="AJ46" s="10"/>
      <c r="AK46" s="10"/>
      <c r="AL46" s="10"/>
      <c r="AM46" s="10"/>
      <c r="AN46" s="10"/>
    </row>
    <row r="47" spans="1:40" ht="28.8" x14ac:dyDescent="0.3">
      <c r="A47" s="1" t="s">
        <v>111</v>
      </c>
      <c r="B47" s="1" t="s">
        <v>177</v>
      </c>
      <c r="C47" s="1">
        <v>85950.069999999905</v>
      </c>
      <c r="D47" s="1">
        <v>971</v>
      </c>
      <c r="E47" s="1">
        <v>30078.729999999901</v>
      </c>
      <c r="F47" s="1">
        <v>23</v>
      </c>
      <c r="G47" s="1"/>
      <c r="H47" s="1" t="s">
        <v>74</v>
      </c>
      <c r="I47" s="1" t="s">
        <v>229</v>
      </c>
      <c r="J47" s="1">
        <v>40275.040000000001</v>
      </c>
      <c r="K47" s="1">
        <v>306</v>
      </c>
      <c r="L47" s="1">
        <v>14056.959999999901</v>
      </c>
      <c r="M47" s="1">
        <v>8</v>
      </c>
      <c r="N47" s="1"/>
      <c r="O47" s="1"/>
      <c r="P47" s="1"/>
      <c r="Q47" s="1"/>
      <c r="R47" s="1"/>
      <c r="S47" s="1"/>
      <c r="T47" s="1"/>
      <c r="U47" s="1"/>
      <c r="W47" s="10"/>
      <c r="X47" s="10"/>
      <c r="Y47" s="10"/>
      <c r="Z47" s="10"/>
      <c r="AA47" s="10"/>
      <c r="AB47" s="10"/>
      <c r="AC47" s="10"/>
      <c r="AD47" s="10"/>
      <c r="AE47" s="10"/>
      <c r="AF47" s="10"/>
      <c r="AG47" s="10"/>
      <c r="AH47" s="10"/>
      <c r="AI47" s="10"/>
      <c r="AJ47" s="10"/>
      <c r="AK47" s="10"/>
      <c r="AL47" s="10"/>
      <c r="AM47" s="10"/>
      <c r="AN47" s="10"/>
    </row>
    <row r="48" spans="1:40" ht="28.8" x14ac:dyDescent="0.3">
      <c r="A48" s="1" t="s">
        <v>106</v>
      </c>
      <c r="B48" s="1" t="s">
        <v>208</v>
      </c>
      <c r="C48" s="1">
        <v>84039.24</v>
      </c>
      <c r="D48" s="1">
        <v>898</v>
      </c>
      <c r="E48" s="1">
        <v>33634.5</v>
      </c>
      <c r="F48" s="1">
        <v>23</v>
      </c>
      <c r="G48" s="1"/>
      <c r="H48" s="1" t="s">
        <v>74</v>
      </c>
      <c r="I48" s="1" t="s">
        <v>177</v>
      </c>
      <c r="J48" s="1">
        <v>38638.21</v>
      </c>
      <c r="K48" s="1">
        <v>449</v>
      </c>
      <c r="L48" s="1">
        <v>12802.7499999999</v>
      </c>
      <c r="M48" s="1">
        <v>8</v>
      </c>
      <c r="N48" s="1"/>
      <c r="O48" s="1"/>
      <c r="P48" s="1"/>
      <c r="Q48" s="1"/>
      <c r="R48" s="1"/>
      <c r="S48" s="1"/>
      <c r="T48" s="1"/>
      <c r="U48" s="1"/>
      <c r="W48" s="10"/>
      <c r="X48" s="10"/>
      <c r="Y48" s="10"/>
      <c r="Z48" s="10"/>
      <c r="AA48" s="10"/>
      <c r="AB48" s="10"/>
      <c r="AC48" s="10"/>
      <c r="AD48" s="10"/>
      <c r="AE48" s="10"/>
      <c r="AF48" s="10"/>
      <c r="AG48" s="10"/>
      <c r="AH48" s="10"/>
      <c r="AI48" s="10"/>
      <c r="AJ48" s="10"/>
      <c r="AK48" s="10"/>
      <c r="AL48" s="10"/>
      <c r="AM48" s="10"/>
      <c r="AN48" s="10"/>
    </row>
    <row r="49" spans="1:40" ht="14.4" customHeight="1" x14ac:dyDescent="0.3">
      <c r="A49" s="1" t="s">
        <v>106</v>
      </c>
      <c r="B49" s="1" t="s">
        <v>198</v>
      </c>
      <c r="C49" s="1">
        <v>81440.800000000003</v>
      </c>
      <c r="D49" s="1">
        <v>920</v>
      </c>
      <c r="E49" s="1">
        <v>19874.3999999999</v>
      </c>
      <c r="F49" s="1">
        <v>23</v>
      </c>
      <c r="G49" s="1"/>
      <c r="H49" s="1" t="s">
        <v>74</v>
      </c>
      <c r="I49" s="1" t="s">
        <v>185</v>
      </c>
      <c r="J49" s="1">
        <v>38007.97</v>
      </c>
      <c r="K49" s="1">
        <v>317</v>
      </c>
      <c r="L49" s="1">
        <v>13313.6699999999</v>
      </c>
      <c r="M49" s="1">
        <v>8</v>
      </c>
      <c r="N49" s="1"/>
      <c r="O49" s="1"/>
      <c r="P49" s="1"/>
      <c r="Q49" s="1"/>
      <c r="R49" s="1"/>
      <c r="S49" s="1"/>
      <c r="T49" s="1"/>
      <c r="U49" s="1"/>
      <c r="W49" s="10"/>
      <c r="X49" s="10"/>
      <c r="Y49" s="10"/>
      <c r="Z49" s="10"/>
      <c r="AA49" s="10"/>
      <c r="AB49" s="10"/>
      <c r="AC49" s="10"/>
      <c r="AD49" s="10"/>
      <c r="AE49" s="10"/>
      <c r="AF49" s="10"/>
      <c r="AG49" s="10"/>
      <c r="AH49" s="10"/>
      <c r="AI49" s="10"/>
      <c r="AJ49" s="10"/>
      <c r="AK49" s="10"/>
      <c r="AL49" s="10"/>
      <c r="AM49" s="10"/>
      <c r="AN49" s="10"/>
    </row>
    <row r="50" spans="1:40" ht="28.8" x14ac:dyDescent="0.3">
      <c r="A50" s="1" t="s">
        <v>107</v>
      </c>
      <c r="B50" s="1" t="s">
        <v>206</v>
      </c>
      <c r="C50" s="1">
        <v>74900.44</v>
      </c>
      <c r="D50" s="1">
        <v>829</v>
      </c>
      <c r="E50" s="1">
        <v>17865.2399999999</v>
      </c>
      <c r="F50" s="1">
        <v>23</v>
      </c>
      <c r="G50" s="1"/>
      <c r="H50" s="1" t="s">
        <v>74</v>
      </c>
      <c r="I50" s="1" t="s">
        <v>244</v>
      </c>
      <c r="J50" s="1">
        <v>21707.71</v>
      </c>
      <c r="K50" s="1">
        <v>417</v>
      </c>
      <c r="L50" s="1">
        <v>8209.42</v>
      </c>
      <c r="M50" s="1">
        <v>8</v>
      </c>
      <c r="N50" s="1"/>
      <c r="O50" s="1"/>
      <c r="P50" s="1"/>
      <c r="Q50" s="1"/>
      <c r="R50" s="1"/>
      <c r="S50" s="1"/>
      <c r="T50" s="1"/>
      <c r="U50" s="1"/>
      <c r="W50" s="10"/>
      <c r="X50" s="10"/>
      <c r="Y50" s="10"/>
      <c r="Z50" s="10"/>
      <c r="AA50" s="10"/>
      <c r="AB50" s="10"/>
      <c r="AC50" s="10"/>
      <c r="AD50" s="10"/>
      <c r="AE50" s="10"/>
      <c r="AF50" s="10"/>
      <c r="AG50" s="10"/>
      <c r="AH50" s="10"/>
      <c r="AI50" s="10"/>
      <c r="AJ50" s="10"/>
      <c r="AK50" s="10"/>
      <c r="AL50" s="10"/>
      <c r="AM50" s="10"/>
      <c r="AN50" s="10"/>
    </row>
    <row r="51" spans="1:40" ht="43.2" x14ac:dyDescent="0.3">
      <c r="A51" s="1" t="s">
        <v>111</v>
      </c>
      <c r="B51" s="1" t="s">
        <v>216</v>
      </c>
      <c r="C51" s="1">
        <v>68769.62</v>
      </c>
      <c r="D51" s="1">
        <v>881</v>
      </c>
      <c r="E51" s="1">
        <v>27441.91</v>
      </c>
      <c r="F51" s="1">
        <v>23</v>
      </c>
      <c r="G51" s="1"/>
      <c r="H51" s="1" t="s">
        <v>74</v>
      </c>
      <c r="I51" s="1" t="s">
        <v>224</v>
      </c>
      <c r="J51" s="1">
        <v>20177.310000000001</v>
      </c>
      <c r="K51" s="1">
        <v>411</v>
      </c>
      <c r="L51" s="1">
        <v>9499.5300000000007</v>
      </c>
      <c r="M51" s="1">
        <v>8</v>
      </c>
      <c r="N51" s="1"/>
      <c r="O51" s="1"/>
      <c r="P51" s="1"/>
      <c r="Q51" s="1"/>
      <c r="R51" s="1"/>
      <c r="S51" s="1"/>
      <c r="T51" s="1"/>
      <c r="U51" s="1"/>
      <c r="W51" s="10"/>
      <c r="X51" s="10"/>
      <c r="Y51" s="10"/>
      <c r="Z51" s="10"/>
      <c r="AA51" s="10"/>
      <c r="AB51" s="10"/>
      <c r="AC51" s="10"/>
      <c r="AD51" s="10"/>
      <c r="AE51" s="10"/>
      <c r="AF51" s="10"/>
      <c r="AG51" s="10"/>
      <c r="AH51" s="10"/>
      <c r="AI51" s="10"/>
      <c r="AJ51" s="10"/>
      <c r="AK51" s="10"/>
      <c r="AL51" s="10"/>
      <c r="AM51" s="10"/>
      <c r="AN51" s="10"/>
    </row>
    <row r="52" spans="1:40" ht="28.8" x14ac:dyDescent="0.3">
      <c r="A52" s="1" t="s">
        <v>108</v>
      </c>
      <c r="B52" s="1" t="s">
        <v>254</v>
      </c>
      <c r="C52" s="1">
        <v>62274.049999999901</v>
      </c>
      <c r="D52" s="1">
        <v>763</v>
      </c>
      <c r="E52" s="1">
        <v>31883.759999999998</v>
      </c>
      <c r="F52" s="1">
        <v>23</v>
      </c>
      <c r="G52" s="1"/>
      <c r="H52" s="1" t="s">
        <v>74</v>
      </c>
      <c r="I52" s="1" t="s">
        <v>235</v>
      </c>
      <c r="J52" s="1">
        <v>19211.439999999999</v>
      </c>
      <c r="K52" s="1">
        <v>433</v>
      </c>
      <c r="L52" s="1">
        <v>9191.82</v>
      </c>
      <c r="M52" s="1">
        <v>8</v>
      </c>
      <c r="N52" s="1"/>
      <c r="O52" s="1"/>
      <c r="P52" s="1"/>
      <c r="Q52" s="1"/>
      <c r="R52" s="1"/>
      <c r="S52" s="1"/>
      <c r="T52" s="1"/>
      <c r="U52" s="1"/>
      <c r="W52" s="10"/>
      <c r="X52" s="10"/>
      <c r="Y52" s="10"/>
      <c r="Z52" s="10"/>
      <c r="AA52" s="10"/>
      <c r="AB52" s="10"/>
      <c r="AC52" s="10"/>
      <c r="AD52" s="10"/>
      <c r="AE52" s="10"/>
      <c r="AF52" s="10"/>
      <c r="AG52" s="10"/>
      <c r="AH52" s="10"/>
      <c r="AI52" s="10"/>
      <c r="AJ52" s="10"/>
      <c r="AK52" s="10"/>
      <c r="AL52" s="10"/>
      <c r="AM52" s="10"/>
      <c r="AN52" s="10"/>
    </row>
    <row r="53" spans="1:40" ht="28.8" x14ac:dyDescent="0.3">
      <c r="A53" s="1" t="s">
        <v>111</v>
      </c>
      <c r="B53" s="1" t="s">
        <v>236</v>
      </c>
      <c r="C53" s="1">
        <v>59410.74</v>
      </c>
      <c r="D53" s="1">
        <v>771</v>
      </c>
      <c r="E53" s="1">
        <v>21909.3</v>
      </c>
      <c r="F53" s="1">
        <v>23</v>
      </c>
      <c r="G53" s="1"/>
      <c r="H53" s="1" t="s">
        <v>74</v>
      </c>
      <c r="I53" s="1" t="s">
        <v>209</v>
      </c>
      <c r="J53" s="1">
        <v>18876.309999999899</v>
      </c>
      <c r="K53" s="1">
        <v>296</v>
      </c>
      <c r="L53" s="1">
        <v>4934.71</v>
      </c>
      <c r="M53" s="1">
        <v>8</v>
      </c>
      <c r="N53" s="1"/>
      <c r="O53" s="1"/>
      <c r="P53" s="1"/>
      <c r="Q53" s="1"/>
      <c r="R53" s="1"/>
      <c r="S53" s="1"/>
      <c r="T53" s="1"/>
      <c r="U53" s="1"/>
      <c r="W53" s="10"/>
      <c r="X53" s="10"/>
      <c r="Y53" s="10"/>
      <c r="Z53" s="10"/>
      <c r="AA53" s="10"/>
      <c r="AB53" s="10"/>
      <c r="AC53" s="10"/>
      <c r="AD53" s="10"/>
      <c r="AE53" s="10"/>
      <c r="AF53" s="10"/>
      <c r="AG53" s="10"/>
      <c r="AH53" s="10"/>
      <c r="AI53" s="10"/>
      <c r="AJ53" s="10"/>
      <c r="AK53" s="10"/>
      <c r="AL53" s="10"/>
      <c r="AM53" s="10"/>
      <c r="AN53" s="10"/>
    </row>
    <row r="54" spans="1:40" ht="43.2" x14ac:dyDescent="0.3">
      <c r="A54" s="1" t="s">
        <v>107</v>
      </c>
      <c r="B54" s="1" t="s">
        <v>256</v>
      </c>
      <c r="C54" s="1">
        <v>52256.109999999899</v>
      </c>
      <c r="D54" s="1">
        <v>835</v>
      </c>
      <c r="E54" s="1">
        <v>23657.360000000001</v>
      </c>
      <c r="F54" s="1">
        <v>23</v>
      </c>
      <c r="G54" s="1"/>
      <c r="H54" s="1" t="s">
        <v>74</v>
      </c>
      <c r="I54" s="1" t="s">
        <v>221</v>
      </c>
      <c r="J54" s="1">
        <v>18476.59</v>
      </c>
      <c r="K54" s="1">
        <v>341</v>
      </c>
      <c r="L54" s="1">
        <v>5692.49999999999</v>
      </c>
      <c r="M54" s="1">
        <v>8</v>
      </c>
      <c r="N54" s="1"/>
      <c r="O54" s="1"/>
      <c r="P54" s="1"/>
      <c r="Q54" s="1"/>
      <c r="R54" s="1"/>
      <c r="S54" s="1"/>
      <c r="T54" s="1"/>
      <c r="U54" s="1"/>
      <c r="W54" s="10"/>
      <c r="X54" s="10"/>
      <c r="Y54" s="10"/>
      <c r="Z54" s="10"/>
      <c r="AA54" s="10"/>
      <c r="AB54" s="10"/>
      <c r="AC54" s="10"/>
      <c r="AD54" s="10"/>
      <c r="AE54" s="10"/>
      <c r="AF54" s="10"/>
      <c r="AG54" s="10"/>
      <c r="AH54" s="10"/>
      <c r="AI54" s="10"/>
      <c r="AJ54" s="10"/>
      <c r="AK54" s="10"/>
      <c r="AL54" s="10"/>
      <c r="AM54" s="10"/>
      <c r="AN54" s="10"/>
    </row>
    <row r="55" spans="1:40" ht="57.6" x14ac:dyDescent="0.3">
      <c r="A55" s="1" t="s">
        <v>111</v>
      </c>
      <c r="B55" s="1" t="s">
        <v>255</v>
      </c>
      <c r="C55" s="1">
        <v>44730.279999999897</v>
      </c>
      <c r="D55" s="1">
        <v>753</v>
      </c>
      <c r="E55" s="1">
        <v>24926.38</v>
      </c>
      <c r="F55" s="1">
        <v>23</v>
      </c>
      <c r="G55" s="1"/>
      <c r="H55" s="1" t="s">
        <v>74</v>
      </c>
      <c r="I55" s="1" t="s">
        <v>183</v>
      </c>
      <c r="J55" s="1">
        <v>16412.12</v>
      </c>
      <c r="K55" s="1">
        <v>352</v>
      </c>
      <c r="L55" s="1">
        <v>7872.6</v>
      </c>
      <c r="M55" s="1">
        <v>8</v>
      </c>
      <c r="N55" s="1"/>
      <c r="O55" s="1"/>
      <c r="P55" s="1"/>
      <c r="Q55" s="1"/>
      <c r="R55" s="1"/>
      <c r="S55" s="1"/>
      <c r="T55" s="1"/>
      <c r="U55" s="1"/>
      <c r="W55" s="10"/>
      <c r="X55" s="10"/>
      <c r="Y55" s="10"/>
      <c r="Z55" s="10"/>
      <c r="AA55" s="10"/>
      <c r="AB55" s="10"/>
      <c r="AC55" s="10"/>
      <c r="AD55" s="10"/>
      <c r="AE55" s="10"/>
      <c r="AF55" s="10"/>
      <c r="AG55" s="10"/>
      <c r="AH55" s="10"/>
      <c r="AI55" s="10"/>
      <c r="AJ55" s="10"/>
      <c r="AK55" s="10"/>
      <c r="AL55" s="10"/>
      <c r="AM55" s="10"/>
      <c r="AN55" s="10"/>
    </row>
    <row r="56" spans="1:40" ht="28.8" customHeight="1" x14ac:dyDescent="0.3">
      <c r="A56" s="1" t="s">
        <v>105</v>
      </c>
      <c r="B56" s="1" t="s">
        <v>228</v>
      </c>
      <c r="C56" s="1">
        <v>182439.519999999</v>
      </c>
      <c r="D56" s="1">
        <v>973</v>
      </c>
      <c r="E56" s="1">
        <v>89430.45</v>
      </c>
      <c r="F56" s="1">
        <v>22</v>
      </c>
      <c r="G56" s="1"/>
      <c r="H56" s="1" t="s">
        <v>74</v>
      </c>
      <c r="I56" s="1" t="s">
        <v>255</v>
      </c>
      <c r="J56" s="1">
        <v>15037.469999999899</v>
      </c>
      <c r="K56" s="1">
        <v>250</v>
      </c>
      <c r="L56" s="1">
        <v>8462.4699999999993</v>
      </c>
      <c r="M56" s="1">
        <v>8</v>
      </c>
      <c r="N56" s="1"/>
      <c r="O56" s="1"/>
      <c r="P56" s="1"/>
      <c r="Q56" s="1"/>
      <c r="R56" s="1"/>
      <c r="S56" s="1"/>
      <c r="T56" s="1"/>
      <c r="U56" s="1"/>
      <c r="W56" s="10"/>
      <c r="X56" s="10"/>
      <c r="Y56" s="10"/>
      <c r="Z56" s="10"/>
      <c r="AA56" s="10"/>
      <c r="AB56" s="10"/>
      <c r="AC56" s="10"/>
      <c r="AD56" s="10"/>
      <c r="AE56" s="10"/>
      <c r="AF56" s="10"/>
      <c r="AG56" s="10"/>
      <c r="AH56" s="10"/>
      <c r="AI56" s="10"/>
      <c r="AJ56" s="10"/>
      <c r="AK56" s="10"/>
      <c r="AL56" s="10"/>
      <c r="AM56" s="10"/>
      <c r="AN56" s="10"/>
    </row>
    <row r="57" spans="1:40" ht="28.8" x14ac:dyDescent="0.3">
      <c r="A57" s="1" t="s">
        <v>105</v>
      </c>
      <c r="B57" s="1" t="s">
        <v>211</v>
      </c>
      <c r="C57" s="1">
        <v>157749.079999999</v>
      </c>
      <c r="D57" s="1">
        <v>909</v>
      </c>
      <c r="E57" s="1">
        <v>71085.019999999902</v>
      </c>
      <c r="F57" s="1">
        <v>22</v>
      </c>
      <c r="G57" s="1"/>
      <c r="H57" s="1" t="s">
        <v>74</v>
      </c>
      <c r="I57" s="1" t="s">
        <v>256</v>
      </c>
      <c r="J57" s="1">
        <v>14689.1</v>
      </c>
      <c r="K57" s="1">
        <v>246</v>
      </c>
      <c r="L57" s="1">
        <v>6263.6</v>
      </c>
      <c r="M57" s="1">
        <v>8</v>
      </c>
      <c r="N57" s="1"/>
      <c r="O57" s="1"/>
      <c r="P57" s="1"/>
      <c r="Q57" s="1"/>
      <c r="R57" s="1"/>
      <c r="S57" s="1"/>
      <c r="T57" s="1"/>
      <c r="U57" s="1"/>
      <c r="W57" s="10"/>
      <c r="X57" s="10"/>
      <c r="Y57" s="10"/>
      <c r="Z57" s="10"/>
      <c r="AA57" s="10"/>
      <c r="AB57" s="10"/>
      <c r="AC57" s="10"/>
      <c r="AD57" s="10"/>
      <c r="AE57" s="10"/>
      <c r="AF57" s="10"/>
      <c r="AG57" s="10"/>
      <c r="AH57" s="10"/>
      <c r="AI57" s="10"/>
      <c r="AJ57" s="10"/>
      <c r="AK57" s="10"/>
      <c r="AL57" s="10"/>
      <c r="AM57" s="10"/>
      <c r="AN57" s="10"/>
    </row>
    <row r="58" spans="1:40" ht="28.8" x14ac:dyDescent="0.3">
      <c r="A58" s="1" t="s">
        <v>105</v>
      </c>
      <c r="B58" s="1" t="s">
        <v>186</v>
      </c>
      <c r="C58" s="1">
        <v>111736.62</v>
      </c>
      <c r="D58" s="1">
        <v>847</v>
      </c>
      <c r="E58" s="1">
        <v>24139.879999999899</v>
      </c>
      <c r="F58" s="1">
        <v>22</v>
      </c>
      <c r="G58" s="1"/>
      <c r="H58" s="1" t="s">
        <v>74</v>
      </c>
      <c r="I58" s="1" t="s">
        <v>242</v>
      </c>
      <c r="J58" s="1">
        <v>42922.12</v>
      </c>
      <c r="K58" s="1">
        <v>301</v>
      </c>
      <c r="L58" s="1">
        <v>16090.98</v>
      </c>
      <c r="M58" s="1">
        <v>7</v>
      </c>
      <c r="N58" s="1"/>
      <c r="O58" s="1"/>
      <c r="P58" s="1"/>
      <c r="Q58" s="1"/>
      <c r="R58" s="1"/>
      <c r="S58" s="1"/>
      <c r="T58" s="1"/>
      <c r="U58" s="1"/>
      <c r="W58" s="10"/>
      <c r="X58" s="10"/>
      <c r="Y58" s="10"/>
      <c r="Z58" s="10"/>
      <c r="AA58" s="10"/>
      <c r="AB58" s="10"/>
      <c r="AC58" s="10"/>
      <c r="AD58" s="10"/>
      <c r="AE58" s="10"/>
      <c r="AF58" s="10"/>
      <c r="AG58" s="10"/>
      <c r="AH58" s="10"/>
      <c r="AI58" s="10"/>
      <c r="AJ58" s="10"/>
      <c r="AK58" s="10"/>
      <c r="AL58" s="10"/>
      <c r="AM58" s="10"/>
      <c r="AN58" s="10"/>
    </row>
    <row r="59" spans="1:40" ht="28.8" x14ac:dyDescent="0.3">
      <c r="A59" s="1" t="s">
        <v>111</v>
      </c>
      <c r="B59" s="1" t="s">
        <v>173</v>
      </c>
      <c r="C59" s="1">
        <v>101364.879999999</v>
      </c>
      <c r="D59" s="1">
        <v>885</v>
      </c>
      <c r="E59" s="1">
        <v>49610.080000000002</v>
      </c>
      <c r="F59" s="1">
        <v>22</v>
      </c>
      <c r="G59" s="1"/>
      <c r="H59" s="1" t="s">
        <v>74</v>
      </c>
      <c r="I59" s="1" t="s">
        <v>175</v>
      </c>
      <c r="J59" s="1">
        <v>42607.1</v>
      </c>
      <c r="K59" s="1">
        <v>283</v>
      </c>
      <c r="L59" s="1">
        <v>18070.999999999902</v>
      </c>
      <c r="M59" s="1">
        <v>7</v>
      </c>
      <c r="N59" s="1"/>
      <c r="O59" s="1"/>
      <c r="P59" s="1"/>
      <c r="Q59" s="1"/>
      <c r="R59" s="1"/>
      <c r="S59" s="1"/>
      <c r="T59" s="1"/>
      <c r="U59" s="1"/>
      <c r="W59" s="10"/>
      <c r="X59" s="10"/>
      <c r="Y59" s="10"/>
      <c r="Z59" s="10"/>
      <c r="AA59" s="10"/>
      <c r="AB59" s="10"/>
      <c r="AC59" s="10"/>
      <c r="AD59" s="10"/>
      <c r="AE59" s="10"/>
      <c r="AF59" s="10"/>
      <c r="AG59" s="10"/>
      <c r="AH59" s="10"/>
      <c r="AI59" s="10"/>
      <c r="AJ59" s="10"/>
      <c r="AK59" s="10"/>
      <c r="AL59" s="10"/>
      <c r="AM59" s="10"/>
      <c r="AN59" s="10"/>
    </row>
    <row r="60" spans="1:40" ht="43.2" x14ac:dyDescent="0.3">
      <c r="A60" s="1" t="s">
        <v>110</v>
      </c>
      <c r="B60" s="1" t="s">
        <v>176</v>
      </c>
      <c r="C60" s="1">
        <v>100304.92</v>
      </c>
      <c r="D60" s="1">
        <v>929</v>
      </c>
      <c r="E60" s="1">
        <v>21562.879999999899</v>
      </c>
      <c r="F60" s="1">
        <v>22</v>
      </c>
      <c r="G60" s="1"/>
      <c r="H60" s="1" t="s">
        <v>74</v>
      </c>
      <c r="I60" s="1" t="s">
        <v>154</v>
      </c>
      <c r="J60" s="1">
        <v>39460.74</v>
      </c>
      <c r="K60" s="1">
        <v>306</v>
      </c>
      <c r="L60" s="1">
        <v>20439.78</v>
      </c>
      <c r="M60" s="1">
        <v>7</v>
      </c>
      <c r="N60" s="1"/>
      <c r="O60" s="1"/>
      <c r="P60" s="1"/>
      <c r="Q60" s="1"/>
      <c r="R60" s="1"/>
      <c r="S60" s="1"/>
      <c r="T60" s="1"/>
      <c r="U60" s="1"/>
      <c r="W60" s="10"/>
      <c r="X60" s="10"/>
      <c r="Y60" s="10"/>
      <c r="Z60" s="10"/>
      <c r="AA60" s="10"/>
      <c r="AB60" s="10"/>
      <c r="AC60" s="10"/>
      <c r="AD60" s="10"/>
      <c r="AE60" s="10"/>
      <c r="AF60" s="10"/>
      <c r="AG60" s="10"/>
      <c r="AH60" s="10"/>
      <c r="AI60" s="10"/>
      <c r="AJ60" s="10"/>
      <c r="AK60" s="10"/>
      <c r="AL60" s="10"/>
      <c r="AM60" s="10"/>
      <c r="AN60" s="10"/>
    </row>
    <row r="61" spans="1:40" ht="43.2" x14ac:dyDescent="0.3">
      <c r="A61" s="1" t="s">
        <v>105</v>
      </c>
      <c r="B61" s="1" t="s">
        <v>239</v>
      </c>
      <c r="C61" s="1">
        <v>69120.969999999899</v>
      </c>
      <c r="D61" s="1">
        <v>941</v>
      </c>
      <c r="E61" s="1">
        <v>38698.44</v>
      </c>
      <c r="F61" s="1">
        <v>22</v>
      </c>
      <c r="G61" s="1"/>
      <c r="H61" s="1" t="s">
        <v>74</v>
      </c>
      <c r="I61" s="1" t="s">
        <v>222</v>
      </c>
      <c r="J61" s="1">
        <v>37055.07</v>
      </c>
      <c r="K61" s="1">
        <v>353</v>
      </c>
      <c r="L61" s="1">
        <v>12948.699999999901</v>
      </c>
      <c r="M61" s="1">
        <v>7</v>
      </c>
      <c r="N61" s="1"/>
      <c r="O61" s="1"/>
      <c r="P61" s="1"/>
      <c r="Q61" s="1"/>
      <c r="R61" s="1"/>
      <c r="S61" s="1"/>
      <c r="T61" s="1"/>
      <c r="U61" s="1"/>
      <c r="W61" s="10"/>
      <c r="X61" s="10"/>
      <c r="Y61" s="10"/>
      <c r="Z61" s="10"/>
      <c r="AA61" s="10"/>
      <c r="AB61" s="10"/>
      <c r="AC61" s="10"/>
      <c r="AD61" s="10"/>
      <c r="AE61" s="10"/>
      <c r="AF61" s="10"/>
      <c r="AG61" s="10"/>
      <c r="AH61" s="10"/>
      <c r="AI61" s="10"/>
      <c r="AJ61" s="10"/>
      <c r="AK61" s="10"/>
      <c r="AL61" s="10"/>
      <c r="AM61" s="10"/>
      <c r="AN61" s="10"/>
    </row>
    <row r="62" spans="1:40" ht="28.8" x14ac:dyDescent="0.3">
      <c r="A62" s="1" t="s">
        <v>105</v>
      </c>
      <c r="B62" s="1" t="s">
        <v>249</v>
      </c>
      <c r="C62" s="1">
        <v>61814.199999999903</v>
      </c>
      <c r="D62" s="1">
        <v>875</v>
      </c>
      <c r="E62" s="1">
        <v>33884.199999999903</v>
      </c>
      <c r="F62" s="1">
        <v>22</v>
      </c>
      <c r="G62" s="1"/>
      <c r="H62" s="1" t="s">
        <v>74</v>
      </c>
      <c r="I62" s="1" t="s">
        <v>173</v>
      </c>
      <c r="J62" s="1">
        <v>36325.760000000002</v>
      </c>
      <c r="K62" s="1">
        <v>318</v>
      </c>
      <c r="L62" s="1">
        <v>17729.12</v>
      </c>
      <c r="M62" s="1">
        <v>7</v>
      </c>
      <c r="N62" s="1"/>
      <c r="O62" s="1"/>
      <c r="P62" s="1"/>
      <c r="Q62" s="1"/>
      <c r="R62" s="1"/>
      <c r="S62" s="1"/>
      <c r="T62" s="1"/>
      <c r="U62" s="1"/>
      <c r="W62" s="10"/>
      <c r="X62" s="10"/>
      <c r="Y62" s="10"/>
      <c r="Z62" s="10"/>
      <c r="AA62" s="10"/>
      <c r="AB62" s="10"/>
      <c r="AC62" s="10"/>
      <c r="AD62" s="10"/>
      <c r="AE62" s="10"/>
      <c r="AF62" s="10"/>
      <c r="AG62" s="10"/>
      <c r="AH62" s="10"/>
      <c r="AI62" s="10"/>
      <c r="AJ62" s="10"/>
      <c r="AK62" s="10"/>
      <c r="AL62" s="10"/>
      <c r="AM62" s="10"/>
      <c r="AN62" s="10"/>
    </row>
    <row r="63" spans="1:40" ht="28.8" x14ac:dyDescent="0.3">
      <c r="A63" s="1" t="s">
        <v>107</v>
      </c>
      <c r="B63" s="1" t="s">
        <v>203</v>
      </c>
      <c r="C63" s="1">
        <v>58726.02</v>
      </c>
      <c r="D63" s="1">
        <v>785</v>
      </c>
      <c r="E63" s="1">
        <v>20261.02</v>
      </c>
      <c r="F63" s="1">
        <v>22</v>
      </c>
      <c r="G63" s="1"/>
      <c r="H63" s="1" t="s">
        <v>74</v>
      </c>
      <c r="I63" s="1" t="s">
        <v>158</v>
      </c>
      <c r="J63" s="1">
        <v>35853.81</v>
      </c>
      <c r="K63" s="1">
        <v>366</v>
      </c>
      <c r="L63" s="1">
        <v>13121.55</v>
      </c>
      <c r="M63" s="1">
        <v>7</v>
      </c>
      <c r="N63" s="1"/>
      <c r="O63" s="1"/>
      <c r="P63" s="1"/>
      <c r="Q63" s="1"/>
      <c r="R63" s="1"/>
      <c r="S63" s="1"/>
      <c r="T63" s="1"/>
      <c r="U63" s="1"/>
      <c r="W63" s="10"/>
      <c r="X63" s="10"/>
      <c r="Y63" s="10"/>
      <c r="Z63" s="10"/>
      <c r="AA63" s="10"/>
      <c r="AB63" s="10"/>
      <c r="AC63" s="10"/>
      <c r="AD63" s="10"/>
      <c r="AE63" s="10"/>
      <c r="AF63" s="10"/>
      <c r="AG63" s="10"/>
      <c r="AH63" s="10"/>
      <c r="AI63" s="10"/>
      <c r="AJ63" s="10"/>
      <c r="AK63" s="10"/>
      <c r="AL63" s="10"/>
      <c r="AM63" s="10"/>
      <c r="AN63" s="10"/>
    </row>
    <row r="64" spans="1:40" ht="28.8" x14ac:dyDescent="0.3">
      <c r="A64" s="1" t="s">
        <v>108</v>
      </c>
      <c r="B64" s="1" t="s">
        <v>253</v>
      </c>
      <c r="C64" s="1">
        <v>58625.94</v>
      </c>
      <c r="D64" s="1">
        <v>761</v>
      </c>
      <c r="E64" s="1">
        <v>19350.73</v>
      </c>
      <c r="F64" s="1">
        <v>22</v>
      </c>
      <c r="G64" s="1"/>
      <c r="H64" s="1" t="s">
        <v>74</v>
      </c>
      <c r="I64" s="1" t="s">
        <v>166</v>
      </c>
      <c r="J64" s="1">
        <v>34981.15</v>
      </c>
      <c r="K64" s="1">
        <v>265</v>
      </c>
      <c r="L64" s="1">
        <v>10100.299999999999</v>
      </c>
      <c r="M64" s="1">
        <v>7</v>
      </c>
      <c r="N64" s="1"/>
      <c r="O64" s="1"/>
      <c r="P64" s="1"/>
      <c r="Q64" s="1"/>
      <c r="R64" s="1"/>
      <c r="S64" s="1"/>
      <c r="T64" s="1"/>
      <c r="U64" s="1"/>
      <c r="W64" s="10"/>
      <c r="X64" s="10"/>
      <c r="Y64" s="10"/>
      <c r="Z64" s="10"/>
      <c r="AA64" s="10"/>
      <c r="AB64" s="10"/>
      <c r="AC64" s="10"/>
      <c r="AD64" s="10"/>
      <c r="AE64" s="10"/>
      <c r="AF64" s="10"/>
      <c r="AG64" s="10"/>
      <c r="AH64" s="10"/>
      <c r="AI64" s="10"/>
      <c r="AJ64" s="10"/>
      <c r="AK64" s="10"/>
      <c r="AL64" s="10"/>
      <c r="AM64" s="10"/>
      <c r="AN64" s="10"/>
    </row>
    <row r="65" spans="1:40" ht="28.8" x14ac:dyDescent="0.3">
      <c r="A65" s="1" t="s">
        <v>106</v>
      </c>
      <c r="B65" s="1" t="s">
        <v>209</v>
      </c>
      <c r="C65" s="1">
        <v>57995.25</v>
      </c>
      <c r="D65" s="1">
        <v>947</v>
      </c>
      <c r="E65" s="1">
        <v>13391.55</v>
      </c>
      <c r="F65" s="1">
        <v>22</v>
      </c>
      <c r="G65" s="1"/>
      <c r="H65" s="1" t="s">
        <v>74</v>
      </c>
      <c r="I65" s="1" t="s">
        <v>163</v>
      </c>
      <c r="J65" s="1">
        <v>34972.75</v>
      </c>
      <c r="K65" s="1">
        <v>267</v>
      </c>
      <c r="L65" s="1">
        <v>8726.65</v>
      </c>
      <c r="M65" s="1">
        <v>7</v>
      </c>
      <c r="N65" s="1"/>
      <c r="O65" s="1"/>
      <c r="P65" s="1"/>
      <c r="Q65" s="1"/>
      <c r="R65" s="1"/>
      <c r="S65" s="1"/>
      <c r="T65" s="1"/>
      <c r="U65" s="1"/>
      <c r="W65" s="10"/>
      <c r="X65" s="10"/>
      <c r="Y65" s="10"/>
      <c r="Z65" s="10"/>
      <c r="AA65" s="10"/>
      <c r="AB65" s="10"/>
      <c r="AC65" s="10"/>
      <c r="AD65" s="10"/>
      <c r="AE65" s="10"/>
      <c r="AF65" s="10"/>
      <c r="AG65" s="10"/>
      <c r="AH65" s="10"/>
      <c r="AI65" s="10"/>
      <c r="AJ65" s="10"/>
      <c r="AK65" s="10"/>
      <c r="AL65" s="10"/>
      <c r="AM65" s="10"/>
      <c r="AN65" s="10"/>
    </row>
    <row r="66" spans="1:40" ht="28.8" x14ac:dyDescent="0.3">
      <c r="A66" s="1" t="s">
        <v>110</v>
      </c>
      <c r="B66" s="1" t="s">
        <v>231</v>
      </c>
      <c r="C66" s="1">
        <v>52046.159999999902</v>
      </c>
      <c r="D66" s="1">
        <v>895</v>
      </c>
      <c r="E66" s="1">
        <v>21965.21</v>
      </c>
      <c r="F66" s="1">
        <v>22</v>
      </c>
      <c r="G66" s="1"/>
      <c r="H66" s="1" t="s">
        <v>74</v>
      </c>
      <c r="I66" s="1" t="s">
        <v>168</v>
      </c>
      <c r="J66" s="1">
        <v>33144.6</v>
      </c>
      <c r="K66" s="1">
        <v>277</v>
      </c>
      <c r="L66" s="1">
        <v>10012.33</v>
      </c>
      <c r="M66" s="1">
        <v>7</v>
      </c>
      <c r="N66" s="1"/>
      <c r="O66" s="1"/>
      <c r="P66" s="1"/>
      <c r="Q66" s="1"/>
      <c r="R66" s="1"/>
      <c r="S66" s="1"/>
      <c r="T66" s="1"/>
      <c r="U66" s="1"/>
    </row>
    <row r="67" spans="1:40" ht="43.2" x14ac:dyDescent="0.3">
      <c r="A67" s="1" t="s">
        <v>111</v>
      </c>
      <c r="B67" s="1" t="s">
        <v>235</v>
      </c>
      <c r="C67" s="1">
        <v>41834.089999999997</v>
      </c>
      <c r="D67" s="1">
        <v>944</v>
      </c>
      <c r="E67" s="1">
        <v>19989.93</v>
      </c>
      <c r="F67" s="1">
        <v>22</v>
      </c>
      <c r="G67" s="1"/>
      <c r="H67" s="1" t="s">
        <v>74</v>
      </c>
      <c r="I67" s="1" t="s">
        <v>225</v>
      </c>
      <c r="J67" s="1">
        <v>31907.26</v>
      </c>
      <c r="K67" s="1">
        <v>301</v>
      </c>
      <c r="L67" s="1">
        <v>10903.48</v>
      </c>
      <c r="M67" s="1">
        <v>7</v>
      </c>
      <c r="N67" s="1"/>
      <c r="O67" s="1"/>
      <c r="P67" s="1"/>
      <c r="Q67" s="1"/>
      <c r="R67" s="1"/>
      <c r="S67" s="1"/>
      <c r="T67" s="1"/>
      <c r="U67" s="1"/>
    </row>
    <row r="68" spans="1:40" ht="28.8" x14ac:dyDescent="0.3">
      <c r="A68" s="1" t="s">
        <v>111</v>
      </c>
      <c r="B68" s="1" t="s">
        <v>150</v>
      </c>
      <c r="C68" s="1">
        <v>35452.81</v>
      </c>
      <c r="D68" s="1">
        <v>887</v>
      </c>
      <c r="E68" s="1">
        <v>17171.7399999999</v>
      </c>
      <c r="F68" s="1">
        <v>22</v>
      </c>
      <c r="G68" s="1"/>
      <c r="H68" s="1" t="s">
        <v>74</v>
      </c>
      <c r="I68" s="1" t="s">
        <v>176</v>
      </c>
      <c r="J68" s="1">
        <v>31733.999999999902</v>
      </c>
      <c r="K68" s="1">
        <v>284</v>
      </c>
      <c r="L68" s="1">
        <v>7662.1599999999899</v>
      </c>
      <c r="M68" s="1">
        <v>7</v>
      </c>
      <c r="N68" s="1"/>
      <c r="O68" s="1"/>
      <c r="P68" s="1"/>
      <c r="Q68" s="1"/>
      <c r="R68" s="1"/>
      <c r="S68" s="1"/>
      <c r="T68" s="1"/>
      <c r="U68" s="1"/>
    </row>
    <row r="69" spans="1:40" ht="28.8" x14ac:dyDescent="0.3">
      <c r="A69" s="1" t="s">
        <v>111</v>
      </c>
      <c r="B69" s="1" t="s">
        <v>169</v>
      </c>
      <c r="C69" s="1">
        <v>25924.969999999899</v>
      </c>
      <c r="D69" s="1">
        <v>869</v>
      </c>
      <c r="E69" s="1">
        <v>6311.64</v>
      </c>
      <c r="F69" s="1">
        <v>22</v>
      </c>
      <c r="G69" s="1"/>
      <c r="H69" s="1" t="s">
        <v>74</v>
      </c>
      <c r="I69" s="1" t="s">
        <v>155</v>
      </c>
      <c r="J69" s="1">
        <v>29387.16</v>
      </c>
      <c r="K69" s="1">
        <v>246</v>
      </c>
      <c r="L69" s="1">
        <v>15424.2</v>
      </c>
      <c r="M69" s="1">
        <v>7</v>
      </c>
      <c r="N69" s="1"/>
      <c r="O69" s="1"/>
      <c r="P69" s="1"/>
      <c r="Q69" s="1"/>
      <c r="R69" s="1"/>
      <c r="S69" s="1"/>
      <c r="T69" s="1"/>
      <c r="U69" s="1"/>
    </row>
    <row r="70" spans="1:40" ht="28.8" x14ac:dyDescent="0.3">
      <c r="A70" s="1" t="s">
        <v>105</v>
      </c>
      <c r="B70" s="1" t="s">
        <v>227</v>
      </c>
      <c r="C70" s="1">
        <v>145082.37999999899</v>
      </c>
      <c r="D70" s="1">
        <v>921</v>
      </c>
      <c r="E70" s="1">
        <v>68593.33</v>
      </c>
      <c r="F70" s="1">
        <v>21</v>
      </c>
      <c r="G70" s="1"/>
      <c r="H70" s="1" t="s">
        <v>74</v>
      </c>
      <c r="I70" s="1" t="s">
        <v>156</v>
      </c>
      <c r="J70" s="1">
        <v>28318.999999999902</v>
      </c>
      <c r="K70" s="1">
        <v>260</v>
      </c>
      <c r="L70" s="1">
        <v>11169.4</v>
      </c>
      <c r="M70" s="1">
        <v>7</v>
      </c>
    </row>
    <row r="71" spans="1:40" ht="43.2" x14ac:dyDescent="0.3">
      <c r="A71" s="1" t="s">
        <v>105</v>
      </c>
      <c r="B71" s="1" t="s">
        <v>189</v>
      </c>
      <c r="C71" s="1">
        <v>130749.31</v>
      </c>
      <c r="D71" s="1">
        <v>1013</v>
      </c>
      <c r="E71" s="1">
        <v>59910.219999999899</v>
      </c>
      <c r="F71" s="1">
        <v>21</v>
      </c>
      <c r="G71" s="1"/>
      <c r="H71" s="1" t="s">
        <v>74</v>
      </c>
      <c r="I71" s="1" t="s">
        <v>257</v>
      </c>
      <c r="J71" s="1">
        <v>26287.69</v>
      </c>
      <c r="K71" s="1">
        <v>284</v>
      </c>
      <c r="L71" s="1">
        <v>7946.97</v>
      </c>
      <c r="M71" s="1">
        <v>7</v>
      </c>
    </row>
    <row r="72" spans="1:40" ht="43.2" x14ac:dyDescent="0.3">
      <c r="A72" s="1" t="s">
        <v>105</v>
      </c>
      <c r="B72" s="1" t="s">
        <v>163</v>
      </c>
      <c r="C72" s="1">
        <v>129749.86</v>
      </c>
      <c r="D72" s="1">
        <v>1013</v>
      </c>
      <c r="E72" s="1">
        <v>30171.96</v>
      </c>
      <c r="F72" s="1">
        <v>21</v>
      </c>
      <c r="G72" s="1"/>
      <c r="H72" s="1" t="s">
        <v>74</v>
      </c>
      <c r="I72" s="1" t="s">
        <v>232</v>
      </c>
      <c r="J72" s="1">
        <v>26025.499999999902</v>
      </c>
      <c r="K72" s="1">
        <v>310</v>
      </c>
      <c r="L72" s="1">
        <v>9307.2000000000007</v>
      </c>
      <c r="M72" s="1">
        <v>7</v>
      </c>
    </row>
    <row r="73" spans="1:40" ht="43.2" x14ac:dyDescent="0.3">
      <c r="A73" s="1" t="s">
        <v>105</v>
      </c>
      <c r="B73" s="1" t="s">
        <v>242</v>
      </c>
      <c r="C73" s="1">
        <v>128148.79</v>
      </c>
      <c r="D73" s="1">
        <v>933</v>
      </c>
      <c r="E73" s="1">
        <v>44981.17</v>
      </c>
      <c r="F73" s="1">
        <v>21</v>
      </c>
      <c r="G73" s="1"/>
      <c r="H73" s="1" t="s">
        <v>74</v>
      </c>
      <c r="I73" s="1" t="s">
        <v>216</v>
      </c>
      <c r="J73" s="1">
        <v>24077.0799999999</v>
      </c>
      <c r="K73" s="1">
        <v>316</v>
      </c>
      <c r="L73" s="1">
        <v>9253.52</v>
      </c>
      <c r="M73" s="1">
        <v>7</v>
      </c>
    </row>
    <row r="74" spans="1:40" ht="43.2" x14ac:dyDescent="0.3">
      <c r="A74" s="1" t="s">
        <v>111</v>
      </c>
      <c r="B74" s="1" t="s">
        <v>175</v>
      </c>
      <c r="C74" s="1">
        <v>118804.5</v>
      </c>
      <c r="D74" s="1">
        <v>768</v>
      </c>
      <c r="E74" s="1">
        <v>52218.9</v>
      </c>
      <c r="F74" s="1">
        <v>21</v>
      </c>
      <c r="G74" s="1"/>
      <c r="H74" s="1" t="s">
        <v>74</v>
      </c>
      <c r="I74" s="1" t="s">
        <v>206</v>
      </c>
      <c r="J74" s="1">
        <v>22204.93</v>
      </c>
      <c r="K74" s="1">
        <v>253</v>
      </c>
      <c r="L74" s="1">
        <v>4798.53</v>
      </c>
      <c r="M74" s="1">
        <v>7</v>
      </c>
    </row>
    <row r="75" spans="1:40" ht="28.8" x14ac:dyDescent="0.3">
      <c r="A75" s="1" t="s">
        <v>110</v>
      </c>
      <c r="B75" s="1" t="s">
        <v>185</v>
      </c>
      <c r="C75" s="1">
        <v>107164.52999999899</v>
      </c>
      <c r="D75" s="1">
        <v>874</v>
      </c>
      <c r="E75" s="1">
        <v>39079.93</v>
      </c>
      <c r="F75" s="1">
        <v>21</v>
      </c>
      <c r="G75" s="1"/>
      <c r="H75" s="1" t="s">
        <v>74</v>
      </c>
      <c r="I75" s="1" t="s">
        <v>239</v>
      </c>
      <c r="J75" s="1">
        <v>20879.400000000001</v>
      </c>
      <c r="K75" s="1">
        <v>286</v>
      </c>
      <c r="L75" s="1">
        <v>11633.0199999999</v>
      </c>
      <c r="M75" s="1">
        <v>7</v>
      </c>
    </row>
    <row r="76" spans="1:40" ht="43.2" x14ac:dyDescent="0.3">
      <c r="A76" s="1" t="s">
        <v>110</v>
      </c>
      <c r="B76" s="1" t="s">
        <v>222</v>
      </c>
      <c r="C76" s="1">
        <v>99428.989999999903</v>
      </c>
      <c r="D76" s="1">
        <v>961</v>
      </c>
      <c r="E76" s="1">
        <v>33802.299999999901</v>
      </c>
      <c r="F76" s="1">
        <v>21</v>
      </c>
      <c r="G76" s="1"/>
      <c r="H76" s="1" t="s">
        <v>74</v>
      </c>
      <c r="I76" s="1" t="s">
        <v>195</v>
      </c>
      <c r="J76" s="1">
        <v>20244.3</v>
      </c>
      <c r="K76" s="1">
        <v>249</v>
      </c>
      <c r="L76" s="1">
        <v>7507.95</v>
      </c>
      <c r="M76" s="1">
        <v>7</v>
      </c>
    </row>
    <row r="77" spans="1:40" ht="43.2" x14ac:dyDescent="0.3">
      <c r="A77" s="1" t="s">
        <v>108</v>
      </c>
      <c r="B77" s="1" t="s">
        <v>217</v>
      </c>
      <c r="C77" s="1">
        <v>98228.5799999999</v>
      </c>
      <c r="D77" s="1">
        <v>887</v>
      </c>
      <c r="E77" s="1">
        <v>25192.999999999902</v>
      </c>
      <c r="F77" s="1">
        <v>21</v>
      </c>
      <c r="G77" s="1"/>
      <c r="H77" s="1" t="s">
        <v>74</v>
      </c>
      <c r="I77" s="1" t="s">
        <v>231</v>
      </c>
      <c r="J77" s="1">
        <v>19510.55</v>
      </c>
      <c r="K77" s="1">
        <v>339</v>
      </c>
      <c r="L77" s="1">
        <v>8116.76</v>
      </c>
      <c r="M77" s="1">
        <v>7</v>
      </c>
    </row>
    <row r="78" spans="1:40" ht="28.8" x14ac:dyDescent="0.3">
      <c r="A78" s="1" t="s">
        <v>105</v>
      </c>
      <c r="B78" s="1" t="s">
        <v>250</v>
      </c>
      <c r="C78" s="1">
        <v>96471.02</v>
      </c>
      <c r="D78" s="1">
        <v>903</v>
      </c>
      <c r="E78" s="1">
        <v>28601.54</v>
      </c>
      <c r="F78" s="1">
        <v>21</v>
      </c>
      <c r="G78" s="1"/>
      <c r="H78" s="1" t="s">
        <v>74</v>
      </c>
      <c r="I78" s="1" t="s">
        <v>182</v>
      </c>
      <c r="J78" s="1">
        <v>18182.11</v>
      </c>
      <c r="K78" s="1">
        <v>317</v>
      </c>
      <c r="L78" s="1">
        <v>10282.469999999899</v>
      </c>
      <c r="M78" s="1">
        <v>7</v>
      </c>
    </row>
    <row r="79" spans="1:40" ht="43.2" x14ac:dyDescent="0.3">
      <c r="A79" s="1" t="s">
        <v>105</v>
      </c>
      <c r="B79" s="1" t="s">
        <v>230</v>
      </c>
      <c r="C79" s="1">
        <v>81924.959999999905</v>
      </c>
      <c r="D79" s="1">
        <v>912</v>
      </c>
      <c r="E79" s="1">
        <v>39489.599999999897</v>
      </c>
      <c r="F79" s="1">
        <v>21</v>
      </c>
      <c r="G79" s="1"/>
      <c r="H79" s="1" t="s">
        <v>74</v>
      </c>
      <c r="I79" s="1" t="s">
        <v>223</v>
      </c>
      <c r="J79" s="1">
        <v>17971.569999999901</v>
      </c>
      <c r="K79" s="1">
        <v>315</v>
      </c>
      <c r="L79" s="1">
        <v>9554.77</v>
      </c>
      <c r="M79" s="1">
        <v>7</v>
      </c>
    </row>
    <row r="80" spans="1:40" ht="28.8" x14ac:dyDescent="0.3">
      <c r="A80" s="1" t="s">
        <v>107</v>
      </c>
      <c r="B80" s="1" t="s">
        <v>201</v>
      </c>
      <c r="C80" s="1">
        <v>79915.570000000007</v>
      </c>
      <c r="D80" s="1">
        <v>820</v>
      </c>
      <c r="E80" s="1">
        <v>25188.77</v>
      </c>
      <c r="F80" s="1">
        <v>21</v>
      </c>
      <c r="G80" s="1"/>
      <c r="H80" s="1" t="s">
        <v>74</v>
      </c>
      <c r="I80" s="1" t="s">
        <v>167</v>
      </c>
      <c r="J80" s="1">
        <v>17713.849999999999</v>
      </c>
      <c r="K80" s="1">
        <v>252</v>
      </c>
      <c r="L80" s="1">
        <v>4131.05</v>
      </c>
      <c r="M80" s="1">
        <v>7</v>
      </c>
    </row>
    <row r="81" spans="1:13" ht="28.8" x14ac:dyDescent="0.3">
      <c r="A81" s="1" t="s">
        <v>110</v>
      </c>
      <c r="B81" s="1" t="s">
        <v>232</v>
      </c>
      <c r="C81" s="1">
        <v>72436.67</v>
      </c>
      <c r="D81" s="1">
        <v>846</v>
      </c>
      <c r="E81" s="1">
        <v>26811.89</v>
      </c>
      <c r="F81" s="1">
        <v>21</v>
      </c>
      <c r="G81" s="1"/>
      <c r="H81" s="1" t="s">
        <v>74</v>
      </c>
      <c r="I81" s="1" t="s">
        <v>170</v>
      </c>
      <c r="J81" s="1">
        <v>16662.79</v>
      </c>
      <c r="K81" s="1">
        <v>249</v>
      </c>
      <c r="L81" s="1">
        <v>4402.0299999999897</v>
      </c>
      <c r="M81" s="1">
        <v>7</v>
      </c>
    </row>
    <row r="82" spans="1:13" ht="28.8" x14ac:dyDescent="0.3">
      <c r="A82" s="1" t="s">
        <v>105</v>
      </c>
      <c r="B82" s="1" t="s">
        <v>192</v>
      </c>
      <c r="C82" s="1">
        <v>68783.929999999993</v>
      </c>
      <c r="D82" s="1">
        <v>974</v>
      </c>
      <c r="E82" s="1">
        <v>21009.23</v>
      </c>
      <c r="F82" s="1">
        <v>21</v>
      </c>
      <c r="G82" s="1"/>
      <c r="H82" s="1" t="s">
        <v>74</v>
      </c>
      <c r="I82" s="1" t="s">
        <v>190</v>
      </c>
      <c r="J82" s="1">
        <v>16479.5799999999</v>
      </c>
      <c r="K82" s="1">
        <v>300</v>
      </c>
      <c r="L82" s="1">
        <v>6594.58</v>
      </c>
      <c r="M82" s="1">
        <v>7</v>
      </c>
    </row>
    <row r="83" spans="1:13" ht="43.2" x14ac:dyDescent="0.3">
      <c r="A83" s="1" t="s">
        <v>107</v>
      </c>
      <c r="B83" s="1" t="s">
        <v>195</v>
      </c>
      <c r="C83" s="1">
        <v>67765.95</v>
      </c>
      <c r="D83" s="1">
        <v>820</v>
      </c>
      <c r="E83" s="1">
        <v>25822.95</v>
      </c>
      <c r="F83" s="1">
        <v>21</v>
      </c>
      <c r="G83" s="1"/>
      <c r="H83" s="1" t="s">
        <v>74</v>
      </c>
      <c r="I83" s="1" t="s">
        <v>219</v>
      </c>
      <c r="J83" s="1">
        <v>15689.31</v>
      </c>
      <c r="K83" s="1">
        <v>241</v>
      </c>
      <c r="L83" s="1">
        <v>6948.24</v>
      </c>
      <c r="M83" s="1">
        <v>7</v>
      </c>
    </row>
    <row r="84" spans="1:13" ht="28.8" x14ac:dyDescent="0.3">
      <c r="A84" s="1" t="s">
        <v>108</v>
      </c>
      <c r="B84" s="1" t="s">
        <v>213</v>
      </c>
      <c r="C84" s="1">
        <v>64474.559999999998</v>
      </c>
      <c r="D84" s="1">
        <v>726</v>
      </c>
      <c r="E84" s="1">
        <v>25539.179999999898</v>
      </c>
      <c r="F84" s="1">
        <v>21</v>
      </c>
      <c r="G84" s="1"/>
      <c r="H84" s="1" t="s">
        <v>74</v>
      </c>
      <c r="I84" s="1" t="s">
        <v>203</v>
      </c>
      <c r="J84" s="1">
        <v>14936.359999999901</v>
      </c>
      <c r="K84" s="1">
        <v>196</v>
      </c>
      <c r="L84" s="1">
        <v>5332.36</v>
      </c>
      <c r="M84" s="1">
        <v>7</v>
      </c>
    </row>
    <row r="85" spans="1:13" ht="43.2" x14ac:dyDescent="0.3">
      <c r="A85" s="1" t="s">
        <v>107</v>
      </c>
      <c r="B85" s="1" t="s">
        <v>193</v>
      </c>
      <c r="C85" s="1">
        <v>63905.599999999999</v>
      </c>
      <c r="D85" s="1">
        <v>872</v>
      </c>
      <c r="E85" s="1">
        <v>16468.8</v>
      </c>
      <c r="F85" s="1">
        <v>21</v>
      </c>
      <c r="G85" s="1"/>
      <c r="H85" s="1" t="s">
        <v>74</v>
      </c>
      <c r="I85" s="1" t="s">
        <v>157</v>
      </c>
      <c r="J85" s="1">
        <v>13224.88</v>
      </c>
      <c r="K85" s="1">
        <v>365</v>
      </c>
      <c r="L85" s="1">
        <v>5286.13</v>
      </c>
      <c r="M85" s="1">
        <v>7</v>
      </c>
    </row>
    <row r="86" spans="1:13" ht="43.2" x14ac:dyDescent="0.3">
      <c r="A86" s="1" t="s">
        <v>108</v>
      </c>
      <c r="B86" s="1" t="s">
        <v>252</v>
      </c>
      <c r="C86" s="1">
        <v>55859.459999999897</v>
      </c>
      <c r="D86" s="1">
        <v>853</v>
      </c>
      <c r="E86" s="1">
        <v>26883.05</v>
      </c>
      <c r="F86" s="1">
        <v>21</v>
      </c>
      <c r="G86" s="1"/>
      <c r="H86" s="1" t="s">
        <v>74</v>
      </c>
      <c r="I86" s="1" t="s">
        <v>196</v>
      </c>
      <c r="J86" s="1">
        <v>9795.8799999999992</v>
      </c>
      <c r="K86" s="1">
        <v>261</v>
      </c>
      <c r="L86" s="1">
        <v>2733.22</v>
      </c>
      <c r="M86" s="1">
        <v>7</v>
      </c>
    </row>
    <row r="87" spans="1:13" ht="43.2" x14ac:dyDescent="0.3">
      <c r="A87" s="1" t="s">
        <v>106</v>
      </c>
      <c r="B87" s="1" t="s">
        <v>190</v>
      </c>
      <c r="C87" s="1">
        <v>54024.869999999901</v>
      </c>
      <c r="D87" s="1">
        <v>959</v>
      </c>
      <c r="E87" s="1">
        <v>22425.82</v>
      </c>
      <c r="F87" s="1">
        <v>21</v>
      </c>
      <c r="G87" s="1"/>
      <c r="H87" s="1" t="s">
        <v>74</v>
      </c>
      <c r="I87" s="1" t="s">
        <v>164</v>
      </c>
      <c r="J87" s="1">
        <v>9389.14</v>
      </c>
      <c r="K87" s="1">
        <v>278</v>
      </c>
      <c r="L87" s="1">
        <v>4874.42</v>
      </c>
      <c r="M87" s="1">
        <v>7</v>
      </c>
    </row>
    <row r="88" spans="1:13" ht="28.8" x14ac:dyDescent="0.3">
      <c r="A88" s="1" t="s">
        <v>110</v>
      </c>
      <c r="B88" s="1" t="s">
        <v>182</v>
      </c>
      <c r="C88" s="1">
        <v>53113.94</v>
      </c>
      <c r="D88" s="1">
        <v>945</v>
      </c>
      <c r="E88" s="1">
        <v>29564.539999999899</v>
      </c>
      <c r="F88" s="1">
        <v>21</v>
      </c>
      <c r="G88" s="1"/>
      <c r="H88" s="1" t="s">
        <v>74</v>
      </c>
      <c r="I88" s="1" t="s">
        <v>228</v>
      </c>
      <c r="J88" s="1">
        <v>60463.360000000001</v>
      </c>
      <c r="K88" s="1">
        <v>325</v>
      </c>
      <c r="L88" s="1">
        <v>29396.609999999899</v>
      </c>
      <c r="M88" s="1">
        <v>6</v>
      </c>
    </row>
    <row r="89" spans="1:13" ht="28.8" x14ac:dyDescent="0.3">
      <c r="A89" s="1" t="s">
        <v>111</v>
      </c>
      <c r="B89" s="1" t="s">
        <v>197</v>
      </c>
      <c r="C89" s="1">
        <v>52518.049999999901</v>
      </c>
      <c r="D89" s="1">
        <v>846</v>
      </c>
      <c r="E89" s="1">
        <v>24583.129999999899</v>
      </c>
      <c r="F89" s="1">
        <v>21</v>
      </c>
      <c r="G89" s="1"/>
      <c r="H89" s="1" t="s">
        <v>74</v>
      </c>
      <c r="I89" s="1" t="s">
        <v>227</v>
      </c>
      <c r="J89" s="1">
        <v>54773.55</v>
      </c>
      <c r="K89" s="1">
        <v>347</v>
      </c>
      <c r="L89" s="1">
        <v>25955.200000000001</v>
      </c>
      <c r="M89" s="1">
        <v>6</v>
      </c>
    </row>
    <row r="90" spans="1:13" ht="43.2" x14ac:dyDescent="0.3">
      <c r="A90" s="1" t="s">
        <v>109</v>
      </c>
      <c r="B90" s="1" t="s">
        <v>223</v>
      </c>
      <c r="C90" s="1">
        <v>52298.89</v>
      </c>
      <c r="D90" s="1">
        <v>907</v>
      </c>
      <c r="E90" s="1">
        <v>28063.85</v>
      </c>
      <c r="F90" s="1">
        <v>21</v>
      </c>
      <c r="G90" s="1"/>
      <c r="H90" s="1" t="s">
        <v>74</v>
      </c>
      <c r="I90" s="1" t="s">
        <v>234</v>
      </c>
      <c r="J90" s="1">
        <v>35907.339999999997</v>
      </c>
      <c r="K90" s="1">
        <v>304</v>
      </c>
      <c r="L90" s="1">
        <v>17259.98</v>
      </c>
      <c r="M90" s="1">
        <v>6</v>
      </c>
    </row>
    <row r="91" spans="1:13" ht="43.2" x14ac:dyDescent="0.3">
      <c r="A91" s="1" t="s">
        <v>105</v>
      </c>
      <c r="B91" s="1" t="s">
        <v>188</v>
      </c>
      <c r="C91" s="1">
        <v>51119.85</v>
      </c>
      <c r="D91" s="1">
        <v>945</v>
      </c>
      <c r="E91" s="1">
        <v>14661.75</v>
      </c>
      <c r="F91" s="1">
        <v>21</v>
      </c>
      <c r="G91" s="1"/>
      <c r="H91" s="1" t="s">
        <v>74</v>
      </c>
      <c r="I91" s="1" t="s">
        <v>258</v>
      </c>
      <c r="J91" s="1">
        <v>35396.82</v>
      </c>
      <c r="K91" s="1">
        <v>261</v>
      </c>
      <c r="L91" s="1">
        <v>15229.35</v>
      </c>
      <c r="M91" s="1">
        <v>6</v>
      </c>
    </row>
    <row r="92" spans="1:13" ht="28.8" x14ac:dyDescent="0.3">
      <c r="A92" s="1" t="s">
        <v>109</v>
      </c>
      <c r="B92" s="1" t="s">
        <v>221</v>
      </c>
      <c r="C92" s="1">
        <v>50942.77</v>
      </c>
      <c r="D92" s="1">
        <v>945</v>
      </c>
      <c r="E92" s="1">
        <v>15514.72</v>
      </c>
      <c r="F92" s="1">
        <v>21</v>
      </c>
      <c r="G92" s="1"/>
      <c r="H92" s="1" t="s">
        <v>74</v>
      </c>
      <c r="I92" s="1" t="s">
        <v>189</v>
      </c>
      <c r="J92" s="1">
        <v>32208.05</v>
      </c>
      <c r="K92" s="1">
        <v>254</v>
      </c>
      <c r="L92" s="1">
        <v>14445.8299999999</v>
      </c>
      <c r="M92" s="1">
        <v>6</v>
      </c>
    </row>
    <row r="93" spans="1:13" ht="28.8" x14ac:dyDescent="0.3">
      <c r="A93" s="1" t="s">
        <v>108</v>
      </c>
      <c r="B93" s="1" t="s">
        <v>215</v>
      </c>
      <c r="C93" s="1">
        <v>48947.109999999899</v>
      </c>
      <c r="D93" s="1">
        <v>818</v>
      </c>
      <c r="E93" s="1">
        <v>21135.11</v>
      </c>
      <c r="F93" s="1">
        <v>21</v>
      </c>
      <c r="G93" s="1"/>
      <c r="H93" s="1" t="s">
        <v>74</v>
      </c>
      <c r="I93" s="1" t="s">
        <v>250</v>
      </c>
      <c r="J93" s="1">
        <v>26918.04</v>
      </c>
      <c r="K93" s="1">
        <v>253</v>
      </c>
      <c r="L93" s="1">
        <v>7902.56</v>
      </c>
      <c r="M93" s="1">
        <v>6</v>
      </c>
    </row>
    <row r="94" spans="1:13" ht="28.8" x14ac:dyDescent="0.3">
      <c r="A94" s="1" t="s">
        <v>108</v>
      </c>
      <c r="B94" s="1" t="s">
        <v>212</v>
      </c>
      <c r="C94" s="1">
        <v>38061.719999999899</v>
      </c>
      <c r="D94" s="1">
        <v>770</v>
      </c>
      <c r="E94" s="1">
        <v>12420.72</v>
      </c>
      <c r="F94" s="1">
        <v>21</v>
      </c>
      <c r="G94" s="1"/>
      <c r="H94" s="1" t="s">
        <v>74</v>
      </c>
      <c r="I94" s="1" t="s">
        <v>159</v>
      </c>
      <c r="J94" s="1">
        <v>26256.0799999999</v>
      </c>
      <c r="K94" s="1">
        <v>331</v>
      </c>
      <c r="L94" s="1">
        <v>9537.27</v>
      </c>
      <c r="M94" s="1">
        <v>6</v>
      </c>
    </row>
    <row r="95" spans="1:13" ht="28.8" x14ac:dyDescent="0.3">
      <c r="A95" s="1" t="s">
        <v>111</v>
      </c>
      <c r="B95" s="1" t="s">
        <v>196</v>
      </c>
      <c r="C95" s="1">
        <v>36055.46</v>
      </c>
      <c r="D95" s="1">
        <v>935</v>
      </c>
      <c r="E95" s="1">
        <v>10754.36</v>
      </c>
      <c r="F95" s="1">
        <v>21</v>
      </c>
      <c r="G95" s="1"/>
      <c r="H95" s="1" t="s">
        <v>74</v>
      </c>
      <c r="I95" s="1" t="s">
        <v>161</v>
      </c>
      <c r="J95" s="1">
        <v>25232.14</v>
      </c>
      <c r="K95" s="1">
        <v>316</v>
      </c>
      <c r="L95" s="1">
        <v>10301.14</v>
      </c>
      <c r="M95" s="1">
        <v>6</v>
      </c>
    </row>
    <row r="96" spans="1:13" ht="28.8" x14ac:dyDescent="0.3">
      <c r="A96" s="1" t="s">
        <v>106</v>
      </c>
      <c r="B96" s="1" t="s">
        <v>238</v>
      </c>
      <c r="C96" s="1">
        <v>33268.76</v>
      </c>
      <c r="D96" s="1">
        <v>906</v>
      </c>
      <c r="E96" s="1">
        <v>11397.9199999999</v>
      </c>
      <c r="F96" s="1">
        <v>21</v>
      </c>
      <c r="G96" s="1"/>
      <c r="H96" s="1" t="s">
        <v>74</v>
      </c>
      <c r="I96" s="1" t="s">
        <v>230</v>
      </c>
      <c r="J96" s="1">
        <v>25223.81</v>
      </c>
      <c r="K96" s="1">
        <v>282</v>
      </c>
      <c r="L96" s="1">
        <v>12102.35</v>
      </c>
      <c r="M96" s="1">
        <v>6</v>
      </c>
    </row>
    <row r="97" spans="1:13" ht="28.8" x14ac:dyDescent="0.3">
      <c r="A97" s="1" t="s">
        <v>105</v>
      </c>
      <c r="B97" s="1" t="s">
        <v>240</v>
      </c>
      <c r="C97" s="1">
        <v>138404.54999999999</v>
      </c>
      <c r="D97" s="1">
        <v>958</v>
      </c>
      <c r="E97" s="1">
        <v>41157.969999999899</v>
      </c>
      <c r="F97" s="1">
        <v>20</v>
      </c>
      <c r="G97" s="1"/>
      <c r="H97" s="1" t="s">
        <v>74</v>
      </c>
      <c r="I97" s="1" t="s">
        <v>245</v>
      </c>
      <c r="J97" s="1">
        <v>21641.37</v>
      </c>
      <c r="K97" s="1">
        <v>280</v>
      </c>
      <c r="L97" s="1">
        <v>9517.3700000000008</v>
      </c>
      <c r="M97" s="1">
        <v>6</v>
      </c>
    </row>
    <row r="98" spans="1:13" ht="28.8" x14ac:dyDescent="0.3">
      <c r="A98" s="1" t="s">
        <v>111</v>
      </c>
      <c r="B98" s="1" t="s">
        <v>181</v>
      </c>
      <c r="C98" s="1">
        <v>121946.96</v>
      </c>
      <c r="D98" s="1">
        <v>813</v>
      </c>
      <c r="E98" s="1">
        <v>62955.68</v>
      </c>
      <c r="F98" s="1">
        <v>20</v>
      </c>
      <c r="G98" s="1"/>
      <c r="H98" s="1" t="s">
        <v>74</v>
      </c>
      <c r="I98" s="1" t="s">
        <v>248</v>
      </c>
      <c r="J98" s="1">
        <v>20113.919999999998</v>
      </c>
      <c r="K98" s="1">
        <v>202</v>
      </c>
      <c r="L98" s="1">
        <v>8250.4599999999991</v>
      </c>
      <c r="M98" s="1">
        <v>6</v>
      </c>
    </row>
    <row r="99" spans="1:13" ht="28.8" x14ac:dyDescent="0.3">
      <c r="A99" s="1" t="s">
        <v>105</v>
      </c>
      <c r="B99" s="1" t="s">
        <v>191</v>
      </c>
      <c r="C99" s="1">
        <v>121890.6</v>
      </c>
      <c r="D99" s="1">
        <v>915</v>
      </c>
      <c r="E99" s="1">
        <v>54647.25</v>
      </c>
      <c r="F99" s="1">
        <v>20</v>
      </c>
      <c r="G99" s="1"/>
      <c r="H99" s="1" t="s">
        <v>74</v>
      </c>
      <c r="I99" s="1" t="s">
        <v>192</v>
      </c>
      <c r="J99" s="1">
        <v>19074.2</v>
      </c>
      <c r="K99" s="1">
        <v>264</v>
      </c>
      <c r="L99" s="1">
        <v>6125</v>
      </c>
      <c r="M99" s="1">
        <v>6</v>
      </c>
    </row>
    <row r="100" spans="1:13" ht="28.8" x14ac:dyDescent="0.3">
      <c r="A100" s="1" t="s">
        <v>105</v>
      </c>
      <c r="B100" s="1" t="s">
        <v>246</v>
      </c>
      <c r="C100" s="1">
        <v>119083.50999999901</v>
      </c>
      <c r="D100" s="1">
        <v>922</v>
      </c>
      <c r="E100" s="1">
        <v>34333.269999999997</v>
      </c>
      <c r="F100" s="1">
        <v>20</v>
      </c>
      <c r="G100" s="1"/>
      <c r="H100" s="1" t="s">
        <v>74</v>
      </c>
      <c r="I100" s="1" t="s">
        <v>199</v>
      </c>
      <c r="J100" s="1">
        <v>17767</v>
      </c>
      <c r="K100" s="1">
        <v>256</v>
      </c>
      <c r="L100" s="1">
        <v>8492.1200000000008</v>
      </c>
      <c r="M100" s="1">
        <v>6</v>
      </c>
    </row>
    <row r="101" spans="1:13" ht="28.8" x14ac:dyDescent="0.3">
      <c r="A101" s="1" t="s">
        <v>110</v>
      </c>
      <c r="B101" s="1" t="s">
        <v>247</v>
      </c>
      <c r="C101" s="1">
        <v>108224.5</v>
      </c>
      <c r="D101" s="1">
        <v>969</v>
      </c>
      <c r="E101" s="1">
        <v>35685.160000000003</v>
      </c>
      <c r="F101" s="1">
        <v>20</v>
      </c>
      <c r="G101" s="1"/>
      <c r="H101" s="1" t="s">
        <v>74</v>
      </c>
      <c r="I101" s="1" t="s">
        <v>236</v>
      </c>
      <c r="J101" s="1">
        <v>17654.559999999899</v>
      </c>
      <c r="K101" s="1">
        <v>229</v>
      </c>
      <c r="L101" s="1">
        <v>6515.99999999999</v>
      </c>
      <c r="M101" s="1">
        <v>6</v>
      </c>
    </row>
    <row r="102" spans="1:13" ht="28.8" x14ac:dyDescent="0.3">
      <c r="A102" s="1" t="s">
        <v>110</v>
      </c>
      <c r="B102" s="1" t="s">
        <v>241</v>
      </c>
      <c r="C102" s="1">
        <v>106778.54</v>
      </c>
      <c r="D102" s="1">
        <v>1023</v>
      </c>
      <c r="E102" s="1">
        <v>49797.440000000002</v>
      </c>
      <c r="F102" s="1">
        <v>20</v>
      </c>
      <c r="G102" s="1"/>
      <c r="H102" s="1" t="s">
        <v>74</v>
      </c>
      <c r="I102" s="1" t="s">
        <v>253</v>
      </c>
      <c r="J102" s="1">
        <v>16646.34</v>
      </c>
      <c r="K102" s="1">
        <v>224</v>
      </c>
      <c r="L102" s="1">
        <v>5085.7</v>
      </c>
      <c r="M102" s="1">
        <v>6</v>
      </c>
    </row>
    <row r="103" spans="1:13" ht="28.8" x14ac:dyDescent="0.3">
      <c r="A103" s="1" t="s">
        <v>108</v>
      </c>
      <c r="B103" s="1" t="s">
        <v>214</v>
      </c>
      <c r="C103" s="1">
        <v>70666.45</v>
      </c>
      <c r="D103" s="1">
        <v>782</v>
      </c>
      <c r="E103" s="1">
        <v>30714.07</v>
      </c>
      <c r="F103" s="1">
        <v>20</v>
      </c>
      <c r="G103" s="1"/>
      <c r="H103" s="1" t="s">
        <v>74</v>
      </c>
      <c r="I103" s="1" t="s">
        <v>193</v>
      </c>
      <c r="J103" s="1">
        <v>16308.8</v>
      </c>
      <c r="K103" s="1">
        <v>222</v>
      </c>
      <c r="L103" s="1">
        <v>4232</v>
      </c>
      <c r="M103" s="1">
        <v>6</v>
      </c>
    </row>
    <row r="104" spans="1:13" ht="28.8" x14ac:dyDescent="0.3">
      <c r="A104" s="1" t="s">
        <v>111</v>
      </c>
      <c r="B104" s="1" t="s">
        <v>218</v>
      </c>
      <c r="C104" s="1">
        <v>69444.92</v>
      </c>
      <c r="D104" s="1">
        <v>892</v>
      </c>
      <c r="E104" s="1">
        <v>22472.2</v>
      </c>
      <c r="F104" s="1">
        <v>20</v>
      </c>
      <c r="G104" s="1"/>
      <c r="H104" s="1" t="s">
        <v>74</v>
      </c>
      <c r="I104" s="1" t="s">
        <v>220</v>
      </c>
      <c r="J104" s="1">
        <v>13447.779999999901</v>
      </c>
      <c r="K104" s="1">
        <v>236</v>
      </c>
      <c r="L104" s="1">
        <v>6523.54</v>
      </c>
      <c r="M104" s="1">
        <v>6</v>
      </c>
    </row>
    <row r="105" spans="1:13" ht="28.8" x14ac:dyDescent="0.3">
      <c r="A105" s="1" t="s">
        <v>111</v>
      </c>
      <c r="B105" s="1" t="s">
        <v>172</v>
      </c>
      <c r="C105" s="1">
        <v>62796.31</v>
      </c>
      <c r="D105" s="1">
        <v>751</v>
      </c>
      <c r="E105" s="1">
        <v>30308.05</v>
      </c>
      <c r="F105" s="1">
        <v>20</v>
      </c>
      <c r="G105" s="1"/>
      <c r="H105" s="1" t="s">
        <v>74</v>
      </c>
      <c r="I105" s="1" t="s">
        <v>174</v>
      </c>
      <c r="J105" s="1">
        <v>12742.609999999901</v>
      </c>
      <c r="K105" s="1">
        <v>234</v>
      </c>
      <c r="L105" s="1">
        <v>4950.41</v>
      </c>
      <c r="M105" s="1">
        <v>6</v>
      </c>
    </row>
    <row r="106" spans="1:13" ht="28.8" x14ac:dyDescent="0.3">
      <c r="A106" s="1" t="s">
        <v>107</v>
      </c>
      <c r="B106" s="1" t="s">
        <v>199</v>
      </c>
      <c r="C106" s="1">
        <v>59461.94</v>
      </c>
      <c r="D106" s="1">
        <v>880</v>
      </c>
      <c r="E106" s="1">
        <v>27579.54</v>
      </c>
      <c r="F106" s="1">
        <v>20</v>
      </c>
      <c r="G106" s="1"/>
      <c r="H106" s="1" t="s">
        <v>74</v>
      </c>
      <c r="I106" s="1" t="s">
        <v>153</v>
      </c>
      <c r="J106" s="1">
        <v>11374.75</v>
      </c>
      <c r="K106" s="1">
        <v>245</v>
      </c>
      <c r="L106" s="1">
        <v>4225.6499999999996</v>
      </c>
      <c r="M106" s="1">
        <v>6</v>
      </c>
    </row>
    <row r="107" spans="1:13" ht="28.8" x14ac:dyDescent="0.3">
      <c r="A107" s="1" t="s">
        <v>111</v>
      </c>
      <c r="B107" s="1" t="s">
        <v>174</v>
      </c>
      <c r="C107" s="1">
        <v>38730.32</v>
      </c>
      <c r="D107" s="1">
        <v>709</v>
      </c>
      <c r="E107" s="1">
        <v>15120.62</v>
      </c>
      <c r="F107" s="1">
        <v>20</v>
      </c>
      <c r="G107" s="1"/>
      <c r="H107" s="1" t="s">
        <v>74</v>
      </c>
      <c r="I107" s="1" t="s">
        <v>169</v>
      </c>
      <c r="J107" s="1">
        <v>7395.9699999999903</v>
      </c>
      <c r="K107" s="1">
        <v>249</v>
      </c>
      <c r="L107" s="1">
        <v>1776.03999999999</v>
      </c>
      <c r="M107" s="1">
        <v>6</v>
      </c>
    </row>
    <row r="108" spans="1:13" ht="28.8" x14ac:dyDescent="0.3">
      <c r="A108" s="1" t="s">
        <v>111</v>
      </c>
      <c r="B108" s="1" t="s">
        <v>157</v>
      </c>
      <c r="C108" s="1">
        <v>29234.04</v>
      </c>
      <c r="D108" s="1">
        <v>809</v>
      </c>
      <c r="E108" s="1">
        <v>11638.29</v>
      </c>
      <c r="F108" s="1">
        <v>20</v>
      </c>
      <c r="G108" s="1"/>
      <c r="H108" s="1" t="s">
        <v>74</v>
      </c>
      <c r="I108" s="1" t="s">
        <v>211</v>
      </c>
      <c r="J108" s="1">
        <v>39503.49</v>
      </c>
      <c r="K108" s="1">
        <v>222</v>
      </c>
      <c r="L108" s="1">
        <v>18338.009999999998</v>
      </c>
      <c r="M108" s="1">
        <v>5</v>
      </c>
    </row>
    <row r="109" spans="1:13" ht="28.8" x14ac:dyDescent="0.3">
      <c r="A109" s="1" t="s">
        <v>110</v>
      </c>
      <c r="B109" s="1" t="s">
        <v>234</v>
      </c>
      <c r="C109" s="1">
        <v>107574.68</v>
      </c>
      <c r="D109" s="1">
        <v>938</v>
      </c>
      <c r="E109" s="1">
        <v>50037.7599999999</v>
      </c>
      <c r="F109" s="1">
        <v>19</v>
      </c>
      <c r="G109" s="1"/>
      <c r="H109" s="1" t="s">
        <v>23</v>
      </c>
      <c r="I109" s="1" t="s">
        <v>210</v>
      </c>
      <c r="J109" s="1">
        <v>32211.439999999999</v>
      </c>
      <c r="K109" s="1">
        <v>238</v>
      </c>
      <c r="L109" s="1">
        <v>16439.18</v>
      </c>
      <c r="M109" s="1">
        <v>5</v>
      </c>
    </row>
    <row r="110" spans="1:13" ht="43.2" x14ac:dyDescent="0.3">
      <c r="A110" s="1" t="s">
        <v>105</v>
      </c>
      <c r="B110" s="1" t="s">
        <v>155</v>
      </c>
      <c r="C110" s="1">
        <v>91109.04</v>
      </c>
      <c r="D110" s="1">
        <v>777</v>
      </c>
      <c r="E110" s="1">
        <v>47006.52</v>
      </c>
      <c r="F110" s="1">
        <v>19</v>
      </c>
      <c r="G110" s="1"/>
      <c r="H110" s="1" t="s">
        <v>0</v>
      </c>
      <c r="I110" s="1" t="s">
        <v>180</v>
      </c>
      <c r="J110" s="1">
        <v>20973.55</v>
      </c>
      <c r="K110" s="1">
        <v>231</v>
      </c>
      <c r="L110" s="1">
        <v>6933.37</v>
      </c>
      <c r="M110" s="1">
        <v>5</v>
      </c>
    </row>
    <row r="111" spans="1:13" ht="28.8" x14ac:dyDescent="0.3">
      <c r="A111" s="1" t="s">
        <v>105</v>
      </c>
      <c r="B111" s="1" t="s">
        <v>225</v>
      </c>
      <c r="C111" s="1">
        <v>90280.1</v>
      </c>
      <c r="D111" s="1">
        <v>844</v>
      </c>
      <c r="E111" s="1">
        <v>31385.78</v>
      </c>
      <c r="F111" s="1">
        <v>19</v>
      </c>
      <c r="G111" s="1"/>
      <c r="H111" s="1" t="s">
        <v>23</v>
      </c>
      <c r="I111" s="1" t="s">
        <v>207</v>
      </c>
      <c r="J111" s="1">
        <v>20552.469999999899</v>
      </c>
      <c r="K111" s="1">
        <v>278</v>
      </c>
      <c r="L111" s="1">
        <v>11053.21</v>
      </c>
      <c r="M111" s="1">
        <v>5</v>
      </c>
    </row>
    <row r="112" spans="1:13" ht="28.8" x14ac:dyDescent="0.3">
      <c r="A112" s="1" t="s">
        <v>105</v>
      </c>
      <c r="B112" s="1" t="s">
        <v>156</v>
      </c>
      <c r="C112" s="1">
        <v>87362.12</v>
      </c>
      <c r="D112" s="1">
        <v>782</v>
      </c>
      <c r="E112" s="1">
        <v>35781.4</v>
      </c>
      <c r="F112" s="1">
        <v>19</v>
      </c>
      <c r="G112" s="1"/>
      <c r="H112" s="1" t="s">
        <v>23</v>
      </c>
      <c r="I112" s="1" t="s">
        <v>152</v>
      </c>
      <c r="J112" s="1">
        <v>19362.32</v>
      </c>
      <c r="K112" s="1">
        <v>175</v>
      </c>
      <c r="L112" s="1">
        <v>7289.07</v>
      </c>
      <c r="M112" s="1">
        <v>5</v>
      </c>
    </row>
    <row r="113" spans="1:13" ht="57.6" x14ac:dyDescent="0.3">
      <c r="A113" s="1" t="s">
        <v>108</v>
      </c>
      <c r="B113" s="1" t="s">
        <v>245</v>
      </c>
      <c r="C113" s="1">
        <v>59491.14</v>
      </c>
      <c r="D113" s="1">
        <v>771</v>
      </c>
      <c r="E113" s="1">
        <v>26106.84</v>
      </c>
      <c r="F113" s="1">
        <v>19</v>
      </c>
      <c r="G113" s="1"/>
      <c r="H113" s="1" t="s">
        <v>23</v>
      </c>
      <c r="I113" s="1" t="s">
        <v>205</v>
      </c>
      <c r="J113" s="1">
        <v>17872.61</v>
      </c>
      <c r="K113" s="1">
        <v>211</v>
      </c>
      <c r="L113" s="1">
        <v>7573.6999999999898</v>
      </c>
      <c r="M113" s="1">
        <v>5</v>
      </c>
    </row>
    <row r="114" spans="1:13" ht="43.2" x14ac:dyDescent="0.3">
      <c r="A114" s="1" t="s">
        <v>105</v>
      </c>
      <c r="B114" s="1" t="s">
        <v>244</v>
      </c>
      <c r="C114" s="1">
        <v>47299.199999999997</v>
      </c>
      <c r="D114" s="1">
        <v>921</v>
      </c>
      <c r="E114" s="1">
        <v>17486.43</v>
      </c>
      <c r="F114" s="1">
        <v>19</v>
      </c>
      <c r="G114" s="1"/>
      <c r="H114" s="1" t="s">
        <v>74</v>
      </c>
      <c r="I114" s="1" t="s">
        <v>201</v>
      </c>
      <c r="J114" s="1">
        <v>17099.400000000001</v>
      </c>
      <c r="K114" s="1">
        <v>179</v>
      </c>
      <c r="L114" s="1">
        <v>5152.9399999999996</v>
      </c>
      <c r="M114" s="1">
        <v>5</v>
      </c>
    </row>
    <row r="115" spans="1:13" ht="28.8" x14ac:dyDescent="0.3">
      <c r="A115" s="1" t="s">
        <v>110</v>
      </c>
      <c r="B115" s="1" t="s">
        <v>224</v>
      </c>
      <c r="C115" s="1">
        <v>45965.529999999897</v>
      </c>
      <c r="D115" s="1">
        <v>944</v>
      </c>
      <c r="E115" s="1">
        <v>21440.41</v>
      </c>
      <c r="F115" s="1">
        <v>19</v>
      </c>
      <c r="G115" s="1"/>
      <c r="H115" s="1" t="s">
        <v>74</v>
      </c>
      <c r="I115" s="1" t="s">
        <v>213</v>
      </c>
      <c r="J115" s="1">
        <v>15477.61</v>
      </c>
      <c r="K115" s="1">
        <v>172</v>
      </c>
      <c r="L115" s="1">
        <v>6253.25</v>
      </c>
      <c r="M115" s="1">
        <v>5</v>
      </c>
    </row>
    <row r="116" spans="1:13" ht="28.8" x14ac:dyDescent="0.3">
      <c r="A116" s="1" t="s">
        <v>105</v>
      </c>
      <c r="B116" s="1" t="s">
        <v>164</v>
      </c>
      <c r="C116" s="1">
        <v>28278.269999999899</v>
      </c>
      <c r="D116" s="1">
        <v>836</v>
      </c>
      <c r="E116" s="1">
        <v>14701.63</v>
      </c>
      <c r="F116" s="1">
        <v>19</v>
      </c>
      <c r="G116" s="1"/>
      <c r="H116" s="1" t="s">
        <v>74</v>
      </c>
      <c r="I116" s="1" t="s">
        <v>214</v>
      </c>
      <c r="J116" s="1">
        <v>14577.75</v>
      </c>
      <c r="K116" s="1">
        <v>161</v>
      </c>
      <c r="L116" s="1">
        <v>6352.26</v>
      </c>
      <c r="M116" s="1">
        <v>5</v>
      </c>
    </row>
    <row r="117" spans="1:13" ht="43.2" x14ac:dyDescent="0.3">
      <c r="A117" s="1" t="s">
        <v>105</v>
      </c>
      <c r="B117" s="1" t="s">
        <v>154</v>
      </c>
      <c r="C117" s="1">
        <v>103651.65</v>
      </c>
      <c r="D117" s="1">
        <v>806</v>
      </c>
      <c r="E117" s="1">
        <v>53550.69</v>
      </c>
      <c r="F117" s="1">
        <v>18</v>
      </c>
      <c r="G117" s="1"/>
      <c r="H117" s="1" t="s">
        <v>74</v>
      </c>
      <c r="I117" s="1" t="s">
        <v>252</v>
      </c>
      <c r="J117" s="1">
        <v>14297.91</v>
      </c>
      <c r="K117" s="1">
        <v>215</v>
      </c>
      <c r="L117" s="1">
        <v>6994.36</v>
      </c>
      <c r="M117" s="1">
        <v>5</v>
      </c>
    </row>
    <row r="118" spans="1:13" ht="28.8" x14ac:dyDescent="0.3">
      <c r="A118" s="1" t="s">
        <v>111</v>
      </c>
      <c r="B118" s="1" t="s">
        <v>226</v>
      </c>
      <c r="C118" s="1">
        <v>98091.069999999905</v>
      </c>
      <c r="D118" s="1">
        <v>778</v>
      </c>
      <c r="E118" s="1">
        <v>44953.67</v>
      </c>
      <c r="F118" s="1">
        <v>18</v>
      </c>
      <c r="G118" s="1"/>
      <c r="H118" s="1" t="s">
        <v>74</v>
      </c>
      <c r="I118" s="1" t="s">
        <v>215</v>
      </c>
      <c r="J118" s="1">
        <v>13401.78</v>
      </c>
      <c r="K118" s="1">
        <v>219</v>
      </c>
      <c r="L118" s="1">
        <v>5955.78</v>
      </c>
      <c r="M118" s="1">
        <v>5</v>
      </c>
    </row>
    <row r="119" spans="1:13" ht="43.2" x14ac:dyDescent="0.3">
      <c r="A119" s="1" t="s">
        <v>105</v>
      </c>
      <c r="B119" s="1" t="s">
        <v>153</v>
      </c>
      <c r="C119" s="1">
        <v>35368.239999999998</v>
      </c>
      <c r="D119" s="1">
        <v>776</v>
      </c>
      <c r="E119" s="1">
        <v>12724.56</v>
      </c>
      <c r="F119" s="1">
        <v>18</v>
      </c>
      <c r="G119" s="1"/>
      <c r="H119" s="1" t="s">
        <v>74</v>
      </c>
      <c r="I119" s="1" t="s">
        <v>172</v>
      </c>
      <c r="J119" s="1">
        <v>13359.9199999999</v>
      </c>
      <c r="K119" s="1">
        <v>162</v>
      </c>
      <c r="L119" s="1">
        <v>6351.7999999999902</v>
      </c>
      <c r="M119" s="1">
        <v>5</v>
      </c>
    </row>
    <row r="120" spans="1:13" ht="28.8" x14ac:dyDescent="0.3">
      <c r="A120" s="1" t="s">
        <v>105</v>
      </c>
      <c r="B120" s="1" t="s">
        <v>243</v>
      </c>
      <c r="C120" s="1">
        <v>30641.54</v>
      </c>
      <c r="D120" s="1">
        <v>952</v>
      </c>
      <c r="E120" s="1">
        <v>15495.22</v>
      </c>
      <c r="F120" s="1">
        <v>18</v>
      </c>
      <c r="G120" s="1"/>
      <c r="H120" s="1" t="s">
        <v>74</v>
      </c>
      <c r="I120" s="1" t="s">
        <v>197</v>
      </c>
      <c r="J120" s="1">
        <v>12507.75</v>
      </c>
      <c r="K120" s="1">
        <v>202</v>
      </c>
      <c r="L120" s="1">
        <v>5837.70999999999</v>
      </c>
      <c r="M120" s="1">
        <v>5</v>
      </c>
    </row>
    <row r="121" spans="1:13" ht="28.8" x14ac:dyDescent="0.3">
      <c r="A121" s="1" t="s">
        <v>109</v>
      </c>
      <c r="B121" s="1" t="s">
        <v>237</v>
      </c>
      <c r="C121" s="1">
        <v>71789.11</v>
      </c>
      <c r="D121" s="1">
        <v>799</v>
      </c>
      <c r="E121" s="1">
        <v>17808.669999999998</v>
      </c>
      <c r="F121" s="1">
        <v>17</v>
      </c>
      <c r="G121" s="1"/>
      <c r="H121" s="1" t="s">
        <v>74</v>
      </c>
      <c r="I121" s="1" t="s">
        <v>188</v>
      </c>
      <c r="J121" s="1">
        <v>10261.68</v>
      </c>
      <c r="K121" s="1">
        <v>198</v>
      </c>
      <c r="L121" s="1">
        <v>2622.84</v>
      </c>
      <c r="M121" s="1">
        <v>5</v>
      </c>
    </row>
    <row r="122" spans="1:13" ht="28.8" x14ac:dyDescent="0.3">
      <c r="A122" s="1" t="s">
        <v>105</v>
      </c>
      <c r="B122" s="1" t="s">
        <v>170</v>
      </c>
      <c r="C122" s="1">
        <v>46316.01</v>
      </c>
      <c r="D122" s="1">
        <v>696</v>
      </c>
      <c r="E122" s="1">
        <v>12044.97</v>
      </c>
      <c r="F122" s="1">
        <v>17</v>
      </c>
      <c r="G122" s="1"/>
      <c r="H122" s="1" t="s">
        <v>74</v>
      </c>
      <c r="I122" s="1" t="s">
        <v>249</v>
      </c>
      <c r="J122" s="1">
        <v>9936.48</v>
      </c>
      <c r="K122" s="1">
        <v>140</v>
      </c>
      <c r="L122" s="1">
        <v>5467.6799999999903</v>
      </c>
      <c r="M122" s="1">
        <v>5</v>
      </c>
    </row>
    <row r="123" spans="1:13" ht="43.2" x14ac:dyDescent="0.3">
      <c r="A123" s="1" t="s">
        <v>105</v>
      </c>
      <c r="B123" s="1" t="s">
        <v>171</v>
      </c>
      <c r="C123" s="1">
        <v>40457.6499999999</v>
      </c>
      <c r="D123" s="1">
        <v>621</v>
      </c>
      <c r="E123" s="1">
        <v>19213.240000000002</v>
      </c>
      <c r="F123" s="1">
        <v>17</v>
      </c>
      <c r="G123" s="1"/>
      <c r="H123" s="1" t="s">
        <v>23</v>
      </c>
      <c r="I123" s="1" t="s">
        <v>151</v>
      </c>
      <c r="J123" s="1">
        <v>9819.7199999999993</v>
      </c>
      <c r="K123" s="1">
        <v>179</v>
      </c>
      <c r="L123" s="1">
        <v>5482.55</v>
      </c>
      <c r="M123" s="1">
        <v>5</v>
      </c>
    </row>
    <row r="124" spans="1:13" ht="43.2" x14ac:dyDescent="0.3">
      <c r="A124" s="1" t="s">
        <v>105</v>
      </c>
      <c r="B124" s="1" t="s">
        <v>160</v>
      </c>
      <c r="C124" s="1">
        <v>82098.37</v>
      </c>
      <c r="D124" s="1">
        <v>759</v>
      </c>
      <c r="E124" s="1">
        <v>26827.99</v>
      </c>
      <c r="F124" s="1">
        <v>16</v>
      </c>
      <c r="G124" s="1"/>
      <c r="H124" s="1" t="s">
        <v>74</v>
      </c>
      <c r="I124" s="1" t="s">
        <v>150</v>
      </c>
      <c r="J124" s="1">
        <v>7886.7999999999902</v>
      </c>
      <c r="K124" s="1">
        <v>198</v>
      </c>
      <c r="L124" s="1">
        <v>3806.02</v>
      </c>
      <c r="M124" s="1">
        <v>5</v>
      </c>
    </row>
    <row r="125" spans="1:13" ht="43.2" x14ac:dyDescent="0.3">
      <c r="A125" s="1" t="s">
        <v>105</v>
      </c>
      <c r="B125" s="1" t="s">
        <v>158</v>
      </c>
      <c r="C125" s="1">
        <v>80301.98</v>
      </c>
      <c r="D125" s="1">
        <v>825</v>
      </c>
      <c r="E125" s="1">
        <v>29061.23</v>
      </c>
      <c r="F125" s="1">
        <v>16</v>
      </c>
      <c r="G125" s="1"/>
      <c r="H125" s="1" t="s">
        <v>23</v>
      </c>
      <c r="I125" s="1" t="s">
        <v>150</v>
      </c>
      <c r="J125" s="1">
        <v>6962.23</v>
      </c>
      <c r="K125" s="1">
        <v>174</v>
      </c>
      <c r="L125" s="1">
        <v>3376.09</v>
      </c>
      <c r="M125" s="1">
        <v>5</v>
      </c>
    </row>
    <row r="126" spans="1:13" ht="28.8" x14ac:dyDescent="0.3">
      <c r="A126" s="1" t="s">
        <v>105</v>
      </c>
      <c r="B126" s="1" t="s">
        <v>161</v>
      </c>
      <c r="C126" s="1">
        <v>67477.87</v>
      </c>
      <c r="D126" s="1">
        <v>834</v>
      </c>
      <c r="E126" s="1">
        <v>28071.37</v>
      </c>
      <c r="F126" s="1">
        <v>16</v>
      </c>
      <c r="G126" s="1"/>
      <c r="H126" s="1" t="s">
        <v>74</v>
      </c>
      <c r="I126" s="1" t="s">
        <v>226</v>
      </c>
      <c r="J126" s="1">
        <v>31245.03</v>
      </c>
      <c r="K126" s="1">
        <v>243</v>
      </c>
      <c r="L126" s="1">
        <v>14648.13</v>
      </c>
      <c r="M126" s="1">
        <v>4</v>
      </c>
    </row>
    <row r="127" spans="1:13" ht="28.8" x14ac:dyDescent="0.3">
      <c r="A127" s="1" t="s">
        <v>105</v>
      </c>
      <c r="B127" s="1" t="s">
        <v>159</v>
      </c>
      <c r="C127" s="1">
        <v>63658.8999999999</v>
      </c>
      <c r="D127" s="1">
        <v>822</v>
      </c>
      <c r="E127" s="1">
        <v>22139.68</v>
      </c>
      <c r="F127" s="1">
        <v>16</v>
      </c>
      <c r="G127" s="1"/>
      <c r="H127" s="1" t="s">
        <v>23</v>
      </c>
      <c r="I127" s="1" t="s">
        <v>228</v>
      </c>
      <c r="J127" s="1">
        <v>28335.71</v>
      </c>
      <c r="K127" s="1">
        <v>154</v>
      </c>
      <c r="L127" s="1">
        <v>13614.8499999999</v>
      </c>
      <c r="M127" s="1">
        <v>4</v>
      </c>
    </row>
    <row r="128" spans="1:13" ht="28.8" x14ac:dyDescent="0.3">
      <c r="H128" s="1" t="s">
        <v>74</v>
      </c>
      <c r="I128" s="1" t="s">
        <v>181</v>
      </c>
      <c r="J128" s="1">
        <v>27887.93</v>
      </c>
      <c r="K128" s="1">
        <v>179</v>
      </c>
      <c r="L128" s="1">
        <v>14899.6899999999</v>
      </c>
      <c r="M128" s="1">
        <v>4</v>
      </c>
    </row>
    <row r="129" spans="8:13" ht="28.8" x14ac:dyDescent="0.3">
      <c r="H129" s="1" t="s">
        <v>23</v>
      </c>
      <c r="I129" s="1" t="s">
        <v>165</v>
      </c>
      <c r="J129" s="1">
        <v>26603.66</v>
      </c>
      <c r="K129" s="1">
        <v>169</v>
      </c>
      <c r="L129" s="1">
        <v>13438.56</v>
      </c>
      <c r="M129" s="1">
        <v>4</v>
      </c>
    </row>
    <row r="130" spans="8:13" ht="28.8" x14ac:dyDescent="0.3">
      <c r="H130" s="1" t="s">
        <v>74</v>
      </c>
      <c r="I130" s="1" t="s">
        <v>191</v>
      </c>
      <c r="J130" s="1">
        <v>24835.279999999999</v>
      </c>
      <c r="K130" s="1">
        <v>184</v>
      </c>
      <c r="L130" s="1">
        <v>11313.119999999901</v>
      </c>
      <c r="M130" s="1">
        <v>4</v>
      </c>
    </row>
    <row r="131" spans="8:13" x14ac:dyDescent="0.3">
      <c r="H131" s="1" t="s">
        <v>0</v>
      </c>
      <c r="I131" s="1" t="s">
        <v>185</v>
      </c>
      <c r="J131" s="1">
        <v>23123.18</v>
      </c>
      <c r="K131" s="1">
        <v>188</v>
      </c>
      <c r="L131" s="1">
        <v>8477.98</v>
      </c>
      <c r="M131" s="1">
        <v>4</v>
      </c>
    </row>
    <row r="132" spans="8:13" ht="28.8" x14ac:dyDescent="0.3">
      <c r="H132" s="1" t="s">
        <v>74</v>
      </c>
      <c r="I132" s="1" t="s">
        <v>160</v>
      </c>
      <c r="J132" s="1">
        <v>22428.45</v>
      </c>
      <c r="K132" s="1">
        <v>208</v>
      </c>
      <c r="L132" s="1">
        <v>7281.89</v>
      </c>
      <c r="M132" s="1">
        <v>4</v>
      </c>
    </row>
    <row r="133" spans="8:13" ht="28.8" x14ac:dyDescent="0.3">
      <c r="H133" s="1" t="s">
        <v>0</v>
      </c>
      <c r="I133" s="1" t="s">
        <v>187</v>
      </c>
      <c r="J133" s="1">
        <v>21005.46</v>
      </c>
      <c r="K133" s="1">
        <v>109</v>
      </c>
      <c r="L133" s="1">
        <v>10260.24</v>
      </c>
      <c r="M133" s="1">
        <v>4</v>
      </c>
    </row>
    <row r="134" spans="8:13" ht="28.8" x14ac:dyDescent="0.3">
      <c r="H134" s="1" t="s">
        <v>0</v>
      </c>
      <c r="I134" s="1" t="s">
        <v>184</v>
      </c>
      <c r="J134" s="1">
        <v>20049.68</v>
      </c>
      <c r="K134" s="1">
        <v>189</v>
      </c>
      <c r="L134" s="1">
        <v>9025.31</v>
      </c>
      <c r="M134" s="1">
        <v>4</v>
      </c>
    </row>
    <row r="135" spans="8:13" ht="28.8" x14ac:dyDescent="0.3">
      <c r="H135" s="1" t="s">
        <v>74</v>
      </c>
      <c r="I135" s="1" t="s">
        <v>217</v>
      </c>
      <c r="J135" s="1">
        <v>18536.919999999998</v>
      </c>
      <c r="K135" s="1">
        <v>169</v>
      </c>
      <c r="L135" s="1">
        <v>4621.45999999999</v>
      </c>
      <c r="M135" s="1">
        <v>4</v>
      </c>
    </row>
    <row r="136" spans="8:13" ht="43.2" x14ac:dyDescent="0.3">
      <c r="H136" s="1" t="s">
        <v>23</v>
      </c>
      <c r="I136" s="1" t="s">
        <v>208</v>
      </c>
      <c r="J136" s="1">
        <v>17324.52</v>
      </c>
      <c r="K136" s="1">
        <v>180</v>
      </c>
      <c r="L136" s="1">
        <v>7221.12</v>
      </c>
      <c r="M136" s="1">
        <v>4</v>
      </c>
    </row>
    <row r="137" spans="8:13" ht="28.8" x14ac:dyDescent="0.3">
      <c r="H137" s="1" t="s">
        <v>23</v>
      </c>
      <c r="I137" s="1" t="s">
        <v>181</v>
      </c>
      <c r="J137" s="1">
        <v>15091.39</v>
      </c>
      <c r="K137" s="1">
        <v>103</v>
      </c>
      <c r="L137" s="1">
        <v>7617.71</v>
      </c>
      <c r="M137" s="1">
        <v>4</v>
      </c>
    </row>
    <row r="138" spans="8:13" ht="28.8" x14ac:dyDescent="0.3">
      <c r="H138" s="1" t="s">
        <v>23</v>
      </c>
      <c r="I138" s="1" t="s">
        <v>173</v>
      </c>
      <c r="J138" s="1">
        <v>14553.91</v>
      </c>
      <c r="K138" s="1">
        <v>129</v>
      </c>
      <c r="L138" s="1">
        <v>7009.99</v>
      </c>
      <c r="M138" s="1">
        <v>4</v>
      </c>
    </row>
    <row r="139" spans="8:13" ht="28.8" x14ac:dyDescent="0.3">
      <c r="H139" s="1" t="s">
        <v>74</v>
      </c>
      <c r="I139" s="1" t="s">
        <v>218</v>
      </c>
      <c r="J139" s="1">
        <v>13902.71</v>
      </c>
      <c r="K139" s="1">
        <v>171</v>
      </c>
      <c r="L139" s="1">
        <v>4897.8499999999904</v>
      </c>
      <c r="M139" s="1">
        <v>4</v>
      </c>
    </row>
    <row r="140" spans="8:13" ht="28.8" x14ac:dyDescent="0.3">
      <c r="H140" s="1" t="s">
        <v>23</v>
      </c>
      <c r="I140" s="1" t="s">
        <v>202</v>
      </c>
      <c r="J140" s="1">
        <v>12977.59</v>
      </c>
      <c r="K140" s="1">
        <v>129</v>
      </c>
      <c r="L140" s="1">
        <v>5126.6499999999996</v>
      </c>
      <c r="M140" s="1">
        <v>4</v>
      </c>
    </row>
    <row r="141" spans="8:13" ht="28.8" x14ac:dyDescent="0.3">
      <c r="H141" s="1" t="s">
        <v>23</v>
      </c>
      <c r="I141" s="1" t="s">
        <v>200</v>
      </c>
      <c r="J141" s="1">
        <v>12003.22</v>
      </c>
      <c r="K141" s="1">
        <v>183</v>
      </c>
      <c r="L141" s="1">
        <v>5173.66</v>
      </c>
      <c r="M141" s="1">
        <v>4</v>
      </c>
    </row>
    <row r="142" spans="8:13" ht="28.8" x14ac:dyDescent="0.3">
      <c r="H142" s="1" t="s">
        <v>0</v>
      </c>
      <c r="I142" s="1" t="s">
        <v>162</v>
      </c>
      <c r="J142" s="1">
        <v>11816</v>
      </c>
      <c r="K142" s="1">
        <v>126</v>
      </c>
      <c r="L142" s="1">
        <v>4177.88</v>
      </c>
      <c r="M142" s="1">
        <v>4</v>
      </c>
    </row>
    <row r="143" spans="8:13" ht="28.8" x14ac:dyDescent="0.3">
      <c r="H143" s="1" t="s">
        <v>23</v>
      </c>
      <c r="I143" s="1" t="s">
        <v>190</v>
      </c>
      <c r="J143" s="1">
        <v>11776.72</v>
      </c>
      <c r="K143" s="1">
        <v>209</v>
      </c>
      <c r="L143" s="1">
        <v>4890.1699999999901</v>
      </c>
      <c r="M143" s="1">
        <v>4</v>
      </c>
    </row>
    <row r="144" spans="8:13" ht="28.8" x14ac:dyDescent="0.3">
      <c r="H144" s="1" t="s">
        <v>23</v>
      </c>
      <c r="I144" s="1" t="s">
        <v>209</v>
      </c>
      <c r="J144" s="1">
        <v>11701.17</v>
      </c>
      <c r="K144" s="1">
        <v>192</v>
      </c>
      <c r="L144" s="1">
        <v>2657.97</v>
      </c>
      <c r="M144" s="1">
        <v>4</v>
      </c>
    </row>
    <row r="145" spans="8:13" ht="28.8" x14ac:dyDescent="0.3">
      <c r="H145" s="1" t="s">
        <v>23</v>
      </c>
      <c r="I145" s="1" t="s">
        <v>239</v>
      </c>
      <c r="J145" s="1">
        <v>10594.0199999999</v>
      </c>
      <c r="K145" s="1">
        <v>147</v>
      </c>
      <c r="L145" s="1">
        <v>5841.5099999999902</v>
      </c>
      <c r="M145" s="1">
        <v>4</v>
      </c>
    </row>
    <row r="146" spans="8:13" ht="28.8" x14ac:dyDescent="0.3">
      <c r="H146" s="1" t="s">
        <v>23</v>
      </c>
      <c r="I146" s="1" t="s">
        <v>238</v>
      </c>
      <c r="J146" s="1">
        <v>9630.2199999999993</v>
      </c>
      <c r="K146" s="1">
        <v>262</v>
      </c>
      <c r="L146" s="1">
        <v>3305.53999999999</v>
      </c>
      <c r="M146" s="1">
        <v>4</v>
      </c>
    </row>
    <row r="147" spans="8:13" ht="57.6" x14ac:dyDescent="0.3">
      <c r="H147" s="1" t="s">
        <v>0</v>
      </c>
      <c r="I147" s="1" t="s">
        <v>183</v>
      </c>
      <c r="J147" s="1">
        <v>7687.2699999999904</v>
      </c>
      <c r="K147" s="1">
        <v>158</v>
      </c>
      <c r="L147" s="1">
        <v>3854.1899999999901</v>
      </c>
      <c r="M147" s="1">
        <v>4</v>
      </c>
    </row>
    <row r="148" spans="8:13" x14ac:dyDescent="0.3">
      <c r="H148" s="1" t="s">
        <v>74</v>
      </c>
      <c r="I148" s="1" t="s">
        <v>212</v>
      </c>
      <c r="J148" s="1">
        <v>6974.56</v>
      </c>
      <c r="K148" s="1">
        <v>145</v>
      </c>
      <c r="L148" s="1">
        <v>2146.06</v>
      </c>
      <c r="M148" s="1">
        <v>4</v>
      </c>
    </row>
    <row r="149" spans="8:13" ht="28.8" x14ac:dyDescent="0.3">
      <c r="H149" s="1" t="s">
        <v>23</v>
      </c>
      <c r="I149" s="1" t="s">
        <v>169</v>
      </c>
      <c r="J149" s="1">
        <v>3901.95</v>
      </c>
      <c r="K149" s="1">
        <v>133</v>
      </c>
      <c r="L149" s="1">
        <v>900.13999999999896</v>
      </c>
      <c r="M149" s="1">
        <v>4</v>
      </c>
    </row>
    <row r="150" spans="8:13" ht="43.2" x14ac:dyDescent="0.3">
      <c r="H150" s="1" t="s">
        <v>60</v>
      </c>
      <c r="I150" s="1" t="s">
        <v>234</v>
      </c>
      <c r="J150" s="1">
        <v>26484.37</v>
      </c>
      <c r="K150" s="1">
        <v>228</v>
      </c>
      <c r="L150" s="1">
        <v>12498.85</v>
      </c>
      <c r="M150" s="1">
        <v>3</v>
      </c>
    </row>
    <row r="151" spans="8:13" ht="28.8" x14ac:dyDescent="0.3">
      <c r="H151" s="1" t="s">
        <v>60</v>
      </c>
      <c r="I151" s="1" t="s">
        <v>228</v>
      </c>
      <c r="J151" s="1">
        <v>22122.3</v>
      </c>
      <c r="K151" s="1">
        <v>110</v>
      </c>
      <c r="L151" s="1">
        <v>11607.4</v>
      </c>
      <c r="M151" s="1">
        <v>3</v>
      </c>
    </row>
    <row r="152" spans="8:13" ht="28.8" x14ac:dyDescent="0.3">
      <c r="H152" s="1" t="s">
        <v>23</v>
      </c>
      <c r="I152" s="1" t="s">
        <v>211</v>
      </c>
      <c r="J152" s="1">
        <v>21875.54</v>
      </c>
      <c r="K152" s="1">
        <v>128</v>
      </c>
      <c r="L152" s="1">
        <v>9672.02</v>
      </c>
      <c r="M152" s="1">
        <v>3</v>
      </c>
    </row>
    <row r="153" spans="8:13" ht="28.8" x14ac:dyDescent="0.3">
      <c r="H153" s="1" t="s">
        <v>19</v>
      </c>
      <c r="I153" s="1" t="s">
        <v>165</v>
      </c>
      <c r="J153" s="1">
        <v>20395.36</v>
      </c>
      <c r="K153" s="1">
        <v>141</v>
      </c>
      <c r="L153" s="1">
        <v>9411.4599999999991</v>
      </c>
      <c r="M153" s="1">
        <v>3</v>
      </c>
    </row>
    <row r="154" spans="8:13" ht="28.8" x14ac:dyDescent="0.3">
      <c r="H154" s="1" t="s">
        <v>23</v>
      </c>
      <c r="I154" s="1" t="s">
        <v>189</v>
      </c>
      <c r="J154" s="1">
        <v>19992.62</v>
      </c>
      <c r="K154" s="1">
        <v>139</v>
      </c>
      <c r="L154" s="1">
        <v>10272.3499999999</v>
      </c>
      <c r="M154" s="1">
        <v>3</v>
      </c>
    </row>
    <row r="155" spans="8:13" ht="28.8" x14ac:dyDescent="0.3">
      <c r="H155" s="1" t="s">
        <v>0</v>
      </c>
      <c r="I155" s="1" t="s">
        <v>191</v>
      </c>
      <c r="J155" s="1">
        <v>18489.73</v>
      </c>
      <c r="K155" s="1">
        <v>140</v>
      </c>
      <c r="L155" s="1">
        <v>8201.1299999999992</v>
      </c>
      <c r="M155" s="1">
        <v>3</v>
      </c>
    </row>
    <row r="156" spans="8:13" ht="43.2" x14ac:dyDescent="0.3">
      <c r="H156" s="1" t="s">
        <v>23</v>
      </c>
      <c r="I156" s="1" t="s">
        <v>204</v>
      </c>
      <c r="J156" s="1">
        <v>18149.84</v>
      </c>
      <c r="K156" s="1">
        <v>108</v>
      </c>
      <c r="L156" s="1">
        <v>8319.68</v>
      </c>
      <c r="M156" s="1">
        <v>3</v>
      </c>
    </row>
    <row r="157" spans="8:13" ht="28.8" x14ac:dyDescent="0.3">
      <c r="H157" s="1" t="s">
        <v>60</v>
      </c>
      <c r="I157" s="1" t="s">
        <v>217</v>
      </c>
      <c r="J157" s="1">
        <v>18075.91</v>
      </c>
      <c r="K157" s="1">
        <v>165</v>
      </c>
      <c r="L157" s="1">
        <v>4489.8099999999904</v>
      </c>
      <c r="M157" s="1">
        <v>3</v>
      </c>
    </row>
    <row r="158" spans="8:13" ht="28.8" x14ac:dyDescent="0.3">
      <c r="H158" s="1" t="s">
        <v>23</v>
      </c>
      <c r="I158" s="1" t="s">
        <v>227</v>
      </c>
      <c r="J158" s="1">
        <v>17966.68</v>
      </c>
      <c r="K158" s="1">
        <v>118</v>
      </c>
      <c r="L158" s="1">
        <v>8166.78</v>
      </c>
      <c r="M158" s="1">
        <v>3</v>
      </c>
    </row>
    <row r="159" spans="8:13" ht="28.8" x14ac:dyDescent="0.3">
      <c r="H159" s="1" t="s">
        <v>23</v>
      </c>
      <c r="I159" s="1" t="s">
        <v>155</v>
      </c>
      <c r="J159" s="1">
        <v>17930.879999999899</v>
      </c>
      <c r="K159" s="1">
        <v>152</v>
      </c>
      <c r="L159" s="1">
        <v>9303.36</v>
      </c>
      <c r="M159" s="1">
        <v>3</v>
      </c>
    </row>
    <row r="160" spans="8:13" ht="28.8" x14ac:dyDescent="0.3">
      <c r="H160" s="1" t="s">
        <v>23</v>
      </c>
      <c r="I160" s="1" t="s">
        <v>175</v>
      </c>
      <c r="J160" s="1">
        <v>17382.5</v>
      </c>
      <c r="K160" s="1">
        <v>112</v>
      </c>
      <c r="L160" s="1">
        <v>7672.1</v>
      </c>
      <c r="M160" s="1">
        <v>3</v>
      </c>
    </row>
    <row r="161" spans="8:13" ht="28.8" x14ac:dyDescent="0.3">
      <c r="H161" s="1" t="s">
        <v>49</v>
      </c>
      <c r="I161" s="1" t="s">
        <v>175</v>
      </c>
      <c r="J161" s="1">
        <v>17290.7</v>
      </c>
      <c r="K161" s="1">
        <v>116</v>
      </c>
      <c r="L161" s="1">
        <v>7233.49999999999</v>
      </c>
      <c r="M161" s="1">
        <v>3</v>
      </c>
    </row>
    <row r="162" spans="8:13" ht="28.8" x14ac:dyDescent="0.3">
      <c r="H162" s="1" t="s">
        <v>69</v>
      </c>
      <c r="I162" s="1" t="s">
        <v>160</v>
      </c>
      <c r="J162" s="1">
        <v>17275.16</v>
      </c>
      <c r="K162" s="1">
        <v>162</v>
      </c>
      <c r="L162" s="1">
        <v>5478.32</v>
      </c>
      <c r="M162" s="1">
        <v>3</v>
      </c>
    </row>
    <row r="163" spans="8:13" ht="28.8" x14ac:dyDescent="0.3">
      <c r="H163" s="1" t="s">
        <v>0</v>
      </c>
      <c r="I163" s="1" t="s">
        <v>181</v>
      </c>
      <c r="J163" s="1">
        <v>16958.169999999998</v>
      </c>
      <c r="K163" s="1">
        <v>118</v>
      </c>
      <c r="L163" s="1">
        <v>8396.09</v>
      </c>
      <c r="M163" s="1">
        <v>3</v>
      </c>
    </row>
    <row r="164" spans="8:13" x14ac:dyDescent="0.3">
      <c r="H164" s="1" t="s">
        <v>41</v>
      </c>
      <c r="I164" s="1" t="s">
        <v>194</v>
      </c>
      <c r="J164" s="1">
        <v>16798.34</v>
      </c>
      <c r="K164" s="1">
        <v>154</v>
      </c>
      <c r="L164" s="1">
        <v>7661.52</v>
      </c>
      <c r="M164" s="1">
        <v>3</v>
      </c>
    </row>
    <row r="165" spans="8:13" x14ac:dyDescent="0.3">
      <c r="H165" s="1" t="s">
        <v>60</v>
      </c>
      <c r="I165" s="1" t="s">
        <v>214</v>
      </c>
      <c r="J165" s="1">
        <v>16743.7399999999</v>
      </c>
      <c r="K165" s="1">
        <v>188</v>
      </c>
      <c r="L165" s="1">
        <v>7138.82</v>
      </c>
      <c r="M165" s="1">
        <v>3</v>
      </c>
    </row>
    <row r="166" spans="8:13" ht="28.8" x14ac:dyDescent="0.3">
      <c r="H166" s="1" t="s">
        <v>0</v>
      </c>
      <c r="I166" s="1" t="s">
        <v>186</v>
      </c>
      <c r="J166" s="1">
        <v>16542.4899999999</v>
      </c>
      <c r="K166" s="1">
        <v>131</v>
      </c>
      <c r="L166" s="1">
        <v>2994.47</v>
      </c>
      <c r="M166" s="1">
        <v>3</v>
      </c>
    </row>
    <row r="167" spans="8:13" ht="28.8" x14ac:dyDescent="0.3">
      <c r="H167" s="1" t="s">
        <v>60</v>
      </c>
      <c r="I167" s="1" t="s">
        <v>218</v>
      </c>
      <c r="J167" s="1">
        <v>16242.64</v>
      </c>
      <c r="K167" s="1">
        <v>208</v>
      </c>
      <c r="L167" s="1">
        <v>5289.36</v>
      </c>
      <c r="M167" s="1">
        <v>3</v>
      </c>
    </row>
    <row r="168" spans="8:13" ht="28.8" x14ac:dyDescent="0.3">
      <c r="H168" s="1" t="s">
        <v>0</v>
      </c>
      <c r="I168" s="1" t="s">
        <v>152</v>
      </c>
      <c r="J168" s="1">
        <v>16116.04</v>
      </c>
      <c r="K168" s="1">
        <v>141</v>
      </c>
      <c r="L168" s="1">
        <v>6388.45</v>
      </c>
      <c r="M168" s="1">
        <v>3</v>
      </c>
    </row>
    <row r="169" spans="8:13" ht="28.8" x14ac:dyDescent="0.3">
      <c r="H169" s="1" t="s">
        <v>74</v>
      </c>
      <c r="I169" s="1" t="s">
        <v>237</v>
      </c>
      <c r="J169" s="1">
        <v>15007.9899999999</v>
      </c>
      <c r="K169" s="1">
        <v>166</v>
      </c>
      <c r="L169" s="1">
        <v>3793.03</v>
      </c>
      <c r="M169" s="1">
        <v>3</v>
      </c>
    </row>
    <row r="170" spans="8:13" ht="43.2" x14ac:dyDescent="0.3">
      <c r="H170" s="1" t="s">
        <v>41</v>
      </c>
      <c r="I170" s="1" t="s">
        <v>201</v>
      </c>
      <c r="J170" s="1">
        <v>14974.16</v>
      </c>
      <c r="K170" s="1">
        <v>162</v>
      </c>
      <c r="L170" s="1">
        <v>4162.28</v>
      </c>
      <c r="M170" s="1">
        <v>3</v>
      </c>
    </row>
    <row r="171" spans="8:13" ht="28.8" x14ac:dyDescent="0.3">
      <c r="H171" s="1" t="s">
        <v>49</v>
      </c>
      <c r="I171" s="1" t="s">
        <v>173</v>
      </c>
      <c r="J171" s="1">
        <v>14799.64</v>
      </c>
      <c r="K171" s="1">
        <v>129</v>
      </c>
      <c r="L171" s="1">
        <v>7255.72</v>
      </c>
      <c r="M171" s="1">
        <v>3</v>
      </c>
    </row>
    <row r="172" spans="8:13" ht="28.8" x14ac:dyDescent="0.3">
      <c r="H172" s="1" t="s">
        <v>49</v>
      </c>
      <c r="I172" s="1" t="s">
        <v>189</v>
      </c>
      <c r="J172" s="1">
        <v>14748.93</v>
      </c>
      <c r="K172" s="1">
        <v>119</v>
      </c>
      <c r="L172" s="1">
        <v>6427.2599999999902</v>
      </c>
      <c r="M172" s="1">
        <v>3</v>
      </c>
    </row>
    <row r="173" spans="8:13" ht="28.8" x14ac:dyDescent="0.3">
      <c r="H173" s="1" t="s">
        <v>23</v>
      </c>
      <c r="I173" s="1" t="s">
        <v>156</v>
      </c>
      <c r="J173" s="1">
        <v>14681.6</v>
      </c>
      <c r="K173" s="1">
        <v>127</v>
      </c>
      <c r="L173" s="1">
        <v>6304.68</v>
      </c>
      <c r="M173" s="1">
        <v>3</v>
      </c>
    </row>
    <row r="174" spans="8:13" ht="43.2" x14ac:dyDescent="0.3">
      <c r="H174" s="1" t="s">
        <v>60</v>
      </c>
      <c r="I174" s="1" t="s">
        <v>232</v>
      </c>
      <c r="J174" s="1">
        <v>14658.48</v>
      </c>
      <c r="K174" s="1">
        <v>172</v>
      </c>
      <c r="L174" s="1">
        <v>5382.52</v>
      </c>
      <c r="M174" s="1">
        <v>3</v>
      </c>
    </row>
    <row r="175" spans="8:13" ht="43.2" x14ac:dyDescent="0.3">
      <c r="H175" s="1" t="s">
        <v>69</v>
      </c>
      <c r="I175" s="1" t="s">
        <v>258</v>
      </c>
      <c r="J175" s="1">
        <v>13775.76</v>
      </c>
      <c r="K175" s="1">
        <v>98</v>
      </c>
      <c r="L175" s="1">
        <v>6203.3</v>
      </c>
      <c r="M175" s="1">
        <v>3</v>
      </c>
    </row>
    <row r="176" spans="8:13" ht="28.8" x14ac:dyDescent="0.3">
      <c r="H176" s="1" t="s">
        <v>69</v>
      </c>
      <c r="I176" s="1" t="s">
        <v>217</v>
      </c>
      <c r="J176" s="1">
        <v>13460.1899999999</v>
      </c>
      <c r="K176" s="1">
        <v>120</v>
      </c>
      <c r="L176" s="1">
        <v>3579.3899999999899</v>
      </c>
      <c r="M176" s="1">
        <v>3</v>
      </c>
    </row>
    <row r="177" spans="8:13" ht="43.2" x14ac:dyDescent="0.3">
      <c r="H177" s="1" t="s">
        <v>69</v>
      </c>
      <c r="I177" s="1" t="s">
        <v>172</v>
      </c>
      <c r="J177" s="1">
        <v>13259.98</v>
      </c>
      <c r="K177" s="1">
        <v>154</v>
      </c>
      <c r="L177" s="1">
        <v>6597.94</v>
      </c>
      <c r="M177" s="1">
        <v>3</v>
      </c>
    </row>
    <row r="178" spans="8:13" ht="28.8" x14ac:dyDescent="0.3">
      <c r="H178" s="1" t="s">
        <v>23</v>
      </c>
      <c r="I178" s="1" t="s">
        <v>230</v>
      </c>
      <c r="J178" s="1">
        <v>13151.4199999999</v>
      </c>
      <c r="K178" s="1">
        <v>154</v>
      </c>
      <c r="L178" s="1">
        <v>5985.7999999999902</v>
      </c>
      <c r="M178" s="1">
        <v>3</v>
      </c>
    </row>
    <row r="179" spans="8:13" ht="28.8" x14ac:dyDescent="0.3">
      <c r="H179" s="1" t="s">
        <v>23</v>
      </c>
      <c r="I179" s="1" t="s">
        <v>229</v>
      </c>
      <c r="J179" s="1">
        <v>13045.12</v>
      </c>
      <c r="K179" s="1">
        <v>104</v>
      </c>
      <c r="L179" s="1">
        <v>4134.3999999999996</v>
      </c>
      <c r="M179" s="1">
        <v>3</v>
      </c>
    </row>
    <row r="180" spans="8:13" ht="28.8" x14ac:dyDescent="0.3">
      <c r="H180" s="1" t="s">
        <v>19</v>
      </c>
      <c r="I180" s="1" t="s">
        <v>248</v>
      </c>
      <c r="J180" s="1">
        <v>12514.4299999999</v>
      </c>
      <c r="K180" s="1">
        <v>117</v>
      </c>
      <c r="L180" s="1">
        <v>5643.02</v>
      </c>
      <c r="M180" s="1">
        <v>3</v>
      </c>
    </row>
    <row r="181" spans="8:13" ht="28.8" x14ac:dyDescent="0.3">
      <c r="H181" s="1" t="s">
        <v>0</v>
      </c>
      <c r="I181" s="1" t="s">
        <v>176</v>
      </c>
      <c r="J181" s="1">
        <v>12326.09</v>
      </c>
      <c r="K181" s="1">
        <v>112</v>
      </c>
      <c r="L181" s="1">
        <v>2832.97</v>
      </c>
      <c r="M181" s="1">
        <v>3</v>
      </c>
    </row>
    <row r="182" spans="8:13" ht="28.8" x14ac:dyDescent="0.3">
      <c r="H182" s="1" t="s">
        <v>23</v>
      </c>
      <c r="I182" s="1" t="s">
        <v>168</v>
      </c>
      <c r="J182" s="1">
        <v>12008.43</v>
      </c>
      <c r="K182" s="1">
        <v>102</v>
      </c>
      <c r="L182" s="1">
        <v>3490.41</v>
      </c>
      <c r="M182" s="1">
        <v>3</v>
      </c>
    </row>
    <row r="183" spans="8:13" ht="43.2" x14ac:dyDescent="0.3">
      <c r="H183" s="1" t="s">
        <v>0</v>
      </c>
      <c r="I183" s="1" t="s">
        <v>178</v>
      </c>
      <c r="J183" s="1">
        <v>11823.13</v>
      </c>
      <c r="K183" s="1">
        <v>126</v>
      </c>
      <c r="L183" s="1">
        <v>4169.8899999999903</v>
      </c>
      <c r="M183" s="1">
        <v>3</v>
      </c>
    </row>
    <row r="184" spans="8:13" ht="43.2" x14ac:dyDescent="0.3">
      <c r="H184" s="1" t="s">
        <v>23</v>
      </c>
      <c r="I184" s="1" t="s">
        <v>222</v>
      </c>
      <c r="J184" s="1">
        <v>11634.32</v>
      </c>
      <c r="K184" s="1">
        <v>115</v>
      </c>
      <c r="L184" s="1">
        <v>3780.9699999999898</v>
      </c>
      <c r="M184" s="1">
        <v>3</v>
      </c>
    </row>
    <row r="185" spans="8:13" ht="28.8" x14ac:dyDescent="0.3">
      <c r="H185" s="1" t="s">
        <v>23</v>
      </c>
      <c r="I185" s="1" t="s">
        <v>166</v>
      </c>
      <c r="J185" s="1">
        <v>11414.05</v>
      </c>
      <c r="K185" s="1">
        <v>94</v>
      </c>
      <c r="L185" s="1">
        <v>2588.39</v>
      </c>
      <c r="M185" s="1">
        <v>3</v>
      </c>
    </row>
    <row r="186" spans="8:13" x14ac:dyDescent="0.3">
      <c r="H186" s="1" t="s">
        <v>69</v>
      </c>
      <c r="I186" s="1" t="s">
        <v>214</v>
      </c>
      <c r="J186" s="1">
        <v>11094.94</v>
      </c>
      <c r="K186" s="1">
        <v>122</v>
      </c>
      <c r="L186" s="1">
        <v>4861.96</v>
      </c>
      <c r="M186" s="1">
        <v>3</v>
      </c>
    </row>
    <row r="187" spans="8:13" ht="28.8" x14ac:dyDescent="0.3">
      <c r="H187" s="1" t="s">
        <v>69</v>
      </c>
      <c r="I187" s="1" t="s">
        <v>229</v>
      </c>
      <c r="J187" s="1">
        <v>11086.72</v>
      </c>
      <c r="K187" s="1">
        <v>92</v>
      </c>
      <c r="L187" s="1">
        <v>3204.1599999999899</v>
      </c>
      <c r="M187" s="1">
        <v>3</v>
      </c>
    </row>
    <row r="188" spans="8:13" ht="43.2" x14ac:dyDescent="0.3">
      <c r="H188" s="1" t="s">
        <v>69</v>
      </c>
      <c r="I188" s="1" t="s">
        <v>257</v>
      </c>
      <c r="J188" s="1">
        <v>10854.89</v>
      </c>
      <c r="K188" s="1">
        <v>113</v>
      </c>
      <c r="L188" s="1">
        <v>3557.3499999999899</v>
      </c>
      <c r="M188" s="1">
        <v>3</v>
      </c>
    </row>
    <row r="189" spans="8:13" x14ac:dyDescent="0.3">
      <c r="H189" s="1" t="s">
        <v>23</v>
      </c>
      <c r="I189" s="1" t="s">
        <v>214</v>
      </c>
      <c r="J189" s="1">
        <v>10730.39</v>
      </c>
      <c r="K189" s="1">
        <v>116</v>
      </c>
      <c r="L189" s="1">
        <v>4803.95</v>
      </c>
      <c r="M189" s="1">
        <v>3</v>
      </c>
    </row>
    <row r="190" spans="8:13" ht="43.2" x14ac:dyDescent="0.3">
      <c r="H190" s="1" t="s">
        <v>23</v>
      </c>
      <c r="I190" s="1" t="s">
        <v>206</v>
      </c>
      <c r="J190" s="1">
        <v>10544.24</v>
      </c>
      <c r="K190" s="1">
        <v>116</v>
      </c>
      <c r="L190" s="1">
        <v>2563.44</v>
      </c>
      <c r="M190" s="1">
        <v>3</v>
      </c>
    </row>
    <row r="191" spans="8:13" ht="28.8" x14ac:dyDescent="0.3">
      <c r="H191" s="1" t="s">
        <v>41</v>
      </c>
      <c r="I191" s="1" t="s">
        <v>199</v>
      </c>
      <c r="J191" s="1">
        <v>10409.540000000001</v>
      </c>
      <c r="K191" s="1">
        <v>150</v>
      </c>
      <c r="L191" s="1">
        <v>4975.04</v>
      </c>
      <c r="M191" s="1">
        <v>3</v>
      </c>
    </row>
    <row r="192" spans="8:13" ht="43.2" x14ac:dyDescent="0.3">
      <c r="H192" s="1" t="s">
        <v>60</v>
      </c>
      <c r="I192" s="1" t="s">
        <v>216</v>
      </c>
      <c r="J192" s="1">
        <v>10097.299999999999</v>
      </c>
      <c r="K192" s="1">
        <v>122</v>
      </c>
      <c r="L192" s="1">
        <v>4374.28</v>
      </c>
      <c r="M192" s="1">
        <v>3</v>
      </c>
    </row>
    <row r="193" spans="8:13" ht="28.8" x14ac:dyDescent="0.3">
      <c r="H193" s="1" t="s">
        <v>74</v>
      </c>
      <c r="I193" s="1" t="s">
        <v>171</v>
      </c>
      <c r="J193" s="1">
        <v>9929.7199999999993</v>
      </c>
      <c r="K193" s="1">
        <v>148</v>
      </c>
      <c r="L193" s="1">
        <v>4866.6399999999903</v>
      </c>
      <c r="M193" s="1">
        <v>3</v>
      </c>
    </row>
    <row r="194" spans="8:13" ht="28.8" x14ac:dyDescent="0.3">
      <c r="H194" s="1" t="s">
        <v>23</v>
      </c>
      <c r="I194" s="1" t="s">
        <v>162</v>
      </c>
      <c r="J194" s="1">
        <v>9776.6</v>
      </c>
      <c r="K194" s="1">
        <v>112</v>
      </c>
      <c r="L194" s="1">
        <v>2987.16</v>
      </c>
      <c r="M194" s="1">
        <v>3</v>
      </c>
    </row>
    <row r="195" spans="8:13" ht="43.2" x14ac:dyDescent="0.3">
      <c r="H195" s="1" t="s">
        <v>49</v>
      </c>
      <c r="I195" s="1" t="s">
        <v>172</v>
      </c>
      <c r="J195" s="1">
        <v>9437.16</v>
      </c>
      <c r="K195" s="1">
        <v>116</v>
      </c>
      <c r="L195" s="1">
        <v>4419</v>
      </c>
      <c r="M195" s="1">
        <v>3</v>
      </c>
    </row>
    <row r="196" spans="8:13" ht="28.8" x14ac:dyDescent="0.3">
      <c r="H196" s="1" t="s">
        <v>23</v>
      </c>
      <c r="I196" s="1" t="s">
        <v>213</v>
      </c>
      <c r="J196" s="1">
        <v>9312.49</v>
      </c>
      <c r="K196" s="1">
        <v>106</v>
      </c>
      <c r="L196" s="1">
        <v>3627.71</v>
      </c>
      <c r="M196" s="1">
        <v>3</v>
      </c>
    </row>
    <row r="197" spans="8:13" ht="28.8" x14ac:dyDescent="0.3">
      <c r="H197" s="1" t="s">
        <v>60</v>
      </c>
      <c r="I197" s="1" t="s">
        <v>213</v>
      </c>
      <c r="J197" s="1">
        <v>9236.93</v>
      </c>
      <c r="K197" s="1">
        <v>104</v>
      </c>
      <c r="L197" s="1">
        <v>3659.41</v>
      </c>
      <c r="M197" s="1">
        <v>3</v>
      </c>
    </row>
    <row r="198" spans="8:13" ht="43.2" x14ac:dyDescent="0.3">
      <c r="H198" s="1" t="s">
        <v>69</v>
      </c>
      <c r="I198" s="1" t="s">
        <v>252</v>
      </c>
      <c r="J198" s="1">
        <v>9152.03999999999</v>
      </c>
      <c r="K198" s="1">
        <v>136</v>
      </c>
      <c r="L198" s="1">
        <v>4532.12</v>
      </c>
      <c r="M198" s="1">
        <v>3</v>
      </c>
    </row>
    <row r="199" spans="8:13" ht="28.8" x14ac:dyDescent="0.3">
      <c r="H199" s="1" t="s">
        <v>60</v>
      </c>
      <c r="I199" s="1" t="s">
        <v>182</v>
      </c>
      <c r="J199" s="1">
        <v>8942.94</v>
      </c>
      <c r="K199" s="1">
        <v>164</v>
      </c>
      <c r="L199" s="1">
        <v>4856.0599999999904</v>
      </c>
      <c r="M199" s="1">
        <v>3</v>
      </c>
    </row>
    <row r="200" spans="8:13" ht="28.8" x14ac:dyDescent="0.3">
      <c r="H200" s="1" t="s">
        <v>69</v>
      </c>
      <c r="I200" s="1" t="s">
        <v>213</v>
      </c>
      <c r="J200" s="1">
        <v>8301.9500000000007</v>
      </c>
      <c r="K200" s="1">
        <v>95</v>
      </c>
      <c r="L200" s="1">
        <v>3207.1</v>
      </c>
      <c r="M200" s="1">
        <v>3</v>
      </c>
    </row>
    <row r="201" spans="8:13" ht="28.8" x14ac:dyDescent="0.3">
      <c r="H201" s="1" t="s">
        <v>69</v>
      </c>
      <c r="I201" s="1" t="s">
        <v>236</v>
      </c>
      <c r="J201" s="1">
        <v>8219.9699999999993</v>
      </c>
      <c r="K201" s="1">
        <v>111</v>
      </c>
      <c r="L201" s="1">
        <v>2820.93</v>
      </c>
      <c r="M201" s="1">
        <v>3</v>
      </c>
    </row>
    <row r="202" spans="8:13" ht="43.2" x14ac:dyDescent="0.3">
      <c r="H202" s="1" t="s">
        <v>23</v>
      </c>
      <c r="I202" s="1" t="s">
        <v>172</v>
      </c>
      <c r="J202" s="1">
        <v>7920.43</v>
      </c>
      <c r="K202" s="1">
        <v>97</v>
      </c>
      <c r="L202" s="1">
        <v>3724.21</v>
      </c>
      <c r="M202" s="1">
        <v>3</v>
      </c>
    </row>
    <row r="203" spans="8:13" ht="28.8" x14ac:dyDescent="0.3">
      <c r="H203" s="1" t="s">
        <v>60</v>
      </c>
      <c r="I203" s="1" t="s">
        <v>215</v>
      </c>
      <c r="J203" s="1">
        <v>7858.08</v>
      </c>
      <c r="K203" s="1">
        <v>136</v>
      </c>
      <c r="L203" s="1">
        <v>3234.08</v>
      </c>
      <c r="M203" s="1">
        <v>3</v>
      </c>
    </row>
    <row r="204" spans="8:13" x14ac:dyDescent="0.3">
      <c r="H204" s="1" t="s">
        <v>60</v>
      </c>
      <c r="I204" s="1" t="s">
        <v>212</v>
      </c>
      <c r="J204" s="1">
        <v>7713.68</v>
      </c>
      <c r="K204" s="1">
        <v>152</v>
      </c>
      <c r="L204" s="1">
        <v>2652.08</v>
      </c>
      <c r="M204" s="1">
        <v>3</v>
      </c>
    </row>
    <row r="205" spans="8:13" ht="28.8" x14ac:dyDescent="0.3">
      <c r="H205" s="1" t="s">
        <v>49</v>
      </c>
      <c r="I205" s="1" t="s">
        <v>239</v>
      </c>
      <c r="J205" s="1">
        <v>7564.94</v>
      </c>
      <c r="K205" s="1">
        <v>108</v>
      </c>
      <c r="L205" s="1">
        <v>4073.3</v>
      </c>
      <c r="M205" s="1">
        <v>3</v>
      </c>
    </row>
    <row r="206" spans="8:13" ht="43.2" x14ac:dyDescent="0.3">
      <c r="H206" s="1" t="s">
        <v>60</v>
      </c>
      <c r="I206" s="1" t="s">
        <v>252</v>
      </c>
      <c r="J206" s="1">
        <v>7374.99</v>
      </c>
      <c r="K206" s="1">
        <v>111</v>
      </c>
      <c r="L206" s="1">
        <v>3604.32</v>
      </c>
      <c r="M206" s="1">
        <v>3</v>
      </c>
    </row>
    <row r="207" spans="8:13" ht="28.8" x14ac:dyDescent="0.3">
      <c r="H207" s="1" t="s">
        <v>0</v>
      </c>
      <c r="I207" s="1" t="s">
        <v>192</v>
      </c>
      <c r="J207" s="1">
        <v>7359.01</v>
      </c>
      <c r="K207" s="1">
        <v>102</v>
      </c>
      <c r="L207" s="1">
        <v>2355.91</v>
      </c>
      <c r="M207" s="1">
        <v>3</v>
      </c>
    </row>
    <row r="208" spans="8:13" ht="28.8" x14ac:dyDescent="0.3">
      <c r="H208" s="1" t="s">
        <v>0</v>
      </c>
      <c r="I208" s="1" t="s">
        <v>177</v>
      </c>
      <c r="J208" s="1">
        <v>7172.92</v>
      </c>
      <c r="K208" s="1">
        <v>88</v>
      </c>
      <c r="L208" s="1">
        <v>2109.4</v>
      </c>
      <c r="M208" s="1">
        <v>3</v>
      </c>
    </row>
    <row r="209" spans="8:13" ht="28.8" x14ac:dyDescent="0.3">
      <c r="H209" s="1" t="s">
        <v>69</v>
      </c>
      <c r="I209" s="1" t="s">
        <v>171</v>
      </c>
      <c r="J209" s="1">
        <v>7169.64</v>
      </c>
      <c r="K209" s="1">
        <v>111</v>
      </c>
      <c r="L209" s="1">
        <v>3372.33</v>
      </c>
      <c r="M209" s="1">
        <v>3</v>
      </c>
    </row>
    <row r="210" spans="8:13" ht="43.2" x14ac:dyDescent="0.3">
      <c r="H210" s="1" t="s">
        <v>23</v>
      </c>
      <c r="I210" s="1" t="s">
        <v>219</v>
      </c>
      <c r="J210" s="1">
        <v>7162.55</v>
      </c>
      <c r="K210" s="1">
        <v>112</v>
      </c>
      <c r="L210" s="1">
        <v>3100.3099999999899</v>
      </c>
      <c r="M210" s="1">
        <v>3</v>
      </c>
    </row>
    <row r="211" spans="8:13" ht="28.8" x14ac:dyDescent="0.3">
      <c r="H211" s="1" t="s">
        <v>41</v>
      </c>
      <c r="I211" s="1" t="s">
        <v>197</v>
      </c>
      <c r="J211" s="1">
        <v>6877.0299999999897</v>
      </c>
      <c r="K211" s="1">
        <v>111</v>
      </c>
      <c r="L211" s="1">
        <v>3211.8099999999899</v>
      </c>
      <c r="M211" s="1">
        <v>3</v>
      </c>
    </row>
    <row r="212" spans="8:13" ht="28.8" x14ac:dyDescent="0.3">
      <c r="H212" s="1" t="s">
        <v>23</v>
      </c>
      <c r="I212" s="1" t="s">
        <v>220</v>
      </c>
      <c r="J212" s="1">
        <v>6624.74</v>
      </c>
      <c r="K212" s="1">
        <v>112</v>
      </c>
      <c r="L212" s="1">
        <v>3338.66</v>
      </c>
      <c r="M212" s="1">
        <v>3</v>
      </c>
    </row>
    <row r="213" spans="8:13" ht="28.8" x14ac:dyDescent="0.3">
      <c r="H213" s="1" t="s">
        <v>19</v>
      </c>
      <c r="I213" s="1" t="s">
        <v>167</v>
      </c>
      <c r="J213" s="1">
        <v>6488.0199999999904</v>
      </c>
      <c r="K213" s="1">
        <v>99</v>
      </c>
      <c r="L213" s="1">
        <v>1151.9199999999901</v>
      </c>
      <c r="M213" s="1">
        <v>3</v>
      </c>
    </row>
    <row r="214" spans="8:13" ht="28.8" x14ac:dyDescent="0.3">
      <c r="H214" s="1" t="s">
        <v>23</v>
      </c>
      <c r="I214" s="1" t="s">
        <v>171</v>
      </c>
      <c r="J214" s="1">
        <v>6271.24</v>
      </c>
      <c r="K214" s="1">
        <v>93</v>
      </c>
      <c r="L214" s="1">
        <v>3089.71</v>
      </c>
      <c r="M214" s="1">
        <v>3</v>
      </c>
    </row>
    <row r="215" spans="8:13" ht="28.8" x14ac:dyDescent="0.3">
      <c r="H215" s="1" t="s">
        <v>41</v>
      </c>
      <c r="I215" s="1" t="s">
        <v>203</v>
      </c>
      <c r="J215" s="1">
        <v>6107.70999999999</v>
      </c>
      <c r="K215" s="1">
        <v>82</v>
      </c>
      <c r="L215" s="1">
        <v>2089.70999999999</v>
      </c>
      <c r="M215" s="1">
        <v>3</v>
      </c>
    </row>
    <row r="216" spans="8:13" ht="28.8" x14ac:dyDescent="0.3">
      <c r="H216" s="1" t="s">
        <v>69</v>
      </c>
      <c r="I216" s="1" t="s">
        <v>255</v>
      </c>
      <c r="J216" s="1">
        <v>5901.2</v>
      </c>
      <c r="K216" s="1">
        <v>106</v>
      </c>
      <c r="L216" s="1">
        <v>3113.3999999999901</v>
      </c>
      <c r="M216" s="1">
        <v>3</v>
      </c>
    </row>
    <row r="217" spans="8:13" x14ac:dyDescent="0.3">
      <c r="H217" s="1" t="s">
        <v>23</v>
      </c>
      <c r="I217" s="1" t="s">
        <v>212</v>
      </c>
      <c r="J217" s="1">
        <v>5871.54</v>
      </c>
      <c r="K217" s="1">
        <v>116</v>
      </c>
      <c r="L217" s="1">
        <v>2008.74</v>
      </c>
      <c r="M217" s="1">
        <v>3</v>
      </c>
    </row>
    <row r="218" spans="8:13" ht="43.2" x14ac:dyDescent="0.3">
      <c r="H218" s="1" t="s">
        <v>23</v>
      </c>
      <c r="I218" s="1" t="s">
        <v>221</v>
      </c>
      <c r="J218" s="1">
        <v>5535.5</v>
      </c>
      <c r="K218" s="1">
        <v>100</v>
      </c>
      <c r="L218" s="1">
        <v>1786.5</v>
      </c>
      <c r="M218" s="1">
        <v>3</v>
      </c>
    </row>
    <row r="219" spans="8:13" ht="28.8" x14ac:dyDescent="0.3">
      <c r="H219" s="1" t="s">
        <v>23</v>
      </c>
      <c r="I219" s="1" t="s">
        <v>174</v>
      </c>
      <c r="J219" s="1">
        <v>5477.74</v>
      </c>
      <c r="K219" s="1">
        <v>101</v>
      </c>
      <c r="L219" s="1">
        <v>2114.44</v>
      </c>
      <c r="M219" s="1">
        <v>3</v>
      </c>
    </row>
    <row r="220" spans="8:13" ht="28.8" x14ac:dyDescent="0.3">
      <c r="H220" s="1" t="s">
        <v>23</v>
      </c>
      <c r="I220" s="1" t="s">
        <v>153</v>
      </c>
      <c r="J220" s="1">
        <v>5412.15</v>
      </c>
      <c r="K220" s="1">
        <v>124</v>
      </c>
      <c r="L220" s="1">
        <v>1793.83</v>
      </c>
      <c r="M220" s="1">
        <v>3</v>
      </c>
    </row>
    <row r="221" spans="8:13" ht="28.8" x14ac:dyDescent="0.3">
      <c r="H221" s="1" t="s">
        <v>69</v>
      </c>
      <c r="I221" s="1" t="s">
        <v>256</v>
      </c>
      <c r="J221" s="1">
        <v>5219.1400000000003</v>
      </c>
      <c r="K221" s="1">
        <v>81</v>
      </c>
      <c r="L221" s="1">
        <v>2444.89</v>
      </c>
      <c r="M221" s="1">
        <v>3</v>
      </c>
    </row>
    <row r="222" spans="8:13" ht="28.8" x14ac:dyDescent="0.3">
      <c r="H222" s="1" t="s">
        <v>60</v>
      </c>
      <c r="I222" s="1" t="s">
        <v>174</v>
      </c>
      <c r="J222" s="1">
        <v>5109.6899999999996</v>
      </c>
      <c r="K222" s="1">
        <v>94</v>
      </c>
      <c r="L222" s="1">
        <v>1979.49</v>
      </c>
      <c r="M222" s="1">
        <v>3</v>
      </c>
    </row>
    <row r="223" spans="8:13" ht="28.8" x14ac:dyDescent="0.3">
      <c r="H223" s="1" t="s">
        <v>49</v>
      </c>
      <c r="I223" s="1" t="s">
        <v>174</v>
      </c>
      <c r="J223" s="1">
        <v>4992.1000000000004</v>
      </c>
      <c r="K223" s="1">
        <v>89</v>
      </c>
      <c r="L223" s="1">
        <v>2028.4</v>
      </c>
      <c r="M223" s="1">
        <v>3</v>
      </c>
    </row>
    <row r="224" spans="8:13" ht="28.8" x14ac:dyDescent="0.3">
      <c r="H224" s="1" t="s">
        <v>0</v>
      </c>
      <c r="I224" s="1" t="s">
        <v>235</v>
      </c>
      <c r="J224" s="1">
        <v>4775.43</v>
      </c>
      <c r="K224" s="1">
        <v>113</v>
      </c>
      <c r="L224" s="1">
        <v>2160.6099999999901</v>
      </c>
      <c r="M224" s="1">
        <v>3</v>
      </c>
    </row>
    <row r="225" spans="8:13" ht="28.8" x14ac:dyDescent="0.3">
      <c r="H225" s="1" t="s">
        <v>0</v>
      </c>
      <c r="I225" s="1" t="s">
        <v>179</v>
      </c>
      <c r="J225" s="1">
        <v>4383.62</v>
      </c>
      <c r="K225" s="1">
        <v>78</v>
      </c>
      <c r="L225" s="1">
        <v>1704.32</v>
      </c>
      <c r="M225" s="1">
        <v>3</v>
      </c>
    </row>
    <row r="226" spans="8:13" ht="57.6" x14ac:dyDescent="0.3">
      <c r="H226" s="1" t="s">
        <v>23</v>
      </c>
      <c r="I226" s="1" t="s">
        <v>183</v>
      </c>
      <c r="J226" s="1">
        <v>4274.1400000000003</v>
      </c>
      <c r="K226" s="1">
        <v>90</v>
      </c>
      <c r="L226" s="1">
        <v>2090.7399999999998</v>
      </c>
      <c r="M226" s="1">
        <v>3</v>
      </c>
    </row>
    <row r="227" spans="8:13" x14ac:dyDescent="0.3">
      <c r="H227" s="1" t="s">
        <v>69</v>
      </c>
      <c r="I227" s="1" t="s">
        <v>212</v>
      </c>
      <c r="J227" s="1">
        <v>4263.2699999999904</v>
      </c>
      <c r="K227" s="1">
        <v>91</v>
      </c>
      <c r="L227" s="1">
        <v>1232.97</v>
      </c>
      <c r="M227" s="1">
        <v>3</v>
      </c>
    </row>
    <row r="228" spans="8:13" ht="43.2" x14ac:dyDescent="0.3">
      <c r="H228" s="1" t="s">
        <v>49</v>
      </c>
      <c r="I228" s="1" t="s">
        <v>150</v>
      </c>
      <c r="J228" s="1">
        <v>4042.45</v>
      </c>
      <c r="K228" s="1">
        <v>104</v>
      </c>
      <c r="L228" s="1">
        <v>1899.01</v>
      </c>
      <c r="M228" s="1">
        <v>3</v>
      </c>
    </row>
    <row r="229" spans="8:13" ht="43.2" x14ac:dyDescent="0.3">
      <c r="H229" s="1" t="s">
        <v>60</v>
      </c>
      <c r="I229" s="1" t="s">
        <v>157</v>
      </c>
      <c r="J229" s="1">
        <v>3965.14</v>
      </c>
      <c r="K229" s="1">
        <v>111</v>
      </c>
      <c r="L229" s="1">
        <v>1550.89</v>
      </c>
      <c r="M229" s="1">
        <v>3</v>
      </c>
    </row>
    <row r="230" spans="8:13" ht="43.2" x14ac:dyDescent="0.3">
      <c r="H230" s="1" t="s">
        <v>49</v>
      </c>
      <c r="I230" s="1" t="s">
        <v>157</v>
      </c>
      <c r="J230" s="1">
        <v>2880.2799999999902</v>
      </c>
      <c r="K230" s="1">
        <v>79</v>
      </c>
      <c r="L230" s="1">
        <v>1162.03</v>
      </c>
      <c r="M230" s="1">
        <v>3</v>
      </c>
    </row>
    <row r="231" spans="8:13" ht="28.8" x14ac:dyDescent="0.3">
      <c r="H231" s="1" t="s">
        <v>49</v>
      </c>
      <c r="I231" s="1" t="s">
        <v>169</v>
      </c>
      <c r="J231" s="1">
        <v>2879</v>
      </c>
      <c r="K231" s="1">
        <v>93</v>
      </c>
      <c r="L231" s="1">
        <v>779.98999999999899</v>
      </c>
      <c r="M231" s="1">
        <v>3</v>
      </c>
    </row>
    <row r="232" spans="8:13" ht="28.8" x14ac:dyDescent="0.3">
      <c r="H232" s="1" t="s">
        <v>60</v>
      </c>
      <c r="I232" s="1" t="s">
        <v>165</v>
      </c>
      <c r="J232" s="1">
        <v>51638.559999999998</v>
      </c>
      <c r="K232" s="1">
        <v>336</v>
      </c>
      <c r="L232" s="1">
        <v>25464.159999999902</v>
      </c>
      <c r="M232" s="1">
        <v>2</v>
      </c>
    </row>
    <row r="233" spans="8:13" ht="43.2" x14ac:dyDescent="0.3">
      <c r="H233" s="1" t="s">
        <v>60</v>
      </c>
      <c r="I233" s="1" t="s">
        <v>240</v>
      </c>
      <c r="J233" s="1">
        <v>24752.75</v>
      </c>
      <c r="K233" s="1">
        <v>171</v>
      </c>
      <c r="L233" s="1">
        <v>7394.53999999999</v>
      </c>
      <c r="M233" s="1">
        <v>2</v>
      </c>
    </row>
    <row r="234" spans="8:13" ht="28.8" x14ac:dyDescent="0.3">
      <c r="H234" s="1" t="s">
        <v>60</v>
      </c>
      <c r="I234" s="1" t="s">
        <v>181</v>
      </c>
      <c r="J234" s="1">
        <v>23279.19</v>
      </c>
      <c r="K234" s="1">
        <v>154</v>
      </c>
      <c r="L234" s="1">
        <v>12104.949999999901</v>
      </c>
      <c r="M234" s="1">
        <v>2</v>
      </c>
    </row>
    <row r="235" spans="8:13" ht="28.8" x14ac:dyDescent="0.3">
      <c r="H235" s="1" t="s">
        <v>60</v>
      </c>
      <c r="I235" s="1" t="s">
        <v>247</v>
      </c>
      <c r="J235" s="1">
        <v>23187.78</v>
      </c>
      <c r="K235" s="1">
        <v>200</v>
      </c>
      <c r="L235" s="1">
        <v>8215.7799999999897</v>
      </c>
      <c r="M235" s="1">
        <v>2</v>
      </c>
    </row>
    <row r="236" spans="8:13" ht="43.2" x14ac:dyDescent="0.3">
      <c r="H236" s="1" t="s">
        <v>60</v>
      </c>
      <c r="I236" s="1" t="s">
        <v>225</v>
      </c>
      <c r="J236" s="1">
        <v>22698.16</v>
      </c>
      <c r="K236" s="1">
        <v>210</v>
      </c>
      <c r="L236" s="1">
        <v>8044.36</v>
      </c>
      <c r="M236" s="1">
        <v>2</v>
      </c>
    </row>
    <row r="237" spans="8:13" ht="28.8" x14ac:dyDescent="0.3">
      <c r="H237" s="1" t="s">
        <v>60</v>
      </c>
      <c r="I237" s="1" t="s">
        <v>241</v>
      </c>
      <c r="J237" s="1">
        <v>22618.76</v>
      </c>
      <c r="K237" s="1">
        <v>220</v>
      </c>
      <c r="L237" s="1">
        <v>10364.76</v>
      </c>
      <c r="M237" s="1">
        <v>2</v>
      </c>
    </row>
    <row r="238" spans="8:13" ht="28.8" x14ac:dyDescent="0.3">
      <c r="H238" s="1" t="s">
        <v>60</v>
      </c>
      <c r="I238" s="1" t="s">
        <v>242</v>
      </c>
      <c r="J238" s="1">
        <v>21980.560000000001</v>
      </c>
      <c r="K238" s="1">
        <v>172</v>
      </c>
      <c r="L238" s="1">
        <v>6648.48</v>
      </c>
      <c r="M238" s="1">
        <v>2</v>
      </c>
    </row>
    <row r="239" spans="8:13" ht="28.8" x14ac:dyDescent="0.3">
      <c r="H239" s="1" t="s">
        <v>60</v>
      </c>
      <c r="I239" s="1" t="s">
        <v>226</v>
      </c>
      <c r="J239" s="1">
        <v>20396.689999999999</v>
      </c>
      <c r="K239" s="1">
        <v>163</v>
      </c>
      <c r="L239" s="1">
        <v>9263.7900000000009</v>
      </c>
      <c r="M239" s="1">
        <v>2</v>
      </c>
    </row>
    <row r="240" spans="8:13" ht="43.2" x14ac:dyDescent="0.3">
      <c r="H240" s="1" t="s">
        <v>0</v>
      </c>
      <c r="I240" s="1" t="s">
        <v>204</v>
      </c>
      <c r="J240" s="1">
        <v>20098.11</v>
      </c>
      <c r="K240" s="1">
        <v>117</v>
      </c>
      <c r="L240" s="1">
        <v>9448.77</v>
      </c>
      <c r="M240" s="1">
        <v>2</v>
      </c>
    </row>
    <row r="241" spans="8:13" ht="43.2" x14ac:dyDescent="0.3">
      <c r="H241" s="1" t="s">
        <v>60</v>
      </c>
      <c r="I241" s="1" t="s">
        <v>222</v>
      </c>
      <c r="J241" s="1">
        <v>19164.990000000002</v>
      </c>
      <c r="K241" s="1">
        <v>186</v>
      </c>
      <c r="L241" s="1">
        <v>6463.0499999999902</v>
      </c>
      <c r="M241" s="1">
        <v>2</v>
      </c>
    </row>
    <row r="242" spans="8:13" ht="28.8" x14ac:dyDescent="0.3">
      <c r="H242" s="1" t="s">
        <v>23</v>
      </c>
      <c r="I242" s="1" t="s">
        <v>187</v>
      </c>
      <c r="J242" s="1">
        <v>18018.46</v>
      </c>
      <c r="K242" s="1">
        <v>89</v>
      </c>
      <c r="L242" s="1">
        <v>9244.84</v>
      </c>
      <c r="M242" s="1">
        <v>2</v>
      </c>
    </row>
    <row r="243" spans="8:13" ht="28.8" x14ac:dyDescent="0.3">
      <c r="H243" s="1" t="s">
        <v>41</v>
      </c>
      <c r="I243" s="1" t="s">
        <v>227</v>
      </c>
      <c r="J243" s="1">
        <v>15753.55</v>
      </c>
      <c r="K243" s="1">
        <v>95</v>
      </c>
      <c r="L243" s="1">
        <v>7863.7999999999902</v>
      </c>
      <c r="M243" s="1">
        <v>2</v>
      </c>
    </row>
    <row r="244" spans="8:13" ht="28.8" x14ac:dyDescent="0.3">
      <c r="H244" s="1" t="s">
        <v>23</v>
      </c>
      <c r="I244" s="1" t="s">
        <v>163</v>
      </c>
      <c r="J244" s="1">
        <v>15569.5</v>
      </c>
      <c r="K244" s="1">
        <v>119</v>
      </c>
      <c r="L244" s="1">
        <v>3871.8</v>
      </c>
      <c r="M244" s="1">
        <v>2</v>
      </c>
    </row>
    <row r="245" spans="8:13" ht="28.8" x14ac:dyDescent="0.3">
      <c r="H245" s="1" t="s">
        <v>16</v>
      </c>
      <c r="I245" s="1" t="s">
        <v>228</v>
      </c>
      <c r="J245" s="1">
        <v>15146.46</v>
      </c>
      <c r="K245" s="1">
        <v>79</v>
      </c>
      <c r="L245" s="1">
        <v>7594.8499999999904</v>
      </c>
      <c r="M245" s="1">
        <v>2</v>
      </c>
    </row>
    <row r="246" spans="8:13" x14ac:dyDescent="0.3">
      <c r="H246" s="1" t="s">
        <v>23</v>
      </c>
      <c r="I246" s="1" t="s">
        <v>185</v>
      </c>
      <c r="J246" s="1">
        <v>15069.54</v>
      </c>
      <c r="K246" s="1">
        <v>120</v>
      </c>
      <c r="L246" s="1">
        <v>5721.54</v>
      </c>
      <c r="M246" s="1">
        <v>2</v>
      </c>
    </row>
    <row r="247" spans="8:13" ht="28.8" x14ac:dyDescent="0.3">
      <c r="H247" s="1" t="s">
        <v>60</v>
      </c>
      <c r="I247" s="1" t="s">
        <v>227</v>
      </c>
      <c r="J247" s="1">
        <v>14836.71</v>
      </c>
      <c r="K247" s="1">
        <v>98</v>
      </c>
      <c r="L247" s="1">
        <v>6697.8099999999904</v>
      </c>
      <c r="M247" s="1">
        <v>2</v>
      </c>
    </row>
    <row r="248" spans="8:13" ht="28.8" x14ac:dyDescent="0.3">
      <c r="H248" s="1" t="s">
        <v>33</v>
      </c>
      <c r="I248" s="1" t="s">
        <v>211</v>
      </c>
      <c r="J248" s="1">
        <v>14826.12</v>
      </c>
      <c r="K248" s="1">
        <v>87</v>
      </c>
      <c r="L248" s="1">
        <v>6531.53999999999</v>
      </c>
      <c r="M248" s="1">
        <v>2</v>
      </c>
    </row>
    <row r="249" spans="8:13" ht="28.8" x14ac:dyDescent="0.3">
      <c r="H249" s="1" t="s">
        <v>60</v>
      </c>
      <c r="I249" s="1" t="s">
        <v>237</v>
      </c>
      <c r="J249" s="1">
        <v>14458.4</v>
      </c>
      <c r="K249" s="1">
        <v>166</v>
      </c>
      <c r="L249" s="1">
        <v>3243.4399999999901</v>
      </c>
      <c r="M249" s="1">
        <v>2</v>
      </c>
    </row>
    <row r="250" spans="8:13" ht="28.8" x14ac:dyDescent="0.3">
      <c r="H250" s="1" t="s">
        <v>59</v>
      </c>
      <c r="I250" s="1" t="s">
        <v>176</v>
      </c>
      <c r="J250" s="1">
        <v>14385.35</v>
      </c>
      <c r="K250" s="1">
        <v>128</v>
      </c>
      <c r="L250" s="1">
        <v>3536.0699999999902</v>
      </c>
      <c r="M250" s="1">
        <v>2</v>
      </c>
    </row>
    <row r="251" spans="8:13" ht="28.8" x14ac:dyDescent="0.3">
      <c r="H251" s="1" t="s">
        <v>12</v>
      </c>
      <c r="I251" s="1" t="s">
        <v>187</v>
      </c>
      <c r="J251" s="1">
        <v>14300.52</v>
      </c>
      <c r="K251" s="1">
        <v>70</v>
      </c>
      <c r="L251" s="1">
        <v>7399.92</v>
      </c>
      <c r="M251" s="1">
        <v>2</v>
      </c>
    </row>
    <row r="252" spans="8:13" ht="28.8" x14ac:dyDescent="0.3">
      <c r="H252" s="1" t="s">
        <v>0</v>
      </c>
      <c r="I252" s="1" t="s">
        <v>165</v>
      </c>
      <c r="J252" s="1">
        <v>14162.13</v>
      </c>
      <c r="K252" s="1">
        <v>89</v>
      </c>
      <c r="L252" s="1">
        <v>7229.03</v>
      </c>
      <c r="M252" s="1">
        <v>2</v>
      </c>
    </row>
    <row r="253" spans="8:13" ht="28.8" x14ac:dyDescent="0.3">
      <c r="H253" s="1" t="s">
        <v>41</v>
      </c>
      <c r="I253" s="1" t="s">
        <v>228</v>
      </c>
      <c r="J253" s="1">
        <v>14088.84</v>
      </c>
      <c r="K253" s="1">
        <v>79</v>
      </c>
      <c r="L253" s="1">
        <v>6537.23</v>
      </c>
      <c r="M253" s="1">
        <v>2</v>
      </c>
    </row>
    <row r="254" spans="8:13" ht="43.2" x14ac:dyDescent="0.3">
      <c r="H254" s="1" t="s">
        <v>49</v>
      </c>
      <c r="I254" s="1" t="s">
        <v>258</v>
      </c>
      <c r="J254" s="1">
        <v>13640</v>
      </c>
      <c r="K254" s="1">
        <v>100</v>
      </c>
      <c r="L254" s="1">
        <v>5913</v>
      </c>
      <c r="M254" s="1">
        <v>2</v>
      </c>
    </row>
    <row r="255" spans="8:13" ht="28.8" x14ac:dyDescent="0.3">
      <c r="H255" s="1" t="s">
        <v>60</v>
      </c>
      <c r="I255" s="1" t="s">
        <v>233</v>
      </c>
      <c r="J255" s="1">
        <v>13605.28</v>
      </c>
      <c r="K255" s="1">
        <v>154</v>
      </c>
      <c r="L255" s="1">
        <v>4756.4399999999996</v>
      </c>
      <c r="M255" s="1">
        <v>2</v>
      </c>
    </row>
    <row r="256" spans="8:13" ht="28.8" x14ac:dyDescent="0.3">
      <c r="H256" s="1" t="s">
        <v>69</v>
      </c>
      <c r="I256" s="1" t="s">
        <v>175</v>
      </c>
      <c r="J256" s="1">
        <v>13589.8</v>
      </c>
      <c r="K256" s="1">
        <v>85</v>
      </c>
      <c r="L256" s="1">
        <v>6220.2999999999902</v>
      </c>
      <c r="M256" s="1">
        <v>2</v>
      </c>
    </row>
    <row r="257" spans="8:13" ht="28.8" x14ac:dyDescent="0.3">
      <c r="H257" s="1" t="s">
        <v>64</v>
      </c>
      <c r="I257" s="1" t="s">
        <v>187</v>
      </c>
      <c r="J257" s="1">
        <v>13488.01</v>
      </c>
      <c r="K257" s="1">
        <v>66</v>
      </c>
      <c r="L257" s="1">
        <v>6981.73</v>
      </c>
      <c r="M257" s="1">
        <v>2</v>
      </c>
    </row>
    <row r="258" spans="8:13" ht="43.2" x14ac:dyDescent="0.3">
      <c r="H258" s="1" t="s">
        <v>46</v>
      </c>
      <c r="I258" s="1" t="s">
        <v>204</v>
      </c>
      <c r="J258" s="1">
        <v>13401.4899999999</v>
      </c>
      <c r="K258" s="1">
        <v>73</v>
      </c>
      <c r="L258" s="1">
        <v>6757.0299999999897</v>
      </c>
      <c r="M258" s="1">
        <v>2</v>
      </c>
    </row>
    <row r="259" spans="8:13" ht="28.8" x14ac:dyDescent="0.3">
      <c r="H259" s="1" t="s">
        <v>49</v>
      </c>
      <c r="I259" s="1" t="s">
        <v>181</v>
      </c>
      <c r="J259" s="1">
        <v>13324.779999999901</v>
      </c>
      <c r="K259" s="1">
        <v>91</v>
      </c>
      <c r="L259" s="1">
        <v>6721.82</v>
      </c>
      <c r="M259" s="1">
        <v>2</v>
      </c>
    </row>
    <row r="260" spans="8:13" ht="28.8" x14ac:dyDescent="0.3">
      <c r="H260" s="1" t="s">
        <v>23</v>
      </c>
      <c r="I260" s="1" t="s">
        <v>248</v>
      </c>
      <c r="J260" s="1">
        <v>13266.52</v>
      </c>
      <c r="K260" s="1">
        <v>117</v>
      </c>
      <c r="L260" s="1">
        <v>6395.11</v>
      </c>
      <c r="M260" s="1">
        <v>2</v>
      </c>
    </row>
    <row r="261" spans="8:13" ht="43.2" x14ac:dyDescent="0.3">
      <c r="H261" s="1" t="s">
        <v>23</v>
      </c>
      <c r="I261" s="1" t="s">
        <v>154</v>
      </c>
      <c r="J261" s="1">
        <v>13260.52</v>
      </c>
      <c r="K261" s="1">
        <v>109</v>
      </c>
      <c r="L261" s="1">
        <v>6485.08</v>
      </c>
      <c r="M261" s="1">
        <v>2</v>
      </c>
    </row>
    <row r="262" spans="8:13" ht="28.8" x14ac:dyDescent="0.3">
      <c r="H262" s="1" t="s">
        <v>6</v>
      </c>
      <c r="I262" s="1" t="s">
        <v>248</v>
      </c>
      <c r="J262" s="1">
        <v>13010.76</v>
      </c>
      <c r="K262" s="1">
        <v>128</v>
      </c>
      <c r="L262" s="1">
        <v>5493.32</v>
      </c>
      <c r="M262" s="1">
        <v>2</v>
      </c>
    </row>
    <row r="263" spans="8:13" ht="43.2" x14ac:dyDescent="0.3">
      <c r="H263" s="1" t="s">
        <v>19</v>
      </c>
      <c r="I263" s="1" t="s">
        <v>240</v>
      </c>
      <c r="J263" s="1">
        <v>12805.55</v>
      </c>
      <c r="K263" s="1">
        <v>82</v>
      </c>
      <c r="L263" s="1">
        <v>4481.7299999999996</v>
      </c>
      <c r="M263" s="1">
        <v>2</v>
      </c>
    </row>
    <row r="264" spans="8:13" ht="28.8" x14ac:dyDescent="0.3">
      <c r="H264" s="1" t="s">
        <v>23</v>
      </c>
      <c r="I264" s="1" t="s">
        <v>191</v>
      </c>
      <c r="J264" s="1">
        <v>12644.04</v>
      </c>
      <c r="K264" s="1">
        <v>90</v>
      </c>
      <c r="L264" s="1">
        <v>6029.94</v>
      </c>
      <c r="M264" s="1">
        <v>2</v>
      </c>
    </row>
    <row r="265" spans="8:13" ht="43.2" x14ac:dyDescent="0.3">
      <c r="H265" s="1" t="s">
        <v>59</v>
      </c>
      <c r="I265" s="1" t="s">
        <v>234</v>
      </c>
      <c r="J265" s="1">
        <v>12366.32</v>
      </c>
      <c r="K265" s="1">
        <v>107</v>
      </c>
      <c r="L265" s="1">
        <v>5802.94</v>
      </c>
      <c r="M265" s="1">
        <v>2</v>
      </c>
    </row>
    <row r="266" spans="8:13" ht="28.8" x14ac:dyDescent="0.3">
      <c r="H266" s="1" t="s">
        <v>6</v>
      </c>
      <c r="I266" s="1" t="s">
        <v>163</v>
      </c>
      <c r="J266" s="1">
        <v>12304.2</v>
      </c>
      <c r="K266" s="1">
        <v>104</v>
      </c>
      <c r="L266" s="1">
        <v>2081</v>
      </c>
      <c r="M266" s="1">
        <v>2</v>
      </c>
    </row>
    <row r="267" spans="8:13" ht="28.8" x14ac:dyDescent="0.3">
      <c r="H267" s="1" t="s">
        <v>33</v>
      </c>
      <c r="I267" s="1" t="s">
        <v>191</v>
      </c>
      <c r="J267" s="1">
        <v>12029.53</v>
      </c>
      <c r="K267" s="1">
        <v>95</v>
      </c>
      <c r="L267" s="1">
        <v>5047.9799999999996</v>
      </c>
      <c r="M267" s="1">
        <v>2</v>
      </c>
    </row>
    <row r="268" spans="8:13" ht="28.8" x14ac:dyDescent="0.3">
      <c r="H268" s="1" t="s">
        <v>59</v>
      </c>
      <c r="I268" s="1" t="s">
        <v>186</v>
      </c>
      <c r="J268" s="1">
        <v>11955.46</v>
      </c>
      <c r="K268" s="1">
        <v>94</v>
      </c>
      <c r="L268" s="1">
        <v>2233.98</v>
      </c>
      <c r="M268" s="1">
        <v>2</v>
      </c>
    </row>
    <row r="269" spans="8:13" ht="28.8" x14ac:dyDescent="0.3">
      <c r="H269" s="1" t="s">
        <v>60</v>
      </c>
      <c r="I269" s="1" t="s">
        <v>244</v>
      </c>
      <c r="J269" s="1">
        <v>11897.34</v>
      </c>
      <c r="K269" s="1">
        <v>228</v>
      </c>
      <c r="L269" s="1">
        <v>4516.9799999999996</v>
      </c>
      <c r="M269" s="1">
        <v>2</v>
      </c>
    </row>
    <row r="270" spans="8:13" ht="43.2" x14ac:dyDescent="0.3">
      <c r="H270" s="1" t="s">
        <v>0</v>
      </c>
      <c r="I270" s="1" t="s">
        <v>201</v>
      </c>
      <c r="J270" s="1">
        <v>11536.33</v>
      </c>
      <c r="K270" s="1">
        <v>119</v>
      </c>
      <c r="L270" s="1">
        <v>3594.27</v>
      </c>
      <c r="M270" s="1">
        <v>2</v>
      </c>
    </row>
    <row r="271" spans="8:13" ht="28.8" x14ac:dyDescent="0.3">
      <c r="H271" s="1" t="s">
        <v>0</v>
      </c>
      <c r="I271" s="1" t="s">
        <v>202</v>
      </c>
      <c r="J271" s="1">
        <v>11502.27</v>
      </c>
      <c r="K271" s="1">
        <v>105</v>
      </c>
      <c r="L271" s="1">
        <v>5111.97</v>
      </c>
      <c r="M271" s="1">
        <v>2</v>
      </c>
    </row>
    <row r="272" spans="8:13" ht="28.8" x14ac:dyDescent="0.3">
      <c r="H272" s="1" t="s">
        <v>6</v>
      </c>
      <c r="I272" s="1" t="s">
        <v>250</v>
      </c>
      <c r="J272" s="1">
        <v>11489.47</v>
      </c>
      <c r="K272" s="1">
        <v>101</v>
      </c>
      <c r="L272" s="1">
        <v>3898.31</v>
      </c>
      <c r="M272" s="1">
        <v>2</v>
      </c>
    </row>
    <row r="273" spans="8:13" ht="43.2" x14ac:dyDescent="0.3">
      <c r="H273" s="1" t="s">
        <v>60</v>
      </c>
      <c r="I273" s="1" t="s">
        <v>223</v>
      </c>
      <c r="J273" s="1">
        <v>11404.25</v>
      </c>
      <c r="K273" s="1">
        <v>198</v>
      </c>
      <c r="L273" s="1">
        <v>6113.69</v>
      </c>
      <c r="M273" s="1">
        <v>2</v>
      </c>
    </row>
    <row r="274" spans="8:13" ht="28.8" x14ac:dyDescent="0.3">
      <c r="H274" s="1" t="s">
        <v>59</v>
      </c>
      <c r="I274" s="1" t="s">
        <v>165</v>
      </c>
      <c r="J274" s="1">
        <v>11357.77</v>
      </c>
      <c r="K274" s="1">
        <v>74</v>
      </c>
      <c r="L274" s="1">
        <v>5593.1699999999901</v>
      </c>
      <c r="M274" s="1">
        <v>2</v>
      </c>
    </row>
    <row r="275" spans="8:13" ht="28.8" x14ac:dyDescent="0.3">
      <c r="H275" s="1" t="s">
        <v>60</v>
      </c>
      <c r="I275" s="1" t="s">
        <v>175</v>
      </c>
      <c r="J275" s="1">
        <v>11097.6</v>
      </c>
      <c r="K275" s="1">
        <v>69</v>
      </c>
      <c r="L275" s="1">
        <v>5115.2999999999902</v>
      </c>
      <c r="M275" s="1">
        <v>2</v>
      </c>
    </row>
    <row r="276" spans="8:13" ht="28.8" x14ac:dyDescent="0.3">
      <c r="H276" s="1" t="s">
        <v>49</v>
      </c>
      <c r="I276" s="1" t="s">
        <v>162</v>
      </c>
      <c r="J276" s="1">
        <v>11058.91</v>
      </c>
      <c r="K276" s="1">
        <v>114</v>
      </c>
      <c r="L276" s="1">
        <v>4148.2299999999996</v>
      </c>
      <c r="M276" s="1">
        <v>2</v>
      </c>
    </row>
    <row r="277" spans="8:13" ht="43.2" x14ac:dyDescent="0.3">
      <c r="H277" s="1" t="s">
        <v>49</v>
      </c>
      <c r="I277" s="1" t="s">
        <v>204</v>
      </c>
      <c r="J277" s="1">
        <v>10934.06</v>
      </c>
      <c r="K277" s="1">
        <v>64</v>
      </c>
      <c r="L277" s="1">
        <v>5108.78</v>
      </c>
      <c r="M277" s="1">
        <v>2</v>
      </c>
    </row>
    <row r="278" spans="8:13" ht="43.2" x14ac:dyDescent="0.3">
      <c r="H278" s="1" t="s">
        <v>53</v>
      </c>
      <c r="I278" s="1" t="s">
        <v>154</v>
      </c>
      <c r="J278" s="1">
        <v>10689.119999999901</v>
      </c>
      <c r="K278" s="1">
        <v>78</v>
      </c>
      <c r="L278" s="1">
        <v>5840.6399999999903</v>
      </c>
      <c r="M278" s="1">
        <v>2</v>
      </c>
    </row>
    <row r="279" spans="8:13" ht="28.8" x14ac:dyDescent="0.3">
      <c r="H279" s="1" t="s">
        <v>59</v>
      </c>
      <c r="I279" s="1" t="s">
        <v>241</v>
      </c>
      <c r="J279" s="1">
        <v>10629.68</v>
      </c>
      <c r="K279" s="1">
        <v>94</v>
      </c>
      <c r="L279" s="1">
        <v>5393.8799999999901</v>
      </c>
      <c r="M279" s="1">
        <v>2</v>
      </c>
    </row>
    <row r="280" spans="8:13" x14ac:dyDescent="0.3">
      <c r="H280" s="1" t="s">
        <v>0</v>
      </c>
      <c r="I280" s="1" t="s">
        <v>194</v>
      </c>
      <c r="J280" s="1">
        <v>10616.74</v>
      </c>
      <c r="K280" s="1">
        <v>97</v>
      </c>
      <c r="L280" s="1">
        <v>4861.7299999999996</v>
      </c>
      <c r="M280" s="1">
        <v>2</v>
      </c>
    </row>
    <row r="281" spans="8:13" ht="28.8" x14ac:dyDescent="0.3">
      <c r="H281" s="1" t="s">
        <v>69</v>
      </c>
      <c r="I281" s="1" t="s">
        <v>161</v>
      </c>
      <c r="J281" s="1">
        <v>10547.14</v>
      </c>
      <c r="K281" s="1">
        <v>131</v>
      </c>
      <c r="L281" s="1">
        <v>4357.3900000000003</v>
      </c>
      <c r="M281" s="1">
        <v>2</v>
      </c>
    </row>
    <row r="282" spans="8:13" ht="28.8" x14ac:dyDescent="0.3">
      <c r="H282" s="1" t="s">
        <v>64</v>
      </c>
      <c r="I282" s="1" t="s">
        <v>211</v>
      </c>
      <c r="J282" s="1">
        <v>10485.44</v>
      </c>
      <c r="K282" s="1">
        <v>57</v>
      </c>
      <c r="L282" s="1">
        <v>5051.0599999999904</v>
      </c>
      <c r="M282" s="1">
        <v>2</v>
      </c>
    </row>
    <row r="283" spans="8:13" x14ac:dyDescent="0.3">
      <c r="H283" s="1" t="s">
        <v>12</v>
      </c>
      <c r="I283" s="1" t="s">
        <v>185</v>
      </c>
      <c r="J283" s="1">
        <v>10244.719999999999</v>
      </c>
      <c r="K283" s="1">
        <v>89</v>
      </c>
      <c r="L283" s="1">
        <v>3311.6199999999899</v>
      </c>
      <c r="M283" s="1">
        <v>2</v>
      </c>
    </row>
    <row r="284" spans="8:13" ht="28.8" x14ac:dyDescent="0.3">
      <c r="H284" s="1" t="s">
        <v>16</v>
      </c>
      <c r="I284" s="1" t="s">
        <v>227</v>
      </c>
      <c r="J284" s="1">
        <v>10218.68</v>
      </c>
      <c r="K284" s="1">
        <v>65</v>
      </c>
      <c r="L284" s="1">
        <v>4820.43</v>
      </c>
      <c r="M284" s="1">
        <v>2</v>
      </c>
    </row>
    <row r="285" spans="8:13" ht="28.8" x14ac:dyDescent="0.3">
      <c r="H285" s="1" t="s">
        <v>33</v>
      </c>
      <c r="I285" s="1" t="s">
        <v>250</v>
      </c>
      <c r="J285" s="1">
        <v>10089.43</v>
      </c>
      <c r="K285" s="1">
        <v>93</v>
      </c>
      <c r="L285" s="1">
        <v>3099.55</v>
      </c>
      <c r="M285" s="1">
        <v>2</v>
      </c>
    </row>
    <row r="286" spans="8:13" ht="28.8" x14ac:dyDescent="0.3">
      <c r="H286" s="1" t="s">
        <v>19</v>
      </c>
      <c r="I286" s="1" t="s">
        <v>247</v>
      </c>
      <c r="J286" s="1">
        <v>10077.450000000001</v>
      </c>
      <c r="K286" s="1">
        <v>96</v>
      </c>
      <c r="L286" s="1">
        <v>2890.89</v>
      </c>
      <c r="M286" s="1">
        <v>2</v>
      </c>
    </row>
    <row r="287" spans="8:13" ht="28.8" x14ac:dyDescent="0.3">
      <c r="H287" s="1" t="s">
        <v>12</v>
      </c>
      <c r="I287" s="1" t="s">
        <v>165</v>
      </c>
      <c r="J287" s="1">
        <v>10070.549999999999</v>
      </c>
      <c r="K287" s="1">
        <v>64</v>
      </c>
      <c r="L287" s="1">
        <v>5084.9499999999898</v>
      </c>
      <c r="M287" s="1">
        <v>2</v>
      </c>
    </row>
    <row r="288" spans="8:13" ht="28.8" x14ac:dyDescent="0.3">
      <c r="H288" s="1" t="s">
        <v>41</v>
      </c>
      <c r="I288" s="1" t="s">
        <v>242</v>
      </c>
      <c r="J288" s="1">
        <v>9935.1999999999898</v>
      </c>
      <c r="K288" s="1">
        <v>71</v>
      </c>
      <c r="L288" s="1">
        <v>3606.2599999999902</v>
      </c>
      <c r="M288" s="1">
        <v>2</v>
      </c>
    </row>
    <row r="289" spans="8:13" ht="28.8" x14ac:dyDescent="0.3">
      <c r="H289" s="1" t="s">
        <v>60</v>
      </c>
      <c r="I289" s="1" t="s">
        <v>230</v>
      </c>
      <c r="J289" s="1">
        <v>9895.4399999999896</v>
      </c>
      <c r="K289" s="1">
        <v>104</v>
      </c>
      <c r="L289" s="1">
        <v>5056.32</v>
      </c>
      <c r="M289" s="1">
        <v>2</v>
      </c>
    </row>
    <row r="290" spans="8:13" ht="28.8" x14ac:dyDescent="0.3">
      <c r="H290" s="1" t="s">
        <v>53</v>
      </c>
      <c r="I290" s="1" t="s">
        <v>165</v>
      </c>
      <c r="J290" s="1">
        <v>9745.66</v>
      </c>
      <c r="K290" s="1">
        <v>68</v>
      </c>
      <c r="L290" s="1">
        <v>4448.46</v>
      </c>
      <c r="M290" s="1">
        <v>2</v>
      </c>
    </row>
    <row r="291" spans="8:13" ht="28.8" x14ac:dyDescent="0.3">
      <c r="H291" s="1" t="s">
        <v>53</v>
      </c>
      <c r="I291" s="1" t="s">
        <v>168</v>
      </c>
      <c r="J291" s="1">
        <v>9722.69</v>
      </c>
      <c r="K291" s="1">
        <v>81</v>
      </c>
      <c r="L291" s="1">
        <v>2958.38</v>
      </c>
      <c r="M291" s="1">
        <v>2</v>
      </c>
    </row>
    <row r="292" spans="8:13" x14ac:dyDescent="0.3">
      <c r="H292" s="1" t="s">
        <v>23</v>
      </c>
      <c r="I292" s="1" t="s">
        <v>194</v>
      </c>
      <c r="J292" s="1">
        <v>9706.84</v>
      </c>
      <c r="K292" s="1">
        <v>96</v>
      </c>
      <c r="L292" s="1">
        <v>4011.16</v>
      </c>
      <c r="M292" s="1">
        <v>2</v>
      </c>
    </row>
    <row r="293" spans="8:13" ht="28.8" x14ac:dyDescent="0.3">
      <c r="H293" s="1" t="s">
        <v>49</v>
      </c>
      <c r="I293" s="1" t="s">
        <v>192</v>
      </c>
      <c r="J293" s="1">
        <v>9700.16</v>
      </c>
      <c r="K293" s="1">
        <v>142</v>
      </c>
      <c r="L293" s="1">
        <v>2735.06</v>
      </c>
      <c r="M293" s="1">
        <v>2</v>
      </c>
    </row>
    <row r="294" spans="8:13" ht="43.2" x14ac:dyDescent="0.3">
      <c r="H294" s="1" t="s">
        <v>23</v>
      </c>
      <c r="I294" s="1" t="s">
        <v>258</v>
      </c>
      <c r="J294" s="1">
        <v>9683.7000000000007</v>
      </c>
      <c r="K294" s="1">
        <v>75</v>
      </c>
      <c r="L294" s="1">
        <v>3888.45</v>
      </c>
      <c r="M294" s="1">
        <v>2</v>
      </c>
    </row>
    <row r="295" spans="8:13" ht="43.2" x14ac:dyDescent="0.3">
      <c r="H295" s="1" t="s">
        <v>23</v>
      </c>
      <c r="I295" s="1" t="s">
        <v>195</v>
      </c>
      <c r="J295" s="1">
        <v>9649.86</v>
      </c>
      <c r="K295" s="1">
        <v>116</v>
      </c>
      <c r="L295" s="1">
        <v>3716.46</v>
      </c>
      <c r="M295" s="1">
        <v>2</v>
      </c>
    </row>
    <row r="296" spans="8:13" ht="28.8" x14ac:dyDescent="0.3">
      <c r="H296" s="1" t="s">
        <v>59</v>
      </c>
      <c r="I296" s="1" t="s">
        <v>247</v>
      </c>
      <c r="J296" s="1">
        <v>9622.4</v>
      </c>
      <c r="K296" s="1">
        <v>80</v>
      </c>
      <c r="L296" s="1">
        <v>3633.6</v>
      </c>
      <c r="M296" s="1">
        <v>2</v>
      </c>
    </row>
    <row r="297" spans="8:13" ht="28.8" x14ac:dyDescent="0.3">
      <c r="H297" s="1" t="s">
        <v>12</v>
      </c>
      <c r="I297" s="1" t="s">
        <v>186</v>
      </c>
      <c r="J297" s="1">
        <v>9582.5300000000007</v>
      </c>
      <c r="K297" s="1">
        <v>67</v>
      </c>
      <c r="L297" s="1">
        <v>2653.39</v>
      </c>
      <c r="M297" s="1">
        <v>2</v>
      </c>
    </row>
    <row r="298" spans="8:13" ht="43.2" x14ac:dyDescent="0.3">
      <c r="H298" s="1" t="s">
        <v>60</v>
      </c>
      <c r="I298" s="1" t="s">
        <v>224</v>
      </c>
      <c r="J298" s="1">
        <v>9516.6299999999992</v>
      </c>
      <c r="K298" s="1">
        <v>190</v>
      </c>
      <c r="L298" s="1">
        <v>4580.4299999999903</v>
      </c>
      <c r="M298" s="1">
        <v>2</v>
      </c>
    </row>
    <row r="299" spans="8:13" ht="43.2" x14ac:dyDescent="0.3">
      <c r="H299" s="1" t="s">
        <v>9</v>
      </c>
      <c r="I299" s="1" t="s">
        <v>257</v>
      </c>
      <c r="J299" s="1">
        <v>9486.15</v>
      </c>
      <c r="K299" s="1">
        <v>95</v>
      </c>
      <c r="L299" s="1">
        <v>3351.05</v>
      </c>
      <c r="M299" s="1">
        <v>2</v>
      </c>
    </row>
    <row r="300" spans="8:13" ht="43.2" x14ac:dyDescent="0.3">
      <c r="H300" s="1" t="s">
        <v>60</v>
      </c>
      <c r="I300" s="1" t="s">
        <v>243</v>
      </c>
      <c r="J300" s="1">
        <v>9450.2099999999991</v>
      </c>
      <c r="K300" s="1">
        <v>287</v>
      </c>
      <c r="L300" s="1">
        <v>4884.04</v>
      </c>
      <c r="M300" s="1">
        <v>2</v>
      </c>
    </row>
    <row r="301" spans="8:13" x14ac:dyDescent="0.3">
      <c r="H301" s="1" t="s">
        <v>60</v>
      </c>
      <c r="I301" s="1" t="s">
        <v>245</v>
      </c>
      <c r="J301" s="1">
        <v>9375.66</v>
      </c>
      <c r="K301" s="1">
        <v>122</v>
      </c>
      <c r="L301" s="1">
        <v>4093.06</v>
      </c>
      <c r="M301" s="1">
        <v>2</v>
      </c>
    </row>
    <row r="302" spans="8:13" ht="28.8" x14ac:dyDescent="0.3">
      <c r="H302" s="1" t="s">
        <v>23</v>
      </c>
      <c r="I302" s="1" t="s">
        <v>226</v>
      </c>
      <c r="J302" s="1">
        <v>9309.84</v>
      </c>
      <c r="K302" s="1">
        <v>72</v>
      </c>
      <c r="L302" s="1">
        <v>4392.24</v>
      </c>
      <c r="M302" s="1">
        <v>2</v>
      </c>
    </row>
    <row r="303" spans="8:13" ht="43.2" x14ac:dyDescent="0.3">
      <c r="H303" s="1" t="s">
        <v>19</v>
      </c>
      <c r="I303" s="1" t="s">
        <v>258</v>
      </c>
      <c r="J303" s="1">
        <v>9291.26</v>
      </c>
      <c r="K303" s="1">
        <v>66</v>
      </c>
      <c r="L303" s="1">
        <v>4191.4399999999996</v>
      </c>
      <c r="M303" s="1">
        <v>2</v>
      </c>
    </row>
    <row r="304" spans="8:13" ht="28.8" x14ac:dyDescent="0.3">
      <c r="H304" s="1" t="s">
        <v>19</v>
      </c>
      <c r="I304" s="1" t="s">
        <v>189</v>
      </c>
      <c r="J304" s="1">
        <v>9290.9599999999991</v>
      </c>
      <c r="K304" s="1">
        <v>77</v>
      </c>
      <c r="L304" s="1">
        <v>3906.3499999999899</v>
      </c>
      <c r="M304" s="1">
        <v>2</v>
      </c>
    </row>
    <row r="305" spans="8:13" ht="28.8" x14ac:dyDescent="0.3">
      <c r="H305" s="1" t="s">
        <v>69</v>
      </c>
      <c r="I305" s="1" t="s">
        <v>159</v>
      </c>
      <c r="J305" s="1">
        <v>9253.68</v>
      </c>
      <c r="K305" s="1">
        <v>120</v>
      </c>
      <c r="L305" s="1">
        <v>3192.48</v>
      </c>
      <c r="M305" s="1">
        <v>2</v>
      </c>
    </row>
    <row r="306" spans="8:13" ht="43.2" x14ac:dyDescent="0.3">
      <c r="H306" s="1" t="s">
        <v>23</v>
      </c>
      <c r="I306" s="1" t="s">
        <v>257</v>
      </c>
      <c r="J306" s="1">
        <v>9175.83</v>
      </c>
      <c r="K306" s="1">
        <v>93</v>
      </c>
      <c r="L306" s="1">
        <v>3169.89</v>
      </c>
      <c r="M306" s="1">
        <v>2</v>
      </c>
    </row>
    <row r="307" spans="8:13" ht="28.8" x14ac:dyDescent="0.3">
      <c r="H307" s="1" t="s">
        <v>53</v>
      </c>
      <c r="I307" s="1" t="s">
        <v>163</v>
      </c>
      <c r="J307" s="1">
        <v>9162.75</v>
      </c>
      <c r="K307" s="1">
        <v>75</v>
      </c>
      <c r="L307" s="1">
        <v>1790.25</v>
      </c>
      <c r="M307" s="1">
        <v>2</v>
      </c>
    </row>
    <row r="308" spans="8:13" ht="28.8" x14ac:dyDescent="0.3">
      <c r="H308" s="1" t="s">
        <v>41</v>
      </c>
      <c r="I308" s="1" t="s">
        <v>165</v>
      </c>
      <c r="J308" s="1">
        <v>9159.8699999999899</v>
      </c>
      <c r="K308" s="1">
        <v>63</v>
      </c>
      <c r="L308" s="1">
        <v>4252.1699999999901</v>
      </c>
      <c r="M308" s="1">
        <v>2</v>
      </c>
    </row>
    <row r="309" spans="8:13" ht="28.8" x14ac:dyDescent="0.3">
      <c r="H309" s="1" t="s">
        <v>53</v>
      </c>
      <c r="I309" s="1" t="s">
        <v>156</v>
      </c>
      <c r="J309" s="1">
        <v>9009.52</v>
      </c>
      <c r="K309" s="1">
        <v>74</v>
      </c>
      <c r="L309" s="1">
        <v>4128.4799999999996</v>
      </c>
      <c r="M309" s="1">
        <v>2</v>
      </c>
    </row>
    <row r="310" spans="8:13" ht="28.8" x14ac:dyDescent="0.3">
      <c r="H310" s="1" t="s">
        <v>12</v>
      </c>
      <c r="I310" s="1" t="s">
        <v>230</v>
      </c>
      <c r="J310" s="1">
        <v>8846.3700000000008</v>
      </c>
      <c r="K310" s="1">
        <v>97</v>
      </c>
      <c r="L310" s="1">
        <v>4332.96</v>
      </c>
      <c r="M310" s="1">
        <v>2</v>
      </c>
    </row>
    <row r="311" spans="8:13" ht="43.2" x14ac:dyDescent="0.3">
      <c r="H311" s="1" t="s">
        <v>41</v>
      </c>
      <c r="I311" s="1" t="s">
        <v>219</v>
      </c>
      <c r="J311" s="1">
        <v>8827.66</v>
      </c>
      <c r="K311" s="1">
        <v>130</v>
      </c>
      <c r="L311" s="1">
        <v>4112.5599999999904</v>
      </c>
      <c r="M311" s="1">
        <v>2</v>
      </c>
    </row>
    <row r="312" spans="8:13" ht="43.2" x14ac:dyDescent="0.3">
      <c r="H312" s="1" t="s">
        <v>41</v>
      </c>
      <c r="I312" s="1" t="s">
        <v>206</v>
      </c>
      <c r="J312" s="1">
        <v>8797.2099999999991</v>
      </c>
      <c r="K312" s="1">
        <v>93</v>
      </c>
      <c r="L312" s="1">
        <v>2398.81</v>
      </c>
      <c r="M312" s="1">
        <v>2</v>
      </c>
    </row>
    <row r="313" spans="8:13" ht="28.8" x14ac:dyDescent="0.3">
      <c r="H313" s="1" t="s">
        <v>19</v>
      </c>
      <c r="I313" s="1" t="s">
        <v>229</v>
      </c>
      <c r="J313" s="1">
        <v>8748.8799999999992</v>
      </c>
      <c r="K313" s="1">
        <v>71</v>
      </c>
      <c r="L313" s="1">
        <v>2665.5999999999899</v>
      </c>
      <c r="M313" s="1">
        <v>2</v>
      </c>
    </row>
    <row r="314" spans="8:13" ht="28.8" x14ac:dyDescent="0.3">
      <c r="H314" s="1" t="s">
        <v>41</v>
      </c>
      <c r="I314" s="1" t="s">
        <v>162</v>
      </c>
      <c r="J314" s="1">
        <v>8740.0299999999897</v>
      </c>
      <c r="K314" s="1">
        <v>93</v>
      </c>
      <c r="L314" s="1">
        <v>3102.37</v>
      </c>
      <c r="M314" s="1">
        <v>2</v>
      </c>
    </row>
    <row r="315" spans="8:13" ht="28.8" x14ac:dyDescent="0.3">
      <c r="H315" s="1" t="s">
        <v>0</v>
      </c>
      <c r="I315" s="1" t="s">
        <v>203</v>
      </c>
      <c r="J315" s="1">
        <v>8735.15</v>
      </c>
      <c r="K315" s="1">
        <v>118</v>
      </c>
      <c r="L315" s="1">
        <v>2953.15</v>
      </c>
      <c r="M315" s="1">
        <v>2</v>
      </c>
    </row>
    <row r="316" spans="8:13" ht="28.8" x14ac:dyDescent="0.3">
      <c r="H316" s="1" t="s">
        <v>0</v>
      </c>
      <c r="I316" s="1" t="s">
        <v>189</v>
      </c>
      <c r="J316" s="1">
        <v>8727.11</v>
      </c>
      <c r="K316" s="1">
        <v>71</v>
      </c>
      <c r="L316" s="1">
        <v>3762.0799999999899</v>
      </c>
      <c r="M316" s="1">
        <v>2</v>
      </c>
    </row>
    <row r="317" spans="8:13" ht="28.8" x14ac:dyDescent="0.3">
      <c r="H317" s="1" t="s">
        <v>49</v>
      </c>
      <c r="I317" s="1" t="s">
        <v>210</v>
      </c>
      <c r="J317" s="1">
        <v>8537.09</v>
      </c>
      <c r="K317" s="1">
        <v>64</v>
      </c>
      <c r="L317" s="1">
        <v>4295.8100000000004</v>
      </c>
      <c r="M317" s="1">
        <v>2</v>
      </c>
    </row>
    <row r="318" spans="8:13" ht="28.8" x14ac:dyDescent="0.3">
      <c r="H318" s="1" t="s">
        <v>0</v>
      </c>
      <c r="I318" s="1" t="s">
        <v>193</v>
      </c>
      <c r="J318" s="1">
        <v>8534.4</v>
      </c>
      <c r="K318" s="1">
        <v>113</v>
      </c>
      <c r="L318" s="1">
        <v>2387.1999999999998</v>
      </c>
      <c r="M318" s="1">
        <v>2</v>
      </c>
    </row>
    <row r="319" spans="8:13" ht="57.6" x14ac:dyDescent="0.3">
      <c r="H319" s="1" t="s">
        <v>53</v>
      </c>
      <c r="I319" s="1" t="s">
        <v>205</v>
      </c>
      <c r="J319" s="1">
        <v>8477.94</v>
      </c>
      <c r="K319" s="1">
        <v>89</v>
      </c>
      <c r="L319" s="1">
        <v>4133.8500000000004</v>
      </c>
      <c r="M319" s="1">
        <v>2</v>
      </c>
    </row>
    <row r="320" spans="8:13" ht="28.8" x14ac:dyDescent="0.3">
      <c r="H320" s="1" t="s">
        <v>23</v>
      </c>
      <c r="I320" s="1" t="s">
        <v>193</v>
      </c>
      <c r="J320" s="1">
        <v>8385.5999999999894</v>
      </c>
      <c r="K320" s="1">
        <v>116</v>
      </c>
      <c r="L320" s="1">
        <v>2075.1999999999998</v>
      </c>
      <c r="M320" s="1">
        <v>2</v>
      </c>
    </row>
    <row r="321" spans="8:13" ht="28.8" x14ac:dyDescent="0.3">
      <c r="H321" s="1" t="s">
        <v>53</v>
      </c>
      <c r="I321" s="1" t="s">
        <v>166</v>
      </c>
      <c r="J321" s="1">
        <v>8334.48</v>
      </c>
      <c r="K321" s="1">
        <v>68</v>
      </c>
      <c r="L321" s="1">
        <v>1949.95999999999</v>
      </c>
      <c r="M321" s="1">
        <v>2</v>
      </c>
    </row>
    <row r="322" spans="8:13" ht="28.8" x14ac:dyDescent="0.3">
      <c r="H322" s="1" t="s">
        <v>41</v>
      </c>
      <c r="I322" s="1" t="s">
        <v>193</v>
      </c>
      <c r="J322" s="1">
        <v>8252</v>
      </c>
      <c r="K322" s="1">
        <v>116</v>
      </c>
      <c r="L322" s="1">
        <v>1941.6</v>
      </c>
      <c r="M322" s="1">
        <v>2</v>
      </c>
    </row>
    <row r="323" spans="8:13" ht="28.8" x14ac:dyDescent="0.3">
      <c r="H323" s="1" t="s">
        <v>41</v>
      </c>
      <c r="I323" s="1" t="s">
        <v>175</v>
      </c>
      <c r="J323" s="1">
        <v>8238.2000000000007</v>
      </c>
      <c r="K323" s="1">
        <v>50</v>
      </c>
      <c r="L323" s="1">
        <v>3903.2</v>
      </c>
      <c r="M323" s="1">
        <v>2</v>
      </c>
    </row>
    <row r="324" spans="8:13" ht="28.8" x14ac:dyDescent="0.3">
      <c r="H324" s="1" t="s">
        <v>23</v>
      </c>
      <c r="I324" s="1" t="s">
        <v>217</v>
      </c>
      <c r="J324" s="1">
        <v>8215.1999999999898</v>
      </c>
      <c r="K324" s="1">
        <v>70</v>
      </c>
      <c r="L324" s="1">
        <v>2451.3999999999901</v>
      </c>
      <c r="M324" s="1">
        <v>2</v>
      </c>
    </row>
    <row r="325" spans="8:13" ht="28.8" x14ac:dyDescent="0.3">
      <c r="H325" s="1" t="s">
        <v>60</v>
      </c>
      <c r="I325" s="1" t="s">
        <v>229</v>
      </c>
      <c r="J325" s="1">
        <v>8188.5599999999904</v>
      </c>
      <c r="K325" s="1">
        <v>71</v>
      </c>
      <c r="L325" s="1">
        <v>2105.2799999999902</v>
      </c>
      <c r="M325" s="1">
        <v>2</v>
      </c>
    </row>
    <row r="326" spans="8:13" ht="28.8" x14ac:dyDescent="0.3">
      <c r="H326" s="1" t="s">
        <v>60</v>
      </c>
      <c r="I326" s="1" t="s">
        <v>173</v>
      </c>
      <c r="J326" s="1">
        <v>8178.2199999999903</v>
      </c>
      <c r="K326" s="1">
        <v>67</v>
      </c>
      <c r="L326" s="1">
        <v>4260.0599999999904</v>
      </c>
      <c r="M326" s="1">
        <v>2</v>
      </c>
    </row>
    <row r="327" spans="8:13" ht="43.2" x14ac:dyDescent="0.3">
      <c r="H327" s="1" t="s">
        <v>59</v>
      </c>
      <c r="I327" s="1" t="s">
        <v>222</v>
      </c>
      <c r="J327" s="1">
        <v>8166.09</v>
      </c>
      <c r="K327" s="1">
        <v>77</v>
      </c>
      <c r="L327" s="1">
        <v>2907.7599999999902</v>
      </c>
      <c r="M327" s="1">
        <v>2</v>
      </c>
    </row>
    <row r="328" spans="8:13" ht="43.2" x14ac:dyDescent="0.3">
      <c r="H328" s="1" t="s">
        <v>0</v>
      </c>
      <c r="I328" s="1" t="s">
        <v>195</v>
      </c>
      <c r="J328" s="1">
        <v>8165.73</v>
      </c>
      <c r="K328" s="1">
        <v>92</v>
      </c>
      <c r="L328" s="1">
        <v>3459.93</v>
      </c>
      <c r="M328" s="1">
        <v>2</v>
      </c>
    </row>
    <row r="329" spans="8:13" ht="28.8" x14ac:dyDescent="0.3">
      <c r="H329" s="1" t="s">
        <v>23</v>
      </c>
      <c r="I329" s="1" t="s">
        <v>161</v>
      </c>
      <c r="J329" s="1">
        <v>8157.32</v>
      </c>
      <c r="K329" s="1">
        <v>94</v>
      </c>
      <c r="L329" s="1">
        <v>3715.82</v>
      </c>
      <c r="M329" s="1">
        <v>2</v>
      </c>
    </row>
    <row r="330" spans="8:13" ht="43.2" x14ac:dyDescent="0.3">
      <c r="H330" s="1" t="s">
        <v>19</v>
      </c>
      <c r="I330" s="1" t="s">
        <v>257</v>
      </c>
      <c r="J330" s="1">
        <v>8046.23</v>
      </c>
      <c r="K330" s="1">
        <v>79</v>
      </c>
      <c r="L330" s="1">
        <v>2944.41</v>
      </c>
      <c r="M330" s="1">
        <v>2</v>
      </c>
    </row>
    <row r="331" spans="8:13" ht="28.8" x14ac:dyDescent="0.3">
      <c r="H331" s="1" t="s">
        <v>69</v>
      </c>
      <c r="I331" s="1" t="s">
        <v>237</v>
      </c>
      <c r="J331" s="1">
        <v>8042.88</v>
      </c>
      <c r="K331" s="1">
        <v>88</v>
      </c>
      <c r="L331" s="1">
        <v>2097.6</v>
      </c>
      <c r="M331" s="1">
        <v>2</v>
      </c>
    </row>
    <row r="332" spans="8:13" ht="28.8" x14ac:dyDescent="0.3">
      <c r="H332" s="1" t="s">
        <v>49</v>
      </c>
      <c r="I332" s="1" t="s">
        <v>202</v>
      </c>
      <c r="J332" s="1">
        <v>8009.49</v>
      </c>
      <c r="K332" s="1">
        <v>78</v>
      </c>
      <c r="L332" s="1">
        <v>3262.41</v>
      </c>
      <c r="M332" s="1">
        <v>2</v>
      </c>
    </row>
    <row r="333" spans="8:13" ht="28.8" x14ac:dyDescent="0.3">
      <c r="H333" s="1" t="s">
        <v>12</v>
      </c>
      <c r="I333" s="1" t="s">
        <v>176</v>
      </c>
      <c r="J333" s="1">
        <v>7986.34</v>
      </c>
      <c r="K333" s="1">
        <v>74</v>
      </c>
      <c r="L333" s="1">
        <v>1714.0999999999899</v>
      </c>
      <c r="M333" s="1">
        <v>2</v>
      </c>
    </row>
    <row r="334" spans="8:13" ht="28.8" x14ac:dyDescent="0.3">
      <c r="H334" s="1" t="s">
        <v>41</v>
      </c>
      <c r="I334" s="1" t="s">
        <v>173</v>
      </c>
      <c r="J334" s="1">
        <v>7986.24</v>
      </c>
      <c r="K334" s="1">
        <v>68</v>
      </c>
      <c r="L334" s="1">
        <v>4009.6</v>
      </c>
      <c r="M334" s="1">
        <v>2</v>
      </c>
    </row>
    <row r="335" spans="8:13" ht="28.8" x14ac:dyDescent="0.3">
      <c r="H335" s="1" t="s">
        <v>12</v>
      </c>
      <c r="I335" s="1" t="s">
        <v>217</v>
      </c>
      <c r="J335" s="1">
        <v>7985.52</v>
      </c>
      <c r="K335" s="1">
        <v>78</v>
      </c>
      <c r="L335" s="1">
        <v>1563</v>
      </c>
      <c r="M335" s="1">
        <v>2</v>
      </c>
    </row>
    <row r="336" spans="8:13" ht="28.8" x14ac:dyDescent="0.3">
      <c r="H336" s="1" t="s">
        <v>23</v>
      </c>
      <c r="I336" s="1" t="s">
        <v>176</v>
      </c>
      <c r="J336" s="1">
        <v>7961.18</v>
      </c>
      <c r="K336" s="1">
        <v>73</v>
      </c>
      <c r="L336" s="1">
        <v>1773.69999999999</v>
      </c>
      <c r="M336" s="1">
        <v>2</v>
      </c>
    </row>
    <row r="337" spans="8:13" ht="43.2" x14ac:dyDescent="0.3">
      <c r="H337" s="1" t="s">
        <v>41</v>
      </c>
      <c r="I337" s="1" t="s">
        <v>258</v>
      </c>
      <c r="J337" s="1">
        <v>7928.8799999999901</v>
      </c>
      <c r="K337" s="1">
        <v>60</v>
      </c>
      <c r="L337" s="1">
        <v>3292.68</v>
      </c>
      <c r="M337" s="1">
        <v>2</v>
      </c>
    </row>
    <row r="338" spans="8:13" ht="43.2" x14ac:dyDescent="0.3">
      <c r="H338" s="1" t="s">
        <v>59</v>
      </c>
      <c r="I338" s="1" t="s">
        <v>240</v>
      </c>
      <c r="J338" s="1">
        <v>7921.34</v>
      </c>
      <c r="K338" s="1">
        <v>59</v>
      </c>
      <c r="L338" s="1">
        <v>1932.24999999999</v>
      </c>
      <c r="M338" s="1">
        <v>2</v>
      </c>
    </row>
    <row r="339" spans="8:13" ht="28.8" x14ac:dyDescent="0.3">
      <c r="H339" s="1" t="s">
        <v>33</v>
      </c>
      <c r="I339" s="1" t="s">
        <v>192</v>
      </c>
      <c r="J339" s="1">
        <v>7862.82</v>
      </c>
      <c r="K339" s="1">
        <v>112</v>
      </c>
      <c r="L339" s="1">
        <v>2369.2199999999998</v>
      </c>
      <c r="M339" s="1">
        <v>2</v>
      </c>
    </row>
    <row r="340" spans="8:13" ht="43.2" x14ac:dyDescent="0.3">
      <c r="H340" s="1" t="s">
        <v>60</v>
      </c>
      <c r="I340" s="1" t="s">
        <v>195</v>
      </c>
      <c r="J340" s="1">
        <v>7787.94</v>
      </c>
      <c r="K340" s="1">
        <v>102</v>
      </c>
      <c r="L340" s="1">
        <v>2570.64</v>
      </c>
      <c r="M340" s="1">
        <v>2</v>
      </c>
    </row>
    <row r="341" spans="8:13" ht="28.8" x14ac:dyDescent="0.3">
      <c r="H341" s="1" t="s">
        <v>49</v>
      </c>
      <c r="I341" s="1" t="s">
        <v>233</v>
      </c>
      <c r="J341" s="1">
        <v>7696.46</v>
      </c>
      <c r="K341" s="1">
        <v>83</v>
      </c>
      <c r="L341" s="1">
        <v>2927.2799999999902</v>
      </c>
      <c r="M341" s="1">
        <v>2</v>
      </c>
    </row>
    <row r="342" spans="8:13" ht="28.8" x14ac:dyDescent="0.3">
      <c r="H342" s="1" t="s">
        <v>12</v>
      </c>
      <c r="I342" s="1" t="s">
        <v>213</v>
      </c>
      <c r="J342" s="1">
        <v>7665.08</v>
      </c>
      <c r="K342" s="1">
        <v>88</v>
      </c>
      <c r="L342" s="1">
        <v>2945.64</v>
      </c>
      <c r="M342" s="1">
        <v>2</v>
      </c>
    </row>
    <row r="343" spans="8:13" ht="43.2" x14ac:dyDescent="0.3">
      <c r="H343" s="1" t="s">
        <v>23</v>
      </c>
      <c r="I343" s="1" t="s">
        <v>234</v>
      </c>
      <c r="J343" s="1">
        <v>7657.37</v>
      </c>
      <c r="K343" s="1">
        <v>70</v>
      </c>
      <c r="L343" s="1">
        <v>3363.5699999999902</v>
      </c>
      <c r="M343" s="1">
        <v>2</v>
      </c>
    </row>
    <row r="344" spans="8:13" ht="28.8" x14ac:dyDescent="0.3">
      <c r="H344" s="1" t="s">
        <v>33</v>
      </c>
      <c r="I344" s="1" t="s">
        <v>249</v>
      </c>
      <c r="J344" s="1">
        <v>7585.11</v>
      </c>
      <c r="K344" s="1">
        <v>101</v>
      </c>
      <c r="L344" s="1">
        <v>4361.1899999999996</v>
      </c>
      <c r="M344" s="1">
        <v>2</v>
      </c>
    </row>
    <row r="345" spans="8:13" ht="43.2" x14ac:dyDescent="0.3">
      <c r="H345" s="1" t="s">
        <v>49</v>
      </c>
      <c r="I345" s="1" t="s">
        <v>208</v>
      </c>
      <c r="J345" s="1">
        <v>7531.34</v>
      </c>
      <c r="K345" s="1">
        <v>81</v>
      </c>
      <c r="L345" s="1">
        <v>2984.81</v>
      </c>
      <c r="M345" s="1">
        <v>2</v>
      </c>
    </row>
    <row r="346" spans="8:13" ht="28.8" x14ac:dyDescent="0.3">
      <c r="H346" s="1" t="s">
        <v>23</v>
      </c>
      <c r="I346" s="1" t="s">
        <v>242</v>
      </c>
      <c r="J346" s="1">
        <v>7526.9499999999898</v>
      </c>
      <c r="K346" s="1">
        <v>59</v>
      </c>
      <c r="L346" s="1">
        <v>2267.6899999999901</v>
      </c>
      <c r="M346" s="1">
        <v>2</v>
      </c>
    </row>
    <row r="347" spans="8:13" ht="28.8" x14ac:dyDescent="0.3">
      <c r="H347" s="1" t="s">
        <v>23</v>
      </c>
      <c r="I347" s="1" t="s">
        <v>186</v>
      </c>
      <c r="J347" s="1">
        <v>7479.87</v>
      </c>
      <c r="K347" s="1">
        <v>57</v>
      </c>
      <c r="L347" s="1">
        <v>1584.9299999999901</v>
      </c>
      <c r="M347" s="1">
        <v>2</v>
      </c>
    </row>
    <row r="348" spans="8:13" ht="28.8" x14ac:dyDescent="0.3">
      <c r="H348" s="1" t="s">
        <v>60</v>
      </c>
      <c r="I348" s="1" t="s">
        <v>253</v>
      </c>
      <c r="J348" s="1">
        <v>7463.1399999999903</v>
      </c>
      <c r="K348" s="1">
        <v>89</v>
      </c>
      <c r="L348" s="1">
        <v>2869.8499999999899</v>
      </c>
      <c r="M348" s="1">
        <v>2</v>
      </c>
    </row>
    <row r="349" spans="8:13" ht="43.2" x14ac:dyDescent="0.3">
      <c r="H349" s="1" t="s">
        <v>49</v>
      </c>
      <c r="I349" s="1" t="s">
        <v>257</v>
      </c>
      <c r="J349" s="1">
        <v>7409.85</v>
      </c>
      <c r="K349" s="1">
        <v>79</v>
      </c>
      <c r="L349" s="1">
        <v>2308.0300000000002</v>
      </c>
      <c r="M349" s="1">
        <v>2</v>
      </c>
    </row>
    <row r="350" spans="8:13" ht="28.8" x14ac:dyDescent="0.3">
      <c r="H350" s="1" t="s">
        <v>19</v>
      </c>
      <c r="I350" s="1" t="s">
        <v>163</v>
      </c>
      <c r="J350" s="1">
        <v>7395.1399999999903</v>
      </c>
      <c r="K350" s="1">
        <v>60</v>
      </c>
      <c r="L350" s="1">
        <v>1497.14</v>
      </c>
      <c r="M350" s="1">
        <v>2</v>
      </c>
    </row>
    <row r="351" spans="8:13" ht="28.8" x14ac:dyDescent="0.3">
      <c r="H351" s="1" t="s">
        <v>0</v>
      </c>
      <c r="I351" s="1" t="s">
        <v>168</v>
      </c>
      <c r="J351" s="1">
        <v>7392.55</v>
      </c>
      <c r="K351" s="1">
        <v>63</v>
      </c>
      <c r="L351" s="1">
        <v>2131.42</v>
      </c>
      <c r="M351" s="1">
        <v>2</v>
      </c>
    </row>
    <row r="352" spans="8:13" ht="28.8" x14ac:dyDescent="0.3">
      <c r="H352" s="1" t="s">
        <v>23</v>
      </c>
      <c r="I352" s="1" t="s">
        <v>199</v>
      </c>
      <c r="J352" s="1">
        <v>7371.7</v>
      </c>
      <c r="K352" s="1">
        <v>115</v>
      </c>
      <c r="L352" s="1">
        <v>3205.25</v>
      </c>
      <c r="M352" s="1">
        <v>2</v>
      </c>
    </row>
    <row r="353" spans="8:13" ht="28.8" x14ac:dyDescent="0.3">
      <c r="H353" s="1" t="s">
        <v>49</v>
      </c>
      <c r="I353" s="1" t="s">
        <v>191</v>
      </c>
      <c r="J353" s="1">
        <v>7350.92</v>
      </c>
      <c r="K353" s="1">
        <v>55</v>
      </c>
      <c r="L353" s="1">
        <v>3308.97</v>
      </c>
      <c r="M353" s="1">
        <v>2</v>
      </c>
    </row>
    <row r="354" spans="8:13" ht="28.8" x14ac:dyDescent="0.3">
      <c r="H354" s="1" t="s">
        <v>49</v>
      </c>
      <c r="I354" s="1" t="s">
        <v>177</v>
      </c>
      <c r="J354" s="1">
        <v>7332.37</v>
      </c>
      <c r="K354" s="1">
        <v>83</v>
      </c>
      <c r="L354" s="1">
        <v>2556.5500000000002</v>
      </c>
      <c r="M354" s="1">
        <v>2</v>
      </c>
    </row>
    <row r="355" spans="8:13" ht="28.8" x14ac:dyDescent="0.3">
      <c r="H355" s="1" t="s">
        <v>49</v>
      </c>
      <c r="I355" s="1" t="s">
        <v>253</v>
      </c>
      <c r="J355" s="1">
        <v>7330.7999999999902</v>
      </c>
      <c r="K355" s="1">
        <v>94</v>
      </c>
      <c r="L355" s="1">
        <v>2479.46</v>
      </c>
      <c r="M355" s="1">
        <v>2</v>
      </c>
    </row>
    <row r="356" spans="8:13" ht="28.8" x14ac:dyDescent="0.3">
      <c r="H356" s="1" t="s">
        <v>46</v>
      </c>
      <c r="I356" s="1" t="s">
        <v>152</v>
      </c>
      <c r="J356" s="1">
        <v>7308.77</v>
      </c>
      <c r="K356" s="1">
        <v>63</v>
      </c>
      <c r="L356" s="1">
        <v>2962.4</v>
      </c>
      <c r="M356" s="1">
        <v>2</v>
      </c>
    </row>
    <row r="357" spans="8:13" ht="43.2" x14ac:dyDescent="0.3">
      <c r="H357" s="1" t="s">
        <v>41</v>
      </c>
      <c r="I357" s="1" t="s">
        <v>195</v>
      </c>
      <c r="J357" s="1">
        <v>7138.15</v>
      </c>
      <c r="K357" s="1">
        <v>81</v>
      </c>
      <c r="L357" s="1">
        <v>2995</v>
      </c>
      <c r="M357" s="1">
        <v>2</v>
      </c>
    </row>
    <row r="358" spans="8:13" ht="28.8" x14ac:dyDescent="0.3">
      <c r="H358" s="1" t="s">
        <v>60</v>
      </c>
      <c r="I358" s="1" t="s">
        <v>198</v>
      </c>
      <c r="J358" s="1">
        <v>7134.8799999999901</v>
      </c>
      <c r="K358" s="1">
        <v>78</v>
      </c>
      <c r="L358" s="1">
        <v>1915.12</v>
      </c>
      <c r="M358" s="1">
        <v>2</v>
      </c>
    </row>
    <row r="359" spans="8:13" ht="28.8" x14ac:dyDescent="0.3">
      <c r="H359" s="1" t="s">
        <v>23</v>
      </c>
      <c r="I359" s="1" t="s">
        <v>167</v>
      </c>
      <c r="J359" s="1">
        <v>7097.0899999999901</v>
      </c>
      <c r="K359" s="1">
        <v>104</v>
      </c>
      <c r="L359" s="1">
        <v>1491.48999999999</v>
      </c>
      <c r="M359" s="1">
        <v>2</v>
      </c>
    </row>
    <row r="360" spans="8:13" ht="28.8" x14ac:dyDescent="0.3">
      <c r="H360" s="1" t="s">
        <v>49</v>
      </c>
      <c r="I360" s="1" t="s">
        <v>158</v>
      </c>
      <c r="J360" s="1">
        <v>7075.95</v>
      </c>
      <c r="K360" s="1">
        <v>70</v>
      </c>
      <c r="L360" s="1">
        <v>2728.25</v>
      </c>
      <c r="M360" s="1">
        <v>2</v>
      </c>
    </row>
    <row r="361" spans="8:13" ht="28.8" x14ac:dyDescent="0.3">
      <c r="H361" s="1" t="s">
        <v>23</v>
      </c>
      <c r="I361" s="1" t="s">
        <v>184</v>
      </c>
      <c r="J361" s="1">
        <v>7064.45999999999</v>
      </c>
      <c r="K361" s="1">
        <v>67</v>
      </c>
      <c r="L361" s="1">
        <v>3156.35</v>
      </c>
      <c r="M361" s="1">
        <v>2</v>
      </c>
    </row>
    <row r="362" spans="8:13" ht="43.2" x14ac:dyDescent="0.3">
      <c r="H362" s="1" t="s">
        <v>19</v>
      </c>
      <c r="I362" s="1" t="s">
        <v>222</v>
      </c>
      <c r="J362" s="1">
        <v>7005.54</v>
      </c>
      <c r="K362" s="1">
        <v>70</v>
      </c>
      <c r="L362" s="1">
        <v>2225.2399999999998</v>
      </c>
      <c r="M362" s="1">
        <v>2</v>
      </c>
    </row>
    <row r="363" spans="8:13" ht="28.8" x14ac:dyDescent="0.3">
      <c r="H363" s="1" t="s">
        <v>49</v>
      </c>
      <c r="I363" s="1" t="s">
        <v>152</v>
      </c>
      <c r="J363" s="1">
        <v>6998.41</v>
      </c>
      <c r="K363" s="1">
        <v>71</v>
      </c>
      <c r="L363" s="1">
        <v>2100.12</v>
      </c>
      <c r="M363" s="1">
        <v>2</v>
      </c>
    </row>
    <row r="364" spans="8:13" ht="28.8" x14ac:dyDescent="0.3">
      <c r="H364" s="1" t="s">
        <v>23</v>
      </c>
      <c r="I364" s="1" t="s">
        <v>177</v>
      </c>
      <c r="J364" s="1">
        <v>6893.0499999999902</v>
      </c>
      <c r="K364" s="1">
        <v>71</v>
      </c>
      <c r="L364" s="1">
        <v>2807.71</v>
      </c>
      <c r="M364" s="1">
        <v>2</v>
      </c>
    </row>
    <row r="365" spans="8:13" ht="28.8" x14ac:dyDescent="0.3">
      <c r="H365" s="1" t="s">
        <v>12</v>
      </c>
      <c r="I365" s="1" t="s">
        <v>184</v>
      </c>
      <c r="J365" s="1">
        <v>6888.09</v>
      </c>
      <c r="K365" s="1">
        <v>61</v>
      </c>
      <c r="L365" s="1">
        <v>3329.96</v>
      </c>
      <c r="M365" s="1">
        <v>2</v>
      </c>
    </row>
    <row r="366" spans="8:13" ht="28.8" x14ac:dyDescent="0.3">
      <c r="H366" s="1" t="s">
        <v>23</v>
      </c>
      <c r="I366" s="1" t="s">
        <v>237</v>
      </c>
      <c r="J366" s="1">
        <v>6764.52</v>
      </c>
      <c r="K366" s="1">
        <v>69</v>
      </c>
      <c r="L366" s="1">
        <v>2102.88</v>
      </c>
      <c r="M366" s="1">
        <v>2</v>
      </c>
    </row>
    <row r="367" spans="8:13" ht="28.8" x14ac:dyDescent="0.3">
      <c r="H367" s="1" t="s">
        <v>41</v>
      </c>
      <c r="I367" s="1" t="s">
        <v>198</v>
      </c>
      <c r="J367" s="1">
        <v>6763.44</v>
      </c>
      <c r="K367" s="1">
        <v>79</v>
      </c>
      <c r="L367" s="1">
        <v>1476.76</v>
      </c>
      <c r="M367" s="1">
        <v>2</v>
      </c>
    </row>
    <row r="368" spans="8:13" ht="43.2" x14ac:dyDescent="0.3">
      <c r="H368" s="1" t="s">
        <v>23</v>
      </c>
      <c r="I368" s="1" t="s">
        <v>201</v>
      </c>
      <c r="J368" s="1">
        <v>6763.31</v>
      </c>
      <c r="K368" s="1">
        <v>68</v>
      </c>
      <c r="L368" s="1">
        <v>2224.9899999999998</v>
      </c>
      <c r="M368" s="1">
        <v>2</v>
      </c>
    </row>
    <row r="369" spans="8:13" ht="28.8" x14ac:dyDescent="0.3">
      <c r="H369" s="1" t="s">
        <v>60</v>
      </c>
      <c r="I369" s="1" t="s">
        <v>177</v>
      </c>
      <c r="J369" s="1">
        <v>6724.2999999999902</v>
      </c>
      <c r="K369" s="1">
        <v>74</v>
      </c>
      <c r="L369" s="1">
        <v>2466.34</v>
      </c>
      <c r="M369" s="1">
        <v>2</v>
      </c>
    </row>
    <row r="370" spans="8:13" ht="28.8" x14ac:dyDescent="0.3">
      <c r="H370" s="1" t="s">
        <v>49</v>
      </c>
      <c r="I370" s="1" t="s">
        <v>159</v>
      </c>
      <c r="J370" s="1">
        <v>6687.73</v>
      </c>
      <c r="K370" s="1">
        <v>91</v>
      </c>
      <c r="L370" s="1">
        <v>2091.3200000000002</v>
      </c>
      <c r="M370" s="1">
        <v>2</v>
      </c>
    </row>
    <row r="371" spans="8:13" ht="28.8" x14ac:dyDescent="0.3">
      <c r="H371" s="1" t="s">
        <v>23</v>
      </c>
      <c r="I371" s="1" t="s">
        <v>160</v>
      </c>
      <c r="J371" s="1">
        <v>6659.93</v>
      </c>
      <c r="K371" s="1">
        <v>61</v>
      </c>
      <c r="L371" s="1">
        <v>2217.91</v>
      </c>
      <c r="M371" s="1">
        <v>2</v>
      </c>
    </row>
    <row r="372" spans="8:13" ht="57.6" x14ac:dyDescent="0.3">
      <c r="H372" s="1" t="s">
        <v>49</v>
      </c>
      <c r="I372" s="1" t="s">
        <v>205</v>
      </c>
      <c r="J372" s="1">
        <v>6638.03999999999</v>
      </c>
      <c r="K372" s="1">
        <v>82</v>
      </c>
      <c r="L372" s="1">
        <v>2635.6199999999899</v>
      </c>
      <c r="M372" s="1">
        <v>2</v>
      </c>
    </row>
    <row r="373" spans="8:13" ht="43.2" x14ac:dyDescent="0.3">
      <c r="H373" s="1" t="s">
        <v>64</v>
      </c>
      <c r="I373" s="1" t="s">
        <v>180</v>
      </c>
      <c r="J373" s="1">
        <v>6623.46</v>
      </c>
      <c r="K373" s="1">
        <v>70</v>
      </c>
      <c r="L373" s="1">
        <v>2368.8599999999901</v>
      </c>
      <c r="M373" s="1">
        <v>2</v>
      </c>
    </row>
    <row r="374" spans="8:13" ht="28.8" x14ac:dyDescent="0.3">
      <c r="H374" s="1" t="s">
        <v>69</v>
      </c>
      <c r="I374" s="1" t="s">
        <v>226</v>
      </c>
      <c r="J374" s="1">
        <v>6616.6</v>
      </c>
      <c r="K374" s="1">
        <v>54</v>
      </c>
      <c r="L374" s="1">
        <v>2928.4</v>
      </c>
      <c r="M374" s="1">
        <v>2</v>
      </c>
    </row>
    <row r="375" spans="8:13" ht="28.8" x14ac:dyDescent="0.3">
      <c r="H375" s="1" t="s">
        <v>41</v>
      </c>
      <c r="I375" s="1" t="s">
        <v>181</v>
      </c>
      <c r="J375" s="1">
        <v>6571.18</v>
      </c>
      <c r="K375" s="1">
        <v>44</v>
      </c>
      <c r="L375" s="1">
        <v>3378.54</v>
      </c>
      <c r="M375" s="1">
        <v>2</v>
      </c>
    </row>
    <row r="376" spans="8:13" ht="28.8" x14ac:dyDescent="0.3">
      <c r="H376" s="1" t="s">
        <v>49</v>
      </c>
      <c r="I376" s="1" t="s">
        <v>160</v>
      </c>
      <c r="J376" s="1">
        <v>6570.8099999999904</v>
      </c>
      <c r="K376" s="1">
        <v>63</v>
      </c>
      <c r="L376" s="1">
        <v>1983.15</v>
      </c>
      <c r="M376" s="1">
        <v>2</v>
      </c>
    </row>
    <row r="377" spans="8:13" ht="28.8" x14ac:dyDescent="0.3">
      <c r="H377" s="1" t="s">
        <v>12</v>
      </c>
      <c r="I377" s="1" t="s">
        <v>229</v>
      </c>
      <c r="J377" s="1">
        <v>6421.92</v>
      </c>
      <c r="K377" s="1">
        <v>52</v>
      </c>
      <c r="L377" s="1">
        <v>1966.5599999999899</v>
      </c>
      <c r="M377" s="1">
        <v>2</v>
      </c>
    </row>
    <row r="378" spans="8:13" ht="28.8" x14ac:dyDescent="0.3">
      <c r="H378" s="1" t="s">
        <v>0</v>
      </c>
      <c r="I378" s="1" t="s">
        <v>182</v>
      </c>
      <c r="J378" s="1">
        <v>6416.1399999999903</v>
      </c>
      <c r="K378" s="1">
        <v>116</v>
      </c>
      <c r="L378" s="1">
        <v>3525.4199999999901</v>
      </c>
      <c r="M378" s="1">
        <v>2</v>
      </c>
    </row>
    <row r="379" spans="8:13" ht="43.2" x14ac:dyDescent="0.3">
      <c r="H379" s="1" t="s">
        <v>19</v>
      </c>
      <c r="I379" s="1" t="s">
        <v>219</v>
      </c>
      <c r="J379" s="1">
        <v>6159.4699999999903</v>
      </c>
      <c r="K379" s="1">
        <v>89</v>
      </c>
      <c r="L379" s="1">
        <v>2931.4399999999901</v>
      </c>
      <c r="M379" s="1">
        <v>2</v>
      </c>
    </row>
    <row r="380" spans="8:13" ht="28.8" x14ac:dyDescent="0.3">
      <c r="H380" s="1" t="s">
        <v>49</v>
      </c>
      <c r="I380" s="1" t="s">
        <v>209</v>
      </c>
      <c r="J380" s="1">
        <v>6154.32</v>
      </c>
      <c r="K380" s="1">
        <v>102</v>
      </c>
      <c r="L380" s="1">
        <v>1350.12</v>
      </c>
      <c r="M380" s="1">
        <v>2</v>
      </c>
    </row>
    <row r="381" spans="8:13" ht="28.8" x14ac:dyDescent="0.3">
      <c r="H381" s="1" t="s">
        <v>49</v>
      </c>
      <c r="I381" s="1" t="s">
        <v>200</v>
      </c>
      <c r="J381" s="1">
        <v>6122.66</v>
      </c>
      <c r="K381" s="1">
        <v>86</v>
      </c>
      <c r="L381" s="1">
        <v>2913.14</v>
      </c>
      <c r="M381" s="1">
        <v>2</v>
      </c>
    </row>
    <row r="382" spans="8:13" ht="28.8" x14ac:dyDescent="0.3">
      <c r="H382" s="1" t="s">
        <v>0</v>
      </c>
      <c r="I382" s="1" t="s">
        <v>197</v>
      </c>
      <c r="J382" s="1">
        <v>6093.5999999999904</v>
      </c>
      <c r="K382" s="1">
        <v>98</v>
      </c>
      <c r="L382" s="1">
        <v>2857.64</v>
      </c>
      <c r="M382" s="1">
        <v>2</v>
      </c>
    </row>
    <row r="383" spans="8:13" ht="28.8" x14ac:dyDescent="0.3">
      <c r="H383" s="1" t="s">
        <v>23</v>
      </c>
      <c r="I383" s="1" t="s">
        <v>218</v>
      </c>
      <c r="J383" s="1">
        <v>6090.57</v>
      </c>
      <c r="K383" s="1">
        <v>81</v>
      </c>
      <c r="L383" s="1">
        <v>1825.11</v>
      </c>
      <c r="M383" s="1">
        <v>2</v>
      </c>
    </row>
    <row r="384" spans="8:13" ht="28.8" x14ac:dyDescent="0.3">
      <c r="H384" s="1" t="s">
        <v>49</v>
      </c>
      <c r="I384" s="1" t="s">
        <v>207</v>
      </c>
      <c r="J384" s="1">
        <v>6085.6</v>
      </c>
      <c r="K384" s="1">
        <v>80</v>
      </c>
      <c r="L384" s="1">
        <v>3352</v>
      </c>
      <c r="M384" s="1">
        <v>2</v>
      </c>
    </row>
    <row r="385" spans="8:13" ht="28.8" x14ac:dyDescent="0.3">
      <c r="H385" s="1" t="s">
        <v>33</v>
      </c>
      <c r="I385" s="1" t="s">
        <v>188</v>
      </c>
      <c r="J385" s="1">
        <v>6078.49</v>
      </c>
      <c r="K385" s="1">
        <v>117</v>
      </c>
      <c r="L385" s="1">
        <v>1564.63</v>
      </c>
      <c r="M385" s="1">
        <v>2</v>
      </c>
    </row>
    <row r="386" spans="8:13" ht="28.8" x14ac:dyDescent="0.3">
      <c r="H386" s="1" t="s">
        <v>53</v>
      </c>
      <c r="I386" s="1" t="s">
        <v>155</v>
      </c>
      <c r="J386" s="1">
        <v>6025.8</v>
      </c>
      <c r="K386" s="1">
        <v>49</v>
      </c>
      <c r="L386" s="1">
        <v>3244.56</v>
      </c>
      <c r="M386" s="1">
        <v>2</v>
      </c>
    </row>
    <row r="387" spans="8:13" ht="28.8" x14ac:dyDescent="0.3">
      <c r="H387" s="1" t="s">
        <v>41</v>
      </c>
      <c r="I387" s="1" t="s">
        <v>177</v>
      </c>
      <c r="J387" s="1">
        <v>5991.26</v>
      </c>
      <c r="K387" s="1">
        <v>63</v>
      </c>
      <c r="L387" s="1">
        <v>2366.2399999999998</v>
      </c>
      <c r="M387" s="1">
        <v>2</v>
      </c>
    </row>
    <row r="388" spans="8:13" x14ac:dyDescent="0.3">
      <c r="H388" s="1" t="s">
        <v>60</v>
      </c>
      <c r="I388" s="1" t="s">
        <v>194</v>
      </c>
      <c r="J388" s="1">
        <v>5963.35</v>
      </c>
      <c r="K388" s="1">
        <v>56</v>
      </c>
      <c r="L388" s="1">
        <v>2640.87</v>
      </c>
      <c r="M388" s="1">
        <v>2</v>
      </c>
    </row>
    <row r="389" spans="8:13" ht="28.8" x14ac:dyDescent="0.3">
      <c r="H389" s="1" t="s">
        <v>64</v>
      </c>
      <c r="I389" s="1" t="s">
        <v>250</v>
      </c>
      <c r="J389" s="1">
        <v>5954.2</v>
      </c>
      <c r="K389" s="1">
        <v>60</v>
      </c>
      <c r="L389" s="1">
        <v>1444.6</v>
      </c>
      <c r="M389" s="1">
        <v>2</v>
      </c>
    </row>
    <row r="390" spans="8:13" ht="28.8" x14ac:dyDescent="0.3">
      <c r="H390" s="1" t="s">
        <v>0</v>
      </c>
      <c r="I390" s="1" t="s">
        <v>166</v>
      </c>
      <c r="J390" s="1">
        <v>5948.84</v>
      </c>
      <c r="K390" s="1">
        <v>47</v>
      </c>
      <c r="L390" s="1">
        <v>1536.01</v>
      </c>
      <c r="M390" s="1">
        <v>2</v>
      </c>
    </row>
    <row r="391" spans="8:13" ht="28.8" x14ac:dyDescent="0.3">
      <c r="H391" s="1" t="s">
        <v>60</v>
      </c>
      <c r="I391" s="1" t="s">
        <v>197</v>
      </c>
      <c r="J391" s="1">
        <v>5932.08</v>
      </c>
      <c r="K391" s="1">
        <v>88</v>
      </c>
      <c r="L391" s="1">
        <v>3026.3199999999902</v>
      </c>
      <c r="M391" s="1">
        <v>2</v>
      </c>
    </row>
    <row r="392" spans="8:13" ht="28.8" x14ac:dyDescent="0.3">
      <c r="H392" s="1" t="s">
        <v>41</v>
      </c>
      <c r="I392" s="1" t="s">
        <v>220</v>
      </c>
      <c r="J392" s="1">
        <v>5923.54</v>
      </c>
      <c r="K392" s="1">
        <v>103</v>
      </c>
      <c r="L392" s="1">
        <v>2901.51999999999</v>
      </c>
      <c r="M392" s="1">
        <v>2</v>
      </c>
    </row>
    <row r="393" spans="8:13" ht="43.2" x14ac:dyDescent="0.3">
      <c r="H393" s="1" t="s">
        <v>23</v>
      </c>
      <c r="I393" s="1" t="s">
        <v>225</v>
      </c>
      <c r="J393" s="1">
        <v>5914.09</v>
      </c>
      <c r="K393" s="1">
        <v>53</v>
      </c>
      <c r="L393" s="1">
        <v>2215.75</v>
      </c>
      <c r="M393" s="1">
        <v>2</v>
      </c>
    </row>
    <row r="394" spans="8:13" ht="43.2" x14ac:dyDescent="0.3">
      <c r="H394" s="1" t="s">
        <v>46</v>
      </c>
      <c r="I394" s="1" t="s">
        <v>219</v>
      </c>
      <c r="J394" s="1">
        <v>5880.9</v>
      </c>
      <c r="K394" s="1">
        <v>92</v>
      </c>
      <c r="L394" s="1">
        <v>2544.0599999999899</v>
      </c>
      <c r="M394" s="1">
        <v>2</v>
      </c>
    </row>
    <row r="395" spans="8:13" ht="43.2" x14ac:dyDescent="0.3">
      <c r="H395" s="1" t="s">
        <v>12</v>
      </c>
      <c r="I395" s="1" t="s">
        <v>252</v>
      </c>
      <c r="J395" s="1">
        <v>5803.69</v>
      </c>
      <c r="K395" s="1">
        <v>91</v>
      </c>
      <c r="L395" s="1">
        <v>2712.42</v>
      </c>
      <c r="M395" s="1">
        <v>2</v>
      </c>
    </row>
    <row r="396" spans="8:13" ht="28.8" x14ac:dyDescent="0.3">
      <c r="H396" s="1" t="s">
        <v>59</v>
      </c>
      <c r="I396" s="1" t="s">
        <v>182</v>
      </c>
      <c r="J396" s="1">
        <v>5712.27</v>
      </c>
      <c r="K396" s="1">
        <v>96</v>
      </c>
      <c r="L396" s="1">
        <v>3319.95</v>
      </c>
      <c r="M396" s="1">
        <v>2</v>
      </c>
    </row>
    <row r="397" spans="8:13" ht="43.2" x14ac:dyDescent="0.3">
      <c r="H397" s="1" t="s">
        <v>69</v>
      </c>
      <c r="I397" s="1" t="s">
        <v>216</v>
      </c>
      <c r="J397" s="1">
        <v>5698.35</v>
      </c>
      <c r="K397" s="1">
        <v>72</v>
      </c>
      <c r="L397" s="1">
        <v>2320.83</v>
      </c>
      <c r="M397" s="1">
        <v>2</v>
      </c>
    </row>
    <row r="398" spans="8:13" ht="43.2" x14ac:dyDescent="0.3">
      <c r="H398" s="1" t="s">
        <v>23</v>
      </c>
      <c r="I398" s="1" t="s">
        <v>232</v>
      </c>
      <c r="J398" s="1">
        <v>5686.37</v>
      </c>
      <c r="K398" s="1">
        <v>69</v>
      </c>
      <c r="L398" s="1">
        <v>1965.19999999999</v>
      </c>
      <c r="M398" s="1">
        <v>2</v>
      </c>
    </row>
    <row r="399" spans="8:13" ht="28.8" x14ac:dyDescent="0.3">
      <c r="H399" s="1" t="s">
        <v>49</v>
      </c>
      <c r="I399" s="1" t="s">
        <v>256</v>
      </c>
      <c r="J399" s="1">
        <v>5673.17</v>
      </c>
      <c r="K399" s="1">
        <v>93</v>
      </c>
      <c r="L399" s="1">
        <v>2487.92</v>
      </c>
      <c r="M399" s="1">
        <v>2</v>
      </c>
    </row>
    <row r="400" spans="8:13" ht="43.2" x14ac:dyDescent="0.3">
      <c r="H400" s="1" t="s">
        <v>41</v>
      </c>
      <c r="I400" s="1" t="s">
        <v>178</v>
      </c>
      <c r="J400" s="1">
        <v>5670.79</v>
      </c>
      <c r="K400" s="1">
        <v>60</v>
      </c>
      <c r="L400" s="1">
        <v>2026.3899999999901</v>
      </c>
      <c r="M400" s="1">
        <v>2</v>
      </c>
    </row>
    <row r="401" spans="8:13" x14ac:dyDescent="0.3">
      <c r="H401" s="1" t="s">
        <v>23</v>
      </c>
      <c r="I401" s="1" t="s">
        <v>254</v>
      </c>
      <c r="J401" s="1">
        <v>5659.28</v>
      </c>
      <c r="K401" s="1">
        <v>70</v>
      </c>
      <c r="L401" s="1">
        <v>2871.18</v>
      </c>
      <c r="M401" s="1">
        <v>2</v>
      </c>
    </row>
    <row r="402" spans="8:13" ht="28.8" x14ac:dyDescent="0.3">
      <c r="H402" s="1" t="s">
        <v>23</v>
      </c>
      <c r="I402" s="1" t="s">
        <v>197</v>
      </c>
      <c r="J402" s="1">
        <v>5602.44</v>
      </c>
      <c r="K402" s="1">
        <v>94</v>
      </c>
      <c r="L402" s="1">
        <v>2498.56</v>
      </c>
      <c r="M402" s="1">
        <v>2</v>
      </c>
    </row>
    <row r="403" spans="8:13" ht="28.8" x14ac:dyDescent="0.3">
      <c r="H403" s="1" t="s">
        <v>16</v>
      </c>
      <c r="I403" s="1" t="s">
        <v>226</v>
      </c>
      <c r="J403" s="1">
        <v>5600.18</v>
      </c>
      <c r="K403" s="1">
        <v>42</v>
      </c>
      <c r="L403" s="1">
        <v>2731.58</v>
      </c>
      <c r="M403" s="1">
        <v>2</v>
      </c>
    </row>
    <row r="404" spans="8:13" ht="28.8" x14ac:dyDescent="0.3">
      <c r="H404" s="1" t="s">
        <v>46</v>
      </c>
      <c r="I404" s="1" t="s">
        <v>203</v>
      </c>
      <c r="J404" s="1">
        <v>5565.57</v>
      </c>
      <c r="K404" s="1">
        <v>77</v>
      </c>
      <c r="L404" s="1">
        <v>1792.57</v>
      </c>
      <c r="M404" s="1">
        <v>2</v>
      </c>
    </row>
    <row r="405" spans="8:13" ht="28.8" x14ac:dyDescent="0.3">
      <c r="H405" s="1" t="s">
        <v>23</v>
      </c>
      <c r="I405" s="1" t="s">
        <v>192</v>
      </c>
      <c r="J405" s="1">
        <v>5508.7</v>
      </c>
      <c r="K405" s="1">
        <v>76</v>
      </c>
      <c r="L405" s="1">
        <v>1780.9</v>
      </c>
      <c r="M405" s="1">
        <v>2</v>
      </c>
    </row>
    <row r="406" spans="8:13" ht="43.2" x14ac:dyDescent="0.3">
      <c r="H406" s="1" t="s">
        <v>12</v>
      </c>
      <c r="I406" s="1" t="s">
        <v>231</v>
      </c>
      <c r="J406" s="1">
        <v>5508.42</v>
      </c>
      <c r="K406" s="1">
        <v>97</v>
      </c>
      <c r="L406" s="1">
        <v>2248.25</v>
      </c>
      <c r="M406" s="1">
        <v>2</v>
      </c>
    </row>
    <row r="407" spans="8:13" ht="43.2" x14ac:dyDescent="0.3">
      <c r="H407" s="1" t="s">
        <v>60</v>
      </c>
      <c r="I407" s="1" t="s">
        <v>180</v>
      </c>
      <c r="J407" s="1">
        <v>5503.41</v>
      </c>
      <c r="K407" s="1">
        <v>61</v>
      </c>
      <c r="L407" s="1">
        <v>1795.8299999999899</v>
      </c>
      <c r="M407" s="1">
        <v>2</v>
      </c>
    </row>
    <row r="408" spans="8:13" ht="43.2" x14ac:dyDescent="0.3">
      <c r="H408" s="1" t="s">
        <v>60</v>
      </c>
      <c r="I408" s="1" t="s">
        <v>150</v>
      </c>
      <c r="J408" s="1">
        <v>5493.69</v>
      </c>
      <c r="K408" s="1">
        <v>139</v>
      </c>
      <c r="L408" s="1">
        <v>2628.9</v>
      </c>
      <c r="M408" s="1">
        <v>2</v>
      </c>
    </row>
    <row r="409" spans="8:13" ht="43.2" x14ac:dyDescent="0.3">
      <c r="H409" s="1" t="s">
        <v>60</v>
      </c>
      <c r="I409" s="1" t="s">
        <v>231</v>
      </c>
      <c r="J409" s="1">
        <v>5418.56</v>
      </c>
      <c r="K409" s="1">
        <v>93</v>
      </c>
      <c r="L409" s="1">
        <v>2292.83</v>
      </c>
      <c r="M409" s="1">
        <v>2</v>
      </c>
    </row>
    <row r="410" spans="8:13" ht="28.8" x14ac:dyDescent="0.3">
      <c r="H410" s="1" t="s">
        <v>19</v>
      </c>
      <c r="I410" s="1" t="s">
        <v>239</v>
      </c>
      <c r="J410" s="1">
        <v>5388.85</v>
      </c>
      <c r="K410" s="1">
        <v>75</v>
      </c>
      <c r="L410" s="1">
        <v>2964.1</v>
      </c>
      <c r="M410" s="1">
        <v>2</v>
      </c>
    </row>
    <row r="411" spans="8:13" ht="28.8" x14ac:dyDescent="0.3">
      <c r="H411" s="1" t="s">
        <v>60</v>
      </c>
      <c r="I411" s="1" t="s">
        <v>199</v>
      </c>
      <c r="J411" s="1">
        <v>5383.08</v>
      </c>
      <c r="K411" s="1">
        <v>86</v>
      </c>
      <c r="L411" s="1">
        <v>2267.3000000000002</v>
      </c>
      <c r="M411" s="1">
        <v>2</v>
      </c>
    </row>
    <row r="412" spans="8:13" ht="28.8" x14ac:dyDescent="0.3">
      <c r="H412" s="1" t="s">
        <v>0</v>
      </c>
      <c r="I412" s="1" t="s">
        <v>199</v>
      </c>
      <c r="J412" s="1">
        <v>5367.22</v>
      </c>
      <c r="K412" s="1">
        <v>77</v>
      </c>
      <c r="L412" s="1">
        <v>2577.5100000000002</v>
      </c>
      <c r="M412" s="1">
        <v>2</v>
      </c>
    </row>
    <row r="413" spans="8:13" ht="43.2" x14ac:dyDescent="0.3">
      <c r="H413" s="1" t="s">
        <v>0</v>
      </c>
      <c r="I413" s="1" t="s">
        <v>151</v>
      </c>
      <c r="J413" s="1">
        <v>5357.96</v>
      </c>
      <c r="K413" s="1">
        <v>96</v>
      </c>
      <c r="L413" s="1">
        <v>3031.88</v>
      </c>
      <c r="M413" s="1">
        <v>2</v>
      </c>
    </row>
    <row r="414" spans="8:13" ht="28.8" x14ac:dyDescent="0.3">
      <c r="H414" s="1" t="s">
        <v>19</v>
      </c>
      <c r="I414" s="1" t="s">
        <v>253</v>
      </c>
      <c r="J414" s="1">
        <v>5336.76</v>
      </c>
      <c r="K414" s="1">
        <v>66</v>
      </c>
      <c r="L414" s="1">
        <v>1930.5</v>
      </c>
      <c r="M414" s="1">
        <v>2</v>
      </c>
    </row>
    <row r="415" spans="8:13" x14ac:dyDescent="0.3">
      <c r="H415" s="1" t="s">
        <v>19</v>
      </c>
      <c r="I415" s="1" t="s">
        <v>254</v>
      </c>
      <c r="J415" s="1">
        <v>5329.6</v>
      </c>
      <c r="K415" s="1">
        <v>64</v>
      </c>
      <c r="L415" s="1">
        <v>2780.48</v>
      </c>
      <c r="M415" s="1">
        <v>2</v>
      </c>
    </row>
    <row r="416" spans="8:13" ht="57.6" x14ac:dyDescent="0.3">
      <c r="H416" s="1" t="s">
        <v>60</v>
      </c>
      <c r="I416" s="1" t="s">
        <v>183</v>
      </c>
      <c r="J416" s="1">
        <v>5320.58</v>
      </c>
      <c r="K416" s="1">
        <v>110</v>
      </c>
      <c r="L416" s="1">
        <v>2651.97999999999</v>
      </c>
      <c r="M416" s="1">
        <v>2</v>
      </c>
    </row>
    <row r="417" spans="8:13" ht="43.2" x14ac:dyDescent="0.3">
      <c r="H417" s="1" t="s">
        <v>60</v>
      </c>
      <c r="I417" s="1" t="s">
        <v>178</v>
      </c>
      <c r="J417" s="1">
        <v>5286.23</v>
      </c>
      <c r="K417" s="1">
        <v>59</v>
      </c>
      <c r="L417" s="1">
        <v>1702.57</v>
      </c>
      <c r="M417" s="1">
        <v>2</v>
      </c>
    </row>
    <row r="418" spans="8:13" ht="28.8" x14ac:dyDescent="0.3">
      <c r="H418" s="1" t="s">
        <v>16</v>
      </c>
      <c r="I418" s="1" t="s">
        <v>237</v>
      </c>
      <c r="J418" s="1">
        <v>5282.07</v>
      </c>
      <c r="K418" s="1">
        <v>61</v>
      </c>
      <c r="L418" s="1">
        <v>1160.9099999999901</v>
      </c>
      <c r="M418" s="1">
        <v>2</v>
      </c>
    </row>
    <row r="419" spans="8:13" ht="28.8" x14ac:dyDescent="0.3">
      <c r="H419" s="1" t="s">
        <v>23</v>
      </c>
      <c r="I419" s="1" t="s">
        <v>203</v>
      </c>
      <c r="J419" s="1">
        <v>5269.06</v>
      </c>
      <c r="K419" s="1">
        <v>69</v>
      </c>
      <c r="L419" s="1">
        <v>1888.06</v>
      </c>
      <c r="M419" s="1">
        <v>2</v>
      </c>
    </row>
    <row r="420" spans="8:13" ht="43.2" x14ac:dyDescent="0.3">
      <c r="H420" s="1" t="s">
        <v>59</v>
      </c>
      <c r="I420" s="1" t="s">
        <v>231</v>
      </c>
      <c r="J420" s="1">
        <v>5233.8099999999904</v>
      </c>
      <c r="K420" s="1">
        <v>88</v>
      </c>
      <c r="L420" s="1">
        <v>2276.13</v>
      </c>
      <c r="M420" s="1">
        <v>2</v>
      </c>
    </row>
    <row r="421" spans="8:13" x14ac:dyDescent="0.3">
      <c r="H421" s="1" t="s">
        <v>69</v>
      </c>
      <c r="I421" s="1" t="s">
        <v>254</v>
      </c>
      <c r="J421" s="1">
        <v>5232.84</v>
      </c>
      <c r="K421" s="1">
        <v>69</v>
      </c>
      <c r="L421" s="1">
        <v>2484.5699999999902</v>
      </c>
      <c r="M421" s="1">
        <v>2</v>
      </c>
    </row>
    <row r="422" spans="8:13" ht="43.2" x14ac:dyDescent="0.3">
      <c r="H422" s="1" t="s">
        <v>23</v>
      </c>
      <c r="I422" s="1" t="s">
        <v>196</v>
      </c>
      <c r="J422" s="1">
        <v>5203.6400000000003</v>
      </c>
      <c r="K422" s="1">
        <v>136</v>
      </c>
      <c r="L422" s="1">
        <v>1523.48</v>
      </c>
      <c r="M422" s="1">
        <v>2</v>
      </c>
    </row>
    <row r="423" spans="8:13" ht="28.8" x14ac:dyDescent="0.3">
      <c r="H423" s="1" t="s">
        <v>64</v>
      </c>
      <c r="I423" s="1" t="s">
        <v>249</v>
      </c>
      <c r="J423" s="1">
        <v>5183.88</v>
      </c>
      <c r="K423" s="1">
        <v>74</v>
      </c>
      <c r="L423" s="1">
        <v>2821.8</v>
      </c>
      <c r="M423" s="1">
        <v>2</v>
      </c>
    </row>
    <row r="424" spans="8:13" ht="28.8" x14ac:dyDescent="0.3">
      <c r="H424" s="1" t="s">
        <v>19</v>
      </c>
      <c r="I424" s="1" t="s">
        <v>241</v>
      </c>
      <c r="J424" s="1">
        <v>5172.75</v>
      </c>
      <c r="K424" s="1">
        <v>45</v>
      </c>
      <c r="L424" s="1">
        <v>2666.25</v>
      </c>
      <c r="M424" s="1">
        <v>2</v>
      </c>
    </row>
    <row r="425" spans="8:13" x14ac:dyDescent="0.3">
      <c r="H425" s="1" t="s">
        <v>23</v>
      </c>
      <c r="I425" s="1" t="s">
        <v>245</v>
      </c>
      <c r="J425" s="1">
        <v>5162.08</v>
      </c>
      <c r="K425" s="1">
        <v>72</v>
      </c>
      <c r="L425" s="1">
        <v>2044.48</v>
      </c>
      <c r="M425" s="1">
        <v>2</v>
      </c>
    </row>
    <row r="426" spans="8:13" ht="28.8" x14ac:dyDescent="0.3">
      <c r="H426" s="1" t="s">
        <v>9</v>
      </c>
      <c r="I426" s="1" t="s">
        <v>253</v>
      </c>
      <c r="J426" s="1">
        <v>5130.28</v>
      </c>
      <c r="K426" s="1">
        <v>62</v>
      </c>
      <c r="L426" s="1">
        <v>1930.46</v>
      </c>
      <c r="M426" s="1">
        <v>2</v>
      </c>
    </row>
    <row r="427" spans="8:13" ht="28.8" x14ac:dyDescent="0.3">
      <c r="H427" s="1" t="s">
        <v>69</v>
      </c>
      <c r="I427" s="1" t="s">
        <v>218</v>
      </c>
      <c r="J427" s="1">
        <v>5117.22</v>
      </c>
      <c r="K427" s="1">
        <v>62</v>
      </c>
      <c r="L427" s="1">
        <v>1852.3</v>
      </c>
      <c r="M427" s="1">
        <v>2</v>
      </c>
    </row>
    <row r="428" spans="8:13" ht="43.2" x14ac:dyDescent="0.3">
      <c r="H428" s="1" t="s">
        <v>0</v>
      </c>
      <c r="I428" s="1" t="s">
        <v>172</v>
      </c>
      <c r="J428" s="1">
        <v>5056.22</v>
      </c>
      <c r="K428" s="1">
        <v>58</v>
      </c>
      <c r="L428" s="1">
        <v>2547.14</v>
      </c>
      <c r="M428" s="1">
        <v>2</v>
      </c>
    </row>
    <row r="429" spans="8:13" x14ac:dyDescent="0.3">
      <c r="H429" s="1" t="s">
        <v>69</v>
      </c>
      <c r="I429" s="1" t="s">
        <v>245</v>
      </c>
      <c r="J429" s="1">
        <v>5004.4399999999996</v>
      </c>
      <c r="K429" s="1">
        <v>64</v>
      </c>
      <c r="L429" s="1">
        <v>2233.2399999999998</v>
      </c>
      <c r="M429" s="1">
        <v>2</v>
      </c>
    </row>
    <row r="430" spans="8:13" ht="28.8" x14ac:dyDescent="0.3">
      <c r="H430" s="1" t="s">
        <v>19</v>
      </c>
      <c r="I430" s="1" t="s">
        <v>220</v>
      </c>
      <c r="J430" s="1">
        <v>5004.26</v>
      </c>
      <c r="K430" s="1">
        <v>83</v>
      </c>
      <c r="L430" s="1">
        <v>2569.04</v>
      </c>
      <c r="M430" s="1">
        <v>2</v>
      </c>
    </row>
    <row r="431" spans="8:13" ht="28.8" x14ac:dyDescent="0.3">
      <c r="H431" s="1" t="s">
        <v>12</v>
      </c>
      <c r="I431" s="1" t="s">
        <v>215</v>
      </c>
      <c r="J431" s="1">
        <v>4966</v>
      </c>
      <c r="K431" s="1">
        <v>79</v>
      </c>
      <c r="L431" s="1">
        <v>2280</v>
      </c>
      <c r="M431" s="1">
        <v>2</v>
      </c>
    </row>
    <row r="432" spans="8:13" ht="28.8" x14ac:dyDescent="0.3">
      <c r="H432" s="1" t="s">
        <v>23</v>
      </c>
      <c r="I432" s="1" t="s">
        <v>159</v>
      </c>
      <c r="J432" s="1">
        <v>4953.24</v>
      </c>
      <c r="K432" s="1">
        <v>66</v>
      </c>
      <c r="L432" s="1">
        <v>1619.58</v>
      </c>
      <c r="M432" s="1">
        <v>2</v>
      </c>
    </row>
    <row r="433" spans="8:13" ht="28.8" x14ac:dyDescent="0.3">
      <c r="H433" s="1" t="s">
        <v>49</v>
      </c>
      <c r="I433" s="1" t="s">
        <v>170</v>
      </c>
      <c r="J433" s="1">
        <v>4952.7700000000004</v>
      </c>
      <c r="K433" s="1">
        <v>79</v>
      </c>
      <c r="L433" s="1">
        <v>1062.8099999999899</v>
      </c>
      <c r="M433" s="1">
        <v>2</v>
      </c>
    </row>
    <row r="434" spans="8:13" ht="43.2" x14ac:dyDescent="0.3">
      <c r="H434" s="1" t="s">
        <v>46</v>
      </c>
      <c r="I434" s="1" t="s">
        <v>201</v>
      </c>
      <c r="J434" s="1">
        <v>4947.03</v>
      </c>
      <c r="K434" s="1">
        <v>48</v>
      </c>
      <c r="L434" s="1">
        <v>1743.51</v>
      </c>
      <c r="M434" s="1">
        <v>2</v>
      </c>
    </row>
    <row r="435" spans="8:13" ht="43.2" x14ac:dyDescent="0.3">
      <c r="H435" s="1" t="s">
        <v>0</v>
      </c>
      <c r="I435" s="1" t="s">
        <v>196</v>
      </c>
      <c r="J435" s="1">
        <v>4894.1000000000004</v>
      </c>
      <c r="K435" s="1">
        <v>123</v>
      </c>
      <c r="L435" s="1">
        <v>1565.72</v>
      </c>
      <c r="M435" s="1">
        <v>2</v>
      </c>
    </row>
    <row r="436" spans="8:13" ht="28.8" x14ac:dyDescent="0.3">
      <c r="H436" s="1" t="s">
        <v>69</v>
      </c>
      <c r="I436" s="1" t="s">
        <v>215</v>
      </c>
      <c r="J436" s="1">
        <v>4885.7700000000004</v>
      </c>
      <c r="K436" s="1">
        <v>81</v>
      </c>
      <c r="L436" s="1">
        <v>2131.77</v>
      </c>
      <c r="M436" s="1">
        <v>2</v>
      </c>
    </row>
    <row r="437" spans="8:13" ht="28.8" x14ac:dyDescent="0.3">
      <c r="H437" s="1" t="s">
        <v>23</v>
      </c>
      <c r="I437" s="1" t="s">
        <v>253</v>
      </c>
      <c r="J437" s="1">
        <v>4867.26</v>
      </c>
      <c r="K437" s="1">
        <v>69</v>
      </c>
      <c r="L437" s="1">
        <v>1306.17</v>
      </c>
      <c r="M437" s="1">
        <v>2</v>
      </c>
    </row>
    <row r="438" spans="8:13" ht="57.6" x14ac:dyDescent="0.3">
      <c r="H438" s="1" t="s">
        <v>0</v>
      </c>
      <c r="I438" s="1" t="s">
        <v>205</v>
      </c>
      <c r="J438" s="1">
        <v>4831.03</v>
      </c>
      <c r="K438" s="1">
        <v>57</v>
      </c>
      <c r="L438" s="1">
        <v>2048.8599999999901</v>
      </c>
      <c r="M438" s="1">
        <v>2</v>
      </c>
    </row>
    <row r="439" spans="8:13" ht="28.8" x14ac:dyDescent="0.3">
      <c r="H439" s="1" t="s">
        <v>19</v>
      </c>
      <c r="I439" s="1" t="s">
        <v>236</v>
      </c>
      <c r="J439" s="1">
        <v>4752.25</v>
      </c>
      <c r="K439" s="1">
        <v>60</v>
      </c>
      <c r="L439" s="1">
        <v>1833.85</v>
      </c>
      <c r="M439" s="1">
        <v>2</v>
      </c>
    </row>
    <row r="440" spans="8:13" ht="28.8" x14ac:dyDescent="0.3">
      <c r="H440" s="1" t="s">
        <v>33</v>
      </c>
      <c r="I440" s="1" t="s">
        <v>248</v>
      </c>
      <c r="J440" s="1">
        <v>4731.84</v>
      </c>
      <c r="K440" s="1">
        <v>48</v>
      </c>
      <c r="L440" s="1">
        <v>1912.8</v>
      </c>
      <c r="M440" s="1">
        <v>2</v>
      </c>
    </row>
    <row r="441" spans="8:13" ht="28.8" x14ac:dyDescent="0.3">
      <c r="H441" s="1" t="s">
        <v>49</v>
      </c>
      <c r="I441" s="1" t="s">
        <v>161</v>
      </c>
      <c r="J441" s="1">
        <v>4708.82</v>
      </c>
      <c r="K441" s="1">
        <v>59</v>
      </c>
      <c r="L441" s="1">
        <v>1921.0699999999899</v>
      </c>
      <c r="M441" s="1">
        <v>2</v>
      </c>
    </row>
    <row r="442" spans="8:13" ht="28.8" x14ac:dyDescent="0.3">
      <c r="H442" s="1" t="s">
        <v>23</v>
      </c>
      <c r="I442" s="1" t="s">
        <v>182</v>
      </c>
      <c r="J442" s="1">
        <v>4703.8500000000004</v>
      </c>
      <c r="K442" s="1">
        <v>90</v>
      </c>
      <c r="L442" s="1">
        <v>2461.0499999999902</v>
      </c>
      <c r="M442" s="1">
        <v>2</v>
      </c>
    </row>
    <row r="443" spans="8:13" ht="28.8" x14ac:dyDescent="0.3">
      <c r="H443" s="1" t="s">
        <v>59</v>
      </c>
      <c r="I443" s="1" t="s">
        <v>230</v>
      </c>
      <c r="J443" s="1">
        <v>4692.2199999999903</v>
      </c>
      <c r="K443" s="1">
        <v>51</v>
      </c>
      <c r="L443" s="1">
        <v>2319.1899999999901</v>
      </c>
      <c r="M443" s="1">
        <v>2</v>
      </c>
    </row>
    <row r="444" spans="8:13" ht="28.8" x14ac:dyDescent="0.3">
      <c r="H444" s="1" t="s">
        <v>0</v>
      </c>
      <c r="I444" s="1" t="s">
        <v>188</v>
      </c>
      <c r="J444" s="1">
        <v>4691.66</v>
      </c>
      <c r="K444" s="1">
        <v>82</v>
      </c>
      <c r="L444" s="1">
        <v>1528.1</v>
      </c>
      <c r="M444" s="1">
        <v>2</v>
      </c>
    </row>
    <row r="445" spans="8:13" ht="28.8" x14ac:dyDescent="0.3">
      <c r="H445" s="1" t="s">
        <v>60</v>
      </c>
      <c r="I445" s="1" t="s">
        <v>235</v>
      </c>
      <c r="J445" s="1">
        <v>4691.5</v>
      </c>
      <c r="K445" s="1">
        <v>102</v>
      </c>
      <c r="L445" s="1">
        <v>2331.2199999999998</v>
      </c>
      <c r="M445" s="1">
        <v>2</v>
      </c>
    </row>
    <row r="446" spans="8:13" ht="28.8" x14ac:dyDescent="0.3">
      <c r="H446" s="1" t="s">
        <v>23</v>
      </c>
      <c r="I446" s="1" t="s">
        <v>215</v>
      </c>
      <c r="J446" s="1">
        <v>4640.93</v>
      </c>
      <c r="K446" s="1">
        <v>79</v>
      </c>
      <c r="L446" s="1">
        <v>1954.93</v>
      </c>
      <c r="M446" s="1">
        <v>2</v>
      </c>
    </row>
    <row r="447" spans="8:13" ht="43.2" x14ac:dyDescent="0.3">
      <c r="H447" s="1" t="s">
        <v>12</v>
      </c>
      <c r="I447" s="1" t="s">
        <v>232</v>
      </c>
      <c r="J447" s="1">
        <v>4628.63</v>
      </c>
      <c r="K447" s="1">
        <v>53</v>
      </c>
      <c r="L447" s="1">
        <v>1770.34</v>
      </c>
      <c r="M447" s="1">
        <v>2</v>
      </c>
    </row>
    <row r="448" spans="8:13" ht="28.8" x14ac:dyDescent="0.3">
      <c r="H448" s="1" t="s">
        <v>0</v>
      </c>
      <c r="I448" s="1" t="s">
        <v>233</v>
      </c>
      <c r="J448" s="1">
        <v>4561.6099999999997</v>
      </c>
      <c r="K448" s="1">
        <v>49</v>
      </c>
      <c r="L448" s="1">
        <v>1746.0699999999899</v>
      </c>
      <c r="M448" s="1">
        <v>2</v>
      </c>
    </row>
    <row r="449" spans="8:13" ht="43.2" x14ac:dyDescent="0.3">
      <c r="H449" s="1" t="s">
        <v>12</v>
      </c>
      <c r="I449" s="1" t="s">
        <v>216</v>
      </c>
      <c r="J449" s="1">
        <v>4490.88</v>
      </c>
      <c r="K449" s="1">
        <v>56</v>
      </c>
      <c r="L449" s="1">
        <v>1863.92</v>
      </c>
      <c r="M449" s="1">
        <v>2</v>
      </c>
    </row>
    <row r="450" spans="8:13" ht="28.8" x14ac:dyDescent="0.3">
      <c r="H450" s="1" t="s">
        <v>53</v>
      </c>
      <c r="I450" s="1" t="s">
        <v>202</v>
      </c>
      <c r="J450" s="1">
        <v>4430.32</v>
      </c>
      <c r="K450" s="1">
        <v>46</v>
      </c>
      <c r="L450" s="1">
        <v>1630.76</v>
      </c>
      <c r="M450" s="1">
        <v>2</v>
      </c>
    </row>
    <row r="451" spans="8:13" x14ac:dyDescent="0.3">
      <c r="H451" s="1" t="s">
        <v>16</v>
      </c>
      <c r="I451" s="1" t="s">
        <v>245</v>
      </c>
      <c r="J451" s="1">
        <v>4424.1400000000003</v>
      </c>
      <c r="K451" s="1">
        <v>52</v>
      </c>
      <c r="L451" s="1">
        <v>2172.54</v>
      </c>
      <c r="M451" s="1">
        <v>2</v>
      </c>
    </row>
    <row r="452" spans="8:13" ht="28.8" x14ac:dyDescent="0.3">
      <c r="H452" s="1" t="s">
        <v>19</v>
      </c>
      <c r="I452" s="1" t="s">
        <v>255</v>
      </c>
      <c r="J452" s="1">
        <v>4403.0200000000004</v>
      </c>
      <c r="K452" s="1">
        <v>80</v>
      </c>
      <c r="L452" s="1">
        <v>2299.01999999999</v>
      </c>
      <c r="M452" s="1">
        <v>2</v>
      </c>
    </row>
    <row r="453" spans="8:13" ht="28.8" x14ac:dyDescent="0.3">
      <c r="H453" s="1" t="s">
        <v>19</v>
      </c>
      <c r="I453" s="1" t="s">
        <v>209</v>
      </c>
      <c r="J453" s="1">
        <v>4355.01</v>
      </c>
      <c r="K453" s="1">
        <v>76</v>
      </c>
      <c r="L453" s="1">
        <v>775.40999999999894</v>
      </c>
      <c r="M453" s="1">
        <v>2</v>
      </c>
    </row>
    <row r="454" spans="8:13" ht="43.2" x14ac:dyDescent="0.3">
      <c r="H454" s="1" t="s">
        <v>0</v>
      </c>
      <c r="I454" s="1" t="s">
        <v>206</v>
      </c>
      <c r="J454" s="1">
        <v>4347.7199999999903</v>
      </c>
      <c r="K454" s="1">
        <v>50</v>
      </c>
      <c r="L454" s="1">
        <v>907.719999999999</v>
      </c>
      <c r="M454" s="1">
        <v>2</v>
      </c>
    </row>
    <row r="455" spans="8:13" ht="28.8" x14ac:dyDescent="0.3">
      <c r="H455" s="1" t="s">
        <v>69</v>
      </c>
      <c r="I455" s="1" t="s">
        <v>220</v>
      </c>
      <c r="J455" s="1">
        <v>4346.96</v>
      </c>
      <c r="K455" s="1">
        <v>64</v>
      </c>
      <c r="L455" s="1">
        <v>2469.1999999999998</v>
      </c>
      <c r="M455" s="1">
        <v>2</v>
      </c>
    </row>
    <row r="456" spans="8:13" ht="43.2" x14ac:dyDescent="0.3">
      <c r="H456" s="1" t="s">
        <v>41</v>
      </c>
      <c r="I456" s="1" t="s">
        <v>172</v>
      </c>
      <c r="J456" s="1">
        <v>4329.3599999999997</v>
      </c>
      <c r="K456" s="1">
        <v>56</v>
      </c>
      <c r="L456" s="1">
        <v>1906.8</v>
      </c>
      <c r="M456" s="1">
        <v>2</v>
      </c>
    </row>
    <row r="457" spans="8:13" ht="28.8" x14ac:dyDescent="0.3">
      <c r="H457" s="1" t="s">
        <v>23</v>
      </c>
      <c r="I457" s="1" t="s">
        <v>249</v>
      </c>
      <c r="J457" s="1">
        <v>4328.4799999999996</v>
      </c>
      <c r="K457" s="1">
        <v>60</v>
      </c>
      <c r="L457" s="1">
        <v>2413.2799999999902</v>
      </c>
      <c r="M457" s="1">
        <v>2</v>
      </c>
    </row>
    <row r="458" spans="8:13" ht="43.2" x14ac:dyDescent="0.3">
      <c r="H458" s="1" t="s">
        <v>23</v>
      </c>
      <c r="I458" s="1" t="s">
        <v>252</v>
      </c>
      <c r="J458" s="1">
        <v>4309.42</v>
      </c>
      <c r="K458" s="1">
        <v>68</v>
      </c>
      <c r="L458" s="1">
        <v>1999.46</v>
      </c>
      <c r="M458" s="1">
        <v>2</v>
      </c>
    </row>
    <row r="459" spans="8:13" ht="43.2" x14ac:dyDescent="0.3">
      <c r="H459" s="1" t="s">
        <v>41</v>
      </c>
      <c r="I459" s="1" t="s">
        <v>196</v>
      </c>
      <c r="J459" s="1">
        <v>4303.91</v>
      </c>
      <c r="K459" s="1">
        <v>110</v>
      </c>
      <c r="L459" s="1">
        <v>1327.31</v>
      </c>
      <c r="M459" s="1">
        <v>2</v>
      </c>
    </row>
    <row r="460" spans="8:13" ht="43.2" x14ac:dyDescent="0.3">
      <c r="H460" s="1" t="s">
        <v>59</v>
      </c>
      <c r="I460" s="1" t="s">
        <v>224</v>
      </c>
      <c r="J460" s="1">
        <v>4280.88</v>
      </c>
      <c r="K460" s="1">
        <v>88</v>
      </c>
      <c r="L460" s="1">
        <v>1994.64</v>
      </c>
      <c r="M460" s="1">
        <v>2</v>
      </c>
    </row>
    <row r="461" spans="8:13" ht="43.2" x14ac:dyDescent="0.3">
      <c r="H461" s="1" t="s">
        <v>23</v>
      </c>
      <c r="I461" s="1" t="s">
        <v>231</v>
      </c>
      <c r="J461" s="1">
        <v>4279.95</v>
      </c>
      <c r="K461" s="1">
        <v>75</v>
      </c>
      <c r="L461" s="1">
        <v>1759.19999999999</v>
      </c>
      <c r="M461" s="1">
        <v>2</v>
      </c>
    </row>
    <row r="462" spans="8:13" ht="28.8" x14ac:dyDescent="0.3">
      <c r="H462" s="1" t="s">
        <v>23</v>
      </c>
      <c r="I462" s="1" t="s">
        <v>188</v>
      </c>
      <c r="J462" s="1">
        <v>4255.5599999999904</v>
      </c>
      <c r="K462" s="1">
        <v>82</v>
      </c>
      <c r="L462" s="1">
        <v>1092</v>
      </c>
      <c r="M462" s="1">
        <v>2</v>
      </c>
    </row>
    <row r="463" spans="8:13" ht="28.8" x14ac:dyDescent="0.3">
      <c r="H463" s="1" t="s">
        <v>46</v>
      </c>
      <c r="I463" s="1" t="s">
        <v>220</v>
      </c>
      <c r="J463" s="1">
        <v>4221.96</v>
      </c>
      <c r="K463" s="1">
        <v>74</v>
      </c>
      <c r="L463" s="1">
        <v>2050.8000000000002</v>
      </c>
      <c r="M463" s="1">
        <v>2</v>
      </c>
    </row>
    <row r="464" spans="8:13" ht="28.8" x14ac:dyDescent="0.3">
      <c r="H464" s="1" t="s">
        <v>49</v>
      </c>
      <c r="I464" s="1" t="s">
        <v>236</v>
      </c>
      <c r="J464" s="1">
        <v>4177.99</v>
      </c>
      <c r="K464" s="1">
        <v>53</v>
      </c>
      <c r="L464" s="1">
        <v>1600.0699999999899</v>
      </c>
      <c r="M464" s="1">
        <v>2</v>
      </c>
    </row>
    <row r="465" spans="8:13" x14ac:dyDescent="0.3">
      <c r="H465" s="1" t="s">
        <v>12</v>
      </c>
      <c r="I465" s="1" t="s">
        <v>214</v>
      </c>
      <c r="J465" s="1">
        <v>4168.05</v>
      </c>
      <c r="K465" s="1">
        <v>47</v>
      </c>
      <c r="L465" s="1">
        <v>1766.82</v>
      </c>
      <c r="M465" s="1">
        <v>2</v>
      </c>
    </row>
    <row r="466" spans="8:13" ht="28.8" x14ac:dyDescent="0.3">
      <c r="H466" s="1" t="s">
        <v>60</v>
      </c>
      <c r="I466" s="1" t="s">
        <v>179</v>
      </c>
      <c r="J466" s="1">
        <v>4163.68</v>
      </c>
      <c r="K466" s="1">
        <v>70</v>
      </c>
      <c r="L466" s="1">
        <v>1759.18</v>
      </c>
      <c r="M466" s="1">
        <v>2</v>
      </c>
    </row>
    <row r="467" spans="8:13" ht="28.8" x14ac:dyDescent="0.3">
      <c r="H467" s="1" t="s">
        <v>6</v>
      </c>
      <c r="I467" s="1" t="s">
        <v>179</v>
      </c>
      <c r="J467" s="1">
        <v>4103.49</v>
      </c>
      <c r="K467" s="1">
        <v>69</v>
      </c>
      <c r="L467" s="1">
        <v>1733.34</v>
      </c>
      <c r="M467" s="1">
        <v>2</v>
      </c>
    </row>
    <row r="468" spans="8:13" ht="28.8" x14ac:dyDescent="0.3">
      <c r="H468" s="1" t="s">
        <v>19</v>
      </c>
      <c r="I468" s="1" t="s">
        <v>190</v>
      </c>
      <c r="J468" s="1">
        <v>4095.67</v>
      </c>
      <c r="K468" s="1">
        <v>71</v>
      </c>
      <c r="L468" s="1">
        <v>1756.21999999999</v>
      </c>
      <c r="M468" s="1">
        <v>2</v>
      </c>
    </row>
    <row r="469" spans="8:13" ht="28.8" x14ac:dyDescent="0.3">
      <c r="H469" s="1" t="s">
        <v>12</v>
      </c>
      <c r="I469" s="1" t="s">
        <v>218</v>
      </c>
      <c r="J469" s="1">
        <v>4061.98</v>
      </c>
      <c r="K469" s="1">
        <v>54</v>
      </c>
      <c r="L469" s="1">
        <v>1218.3399999999999</v>
      </c>
      <c r="M469" s="1">
        <v>2</v>
      </c>
    </row>
    <row r="470" spans="8:13" ht="28.8" x14ac:dyDescent="0.3">
      <c r="H470" s="1" t="s">
        <v>6</v>
      </c>
      <c r="I470" s="1" t="s">
        <v>167</v>
      </c>
      <c r="J470" s="1">
        <v>4044.04</v>
      </c>
      <c r="K470" s="1">
        <v>59</v>
      </c>
      <c r="L470" s="1">
        <v>863.94</v>
      </c>
      <c r="M470" s="1">
        <v>2</v>
      </c>
    </row>
    <row r="471" spans="8:13" ht="28.8" x14ac:dyDescent="0.3">
      <c r="H471" s="1" t="s">
        <v>23</v>
      </c>
      <c r="I471" s="1" t="s">
        <v>256</v>
      </c>
      <c r="J471" s="1">
        <v>3993.99999999999</v>
      </c>
      <c r="K471" s="1">
        <v>62</v>
      </c>
      <c r="L471" s="1">
        <v>1870.49999999999</v>
      </c>
      <c r="M471" s="1">
        <v>2</v>
      </c>
    </row>
    <row r="472" spans="8:13" ht="28.8" x14ac:dyDescent="0.3">
      <c r="H472" s="1" t="s">
        <v>53</v>
      </c>
      <c r="I472" s="1" t="s">
        <v>200</v>
      </c>
      <c r="J472" s="1">
        <v>3959.38</v>
      </c>
      <c r="K472" s="1">
        <v>62</v>
      </c>
      <c r="L472" s="1">
        <v>1645.54</v>
      </c>
      <c r="M472" s="1">
        <v>2</v>
      </c>
    </row>
    <row r="473" spans="8:13" ht="28.8" x14ac:dyDescent="0.3">
      <c r="H473" s="1" t="s">
        <v>33</v>
      </c>
      <c r="I473" s="1" t="s">
        <v>167</v>
      </c>
      <c r="J473" s="1">
        <v>3928.54</v>
      </c>
      <c r="K473" s="1">
        <v>61</v>
      </c>
      <c r="L473" s="1">
        <v>640.64</v>
      </c>
      <c r="M473" s="1">
        <v>2</v>
      </c>
    </row>
    <row r="474" spans="8:13" ht="28.8" x14ac:dyDescent="0.3">
      <c r="H474" s="1" t="s">
        <v>41</v>
      </c>
      <c r="I474" s="1" t="s">
        <v>179</v>
      </c>
      <c r="J474" s="1">
        <v>3928.14</v>
      </c>
      <c r="K474" s="1">
        <v>71</v>
      </c>
      <c r="L474" s="1">
        <v>1489.29</v>
      </c>
      <c r="M474" s="1">
        <v>2</v>
      </c>
    </row>
    <row r="475" spans="8:13" ht="28.8" x14ac:dyDescent="0.3">
      <c r="H475" s="1" t="s">
        <v>19</v>
      </c>
      <c r="I475" s="1" t="s">
        <v>249</v>
      </c>
      <c r="J475" s="1">
        <v>3903.98</v>
      </c>
      <c r="K475" s="1">
        <v>58</v>
      </c>
      <c r="L475" s="1">
        <v>2052.62</v>
      </c>
      <c r="M475" s="1">
        <v>2</v>
      </c>
    </row>
    <row r="476" spans="8:13" ht="28.8" x14ac:dyDescent="0.3">
      <c r="H476" s="1" t="s">
        <v>69</v>
      </c>
      <c r="I476" s="1" t="s">
        <v>253</v>
      </c>
      <c r="J476" s="1">
        <v>3857.3</v>
      </c>
      <c r="K476" s="1">
        <v>53</v>
      </c>
      <c r="L476" s="1">
        <v>1121.97</v>
      </c>
      <c r="M476" s="1">
        <v>2</v>
      </c>
    </row>
    <row r="477" spans="8:13" ht="28.8" x14ac:dyDescent="0.3">
      <c r="H477" s="1" t="s">
        <v>23</v>
      </c>
      <c r="I477" s="1" t="s">
        <v>255</v>
      </c>
      <c r="J477" s="1">
        <v>3854.35</v>
      </c>
      <c r="K477" s="1">
        <v>61</v>
      </c>
      <c r="L477" s="1">
        <v>2250.0500000000002</v>
      </c>
      <c r="M477" s="1">
        <v>2</v>
      </c>
    </row>
    <row r="478" spans="8:13" ht="57.6" x14ac:dyDescent="0.3">
      <c r="H478" s="1" t="s">
        <v>41</v>
      </c>
      <c r="I478" s="1" t="s">
        <v>183</v>
      </c>
      <c r="J478" s="1">
        <v>3764.88</v>
      </c>
      <c r="K478" s="1">
        <v>75</v>
      </c>
      <c r="L478" s="1">
        <v>1945.3799999999901</v>
      </c>
      <c r="M478" s="1">
        <v>2</v>
      </c>
    </row>
    <row r="479" spans="8:13" ht="28.8" x14ac:dyDescent="0.3">
      <c r="H479" s="1" t="s">
        <v>41</v>
      </c>
      <c r="I479" s="1" t="s">
        <v>233</v>
      </c>
      <c r="J479" s="1">
        <v>3733.8399999999901</v>
      </c>
      <c r="K479" s="1">
        <v>43</v>
      </c>
      <c r="L479" s="1">
        <v>1263.06</v>
      </c>
      <c r="M479" s="1">
        <v>2</v>
      </c>
    </row>
    <row r="480" spans="8:13" ht="28.8" x14ac:dyDescent="0.3">
      <c r="H480" s="1" t="s">
        <v>19</v>
      </c>
      <c r="I480" s="1" t="s">
        <v>256</v>
      </c>
      <c r="J480" s="1">
        <v>3672.78</v>
      </c>
      <c r="K480" s="1">
        <v>61</v>
      </c>
      <c r="L480" s="1">
        <v>1583.53</v>
      </c>
      <c r="M480" s="1">
        <v>2</v>
      </c>
    </row>
    <row r="481" spans="8:13" ht="28.8" x14ac:dyDescent="0.3">
      <c r="H481" s="1" t="s">
        <v>0</v>
      </c>
      <c r="I481" s="1" t="s">
        <v>171</v>
      </c>
      <c r="J481" s="1">
        <v>3579.12</v>
      </c>
      <c r="K481" s="1">
        <v>54</v>
      </c>
      <c r="L481" s="1">
        <v>1731.78</v>
      </c>
      <c r="M481" s="1">
        <v>2</v>
      </c>
    </row>
    <row r="482" spans="8:13" ht="28.8" x14ac:dyDescent="0.3">
      <c r="H482" s="1" t="s">
        <v>49</v>
      </c>
      <c r="I482" s="1" t="s">
        <v>190</v>
      </c>
      <c r="J482" s="1">
        <v>3526.71</v>
      </c>
      <c r="K482" s="1">
        <v>63</v>
      </c>
      <c r="L482" s="1">
        <v>1450.8599999999899</v>
      </c>
      <c r="M482" s="1">
        <v>2</v>
      </c>
    </row>
    <row r="483" spans="8:13" ht="43.2" x14ac:dyDescent="0.3">
      <c r="H483" s="1" t="s">
        <v>46</v>
      </c>
      <c r="I483" s="1" t="s">
        <v>151</v>
      </c>
      <c r="J483" s="1">
        <v>3513</v>
      </c>
      <c r="K483" s="1">
        <v>70</v>
      </c>
      <c r="L483" s="1">
        <v>1816.8999999999901</v>
      </c>
      <c r="M483" s="1">
        <v>2</v>
      </c>
    </row>
    <row r="484" spans="8:13" ht="28.8" x14ac:dyDescent="0.3">
      <c r="H484" s="1" t="s">
        <v>0</v>
      </c>
      <c r="I484" s="1" t="s">
        <v>190</v>
      </c>
      <c r="J484" s="1">
        <v>3511.24</v>
      </c>
      <c r="K484" s="1">
        <v>64</v>
      </c>
      <c r="L484" s="1">
        <v>1402.44</v>
      </c>
      <c r="M484" s="1">
        <v>2</v>
      </c>
    </row>
    <row r="485" spans="8:13" ht="43.2" x14ac:dyDescent="0.3">
      <c r="H485" s="1" t="s">
        <v>23</v>
      </c>
      <c r="I485" s="1" t="s">
        <v>216</v>
      </c>
      <c r="J485" s="1">
        <v>3501.28</v>
      </c>
      <c r="K485" s="1">
        <v>44</v>
      </c>
      <c r="L485" s="1">
        <v>1437.24</v>
      </c>
      <c r="M485" s="1">
        <v>2</v>
      </c>
    </row>
    <row r="486" spans="8:13" ht="28.8" x14ac:dyDescent="0.3">
      <c r="H486" s="1" t="s">
        <v>23</v>
      </c>
      <c r="I486" s="1" t="s">
        <v>235</v>
      </c>
      <c r="J486" s="1">
        <v>3464.5699999999902</v>
      </c>
      <c r="K486" s="1">
        <v>75</v>
      </c>
      <c r="L486" s="1">
        <v>1729.07</v>
      </c>
      <c r="M486" s="1">
        <v>2</v>
      </c>
    </row>
    <row r="487" spans="8:13" ht="57.6" x14ac:dyDescent="0.3">
      <c r="H487" s="1" t="s">
        <v>49</v>
      </c>
      <c r="I487" s="1" t="s">
        <v>183</v>
      </c>
      <c r="J487" s="1">
        <v>3444.56</v>
      </c>
      <c r="K487" s="1">
        <v>70</v>
      </c>
      <c r="L487" s="1">
        <v>1746.36</v>
      </c>
      <c r="M487" s="1">
        <v>2</v>
      </c>
    </row>
    <row r="488" spans="8:13" ht="28.8" x14ac:dyDescent="0.3">
      <c r="H488" s="1" t="s">
        <v>60</v>
      </c>
      <c r="I488" s="1" t="s">
        <v>236</v>
      </c>
      <c r="J488" s="1">
        <v>3423.21</v>
      </c>
      <c r="K488" s="1">
        <v>47</v>
      </c>
      <c r="L488" s="1">
        <v>1137.1300000000001</v>
      </c>
      <c r="M488" s="1">
        <v>2</v>
      </c>
    </row>
    <row r="489" spans="8:13" ht="43.2" x14ac:dyDescent="0.3">
      <c r="H489" s="1" t="s">
        <v>60</v>
      </c>
      <c r="I489" s="1" t="s">
        <v>196</v>
      </c>
      <c r="J489" s="1">
        <v>3357.83</v>
      </c>
      <c r="K489" s="1">
        <v>87</v>
      </c>
      <c r="L489" s="1">
        <v>1003.61</v>
      </c>
      <c r="M489" s="1">
        <v>2</v>
      </c>
    </row>
    <row r="490" spans="8:13" ht="28.8" x14ac:dyDescent="0.3">
      <c r="H490" s="1" t="s">
        <v>23</v>
      </c>
      <c r="I490" s="1" t="s">
        <v>170</v>
      </c>
      <c r="J490" s="1">
        <v>3353.4399999999901</v>
      </c>
      <c r="K490" s="1">
        <v>51</v>
      </c>
      <c r="L490" s="1">
        <v>842.19999999999902</v>
      </c>
      <c r="M490" s="1">
        <v>2</v>
      </c>
    </row>
    <row r="491" spans="8:13" ht="28.8" x14ac:dyDescent="0.3">
      <c r="H491" s="1" t="s">
        <v>49</v>
      </c>
      <c r="I491" s="1" t="s">
        <v>171</v>
      </c>
      <c r="J491" s="1">
        <v>3287.88</v>
      </c>
      <c r="K491" s="1">
        <v>53</v>
      </c>
      <c r="L491" s="1">
        <v>1474.75</v>
      </c>
      <c r="M491" s="1">
        <v>2</v>
      </c>
    </row>
    <row r="492" spans="8:13" ht="28.8" x14ac:dyDescent="0.3">
      <c r="H492" s="1" t="s">
        <v>23</v>
      </c>
      <c r="I492" s="1" t="s">
        <v>251</v>
      </c>
      <c r="J492" s="1">
        <v>3278.43</v>
      </c>
      <c r="K492" s="1">
        <v>79</v>
      </c>
      <c r="L492" s="1">
        <v>689.599999999999</v>
      </c>
      <c r="M492" s="1">
        <v>2</v>
      </c>
    </row>
    <row r="493" spans="8:13" ht="43.2" x14ac:dyDescent="0.3">
      <c r="H493" s="1" t="s">
        <v>23</v>
      </c>
      <c r="I493" s="1" t="s">
        <v>223</v>
      </c>
      <c r="J493" s="1">
        <v>3197.01</v>
      </c>
      <c r="K493" s="1">
        <v>53</v>
      </c>
      <c r="L493" s="1">
        <v>1780.85</v>
      </c>
      <c r="M493" s="1">
        <v>2</v>
      </c>
    </row>
    <row r="494" spans="8:13" ht="43.2" x14ac:dyDescent="0.3">
      <c r="H494" s="1" t="s">
        <v>23</v>
      </c>
      <c r="I494" s="1" t="s">
        <v>164</v>
      </c>
      <c r="J494" s="1">
        <v>3111.72</v>
      </c>
      <c r="K494" s="1">
        <v>86</v>
      </c>
      <c r="L494" s="1">
        <v>1715.08</v>
      </c>
      <c r="M494" s="1">
        <v>2</v>
      </c>
    </row>
    <row r="495" spans="8:13" ht="43.2" x14ac:dyDescent="0.3">
      <c r="H495" s="1" t="s">
        <v>19</v>
      </c>
      <c r="I495" s="1" t="s">
        <v>224</v>
      </c>
      <c r="J495" s="1">
        <v>3047.6099999999901</v>
      </c>
      <c r="K495" s="1">
        <v>65</v>
      </c>
      <c r="L495" s="1">
        <v>1358.9099999999901</v>
      </c>
      <c r="M495" s="1">
        <v>2</v>
      </c>
    </row>
    <row r="496" spans="8:13" ht="43.2" x14ac:dyDescent="0.3">
      <c r="H496" s="1" t="s">
        <v>49</v>
      </c>
      <c r="I496" s="1" t="s">
        <v>151</v>
      </c>
      <c r="J496" s="1">
        <v>2918.08</v>
      </c>
      <c r="K496" s="1">
        <v>58</v>
      </c>
      <c r="L496" s="1">
        <v>1512.73999999999</v>
      </c>
      <c r="M496" s="1">
        <v>2</v>
      </c>
    </row>
    <row r="497" spans="8:13" x14ac:dyDescent="0.3">
      <c r="H497" s="1" t="s">
        <v>12</v>
      </c>
      <c r="I497" s="1" t="s">
        <v>212</v>
      </c>
      <c r="J497" s="1">
        <v>2888.34</v>
      </c>
      <c r="K497" s="1">
        <v>62</v>
      </c>
      <c r="L497" s="1">
        <v>823.74</v>
      </c>
      <c r="M497" s="1">
        <v>2</v>
      </c>
    </row>
    <row r="498" spans="8:13" ht="43.2" x14ac:dyDescent="0.3">
      <c r="H498" s="1" t="s">
        <v>23</v>
      </c>
      <c r="I498" s="1" t="s">
        <v>224</v>
      </c>
      <c r="J498" s="1">
        <v>2863.44</v>
      </c>
      <c r="K498" s="1">
        <v>64</v>
      </c>
      <c r="L498" s="1">
        <v>1200.72</v>
      </c>
      <c r="M498" s="1">
        <v>2</v>
      </c>
    </row>
    <row r="499" spans="8:13" ht="28.8" x14ac:dyDescent="0.3">
      <c r="H499" s="1" t="s">
        <v>19</v>
      </c>
      <c r="I499" s="1" t="s">
        <v>251</v>
      </c>
      <c r="J499" s="1">
        <v>2776.4399999999901</v>
      </c>
      <c r="K499" s="1">
        <v>59</v>
      </c>
      <c r="L499" s="1">
        <v>843.00999999999897</v>
      </c>
      <c r="M499" s="1">
        <v>2</v>
      </c>
    </row>
    <row r="500" spans="8:13" ht="28.8" x14ac:dyDescent="0.3">
      <c r="H500" s="1" t="s">
        <v>41</v>
      </c>
      <c r="I500" s="1" t="s">
        <v>174</v>
      </c>
      <c r="J500" s="1">
        <v>2764.34</v>
      </c>
      <c r="K500" s="1">
        <v>51</v>
      </c>
      <c r="L500" s="1">
        <v>1066.04</v>
      </c>
      <c r="M500" s="1">
        <v>2</v>
      </c>
    </row>
    <row r="501" spans="8:13" ht="43.2" x14ac:dyDescent="0.3">
      <c r="H501" s="1" t="s">
        <v>53</v>
      </c>
      <c r="I501" s="1" t="s">
        <v>164</v>
      </c>
      <c r="J501" s="1">
        <v>2756.25</v>
      </c>
      <c r="K501" s="1">
        <v>85</v>
      </c>
      <c r="L501" s="1">
        <v>1375.85</v>
      </c>
      <c r="M501" s="1">
        <v>2</v>
      </c>
    </row>
    <row r="502" spans="8:13" ht="43.2" x14ac:dyDescent="0.3">
      <c r="H502" s="1" t="s">
        <v>0</v>
      </c>
      <c r="I502" s="1" t="s">
        <v>231</v>
      </c>
      <c r="J502" s="1">
        <v>2699.31</v>
      </c>
      <c r="K502" s="1">
        <v>46</v>
      </c>
      <c r="L502" s="1">
        <v>1153.25</v>
      </c>
      <c r="M502" s="1">
        <v>2</v>
      </c>
    </row>
    <row r="503" spans="8:13" ht="43.2" x14ac:dyDescent="0.3">
      <c r="H503" s="1" t="s">
        <v>41</v>
      </c>
      <c r="I503" s="1" t="s">
        <v>150</v>
      </c>
      <c r="J503" s="1">
        <v>2697.39</v>
      </c>
      <c r="K503" s="1">
        <v>72</v>
      </c>
      <c r="L503" s="1">
        <v>1213.47</v>
      </c>
      <c r="M503" s="1">
        <v>2</v>
      </c>
    </row>
    <row r="504" spans="8:13" ht="28.8" x14ac:dyDescent="0.3">
      <c r="H504" s="1" t="s">
        <v>69</v>
      </c>
      <c r="I504" s="1" t="s">
        <v>251</v>
      </c>
      <c r="J504" s="1">
        <v>2681.68</v>
      </c>
      <c r="K504" s="1">
        <v>62</v>
      </c>
      <c r="L504" s="1">
        <v>649.93999999999903</v>
      </c>
      <c r="M504" s="1">
        <v>2</v>
      </c>
    </row>
    <row r="505" spans="8:13" ht="28.8" x14ac:dyDescent="0.3">
      <c r="H505" s="1" t="s">
        <v>60</v>
      </c>
      <c r="I505" s="1" t="s">
        <v>169</v>
      </c>
      <c r="J505" s="1">
        <v>2491.8000000000002</v>
      </c>
      <c r="K505" s="1">
        <v>84</v>
      </c>
      <c r="L505" s="1">
        <v>595.91999999999996</v>
      </c>
      <c r="M505" s="1">
        <v>2</v>
      </c>
    </row>
    <row r="506" spans="8:13" ht="28.8" x14ac:dyDescent="0.3">
      <c r="H506" s="1" t="s">
        <v>59</v>
      </c>
      <c r="I506" s="1" t="s">
        <v>244</v>
      </c>
      <c r="J506" s="1">
        <v>2481.46</v>
      </c>
      <c r="K506" s="1">
        <v>53</v>
      </c>
      <c r="L506" s="1">
        <v>765.85</v>
      </c>
      <c r="M506" s="1">
        <v>2</v>
      </c>
    </row>
    <row r="507" spans="8:13" ht="28.8" x14ac:dyDescent="0.3">
      <c r="H507" s="1" t="s">
        <v>49</v>
      </c>
      <c r="I507" s="1" t="s">
        <v>238</v>
      </c>
      <c r="J507" s="1">
        <v>2475.7600000000002</v>
      </c>
      <c r="K507" s="1">
        <v>70</v>
      </c>
      <c r="L507" s="1">
        <v>785.95999999999901</v>
      </c>
      <c r="M507" s="1">
        <v>2</v>
      </c>
    </row>
    <row r="508" spans="8:13" ht="28.8" x14ac:dyDescent="0.3">
      <c r="H508" s="1" t="s">
        <v>53</v>
      </c>
      <c r="I508" s="1" t="s">
        <v>153</v>
      </c>
      <c r="J508" s="1">
        <v>2436.02</v>
      </c>
      <c r="K508" s="1">
        <v>56</v>
      </c>
      <c r="L508" s="1">
        <v>801.94</v>
      </c>
      <c r="M508" s="1">
        <v>2</v>
      </c>
    </row>
    <row r="509" spans="8:13" ht="43.2" x14ac:dyDescent="0.3">
      <c r="H509" s="1" t="s">
        <v>41</v>
      </c>
      <c r="I509" s="1" t="s">
        <v>157</v>
      </c>
      <c r="J509" s="1">
        <v>2414.0699999999902</v>
      </c>
      <c r="K509" s="1">
        <v>68</v>
      </c>
      <c r="L509" s="1">
        <v>935.07</v>
      </c>
      <c r="M509" s="1">
        <v>2</v>
      </c>
    </row>
    <row r="510" spans="8:13" ht="28.8" x14ac:dyDescent="0.3">
      <c r="H510" s="1" t="s">
        <v>12</v>
      </c>
      <c r="I510" s="1" t="s">
        <v>235</v>
      </c>
      <c r="J510" s="1">
        <v>2405.13</v>
      </c>
      <c r="K510" s="1">
        <v>56</v>
      </c>
      <c r="L510" s="1">
        <v>1109.29</v>
      </c>
      <c r="M510" s="1">
        <v>2</v>
      </c>
    </row>
    <row r="511" spans="8:13" ht="43.2" x14ac:dyDescent="0.3">
      <c r="H511" s="1" t="s">
        <v>59</v>
      </c>
      <c r="I511" s="1" t="s">
        <v>243</v>
      </c>
      <c r="J511" s="1">
        <v>1815.81</v>
      </c>
      <c r="K511" s="1">
        <v>58</v>
      </c>
      <c r="L511" s="1">
        <v>893.03</v>
      </c>
      <c r="M511" s="1">
        <v>2</v>
      </c>
    </row>
    <row r="512" spans="8:13" ht="43.2" x14ac:dyDescent="0.3">
      <c r="H512" s="1" t="s">
        <v>0</v>
      </c>
      <c r="I512" s="1" t="s">
        <v>150</v>
      </c>
      <c r="J512" s="1">
        <v>1766.96</v>
      </c>
      <c r="K512" s="1">
        <v>44</v>
      </c>
      <c r="L512" s="1">
        <v>860.11999999999898</v>
      </c>
      <c r="M512" s="1">
        <v>2</v>
      </c>
    </row>
    <row r="513" spans="8:13" ht="28.8" x14ac:dyDescent="0.3">
      <c r="H513" s="1" t="s">
        <v>0</v>
      </c>
      <c r="I513" s="1" t="s">
        <v>169</v>
      </c>
      <c r="J513" s="1">
        <v>1713.09</v>
      </c>
      <c r="K513" s="1">
        <v>59</v>
      </c>
      <c r="L513" s="1">
        <v>381.45999999999901</v>
      </c>
      <c r="M513" s="1">
        <v>2</v>
      </c>
    </row>
    <row r="514" spans="8:13" ht="43.2" x14ac:dyDescent="0.3">
      <c r="H514" s="1" t="s">
        <v>19</v>
      </c>
      <c r="I514" s="1" t="s">
        <v>243</v>
      </c>
      <c r="J514" s="1">
        <v>1556.28</v>
      </c>
      <c r="K514" s="1">
        <v>51</v>
      </c>
      <c r="L514" s="1">
        <v>744.87</v>
      </c>
      <c r="M514" s="1">
        <v>2</v>
      </c>
    </row>
    <row r="515" spans="8:13" ht="28.8" x14ac:dyDescent="0.3">
      <c r="H515" s="1" t="s">
        <v>41</v>
      </c>
      <c r="I515" s="1" t="s">
        <v>169</v>
      </c>
      <c r="J515" s="1">
        <v>1523.37</v>
      </c>
      <c r="K515" s="1">
        <v>51</v>
      </c>
      <c r="L515" s="1">
        <v>372.3</v>
      </c>
      <c r="M515" s="1">
        <v>2</v>
      </c>
    </row>
    <row r="516" spans="8:13" ht="28.8" x14ac:dyDescent="0.3">
      <c r="H516" s="1" t="s">
        <v>60</v>
      </c>
      <c r="I516" s="1" t="s">
        <v>163</v>
      </c>
      <c r="J516" s="1">
        <v>21047.69</v>
      </c>
      <c r="K516" s="1">
        <v>161</v>
      </c>
      <c r="L516" s="1">
        <v>5221.3900000000003</v>
      </c>
      <c r="M516" s="1">
        <v>1</v>
      </c>
    </row>
    <row r="517" spans="8:13" ht="28.8" x14ac:dyDescent="0.3">
      <c r="H517" s="1" t="s">
        <v>60</v>
      </c>
      <c r="I517" s="1" t="s">
        <v>246</v>
      </c>
      <c r="J517" s="1">
        <v>17336.439999999999</v>
      </c>
      <c r="K517" s="1">
        <v>138</v>
      </c>
      <c r="L517" s="1">
        <v>4651.4799999999996</v>
      </c>
      <c r="M517" s="1">
        <v>1</v>
      </c>
    </row>
    <row r="518" spans="8:13" ht="28.8" x14ac:dyDescent="0.3">
      <c r="H518" s="1" t="s">
        <v>60</v>
      </c>
      <c r="I518" s="1" t="s">
        <v>158</v>
      </c>
      <c r="J518" s="1">
        <v>16486.36</v>
      </c>
      <c r="K518" s="1">
        <v>174</v>
      </c>
      <c r="L518" s="1">
        <v>5679.2199999999903</v>
      </c>
      <c r="M518" s="1">
        <v>1</v>
      </c>
    </row>
    <row r="519" spans="8:13" ht="28.8" x14ac:dyDescent="0.3">
      <c r="H519" s="1" t="s">
        <v>49</v>
      </c>
      <c r="I519" s="1" t="s">
        <v>211</v>
      </c>
      <c r="J519" s="1">
        <v>15345.7599999999</v>
      </c>
      <c r="K519" s="1">
        <v>95</v>
      </c>
      <c r="L519" s="1">
        <v>6288.45999999999</v>
      </c>
      <c r="M519" s="1">
        <v>1</v>
      </c>
    </row>
    <row r="520" spans="8:13" ht="28.8" x14ac:dyDescent="0.3">
      <c r="H520" s="1" t="s">
        <v>60</v>
      </c>
      <c r="I520" s="1" t="s">
        <v>160</v>
      </c>
      <c r="J520" s="1">
        <v>15038.449999999901</v>
      </c>
      <c r="K520" s="1">
        <v>135</v>
      </c>
      <c r="L520" s="1">
        <v>5207.75</v>
      </c>
      <c r="M520" s="1">
        <v>1</v>
      </c>
    </row>
    <row r="521" spans="8:13" ht="28.8" x14ac:dyDescent="0.3">
      <c r="H521" s="1" t="s">
        <v>59</v>
      </c>
      <c r="I521" s="1" t="s">
        <v>228</v>
      </c>
      <c r="J521" s="1">
        <v>13851.97</v>
      </c>
      <c r="K521" s="1">
        <v>77</v>
      </c>
      <c r="L521" s="1">
        <v>6491.53999999999</v>
      </c>
      <c r="M521" s="1">
        <v>1</v>
      </c>
    </row>
    <row r="522" spans="8:13" ht="43.2" x14ac:dyDescent="0.3">
      <c r="H522" s="1" t="s">
        <v>60</v>
      </c>
      <c r="I522" s="1" t="s">
        <v>154</v>
      </c>
      <c r="J522" s="1">
        <v>13803.33</v>
      </c>
      <c r="K522" s="1">
        <v>109</v>
      </c>
      <c r="L522" s="1">
        <v>7027.8899999999903</v>
      </c>
      <c r="M522" s="1">
        <v>1</v>
      </c>
    </row>
    <row r="523" spans="8:13" ht="28.8" x14ac:dyDescent="0.3">
      <c r="H523" s="1" t="s">
        <v>60</v>
      </c>
      <c r="I523" s="1" t="s">
        <v>191</v>
      </c>
      <c r="J523" s="1">
        <v>13117.3</v>
      </c>
      <c r="K523" s="1">
        <v>98</v>
      </c>
      <c r="L523" s="1">
        <v>5915.28</v>
      </c>
      <c r="M523" s="1">
        <v>1</v>
      </c>
    </row>
    <row r="524" spans="8:13" ht="28.8" x14ac:dyDescent="0.3">
      <c r="H524" s="1" t="s">
        <v>60</v>
      </c>
      <c r="I524" s="1" t="s">
        <v>155</v>
      </c>
      <c r="J524" s="1">
        <v>12929.4</v>
      </c>
      <c r="K524" s="1">
        <v>112</v>
      </c>
      <c r="L524" s="1">
        <v>6572.28</v>
      </c>
      <c r="M524" s="1">
        <v>1</v>
      </c>
    </row>
    <row r="525" spans="8:13" ht="28.8" x14ac:dyDescent="0.3">
      <c r="H525" s="1" t="s">
        <v>57</v>
      </c>
      <c r="I525" s="1" t="s">
        <v>189</v>
      </c>
      <c r="J525" s="1">
        <v>12850.279999999901</v>
      </c>
      <c r="K525" s="1">
        <v>94</v>
      </c>
      <c r="L525" s="1">
        <v>6276.8599999999897</v>
      </c>
      <c r="M525" s="1">
        <v>1</v>
      </c>
    </row>
    <row r="526" spans="8:13" ht="28.8" x14ac:dyDescent="0.3">
      <c r="H526" s="1" t="s">
        <v>60</v>
      </c>
      <c r="I526" s="1" t="s">
        <v>161</v>
      </c>
      <c r="J526" s="1">
        <v>12694.31</v>
      </c>
      <c r="K526" s="1">
        <v>158</v>
      </c>
      <c r="L526" s="1">
        <v>5228.8099999999904</v>
      </c>
      <c r="M526" s="1">
        <v>1</v>
      </c>
    </row>
    <row r="527" spans="8:13" ht="28.8" x14ac:dyDescent="0.3">
      <c r="H527" s="1" t="s">
        <v>67</v>
      </c>
      <c r="I527" s="1" t="s">
        <v>165</v>
      </c>
      <c r="J527" s="1">
        <v>11928.63</v>
      </c>
      <c r="K527" s="1">
        <v>79</v>
      </c>
      <c r="L527" s="1">
        <v>5774.5299999999897</v>
      </c>
      <c r="M527" s="1">
        <v>1</v>
      </c>
    </row>
    <row r="528" spans="8:13" ht="28.8" x14ac:dyDescent="0.3">
      <c r="H528" s="1" t="s">
        <v>60</v>
      </c>
      <c r="I528" s="1" t="s">
        <v>156</v>
      </c>
      <c r="J528" s="1">
        <v>11774.32</v>
      </c>
      <c r="K528" s="1">
        <v>101</v>
      </c>
      <c r="L528" s="1">
        <v>5112.3599999999997</v>
      </c>
      <c r="M528" s="1">
        <v>1</v>
      </c>
    </row>
    <row r="529" spans="8:13" ht="43.2" x14ac:dyDescent="0.3">
      <c r="H529" s="1" t="s">
        <v>69</v>
      </c>
      <c r="I529" s="1" t="s">
        <v>204</v>
      </c>
      <c r="J529" s="1">
        <v>11503.14</v>
      </c>
      <c r="K529" s="1">
        <v>66</v>
      </c>
      <c r="L529" s="1">
        <v>5495.82</v>
      </c>
      <c r="M529" s="1">
        <v>1</v>
      </c>
    </row>
    <row r="530" spans="8:13" ht="28.8" x14ac:dyDescent="0.3">
      <c r="H530" s="1" t="s">
        <v>6</v>
      </c>
      <c r="I530" s="1" t="s">
        <v>211</v>
      </c>
      <c r="J530" s="1">
        <v>10862.7</v>
      </c>
      <c r="K530" s="1">
        <v>57</v>
      </c>
      <c r="L530" s="1">
        <v>5428.32</v>
      </c>
      <c r="M530" s="1">
        <v>1</v>
      </c>
    </row>
    <row r="531" spans="8:13" ht="28.8" x14ac:dyDescent="0.3">
      <c r="H531" s="1" t="s">
        <v>59</v>
      </c>
      <c r="I531" s="1" t="s">
        <v>227</v>
      </c>
      <c r="J531" s="1">
        <v>10858.8</v>
      </c>
      <c r="K531" s="1">
        <v>66</v>
      </c>
      <c r="L531" s="1">
        <v>5377.5</v>
      </c>
      <c r="M531" s="1">
        <v>1</v>
      </c>
    </row>
    <row r="532" spans="8:13" ht="28.8" x14ac:dyDescent="0.3">
      <c r="H532" s="1" t="s">
        <v>59</v>
      </c>
      <c r="I532" s="1" t="s">
        <v>242</v>
      </c>
      <c r="J532" s="1">
        <v>10578.84</v>
      </c>
      <c r="K532" s="1">
        <v>77</v>
      </c>
      <c r="L532" s="1">
        <v>3715.06</v>
      </c>
      <c r="M532" s="1">
        <v>1</v>
      </c>
    </row>
    <row r="533" spans="8:13" ht="28.8" x14ac:dyDescent="0.3">
      <c r="H533" s="1" t="s">
        <v>60</v>
      </c>
      <c r="I533" s="1" t="s">
        <v>159</v>
      </c>
      <c r="J533" s="1">
        <v>10233.1</v>
      </c>
      <c r="K533" s="1">
        <v>129</v>
      </c>
      <c r="L533" s="1">
        <v>3717.31</v>
      </c>
      <c r="M533" s="1">
        <v>1</v>
      </c>
    </row>
    <row r="534" spans="8:13" ht="28.8" x14ac:dyDescent="0.3">
      <c r="H534" s="1" t="s">
        <v>67</v>
      </c>
      <c r="I534" s="1" t="s">
        <v>163</v>
      </c>
      <c r="J534" s="1">
        <v>10178.32</v>
      </c>
      <c r="K534" s="1">
        <v>76</v>
      </c>
      <c r="L534" s="1">
        <v>2707.52</v>
      </c>
      <c r="M534" s="1">
        <v>1</v>
      </c>
    </row>
    <row r="535" spans="8:13" ht="28.8" x14ac:dyDescent="0.3">
      <c r="H535" s="1" t="s">
        <v>60</v>
      </c>
      <c r="I535" s="1" t="s">
        <v>162</v>
      </c>
      <c r="J535" s="1">
        <v>9922.7999999999993</v>
      </c>
      <c r="K535" s="1">
        <v>103</v>
      </c>
      <c r="L535" s="1">
        <v>3678.94</v>
      </c>
      <c r="M535" s="1">
        <v>1</v>
      </c>
    </row>
    <row r="536" spans="8:13" ht="28.8" x14ac:dyDescent="0.3">
      <c r="H536" s="1" t="s">
        <v>33</v>
      </c>
      <c r="I536" s="1" t="s">
        <v>189</v>
      </c>
      <c r="J536" s="1">
        <v>9737.5999999999894</v>
      </c>
      <c r="K536" s="1">
        <v>72</v>
      </c>
      <c r="L536" s="1">
        <v>4702.6399999999903</v>
      </c>
      <c r="M536" s="1">
        <v>1</v>
      </c>
    </row>
    <row r="537" spans="8:13" ht="28.8" x14ac:dyDescent="0.3">
      <c r="H537" s="1" t="s">
        <v>9</v>
      </c>
      <c r="I537" s="1" t="s">
        <v>226</v>
      </c>
      <c r="J537" s="1">
        <v>9116.18</v>
      </c>
      <c r="K537" s="1">
        <v>73</v>
      </c>
      <c r="L537" s="1">
        <v>4130.28</v>
      </c>
      <c r="M537" s="1">
        <v>1</v>
      </c>
    </row>
    <row r="538" spans="8:13" ht="28.8" x14ac:dyDescent="0.3">
      <c r="H538" s="1" t="s">
        <v>60</v>
      </c>
      <c r="I538" s="1" t="s">
        <v>189</v>
      </c>
      <c r="J538" s="1">
        <v>9103.73</v>
      </c>
      <c r="K538" s="1">
        <v>74</v>
      </c>
      <c r="L538" s="1">
        <v>3928.9099999999899</v>
      </c>
      <c r="M538" s="1">
        <v>1</v>
      </c>
    </row>
    <row r="539" spans="8:13" ht="28.8" x14ac:dyDescent="0.3">
      <c r="H539" s="1" t="s">
        <v>60</v>
      </c>
      <c r="I539" s="1" t="s">
        <v>248</v>
      </c>
      <c r="J539" s="1">
        <v>9060.67</v>
      </c>
      <c r="K539" s="1">
        <v>80</v>
      </c>
      <c r="L539" s="1">
        <v>4362.2700000000004</v>
      </c>
      <c r="M539" s="1">
        <v>1</v>
      </c>
    </row>
    <row r="540" spans="8:13" ht="28.8" x14ac:dyDescent="0.3">
      <c r="H540" s="1" t="s">
        <v>57</v>
      </c>
      <c r="I540" s="1" t="s">
        <v>191</v>
      </c>
      <c r="J540" s="1">
        <v>8894.31</v>
      </c>
      <c r="K540" s="1">
        <v>66</v>
      </c>
      <c r="L540" s="1">
        <v>4043.97</v>
      </c>
      <c r="M540" s="1">
        <v>1</v>
      </c>
    </row>
    <row r="541" spans="8:13" ht="28.8" x14ac:dyDescent="0.3">
      <c r="H541" s="1" t="s">
        <v>60</v>
      </c>
      <c r="I541" s="1" t="s">
        <v>170</v>
      </c>
      <c r="J541" s="1">
        <v>8826.3499999999894</v>
      </c>
      <c r="K541" s="1">
        <v>133</v>
      </c>
      <c r="L541" s="1">
        <v>2277.4299999999898</v>
      </c>
      <c r="M541" s="1">
        <v>1</v>
      </c>
    </row>
    <row r="542" spans="8:13" ht="28.8" x14ac:dyDescent="0.3">
      <c r="H542" s="1" t="s">
        <v>67</v>
      </c>
      <c r="I542" s="1" t="s">
        <v>189</v>
      </c>
      <c r="J542" s="1">
        <v>8786.7099999999991</v>
      </c>
      <c r="K542" s="1">
        <v>69</v>
      </c>
      <c r="L542" s="1">
        <v>3961.54</v>
      </c>
      <c r="M542" s="1">
        <v>1</v>
      </c>
    </row>
    <row r="543" spans="8:13" ht="28.8" x14ac:dyDescent="0.3">
      <c r="H543" s="1" t="s">
        <v>19</v>
      </c>
      <c r="I543" s="1" t="s">
        <v>228</v>
      </c>
      <c r="J543" s="1">
        <v>8594.52</v>
      </c>
      <c r="K543" s="1">
        <v>44</v>
      </c>
      <c r="L543" s="1">
        <v>4388.5600000000004</v>
      </c>
      <c r="M543" s="1">
        <v>1</v>
      </c>
    </row>
    <row r="544" spans="8:13" ht="28.8" x14ac:dyDescent="0.3">
      <c r="H544" s="1" t="s">
        <v>69</v>
      </c>
      <c r="I544" s="1" t="s">
        <v>181</v>
      </c>
      <c r="J544" s="1">
        <v>8395.51</v>
      </c>
      <c r="K544" s="1">
        <v>55</v>
      </c>
      <c r="L544" s="1">
        <v>4404.70999999999</v>
      </c>
      <c r="M544" s="1">
        <v>1</v>
      </c>
    </row>
    <row r="545" spans="8:13" ht="28.8" x14ac:dyDescent="0.3">
      <c r="H545" s="1" t="s">
        <v>67</v>
      </c>
      <c r="I545" s="1" t="s">
        <v>168</v>
      </c>
      <c r="J545" s="1">
        <v>8356.35</v>
      </c>
      <c r="K545" s="1">
        <v>73</v>
      </c>
      <c r="L545" s="1">
        <v>2260.12</v>
      </c>
      <c r="M545" s="1">
        <v>1</v>
      </c>
    </row>
    <row r="546" spans="8:13" ht="28.8" x14ac:dyDescent="0.3">
      <c r="H546" s="1" t="s">
        <v>67</v>
      </c>
      <c r="I546" s="1" t="s">
        <v>191</v>
      </c>
      <c r="J546" s="1">
        <v>8329.82</v>
      </c>
      <c r="K546" s="1">
        <v>67</v>
      </c>
      <c r="L546" s="1">
        <v>3405.99</v>
      </c>
      <c r="M546" s="1">
        <v>1</v>
      </c>
    </row>
    <row r="547" spans="8:13" ht="28.8" x14ac:dyDescent="0.3">
      <c r="H547" s="1" t="s">
        <v>41</v>
      </c>
      <c r="I547" s="1" t="s">
        <v>211</v>
      </c>
      <c r="J547" s="1">
        <v>8304.1199999999899</v>
      </c>
      <c r="K547" s="1">
        <v>44</v>
      </c>
      <c r="L547" s="1">
        <v>4109.16</v>
      </c>
      <c r="M547" s="1">
        <v>1</v>
      </c>
    </row>
    <row r="548" spans="8:13" ht="28.8" x14ac:dyDescent="0.3">
      <c r="H548" s="1" t="s">
        <v>67</v>
      </c>
      <c r="I548" s="1" t="s">
        <v>211</v>
      </c>
      <c r="J548" s="1">
        <v>8259.48</v>
      </c>
      <c r="K548" s="1">
        <v>48</v>
      </c>
      <c r="L548" s="1">
        <v>3683.16</v>
      </c>
      <c r="M548" s="1">
        <v>1</v>
      </c>
    </row>
    <row r="549" spans="8:13" ht="28.8" x14ac:dyDescent="0.3">
      <c r="H549" s="1" t="s">
        <v>59</v>
      </c>
      <c r="I549" s="1" t="s">
        <v>187</v>
      </c>
      <c r="J549" s="1">
        <v>8197.2000000000007</v>
      </c>
      <c r="K549" s="1">
        <v>45</v>
      </c>
      <c r="L549" s="1">
        <v>3761.1</v>
      </c>
      <c r="M549" s="1">
        <v>1</v>
      </c>
    </row>
    <row r="550" spans="8:13" ht="43.2" x14ac:dyDescent="0.3">
      <c r="H550" s="1" t="s">
        <v>53</v>
      </c>
      <c r="I550" s="1" t="s">
        <v>204</v>
      </c>
      <c r="J550" s="1">
        <v>8191.7999999999902</v>
      </c>
      <c r="K550" s="1">
        <v>45</v>
      </c>
      <c r="L550" s="1">
        <v>4095.8999999999901</v>
      </c>
      <c r="M550" s="1">
        <v>1</v>
      </c>
    </row>
    <row r="551" spans="8:13" ht="28.8" x14ac:dyDescent="0.3">
      <c r="H551" s="1" t="s">
        <v>53</v>
      </c>
      <c r="I551" s="1" t="s">
        <v>228</v>
      </c>
      <c r="J551" s="1">
        <v>8116.5</v>
      </c>
      <c r="K551" s="1">
        <v>42</v>
      </c>
      <c r="L551" s="1">
        <v>4101.72</v>
      </c>
      <c r="M551" s="1">
        <v>1</v>
      </c>
    </row>
    <row r="552" spans="8:13" ht="28.8" x14ac:dyDescent="0.3">
      <c r="H552" s="1" t="s">
        <v>69</v>
      </c>
      <c r="I552" s="1" t="s">
        <v>210</v>
      </c>
      <c r="J552" s="1">
        <v>8052</v>
      </c>
      <c r="K552" s="1">
        <v>66</v>
      </c>
      <c r="L552" s="1">
        <v>3678.18</v>
      </c>
      <c r="M552" s="1">
        <v>1</v>
      </c>
    </row>
    <row r="553" spans="8:13" ht="28.8" x14ac:dyDescent="0.3">
      <c r="H553" s="1" t="s">
        <v>69</v>
      </c>
      <c r="I553" s="1" t="s">
        <v>173</v>
      </c>
      <c r="J553" s="1">
        <v>7911.37</v>
      </c>
      <c r="K553" s="1">
        <v>68</v>
      </c>
      <c r="L553" s="1">
        <v>3934.73</v>
      </c>
      <c r="M553" s="1">
        <v>1</v>
      </c>
    </row>
    <row r="554" spans="8:13" ht="28.8" x14ac:dyDescent="0.3">
      <c r="H554" s="1" t="s">
        <v>60</v>
      </c>
      <c r="I554" s="1" t="s">
        <v>187</v>
      </c>
      <c r="J554" s="1">
        <v>7817.74</v>
      </c>
      <c r="K554" s="1">
        <v>38</v>
      </c>
      <c r="L554" s="1">
        <v>4071.7</v>
      </c>
      <c r="M554" s="1">
        <v>1</v>
      </c>
    </row>
    <row r="555" spans="8:13" ht="28.8" x14ac:dyDescent="0.3">
      <c r="H555" s="1" t="s">
        <v>9</v>
      </c>
      <c r="I555" s="1" t="s">
        <v>217</v>
      </c>
      <c r="J555" s="1">
        <v>7811</v>
      </c>
      <c r="K555" s="1">
        <v>71</v>
      </c>
      <c r="L555" s="1">
        <v>1964.86</v>
      </c>
      <c r="M555" s="1">
        <v>1</v>
      </c>
    </row>
    <row r="556" spans="8:13" ht="28.8" x14ac:dyDescent="0.3">
      <c r="H556" s="1" t="s">
        <v>67</v>
      </c>
      <c r="I556" s="1" t="s">
        <v>250</v>
      </c>
      <c r="J556" s="1">
        <v>7809.8</v>
      </c>
      <c r="K556" s="1">
        <v>70</v>
      </c>
      <c r="L556" s="1">
        <v>2548.6</v>
      </c>
      <c r="M556" s="1">
        <v>1</v>
      </c>
    </row>
    <row r="557" spans="8:13" ht="43.2" x14ac:dyDescent="0.3">
      <c r="H557" s="1" t="s">
        <v>37</v>
      </c>
      <c r="I557" s="1" t="s">
        <v>201</v>
      </c>
      <c r="J557" s="1">
        <v>7715.15</v>
      </c>
      <c r="K557" s="1">
        <v>79</v>
      </c>
      <c r="L557" s="1">
        <v>2442.69</v>
      </c>
      <c r="M557" s="1">
        <v>1</v>
      </c>
    </row>
    <row r="558" spans="8:13" ht="43.2" x14ac:dyDescent="0.3">
      <c r="H558" s="1" t="s">
        <v>60</v>
      </c>
      <c r="I558" s="1" t="s">
        <v>221</v>
      </c>
      <c r="J558" s="1">
        <v>7706.17</v>
      </c>
      <c r="K558" s="1">
        <v>145</v>
      </c>
      <c r="L558" s="1">
        <v>2270.12</v>
      </c>
      <c r="M558" s="1">
        <v>1</v>
      </c>
    </row>
    <row r="559" spans="8:13" ht="28.8" x14ac:dyDescent="0.3">
      <c r="H559" s="1" t="s">
        <v>33</v>
      </c>
      <c r="I559" s="1" t="s">
        <v>165</v>
      </c>
      <c r="J559" s="1">
        <v>7640.64</v>
      </c>
      <c r="K559" s="1">
        <v>48</v>
      </c>
      <c r="L559" s="1">
        <v>3901.44</v>
      </c>
      <c r="M559" s="1">
        <v>1</v>
      </c>
    </row>
    <row r="560" spans="8:13" ht="43.2" x14ac:dyDescent="0.3">
      <c r="H560" s="1" t="s">
        <v>23</v>
      </c>
      <c r="I560" s="1" t="s">
        <v>240</v>
      </c>
      <c r="J560" s="1">
        <v>7541.59</v>
      </c>
      <c r="K560" s="1">
        <v>49</v>
      </c>
      <c r="L560" s="1">
        <v>2567.5999999999899</v>
      </c>
      <c r="M560" s="1">
        <v>1</v>
      </c>
    </row>
    <row r="561" spans="8:13" ht="43.2" x14ac:dyDescent="0.3">
      <c r="H561" s="1" t="s">
        <v>33</v>
      </c>
      <c r="I561" s="1" t="s">
        <v>240</v>
      </c>
      <c r="J561" s="1">
        <v>7541.59</v>
      </c>
      <c r="K561" s="1">
        <v>49</v>
      </c>
      <c r="L561" s="1">
        <v>2567.5999999999899</v>
      </c>
      <c r="M561" s="1">
        <v>1</v>
      </c>
    </row>
    <row r="562" spans="8:13" ht="43.2" x14ac:dyDescent="0.3">
      <c r="H562" s="1" t="s">
        <v>60</v>
      </c>
      <c r="I562" s="1" t="s">
        <v>208</v>
      </c>
      <c r="J562" s="1">
        <v>7527.2</v>
      </c>
      <c r="K562" s="1">
        <v>82</v>
      </c>
      <c r="L562" s="1">
        <v>2924.54</v>
      </c>
      <c r="M562" s="1">
        <v>1</v>
      </c>
    </row>
    <row r="563" spans="8:13" ht="43.2" x14ac:dyDescent="0.3">
      <c r="H563" s="1" t="s">
        <v>41</v>
      </c>
      <c r="I563" s="1" t="s">
        <v>257</v>
      </c>
      <c r="J563" s="1">
        <v>7426.5599999999904</v>
      </c>
      <c r="K563" s="1">
        <v>75</v>
      </c>
      <c r="L563" s="1">
        <v>2583.06</v>
      </c>
      <c r="M563" s="1">
        <v>1</v>
      </c>
    </row>
    <row r="564" spans="8:13" ht="28.8" x14ac:dyDescent="0.3">
      <c r="H564" s="1" t="s">
        <v>49</v>
      </c>
      <c r="I564" s="1" t="s">
        <v>250</v>
      </c>
      <c r="J564" s="1">
        <v>7254.16</v>
      </c>
      <c r="K564" s="1">
        <v>72</v>
      </c>
      <c r="L564" s="1">
        <v>1842.64</v>
      </c>
      <c r="M564" s="1">
        <v>1</v>
      </c>
    </row>
    <row r="565" spans="8:13" ht="28.8" x14ac:dyDescent="0.3">
      <c r="H565" s="1" t="s">
        <v>33</v>
      </c>
      <c r="I565" s="1" t="s">
        <v>239</v>
      </c>
      <c r="J565" s="1">
        <v>7098.66</v>
      </c>
      <c r="K565" s="1">
        <v>93</v>
      </c>
      <c r="L565" s="1">
        <v>4091.97</v>
      </c>
      <c r="M565" s="1">
        <v>1</v>
      </c>
    </row>
    <row r="566" spans="8:13" ht="28.8" x14ac:dyDescent="0.3">
      <c r="H566" s="1" t="s">
        <v>16</v>
      </c>
      <c r="I566" s="1" t="s">
        <v>191</v>
      </c>
      <c r="J566" s="1">
        <v>7058.45</v>
      </c>
      <c r="K566" s="1">
        <v>49</v>
      </c>
      <c r="L566" s="1">
        <v>3457.44</v>
      </c>
      <c r="M566" s="1">
        <v>1</v>
      </c>
    </row>
    <row r="567" spans="8:13" ht="28.8" x14ac:dyDescent="0.3">
      <c r="H567" s="1" t="s">
        <v>60</v>
      </c>
      <c r="I567" s="1" t="s">
        <v>188</v>
      </c>
      <c r="J567" s="1">
        <v>7025.5999999999904</v>
      </c>
      <c r="K567" s="1">
        <v>124</v>
      </c>
      <c r="L567" s="1">
        <v>2241.6799999999998</v>
      </c>
      <c r="M567" s="1">
        <v>1</v>
      </c>
    </row>
    <row r="568" spans="8:13" ht="28.8" x14ac:dyDescent="0.3">
      <c r="H568" s="1" t="s">
        <v>41</v>
      </c>
      <c r="I568" s="1" t="s">
        <v>187</v>
      </c>
      <c r="J568" s="1">
        <v>6994.82</v>
      </c>
      <c r="K568" s="1">
        <v>34</v>
      </c>
      <c r="L568" s="1">
        <v>3643.1</v>
      </c>
      <c r="M568" s="1">
        <v>1</v>
      </c>
    </row>
    <row r="569" spans="8:13" ht="28.8" x14ac:dyDescent="0.3">
      <c r="H569" s="1" t="s">
        <v>49</v>
      </c>
      <c r="I569" s="1" t="s">
        <v>249</v>
      </c>
      <c r="J569" s="1">
        <v>6923.34</v>
      </c>
      <c r="K569" s="1">
        <v>100</v>
      </c>
      <c r="L569" s="1">
        <v>3731.3399999999901</v>
      </c>
      <c r="M569" s="1">
        <v>1</v>
      </c>
    </row>
    <row r="570" spans="8:13" ht="28.8" x14ac:dyDescent="0.3">
      <c r="H570" s="1" t="s">
        <v>19</v>
      </c>
      <c r="I570" s="1" t="s">
        <v>246</v>
      </c>
      <c r="J570" s="1">
        <v>6893.76</v>
      </c>
      <c r="K570" s="1">
        <v>48</v>
      </c>
      <c r="L570" s="1">
        <v>2481.6</v>
      </c>
      <c r="M570" s="1">
        <v>1</v>
      </c>
    </row>
    <row r="571" spans="8:13" ht="28.8" x14ac:dyDescent="0.3">
      <c r="H571" s="1" t="s">
        <v>41</v>
      </c>
      <c r="I571" s="1" t="s">
        <v>166</v>
      </c>
      <c r="J571" s="1">
        <v>6831.09</v>
      </c>
      <c r="K571" s="1">
        <v>49</v>
      </c>
      <c r="L571" s="1">
        <v>2230.48</v>
      </c>
      <c r="M571" s="1">
        <v>1</v>
      </c>
    </row>
    <row r="572" spans="8:13" ht="28.8" x14ac:dyDescent="0.3">
      <c r="H572" s="1" t="s">
        <v>67</v>
      </c>
      <c r="I572" s="1" t="s">
        <v>239</v>
      </c>
      <c r="J572" s="1">
        <v>6738.86</v>
      </c>
      <c r="K572" s="1">
        <v>86</v>
      </c>
      <c r="L572" s="1">
        <v>3958.48</v>
      </c>
      <c r="M572" s="1">
        <v>1</v>
      </c>
    </row>
    <row r="573" spans="8:13" ht="28.8" x14ac:dyDescent="0.3">
      <c r="H573" s="1" t="s">
        <v>16</v>
      </c>
      <c r="I573" s="1" t="s">
        <v>166</v>
      </c>
      <c r="J573" s="1">
        <v>6691.68</v>
      </c>
      <c r="K573" s="1">
        <v>48</v>
      </c>
      <c r="L573" s="1">
        <v>2184.96</v>
      </c>
      <c r="M573" s="1">
        <v>1</v>
      </c>
    </row>
    <row r="574" spans="8:13" ht="28.8" x14ac:dyDescent="0.3">
      <c r="H574" s="1" t="s">
        <v>6</v>
      </c>
      <c r="I574" s="1" t="s">
        <v>210</v>
      </c>
      <c r="J574" s="1">
        <v>6627.5</v>
      </c>
      <c r="K574" s="1">
        <v>55</v>
      </c>
      <c r="L574" s="1">
        <v>2982.65</v>
      </c>
      <c r="M574" s="1">
        <v>1</v>
      </c>
    </row>
    <row r="575" spans="8:13" ht="43.2" x14ac:dyDescent="0.3">
      <c r="H575" s="1" t="s">
        <v>6</v>
      </c>
      <c r="I575" s="1" t="s">
        <v>258</v>
      </c>
      <c r="J575" s="1">
        <v>6509.34</v>
      </c>
      <c r="K575" s="1">
        <v>43</v>
      </c>
      <c r="L575" s="1">
        <v>3186.73</v>
      </c>
      <c r="M575" s="1">
        <v>1</v>
      </c>
    </row>
    <row r="576" spans="8:13" ht="28.8" x14ac:dyDescent="0.3">
      <c r="H576" s="1" t="s">
        <v>69</v>
      </c>
      <c r="I576" s="1" t="s">
        <v>158</v>
      </c>
      <c r="J576" s="1">
        <v>6486.82</v>
      </c>
      <c r="K576" s="1">
        <v>68</v>
      </c>
      <c r="L576" s="1">
        <v>2263.34</v>
      </c>
      <c r="M576" s="1">
        <v>1</v>
      </c>
    </row>
    <row r="577" spans="8:13" ht="28.8" x14ac:dyDescent="0.3">
      <c r="H577" s="1" t="s">
        <v>41</v>
      </c>
      <c r="I577" s="1" t="s">
        <v>256</v>
      </c>
      <c r="J577" s="1">
        <v>6478.09</v>
      </c>
      <c r="K577" s="1">
        <v>97</v>
      </c>
      <c r="L577" s="1">
        <v>3155.8399999999901</v>
      </c>
      <c r="M577" s="1">
        <v>1</v>
      </c>
    </row>
    <row r="578" spans="8:13" ht="28.8" x14ac:dyDescent="0.3">
      <c r="H578" s="1" t="s">
        <v>16</v>
      </c>
      <c r="I578" s="1" t="s">
        <v>229</v>
      </c>
      <c r="J578" s="1">
        <v>6392</v>
      </c>
      <c r="K578" s="1">
        <v>50</v>
      </c>
      <c r="L578" s="1">
        <v>2108</v>
      </c>
      <c r="M578" s="1">
        <v>1</v>
      </c>
    </row>
    <row r="579" spans="8:13" ht="28.8" x14ac:dyDescent="0.3">
      <c r="H579" s="1" t="s">
        <v>6</v>
      </c>
      <c r="I579" s="1" t="s">
        <v>155</v>
      </c>
      <c r="J579" s="1">
        <v>6388.8</v>
      </c>
      <c r="K579" s="1">
        <v>55</v>
      </c>
      <c r="L579" s="1">
        <v>3267</v>
      </c>
      <c r="M579" s="1">
        <v>1</v>
      </c>
    </row>
    <row r="580" spans="8:13" ht="28.8" x14ac:dyDescent="0.3">
      <c r="H580" s="1" t="s">
        <v>39</v>
      </c>
      <c r="I580" s="1" t="s">
        <v>246</v>
      </c>
      <c r="J580" s="1">
        <v>6319.5</v>
      </c>
      <c r="K580" s="1">
        <v>50</v>
      </c>
      <c r="L580" s="1">
        <v>1723.5</v>
      </c>
      <c r="M580" s="1">
        <v>1</v>
      </c>
    </row>
    <row r="581" spans="8:13" ht="43.2" x14ac:dyDescent="0.3">
      <c r="H581" s="1" t="s">
        <v>57</v>
      </c>
      <c r="I581" s="1" t="s">
        <v>258</v>
      </c>
      <c r="J581" s="1">
        <v>6292.02</v>
      </c>
      <c r="K581" s="1">
        <v>42</v>
      </c>
      <c r="L581" s="1">
        <v>3046.68</v>
      </c>
      <c r="M581" s="1">
        <v>1</v>
      </c>
    </row>
    <row r="582" spans="8:13" ht="43.2" x14ac:dyDescent="0.3">
      <c r="H582" s="1" t="s">
        <v>60</v>
      </c>
      <c r="I582" s="1" t="s">
        <v>172</v>
      </c>
      <c r="J582" s="1">
        <v>6276.59</v>
      </c>
      <c r="K582" s="1">
        <v>73</v>
      </c>
      <c r="L582" s="1">
        <v>3118.61</v>
      </c>
      <c r="M582" s="1">
        <v>1</v>
      </c>
    </row>
    <row r="583" spans="8:13" ht="28.8" x14ac:dyDescent="0.3">
      <c r="H583" s="1" t="s">
        <v>33</v>
      </c>
      <c r="I583" s="1" t="s">
        <v>163</v>
      </c>
      <c r="J583" s="1">
        <v>6256.35</v>
      </c>
      <c r="K583" s="1">
        <v>45</v>
      </c>
      <c r="L583" s="1">
        <v>1832.85</v>
      </c>
      <c r="M583" s="1">
        <v>1</v>
      </c>
    </row>
    <row r="584" spans="8:13" ht="28.8" x14ac:dyDescent="0.3">
      <c r="H584" s="1" t="s">
        <v>9</v>
      </c>
      <c r="I584" s="1" t="s">
        <v>237</v>
      </c>
      <c r="J584" s="1">
        <v>6187.56</v>
      </c>
      <c r="K584" s="1">
        <v>70</v>
      </c>
      <c r="L584" s="1">
        <v>1458.36</v>
      </c>
      <c r="M584" s="1">
        <v>1</v>
      </c>
    </row>
    <row r="585" spans="8:13" ht="43.2" x14ac:dyDescent="0.3">
      <c r="H585" s="1" t="s">
        <v>53</v>
      </c>
      <c r="I585" s="1" t="s">
        <v>258</v>
      </c>
      <c r="J585" s="1">
        <v>6173.55</v>
      </c>
      <c r="K585" s="1">
        <v>45</v>
      </c>
      <c r="L585" s="1">
        <v>2696.4</v>
      </c>
      <c r="M585" s="1">
        <v>1</v>
      </c>
    </row>
    <row r="586" spans="8:13" ht="28.8" x14ac:dyDescent="0.3">
      <c r="H586" s="1" t="s">
        <v>59</v>
      </c>
      <c r="I586" s="1" t="s">
        <v>246</v>
      </c>
      <c r="J586" s="1">
        <v>6144.04</v>
      </c>
      <c r="K586" s="1">
        <v>50</v>
      </c>
      <c r="L586" s="1">
        <v>1548.04</v>
      </c>
      <c r="M586" s="1">
        <v>1</v>
      </c>
    </row>
    <row r="587" spans="8:13" ht="28.8" x14ac:dyDescent="0.3">
      <c r="H587" s="1" t="s">
        <v>60</v>
      </c>
      <c r="I587" s="1" t="s">
        <v>250</v>
      </c>
      <c r="J587" s="1">
        <v>6124.3799999999901</v>
      </c>
      <c r="K587" s="1">
        <v>59</v>
      </c>
      <c r="L587" s="1">
        <v>1689.9399999999901</v>
      </c>
      <c r="M587" s="1">
        <v>1</v>
      </c>
    </row>
    <row r="588" spans="8:13" ht="28.8" x14ac:dyDescent="0.3">
      <c r="H588" s="1" t="s">
        <v>53</v>
      </c>
      <c r="I588" s="1" t="s">
        <v>181</v>
      </c>
      <c r="J588" s="1">
        <v>6095.25</v>
      </c>
      <c r="K588" s="1">
        <v>43</v>
      </c>
      <c r="L588" s="1">
        <v>2975.17</v>
      </c>
      <c r="M588" s="1">
        <v>1</v>
      </c>
    </row>
    <row r="589" spans="8:13" ht="28.8" x14ac:dyDescent="0.3">
      <c r="H589" s="1" t="s">
        <v>67</v>
      </c>
      <c r="I589" s="1" t="s">
        <v>167</v>
      </c>
      <c r="J589" s="1">
        <v>6076.07</v>
      </c>
      <c r="K589" s="1">
        <v>91</v>
      </c>
      <c r="L589" s="1">
        <v>1171.17</v>
      </c>
      <c r="M589" s="1">
        <v>1</v>
      </c>
    </row>
    <row r="590" spans="8:13" ht="28.8" x14ac:dyDescent="0.3">
      <c r="H590" s="1" t="s">
        <v>39</v>
      </c>
      <c r="I590" s="1" t="s">
        <v>228</v>
      </c>
      <c r="J590" s="1">
        <v>6051.2</v>
      </c>
      <c r="K590" s="1">
        <v>32</v>
      </c>
      <c r="L590" s="1">
        <v>2992.3199999999902</v>
      </c>
      <c r="M590" s="1">
        <v>1</v>
      </c>
    </row>
    <row r="591" spans="8:13" ht="28.8" x14ac:dyDescent="0.3">
      <c r="H591" s="1" t="s">
        <v>33</v>
      </c>
      <c r="I591" s="1" t="s">
        <v>246</v>
      </c>
      <c r="J591" s="1">
        <v>5971.56</v>
      </c>
      <c r="K591" s="1">
        <v>42</v>
      </c>
      <c r="L591" s="1">
        <v>2110.92</v>
      </c>
      <c r="M591" s="1">
        <v>1</v>
      </c>
    </row>
    <row r="592" spans="8:13" ht="28.8" x14ac:dyDescent="0.3">
      <c r="H592" s="1" t="s">
        <v>19</v>
      </c>
      <c r="I592" s="1" t="s">
        <v>211</v>
      </c>
      <c r="J592" s="1">
        <v>5971.3499999999904</v>
      </c>
      <c r="K592" s="1">
        <v>33</v>
      </c>
      <c r="L592" s="1">
        <v>2825.1299999999901</v>
      </c>
      <c r="M592" s="1">
        <v>1</v>
      </c>
    </row>
    <row r="593" spans="8:13" ht="28.8" x14ac:dyDescent="0.3">
      <c r="H593" s="1" t="s">
        <v>59</v>
      </c>
      <c r="I593" s="1" t="s">
        <v>237</v>
      </c>
      <c r="J593" s="1">
        <v>5950.78</v>
      </c>
      <c r="K593" s="1">
        <v>71</v>
      </c>
      <c r="L593" s="1">
        <v>1154.01999999999</v>
      </c>
      <c r="M593" s="1">
        <v>1</v>
      </c>
    </row>
    <row r="594" spans="8:13" ht="43.2" x14ac:dyDescent="0.3">
      <c r="H594" s="1" t="s">
        <v>59</v>
      </c>
      <c r="I594" s="1" t="s">
        <v>232</v>
      </c>
      <c r="J594" s="1">
        <v>5949.12</v>
      </c>
      <c r="K594" s="1">
        <v>66</v>
      </c>
      <c r="L594" s="1">
        <v>2389.7399999999998</v>
      </c>
      <c r="M594" s="1">
        <v>1</v>
      </c>
    </row>
    <row r="595" spans="8:13" ht="28.8" x14ac:dyDescent="0.3">
      <c r="H595" s="1" t="s">
        <v>46</v>
      </c>
      <c r="I595" s="1" t="s">
        <v>242</v>
      </c>
      <c r="J595" s="1">
        <v>5862</v>
      </c>
      <c r="K595" s="1">
        <v>40</v>
      </c>
      <c r="L595" s="1">
        <v>2296.4</v>
      </c>
      <c r="M595" s="1">
        <v>1</v>
      </c>
    </row>
    <row r="596" spans="8:13" ht="28.8" x14ac:dyDescent="0.3">
      <c r="H596" s="1" t="s">
        <v>6</v>
      </c>
      <c r="I596" s="1" t="s">
        <v>165</v>
      </c>
      <c r="J596" s="1">
        <v>5808.25</v>
      </c>
      <c r="K596" s="1">
        <v>35</v>
      </c>
      <c r="L596" s="1">
        <v>3081.74999999999</v>
      </c>
      <c r="M596" s="1">
        <v>1</v>
      </c>
    </row>
    <row r="597" spans="8:13" ht="28.8" x14ac:dyDescent="0.3">
      <c r="H597" s="1" t="s">
        <v>16</v>
      </c>
      <c r="I597" s="1" t="s">
        <v>242</v>
      </c>
      <c r="J597" s="1">
        <v>5768.4</v>
      </c>
      <c r="K597" s="1">
        <v>46</v>
      </c>
      <c r="L597" s="1">
        <v>1667.96</v>
      </c>
      <c r="M597" s="1">
        <v>1</v>
      </c>
    </row>
    <row r="598" spans="8:13" ht="28.8" x14ac:dyDescent="0.3">
      <c r="H598" s="1" t="s">
        <v>46</v>
      </c>
      <c r="I598" s="1" t="s">
        <v>246</v>
      </c>
      <c r="J598" s="1">
        <v>5721.6</v>
      </c>
      <c r="K598" s="1">
        <v>48</v>
      </c>
      <c r="L598" s="1">
        <v>1309.44</v>
      </c>
      <c r="M598" s="1">
        <v>1</v>
      </c>
    </row>
    <row r="599" spans="8:13" ht="43.2" x14ac:dyDescent="0.3">
      <c r="H599" s="1" t="s">
        <v>16</v>
      </c>
      <c r="I599" s="1" t="s">
        <v>240</v>
      </c>
      <c r="J599" s="1">
        <v>5707.8</v>
      </c>
      <c r="K599" s="1">
        <v>42</v>
      </c>
      <c r="L599" s="1">
        <v>1444.38</v>
      </c>
      <c r="M599" s="1">
        <v>1</v>
      </c>
    </row>
    <row r="600" spans="8:13" ht="28.8" x14ac:dyDescent="0.3">
      <c r="H600" s="1" t="s">
        <v>60</v>
      </c>
      <c r="I600" s="1" t="s">
        <v>153</v>
      </c>
      <c r="J600" s="1">
        <v>5704.75</v>
      </c>
      <c r="K600" s="1">
        <v>122</v>
      </c>
      <c r="L600" s="1">
        <v>2144.79</v>
      </c>
      <c r="M600" s="1">
        <v>1</v>
      </c>
    </row>
    <row r="601" spans="8:13" ht="28.8" x14ac:dyDescent="0.3">
      <c r="H601" s="1" t="s">
        <v>46</v>
      </c>
      <c r="I601" s="1" t="s">
        <v>187</v>
      </c>
      <c r="J601" s="1">
        <v>5691.84</v>
      </c>
      <c r="K601" s="1">
        <v>32</v>
      </c>
      <c r="L601" s="1">
        <v>2537.2800000000002</v>
      </c>
      <c r="M601" s="1">
        <v>1</v>
      </c>
    </row>
    <row r="602" spans="8:13" ht="28.8" x14ac:dyDescent="0.3">
      <c r="H602" s="1" t="s">
        <v>9</v>
      </c>
      <c r="I602" s="1" t="s">
        <v>218</v>
      </c>
      <c r="J602" s="1">
        <v>5690.19</v>
      </c>
      <c r="K602" s="1">
        <v>72</v>
      </c>
      <c r="L602" s="1">
        <v>1898.67</v>
      </c>
      <c r="M602" s="1">
        <v>1</v>
      </c>
    </row>
    <row r="603" spans="8:13" ht="28.8" x14ac:dyDescent="0.3">
      <c r="H603" s="1" t="s">
        <v>49</v>
      </c>
      <c r="I603" s="1" t="s">
        <v>229</v>
      </c>
      <c r="J603" s="1">
        <v>5679.36</v>
      </c>
      <c r="K603" s="1">
        <v>48</v>
      </c>
      <c r="L603" s="1">
        <v>1566.71999999999</v>
      </c>
      <c r="M603" s="1">
        <v>1</v>
      </c>
    </row>
    <row r="604" spans="8:13" ht="28.8" x14ac:dyDescent="0.3">
      <c r="H604" s="1" t="s">
        <v>69</v>
      </c>
      <c r="I604" s="1" t="s">
        <v>228</v>
      </c>
      <c r="J604" s="1">
        <v>5668.66</v>
      </c>
      <c r="K604" s="1">
        <v>31</v>
      </c>
      <c r="L604" s="1">
        <v>2705.37</v>
      </c>
      <c r="M604" s="1">
        <v>1</v>
      </c>
    </row>
    <row r="605" spans="8:13" x14ac:dyDescent="0.3">
      <c r="H605" s="1" t="s">
        <v>41</v>
      </c>
      <c r="I605" s="1" t="s">
        <v>254</v>
      </c>
      <c r="J605" s="1">
        <v>5633.03</v>
      </c>
      <c r="K605" s="1">
        <v>71</v>
      </c>
      <c r="L605" s="1">
        <v>2805.1</v>
      </c>
      <c r="M605" s="1">
        <v>1</v>
      </c>
    </row>
    <row r="606" spans="8:13" ht="43.2" x14ac:dyDescent="0.3">
      <c r="H606" s="1" t="s">
        <v>9</v>
      </c>
      <c r="I606" s="1" t="s">
        <v>258</v>
      </c>
      <c r="J606" s="1">
        <v>5624.79</v>
      </c>
      <c r="K606" s="1">
        <v>41</v>
      </c>
      <c r="L606" s="1">
        <v>2456.7199999999998</v>
      </c>
      <c r="M606" s="1">
        <v>1</v>
      </c>
    </row>
    <row r="607" spans="8:13" ht="28.8" x14ac:dyDescent="0.3">
      <c r="H607" s="1" t="s">
        <v>53</v>
      </c>
      <c r="I607" s="1" t="s">
        <v>187</v>
      </c>
      <c r="J607" s="1">
        <v>5571.8</v>
      </c>
      <c r="K607" s="1">
        <v>26</v>
      </c>
      <c r="L607" s="1">
        <v>3008.72</v>
      </c>
      <c r="M607" s="1">
        <v>1</v>
      </c>
    </row>
    <row r="608" spans="8:13" ht="28.8" x14ac:dyDescent="0.3">
      <c r="H608" s="1" t="s">
        <v>67</v>
      </c>
      <c r="I608" s="1" t="s">
        <v>192</v>
      </c>
      <c r="J608" s="1">
        <v>5527.57</v>
      </c>
      <c r="K608" s="1">
        <v>80</v>
      </c>
      <c r="L608" s="1">
        <v>1603.5699999999899</v>
      </c>
      <c r="M608" s="1">
        <v>1</v>
      </c>
    </row>
    <row r="609" spans="8:13" ht="28.8" x14ac:dyDescent="0.3">
      <c r="H609" s="1" t="s">
        <v>33</v>
      </c>
      <c r="I609" s="1" t="s">
        <v>242</v>
      </c>
      <c r="J609" s="1">
        <v>5522.0599999999904</v>
      </c>
      <c r="K609" s="1">
        <v>43</v>
      </c>
      <c r="L609" s="1">
        <v>1689.03999999999</v>
      </c>
      <c r="M609" s="1">
        <v>1</v>
      </c>
    </row>
    <row r="610" spans="8:13" x14ac:dyDescent="0.3">
      <c r="H610" s="1" t="s">
        <v>46</v>
      </c>
      <c r="I610" s="1" t="s">
        <v>185</v>
      </c>
      <c r="J610" s="1">
        <v>5491.54</v>
      </c>
      <c r="K610" s="1">
        <v>41</v>
      </c>
      <c r="L610" s="1">
        <v>2297.64</v>
      </c>
      <c r="M610" s="1">
        <v>1</v>
      </c>
    </row>
    <row r="611" spans="8:13" ht="28.8" x14ac:dyDescent="0.3">
      <c r="H611" s="1" t="s">
        <v>60</v>
      </c>
      <c r="I611" s="1" t="s">
        <v>166</v>
      </c>
      <c r="J611" s="1">
        <v>5482.5199999999904</v>
      </c>
      <c r="K611" s="1">
        <v>41</v>
      </c>
      <c r="L611" s="1">
        <v>1633.03</v>
      </c>
      <c r="M611" s="1">
        <v>1</v>
      </c>
    </row>
    <row r="612" spans="8:13" ht="28.8" x14ac:dyDescent="0.3">
      <c r="H612" s="1" t="s">
        <v>57</v>
      </c>
      <c r="I612" s="1" t="s">
        <v>211</v>
      </c>
      <c r="J612" s="1">
        <v>5457.54</v>
      </c>
      <c r="K612" s="1">
        <v>33</v>
      </c>
      <c r="L612" s="1">
        <v>2311.3199999999902</v>
      </c>
      <c r="M612" s="1">
        <v>1</v>
      </c>
    </row>
    <row r="613" spans="8:13" ht="28.8" x14ac:dyDescent="0.3">
      <c r="H613" s="1" t="s">
        <v>67</v>
      </c>
      <c r="I613" s="1" t="s">
        <v>249</v>
      </c>
      <c r="J613" s="1">
        <v>5434.28999999999</v>
      </c>
      <c r="K613" s="1">
        <v>78</v>
      </c>
      <c r="L613" s="1">
        <v>2944.5299999999902</v>
      </c>
      <c r="M613" s="1">
        <v>1</v>
      </c>
    </row>
    <row r="614" spans="8:13" ht="28.8" x14ac:dyDescent="0.3">
      <c r="H614" s="1" t="s">
        <v>60</v>
      </c>
      <c r="I614" s="1" t="s">
        <v>239</v>
      </c>
      <c r="J614" s="1">
        <v>5419.48</v>
      </c>
      <c r="K614" s="1">
        <v>69</v>
      </c>
      <c r="L614" s="1">
        <v>3188.71</v>
      </c>
      <c r="M614" s="1">
        <v>1</v>
      </c>
    </row>
    <row r="615" spans="8:13" ht="28.8" x14ac:dyDescent="0.3">
      <c r="H615" s="1" t="s">
        <v>59</v>
      </c>
      <c r="I615" s="1" t="s">
        <v>175</v>
      </c>
      <c r="J615" s="1">
        <v>5385.6</v>
      </c>
      <c r="K615" s="1">
        <v>32</v>
      </c>
      <c r="L615" s="1">
        <v>2611.1999999999998</v>
      </c>
      <c r="M615" s="1">
        <v>1</v>
      </c>
    </row>
    <row r="616" spans="8:13" ht="28.8" x14ac:dyDescent="0.3">
      <c r="H616" s="1" t="s">
        <v>23</v>
      </c>
      <c r="I616" s="1" t="s">
        <v>198</v>
      </c>
      <c r="J616" s="1">
        <v>5320</v>
      </c>
      <c r="K616" s="1">
        <v>60</v>
      </c>
      <c r="L616" s="1">
        <v>1304.8</v>
      </c>
      <c r="M616" s="1">
        <v>1</v>
      </c>
    </row>
    <row r="617" spans="8:13" ht="28.8" x14ac:dyDescent="0.3">
      <c r="H617" s="1" t="s">
        <v>16</v>
      </c>
      <c r="I617" s="1" t="s">
        <v>189</v>
      </c>
      <c r="J617" s="1">
        <v>5303.32</v>
      </c>
      <c r="K617" s="1">
        <v>44</v>
      </c>
      <c r="L617" s="1">
        <v>2226.3999999999901</v>
      </c>
      <c r="M617" s="1">
        <v>1</v>
      </c>
    </row>
    <row r="618" spans="8:13" ht="28.8" x14ac:dyDescent="0.3">
      <c r="H618" s="1" t="s">
        <v>57</v>
      </c>
      <c r="I618" s="1" t="s">
        <v>163</v>
      </c>
      <c r="J618" s="1">
        <v>5280</v>
      </c>
      <c r="K618" s="1">
        <v>40</v>
      </c>
      <c r="L618" s="1">
        <v>1348</v>
      </c>
      <c r="M618" s="1">
        <v>1</v>
      </c>
    </row>
    <row r="619" spans="8:13" ht="43.2" x14ac:dyDescent="0.3">
      <c r="H619" s="1" t="s">
        <v>33</v>
      </c>
      <c r="I619" s="1" t="s">
        <v>258</v>
      </c>
      <c r="J619" s="1">
        <v>5279.4</v>
      </c>
      <c r="K619" s="1">
        <v>36</v>
      </c>
      <c r="L619" s="1">
        <v>2497.6799999999998</v>
      </c>
      <c r="M619" s="1">
        <v>1</v>
      </c>
    </row>
    <row r="620" spans="8:13" ht="43.2" x14ac:dyDescent="0.3">
      <c r="H620" s="1" t="s">
        <v>64</v>
      </c>
      <c r="I620" s="1" t="s">
        <v>234</v>
      </c>
      <c r="J620" s="1">
        <v>5275.2</v>
      </c>
      <c r="K620" s="1">
        <v>48</v>
      </c>
      <c r="L620" s="1">
        <v>2330.88</v>
      </c>
      <c r="M620" s="1">
        <v>1</v>
      </c>
    </row>
    <row r="621" spans="8:13" ht="28.8" x14ac:dyDescent="0.3">
      <c r="H621" s="1" t="s">
        <v>59</v>
      </c>
      <c r="I621" s="1" t="s">
        <v>160</v>
      </c>
      <c r="J621" s="1">
        <v>5242.5599999999904</v>
      </c>
      <c r="K621" s="1">
        <v>48</v>
      </c>
      <c r="L621" s="1">
        <v>1747.2</v>
      </c>
      <c r="M621" s="1">
        <v>1</v>
      </c>
    </row>
    <row r="622" spans="8:13" ht="28.8" x14ac:dyDescent="0.3">
      <c r="H622" s="1" t="s">
        <v>53</v>
      </c>
      <c r="I622" s="1" t="s">
        <v>229</v>
      </c>
      <c r="J622" s="1">
        <v>5241.4399999999996</v>
      </c>
      <c r="K622" s="1">
        <v>47</v>
      </c>
      <c r="L622" s="1">
        <v>1214.47999999999</v>
      </c>
      <c r="M622" s="1">
        <v>1</v>
      </c>
    </row>
    <row r="623" spans="8:13" ht="28.8" x14ac:dyDescent="0.3">
      <c r="H623" s="1" t="s">
        <v>9</v>
      </c>
      <c r="I623" s="1" t="s">
        <v>165</v>
      </c>
      <c r="J623" s="1">
        <v>5239.3999999999996</v>
      </c>
      <c r="K623" s="1">
        <v>34</v>
      </c>
      <c r="L623" s="1">
        <v>2590.7999999999902</v>
      </c>
      <c r="M623" s="1">
        <v>1</v>
      </c>
    </row>
    <row r="624" spans="8:13" ht="28.8" x14ac:dyDescent="0.3">
      <c r="H624" s="1" t="s">
        <v>37</v>
      </c>
      <c r="I624" s="1" t="s">
        <v>203</v>
      </c>
      <c r="J624" s="1">
        <v>5236.92</v>
      </c>
      <c r="K624" s="1">
        <v>73</v>
      </c>
      <c r="L624" s="1">
        <v>1659.92</v>
      </c>
      <c r="M624" s="1">
        <v>1</v>
      </c>
    </row>
    <row r="625" spans="8:13" ht="28.8" x14ac:dyDescent="0.3">
      <c r="H625" s="1" t="s">
        <v>6</v>
      </c>
      <c r="I625" s="1" t="s">
        <v>229</v>
      </c>
      <c r="J625" s="1">
        <v>5192.4799999999996</v>
      </c>
      <c r="K625" s="1">
        <v>46</v>
      </c>
      <c r="L625" s="1">
        <v>1251.19999999999</v>
      </c>
      <c r="M625" s="1">
        <v>1</v>
      </c>
    </row>
    <row r="626" spans="8:13" ht="28.8" x14ac:dyDescent="0.3">
      <c r="H626" s="1" t="s">
        <v>9</v>
      </c>
      <c r="I626" s="1" t="s">
        <v>155</v>
      </c>
      <c r="J626" s="1">
        <v>5174.3999999999996</v>
      </c>
      <c r="K626" s="1">
        <v>49</v>
      </c>
      <c r="L626" s="1">
        <v>2393.16</v>
      </c>
      <c r="M626" s="1">
        <v>1</v>
      </c>
    </row>
    <row r="627" spans="8:13" ht="28.8" x14ac:dyDescent="0.3">
      <c r="H627" s="1" t="s">
        <v>46</v>
      </c>
      <c r="I627" s="1" t="s">
        <v>168</v>
      </c>
      <c r="J627" s="1">
        <v>5164.7699999999904</v>
      </c>
      <c r="K627" s="1">
        <v>41</v>
      </c>
      <c r="L627" s="1">
        <v>1740.8599999999899</v>
      </c>
      <c r="M627" s="1">
        <v>1</v>
      </c>
    </row>
    <row r="628" spans="8:13" ht="28.8" x14ac:dyDescent="0.3">
      <c r="H628" s="1" t="s">
        <v>60</v>
      </c>
      <c r="I628" s="1" t="s">
        <v>176</v>
      </c>
      <c r="J628" s="1">
        <v>5146</v>
      </c>
      <c r="K628" s="1">
        <v>50</v>
      </c>
      <c r="L628" s="1">
        <v>907.99999999999898</v>
      </c>
      <c r="M628" s="1">
        <v>1</v>
      </c>
    </row>
    <row r="629" spans="8:13" ht="28.8" x14ac:dyDescent="0.3">
      <c r="H629" s="1" t="s">
        <v>33</v>
      </c>
      <c r="I629" s="1" t="s">
        <v>190</v>
      </c>
      <c r="J629" s="1">
        <v>5100.51</v>
      </c>
      <c r="K629" s="1">
        <v>85</v>
      </c>
      <c r="L629" s="1">
        <v>2299.7599999999902</v>
      </c>
      <c r="M629" s="1">
        <v>1</v>
      </c>
    </row>
    <row r="630" spans="8:13" ht="28.8" x14ac:dyDescent="0.3">
      <c r="H630" s="1" t="s">
        <v>0</v>
      </c>
      <c r="I630" s="1" t="s">
        <v>173</v>
      </c>
      <c r="J630" s="1">
        <v>5090.3599999999997</v>
      </c>
      <c r="K630" s="1">
        <v>44</v>
      </c>
      <c r="L630" s="1">
        <v>2517.2399999999998</v>
      </c>
      <c r="M630" s="1">
        <v>1</v>
      </c>
    </row>
    <row r="631" spans="8:13" ht="28.8" x14ac:dyDescent="0.3">
      <c r="H631" s="1" t="s">
        <v>0</v>
      </c>
      <c r="I631" s="1" t="s">
        <v>156</v>
      </c>
      <c r="J631" s="1">
        <v>5088.22</v>
      </c>
      <c r="K631" s="1">
        <v>47</v>
      </c>
      <c r="L631" s="1">
        <v>1988.1</v>
      </c>
      <c r="M631" s="1">
        <v>1</v>
      </c>
    </row>
    <row r="632" spans="8:13" ht="28.8" x14ac:dyDescent="0.3">
      <c r="H632" s="1" t="s">
        <v>49</v>
      </c>
      <c r="I632" s="1" t="s">
        <v>242</v>
      </c>
      <c r="J632" s="1">
        <v>5076.3999999999996</v>
      </c>
      <c r="K632" s="1">
        <v>35</v>
      </c>
      <c r="L632" s="1">
        <v>1956.49999999999</v>
      </c>
      <c r="M632" s="1">
        <v>1</v>
      </c>
    </row>
    <row r="633" spans="8:13" ht="28.8" x14ac:dyDescent="0.3">
      <c r="H633" s="1" t="s">
        <v>16</v>
      </c>
      <c r="I633" s="1" t="s">
        <v>217</v>
      </c>
      <c r="J633" s="1">
        <v>5072.71</v>
      </c>
      <c r="K633" s="1">
        <v>43</v>
      </c>
      <c r="L633" s="1">
        <v>1532.0899999999899</v>
      </c>
      <c r="M633" s="1">
        <v>1</v>
      </c>
    </row>
    <row r="634" spans="8:13" ht="28.8" x14ac:dyDescent="0.3">
      <c r="H634" s="1" t="s">
        <v>64</v>
      </c>
      <c r="I634" s="1" t="s">
        <v>202</v>
      </c>
      <c r="J634" s="1">
        <v>5071.5</v>
      </c>
      <c r="K634" s="1">
        <v>45</v>
      </c>
      <c r="L634" s="1">
        <v>2332.8000000000002</v>
      </c>
      <c r="M634" s="1">
        <v>1</v>
      </c>
    </row>
    <row r="635" spans="8:13" ht="28.8" x14ac:dyDescent="0.3">
      <c r="H635" s="1" t="s">
        <v>41</v>
      </c>
      <c r="I635" s="1" t="s">
        <v>246</v>
      </c>
      <c r="J635" s="1">
        <v>5067</v>
      </c>
      <c r="K635" s="1">
        <v>36</v>
      </c>
      <c r="L635" s="1">
        <v>1757.8799999999901</v>
      </c>
      <c r="M635" s="1">
        <v>1</v>
      </c>
    </row>
    <row r="636" spans="8:13" ht="28.8" x14ac:dyDescent="0.3">
      <c r="H636" s="1" t="s">
        <v>60</v>
      </c>
      <c r="I636" s="1" t="s">
        <v>171</v>
      </c>
      <c r="J636" s="1">
        <v>5061.43</v>
      </c>
      <c r="K636" s="1">
        <v>75</v>
      </c>
      <c r="L636" s="1">
        <v>2495.6799999999998</v>
      </c>
      <c r="M636" s="1">
        <v>1</v>
      </c>
    </row>
    <row r="637" spans="8:13" ht="28.8" x14ac:dyDescent="0.3">
      <c r="H637" s="1" t="s">
        <v>67</v>
      </c>
      <c r="I637" s="1" t="s">
        <v>155</v>
      </c>
      <c r="J637" s="1">
        <v>5052.96</v>
      </c>
      <c r="K637" s="1">
        <v>44</v>
      </c>
      <c r="L637" s="1">
        <v>2555.52</v>
      </c>
      <c r="M637" s="1">
        <v>1</v>
      </c>
    </row>
    <row r="638" spans="8:13" ht="28.8" x14ac:dyDescent="0.3">
      <c r="H638" s="1" t="s">
        <v>46</v>
      </c>
      <c r="I638" s="1" t="s">
        <v>166</v>
      </c>
      <c r="J638" s="1">
        <v>5052.72</v>
      </c>
      <c r="K638" s="1">
        <v>37</v>
      </c>
      <c r="L638" s="1">
        <v>1578.79</v>
      </c>
      <c r="M638" s="1">
        <v>1</v>
      </c>
    </row>
    <row r="639" spans="8:13" ht="43.2" x14ac:dyDescent="0.3">
      <c r="H639" s="1" t="s">
        <v>53</v>
      </c>
      <c r="I639" s="1" t="s">
        <v>225</v>
      </c>
      <c r="J639" s="1">
        <v>5048.12</v>
      </c>
      <c r="K639" s="1">
        <v>44</v>
      </c>
      <c r="L639" s="1">
        <v>1977.8</v>
      </c>
      <c r="M639" s="1">
        <v>1</v>
      </c>
    </row>
    <row r="640" spans="8:13" x14ac:dyDescent="0.3">
      <c r="H640" s="1" t="s">
        <v>64</v>
      </c>
      <c r="I640" s="1" t="s">
        <v>185</v>
      </c>
      <c r="J640" s="1">
        <v>5043</v>
      </c>
      <c r="K640" s="1">
        <v>41</v>
      </c>
      <c r="L640" s="1">
        <v>1849.0999999999899</v>
      </c>
      <c r="M640" s="1">
        <v>1</v>
      </c>
    </row>
    <row r="641" spans="8:13" ht="28.8" x14ac:dyDescent="0.3">
      <c r="H641" s="1" t="s">
        <v>19</v>
      </c>
      <c r="I641" s="1" t="s">
        <v>202</v>
      </c>
      <c r="J641" s="1">
        <v>5032.29</v>
      </c>
      <c r="K641" s="1">
        <v>47</v>
      </c>
      <c r="L641" s="1">
        <v>2171.87</v>
      </c>
      <c r="M641" s="1">
        <v>1</v>
      </c>
    </row>
    <row r="642" spans="8:13" ht="28.8" x14ac:dyDescent="0.3">
      <c r="H642" s="1" t="s">
        <v>69</v>
      </c>
      <c r="I642" s="1" t="s">
        <v>202</v>
      </c>
      <c r="J642" s="1">
        <v>5028.7199999999903</v>
      </c>
      <c r="K642" s="1">
        <v>46</v>
      </c>
      <c r="L642" s="1">
        <v>2229.16</v>
      </c>
      <c r="M642" s="1">
        <v>1</v>
      </c>
    </row>
    <row r="643" spans="8:13" ht="28.8" x14ac:dyDescent="0.3">
      <c r="H643" s="1" t="s">
        <v>53</v>
      </c>
      <c r="I643" s="1" t="s">
        <v>186</v>
      </c>
      <c r="J643" s="1">
        <v>5026.1400000000003</v>
      </c>
      <c r="K643" s="1">
        <v>42</v>
      </c>
      <c r="L643" s="1">
        <v>682.5</v>
      </c>
      <c r="M643" s="1">
        <v>1</v>
      </c>
    </row>
    <row r="644" spans="8:13" ht="28.8" x14ac:dyDescent="0.3">
      <c r="H644" s="1" t="s">
        <v>6</v>
      </c>
      <c r="I644" s="1" t="s">
        <v>249</v>
      </c>
      <c r="J644" s="1">
        <v>4984.5200000000004</v>
      </c>
      <c r="K644" s="1">
        <v>70</v>
      </c>
      <c r="L644" s="1">
        <v>2750.12</v>
      </c>
      <c r="M644" s="1">
        <v>1</v>
      </c>
    </row>
    <row r="645" spans="8:13" ht="43.2" x14ac:dyDescent="0.3">
      <c r="H645" s="1" t="s">
        <v>46</v>
      </c>
      <c r="I645" s="1" t="s">
        <v>154</v>
      </c>
      <c r="J645" s="1">
        <v>4966.1400000000003</v>
      </c>
      <c r="K645" s="1">
        <v>37</v>
      </c>
      <c r="L645" s="1">
        <v>2666.22</v>
      </c>
      <c r="M645" s="1">
        <v>1</v>
      </c>
    </row>
    <row r="646" spans="8:13" ht="28.8" x14ac:dyDescent="0.3">
      <c r="H646" s="1" t="s">
        <v>64</v>
      </c>
      <c r="I646" s="1" t="s">
        <v>217</v>
      </c>
      <c r="J646" s="1">
        <v>4937.63</v>
      </c>
      <c r="K646" s="1">
        <v>41</v>
      </c>
      <c r="L646" s="1">
        <v>1561.69</v>
      </c>
      <c r="M646" s="1">
        <v>1</v>
      </c>
    </row>
    <row r="647" spans="8:13" ht="28.8" x14ac:dyDescent="0.3">
      <c r="H647" s="1" t="s">
        <v>69</v>
      </c>
      <c r="I647" s="1" t="s">
        <v>242</v>
      </c>
      <c r="J647" s="1">
        <v>4931.3599999999997</v>
      </c>
      <c r="K647" s="1">
        <v>34</v>
      </c>
      <c r="L647" s="1">
        <v>1900.5999999999899</v>
      </c>
      <c r="M647" s="1">
        <v>1</v>
      </c>
    </row>
    <row r="648" spans="8:13" ht="43.2" x14ac:dyDescent="0.3">
      <c r="H648" s="1" t="s">
        <v>6</v>
      </c>
      <c r="I648" s="1" t="s">
        <v>154</v>
      </c>
      <c r="J648" s="1">
        <v>4920.92</v>
      </c>
      <c r="K648" s="1">
        <v>43</v>
      </c>
      <c r="L648" s="1">
        <v>2248.04</v>
      </c>
      <c r="M648" s="1">
        <v>1</v>
      </c>
    </row>
    <row r="649" spans="8:13" ht="28.8" x14ac:dyDescent="0.3">
      <c r="H649" s="1" t="s">
        <v>0</v>
      </c>
      <c r="I649" s="1" t="s">
        <v>211</v>
      </c>
      <c r="J649" s="1">
        <v>4903.2</v>
      </c>
      <c r="K649" s="1">
        <v>30</v>
      </c>
      <c r="L649" s="1">
        <v>2042.99999999999</v>
      </c>
      <c r="M649" s="1">
        <v>1</v>
      </c>
    </row>
    <row r="650" spans="8:13" ht="28.8" x14ac:dyDescent="0.3">
      <c r="H650" s="1" t="s">
        <v>69</v>
      </c>
      <c r="I650" s="1" t="s">
        <v>247</v>
      </c>
      <c r="J650" s="1">
        <v>4889.76</v>
      </c>
      <c r="K650" s="1">
        <v>48</v>
      </c>
      <c r="L650" s="1">
        <v>1296.48</v>
      </c>
      <c r="M650" s="1">
        <v>1</v>
      </c>
    </row>
    <row r="651" spans="8:13" ht="28.8" x14ac:dyDescent="0.3">
      <c r="H651" s="1" t="s">
        <v>59</v>
      </c>
      <c r="I651" s="1" t="s">
        <v>217</v>
      </c>
      <c r="J651" s="1">
        <v>4887.2</v>
      </c>
      <c r="K651" s="1">
        <v>41</v>
      </c>
      <c r="L651" s="1">
        <v>1511.26</v>
      </c>
      <c r="M651" s="1">
        <v>1</v>
      </c>
    </row>
    <row r="652" spans="8:13" ht="28.8" x14ac:dyDescent="0.3">
      <c r="H652" s="1" t="s">
        <v>37</v>
      </c>
      <c r="I652" s="1" t="s">
        <v>199</v>
      </c>
      <c r="J652" s="1">
        <v>4868.76</v>
      </c>
      <c r="K652" s="1">
        <v>72</v>
      </c>
      <c r="L652" s="1">
        <v>2260.1999999999998</v>
      </c>
      <c r="M652" s="1">
        <v>1</v>
      </c>
    </row>
    <row r="653" spans="8:13" ht="28.8" x14ac:dyDescent="0.3">
      <c r="H653" s="1" t="s">
        <v>69</v>
      </c>
      <c r="I653" s="1" t="s">
        <v>176</v>
      </c>
      <c r="J653" s="1">
        <v>4837.24</v>
      </c>
      <c r="K653" s="1">
        <v>47</v>
      </c>
      <c r="L653" s="1">
        <v>853.51999999999896</v>
      </c>
      <c r="M653" s="1">
        <v>1</v>
      </c>
    </row>
    <row r="654" spans="8:13" ht="28.8" x14ac:dyDescent="0.3">
      <c r="H654" s="1" t="s">
        <v>64</v>
      </c>
      <c r="I654" s="1" t="s">
        <v>248</v>
      </c>
      <c r="J654" s="1">
        <v>4817.03</v>
      </c>
      <c r="K654" s="1">
        <v>47</v>
      </c>
      <c r="L654" s="1">
        <v>2056.7199999999998</v>
      </c>
      <c r="M654" s="1">
        <v>1</v>
      </c>
    </row>
    <row r="655" spans="8:13" ht="43.2" x14ac:dyDescent="0.3">
      <c r="H655" s="1" t="s">
        <v>16</v>
      </c>
      <c r="I655" s="1" t="s">
        <v>154</v>
      </c>
      <c r="J655" s="1">
        <v>4780.8</v>
      </c>
      <c r="K655" s="1">
        <v>36</v>
      </c>
      <c r="L655" s="1">
        <v>2543.04</v>
      </c>
      <c r="M655" s="1">
        <v>1</v>
      </c>
    </row>
    <row r="656" spans="8:13" x14ac:dyDescent="0.3">
      <c r="H656" s="1" t="s">
        <v>46</v>
      </c>
      <c r="I656" s="1" t="s">
        <v>254</v>
      </c>
      <c r="J656" s="1">
        <v>4779.5</v>
      </c>
      <c r="K656" s="1">
        <v>55</v>
      </c>
      <c r="L656" s="1">
        <v>2588.85</v>
      </c>
      <c r="M656" s="1">
        <v>1</v>
      </c>
    </row>
    <row r="657" spans="8:13" ht="28.8" x14ac:dyDescent="0.3">
      <c r="H657" s="1" t="s">
        <v>0</v>
      </c>
      <c r="I657" s="1" t="s">
        <v>200</v>
      </c>
      <c r="J657" s="1">
        <v>4775.95999999999</v>
      </c>
      <c r="K657" s="1">
        <v>72</v>
      </c>
      <c r="L657" s="1">
        <v>2088.92</v>
      </c>
      <c r="M657" s="1">
        <v>1</v>
      </c>
    </row>
    <row r="658" spans="8:13" ht="43.2" x14ac:dyDescent="0.3">
      <c r="H658" s="1" t="s">
        <v>19</v>
      </c>
      <c r="I658" s="1" t="s">
        <v>204</v>
      </c>
      <c r="J658" s="1">
        <v>4773.6899999999996</v>
      </c>
      <c r="K658" s="1">
        <v>29</v>
      </c>
      <c r="L658" s="1">
        <v>2134.11</v>
      </c>
      <c r="M658" s="1">
        <v>1</v>
      </c>
    </row>
    <row r="659" spans="8:13" ht="28.8" x14ac:dyDescent="0.3">
      <c r="H659" s="1" t="s">
        <v>60</v>
      </c>
      <c r="I659" s="1" t="s">
        <v>209</v>
      </c>
      <c r="J659" s="1">
        <v>4772.6399999999903</v>
      </c>
      <c r="K659" s="1">
        <v>83</v>
      </c>
      <c r="L659" s="1">
        <v>863.33999999999901</v>
      </c>
      <c r="M659" s="1">
        <v>1</v>
      </c>
    </row>
    <row r="660" spans="8:13" ht="28.8" x14ac:dyDescent="0.3">
      <c r="H660" s="1" t="s">
        <v>33</v>
      </c>
      <c r="I660" s="1" t="s">
        <v>168</v>
      </c>
      <c r="J660" s="1">
        <v>4765.6000000000004</v>
      </c>
      <c r="K660" s="1">
        <v>37</v>
      </c>
      <c r="L660" s="1">
        <v>1675.73</v>
      </c>
      <c r="M660" s="1">
        <v>1</v>
      </c>
    </row>
    <row r="661" spans="8:13" ht="28.8" x14ac:dyDescent="0.3">
      <c r="H661" s="1" t="s">
        <v>46</v>
      </c>
      <c r="I661" s="1" t="s">
        <v>227</v>
      </c>
      <c r="J661" s="1">
        <v>4765.1000000000004</v>
      </c>
      <c r="K661" s="1">
        <v>34</v>
      </c>
      <c r="L661" s="1">
        <v>1941.4</v>
      </c>
      <c r="M661" s="1">
        <v>1</v>
      </c>
    </row>
    <row r="662" spans="8:13" ht="28.8" x14ac:dyDescent="0.3">
      <c r="H662" s="1" t="s">
        <v>0</v>
      </c>
      <c r="I662" s="1" t="s">
        <v>163</v>
      </c>
      <c r="J662" s="1">
        <v>4718.28</v>
      </c>
      <c r="K662" s="1">
        <v>42</v>
      </c>
      <c r="L662" s="1">
        <v>589.67999999999995</v>
      </c>
      <c r="M662" s="1">
        <v>1</v>
      </c>
    </row>
    <row r="663" spans="8:13" ht="28.8" x14ac:dyDescent="0.3">
      <c r="H663" s="1" t="s">
        <v>12</v>
      </c>
      <c r="I663" s="1" t="s">
        <v>168</v>
      </c>
      <c r="J663" s="1">
        <v>4706.1000000000004</v>
      </c>
      <c r="K663" s="1">
        <v>35</v>
      </c>
      <c r="L663" s="1">
        <v>1783.25</v>
      </c>
      <c r="M663" s="1">
        <v>1</v>
      </c>
    </row>
    <row r="664" spans="8:13" ht="43.2" x14ac:dyDescent="0.3">
      <c r="H664" s="1" t="s">
        <v>53</v>
      </c>
      <c r="I664" s="1" t="s">
        <v>208</v>
      </c>
      <c r="J664" s="1">
        <v>4694.5</v>
      </c>
      <c r="K664" s="1">
        <v>50</v>
      </c>
      <c r="L664" s="1">
        <v>1888</v>
      </c>
      <c r="M664" s="1">
        <v>1</v>
      </c>
    </row>
    <row r="665" spans="8:13" ht="28.8" x14ac:dyDescent="0.3">
      <c r="H665" s="1" t="s">
        <v>0</v>
      </c>
      <c r="I665" s="1" t="s">
        <v>230</v>
      </c>
      <c r="J665" s="1">
        <v>4652.8999999999996</v>
      </c>
      <c r="K665" s="1">
        <v>46</v>
      </c>
      <c r="L665" s="1">
        <v>2512.52</v>
      </c>
      <c r="M665" s="1">
        <v>1</v>
      </c>
    </row>
    <row r="666" spans="8:13" ht="28.8" x14ac:dyDescent="0.3">
      <c r="H666" s="1" t="s">
        <v>64</v>
      </c>
      <c r="I666" s="1" t="s">
        <v>176</v>
      </c>
      <c r="J666" s="1">
        <v>4649.28</v>
      </c>
      <c r="K666" s="1">
        <v>48</v>
      </c>
      <c r="L666" s="1">
        <v>580.79999999999905</v>
      </c>
      <c r="M666" s="1">
        <v>1</v>
      </c>
    </row>
    <row r="667" spans="8:13" ht="28.8" x14ac:dyDescent="0.3">
      <c r="H667" s="1" t="s">
        <v>19</v>
      </c>
      <c r="I667" s="1" t="s">
        <v>198</v>
      </c>
      <c r="J667" s="1">
        <v>4645</v>
      </c>
      <c r="K667" s="1">
        <v>50</v>
      </c>
      <c r="L667" s="1">
        <v>1299</v>
      </c>
      <c r="M667" s="1">
        <v>1</v>
      </c>
    </row>
    <row r="668" spans="8:13" ht="28.8" x14ac:dyDescent="0.3">
      <c r="H668" s="1" t="s">
        <v>46</v>
      </c>
      <c r="I668" s="1" t="s">
        <v>184</v>
      </c>
      <c r="J668" s="1">
        <v>4639.97</v>
      </c>
      <c r="K668" s="1">
        <v>41</v>
      </c>
      <c r="L668" s="1">
        <v>2248.44</v>
      </c>
      <c r="M668" s="1">
        <v>1</v>
      </c>
    </row>
    <row r="669" spans="8:13" ht="43.2" x14ac:dyDescent="0.3">
      <c r="H669" s="1" t="s">
        <v>12</v>
      </c>
      <c r="I669" s="1" t="s">
        <v>257</v>
      </c>
      <c r="J669" s="1">
        <v>4626.68</v>
      </c>
      <c r="K669" s="1">
        <v>46</v>
      </c>
      <c r="L669" s="1">
        <v>1656</v>
      </c>
      <c r="M669" s="1">
        <v>1</v>
      </c>
    </row>
    <row r="670" spans="8:13" ht="43.2" x14ac:dyDescent="0.3">
      <c r="H670" s="1" t="s">
        <v>19</v>
      </c>
      <c r="I670" s="1" t="s">
        <v>234</v>
      </c>
      <c r="J670" s="1">
        <v>4615.8</v>
      </c>
      <c r="K670" s="1">
        <v>42</v>
      </c>
      <c r="L670" s="1">
        <v>2039.52</v>
      </c>
      <c r="M670" s="1">
        <v>1</v>
      </c>
    </row>
    <row r="671" spans="8:13" ht="28.8" x14ac:dyDescent="0.3">
      <c r="H671" s="1" t="s">
        <v>57</v>
      </c>
      <c r="I671" s="1" t="s">
        <v>209</v>
      </c>
      <c r="J671" s="1">
        <v>4610.55</v>
      </c>
      <c r="K671" s="1">
        <v>77</v>
      </c>
      <c r="L671" s="1">
        <v>983.849999999999</v>
      </c>
      <c r="M671" s="1">
        <v>1</v>
      </c>
    </row>
    <row r="672" spans="8:13" ht="28.8" x14ac:dyDescent="0.3">
      <c r="H672" s="1" t="s">
        <v>60</v>
      </c>
      <c r="I672" s="1" t="s">
        <v>167</v>
      </c>
      <c r="J672" s="1">
        <v>4585.3500000000004</v>
      </c>
      <c r="K672" s="1">
        <v>65</v>
      </c>
      <c r="L672" s="1">
        <v>1081.8499999999999</v>
      </c>
      <c r="M672" s="1">
        <v>1</v>
      </c>
    </row>
    <row r="673" spans="8:13" ht="28.8" x14ac:dyDescent="0.3">
      <c r="H673" s="1" t="s">
        <v>6</v>
      </c>
      <c r="I673" s="1" t="s">
        <v>233</v>
      </c>
      <c r="J673" s="1">
        <v>4581.12</v>
      </c>
      <c r="K673" s="1">
        <v>48</v>
      </c>
      <c r="L673" s="1">
        <v>1823.04</v>
      </c>
      <c r="M673" s="1">
        <v>1</v>
      </c>
    </row>
    <row r="674" spans="8:13" ht="43.2" x14ac:dyDescent="0.3">
      <c r="H674" s="1" t="s">
        <v>60</v>
      </c>
      <c r="I674" s="1" t="s">
        <v>164</v>
      </c>
      <c r="J674" s="1">
        <v>4568.62</v>
      </c>
      <c r="K674" s="1">
        <v>132</v>
      </c>
      <c r="L674" s="1">
        <v>2424.94</v>
      </c>
      <c r="M674" s="1">
        <v>1</v>
      </c>
    </row>
    <row r="675" spans="8:13" ht="28.8" x14ac:dyDescent="0.3">
      <c r="H675" s="1" t="s">
        <v>67</v>
      </c>
      <c r="I675" s="1" t="s">
        <v>248</v>
      </c>
      <c r="J675" s="1">
        <v>4567.28999999999</v>
      </c>
      <c r="K675" s="1">
        <v>44</v>
      </c>
      <c r="L675" s="1">
        <v>1983.17</v>
      </c>
      <c r="M675" s="1">
        <v>1</v>
      </c>
    </row>
    <row r="676" spans="8:13" ht="28.8" x14ac:dyDescent="0.3">
      <c r="H676" s="1" t="s">
        <v>33</v>
      </c>
      <c r="I676" s="1" t="s">
        <v>176</v>
      </c>
      <c r="J676" s="1">
        <v>4552.42</v>
      </c>
      <c r="K676" s="1">
        <v>47</v>
      </c>
      <c r="L676" s="1">
        <v>568.69999999999902</v>
      </c>
      <c r="M676" s="1">
        <v>1</v>
      </c>
    </row>
    <row r="677" spans="8:13" ht="28.8" x14ac:dyDescent="0.3">
      <c r="H677" s="1" t="s">
        <v>6</v>
      </c>
      <c r="I677" s="1" t="s">
        <v>166</v>
      </c>
      <c r="J677" s="1">
        <v>4546.4799999999996</v>
      </c>
      <c r="K677" s="1">
        <v>34</v>
      </c>
      <c r="L677" s="1">
        <v>1354.22</v>
      </c>
      <c r="M677" s="1">
        <v>1</v>
      </c>
    </row>
    <row r="678" spans="8:13" ht="28.8" x14ac:dyDescent="0.3">
      <c r="H678" s="1" t="s">
        <v>39</v>
      </c>
      <c r="I678" s="1" t="s">
        <v>242</v>
      </c>
      <c r="J678" s="1">
        <v>4532.3999999999996</v>
      </c>
      <c r="K678" s="1">
        <v>30</v>
      </c>
      <c r="L678" s="1">
        <v>1858.2</v>
      </c>
      <c r="M678" s="1">
        <v>1</v>
      </c>
    </row>
    <row r="679" spans="8:13" ht="28.8" x14ac:dyDescent="0.3">
      <c r="H679" s="1" t="s">
        <v>19</v>
      </c>
      <c r="I679" s="1" t="s">
        <v>227</v>
      </c>
      <c r="J679" s="1">
        <v>4531.41</v>
      </c>
      <c r="K679" s="1">
        <v>27</v>
      </c>
      <c r="L679" s="1">
        <v>2289.06</v>
      </c>
      <c r="M679" s="1">
        <v>1</v>
      </c>
    </row>
    <row r="680" spans="8:13" ht="28.8" x14ac:dyDescent="0.3">
      <c r="H680" s="1" t="s">
        <v>16</v>
      </c>
      <c r="I680" s="1" t="s">
        <v>211</v>
      </c>
      <c r="J680" s="1">
        <v>4521.72</v>
      </c>
      <c r="K680" s="1">
        <v>28</v>
      </c>
      <c r="L680" s="1">
        <v>1852.2</v>
      </c>
      <c r="M680" s="1">
        <v>1</v>
      </c>
    </row>
    <row r="681" spans="8:13" ht="43.2" x14ac:dyDescent="0.3">
      <c r="H681" s="1" t="s">
        <v>23</v>
      </c>
      <c r="I681" s="1" t="s">
        <v>180</v>
      </c>
      <c r="J681" s="1">
        <v>4520.42</v>
      </c>
      <c r="K681" s="1">
        <v>46</v>
      </c>
      <c r="L681" s="1">
        <v>1724.53999999999</v>
      </c>
      <c r="M681" s="1">
        <v>1</v>
      </c>
    </row>
    <row r="682" spans="8:13" ht="28.8" x14ac:dyDescent="0.3">
      <c r="H682" s="1" t="s">
        <v>41</v>
      </c>
      <c r="I682" s="1" t="s">
        <v>248</v>
      </c>
      <c r="J682" s="1">
        <v>4514.3999999999996</v>
      </c>
      <c r="K682" s="1">
        <v>40</v>
      </c>
      <c r="L682" s="1">
        <v>2165.1999999999998</v>
      </c>
      <c r="M682" s="1">
        <v>1</v>
      </c>
    </row>
    <row r="683" spans="8:13" ht="28.8" x14ac:dyDescent="0.3">
      <c r="H683" s="1" t="s">
        <v>19</v>
      </c>
      <c r="I683" s="1" t="s">
        <v>166</v>
      </c>
      <c r="J683" s="1">
        <v>4506.4799999999996</v>
      </c>
      <c r="K683" s="1">
        <v>36</v>
      </c>
      <c r="L683" s="1">
        <v>1126.44</v>
      </c>
      <c r="M683" s="1">
        <v>1</v>
      </c>
    </row>
    <row r="684" spans="8:13" ht="43.2" x14ac:dyDescent="0.3">
      <c r="H684" s="1" t="s">
        <v>60</v>
      </c>
      <c r="I684" s="1" t="s">
        <v>206</v>
      </c>
      <c r="J684" s="1">
        <v>4497.3499999999904</v>
      </c>
      <c r="K684" s="1">
        <v>55</v>
      </c>
      <c r="L684" s="1">
        <v>713.349999999999</v>
      </c>
      <c r="M684" s="1">
        <v>1</v>
      </c>
    </row>
    <row r="685" spans="8:13" x14ac:dyDescent="0.3">
      <c r="H685" s="1" t="s">
        <v>37</v>
      </c>
      <c r="I685" s="1" t="s">
        <v>194</v>
      </c>
      <c r="J685" s="1">
        <v>4488.51</v>
      </c>
      <c r="K685" s="1">
        <v>39</v>
      </c>
      <c r="L685" s="1">
        <v>2174.64</v>
      </c>
      <c r="M685" s="1">
        <v>1</v>
      </c>
    </row>
    <row r="686" spans="8:13" ht="43.2" x14ac:dyDescent="0.3">
      <c r="H686" s="1" t="s">
        <v>60</v>
      </c>
      <c r="I686" s="1" t="s">
        <v>201</v>
      </c>
      <c r="J686" s="1">
        <v>4486.22</v>
      </c>
      <c r="K686" s="1">
        <v>41</v>
      </c>
      <c r="L686" s="1">
        <v>1749.88</v>
      </c>
      <c r="M686" s="1">
        <v>1</v>
      </c>
    </row>
    <row r="687" spans="8:13" ht="28.8" x14ac:dyDescent="0.3">
      <c r="H687" s="1" t="s">
        <v>39</v>
      </c>
      <c r="I687" s="1" t="s">
        <v>227</v>
      </c>
      <c r="J687" s="1">
        <v>4484.7</v>
      </c>
      <c r="K687" s="1">
        <v>27</v>
      </c>
      <c r="L687" s="1">
        <v>2242.35</v>
      </c>
      <c r="M687" s="1">
        <v>1</v>
      </c>
    </row>
    <row r="688" spans="8:13" ht="28.8" x14ac:dyDescent="0.3">
      <c r="H688" s="1" t="s">
        <v>12</v>
      </c>
      <c r="I688" s="1" t="s">
        <v>166</v>
      </c>
      <c r="J688" s="1">
        <v>4481.05</v>
      </c>
      <c r="K688" s="1">
        <v>35</v>
      </c>
      <c r="L688" s="1">
        <v>1194.9000000000001</v>
      </c>
      <c r="M688" s="1">
        <v>1</v>
      </c>
    </row>
    <row r="689" spans="8:13" ht="43.2" x14ac:dyDescent="0.3">
      <c r="H689" s="1" t="s">
        <v>33</v>
      </c>
      <c r="I689" s="1" t="s">
        <v>225</v>
      </c>
      <c r="J689" s="1">
        <v>4471.2</v>
      </c>
      <c r="K689" s="1">
        <v>45</v>
      </c>
      <c r="L689" s="1">
        <v>1331.1</v>
      </c>
      <c r="M689" s="1">
        <v>1</v>
      </c>
    </row>
    <row r="690" spans="8:13" ht="28.8" x14ac:dyDescent="0.3">
      <c r="H690" s="1" t="s">
        <v>6</v>
      </c>
      <c r="I690" s="1" t="s">
        <v>168</v>
      </c>
      <c r="J690" s="1">
        <v>4464.24</v>
      </c>
      <c r="K690" s="1">
        <v>38</v>
      </c>
      <c r="L690" s="1">
        <v>1290.8599999999999</v>
      </c>
      <c r="M690" s="1">
        <v>1</v>
      </c>
    </row>
    <row r="691" spans="8:13" ht="28.8" x14ac:dyDescent="0.3">
      <c r="H691" s="1" t="s">
        <v>60</v>
      </c>
      <c r="I691" s="1" t="s">
        <v>238</v>
      </c>
      <c r="J691" s="1">
        <v>4462.1400000000003</v>
      </c>
      <c r="K691" s="1">
        <v>124</v>
      </c>
      <c r="L691" s="1">
        <v>1468.77999999999</v>
      </c>
      <c r="M691" s="1">
        <v>1</v>
      </c>
    </row>
    <row r="692" spans="8:13" ht="28.8" x14ac:dyDescent="0.3">
      <c r="H692" s="1" t="s">
        <v>60</v>
      </c>
      <c r="I692" s="1" t="s">
        <v>184</v>
      </c>
      <c r="J692" s="1">
        <v>4433.46</v>
      </c>
      <c r="K692" s="1">
        <v>38</v>
      </c>
      <c r="L692" s="1">
        <v>2216.92</v>
      </c>
      <c r="M692" s="1">
        <v>1</v>
      </c>
    </row>
    <row r="693" spans="8:13" ht="28.8" x14ac:dyDescent="0.3">
      <c r="H693" s="1" t="s">
        <v>0</v>
      </c>
      <c r="I693" s="1" t="s">
        <v>210</v>
      </c>
      <c r="J693" s="1">
        <v>4428.2</v>
      </c>
      <c r="K693" s="1">
        <v>35</v>
      </c>
      <c r="L693" s="1">
        <v>2108.75</v>
      </c>
      <c r="M693" s="1">
        <v>1</v>
      </c>
    </row>
    <row r="694" spans="8:13" ht="43.2" x14ac:dyDescent="0.3">
      <c r="H694" s="1" t="s">
        <v>46</v>
      </c>
      <c r="I694" s="1" t="s">
        <v>258</v>
      </c>
      <c r="J694" s="1">
        <v>4399.5199999999904</v>
      </c>
      <c r="K694" s="1">
        <v>31</v>
      </c>
      <c r="L694" s="1">
        <v>2004.1499999999901</v>
      </c>
      <c r="M694" s="1">
        <v>1</v>
      </c>
    </row>
    <row r="695" spans="8:13" ht="28.8" x14ac:dyDescent="0.3">
      <c r="H695" s="1" t="s">
        <v>16</v>
      </c>
      <c r="I695" s="1" t="s">
        <v>156</v>
      </c>
      <c r="J695" s="1">
        <v>4387.72</v>
      </c>
      <c r="K695" s="1">
        <v>43</v>
      </c>
      <c r="L695" s="1">
        <v>1551.44</v>
      </c>
      <c r="M695" s="1">
        <v>1</v>
      </c>
    </row>
    <row r="696" spans="8:13" ht="43.2" x14ac:dyDescent="0.3">
      <c r="H696" s="1" t="s">
        <v>49</v>
      </c>
      <c r="I696" s="1" t="s">
        <v>180</v>
      </c>
      <c r="J696" s="1">
        <v>4380.87</v>
      </c>
      <c r="K696" s="1">
        <v>47</v>
      </c>
      <c r="L696" s="1">
        <v>1524.20999999999</v>
      </c>
      <c r="M696" s="1">
        <v>1</v>
      </c>
    </row>
    <row r="697" spans="8:13" ht="43.2" x14ac:dyDescent="0.3">
      <c r="H697" s="1" t="s">
        <v>59</v>
      </c>
      <c r="I697" s="1" t="s">
        <v>180</v>
      </c>
      <c r="J697" s="1">
        <v>4380.87</v>
      </c>
      <c r="K697" s="1">
        <v>47</v>
      </c>
      <c r="L697" s="1">
        <v>1524.20999999999</v>
      </c>
      <c r="M697" s="1">
        <v>1</v>
      </c>
    </row>
    <row r="698" spans="8:13" ht="28.8" x14ac:dyDescent="0.3">
      <c r="H698" s="1" t="s">
        <v>69</v>
      </c>
      <c r="I698" s="1" t="s">
        <v>156</v>
      </c>
      <c r="J698" s="1">
        <v>4374.1400000000003</v>
      </c>
      <c r="K698" s="1">
        <v>37</v>
      </c>
      <c r="L698" s="1">
        <v>1933.62</v>
      </c>
      <c r="M698" s="1">
        <v>1</v>
      </c>
    </row>
    <row r="699" spans="8:13" ht="28.8" x14ac:dyDescent="0.3">
      <c r="H699" s="1" t="s">
        <v>69</v>
      </c>
      <c r="I699" s="1" t="s">
        <v>165</v>
      </c>
      <c r="J699" s="1">
        <v>4370.59</v>
      </c>
      <c r="K699" s="1">
        <v>29</v>
      </c>
      <c r="L699" s="1">
        <v>2111.4899999999998</v>
      </c>
      <c r="M699" s="1">
        <v>1</v>
      </c>
    </row>
    <row r="700" spans="8:13" ht="28.8" x14ac:dyDescent="0.3">
      <c r="H700" s="1" t="s">
        <v>19</v>
      </c>
      <c r="I700" s="1" t="s">
        <v>168</v>
      </c>
      <c r="J700" s="1">
        <v>4359.6000000000004</v>
      </c>
      <c r="K700" s="1">
        <v>35</v>
      </c>
      <c r="L700" s="1">
        <v>1436.75</v>
      </c>
      <c r="M700" s="1">
        <v>1</v>
      </c>
    </row>
    <row r="701" spans="8:13" ht="28.8" x14ac:dyDescent="0.3">
      <c r="H701" s="1" t="s">
        <v>33</v>
      </c>
      <c r="I701" s="1" t="s">
        <v>181</v>
      </c>
      <c r="J701" s="1">
        <v>4343.5600000000004</v>
      </c>
      <c r="K701" s="1">
        <v>26</v>
      </c>
      <c r="L701" s="1">
        <v>2457</v>
      </c>
      <c r="M701" s="1">
        <v>1</v>
      </c>
    </row>
    <row r="702" spans="8:13" ht="28.8" x14ac:dyDescent="0.3">
      <c r="H702" s="1" t="s">
        <v>57</v>
      </c>
      <c r="I702" s="1" t="s">
        <v>250</v>
      </c>
      <c r="J702" s="1">
        <v>4333.5</v>
      </c>
      <c r="K702" s="1">
        <v>45</v>
      </c>
      <c r="L702" s="1">
        <v>951.3</v>
      </c>
      <c r="M702" s="1">
        <v>1</v>
      </c>
    </row>
    <row r="703" spans="8:13" ht="28.8" x14ac:dyDescent="0.3">
      <c r="H703" s="1" t="s">
        <v>16</v>
      </c>
      <c r="I703" s="1" t="s">
        <v>241</v>
      </c>
      <c r="J703" s="1">
        <v>4319.55</v>
      </c>
      <c r="K703" s="1">
        <v>45</v>
      </c>
      <c r="L703" s="1">
        <v>1813.04999999999</v>
      </c>
      <c r="M703" s="1">
        <v>1</v>
      </c>
    </row>
    <row r="704" spans="8:13" ht="43.2" x14ac:dyDescent="0.3">
      <c r="H704" s="1" t="s">
        <v>53</v>
      </c>
      <c r="I704" s="1" t="s">
        <v>206</v>
      </c>
      <c r="J704" s="1">
        <v>4307.8500000000004</v>
      </c>
      <c r="K704" s="1">
        <v>45</v>
      </c>
      <c r="L704" s="1">
        <v>1211.8499999999999</v>
      </c>
      <c r="M704" s="1">
        <v>1</v>
      </c>
    </row>
    <row r="705" spans="8:13" ht="43.2" x14ac:dyDescent="0.3">
      <c r="H705" s="1" t="s">
        <v>12</v>
      </c>
      <c r="I705" s="1" t="s">
        <v>234</v>
      </c>
      <c r="J705" s="1">
        <v>4293.66</v>
      </c>
      <c r="K705" s="1">
        <v>42</v>
      </c>
      <c r="L705" s="1">
        <v>1717.38</v>
      </c>
      <c r="M705" s="1">
        <v>1</v>
      </c>
    </row>
    <row r="706" spans="8:13" ht="28.8" x14ac:dyDescent="0.3">
      <c r="H706" s="1" t="s">
        <v>64</v>
      </c>
      <c r="I706" s="1" t="s">
        <v>186</v>
      </c>
      <c r="J706" s="1">
        <v>4254.8999999999996</v>
      </c>
      <c r="K706" s="1">
        <v>30</v>
      </c>
      <c r="L706" s="1">
        <v>1152.3</v>
      </c>
      <c r="M706" s="1">
        <v>1</v>
      </c>
    </row>
    <row r="707" spans="8:13" ht="28.8" x14ac:dyDescent="0.3">
      <c r="H707" s="1" t="s">
        <v>53</v>
      </c>
      <c r="I707" s="1" t="s">
        <v>152</v>
      </c>
      <c r="J707" s="1">
        <v>4248.3999999999996</v>
      </c>
      <c r="K707" s="1">
        <v>38</v>
      </c>
      <c r="L707" s="1">
        <v>1626.78</v>
      </c>
      <c r="M707" s="1">
        <v>1</v>
      </c>
    </row>
    <row r="708" spans="8:13" ht="43.2" x14ac:dyDescent="0.3">
      <c r="H708" s="1" t="s">
        <v>16</v>
      </c>
      <c r="I708" s="1" t="s">
        <v>225</v>
      </c>
      <c r="J708" s="1">
        <v>4224.84</v>
      </c>
      <c r="K708" s="1">
        <v>38</v>
      </c>
      <c r="L708" s="1">
        <v>1573.2</v>
      </c>
      <c r="M708" s="1">
        <v>1</v>
      </c>
    </row>
    <row r="709" spans="8:13" ht="28.8" x14ac:dyDescent="0.3">
      <c r="H709" s="1" t="s">
        <v>23</v>
      </c>
      <c r="I709" s="1" t="s">
        <v>250</v>
      </c>
      <c r="J709" s="1">
        <v>4215.04</v>
      </c>
      <c r="K709" s="1">
        <v>37</v>
      </c>
      <c r="L709" s="1">
        <v>1434.12</v>
      </c>
      <c r="M709" s="1">
        <v>1</v>
      </c>
    </row>
    <row r="710" spans="8:13" ht="43.2" x14ac:dyDescent="0.3">
      <c r="H710" s="1" t="s">
        <v>37</v>
      </c>
      <c r="I710" s="1" t="s">
        <v>206</v>
      </c>
      <c r="J710" s="1">
        <v>4212.12</v>
      </c>
      <c r="K710" s="1">
        <v>44</v>
      </c>
      <c r="L710" s="1">
        <v>1184.92</v>
      </c>
      <c r="M710" s="1">
        <v>1</v>
      </c>
    </row>
    <row r="711" spans="8:13" ht="28.8" x14ac:dyDescent="0.3">
      <c r="H711" s="1" t="s">
        <v>53</v>
      </c>
      <c r="I711" s="1" t="s">
        <v>211</v>
      </c>
      <c r="J711" s="1">
        <v>4202.82</v>
      </c>
      <c r="K711" s="1">
        <v>27</v>
      </c>
      <c r="L711" s="1">
        <v>1628.6399999999901</v>
      </c>
      <c r="M711" s="1">
        <v>1</v>
      </c>
    </row>
    <row r="712" spans="8:13" ht="43.2" x14ac:dyDescent="0.3">
      <c r="H712" s="1" t="s">
        <v>41</v>
      </c>
      <c r="I712" s="1" t="s">
        <v>154</v>
      </c>
      <c r="J712" s="1">
        <v>4195.95</v>
      </c>
      <c r="K712" s="1">
        <v>33</v>
      </c>
      <c r="L712" s="1">
        <v>2144.67</v>
      </c>
      <c r="M712" s="1">
        <v>1</v>
      </c>
    </row>
    <row r="713" spans="8:13" ht="28.8" x14ac:dyDescent="0.3">
      <c r="H713" s="1" t="s">
        <v>59</v>
      </c>
      <c r="I713" s="1" t="s">
        <v>158</v>
      </c>
      <c r="J713" s="1">
        <v>4170.93</v>
      </c>
      <c r="K713" s="1">
        <v>41</v>
      </c>
      <c r="L713" s="1">
        <v>1624.42</v>
      </c>
      <c r="M713" s="1">
        <v>1</v>
      </c>
    </row>
    <row r="714" spans="8:13" ht="28.8" x14ac:dyDescent="0.3">
      <c r="H714" s="1" t="s">
        <v>23</v>
      </c>
      <c r="I714" s="1" t="s">
        <v>247</v>
      </c>
      <c r="J714" s="1">
        <v>4164.42</v>
      </c>
      <c r="K714" s="1">
        <v>39</v>
      </c>
      <c r="L714" s="1">
        <v>1244.8800000000001</v>
      </c>
      <c r="M714" s="1">
        <v>1</v>
      </c>
    </row>
    <row r="715" spans="8:13" ht="43.2" x14ac:dyDescent="0.3">
      <c r="H715" s="1" t="s">
        <v>19</v>
      </c>
      <c r="I715" s="1" t="s">
        <v>225</v>
      </c>
      <c r="J715" s="1">
        <v>4163.6000000000004</v>
      </c>
      <c r="K715" s="1">
        <v>40</v>
      </c>
      <c r="L715" s="1">
        <v>1372.4</v>
      </c>
      <c r="M715" s="1">
        <v>1</v>
      </c>
    </row>
    <row r="716" spans="8:13" ht="28.8" x14ac:dyDescent="0.3">
      <c r="H716" s="1" t="s">
        <v>0</v>
      </c>
      <c r="I716" s="1" t="s">
        <v>246</v>
      </c>
      <c r="J716" s="1">
        <v>4121.95</v>
      </c>
      <c r="K716" s="1">
        <v>35</v>
      </c>
      <c r="L716" s="1">
        <v>904.74999999999898</v>
      </c>
      <c r="M716" s="1">
        <v>1</v>
      </c>
    </row>
    <row r="717" spans="8:13" ht="28.8" x14ac:dyDescent="0.3">
      <c r="H717" s="1" t="s">
        <v>69</v>
      </c>
      <c r="I717" s="1" t="s">
        <v>162</v>
      </c>
      <c r="J717" s="1">
        <v>4111.4799999999996</v>
      </c>
      <c r="K717" s="1">
        <v>46</v>
      </c>
      <c r="L717" s="1">
        <v>1322.95999999999</v>
      </c>
      <c r="M717" s="1">
        <v>1</v>
      </c>
    </row>
    <row r="718" spans="8:13" ht="28.8" x14ac:dyDescent="0.3">
      <c r="H718" s="1" t="s">
        <v>9</v>
      </c>
      <c r="I718" s="1" t="s">
        <v>229</v>
      </c>
      <c r="J718" s="1">
        <v>4080</v>
      </c>
      <c r="K718" s="1">
        <v>30</v>
      </c>
      <c r="L718" s="1">
        <v>1509.6</v>
      </c>
      <c r="M718" s="1">
        <v>1</v>
      </c>
    </row>
    <row r="719" spans="8:13" x14ac:dyDescent="0.3">
      <c r="H719" s="1" t="s">
        <v>59</v>
      </c>
      <c r="I719" s="1" t="s">
        <v>185</v>
      </c>
      <c r="J719" s="1">
        <v>4059</v>
      </c>
      <c r="K719" s="1">
        <v>30</v>
      </c>
      <c r="L719" s="1">
        <v>1722</v>
      </c>
      <c r="M719" s="1">
        <v>1</v>
      </c>
    </row>
    <row r="720" spans="8:13" ht="43.2" x14ac:dyDescent="0.3">
      <c r="H720" s="1" t="s">
        <v>46</v>
      </c>
      <c r="I720" s="1" t="s">
        <v>216</v>
      </c>
      <c r="J720" s="1">
        <v>4040.2999999999902</v>
      </c>
      <c r="K720" s="1">
        <v>55</v>
      </c>
      <c r="L720" s="1">
        <v>1460.24999999999</v>
      </c>
      <c r="M720" s="1">
        <v>1</v>
      </c>
    </row>
    <row r="721" spans="8:13" ht="28.8" x14ac:dyDescent="0.3">
      <c r="H721" s="1" t="s">
        <v>9</v>
      </c>
      <c r="I721" s="1" t="s">
        <v>236</v>
      </c>
      <c r="J721" s="1">
        <v>4025.2799999999902</v>
      </c>
      <c r="K721" s="1">
        <v>48</v>
      </c>
      <c r="L721" s="1">
        <v>1690.56</v>
      </c>
      <c r="M721" s="1">
        <v>1</v>
      </c>
    </row>
    <row r="722" spans="8:13" ht="28.8" x14ac:dyDescent="0.3">
      <c r="H722" s="1" t="s">
        <v>59</v>
      </c>
      <c r="I722" s="1" t="s">
        <v>213</v>
      </c>
      <c r="J722" s="1">
        <v>4022.1</v>
      </c>
      <c r="K722" s="1">
        <v>45</v>
      </c>
      <c r="L722" s="1">
        <v>1608.74999999999</v>
      </c>
      <c r="M722" s="1">
        <v>1</v>
      </c>
    </row>
    <row r="723" spans="8:13" ht="43.2" x14ac:dyDescent="0.3">
      <c r="H723" s="1" t="s">
        <v>69</v>
      </c>
      <c r="I723" s="1" t="s">
        <v>178</v>
      </c>
      <c r="J723" s="1">
        <v>4021.2</v>
      </c>
      <c r="K723" s="1">
        <v>40</v>
      </c>
      <c r="L723" s="1">
        <v>1591.6</v>
      </c>
      <c r="M723" s="1">
        <v>1</v>
      </c>
    </row>
    <row r="724" spans="8:13" ht="28.8" x14ac:dyDescent="0.3">
      <c r="H724" s="1" t="s">
        <v>69</v>
      </c>
      <c r="I724" s="1" t="s">
        <v>170</v>
      </c>
      <c r="J724" s="1">
        <v>4012.5099999999902</v>
      </c>
      <c r="K724" s="1">
        <v>59</v>
      </c>
      <c r="L724" s="1">
        <v>1107.3499999999899</v>
      </c>
      <c r="M724" s="1">
        <v>1</v>
      </c>
    </row>
    <row r="725" spans="8:13" ht="28.8" x14ac:dyDescent="0.3">
      <c r="H725" s="1" t="s">
        <v>0</v>
      </c>
      <c r="I725" s="1" t="s">
        <v>198</v>
      </c>
      <c r="J725" s="1">
        <v>3996.7</v>
      </c>
      <c r="K725" s="1">
        <v>43</v>
      </c>
      <c r="L725" s="1">
        <v>1119.1400000000001</v>
      </c>
      <c r="M725" s="1">
        <v>1</v>
      </c>
    </row>
    <row r="726" spans="8:13" ht="43.2" x14ac:dyDescent="0.3">
      <c r="H726" s="1" t="s">
        <v>69</v>
      </c>
      <c r="I726" s="1" t="s">
        <v>208</v>
      </c>
      <c r="J726" s="1">
        <v>3995.1</v>
      </c>
      <c r="K726" s="1">
        <v>45</v>
      </c>
      <c r="L726" s="1">
        <v>1469.25</v>
      </c>
      <c r="M726" s="1">
        <v>1</v>
      </c>
    </row>
    <row r="727" spans="8:13" ht="28.8" x14ac:dyDescent="0.3">
      <c r="H727" s="1" t="s">
        <v>53</v>
      </c>
      <c r="I727" s="1" t="s">
        <v>227</v>
      </c>
      <c r="J727" s="1">
        <v>3986.3999999999901</v>
      </c>
      <c r="K727" s="1">
        <v>24</v>
      </c>
      <c r="L727" s="1">
        <v>1993.19999999999</v>
      </c>
      <c r="M727" s="1">
        <v>1</v>
      </c>
    </row>
    <row r="728" spans="8:13" ht="28.8" x14ac:dyDescent="0.3">
      <c r="H728" s="1" t="s">
        <v>57</v>
      </c>
      <c r="I728" s="1" t="s">
        <v>190</v>
      </c>
      <c r="J728" s="1">
        <v>3984.86</v>
      </c>
      <c r="K728" s="1">
        <v>72</v>
      </c>
      <c r="L728" s="1">
        <v>1612.46</v>
      </c>
      <c r="M728" s="1">
        <v>1</v>
      </c>
    </row>
    <row r="729" spans="8:13" ht="43.2" x14ac:dyDescent="0.3">
      <c r="H729" s="1" t="s">
        <v>57</v>
      </c>
      <c r="I729" s="1" t="s">
        <v>206</v>
      </c>
      <c r="J729" s="1">
        <v>3978.66</v>
      </c>
      <c r="K729" s="1">
        <v>42</v>
      </c>
      <c r="L729" s="1">
        <v>1089.06</v>
      </c>
      <c r="M729" s="1">
        <v>1</v>
      </c>
    </row>
    <row r="730" spans="8:13" ht="28.8" x14ac:dyDescent="0.3">
      <c r="H730" s="1" t="s">
        <v>64</v>
      </c>
      <c r="I730" s="1" t="s">
        <v>184</v>
      </c>
      <c r="J730" s="1">
        <v>3970.44</v>
      </c>
      <c r="K730" s="1">
        <v>41</v>
      </c>
      <c r="L730" s="1">
        <v>1578.91</v>
      </c>
      <c r="M730" s="1">
        <v>1</v>
      </c>
    </row>
    <row r="731" spans="8:13" ht="28.8" x14ac:dyDescent="0.3">
      <c r="H731" s="1" t="s">
        <v>53</v>
      </c>
      <c r="I731" s="1" t="s">
        <v>177</v>
      </c>
      <c r="J731" s="1">
        <v>3970.26</v>
      </c>
      <c r="K731" s="1">
        <v>46</v>
      </c>
      <c r="L731" s="1">
        <v>1323.42</v>
      </c>
      <c r="M731" s="1">
        <v>1</v>
      </c>
    </row>
    <row r="732" spans="8:13" ht="28.8" x14ac:dyDescent="0.3">
      <c r="H732" s="1" t="s">
        <v>9</v>
      </c>
      <c r="I732" s="1" t="s">
        <v>166</v>
      </c>
      <c r="J732" s="1">
        <v>3966.1</v>
      </c>
      <c r="K732" s="1">
        <v>34</v>
      </c>
      <c r="L732" s="1">
        <v>773.84</v>
      </c>
      <c r="M732" s="1">
        <v>1</v>
      </c>
    </row>
    <row r="733" spans="8:13" ht="28.8" x14ac:dyDescent="0.3">
      <c r="H733" s="1" t="s">
        <v>49</v>
      </c>
      <c r="I733" s="1" t="s">
        <v>247</v>
      </c>
      <c r="J733" s="1">
        <v>3964.16</v>
      </c>
      <c r="K733" s="1">
        <v>38</v>
      </c>
      <c r="L733" s="1">
        <v>1119.47999999999</v>
      </c>
      <c r="M733" s="1">
        <v>1</v>
      </c>
    </row>
    <row r="734" spans="8:13" ht="28.8" x14ac:dyDescent="0.3">
      <c r="H734" s="1" t="s">
        <v>53</v>
      </c>
      <c r="I734" s="1" t="s">
        <v>230</v>
      </c>
      <c r="J734" s="1">
        <v>3950.9399999999901</v>
      </c>
      <c r="K734" s="1">
        <v>42</v>
      </c>
      <c r="L734" s="1">
        <v>1996.6799999999901</v>
      </c>
      <c r="M734" s="1">
        <v>1</v>
      </c>
    </row>
    <row r="735" spans="8:13" ht="28.8" x14ac:dyDescent="0.3">
      <c r="H735" s="1" t="s">
        <v>69</v>
      </c>
      <c r="I735" s="1" t="s">
        <v>186</v>
      </c>
      <c r="J735" s="1">
        <v>3949.11</v>
      </c>
      <c r="K735" s="1">
        <v>33</v>
      </c>
      <c r="L735" s="1">
        <v>536.25</v>
      </c>
      <c r="M735" s="1">
        <v>1</v>
      </c>
    </row>
    <row r="736" spans="8:13" ht="28.8" x14ac:dyDescent="0.3">
      <c r="H736" s="1" t="s">
        <v>60</v>
      </c>
      <c r="I736" s="1" t="s">
        <v>203</v>
      </c>
      <c r="J736" s="1">
        <v>3932.74</v>
      </c>
      <c r="K736" s="1">
        <v>49</v>
      </c>
      <c r="L736" s="1">
        <v>1531.74</v>
      </c>
      <c r="M736" s="1">
        <v>1</v>
      </c>
    </row>
    <row r="737" spans="8:13" ht="28.8" x14ac:dyDescent="0.3">
      <c r="H737" s="1" t="s">
        <v>46</v>
      </c>
      <c r="I737" s="1" t="s">
        <v>230</v>
      </c>
      <c r="J737" s="1">
        <v>3914.5499999999902</v>
      </c>
      <c r="K737" s="1">
        <v>45</v>
      </c>
      <c r="L737" s="1">
        <v>1820.69999999999</v>
      </c>
      <c r="M737" s="1">
        <v>1</v>
      </c>
    </row>
    <row r="738" spans="8:13" ht="28.8" x14ac:dyDescent="0.3">
      <c r="H738" s="1" t="s">
        <v>0</v>
      </c>
      <c r="I738" s="1" t="s">
        <v>160</v>
      </c>
      <c r="J738" s="1">
        <v>3913.06</v>
      </c>
      <c r="K738" s="1">
        <v>34</v>
      </c>
      <c r="L738" s="1">
        <v>1437.18</v>
      </c>
      <c r="M738" s="1">
        <v>1</v>
      </c>
    </row>
    <row r="739" spans="8:13" ht="28.8" x14ac:dyDescent="0.3">
      <c r="H739" s="1" t="s">
        <v>46</v>
      </c>
      <c r="I739" s="1" t="s">
        <v>198</v>
      </c>
      <c r="J739" s="1">
        <v>3905.8599999999901</v>
      </c>
      <c r="K739" s="1">
        <v>46</v>
      </c>
      <c r="L739" s="1">
        <v>827.53999999999905</v>
      </c>
      <c r="M739" s="1">
        <v>1</v>
      </c>
    </row>
    <row r="740" spans="8:13" x14ac:dyDescent="0.3">
      <c r="H740" s="1" t="s">
        <v>39</v>
      </c>
      <c r="I740" s="1" t="s">
        <v>194</v>
      </c>
      <c r="J740" s="1">
        <v>3903.55</v>
      </c>
      <c r="K740" s="1">
        <v>35</v>
      </c>
      <c r="L740" s="1">
        <v>1827</v>
      </c>
      <c r="M740" s="1">
        <v>1</v>
      </c>
    </row>
    <row r="741" spans="8:13" ht="43.2" x14ac:dyDescent="0.3">
      <c r="H741" s="1" t="s">
        <v>53</v>
      </c>
      <c r="I741" s="1" t="s">
        <v>234</v>
      </c>
      <c r="J741" s="1">
        <v>3864.24</v>
      </c>
      <c r="K741" s="1">
        <v>36</v>
      </c>
      <c r="L741" s="1">
        <v>1656</v>
      </c>
      <c r="M741" s="1">
        <v>1</v>
      </c>
    </row>
    <row r="742" spans="8:13" ht="28.8" x14ac:dyDescent="0.3">
      <c r="H742" s="1" t="s">
        <v>53</v>
      </c>
      <c r="I742" s="1" t="s">
        <v>248</v>
      </c>
      <c r="J742" s="1">
        <v>3855.6</v>
      </c>
      <c r="K742" s="1">
        <v>36</v>
      </c>
      <c r="L742" s="1">
        <v>1741.32</v>
      </c>
      <c r="M742" s="1">
        <v>1</v>
      </c>
    </row>
    <row r="743" spans="8:13" ht="28.8" x14ac:dyDescent="0.3">
      <c r="H743" s="1" t="s">
        <v>57</v>
      </c>
      <c r="I743" s="1" t="s">
        <v>248</v>
      </c>
      <c r="J743" s="1">
        <v>3855.6</v>
      </c>
      <c r="K743" s="1">
        <v>36</v>
      </c>
      <c r="L743" s="1">
        <v>1741.32</v>
      </c>
      <c r="M743" s="1">
        <v>1</v>
      </c>
    </row>
    <row r="744" spans="8:13" ht="28.8" x14ac:dyDescent="0.3">
      <c r="H744" s="1" t="s">
        <v>59</v>
      </c>
      <c r="I744" s="1" t="s">
        <v>173</v>
      </c>
      <c r="J744" s="1">
        <v>3817.88</v>
      </c>
      <c r="K744" s="1">
        <v>37</v>
      </c>
      <c r="L744" s="1">
        <v>1654.12</v>
      </c>
      <c r="M744" s="1">
        <v>1</v>
      </c>
    </row>
    <row r="745" spans="8:13" ht="43.2" x14ac:dyDescent="0.3">
      <c r="H745" s="1" t="s">
        <v>0</v>
      </c>
      <c r="I745" s="1" t="s">
        <v>154</v>
      </c>
      <c r="J745" s="1">
        <v>3797.64</v>
      </c>
      <c r="K745" s="1">
        <v>28</v>
      </c>
      <c r="L745" s="1">
        <v>2057.16</v>
      </c>
      <c r="M745" s="1">
        <v>1</v>
      </c>
    </row>
    <row r="746" spans="8:13" ht="43.2" x14ac:dyDescent="0.3">
      <c r="H746" s="1" t="s">
        <v>53</v>
      </c>
      <c r="I746" s="1" t="s">
        <v>222</v>
      </c>
      <c r="J746" s="1">
        <v>3782.9</v>
      </c>
      <c r="K746" s="1">
        <v>38</v>
      </c>
      <c r="L746" s="1">
        <v>1187.8799999999901</v>
      </c>
      <c r="M746" s="1">
        <v>1</v>
      </c>
    </row>
    <row r="747" spans="8:13" ht="43.2" x14ac:dyDescent="0.3">
      <c r="H747" s="1" t="s">
        <v>67</v>
      </c>
      <c r="I747" s="1" t="s">
        <v>154</v>
      </c>
      <c r="J747" s="1">
        <v>3776.49</v>
      </c>
      <c r="K747" s="1">
        <v>27</v>
      </c>
      <c r="L747" s="1">
        <v>2098.17</v>
      </c>
      <c r="M747" s="1">
        <v>1</v>
      </c>
    </row>
    <row r="748" spans="8:13" ht="43.2" x14ac:dyDescent="0.3">
      <c r="H748" s="1" t="s">
        <v>41</v>
      </c>
      <c r="I748" s="1" t="s">
        <v>180</v>
      </c>
      <c r="J748" s="1">
        <v>3774.76</v>
      </c>
      <c r="K748" s="1">
        <v>46</v>
      </c>
      <c r="L748" s="1">
        <v>978.88</v>
      </c>
      <c r="M748" s="1">
        <v>1</v>
      </c>
    </row>
    <row r="749" spans="8:13" ht="28.8" x14ac:dyDescent="0.3">
      <c r="H749" s="1" t="s">
        <v>46</v>
      </c>
      <c r="I749" s="1" t="s">
        <v>217</v>
      </c>
      <c r="J749" s="1">
        <v>3774</v>
      </c>
      <c r="K749" s="1">
        <v>37</v>
      </c>
      <c r="L749" s="1">
        <v>727.41999999999905</v>
      </c>
      <c r="M749" s="1">
        <v>1</v>
      </c>
    </row>
    <row r="750" spans="8:13" ht="28.8" x14ac:dyDescent="0.3">
      <c r="H750" s="1" t="s">
        <v>16</v>
      </c>
      <c r="I750" s="1" t="s">
        <v>236</v>
      </c>
      <c r="J750" s="1">
        <v>3773.5</v>
      </c>
      <c r="K750" s="1">
        <v>50</v>
      </c>
      <c r="L750" s="1">
        <v>1341.5</v>
      </c>
      <c r="M750" s="1">
        <v>1</v>
      </c>
    </row>
    <row r="751" spans="8:13" ht="43.2" x14ac:dyDescent="0.3">
      <c r="H751" s="1" t="s">
        <v>39</v>
      </c>
      <c r="I751" s="1" t="s">
        <v>225</v>
      </c>
      <c r="J751" s="1">
        <v>3763.64</v>
      </c>
      <c r="K751" s="1">
        <v>37</v>
      </c>
      <c r="L751" s="1">
        <v>1181.78</v>
      </c>
      <c r="M751" s="1">
        <v>1</v>
      </c>
    </row>
    <row r="752" spans="8:13" ht="28.8" x14ac:dyDescent="0.3">
      <c r="H752" s="1" t="s">
        <v>53</v>
      </c>
      <c r="I752" s="1" t="s">
        <v>210</v>
      </c>
      <c r="J752" s="1">
        <v>3759.6</v>
      </c>
      <c r="K752" s="1">
        <v>26</v>
      </c>
      <c r="L752" s="1">
        <v>2036.58</v>
      </c>
      <c r="M752" s="1">
        <v>1</v>
      </c>
    </row>
    <row r="753" spans="8:13" ht="28.8" x14ac:dyDescent="0.3">
      <c r="H753" s="1" t="s">
        <v>16</v>
      </c>
      <c r="I753" s="1" t="s">
        <v>246</v>
      </c>
      <c r="J753" s="1">
        <v>3748.54</v>
      </c>
      <c r="K753" s="1">
        <v>29</v>
      </c>
      <c r="L753" s="1">
        <v>1082.8599999999899</v>
      </c>
      <c r="M753" s="1">
        <v>1</v>
      </c>
    </row>
    <row r="754" spans="8:13" ht="28.8" x14ac:dyDescent="0.3">
      <c r="H754" s="1" t="s">
        <v>46</v>
      </c>
      <c r="I754" s="1" t="s">
        <v>256</v>
      </c>
      <c r="J754" s="1">
        <v>3730.0999999999899</v>
      </c>
      <c r="K754" s="1">
        <v>55</v>
      </c>
      <c r="L754" s="1">
        <v>1846.3499999999899</v>
      </c>
      <c r="M754" s="1">
        <v>1</v>
      </c>
    </row>
    <row r="755" spans="8:13" ht="28.8" x14ac:dyDescent="0.3">
      <c r="H755" s="1" t="s">
        <v>6</v>
      </c>
      <c r="I755" s="1" t="s">
        <v>156</v>
      </c>
      <c r="J755" s="1">
        <v>3729.6</v>
      </c>
      <c r="K755" s="1">
        <v>37</v>
      </c>
      <c r="L755" s="1">
        <v>1289.08</v>
      </c>
      <c r="M755" s="1">
        <v>1</v>
      </c>
    </row>
    <row r="756" spans="8:13" ht="28.8" x14ac:dyDescent="0.3">
      <c r="H756" s="1" t="s">
        <v>12</v>
      </c>
      <c r="I756" s="1" t="s">
        <v>198</v>
      </c>
      <c r="J756" s="1">
        <v>3726.9</v>
      </c>
      <c r="K756" s="1">
        <v>41</v>
      </c>
      <c r="L756" s="1">
        <v>983.18</v>
      </c>
      <c r="M756" s="1">
        <v>1</v>
      </c>
    </row>
    <row r="757" spans="8:13" ht="28.8" x14ac:dyDescent="0.3">
      <c r="H757" s="1" t="s">
        <v>69</v>
      </c>
      <c r="I757" s="1" t="s">
        <v>193</v>
      </c>
      <c r="J757" s="1">
        <v>3724.7999999999902</v>
      </c>
      <c r="K757" s="1">
        <v>48</v>
      </c>
      <c r="L757" s="1">
        <v>1113.5999999999999</v>
      </c>
      <c r="M757" s="1">
        <v>1</v>
      </c>
    </row>
    <row r="758" spans="8:13" ht="43.2" x14ac:dyDescent="0.3">
      <c r="H758" s="1" t="s">
        <v>49</v>
      </c>
      <c r="I758" s="1" t="s">
        <v>234</v>
      </c>
      <c r="J758" s="1">
        <v>3711.18</v>
      </c>
      <c r="K758" s="1">
        <v>33</v>
      </c>
      <c r="L758" s="1">
        <v>1686.95999999999</v>
      </c>
      <c r="M758" s="1">
        <v>1</v>
      </c>
    </row>
    <row r="759" spans="8:13" ht="28.8" x14ac:dyDescent="0.3">
      <c r="H759" s="1" t="s">
        <v>69</v>
      </c>
      <c r="I759" s="1" t="s">
        <v>174</v>
      </c>
      <c r="J759" s="1">
        <v>3694.16</v>
      </c>
      <c r="K759" s="1">
        <v>70</v>
      </c>
      <c r="L759" s="1">
        <v>1363.16</v>
      </c>
      <c r="M759" s="1">
        <v>1</v>
      </c>
    </row>
    <row r="760" spans="8:13" ht="28.8" x14ac:dyDescent="0.3">
      <c r="H760" s="1" t="s">
        <v>64</v>
      </c>
      <c r="I760" s="1" t="s">
        <v>218</v>
      </c>
      <c r="J760" s="1">
        <v>3686.5</v>
      </c>
      <c r="K760" s="1">
        <v>50</v>
      </c>
      <c r="L760" s="1">
        <v>1053.5</v>
      </c>
      <c r="M760" s="1">
        <v>1</v>
      </c>
    </row>
    <row r="761" spans="8:13" ht="28.8" x14ac:dyDescent="0.3">
      <c r="H761" s="1" t="s">
        <v>46</v>
      </c>
      <c r="I761" s="1" t="s">
        <v>226</v>
      </c>
      <c r="J761" s="1">
        <v>3671.64</v>
      </c>
      <c r="K761" s="1">
        <v>28</v>
      </c>
      <c r="L761" s="1">
        <v>1759.24</v>
      </c>
      <c r="M761" s="1">
        <v>1</v>
      </c>
    </row>
    <row r="762" spans="8:13" ht="28.8" x14ac:dyDescent="0.3">
      <c r="H762" s="1" t="s">
        <v>60</v>
      </c>
      <c r="I762" s="1" t="s">
        <v>192</v>
      </c>
      <c r="J762" s="1">
        <v>3670.7</v>
      </c>
      <c r="K762" s="1">
        <v>55</v>
      </c>
      <c r="L762" s="1">
        <v>972.94999999999902</v>
      </c>
      <c r="M762" s="1">
        <v>1</v>
      </c>
    </row>
    <row r="763" spans="8:13" ht="28.8" x14ac:dyDescent="0.3">
      <c r="H763" s="1" t="s">
        <v>37</v>
      </c>
      <c r="I763" s="1" t="s">
        <v>197</v>
      </c>
      <c r="J763" s="1">
        <v>3662.26999999999</v>
      </c>
      <c r="K763" s="1">
        <v>58</v>
      </c>
      <c r="L763" s="1">
        <v>1747.1099999999899</v>
      </c>
      <c r="M763" s="1">
        <v>1</v>
      </c>
    </row>
    <row r="764" spans="8:13" ht="28.8" x14ac:dyDescent="0.3">
      <c r="H764" s="1" t="s">
        <v>23</v>
      </c>
      <c r="I764" s="1" t="s">
        <v>241</v>
      </c>
      <c r="J764" s="1">
        <v>3647.62</v>
      </c>
      <c r="K764" s="1">
        <v>38</v>
      </c>
      <c r="L764" s="1">
        <v>1531.01999999999</v>
      </c>
      <c r="M764" s="1">
        <v>1</v>
      </c>
    </row>
    <row r="765" spans="8:13" x14ac:dyDescent="0.3">
      <c r="H765" s="1" t="s">
        <v>9</v>
      </c>
      <c r="I765" s="1" t="s">
        <v>214</v>
      </c>
      <c r="J765" s="1">
        <v>3646</v>
      </c>
      <c r="K765" s="1">
        <v>40</v>
      </c>
      <c r="L765" s="1">
        <v>1602.4</v>
      </c>
      <c r="M765" s="1">
        <v>1</v>
      </c>
    </row>
    <row r="766" spans="8:13" ht="43.2" x14ac:dyDescent="0.3">
      <c r="H766" s="1" t="s">
        <v>12</v>
      </c>
      <c r="I766" s="1" t="s">
        <v>180</v>
      </c>
      <c r="J766" s="1">
        <v>3635.99</v>
      </c>
      <c r="K766" s="1">
        <v>37</v>
      </c>
      <c r="L766" s="1">
        <v>1387.1299999999901</v>
      </c>
      <c r="M766" s="1">
        <v>1</v>
      </c>
    </row>
    <row r="767" spans="8:13" ht="28.8" x14ac:dyDescent="0.3">
      <c r="H767" s="1" t="s">
        <v>19</v>
      </c>
      <c r="I767" s="1" t="s">
        <v>250</v>
      </c>
      <c r="J767" s="1">
        <v>3633.58</v>
      </c>
      <c r="K767" s="1">
        <v>34</v>
      </c>
      <c r="L767" s="1">
        <v>1078.1400000000001</v>
      </c>
      <c r="M767" s="1">
        <v>1</v>
      </c>
    </row>
    <row r="768" spans="8:13" ht="28.8" x14ac:dyDescent="0.3">
      <c r="H768" s="1" t="s">
        <v>0</v>
      </c>
      <c r="I768" s="1" t="s">
        <v>207</v>
      </c>
      <c r="J768" s="1">
        <v>3631.68</v>
      </c>
      <c r="K768" s="1">
        <v>48</v>
      </c>
      <c r="L768" s="1">
        <v>1991.51999999999</v>
      </c>
      <c r="M768" s="1">
        <v>1</v>
      </c>
    </row>
    <row r="769" spans="8:13" ht="28.8" x14ac:dyDescent="0.3">
      <c r="H769" s="1" t="s">
        <v>53</v>
      </c>
      <c r="I769" s="1" t="s">
        <v>198</v>
      </c>
      <c r="J769" s="1">
        <v>3604.04</v>
      </c>
      <c r="K769" s="1">
        <v>44</v>
      </c>
      <c r="L769" s="1">
        <v>659.55999999999904</v>
      </c>
      <c r="M769" s="1">
        <v>1</v>
      </c>
    </row>
    <row r="770" spans="8:13" x14ac:dyDescent="0.3">
      <c r="H770" s="1" t="s">
        <v>16</v>
      </c>
      <c r="I770" s="1" t="s">
        <v>214</v>
      </c>
      <c r="J770" s="1">
        <v>3594.24</v>
      </c>
      <c r="K770" s="1">
        <v>39</v>
      </c>
      <c r="L770" s="1">
        <v>1601.72999999999</v>
      </c>
      <c r="M770" s="1">
        <v>1</v>
      </c>
    </row>
    <row r="771" spans="8:13" ht="28.8" x14ac:dyDescent="0.3">
      <c r="H771" s="1" t="s">
        <v>41</v>
      </c>
      <c r="I771" s="1" t="s">
        <v>156</v>
      </c>
      <c r="J771" s="1">
        <v>3583.7999999999902</v>
      </c>
      <c r="K771" s="1">
        <v>36</v>
      </c>
      <c r="L771" s="1">
        <v>1209.24</v>
      </c>
      <c r="M771" s="1">
        <v>1</v>
      </c>
    </row>
    <row r="772" spans="8:13" ht="28.8" x14ac:dyDescent="0.3">
      <c r="H772" s="1" t="s">
        <v>41</v>
      </c>
      <c r="I772" s="1" t="s">
        <v>218</v>
      </c>
      <c r="J772" s="1">
        <v>3569.6499999999901</v>
      </c>
      <c r="K772" s="1">
        <v>49</v>
      </c>
      <c r="L772" s="1">
        <v>989.31</v>
      </c>
      <c r="M772" s="1">
        <v>1</v>
      </c>
    </row>
    <row r="773" spans="8:13" ht="28.8" x14ac:dyDescent="0.3">
      <c r="H773" s="1" t="s">
        <v>49</v>
      </c>
      <c r="I773" s="1" t="s">
        <v>226</v>
      </c>
      <c r="J773" s="1">
        <v>3564.97</v>
      </c>
      <c r="K773" s="1">
        <v>29</v>
      </c>
      <c r="L773" s="1">
        <v>1584.27</v>
      </c>
      <c r="M773" s="1">
        <v>1</v>
      </c>
    </row>
    <row r="774" spans="8:13" ht="28.8" x14ac:dyDescent="0.3">
      <c r="H774" s="1" t="s">
        <v>60</v>
      </c>
      <c r="I774" s="1" t="s">
        <v>190</v>
      </c>
      <c r="J774" s="1">
        <v>3557.7</v>
      </c>
      <c r="K774" s="1">
        <v>59</v>
      </c>
      <c r="L774" s="1">
        <v>1613.6499999999901</v>
      </c>
      <c r="M774" s="1">
        <v>1</v>
      </c>
    </row>
    <row r="775" spans="8:13" ht="43.2" x14ac:dyDescent="0.3">
      <c r="H775" s="1" t="s">
        <v>64</v>
      </c>
      <c r="I775" s="1" t="s">
        <v>216</v>
      </c>
      <c r="J775" s="1">
        <v>3556.3399999999901</v>
      </c>
      <c r="K775" s="1">
        <v>41</v>
      </c>
      <c r="L775" s="1">
        <v>1633.03</v>
      </c>
      <c r="M775" s="1">
        <v>1</v>
      </c>
    </row>
    <row r="776" spans="8:13" ht="28.8" x14ac:dyDescent="0.3">
      <c r="H776" s="1" t="s">
        <v>6</v>
      </c>
      <c r="I776" s="1" t="s">
        <v>177</v>
      </c>
      <c r="J776" s="1">
        <v>3535.92</v>
      </c>
      <c r="K776" s="1">
        <v>36</v>
      </c>
      <c r="L776" s="1">
        <v>1464.48</v>
      </c>
      <c r="M776" s="1">
        <v>1</v>
      </c>
    </row>
    <row r="777" spans="8:13" ht="28.8" x14ac:dyDescent="0.3">
      <c r="H777" s="1" t="s">
        <v>53</v>
      </c>
      <c r="I777" s="1" t="s">
        <v>176</v>
      </c>
      <c r="J777" s="1">
        <v>3530.51999999999</v>
      </c>
      <c r="K777" s="1">
        <v>36</v>
      </c>
      <c r="L777" s="1">
        <v>479.159999999999</v>
      </c>
      <c r="M777" s="1">
        <v>1</v>
      </c>
    </row>
    <row r="778" spans="8:13" ht="43.2" x14ac:dyDescent="0.3">
      <c r="H778" s="1" t="s">
        <v>12</v>
      </c>
      <c r="I778" s="1" t="s">
        <v>206</v>
      </c>
      <c r="J778" s="1">
        <v>3524.12</v>
      </c>
      <c r="K778" s="1">
        <v>38</v>
      </c>
      <c r="L778" s="1">
        <v>909.719999999999</v>
      </c>
      <c r="M778" s="1">
        <v>1</v>
      </c>
    </row>
    <row r="779" spans="8:13" ht="28.8" x14ac:dyDescent="0.3">
      <c r="H779" s="1" t="s">
        <v>59</v>
      </c>
      <c r="I779" s="1" t="s">
        <v>198</v>
      </c>
      <c r="J779" s="1">
        <v>3516.04</v>
      </c>
      <c r="K779" s="1">
        <v>44</v>
      </c>
      <c r="L779" s="1">
        <v>571.55999999999904</v>
      </c>
      <c r="M779" s="1">
        <v>1</v>
      </c>
    </row>
    <row r="780" spans="8:13" ht="28.8" x14ac:dyDescent="0.3">
      <c r="H780" s="1" t="s">
        <v>53</v>
      </c>
      <c r="I780" s="1" t="s">
        <v>162</v>
      </c>
      <c r="J780" s="1">
        <v>3513.86</v>
      </c>
      <c r="K780" s="1">
        <v>38</v>
      </c>
      <c r="L780" s="1">
        <v>1210.3</v>
      </c>
      <c r="M780" s="1">
        <v>1</v>
      </c>
    </row>
    <row r="781" spans="8:13" ht="28.8" x14ac:dyDescent="0.3">
      <c r="H781" s="1" t="s">
        <v>19</v>
      </c>
      <c r="I781" s="1" t="s">
        <v>242</v>
      </c>
      <c r="J781" s="1">
        <v>3512.5</v>
      </c>
      <c r="K781" s="1">
        <v>25</v>
      </c>
      <c r="L781" s="1">
        <v>1284</v>
      </c>
      <c r="M781" s="1">
        <v>1</v>
      </c>
    </row>
    <row r="782" spans="8:13" ht="28.8" x14ac:dyDescent="0.3">
      <c r="H782" s="1" t="s">
        <v>64</v>
      </c>
      <c r="I782" s="1" t="s">
        <v>191</v>
      </c>
      <c r="J782" s="1">
        <v>3490.99999999999</v>
      </c>
      <c r="K782" s="1">
        <v>25</v>
      </c>
      <c r="L782" s="1">
        <v>1653.74999999999</v>
      </c>
      <c r="M782" s="1">
        <v>1</v>
      </c>
    </row>
    <row r="783" spans="8:13" ht="28.8" x14ac:dyDescent="0.3">
      <c r="H783" s="1" t="s">
        <v>0</v>
      </c>
      <c r="I783" s="1" t="s">
        <v>167</v>
      </c>
      <c r="J783" s="1">
        <v>3472.7</v>
      </c>
      <c r="K783" s="1">
        <v>55</v>
      </c>
      <c r="L783" s="1">
        <v>508.2</v>
      </c>
      <c r="M783" s="1">
        <v>1</v>
      </c>
    </row>
    <row r="784" spans="8:13" ht="57.6" x14ac:dyDescent="0.3">
      <c r="H784" s="1" t="s">
        <v>6</v>
      </c>
      <c r="I784" s="1" t="s">
        <v>205</v>
      </c>
      <c r="J784" s="1">
        <v>3453.02</v>
      </c>
      <c r="K784" s="1">
        <v>41</v>
      </c>
      <c r="L784" s="1">
        <v>1451.81</v>
      </c>
      <c r="M784" s="1">
        <v>1</v>
      </c>
    </row>
    <row r="785" spans="8:13" ht="28.8" x14ac:dyDescent="0.3">
      <c r="H785" s="1" t="s">
        <v>60</v>
      </c>
      <c r="I785" s="1" t="s">
        <v>200</v>
      </c>
      <c r="J785" s="1">
        <v>3435.3</v>
      </c>
      <c r="K785" s="1">
        <v>55</v>
      </c>
      <c r="L785" s="1">
        <v>1382.7</v>
      </c>
      <c r="M785" s="1">
        <v>1</v>
      </c>
    </row>
    <row r="786" spans="8:13" ht="43.2" x14ac:dyDescent="0.3">
      <c r="H786" s="1" t="s">
        <v>39</v>
      </c>
      <c r="I786" s="1" t="s">
        <v>201</v>
      </c>
      <c r="J786" s="1">
        <v>3431.36</v>
      </c>
      <c r="K786" s="1">
        <v>32</v>
      </c>
      <c r="L786" s="1">
        <v>1295.68</v>
      </c>
      <c r="M786" s="1">
        <v>1</v>
      </c>
    </row>
    <row r="787" spans="8:13" ht="43.2" x14ac:dyDescent="0.3">
      <c r="H787" s="1" t="s">
        <v>39</v>
      </c>
      <c r="I787" s="1" t="s">
        <v>222</v>
      </c>
      <c r="J787" s="1">
        <v>3426.2</v>
      </c>
      <c r="K787" s="1">
        <v>37</v>
      </c>
      <c r="L787" s="1">
        <v>899.469999999999</v>
      </c>
      <c r="M787" s="1">
        <v>1</v>
      </c>
    </row>
    <row r="788" spans="8:13" ht="43.2" x14ac:dyDescent="0.3">
      <c r="H788" s="1" t="s">
        <v>33</v>
      </c>
      <c r="I788" s="1" t="s">
        <v>222</v>
      </c>
      <c r="J788" s="1">
        <v>3423.8</v>
      </c>
      <c r="K788" s="1">
        <v>34</v>
      </c>
      <c r="L788" s="1">
        <v>1101.9399999999901</v>
      </c>
      <c r="M788" s="1">
        <v>1</v>
      </c>
    </row>
    <row r="789" spans="8:13" ht="28.8" x14ac:dyDescent="0.3">
      <c r="H789" s="1" t="s">
        <v>16</v>
      </c>
      <c r="I789" s="1" t="s">
        <v>168</v>
      </c>
      <c r="J789" s="1">
        <v>3408.16</v>
      </c>
      <c r="K789" s="1">
        <v>28</v>
      </c>
      <c r="L789" s="1">
        <v>1069.8799999999901</v>
      </c>
      <c r="M789" s="1">
        <v>1</v>
      </c>
    </row>
    <row r="790" spans="8:13" ht="28.8" x14ac:dyDescent="0.3">
      <c r="H790" s="1" t="s">
        <v>60</v>
      </c>
      <c r="I790" s="1" t="s">
        <v>168</v>
      </c>
      <c r="J790" s="1">
        <v>3406.92</v>
      </c>
      <c r="K790" s="1">
        <v>29</v>
      </c>
      <c r="L790" s="1">
        <v>985.13</v>
      </c>
      <c r="M790" s="1">
        <v>1</v>
      </c>
    </row>
    <row r="791" spans="8:13" ht="28.8" x14ac:dyDescent="0.3">
      <c r="H791" s="1" t="s">
        <v>19</v>
      </c>
      <c r="I791" s="1" t="s">
        <v>207</v>
      </c>
      <c r="J791" s="1">
        <v>3400.76</v>
      </c>
      <c r="K791" s="1">
        <v>44</v>
      </c>
      <c r="L791" s="1">
        <v>1897.28</v>
      </c>
      <c r="M791" s="1">
        <v>1</v>
      </c>
    </row>
    <row r="792" spans="8:13" ht="43.2" x14ac:dyDescent="0.3">
      <c r="H792" s="1" t="s">
        <v>69</v>
      </c>
      <c r="I792" s="1" t="s">
        <v>234</v>
      </c>
      <c r="J792" s="1">
        <v>3399.2</v>
      </c>
      <c r="K792" s="1">
        <v>28</v>
      </c>
      <c r="L792" s="1">
        <v>1681.68</v>
      </c>
      <c r="M792" s="1">
        <v>1</v>
      </c>
    </row>
    <row r="793" spans="8:13" ht="28.8" x14ac:dyDescent="0.3">
      <c r="H793" s="1" t="s">
        <v>69</v>
      </c>
      <c r="I793" s="1" t="s">
        <v>230</v>
      </c>
      <c r="J793" s="1">
        <v>3398.64</v>
      </c>
      <c r="K793" s="1">
        <v>42</v>
      </c>
      <c r="L793" s="1">
        <v>1444.38</v>
      </c>
      <c r="M793" s="1">
        <v>1</v>
      </c>
    </row>
    <row r="794" spans="8:13" ht="28.8" x14ac:dyDescent="0.3">
      <c r="H794" s="1" t="s">
        <v>41</v>
      </c>
      <c r="I794" s="1" t="s">
        <v>253</v>
      </c>
      <c r="J794" s="1">
        <v>3315.2599999999902</v>
      </c>
      <c r="K794" s="1">
        <v>41</v>
      </c>
      <c r="L794" s="1">
        <v>1199.25</v>
      </c>
      <c r="M794" s="1">
        <v>1</v>
      </c>
    </row>
    <row r="795" spans="8:13" ht="28.8" x14ac:dyDescent="0.3">
      <c r="H795" s="1" t="s">
        <v>53</v>
      </c>
      <c r="I795" s="1" t="s">
        <v>184</v>
      </c>
      <c r="J795" s="1">
        <v>3307.5</v>
      </c>
      <c r="K795" s="1">
        <v>35</v>
      </c>
      <c r="L795" s="1">
        <v>1265.95</v>
      </c>
      <c r="M795" s="1">
        <v>1</v>
      </c>
    </row>
    <row r="796" spans="8:13" ht="28.8" x14ac:dyDescent="0.3">
      <c r="H796" s="1" t="s">
        <v>19</v>
      </c>
      <c r="I796" s="1" t="s">
        <v>193</v>
      </c>
      <c r="J796" s="1">
        <v>3302.4</v>
      </c>
      <c r="K796" s="1">
        <v>43</v>
      </c>
      <c r="L796" s="1">
        <v>963.19999999999902</v>
      </c>
      <c r="M796" s="1">
        <v>1</v>
      </c>
    </row>
    <row r="797" spans="8:13" x14ac:dyDescent="0.3">
      <c r="H797" s="1" t="s">
        <v>53</v>
      </c>
      <c r="I797" s="1" t="s">
        <v>185</v>
      </c>
      <c r="J797" s="1">
        <v>3284.28</v>
      </c>
      <c r="K797" s="1">
        <v>27</v>
      </c>
      <c r="L797" s="1">
        <v>1180.97999999999</v>
      </c>
      <c r="M797" s="1">
        <v>1</v>
      </c>
    </row>
    <row r="798" spans="8:13" x14ac:dyDescent="0.3">
      <c r="H798" s="1" t="s">
        <v>46</v>
      </c>
      <c r="I798" s="1" t="s">
        <v>245</v>
      </c>
      <c r="J798" s="1">
        <v>3277.12</v>
      </c>
      <c r="K798" s="1">
        <v>44</v>
      </c>
      <c r="L798" s="1">
        <v>1371.92</v>
      </c>
      <c r="M798" s="1">
        <v>1</v>
      </c>
    </row>
    <row r="799" spans="8:13" ht="28.8" x14ac:dyDescent="0.3">
      <c r="H799" s="1" t="s">
        <v>59</v>
      </c>
      <c r="I799" s="1" t="s">
        <v>184</v>
      </c>
      <c r="J799" s="1">
        <v>3252.78</v>
      </c>
      <c r="K799" s="1">
        <v>34</v>
      </c>
      <c r="L799" s="1">
        <v>1269.56</v>
      </c>
      <c r="M799" s="1">
        <v>1</v>
      </c>
    </row>
    <row r="800" spans="8:13" ht="43.2" x14ac:dyDescent="0.3">
      <c r="H800" s="1" t="s">
        <v>16</v>
      </c>
      <c r="I800" s="1" t="s">
        <v>222</v>
      </c>
      <c r="J800" s="1">
        <v>3241</v>
      </c>
      <c r="K800" s="1">
        <v>28</v>
      </c>
      <c r="L800" s="1">
        <v>1328.8799999999901</v>
      </c>
      <c r="M800" s="1">
        <v>1</v>
      </c>
    </row>
    <row r="801" spans="8:13" ht="28.8" x14ac:dyDescent="0.3">
      <c r="H801" s="1" t="s">
        <v>46</v>
      </c>
      <c r="I801" s="1" t="s">
        <v>218</v>
      </c>
      <c r="J801" s="1">
        <v>3238.5899999999901</v>
      </c>
      <c r="K801" s="1">
        <v>41</v>
      </c>
      <c r="L801" s="1">
        <v>1079.53</v>
      </c>
      <c r="M801" s="1">
        <v>1</v>
      </c>
    </row>
    <row r="802" spans="8:13" ht="43.2" x14ac:dyDescent="0.3">
      <c r="H802" s="1" t="s">
        <v>16</v>
      </c>
      <c r="I802" s="1" t="s">
        <v>216</v>
      </c>
      <c r="J802" s="1">
        <v>3232.24</v>
      </c>
      <c r="K802" s="1">
        <v>44</v>
      </c>
      <c r="L802" s="1">
        <v>1168.19999999999</v>
      </c>
      <c r="M802" s="1">
        <v>1</v>
      </c>
    </row>
    <row r="803" spans="8:13" x14ac:dyDescent="0.3">
      <c r="H803" s="1" t="s">
        <v>9</v>
      </c>
      <c r="I803" s="1" t="s">
        <v>245</v>
      </c>
      <c r="J803" s="1">
        <v>3230.62</v>
      </c>
      <c r="K803" s="1">
        <v>44</v>
      </c>
      <c r="L803" s="1">
        <v>1325.42</v>
      </c>
      <c r="M803" s="1">
        <v>1</v>
      </c>
    </row>
    <row r="804" spans="8:13" ht="28.8" x14ac:dyDescent="0.3">
      <c r="H804" s="1" t="s">
        <v>60</v>
      </c>
      <c r="I804" s="1" t="s">
        <v>211</v>
      </c>
      <c r="J804" s="1">
        <v>3229.8</v>
      </c>
      <c r="K804" s="1">
        <v>20</v>
      </c>
      <c r="L804" s="1">
        <v>1323</v>
      </c>
      <c r="M804" s="1">
        <v>1</v>
      </c>
    </row>
    <row r="805" spans="8:13" ht="43.2" x14ac:dyDescent="0.3">
      <c r="H805" s="1" t="s">
        <v>49</v>
      </c>
      <c r="I805" s="1" t="s">
        <v>232</v>
      </c>
      <c r="J805" s="1">
        <v>3220.5</v>
      </c>
      <c r="K805" s="1">
        <v>38</v>
      </c>
      <c r="L805" s="1">
        <v>1171.1600000000001</v>
      </c>
      <c r="M805" s="1">
        <v>1</v>
      </c>
    </row>
    <row r="806" spans="8:13" ht="43.2" x14ac:dyDescent="0.3">
      <c r="H806" s="1" t="s">
        <v>19</v>
      </c>
      <c r="I806" s="1" t="s">
        <v>208</v>
      </c>
      <c r="J806" s="1">
        <v>3218.6</v>
      </c>
      <c r="K806" s="1">
        <v>38</v>
      </c>
      <c r="L806" s="1">
        <v>1085.6600000000001</v>
      </c>
      <c r="M806" s="1">
        <v>1</v>
      </c>
    </row>
    <row r="807" spans="8:13" ht="28.8" x14ac:dyDescent="0.3">
      <c r="H807" s="1" t="s">
        <v>0</v>
      </c>
      <c r="I807" s="1" t="s">
        <v>175</v>
      </c>
      <c r="J807" s="1">
        <v>3213</v>
      </c>
      <c r="K807" s="1">
        <v>21</v>
      </c>
      <c r="L807" s="1">
        <v>1392.3</v>
      </c>
      <c r="M807" s="1">
        <v>1</v>
      </c>
    </row>
    <row r="808" spans="8:13" x14ac:dyDescent="0.3">
      <c r="H808" s="1" t="s">
        <v>19</v>
      </c>
      <c r="I808" s="1" t="s">
        <v>214</v>
      </c>
      <c r="J808" s="1">
        <v>3201.44</v>
      </c>
      <c r="K808" s="1">
        <v>34</v>
      </c>
      <c r="L808" s="1">
        <v>1464.3799999999901</v>
      </c>
      <c r="M808" s="1">
        <v>1</v>
      </c>
    </row>
    <row r="809" spans="8:13" ht="28.8" x14ac:dyDescent="0.3">
      <c r="H809" s="1" t="s">
        <v>49</v>
      </c>
      <c r="I809" s="1" t="s">
        <v>176</v>
      </c>
      <c r="J809" s="1">
        <v>3196.5</v>
      </c>
      <c r="K809" s="1">
        <v>30</v>
      </c>
      <c r="L809" s="1">
        <v>653.69999999999902</v>
      </c>
      <c r="M809" s="1">
        <v>1</v>
      </c>
    </row>
    <row r="810" spans="8:13" ht="28.8" x14ac:dyDescent="0.3">
      <c r="H810" s="1" t="s">
        <v>53</v>
      </c>
      <c r="I810" s="1" t="s">
        <v>250</v>
      </c>
      <c r="J810" s="1">
        <v>3189.76</v>
      </c>
      <c r="K810" s="1">
        <v>28</v>
      </c>
      <c r="L810" s="1">
        <v>1085.28</v>
      </c>
      <c r="M810" s="1">
        <v>1</v>
      </c>
    </row>
    <row r="811" spans="8:13" ht="28.8" x14ac:dyDescent="0.3">
      <c r="H811" s="1" t="s">
        <v>49</v>
      </c>
      <c r="I811" s="1" t="s">
        <v>241</v>
      </c>
      <c r="J811" s="1">
        <v>3185.28</v>
      </c>
      <c r="K811" s="1">
        <v>32</v>
      </c>
      <c r="L811" s="1">
        <v>1402.88</v>
      </c>
      <c r="M811" s="1">
        <v>1</v>
      </c>
    </row>
    <row r="812" spans="8:13" ht="43.2" x14ac:dyDescent="0.3">
      <c r="H812" s="1" t="s">
        <v>33</v>
      </c>
      <c r="I812" s="1" t="s">
        <v>195</v>
      </c>
      <c r="J812" s="1">
        <v>3184.02</v>
      </c>
      <c r="K812" s="1">
        <v>42</v>
      </c>
      <c r="L812" s="1">
        <v>1035.72</v>
      </c>
      <c r="M812" s="1">
        <v>1</v>
      </c>
    </row>
    <row r="813" spans="8:13" ht="28.8" x14ac:dyDescent="0.3">
      <c r="H813" s="1" t="s">
        <v>19</v>
      </c>
      <c r="I813" s="1" t="s">
        <v>192</v>
      </c>
      <c r="J813" s="1">
        <v>3180.9</v>
      </c>
      <c r="K813" s="1">
        <v>46</v>
      </c>
      <c r="L813" s="1">
        <v>924.6</v>
      </c>
      <c r="M813" s="1">
        <v>1</v>
      </c>
    </row>
    <row r="814" spans="8:13" ht="28.8" x14ac:dyDescent="0.3">
      <c r="H814" s="1" t="s">
        <v>16</v>
      </c>
      <c r="I814" s="1" t="s">
        <v>162</v>
      </c>
      <c r="J814" s="1">
        <v>3178.66</v>
      </c>
      <c r="K814" s="1">
        <v>34</v>
      </c>
      <c r="L814" s="1">
        <v>1117.58</v>
      </c>
      <c r="M814" s="1">
        <v>1</v>
      </c>
    </row>
    <row r="815" spans="8:13" ht="28.8" x14ac:dyDescent="0.3">
      <c r="H815" s="1" t="s">
        <v>12</v>
      </c>
      <c r="I815" s="1" t="s">
        <v>247</v>
      </c>
      <c r="J815" s="1">
        <v>3167.67</v>
      </c>
      <c r="K815" s="1">
        <v>29</v>
      </c>
      <c r="L815" s="1">
        <v>996.73</v>
      </c>
      <c r="M815" s="1">
        <v>1</v>
      </c>
    </row>
    <row r="816" spans="8:13" ht="28.8" x14ac:dyDescent="0.3">
      <c r="H816" s="1" t="s">
        <v>59</v>
      </c>
      <c r="I816" s="1" t="s">
        <v>226</v>
      </c>
      <c r="J816" s="1">
        <v>3160.8199999999902</v>
      </c>
      <c r="K816" s="1">
        <v>26</v>
      </c>
      <c r="L816" s="1">
        <v>1385.02</v>
      </c>
      <c r="M816" s="1">
        <v>1</v>
      </c>
    </row>
    <row r="817" spans="8:13" ht="43.2" x14ac:dyDescent="0.3">
      <c r="H817" s="1" t="s">
        <v>59</v>
      </c>
      <c r="I817" s="1" t="s">
        <v>172</v>
      </c>
      <c r="J817" s="1">
        <v>3156.65</v>
      </c>
      <c r="K817" s="1">
        <v>35</v>
      </c>
      <c r="L817" s="1">
        <v>1642.55</v>
      </c>
      <c r="M817" s="1">
        <v>1</v>
      </c>
    </row>
    <row r="818" spans="8:13" ht="28.8" x14ac:dyDescent="0.3">
      <c r="H818" s="1" t="s">
        <v>12</v>
      </c>
      <c r="I818" s="1" t="s">
        <v>233</v>
      </c>
      <c r="J818" s="1">
        <v>3149.52</v>
      </c>
      <c r="K818" s="1">
        <v>33</v>
      </c>
      <c r="L818" s="1">
        <v>1253.3399999999999</v>
      </c>
      <c r="M818" s="1">
        <v>1</v>
      </c>
    </row>
    <row r="819" spans="8:13" ht="28.8" x14ac:dyDescent="0.3">
      <c r="H819" s="1" t="s">
        <v>49</v>
      </c>
      <c r="I819" s="1" t="s">
        <v>198</v>
      </c>
      <c r="J819" s="1">
        <v>3132.48</v>
      </c>
      <c r="K819" s="1">
        <v>32</v>
      </c>
      <c r="L819" s="1">
        <v>991.04</v>
      </c>
      <c r="M819" s="1">
        <v>1</v>
      </c>
    </row>
    <row r="820" spans="8:13" ht="28.8" x14ac:dyDescent="0.3">
      <c r="H820" s="1" t="s">
        <v>64</v>
      </c>
      <c r="I820" s="1" t="s">
        <v>167</v>
      </c>
      <c r="J820" s="1">
        <v>3131.5899999999901</v>
      </c>
      <c r="K820" s="1">
        <v>49</v>
      </c>
      <c r="L820" s="1">
        <v>490.48999999999899</v>
      </c>
      <c r="M820" s="1">
        <v>1</v>
      </c>
    </row>
    <row r="821" spans="8:13" ht="28.8" x14ac:dyDescent="0.3">
      <c r="H821" s="1" t="s">
        <v>49</v>
      </c>
      <c r="I821" s="1" t="s">
        <v>217</v>
      </c>
      <c r="J821" s="1">
        <v>3123.87</v>
      </c>
      <c r="K821" s="1">
        <v>31</v>
      </c>
      <c r="L821" s="1">
        <v>571.32999999999902</v>
      </c>
      <c r="M821" s="1">
        <v>1</v>
      </c>
    </row>
    <row r="822" spans="8:13" ht="43.2" x14ac:dyDescent="0.3">
      <c r="H822" s="1" t="s">
        <v>46</v>
      </c>
      <c r="I822" s="1" t="s">
        <v>252</v>
      </c>
      <c r="J822" s="1">
        <v>3108</v>
      </c>
      <c r="K822" s="1">
        <v>50</v>
      </c>
      <c r="L822" s="1">
        <v>1409.5</v>
      </c>
      <c r="M822" s="1">
        <v>1</v>
      </c>
    </row>
    <row r="823" spans="8:13" ht="43.2" x14ac:dyDescent="0.3">
      <c r="H823" s="1" t="s">
        <v>69</v>
      </c>
      <c r="I823" s="1" t="s">
        <v>157</v>
      </c>
      <c r="J823" s="1">
        <v>3107.19</v>
      </c>
      <c r="K823" s="1">
        <v>89</v>
      </c>
      <c r="L823" s="1">
        <v>1171.44</v>
      </c>
      <c r="M823" s="1">
        <v>1</v>
      </c>
    </row>
    <row r="824" spans="8:13" ht="28.8" x14ac:dyDescent="0.3">
      <c r="H824" s="1" t="s">
        <v>33</v>
      </c>
      <c r="I824" s="1" t="s">
        <v>166</v>
      </c>
      <c r="J824" s="1">
        <v>3106.7999999999902</v>
      </c>
      <c r="K824" s="1">
        <v>24</v>
      </c>
      <c r="L824" s="1">
        <v>853.43999999999903</v>
      </c>
      <c r="M824" s="1">
        <v>1</v>
      </c>
    </row>
    <row r="825" spans="8:13" ht="28.8" x14ac:dyDescent="0.3">
      <c r="H825" s="1" t="s">
        <v>16</v>
      </c>
      <c r="I825" s="1" t="s">
        <v>218</v>
      </c>
      <c r="J825" s="1">
        <v>3094.68</v>
      </c>
      <c r="K825" s="1">
        <v>41</v>
      </c>
      <c r="L825" s="1">
        <v>935.62</v>
      </c>
      <c r="M825" s="1">
        <v>1</v>
      </c>
    </row>
    <row r="826" spans="8:13" ht="43.2" x14ac:dyDescent="0.3">
      <c r="H826" s="1" t="s">
        <v>37</v>
      </c>
      <c r="I826" s="1" t="s">
        <v>219</v>
      </c>
      <c r="J826" s="1">
        <v>3094.52</v>
      </c>
      <c r="K826" s="1">
        <v>44</v>
      </c>
      <c r="L826" s="1">
        <v>1498.6399999999901</v>
      </c>
      <c r="M826" s="1">
        <v>1</v>
      </c>
    </row>
    <row r="827" spans="8:13" ht="28.8" x14ac:dyDescent="0.3">
      <c r="H827" s="1" t="s">
        <v>19</v>
      </c>
      <c r="I827" s="1" t="s">
        <v>213</v>
      </c>
      <c r="J827" s="1">
        <v>3086.54</v>
      </c>
      <c r="K827" s="1">
        <v>37</v>
      </c>
      <c r="L827" s="1">
        <v>1102.23</v>
      </c>
      <c r="M827" s="1">
        <v>1</v>
      </c>
    </row>
    <row r="828" spans="8:13" ht="43.2" x14ac:dyDescent="0.3">
      <c r="H828" s="1" t="s">
        <v>12</v>
      </c>
      <c r="I828" s="1" t="s">
        <v>178</v>
      </c>
      <c r="J828" s="1">
        <v>3078.8999999999901</v>
      </c>
      <c r="K828" s="1">
        <v>30</v>
      </c>
      <c r="L828" s="1">
        <v>1256.69999999999</v>
      </c>
      <c r="M828" s="1">
        <v>1</v>
      </c>
    </row>
    <row r="829" spans="8:13" ht="28.8" x14ac:dyDescent="0.3">
      <c r="H829" s="1" t="s">
        <v>0</v>
      </c>
      <c r="I829" s="1" t="s">
        <v>155</v>
      </c>
      <c r="J829" s="1">
        <v>3065.04</v>
      </c>
      <c r="K829" s="1">
        <v>27</v>
      </c>
      <c r="L829" s="1">
        <v>1532.52</v>
      </c>
      <c r="M829" s="1">
        <v>1</v>
      </c>
    </row>
    <row r="830" spans="8:13" ht="28.8" x14ac:dyDescent="0.3">
      <c r="H830" s="1" t="s">
        <v>46</v>
      </c>
      <c r="I830" s="1" t="s">
        <v>236</v>
      </c>
      <c r="J830" s="1">
        <v>3064.3199999999902</v>
      </c>
      <c r="K830" s="1">
        <v>42</v>
      </c>
      <c r="L830" s="1">
        <v>1021.4399999999901</v>
      </c>
      <c r="M830" s="1">
        <v>1</v>
      </c>
    </row>
    <row r="831" spans="8:13" ht="28.8" x14ac:dyDescent="0.3">
      <c r="H831" s="1" t="s">
        <v>49</v>
      </c>
      <c r="I831" s="1" t="s">
        <v>218</v>
      </c>
      <c r="J831" s="1">
        <v>3054.4</v>
      </c>
      <c r="K831" s="1">
        <v>40</v>
      </c>
      <c r="L831" s="1">
        <v>948</v>
      </c>
      <c r="M831" s="1">
        <v>1</v>
      </c>
    </row>
    <row r="832" spans="8:13" x14ac:dyDescent="0.3">
      <c r="H832" s="1" t="s">
        <v>33</v>
      </c>
      <c r="I832" s="1" t="s">
        <v>254</v>
      </c>
      <c r="J832" s="1">
        <v>3046.74</v>
      </c>
      <c r="K832" s="1">
        <v>34</v>
      </c>
      <c r="L832" s="1">
        <v>1692.52</v>
      </c>
      <c r="M832" s="1">
        <v>1</v>
      </c>
    </row>
    <row r="833" spans="8:13" ht="43.2" x14ac:dyDescent="0.3">
      <c r="H833" s="1" t="s">
        <v>59</v>
      </c>
      <c r="I833" s="1" t="s">
        <v>221</v>
      </c>
      <c r="J833" s="1">
        <v>3038.63</v>
      </c>
      <c r="K833" s="1">
        <v>59</v>
      </c>
      <c r="L833" s="1">
        <v>826.719999999999</v>
      </c>
      <c r="M833" s="1">
        <v>1</v>
      </c>
    </row>
    <row r="834" spans="8:13" ht="28.8" x14ac:dyDescent="0.3">
      <c r="H834" s="1" t="s">
        <v>64</v>
      </c>
      <c r="I834" s="1" t="s">
        <v>237</v>
      </c>
      <c r="J834" s="1">
        <v>3033.28</v>
      </c>
      <c r="K834" s="1">
        <v>32</v>
      </c>
      <c r="L834" s="1">
        <v>871.36</v>
      </c>
      <c r="M834" s="1">
        <v>1</v>
      </c>
    </row>
    <row r="835" spans="8:13" ht="28.8" x14ac:dyDescent="0.3">
      <c r="H835" s="1" t="s">
        <v>16</v>
      </c>
      <c r="I835" s="1" t="s">
        <v>250</v>
      </c>
      <c r="J835" s="1">
        <v>3031.08</v>
      </c>
      <c r="K835" s="1">
        <v>29</v>
      </c>
      <c r="L835" s="1">
        <v>851.43999999999903</v>
      </c>
      <c r="M835" s="1">
        <v>1</v>
      </c>
    </row>
    <row r="836" spans="8:13" ht="28.8" x14ac:dyDescent="0.3">
      <c r="H836" s="1" t="s">
        <v>53</v>
      </c>
      <c r="I836" s="1" t="s">
        <v>197</v>
      </c>
      <c r="J836" s="1">
        <v>3027</v>
      </c>
      <c r="K836" s="1">
        <v>50</v>
      </c>
      <c r="L836" s="1">
        <v>1375.99999999999</v>
      </c>
      <c r="M836" s="1">
        <v>1</v>
      </c>
    </row>
    <row r="837" spans="8:13" ht="28.8" x14ac:dyDescent="0.3">
      <c r="H837" s="1" t="s">
        <v>64</v>
      </c>
      <c r="I837" s="1" t="s">
        <v>200</v>
      </c>
      <c r="J837" s="1">
        <v>3023.3</v>
      </c>
      <c r="K837" s="1">
        <v>49</v>
      </c>
      <c r="L837" s="1">
        <v>1194.6199999999999</v>
      </c>
      <c r="M837" s="1">
        <v>1</v>
      </c>
    </row>
    <row r="838" spans="8:13" ht="43.2" x14ac:dyDescent="0.3">
      <c r="H838" s="1" t="s">
        <v>6</v>
      </c>
      <c r="I838" s="1" t="s">
        <v>178</v>
      </c>
      <c r="J838" s="1">
        <v>3006.43</v>
      </c>
      <c r="K838" s="1">
        <v>29</v>
      </c>
      <c r="L838" s="1">
        <v>1244.97</v>
      </c>
      <c r="M838" s="1">
        <v>1</v>
      </c>
    </row>
    <row r="839" spans="8:13" ht="28.8" x14ac:dyDescent="0.3">
      <c r="H839" s="1" t="s">
        <v>19</v>
      </c>
      <c r="I839" s="1" t="s">
        <v>191</v>
      </c>
      <c r="J839" s="1">
        <v>2998.56</v>
      </c>
      <c r="K839" s="1">
        <v>24</v>
      </c>
      <c r="L839" s="1">
        <v>1234.8</v>
      </c>
      <c r="M839" s="1">
        <v>1</v>
      </c>
    </row>
    <row r="840" spans="8:13" ht="43.2" x14ac:dyDescent="0.3">
      <c r="H840" s="1" t="s">
        <v>69</v>
      </c>
      <c r="I840" s="1" t="s">
        <v>219</v>
      </c>
      <c r="J840" s="1">
        <v>2996.84</v>
      </c>
      <c r="K840" s="1">
        <v>44</v>
      </c>
      <c r="L840" s="1">
        <v>1400.95999999999</v>
      </c>
      <c r="M840" s="1">
        <v>1</v>
      </c>
    </row>
    <row r="841" spans="8:13" ht="43.2" x14ac:dyDescent="0.3">
      <c r="H841" s="1" t="s">
        <v>0</v>
      </c>
      <c r="I841" s="1" t="s">
        <v>232</v>
      </c>
      <c r="J841" s="1">
        <v>2989.44</v>
      </c>
      <c r="K841" s="1">
        <v>32</v>
      </c>
      <c r="L841" s="1">
        <v>1263.68</v>
      </c>
      <c r="M841" s="1">
        <v>1</v>
      </c>
    </row>
    <row r="842" spans="8:13" ht="43.2" x14ac:dyDescent="0.3">
      <c r="H842" s="1" t="s">
        <v>6</v>
      </c>
      <c r="I842" s="1" t="s">
        <v>208</v>
      </c>
      <c r="J842" s="1">
        <v>2973.83</v>
      </c>
      <c r="K842" s="1">
        <v>31</v>
      </c>
      <c r="L842" s="1">
        <v>1233.8</v>
      </c>
      <c r="M842" s="1">
        <v>1</v>
      </c>
    </row>
    <row r="843" spans="8:13" ht="28.8" x14ac:dyDescent="0.3">
      <c r="H843" s="1" t="s">
        <v>67</v>
      </c>
      <c r="I843" s="1" t="s">
        <v>166</v>
      </c>
      <c r="J843" s="1">
        <v>2970.24</v>
      </c>
      <c r="K843" s="1">
        <v>24</v>
      </c>
      <c r="L843" s="1">
        <v>716.88</v>
      </c>
      <c r="M843" s="1">
        <v>1</v>
      </c>
    </row>
    <row r="844" spans="8:13" ht="28.8" x14ac:dyDescent="0.3">
      <c r="H844" s="1" t="s">
        <v>6</v>
      </c>
      <c r="I844" s="1" t="s">
        <v>207</v>
      </c>
      <c r="J844" s="1">
        <v>2968.18</v>
      </c>
      <c r="K844" s="1">
        <v>38</v>
      </c>
      <c r="L844" s="1">
        <v>1669.71999999999</v>
      </c>
      <c r="M844" s="1">
        <v>1</v>
      </c>
    </row>
    <row r="845" spans="8:13" ht="28.8" x14ac:dyDescent="0.3">
      <c r="H845" s="1" t="s">
        <v>19</v>
      </c>
      <c r="I845" s="1" t="s">
        <v>210</v>
      </c>
      <c r="J845" s="1">
        <v>2964.24</v>
      </c>
      <c r="K845" s="1">
        <v>24</v>
      </c>
      <c r="L845" s="1">
        <v>1373.76</v>
      </c>
      <c r="M845" s="1">
        <v>1</v>
      </c>
    </row>
    <row r="846" spans="8:13" ht="43.2" x14ac:dyDescent="0.3">
      <c r="H846" s="1" t="s">
        <v>57</v>
      </c>
      <c r="I846" s="1" t="s">
        <v>219</v>
      </c>
      <c r="J846" s="1">
        <v>2961.2</v>
      </c>
      <c r="K846" s="1">
        <v>40</v>
      </c>
      <c r="L846" s="1">
        <v>1510.3999999999901</v>
      </c>
      <c r="M846" s="1">
        <v>1</v>
      </c>
    </row>
    <row r="847" spans="8:13" ht="28.8" x14ac:dyDescent="0.3">
      <c r="H847" s="1" t="s">
        <v>57</v>
      </c>
      <c r="I847" s="1" t="s">
        <v>249</v>
      </c>
      <c r="J847" s="1">
        <v>2956.59</v>
      </c>
      <c r="K847" s="1">
        <v>39</v>
      </c>
      <c r="L847" s="1">
        <v>1711.71</v>
      </c>
      <c r="M847" s="1">
        <v>1</v>
      </c>
    </row>
    <row r="848" spans="8:13" ht="43.2" x14ac:dyDescent="0.3">
      <c r="H848" s="1" t="s">
        <v>41</v>
      </c>
      <c r="I848" s="1" t="s">
        <v>225</v>
      </c>
      <c r="J848" s="1">
        <v>2949.88</v>
      </c>
      <c r="K848" s="1">
        <v>29</v>
      </c>
      <c r="L848" s="1">
        <v>926.26</v>
      </c>
      <c r="M848" s="1">
        <v>1</v>
      </c>
    </row>
    <row r="849" spans="8:13" ht="28.8" x14ac:dyDescent="0.3">
      <c r="H849" s="1" t="s">
        <v>57</v>
      </c>
      <c r="I849" s="1" t="s">
        <v>256</v>
      </c>
      <c r="J849" s="1">
        <v>2926.56</v>
      </c>
      <c r="K849" s="1">
        <v>48</v>
      </c>
      <c r="L849" s="1">
        <v>1282.56</v>
      </c>
      <c r="M849" s="1">
        <v>1</v>
      </c>
    </row>
    <row r="850" spans="8:13" ht="28.8" x14ac:dyDescent="0.3">
      <c r="H850" s="1" t="s">
        <v>33</v>
      </c>
      <c r="I850" s="1" t="s">
        <v>177</v>
      </c>
      <c r="J850" s="1">
        <v>2913.9</v>
      </c>
      <c r="K850" s="1">
        <v>33</v>
      </c>
      <c r="L850" s="1">
        <v>1015.07999999999</v>
      </c>
      <c r="M850" s="1">
        <v>1</v>
      </c>
    </row>
    <row r="851" spans="8:13" x14ac:dyDescent="0.3">
      <c r="H851" s="1" t="s">
        <v>49</v>
      </c>
      <c r="I851" s="1" t="s">
        <v>214</v>
      </c>
      <c r="J851" s="1">
        <v>2909.9</v>
      </c>
      <c r="K851" s="1">
        <v>35</v>
      </c>
      <c r="L851" s="1">
        <v>1121.75</v>
      </c>
      <c r="M851" s="1">
        <v>1</v>
      </c>
    </row>
    <row r="852" spans="8:13" x14ac:dyDescent="0.3">
      <c r="H852" s="1" t="s">
        <v>12</v>
      </c>
      <c r="I852" s="1" t="s">
        <v>194</v>
      </c>
      <c r="J852" s="1">
        <v>2907</v>
      </c>
      <c r="K852" s="1">
        <v>25</v>
      </c>
      <c r="L852" s="1">
        <v>1423.75</v>
      </c>
      <c r="M852" s="1">
        <v>1</v>
      </c>
    </row>
    <row r="853" spans="8:13" ht="28.8" x14ac:dyDescent="0.3">
      <c r="H853" s="1" t="s">
        <v>69</v>
      </c>
      <c r="I853" s="1" t="s">
        <v>246</v>
      </c>
      <c r="J853" s="1">
        <v>2906.97</v>
      </c>
      <c r="K853" s="1">
        <v>23</v>
      </c>
      <c r="L853" s="1">
        <v>792.81</v>
      </c>
      <c r="M853" s="1">
        <v>1</v>
      </c>
    </row>
    <row r="854" spans="8:13" ht="28.8" x14ac:dyDescent="0.3">
      <c r="H854" s="1" t="s">
        <v>69</v>
      </c>
      <c r="I854" s="1" t="s">
        <v>227</v>
      </c>
      <c r="J854" s="1">
        <v>2906.8</v>
      </c>
      <c r="K854" s="1">
        <v>20</v>
      </c>
      <c r="L854" s="1">
        <v>1245.8</v>
      </c>
      <c r="M854" s="1">
        <v>1</v>
      </c>
    </row>
    <row r="855" spans="8:13" ht="28.8" x14ac:dyDescent="0.3">
      <c r="H855" s="1" t="s">
        <v>6</v>
      </c>
      <c r="I855" s="1" t="s">
        <v>188</v>
      </c>
      <c r="J855" s="1">
        <v>2896.2999999999902</v>
      </c>
      <c r="K855" s="1">
        <v>55</v>
      </c>
      <c r="L855" s="1">
        <v>774.39999999999895</v>
      </c>
      <c r="M855" s="1">
        <v>1</v>
      </c>
    </row>
    <row r="856" spans="8:13" ht="28.8" x14ac:dyDescent="0.3">
      <c r="H856" s="1" t="s">
        <v>23</v>
      </c>
      <c r="I856" s="1" t="s">
        <v>158</v>
      </c>
      <c r="J856" s="1">
        <v>2891.16</v>
      </c>
      <c r="K856" s="1">
        <v>27</v>
      </c>
      <c r="L856" s="1">
        <v>1214.19</v>
      </c>
      <c r="M856" s="1">
        <v>1</v>
      </c>
    </row>
    <row r="857" spans="8:13" ht="43.2" x14ac:dyDescent="0.3">
      <c r="H857" s="1" t="s">
        <v>37</v>
      </c>
      <c r="I857" s="1" t="s">
        <v>195</v>
      </c>
      <c r="J857" s="1">
        <v>2888.3</v>
      </c>
      <c r="K857" s="1">
        <v>34</v>
      </c>
      <c r="L857" s="1">
        <v>1149.2</v>
      </c>
      <c r="M857" s="1">
        <v>1</v>
      </c>
    </row>
    <row r="858" spans="8:13" ht="43.2" x14ac:dyDescent="0.3">
      <c r="H858" s="1" t="s">
        <v>33</v>
      </c>
      <c r="I858" s="1" t="s">
        <v>219</v>
      </c>
      <c r="J858" s="1">
        <v>2887.68</v>
      </c>
      <c r="K858" s="1">
        <v>47</v>
      </c>
      <c r="L858" s="1">
        <v>1182.98999999999</v>
      </c>
      <c r="M858" s="1">
        <v>1</v>
      </c>
    </row>
    <row r="859" spans="8:13" ht="28.8" x14ac:dyDescent="0.3">
      <c r="H859" s="1" t="s">
        <v>16</v>
      </c>
      <c r="I859" s="1" t="s">
        <v>155</v>
      </c>
      <c r="J859" s="1">
        <v>2884.2</v>
      </c>
      <c r="K859" s="1">
        <v>23</v>
      </c>
      <c r="L859" s="1">
        <v>1578.72</v>
      </c>
      <c r="M859" s="1">
        <v>1</v>
      </c>
    </row>
    <row r="860" spans="8:13" ht="43.2" x14ac:dyDescent="0.3">
      <c r="H860" s="1" t="s">
        <v>49</v>
      </c>
      <c r="I860" s="1" t="s">
        <v>178</v>
      </c>
      <c r="J860" s="1">
        <v>2883.8799999999901</v>
      </c>
      <c r="K860" s="1">
        <v>34</v>
      </c>
      <c r="L860" s="1">
        <v>818.719999999999</v>
      </c>
      <c r="M860" s="1">
        <v>1</v>
      </c>
    </row>
    <row r="861" spans="8:13" ht="28.8" x14ac:dyDescent="0.3">
      <c r="H861" s="1" t="s">
        <v>49</v>
      </c>
      <c r="I861" s="1" t="s">
        <v>193</v>
      </c>
      <c r="J861" s="1">
        <v>2880</v>
      </c>
      <c r="K861" s="1">
        <v>36</v>
      </c>
      <c r="L861" s="1">
        <v>921.6</v>
      </c>
      <c r="M861" s="1">
        <v>1</v>
      </c>
    </row>
    <row r="862" spans="8:13" ht="28.8" x14ac:dyDescent="0.3">
      <c r="H862" s="1" t="s">
        <v>6</v>
      </c>
      <c r="I862" s="1" t="s">
        <v>236</v>
      </c>
      <c r="J862" s="1">
        <v>2876.3</v>
      </c>
      <c r="K862" s="1">
        <v>35</v>
      </c>
      <c r="L862" s="1">
        <v>1173.9000000000001</v>
      </c>
      <c r="M862" s="1">
        <v>1</v>
      </c>
    </row>
    <row r="863" spans="8:13" ht="43.2" x14ac:dyDescent="0.3">
      <c r="H863" s="1" t="s">
        <v>53</v>
      </c>
      <c r="I863" s="1" t="s">
        <v>232</v>
      </c>
      <c r="J863" s="1">
        <v>2866.2599999999902</v>
      </c>
      <c r="K863" s="1">
        <v>31</v>
      </c>
      <c r="L863" s="1">
        <v>1194.4299999999901</v>
      </c>
      <c r="M863" s="1">
        <v>1</v>
      </c>
    </row>
    <row r="864" spans="8:13" ht="28.8" x14ac:dyDescent="0.3">
      <c r="H864" s="1" t="s">
        <v>41</v>
      </c>
      <c r="I864" s="1" t="s">
        <v>163</v>
      </c>
      <c r="J864" s="1">
        <v>2864.88</v>
      </c>
      <c r="K864" s="1">
        <v>24</v>
      </c>
      <c r="L864" s="1">
        <v>505.68</v>
      </c>
      <c r="M864" s="1">
        <v>1</v>
      </c>
    </row>
    <row r="865" spans="8:13" ht="28.8" x14ac:dyDescent="0.3">
      <c r="H865" s="1" t="s">
        <v>41</v>
      </c>
      <c r="I865" s="1" t="s">
        <v>255</v>
      </c>
      <c r="J865" s="1">
        <v>2863.59</v>
      </c>
      <c r="K865" s="1">
        <v>51</v>
      </c>
      <c r="L865" s="1">
        <v>1522.29</v>
      </c>
      <c r="M865" s="1">
        <v>1</v>
      </c>
    </row>
    <row r="866" spans="8:13" x14ac:dyDescent="0.3">
      <c r="H866" s="1" t="s">
        <v>59</v>
      </c>
      <c r="I866" s="1" t="s">
        <v>245</v>
      </c>
      <c r="J866" s="1">
        <v>2863.2999999999902</v>
      </c>
      <c r="K866" s="1">
        <v>38</v>
      </c>
      <c r="L866" s="1">
        <v>1217.8999999999901</v>
      </c>
      <c r="M866" s="1">
        <v>1</v>
      </c>
    </row>
    <row r="867" spans="8:13" ht="28.8" x14ac:dyDescent="0.3">
      <c r="H867" s="1" t="s">
        <v>49</v>
      </c>
      <c r="I867" s="1" t="s">
        <v>213</v>
      </c>
      <c r="J867" s="1">
        <v>2863.16</v>
      </c>
      <c r="K867" s="1">
        <v>31</v>
      </c>
      <c r="L867" s="1">
        <v>1200.6299999999901</v>
      </c>
      <c r="M867" s="1">
        <v>1</v>
      </c>
    </row>
    <row r="868" spans="8:13" ht="28.8" x14ac:dyDescent="0.3">
      <c r="H868" s="1" t="s">
        <v>59</v>
      </c>
      <c r="I868" s="1" t="s">
        <v>161</v>
      </c>
      <c r="J868" s="1">
        <v>2862.3</v>
      </c>
      <c r="K868" s="1">
        <v>35</v>
      </c>
      <c r="L868" s="1">
        <v>1208.55</v>
      </c>
      <c r="M868" s="1">
        <v>1</v>
      </c>
    </row>
    <row r="869" spans="8:13" ht="43.2" x14ac:dyDescent="0.3">
      <c r="H869" s="1" t="s">
        <v>53</v>
      </c>
      <c r="I869" s="1" t="s">
        <v>231</v>
      </c>
      <c r="J869" s="1">
        <v>2850.75</v>
      </c>
      <c r="K869" s="1">
        <v>45</v>
      </c>
      <c r="L869" s="1">
        <v>1338.3</v>
      </c>
      <c r="M869" s="1">
        <v>1</v>
      </c>
    </row>
    <row r="870" spans="8:13" ht="43.2" x14ac:dyDescent="0.3">
      <c r="H870" s="1" t="s">
        <v>0</v>
      </c>
      <c r="I870" s="1" t="s">
        <v>208</v>
      </c>
      <c r="J870" s="1">
        <v>2845.12</v>
      </c>
      <c r="K870" s="1">
        <v>34</v>
      </c>
      <c r="L870" s="1">
        <v>936.7</v>
      </c>
      <c r="M870" s="1">
        <v>1</v>
      </c>
    </row>
    <row r="871" spans="8:13" ht="43.2" x14ac:dyDescent="0.3">
      <c r="H871" s="1" t="s">
        <v>19</v>
      </c>
      <c r="I871" s="1" t="s">
        <v>252</v>
      </c>
      <c r="J871" s="1">
        <v>2844.99</v>
      </c>
      <c r="K871" s="1">
        <v>41</v>
      </c>
      <c r="L871" s="1">
        <v>1452.22</v>
      </c>
      <c r="M871" s="1">
        <v>1</v>
      </c>
    </row>
    <row r="872" spans="8:13" x14ac:dyDescent="0.3">
      <c r="H872" s="1" t="s">
        <v>60</v>
      </c>
      <c r="I872" s="1" t="s">
        <v>185</v>
      </c>
      <c r="J872" s="1">
        <v>2841.3</v>
      </c>
      <c r="K872" s="1">
        <v>21</v>
      </c>
      <c r="L872" s="1">
        <v>1205.4000000000001</v>
      </c>
      <c r="M872" s="1">
        <v>1</v>
      </c>
    </row>
    <row r="873" spans="8:13" ht="28.8" x14ac:dyDescent="0.3">
      <c r="H873" s="1" t="s">
        <v>69</v>
      </c>
      <c r="I873" s="1" t="s">
        <v>241</v>
      </c>
      <c r="J873" s="1">
        <v>2834.52</v>
      </c>
      <c r="K873" s="1">
        <v>26</v>
      </c>
      <c r="L873" s="1">
        <v>1386.3199999999899</v>
      </c>
      <c r="M873" s="1">
        <v>1</v>
      </c>
    </row>
    <row r="874" spans="8:13" ht="28.8" x14ac:dyDescent="0.3">
      <c r="H874" s="1" t="s">
        <v>37</v>
      </c>
      <c r="I874" s="1" t="s">
        <v>198</v>
      </c>
      <c r="J874" s="1">
        <v>2831.85</v>
      </c>
      <c r="K874" s="1">
        <v>35</v>
      </c>
      <c r="L874" s="1">
        <v>489.64999999999901</v>
      </c>
      <c r="M874" s="1">
        <v>1</v>
      </c>
    </row>
    <row r="875" spans="8:13" ht="28.8" x14ac:dyDescent="0.3">
      <c r="H875" s="1" t="s">
        <v>16</v>
      </c>
      <c r="I875" s="1" t="s">
        <v>158</v>
      </c>
      <c r="J875" s="1">
        <v>2826.9</v>
      </c>
      <c r="K875" s="1">
        <v>30</v>
      </c>
      <c r="L875" s="1">
        <v>963.6</v>
      </c>
      <c r="M875" s="1">
        <v>1</v>
      </c>
    </row>
    <row r="876" spans="8:13" ht="28.8" x14ac:dyDescent="0.3">
      <c r="H876" s="1" t="s">
        <v>57</v>
      </c>
      <c r="I876" s="1" t="s">
        <v>220</v>
      </c>
      <c r="J876" s="1">
        <v>2816.93</v>
      </c>
      <c r="K876" s="1">
        <v>43</v>
      </c>
      <c r="L876" s="1">
        <v>1555.31</v>
      </c>
      <c r="M876" s="1">
        <v>1</v>
      </c>
    </row>
    <row r="877" spans="8:13" ht="28.8" x14ac:dyDescent="0.3">
      <c r="H877" s="1" t="s">
        <v>60</v>
      </c>
      <c r="I877" s="1" t="s">
        <v>249</v>
      </c>
      <c r="J877" s="1">
        <v>2808.96</v>
      </c>
      <c r="K877" s="1">
        <v>44</v>
      </c>
      <c r="L877" s="1">
        <v>1404.48</v>
      </c>
      <c r="M877" s="1">
        <v>1</v>
      </c>
    </row>
    <row r="878" spans="8:13" ht="28.8" x14ac:dyDescent="0.3">
      <c r="H878" s="1" t="s">
        <v>49</v>
      </c>
      <c r="I878" s="1" t="s">
        <v>203</v>
      </c>
      <c r="J878" s="1">
        <v>2805.63</v>
      </c>
      <c r="K878" s="1">
        <v>41</v>
      </c>
      <c r="L878" s="1">
        <v>796.63</v>
      </c>
      <c r="M878" s="1">
        <v>1</v>
      </c>
    </row>
    <row r="879" spans="8:13" ht="28.8" x14ac:dyDescent="0.3">
      <c r="H879" s="1" t="s">
        <v>49</v>
      </c>
      <c r="I879" s="1" t="s">
        <v>248</v>
      </c>
      <c r="J879" s="1">
        <v>2805.3199999999902</v>
      </c>
      <c r="K879" s="1">
        <v>28</v>
      </c>
      <c r="L879" s="1">
        <v>1160.8800000000001</v>
      </c>
      <c r="M879" s="1">
        <v>1</v>
      </c>
    </row>
    <row r="880" spans="8:13" ht="28.8" x14ac:dyDescent="0.3">
      <c r="H880" s="1" t="s">
        <v>16</v>
      </c>
      <c r="I880" s="1" t="s">
        <v>192</v>
      </c>
      <c r="J880" s="1">
        <v>2802.35</v>
      </c>
      <c r="K880" s="1">
        <v>41</v>
      </c>
      <c r="L880" s="1">
        <v>791.29999999999905</v>
      </c>
      <c r="M880" s="1">
        <v>1</v>
      </c>
    </row>
    <row r="881" spans="8:13" x14ac:dyDescent="0.3">
      <c r="H881" s="1" t="s">
        <v>53</v>
      </c>
      <c r="I881" s="1" t="s">
        <v>194</v>
      </c>
      <c r="J881" s="1">
        <v>2787.19</v>
      </c>
      <c r="K881" s="1">
        <v>29</v>
      </c>
      <c r="L881" s="1">
        <v>1066.6199999999999</v>
      </c>
      <c r="M881" s="1">
        <v>1</v>
      </c>
    </row>
    <row r="882" spans="8:13" ht="43.2" x14ac:dyDescent="0.3">
      <c r="H882" s="1" t="s">
        <v>41</v>
      </c>
      <c r="I882" s="1" t="s">
        <v>240</v>
      </c>
      <c r="J882" s="1">
        <v>2783.3999999999901</v>
      </c>
      <c r="K882" s="1">
        <v>20</v>
      </c>
      <c r="L882" s="1">
        <v>753.19999999999902</v>
      </c>
      <c r="M882" s="1">
        <v>1</v>
      </c>
    </row>
    <row r="883" spans="8:13" ht="28.8" x14ac:dyDescent="0.3">
      <c r="H883" s="1" t="s">
        <v>12</v>
      </c>
      <c r="I883" s="1" t="s">
        <v>177</v>
      </c>
      <c r="J883" s="1">
        <v>2777.8799999999901</v>
      </c>
      <c r="K883" s="1">
        <v>28</v>
      </c>
      <c r="L883" s="1">
        <v>1166.75999999999</v>
      </c>
      <c r="M883" s="1">
        <v>1</v>
      </c>
    </row>
    <row r="884" spans="8:13" ht="43.2" x14ac:dyDescent="0.3">
      <c r="H884" s="1" t="s">
        <v>69</v>
      </c>
      <c r="I884" s="1" t="s">
        <v>223</v>
      </c>
      <c r="J884" s="1">
        <v>2772.88</v>
      </c>
      <c r="K884" s="1">
        <v>46</v>
      </c>
      <c r="L884" s="1">
        <v>1543.76</v>
      </c>
      <c r="M884" s="1">
        <v>1</v>
      </c>
    </row>
    <row r="885" spans="8:13" ht="28.8" x14ac:dyDescent="0.3">
      <c r="H885" s="1" t="s">
        <v>41</v>
      </c>
      <c r="I885" s="1" t="s">
        <v>168</v>
      </c>
      <c r="J885" s="1">
        <v>2764.23</v>
      </c>
      <c r="K885" s="1">
        <v>21</v>
      </c>
      <c r="L885" s="1">
        <v>1010.51999999999</v>
      </c>
      <c r="M885" s="1">
        <v>1</v>
      </c>
    </row>
    <row r="886" spans="8:13" ht="28.8" x14ac:dyDescent="0.3">
      <c r="H886" s="1" t="s">
        <v>53</v>
      </c>
      <c r="I886" s="1" t="s">
        <v>226</v>
      </c>
      <c r="J886" s="1">
        <v>2753.7599999999902</v>
      </c>
      <c r="K886" s="1">
        <v>24</v>
      </c>
      <c r="L886" s="1">
        <v>1114.56</v>
      </c>
      <c r="M886" s="1">
        <v>1</v>
      </c>
    </row>
    <row r="887" spans="8:13" ht="43.2" x14ac:dyDescent="0.3">
      <c r="H887" s="1" t="s">
        <v>49</v>
      </c>
      <c r="I887" s="1" t="s">
        <v>240</v>
      </c>
      <c r="J887" s="1">
        <v>2750.6</v>
      </c>
      <c r="K887" s="1">
        <v>20</v>
      </c>
      <c r="L887" s="1">
        <v>720.39999999999895</v>
      </c>
      <c r="M887" s="1">
        <v>1</v>
      </c>
    </row>
    <row r="888" spans="8:13" ht="28.8" x14ac:dyDescent="0.3">
      <c r="H888" s="1" t="s">
        <v>49</v>
      </c>
      <c r="I888" s="1" t="s">
        <v>237</v>
      </c>
      <c r="J888" s="1">
        <v>2748.91</v>
      </c>
      <c r="K888" s="1">
        <v>29</v>
      </c>
      <c r="L888" s="1">
        <v>789.67</v>
      </c>
      <c r="M888" s="1">
        <v>1</v>
      </c>
    </row>
    <row r="889" spans="8:13" ht="28.8" x14ac:dyDescent="0.3">
      <c r="H889" s="1" t="s">
        <v>46</v>
      </c>
      <c r="I889" s="1" t="s">
        <v>199</v>
      </c>
      <c r="J889" s="1">
        <v>2724</v>
      </c>
      <c r="K889" s="1">
        <v>40</v>
      </c>
      <c r="L889" s="1">
        <v>1274.8</v>
      </c>
      <c r="M889" s="1">
        <v>1</v>
      </c>
    </row>
    <row r="890" spans="8:13" ht="43.2" x14ac:dyDescent="0.3">
      <c r="H890" s="1" t="s">
        <v>57</v>
      </c>
      <c r="I890" s="1" t="s">
        <v>208</v>
      </c>
      <c r="J890" s="1">
        <v>2720.56</v>
      </c>
      <c r="K890" s="1">
        <v>31</v>
      </c>
      <c r="L890" s="1">
        <v>980.53</v>
      </c>
      <c r="M890" s="1">
        <v>1</v>
      </c>
    </row>
    <row r="891" spans="8:13" ht="28.8" x14ac:dyDescent="0.3">
      <c r="H891" s="1" t="s">
        <v>16</v>
      </c>
      <c r="I891" s="1" t="s">
        <v>170</v>
      </c>
      <c r="J891" s="1">
        <v>2719.1299999999901</v>
      </c>
      <c r="K891" s="1">
        <v>37</v>
      </c>
      <c r="L891" s="1">
        <v>897.24999999999898</v>
      </c>
      <c r="M891" s="1">
        <v>1</v>
      </c>
    </row>
    <row r="892" spans="8:13" ht="43.2" x14ac:dyDescent="0.3">
      <c r="H892" s="1" t="s">
        <v>19</v>
      </c>
      <c r="I892" s="1" t="s">
        <v>216</v>
      </c>
      <c r="J892" s="1">
        <v>2716.23</v>
      </c>
      <c r="K892" s="1">
        <v>33</v>
      </c>
      <c r="L892" s="1">
        <v>1168.2</v>
      </c>
      <c r="M892" s="1">
        <v>1</v>
      </c>
    </row>
    <row r="893" spans="8:13" ht="43.2" x14ac:dyDescent="0.3">
      <c r="H893" s="1" t="s">
        <v>33</v>
      </c>
      <c r="I893" s="1" t="s">
        <v>223</v>
      </c>
      <c r="J893" s="1">
        <v>2715.38</v>
      </c>
      <c r="K893" s="1">
        <v>46</v>
      </c>
      <c r="L893" s="1">
        <v>1486.26</v>
      </c>
      <c r="M893" s="1">
        <v>1</v>
      </c>
    </row>
    <row r="894" spans="8:13" ht="43.2" x14ac:dyDescent="0.3">
      <c r="H894" s="1" t="s">
        <v>69</v>
      </c>
      <c r="I894" s="1" t="s">
        <v>150</v>
      </c>
      <c r="J894" s="1">
        <v>2708.29</v>
      </c>
      <c r="K894" s="1">
        <v>65</v>
      </c>
      <c r="L894" s="1">
        <v>1368.64</v>
      </c>
      <c r="M894" s="1">
        <v>1</v>
      </c>
    </row>
    <row r="895" spans="8:13" ht="28.8" x14ac:dyDescent="0.3">
      <c r="H895" s="1" t="s">
        <v>33</v>
      </c>
      <c r="I895" s="1" t="s">
        <v>173</v>
      </c>
      <c r="J895" s="1">
        <v>2701.5</v>
      </c>
      <c r="K895" s="1">
        <v>25</v>
      </c>
      <c r="L895" s="1">
        <v>1239.5</v>
      </c>
      <c r="M895" s="1">
        <v>1</v>
      </c>
    </row>
    <row r="896" spans="8:13" ht="28.8" x14ac:dyDescent="0.3">
      <c r="H896" s="1" t="s">
        <v>60</v>
      </c>
      <c r="I896" s="1" t="s">
        <v>207</v>
      </c>
      <c r="J896" s="1">
        <v>2701.2</v>
      </c>
      <c r="K896" s="1">
        <v>40</v>
      </c>
      <c r="L896" s="1">
        <v>1334.4</v>
      </c>
      <c r="M896" s="1">
        <v>1</v>
      </c>
    </row>
    <row r="897" spans="8:13" ht="28.8" x14ac:dyDescent="0.3">
      <c r="H897" s="1" t="s">
        <v>16</v>
      </c>
      <c r="I897" s="1" t="s">
        <v>160</v>
      </c>
      <c r="J897" s="1">
        <v>2701</v>
      </c>
      <c r="K897" s="1">
        <v>25</v>
      </c>
      <c r="L897" s="1">
        <v>880.5</v>
      </c>
      <c r="M897" s="1">
        <v>1</v>
      </c>
    </row>
    <row r="898" spans="8:13" ht="28.8" x14ac:dyDescent="0.3">
      <c r="H898" s="1" t="s">
        <v>60</v>
      </c>
      <c r="I898" s="1" t="s">
        <v>186</v>
      </c>
      <c r="J898" s="1">
        <v>2697.64</v>
      </c>
      <c r="K898" s="1">
        <v>22</v>
      </c>
      <c r="L898" s="1">
        <v>422.4</v>
      </c>
      <c r="M898" s="1">
        <v>1</v>
      </c>
    </row>
    <row r="899" spans="8:13" ht="28.8" x14ac:dyDescent="0.3">
      <c r="H899" s="1" t="s">
        <v>23</v>
      </c>
      <c r="I899" s="1" t="s">
        <v>233</v>
      </c>
      <c r="J899" s="1">
        <v>2667.39</v>
      </c>
      <c r="K899" s="1">
        <v>33</v>
      </c>
      <c r="L899" s="1">
        <v>771.20999999999901</v>
      </c>
      <c r="M899" s="1">
        <v>1</v>
      </c>
    </row>
    <row r="900" spans="8:13" ht="28.8" x14ac:dyDescent="0.3">
      <c r="H900" s="1" t="s">
        <v>41</v>
      </c>
      <c r="I900" s="1" t="s">
        <v>226</v>
      </c>
      <c r="J900" s="1">
        <v>2655.36</v>
      </c>
      <c r="K900" s="1">
        <v>24</v>
      </c>
      <c r="L900" s="1">
        <v>1016.16</v>
      </c>
      <c r="M900" s="1">
        <v>1</v>
      </c>
    </row>
    <row r="901" spans="8:13" ht="28.8" x14ac:dyDescent="0.3">
      <c r="H901" s="1" t="s">
        <v>53</v>
      </c>
      <c r="I901" s="1" t="s">
        <v>191</v>
      </c>
      <c r="J901" s="1">
        <v>2651.66</v>
      </c>
      <c r="K901" s="1">
        <v>22</v>
      </c>
      <c r="L901" s="1">
        <v>1034.8800000000001</v>
      </c>
      <c r="M901" s="1">
        <v>1</v>
      </c>
    </row>
    <row r="902" spans="8:13" ht="28.8" x14ac:dyDescent="0.3">
      <c r="H902" s="1" t="s">
        <v>49</v>
      </c>
      <c r="I902" s="1" t="s">
        <v>179</v>
      </c>
      <c r="J902" s="1">
        <v>2648.41</v>
      </c>
      <c r="K902" s="1">
        <v>53</v>
      </c>
      <c r="L902" s="1">
        <v>827.85999999999899</v>
      </c>
      <c r="M902" s="1">
        <v>1</v>
      </c>
    </row>
    <row r="903" spans="8:13" ht="28.8" x14ac:dyDescent="0.3">
      <c r="H903" s="1" t="s">
        <v>41</v>
      </c>
      <c r="I903" s="1" t="s">
        <v>188</v>
      </c>
      <c r="J903" s="1">
        <v>2647.5099999999902</v>
      </c>
      <c r="K903" s="1">
        <v>47</v>
      </c>
      <c r="L903" s="1">
        <v>834.25</v>
      </c>
      <c r="M903" s="1">
        <v>1</v>
      </c>
    </row>
    <row r="904" spans="8:13" ht="28.8" x14ac:dyDescent="0.3">
      <c r="H904" s="1" t="s">
        <v>6</v>
      </c>
      <c r="I904" s="1" t="s">
        <v>256</v>
      </c>
      <c r="J904" s="1">
        <v>2640.4</v>
      </c>
      <c r="K904" s="1">
        <v>41</v>
      </c>
      <c r="L904" s="1">
        <v>1236.1500000000001</v>
      </c>
      <c r="M904" s="1">
        <v>1</v>
      </c>
    </row>
    <row r="905" spans="8:13" ht="28.8" x14ac:dyDescent="0.3">
      <c r="H905" s="1" t="s">
        <v>59</v>
      </c>
      <c r="I905" s="1" t="s">
        <v>169</v>
      </c>
      <c r="J905" s="1">
        <v>2634.1899999999901</v>
      </c>
      <c r="K905" s="1">
        <v>90</v>
      </c>
      <c r="L905" s="1">
        <v>602.88999999999896</v>
      </c>
      <c r="M905" s="1">
        <v>1</v>
      </c>
    </row>
    <row r="906" spans="8:13" x14ac:dyDescent="0.3">
      <c r="H906" s="1" t="s">
        <v>59</v>
      </c>
      <c r="I906" s="1" t="s">
        <v>212</v>
      </c>
      <c r="J906" s="1">
        <v>2621</v>
      </c>
      <c r="K906" s="1">
        <v>50</v>
      </c>
      <c r="L906" s="1">
        <v>956</v>
      </c>
      <c r="M906" s="1">
        <v>1</v>
      </c>
    </row>
    <row r="907" spans="8:13" ht="28.8" x14ac:dyDescent="0.3">
      <c r="H907" s="1" t="s">
        <v>46</v>
      </c>
      <c r="I907" s="1" t="s">
        <v>202</v>
      </c>
      <c r="J907" s="1">
        <v>2616.84</v>
      </c>
      <c r="K907" s="1">
        <v>27</v>
      </c>
      <c r="L907" s="1">
        <v>973.62</v>
      </c>
      <c r="M907" s="1">
        <v>1</v>
      </c>
    </row>
    <row r="908" spans="8:13" ht="28.8" x14ac:dyDescent="0.3">
      <c r="H908" s="1" t="s">
        <v>59</v>
      </c>
      <c r="I908" s="1" t="s">
        <v>248</v>
      </c>
      <c r="J908" s="1">
        <v>2611.84</v>
      </c>
      <c r="K908" s="1">
        <v>28</v>
      </c>
      <c r="L908" s="1">
        <v>967.4</v>
      </c>
      <c r="M908" s="1">
        <v>1</v>
      </c>
    </row>
    <row r="909" spans="8:13" ht="28.8" x14ac:dyDescent="0.3">
      <c r="H909" s="1" t="s">
        <v>49</v>
      </c>
      <c r="I909" s="1" t="s">
        <v>188</v>
      </c>
      <c r="J909" s="1">
        <v>2610.23</v>
      </c>
      <c r="K909" s="1">
        <v>49</v>
      </c>
      <c r="L909" s="1">
        <v>719.81</v>
      </c>
      <c r="M909" s="1">
        <v>1</v>
      </c>
    </row>
    <row r="910" spans="8:13" ht="28.8" x14ac:dyDescent="0.3">
      <c r="H910" s="1" t="s">
        <v>0</v>
      </c>
      <c r="I910" s="1" t="s">
        <v>158</v>
      </c>
      <c r="J910" s="1">
        <v>2601.9899999999998</v>
      </c>
      <c r="K910" s="1">
        <v>27</v>
      </c>
      <c r="L910" s="1">
        <v>925.02</v>
      </c>
      <c r="M910" s="1">
        <v>1</v>
      </c>
    </row>
    <row r="911" spans="8:13" ht="28.8" x14ac:dyDescent="0.3">
      <c r="H911" s="1" t="s">
        <v>59</v>
      </c>
      <c r="I911" s="1" t="s">
        <v>159</v>
      </c>
      <c r="J911" s="1">
        <v>2590.46</v>
      </c>
      <c r="K911" s="1">
        <v>34</v>
      </c>
      <c r="L911" s="1">
        <v>873.12</v>
      </c>
      <c r="M911" s="1">
        <v>1</v>
      </c>
    </row>
    <row r="912" spans="8:13" ht="43.2" x14ac:dyDescent="0.3">
      <c r="H912" s="1" t="s">
        <v>67</v>
      </c>
      <c r="I912" s="1" t="s">
        <v>164</v>
      </c>
      <c r="J912" s="1">
        <v>2587.3200000000002</v>
      </c>
      <c r="K912" s="1">
        <v>78</v>
      </c>
      <c r="L912" s="1">
        <v>1320.6</v>
      </c>
      <c r="M912" s="1">
        <v>1</v>
      </c>
    </row>
    <row r="913" spans="8:13" ht="28.8" x14ac:dyDescent="0.3">
      <c r="H913" s="1" t="s">
        <v>0</v>
      </c>
      <c r="I913" s="1" t="s">
        <v>249</v>
      </c>
      <c r="J913" s="1">
        <v>2585.51999999999</v>
      </c>
      <c r="K913" s="1">
        <v>36</v>
      </c>
      <c r="L913" s="1">
        <v>1436.3999999999901</v>
      </c>
      <c r="M913" s="1">
        <v>1</v>
      </c>
    </row>
    <row r="914" spans="8:13" ht="43.2" x14ac:dyDescent="0.3">
      <c r="H914" s="1" t="s">
        <v>0</v>
      </c>
      <c r="I914" s="1" t="s">
        <v>225</v>
      </c>
      <c r="J914" s="1">
        <v>2584.5100000000002</v>
      </c>
      <c r="K914" s="1">
        <v>23</v>
      </c>
      <c r="L914" s="1">
        <v>979.57</v>
      </c>
      <c r="M914" s="1">
        <v>1</v>
      </c>
    </row>
    <row r="915" spans="8:13" ht="28.8" x14ac:dyDescent="0.3">
      <c r="H915" s="1" t="s">
        <v>57</v>
      </c>
      <c r="I915" s="1" t="s">
        <v>167</v>
      </c>
      <c r="J915" s="1">
        <v>2574.88</v>
      </c>
      <c r="K915" s="1">
        <v>38</v>
      </c>
      <c r="L915" s="1">
        <v>526.67999999999995</v>
      </c>
      <c r="M915" s="1">
        <v>1</v>
      </c>
    </row>
    <row r="916" spans="8:13" ht="43.2" x14ac:dyDescent="0.3">
      <c r="H916" s="1" t="s">
        <v>6</v>
      </c>
      <c r="I916" s="1" t="s">
        <v>257</v>
      </c>
      <c r="J916" s="1">
        <v>2572.56</v>
      </c>
      <c r="K916" s="1">
        <v>27</v>
      </c>
      <c r="L916" s="1">
        <v>828.9</v>
      </c>
      <c r="M916" s="1">
        <v>1</v>
      </c>
    </row>
    <row r="917" spans="8:13" ht="43.2" x14ac:dyDescent="0.3">
      <c r="H917" s="1" t="s">
        <v>59</v>
      </c>
      <c r="I917" s="1" t="s">
        <v>225</v>
      </c>
      <c r="J917" s="1">
        <v>2554.8000000000002</v>
      </c>
      <c r="K917" s="1">
        <v>24</v>
      </c>
      <c r="L917" s="1">
        <v>880.08</v>
      </c>
      <c r="M917" s="1">
        <v>1</v>
      </c>
    </row>
    <row r="918" spans="8:13" ht="43.2" x14ac:dyDescent="0.3">
      <c r="H918" s="1" t="s">
        <v>6</v>
      </c>
      <c r="I918" s="1" t="s">
        <v>252</v>
      </c>
      <c r="J918" s="1">
        <v>2554.36</v>
      </c>
      <c r="K918" s="1">
        <v>38</v>
      </c>
      <c r="L918" s="1">
        <v>1263.5</v>
      </c>
      <c r="M918" s="1">
        <v>1</v>
      </c>
    </row>
    <row r="919" spans="8:13" ht="28.8" x14ac:dyDescent="0.3">
      <c r="H919" s="1" t="s">
        <v>19</v>
      </c>
      <c r="I919" s="1" t="s">
        <v>215</v>
      </c>
      <c r="J919" s="1">
        <v>2552</v>
      </c>
      <c r="K919" s="1">
        <v>44</v>
      </c>
      <c r="L919" s="1">
        <v>1056</v>
      </c>
      <c r="M919" s="1">
        <v>1</v>
      </c>
    </row>
    <row r="920" spans="8:13" ht="43.2" x14ac:dyDescent="0.3">
      <c r="H920" s="1" t="s">
        <v>49</v>
      </c>
      <c r="I920" s="1" t="s">
        <v>216</v>
      </c>
      <c r="J920" s="1">
        <v>2549.16</v>
      </c>
      <c r="K920" s="1">
        <v>36</v>
      </c>
      <c r="L920" s="1">
        <v>860.4</v>
      </c>
      <c r="M920" s="1">
        <v>1</v>
      </c>
    </row>
    <row r="921" spans="8:13" ht="43.2" x14ac:dyDescent="0.3">
      <c r="H921" s="1" t="s">
        <v>69</v>
      </c>
      <c r="I921" s="1" t="s">
        <v>195</v>
      </c>
      <c r="J921" s="1">
        <v>2546.6</v>
      </c>
      <c r="K921" s="1">
        <v>34</v>
      </c>
      <c r="L921" s="1">
        <v>807.5</v>
      </c>
      <c r="M921" s="1">
        <v>1</v>
      </c>
    </row>
    <row r="922" spans="8:13" ht="28.8" x14ac:dyDescent="0.3">
      <c r="H922" s="1" t="s">
        <v>12</v>
      </c>
      <c r="I922" s="1" t="s">
        <v>236</v>
      </c>
      <c r="J922" s="1">
        <v>2545.9499999999998</v>
      </c>
      <c r="K922" s="1">
        <v>33</v>
      </c>
      <c r="L922" s="1">
        <v>940.83</v>
      </c>
      <c r="M922" s="1">
        <v>1</v>
      </c>
    </row>
    <row r="923" spans="8:13" ht="28.8" x14ac:dyDescent="0.3">
      <c r="H923" s="1" t="s">
        <v>57</v>
      </c>
      <c r="I923" s="1" t="s">
        <v>207</v>
      </c>
      <c r="J923" s="1">
        <v>2544.8999999999901</v>
      </c>
      <c r="K923" s="1">
        <v>34</v>
      </c>
      <c r="L923" s="1">
        <v>1383.1199999999899</v>
      </c>
      <c r="M923" s="1">
        <v>1</v>
      </c>
    </row>
    <row r="924" spans="8:13" ht="43.2" x14ac:dyDescent="0.3">
      <c r="H924" s="1" t="s">
        <v>69</v>
      </c>
      <c r="I924" s="1" t="s">
        <v>224</v>
      </c>
      <c r="J924" s="1">
        <v>2543</v>
      </c>
      <c r="K924" s="1">
        <v>50</v>
      </c>
      <c r="L924" s="1">
        <v>1244</v>
      </c>
      <c r="M924" s="1">
        <v>1</v>
      </c>
    </row>
    <row r="925" spans="8:13" ht="28.8" x14ac:dyDescent="0.3">
      <c r="H925" s="1" t="s">
        <v>0</v>
      </c>
      <c r="I925" s="1" t="s">
        <v>174</v>
      </c>
      <c r="J925" s="1">
        <v>2542.6799999999998</v>
      </c>
      <c r="K925" s="1">
        <v>42</v>
      </c>
      <c r="L925" s="1">
        <v>1144.08</v>
      </c>
      <c r="M925" s="1">
        <v>1</v>
      </c>
    </row>
    <row r="926" spans="8:13" ht="28.8" x14ac:dyDescent="0.3">
      <c r="H926" s="1" t="s">
        <v>41</v>
      </c>
      <c r="I926" s="1" t="s">
        <v>167</v>
      </c>
      <c r="J926" s="1">
        <v>2541</v>
      </c>
      <c r="K926" s="1">
        <v>33</v>
      </c>
      <c r="L926" s="1">
        <v>762.3</v>
      </c>
      <c r="M926" s="1">
        <v>1</v>
      </c>
    </row>
    <row r="927" spans="8:13" ht="43.2" x14ac:dyDescent="0.3">
      <c r="H927" s="1" t="s">
        <v>6</v>
      </c>
      <c r="I927" s="1" t="s">
        <v>216</v>
      </c>
      <c r="J927" s="1">
        <v>2540.2999999999902</v>
      </c>
      <c r="K927" s="1">
        <v>35</v>
      </c>
      <c r="L927" s="1">
        <v>898.45</v>
      </c>
      <c r="M927" s="1">
        <v>1</v>
      </c>
    </row>
    <row r="928" spans="8:13" ht="28.8" x14ac:dyDescent="0.3">
      <c r="H928" s="1" t="s">
        <v>16</v>
      </c>
      <c r="I928" s="1" t="s">
        <v>188</v>
      </c>
      <c r="J928" s="1">
        <v>2532.36</v>
      </c>
      <c r="K928" s="1">
        <v>47</v>
      </c>
      <c r="L928" s="1">
        <v>719.1</v>
      </c>
      <c r="M928" s="1">
        <v>1</v>
      </c>
    </row>
    <row r="929" spans="8:13" ht="43.2" x14ac:dyDescent="0.3">
      <c r="H929" s="1" t="s">
        <v>59</v>
      </c>
      <c r="I929" s="1" t="s">
        <v>178</v>
      </c>
      <c r="J929" s="1">
        <v>2532.14</v>
      </c>
      <c r="K929" s="1">
        <v>26</v>
      </c>
      <c r="L929" s="1">
        <v>952.9</v>
      </c>
      <c r="M929" s="1">
        <v>1</v>
      </c>
    </row>
    <row r="930" spans="8:13" ht="43.2" x14ac:dyDescent="0.3">
      <c r="H930" s="1" t="s">
        <v>41</v>
      </c>
      <c r="I930" s="1" t="s">
        <v>222</v>
      </c>
      <c r="J930" s="1">
        <v>2529.08</v>
      </c>
      <c r="K930" s="1">
        <v>23</v>
      </c>
      <c r="L930" s="1">
        <v>958.40999999999894</v>
      </c>
      <c r="M930" s="1">
        <v>1</v>
      </c>
    </row>
    <row r="931" spans="8:13" ht="28.8" x14ac:dyDescent="0.3">
      <c r="H931" s="1" t="s">
        <v>0</v>
      </c>
      <c r="I931" s="1" t="s">
        <v>209</v>
      </c>
      <c r="J931" s="1">
        <v>2526.62</v>
      </c>
      <c r="K931" s="1">
        <v>38</v>
      </c>
      <c r="L931" s="1">
        <v>736.81999999999903</v>
      </c>
      <c r="M931" s="1">
        <v>1</v>
      </c>
    </row>
    <row r="932" spans="8:13" ht="43.2" x14ac:dyDescent="0.3">
      <c r="H932" s="1" t="s">
        <v>19</v>
      </c>
      <c r="I932" s="1" t="s">
        <v>221</v>
      </c>
      <c r="J932" s="1">
        <v>2525.9499999999998</v>
      </c>
      <c r="K932" s="1">
        <v>49</v>
      </c>
      <c r="L932" s="1">
        <v>688.93999999999903</v>
      </c>
      <c r="M932" s="1">
        <v>1</v>
      </c>
    </row>
    <row r="933" spans="8:13" ht="28.8" x14ac:dyDescent="0.3">
      <c r="H933" s="1" t="s">
        <v>12</v>
      </c>
      <c r="I933" s="1" t="s">
        <v>199</v>
      </c>
      <c r="J933" s="1">
        <v>2521.1999999999998</v>
      </c>
      <c r="K933" s="1">
        <v>40</v>
      </c>
      <c r="L933" s="1">
        <v>1072</v>
      </c>
      <c r="M933" s="1">
        <v>1</v>
      </c>
    </row>
    <row r="934" spans="8:13" ht="43.2" x14ac:dyDescent="0.3">
      <c r="H934" s="1" t="s">
        <v>53</v>
      </c>
      <c r="I934" s="1" t="s">
        <v>180</v>
      </c>
      <c r="J934" s="1">
        <v>2489.13</v>
      </c>
      <c r="K934" s="1">
        <v>27</v>
      </c>
      <c r="L934" s="1">
        <v>848.06999999999903</v>
      </c>
      <c r="M934" s="1">
        <v>1</v>
      </c>
    </row>
    <row r="935" spans="8:13" ht="43.2" x14ac:dyDescent="0.3">
      <c r="H935" s="1" t="s">
        <v>53</v>
      </c>
      <c r="I935" s="1" t="s">
        <v>221</v>
      </c>
      <c r="J935" s="1">
        <v>2474.56</v>
      </c>
      <c r="K935" s="1">
        <v>44</v>
      </c>
      <c r="L935" s="1">
        <v>825</v>
      </c>
      <c r="M935" s="1">
        <v>1</v>
      </c>
    </row>
    <row r="936" spans="8:13" ht="43.2" x14ac:dyDescent="0.3">
      <c r="H936" s="1" t="s">
        <v>33</v>
      </c>
      <c r="I936" s="1" t="s">
        <v>221</v>
      </c>
      <c r="J936" s="1">
        <v>2468.6299999999901</v>
      </c>
      <c r="K936" s="1">
        <v>43</v>
      </c>
      <c r="L936" s="1">
        <v>856.55999999999904</v>
      </c>
      <c r="M936" s="1">
        <v>1</v>
      </c>
    </row>
    <row r="937" spans="8:13" ht="28.8" x14ac:dyDescent="0.3">
      <c r="H937" s="1" t="s">
        <v>59</v>
      </c>
      <c r="I937" s="1" t="s">
        <v>153</v>
      </c>
      <c r="J937" s="1">
        <v>2465</v>
      </c>
      <c r="K937" s="1">
        <v>50</v>
      </c>
      <c r="L937" s="1">
        <v>1005.99999999999</v>
      </c>
      <c r="M937" s="1">
        <v>1</v>
      </c>
    </row>
    <row r="938" spans="8:13" x14ac:dyDescent="0.3">
      <c r="H938" s="1" t="s">
        <v>46</v>
      </c>
      <c r="I938" s="1" t="s">
        <v>194</v>
      </c>
      <c r="J938" s="1">
        <v>2462</v>
      </c>
      <c r="K938" s="1">
        <v>25</v>
      </c>
      <c r="L938" s="1">
        <v>978.75</v>
      </c>
      <c r="M938" s="1">
        <v>1</v>
      </c>
    </row>
    <row r="939" spans="8:13" ht="28.8" x14ac:dyDescent="0.3">
      <c r="H939" s="1" t="s">
        <v>37</v>
      </c>
      <c r="I939" s="1" t="s">
        <v>193</v>
      </c>
      <c r="J939" s="1">
        <v>2448</v>
      </c>
      <c r="K939" s="1">
        <v>34</v>
      </c>
      <c r="L939" s="1">
        <v>598.4</v>
      </c>
      <c r="M939" s="1">
        <v>1</v>
      </c>
    </row>
    <row r="940" spans="8:13" ht="28.8" x14ac:dyDescent="0.3">
      <c r="H940" s="1" t="s">
        <v>69</v>
      </c>
      <c r="I940" s="1" t="s">
        <v>182</v>
      </c>
      <c r="J940" s="1">
        <v>2441.5499999999902</v>
      </c>
      <c r="K940" s="1">
        <v>41</v>
      </c>
      <c r="L940" s="1">
        <v>1419.83</v>
      </c>
      <c r="M940" s="1">
        <v>1</v>
      </c>
    </row>
    <row r="941" spans="8:13" ht="43.2" x14ac:dyDescent="0.3">
      <c r="H941" s="1" t="s">
        <v>46</v>
      </c>
      <c r="I941" s="1" t="s">
        <v>206</v>
      </c>
      <c r="J941" s="1">
        <v>2437.2399999999998</v>
      </c>
      <c r="K941" s="1">
        <v>26</v>
      </c>
      <c r="L941" s="1">
        <v>648.43999999999903</v>
      </c>
      <c r="M941" s="1">
        <v>1</v>
      </c>
    </row>
    <row r="942" spans="8:13" ht="28.8" x14ac:dyDescent="0.3">
      <c r="H942" s="1" t="s">
        <v>64</v>
      </c>
      <c r="I942" s="1" t="s">
        <v>230</v>
      </c>
      <c r="J942" s="1">
        <v>2435.7199999999998</v>
      </c>
      <c r="K942" s="1">
        <v>28</v>
      </c>
      <c r="L942" s="1">
        <v>1132.8799999999901</v>
      </c>
      <c r="M942" s="1">
        <v>1</v>
      </c>
    </row>
    <row r="943" spans="8:13" ht="43.2" x14ac:dyDescent="0.3">
      <c r="H943" s="1" t="s">
        <v>59</v>
      </c>
      <c r="I943" s="1" t="s">
        <v>223</v>
      </c>
      <c r="J943" s="1">
        <v>2433.1999999999998</v>
      </c>
      <c r="K943" s="1">
        <v>44</v>
      </c>
      <c r="L943" s="1">
        <v>1257.52</v>
      </c>
      <c r="M943" s="1">
        <v>1</v>
      </c>
    </row>
    <row r="944" spans="8:13" ht="28.8" x14ac:dyDescent="0.3">
      <c r="H944" s="1" t="s">
        <v>41</v>
      </c>
      <c r="I944" s="1" t="s">
        <v>247</v>
      </c>
      <c r="J944" s="1">
        <v>2430.12</v>
      </c>
      <c r="K944" s="1">
        <v>22</v>
      </c>
      <c r="L944" s="1">
        <v>783.19999999999902</v>
      </c>
      <c r="M944" s="1">
        <v>1</v>
      </c>
    </row>
    <row r="945" spans="8:13" ht="28.8" x14ac:dyDescent="0.3">
      <c r="H945" s="1" t="s">
        <v>41</v>
      </c>
      <c r="I945" s="1" t="s">
        <v>250</v>
      </c>
      <c r="J945" s="1">
        <v>2428.58</v>
      </c>
      <c r="K945" s="1">
        <v>22</v>
      </c>
      <c r="L945" s="1">
        <v>775.06</v>
      </c>
      <c r="M945" s="1">
        <v>1</v>
      </c>
    </row>
    <row r="946" spans="8:13" ht="43.2" x14ac:dyDescent="0.3">
      <c r="H946" s="1" t="s">
        <v>9</v>
      </c>
      <c r="I946" s="1" t="s">
        <v>252</v>
      </c>
      <c r="J946" s="1">
        <v>2428.44</v>
      </c>
      <c r="K946" s="1">
        <v>42</v>
      </c>
      <c r="L946" s="1">
        <v>1001.7</v>
      </c>
      <c r="M946" s="1">
        <v>1</v>
      </c>
    </row>
    <row r="947" spans="8:13" x14ac:dyDescent="0.3">
      <c r="H947" s="1" t="s">
        <v>49</v>
      </c>
      <c r="I947" s="1" t="s">
        <v>254</v>
      </c>
      <c r="J947" s="1">
        <v>2415.12</v>
      </c>
      <c r="K947" s="1">
        <v>29</v>
      </c>
      <c r="L947" s="1">
        <v>1260.05</v>
      </c>
      <c r="M947" s="1">
        <v>1</v>
      </c>
    </row>
    <row r="948" spans="8:13" ht="28.8" x14ac:dyDescent="0.3">
      <c r="H948" s="1" t="s">
        <v>59</v>
      </c>
      <c r="I948" s="1" t="s">
        <v>156</v>
      </c>
      <c r="J948" s="1">
        <v>2414.1999999999998</v>
      </c>
      <c r="K948" s="1">
        <v>20</v>
      </c>
      <c r="L948" s="1">
        <v>1095</v>
      </c>
      <c r="M948" s="1">
        <v>1</v>
      </c>
    </row>
    <row r="949" spans="8:13" ht="28.8" x14ac:dyDescent="0.3">
      <c r="H949" s="1" t="s">
        <v>59</v>
      </c>
      <c r="I949" s="1" t="s">
        <v>170</v>
      </c>
      <c r="J949" s="1">
        <v>2407.6799999999998</v>
      </c>
      <c r="K949" s="1">
        <v>36</v>
      </c>
      <c r="L949" s="1">
        <v>635.03999999999905</v>
      </c>
      <c r="M949" s="1">
        <v>1</v>
      </c>
    </row>
    <row r="950" spans="8:13" ht="28.8" x14ac:dyDescent="0.3">
      <c r="H950" s="1" t="s">
        <v>37</v>
      </c>
      <c r="I950" s="1" t="s">
        <v>220</v>
      </c>
      <c r="J950" s="1">
        <v>2406.2800000000002</v>
      </c>
      <c r="K950" s="1">
        <v>43</v>
      </c>
      <c r="L950" s="1">
        <v>1144.6600000000001</v>
      </c>
      <c r="M950" s="1">
        <v>1</v>
      </c>
    </row>
    <row r="951" spans="8:13" ht="28.8" x14ac:dyDescent="0.3">
      <c r="H951" s="1" t="s">
        <v>67</v>
      </c>
      <c r="I951" s="1" t="s">
        <v>188</v>
      </c>
      <c r="J951" s="1">
        <v>2397.7199999999998</v>
      </c>
      <c r="K951" s="1">
        <v>44</v>
      </c>
      <c r="L951" s="1">
        <v>700.2</v>
      </c>
      <c r="M951" s="1">
        <v>1</v>
      </c>
    </row>
    <row r="952" spans="8:13" ht="28.8" x14ac:dyDescent="0.3">
      <c r="H952" s="1" t="s">
        <v>6</v>
      </c>
      <c r="I952" s="1" t="s">
        <v>193</v>
      </c>
      <c r="J952" s="1">
        <v>2393.6</v>
      </c>
      <c r="K952" s="1">
        <v>34</v>
      </c>
      <c r="L952" s="1">
        <v>544</v>
      </c>
      <c r="M952" s="1">
        <v>1</v>
      </c>
    </row>
    <row r="953" spans="8:13" ht="43.2" x14ac:dyDescent="0.3">
      <c r="H953" s="1" t="s">
        <v>12</v>
      </c>
      <c r="I953" s="1" t="s">
        <v>219</v>
      </c>
      <c r="J953" s="1">
        <v>2391.2199999999998</v>
      </c>
      <c r="K953" s="1">
        <v>34</v>
      </c>
      <c r="L953" s="1">
        <v>1158.03999999999</v>
      </c>
      <c r="M953" s="1">
        <v>1</v>
      </c>
    </row>
    <row r="954" spans="8:13" ht="28.8" x14ac:dyDescent="0.3">
      <c r="H954" s="1" t="s">
        <v>41</v>
      </c>
      <c r="I954" s="1" t="s">
        <v>249</v>
      </c>
      <c r="J954" s="1">
        <v>2374.0499999999902</v>
      </c>
      <c r="K954" s="1">
        <v>35</v>
      </c>
      <c r="L954" s="1">
        <v>1256.8499999999999</v>
      </c>
      <c r="M954" s="1">
        <v>1</v>
      </c>
    </row>
    <row r="955" spans="8:13" ht="28.8" x14ac:dyDescent="0.3">
      <c r="H955" s="1" t="s">
        <v>64</v>
      </c>
      <c r="I955" s="1" t="s">
        <v>215</v>
      </c>
      <c r="J955" s="1">
        <v>2366.13</v>
      </c>
      <c r="K955" s="1">
        <v>39</v>
      </c>
      <c r="L955" s="1">
        <v>1040.1300000000001</v>
      </c>
      <c r="M955" s="1">
        <v>1</v>
      </c>
    </row>
    <row r="956" spans="8:13" ht="28.8" x14ac:dyDescent="0.3">
      <c r="H956" s="1" t="s">
        <v>12</v>
      </c>
      <c r="I956" s="1" t="s">
        <v>193</v>
      </c>
      <c r="J956" s="1">
        <v>2355.1999999999998</v>
      </c>
      <c r="K956" s="1">
        <v>32</v>
      </c>
      <c r="L956" s="1">
        <v>614.39999999999895</v>
      </c>
      <c r="M956" s="1">
        <v>1</v>
      </c>
    </row>
    <row r="957" spans="8:13" ht="28.8" x14ac:dyDescent="0.3">
      <c r="H957" s="1" t="s">
        <v>41</v>
      </c>
      <c r="I957" s="1" t="s">
        <v>184</v>
      </c>
      <c r="J957" s="1">
        <v>2352</v>
      </c>
      <c r="K957" s="1">
        <v>24</v>
      </c>
      <c r="L957" s="1">
        <v>952.08</v>
      </c>
      <c r="M957" s="1">
        <v>1</v>
      </c>
    </row>
    <row r="958" spans="8:13" ht="28.8" x14ac:dyDescent="0.3">
      <c r="H958" s="1" t="s">
        <v>41</v>
      </c>
      <c r="I958" s="1" t="s">
        <v>217</v>
      </c>
      <c r="J958" s="1">
        <v>2348.4299999999998</v>
      </c>
      <c r="K958" s="1">
        <v>21</v>
      </c>
      <c r="L958" s="1">
        <v>619.28999999999905</v>
      </c>
      <c r="M958" s="1">
        <v>1</v>
      </c>
    </row>
    <row r="959" spans="8:13" ht="43.2" x14ac:dyDescent="0.3">
      <c r="H959" s="1" t="s">
        <v>53</v>
      </c>
      <c r="I959" s="1" t="s">
        <v>219</v>
      </c>
      <c r="J959" s="1">
        <v>2345.2800000000002</v>
      </c>
      <c r="K959" s="1">
        <v>32</v>
      </c>
      <c r="L959" s="1">
        <v>1184.6400000000001</v>
      </c>
      <c r="M959" s="1">
        <v>1</v>
      </c>
    </row>
    <row r="960" spans="8:13" ht="43.2" x14ac:dyDescent="0.3">
      <c r="H960" s="1" t="s">
        <v>23</v>
      </c>
      <c r="I960" s="1" t="s">
        <v>178</v>
      </c>
      <c r="J960" s="1">
        <v>2341.56</v>
      </c>
      <c r="K960" s="1">
        <v>26</v>
      </c>
      <c r="L960" s="1">
        <v>762.32</v>
      </c>
      <c r="M960" s="1">
        <v>1</v>
      </c>
    </row>
    <row r="961" spans="8:13" ht="43.2" x14ac:dyDescent="0.3">
      <c r="H961" s="1" t="s">
        <v>19</v>
      </c>
      <c r="I961" s="1" t="s">
        <v>223</v>
      </c>
      <c r="J961" s="1">
        <v>2336.3999999999901</v>
      </c>
      <c r="K961" s="1">
        <v>40</v>
      </c>
      <c r="L961" s="1">
        <v>1267.5999999999999</v>
      </c>
      <c r="M961" s="1">
        <v>1</v>
      </c>
    </row>
    <row r="962" spans="8:13" ht="43.2" x14ac:dyDescent="0.3">
      <c r="H962" s="1" t="s">
        <v>49</v>
      </c>
      <c r="I962" s="1" t="s">
        <v>201</v>
      </c>
      <c r="J962" s="1">
        <v>2335.08</v>
      </c>
      <c r="K962" s="1">
        <v>22</v>
      </c>
      <c r="L962" s="1">
        <v>866.8</v>
      </c>
      <c r="M962" s="1">
        <v>1</v>
      </c>
    </row>
    <row r="963" spans="8:13" ht="28.8" x14ac:dyDescent="0.3">
      <c r="H963" s="1" t="s">
        <v>53</v>
      </c>
      <c r="I963" s="1" t="s">
        <v>255</v>
      </c>
      <c r="J963" s="1">
        <v>2333.37</v>
      </c>
      <c r="K963" s="1">
        <v>39</v>
      </c>
      <c r="L963" s="1">
        <v>1307.67</v>
      </c>
      <c r="M963" s="1">
        <v>1</v>
      </c>
    </row>
    <row r="964" spans="8:13" ht="43.2" x14ac:dyDescent="0.3">
      <c r="H964" s="1" t="s">
        <v>33</v>
      </c>
      <c r="I964" s="1" t="s">
        <v>257</v>
      </c>
      <c r="J964" s="1">
        <v>2329.14</v>
      </c>
      <c r="K964" s="1">
        <v>22</v>
      </c>
      <c r="L964" s="1">
        <v>908.38</v>
      </c>
      <c r="M964" s="1">
        <v>1</v>
      </c>
    </row>
    <row r="965" spans="8:13" ht="43.2" x14ac:dyDescent="0.3">
      <c r="H965" s="1" t="s">
        <v>69</v>
      </c>
      <c r="I965" s="1" t="s">
        <v>201</v>
      </c>
      <c r="J965" s="1">
        <v>2325.25</v>
      </c>
      <c r="K965" s="1">
        <v>25</v>
      </c>
      <c r="L965" s="1">
        <v>656.75</v>
      </c>
      <c r="M965" s="1">
        <v>1</v>
      </c>
    </row>
    <row r="966" spans="8:13" ht="28.8" x14ac:dyDescent="0.3">
      <c r="H966" s="1" t="s">
        <v>9</v>
      </c>
      <c r="I966" s="1" t="s">
        <v>213</v>
      </c>
      <c r="J966" s="1">
        <v>2323.88</v>
      </c>
      <c r="K966" s="1">
        <v>26</v>
      </c>
      <c r="L966" s="1">
        <v>929.49999999999898</v>
      </c>
      <c r="M966" s="1">
        <v>1</v>
      </c>
    </row>
    <row r="967" spans="8:13" ht="43.2" x14ac:dyDescent="0.3">
      <c r="H967" s="1" t="s">
        <v>33</v>
      </c>
      <c r="I967" s="1" t="s">
        <v>206</v>
      </c>
      <c r="J967" s="1">
        <v>2321.52</v>
      </c>
      <c r="K967" s="1">
        <v>24</v>
      </c>
      <c r="L967" s="1">
        <v>670.32</v>
      </c>
      <c r="M967" s="1">
        <v>1</v>
      </c>
    </row>
    <row r="968" spans="8:13" ht="28.8" x14ac:dyDescent="0.3">
      <c r="H968" s="1" t="s">
        <v>39</v>
      </c>
      <c r="I968" s="1" t="s">
        <v>198</v>
      </c>
      <c r="J968" s="1">
        <v>2311.4</v>
      </c>
      <c r="K968" s="1">
        <v>26</v>
      </c>
      <c r="L968" s="1">
        <v>571.48</v>
      </c>
      <c r="M968" s="1">
        <v>1</v>
      </c>
    </row>
    <row r="969" spans="8:13" ht="28.8" x14ac:dyDescent="0.3">
      <c r="H969" s="1" t="s">
        <v>46</v>
      </c>
      <c r="I969" s="1" t="s">
        <v>237</v>
      </c>
      <c r="J969" s="1">
        <v>2294</v>
      </c>
      <c r="K969" s="1">
        <v>25</v>
      </c>
      <c r="L969" s="1">
        <v>605</v>
      </c>
      <c r="M969" s="1">
        <v>1</v>
      </c>
    </row>
    <row r="970" spans="8:13" ht="43.2" x14ac:dyDescent="0.3">
      <c r="H970" s="1" t="s">
        <v>19</v>
      </c>
      <c r="I970" s="1" t="s">
        <v>232</v>
      </c>
      <c r="J970" s="1">
        <v>2288.25</v>
      </c>
      <c r="K970" s="1">
        <v>27</v>
      </c>
      <c r="L970" s="1">
        <v>832.14</v>
      </c>
      <c r="M970" s="1">
        <v>1</v>
      </c>
    </row>
    <row r="971" spans="8:13" ht="28.8" x14ac:dyDescent="0.3">
      <c r="H971" s="1" t="s">
        <v>41</v>
      </c>
      <c r="I971" s="1" t="s">
        <v>171</v>
      </c>
      <c r="J971" s="1">
        <v>2279.16</v>
      </c>
      <c r="K971" s="1">
        <v>39</v>
      </c>
      <c r="L971" s="1">
        <v>944.969999999999</v>
      </c>
      <c r="M971" s="1">
        <v>1</v>
      </c>
    </row>
    <row r="972" spans="8:13" ht="28.8" x14ac:dyDescent="0.3">
      <c r="H972" s="1" t="s">
        <v>19</v>
      </c>
      <c r="I972" s="1" t="s">
        <v>182</v>
      </c>
      <c r="J972" s="1">
        <v>2275.2600000000002</v>
      </c>
      <c r="K972" s="1">
        <v>39</v>
      </c>
      <c r="L972" s="1">
        <v>1303.3800000000001</v>
      </c>
      <c r="M972" s="1">
        <v>1</v>
      </c>
    </row>
    <row r="973" spans="8:13" ht="28.8" x14ac:dyDescent="0.3">
      <c r="H973" s="1" t="s">
        <v>41</v>
      </c>
      <c r="I973" s="1" t="s">
        <v>155</v>
      </c>
      <c r="J973" s="1">
        <v>2270.4</v>
      </c>
      <c r="K973" s="1">
        <v>20</v>
      </c>
      <c r="L973" s="1">
        <v>1135.2</v>
      </c>
      <c r="M973" s="1">
        <v>1</v>
      </c>
    </row>
    <row r="974" spans="8:13" ht="43.2" x14ac:dyDescent="0.3">
      <c r="H974" s="1" t="s">
        <v>9</v>
      </c>
      <c r="I974" s="1" t="s">
        <v>216</v>
      </c>
      <c r="J974" s="1">
        <v>2270.16</v>
      </c>
      <c r="K974" s="1">
        <v>27</v>
      </c>
      <c r="L974" s="1">
        <v>1003.59</v>
      </c>
      <c r="M974" s="1">
        <v>1</v>
      </c>
    </row>
    <row r="975" spans="8:13" ht="28.8" x14ac:dyDescent="0.3">
      <c r="H975" s="1" t="s">
        <v>41</v>
      </c>
      <c r="I975" s="1" t="s">
        <v>160</v>
      </c>
      <c r="J975" s="1">
        <v>2268.9499999999998</v>
      </c>
      <c r="K975" s="1">
        <v>23</v>
      </c>
      <c r="L975" s="1">
        <v>594.09</v>
      </c>
      <c r="M975" s="1">
        <v>1</v>
      </c>
    </row>
    <row r="976" spans="8:13" ht="28.8" x14ac:dyDescent="0.3">
      <c r="H976" s="1" t="s">
        <v>12</v>
      </c>
      <c r="I976" s="1" t="s">
        <v>197</v>
      </c>
      <c r="J976" s="1">
        <v>2268.8200000000002</v>
      </c>
      <c r="K976" s="1">
        <v>34</v>
      </c>
      <c r="L976" s="1">
        <v>1146.1400000000001</v>
      </c>
      <c r="M976" s="1">
        <v>1</v>
      </c>
    </row>
    <row r="977" spans="8:13" ht="28.8" x14ac:dyDescent="0.3">
      <c r="H977" s="1" t="s">
        <v>16</v>
      </c>
      <c r="I977" s="1" t="s">
        <v>244</v>
      </c>
      <c r="J977" s="1">
        <v>2263.3599999999901</v>
      </c>
      <c r="K977" s="1">
        <v>44</v>
      </c>
      <c r="L977" s="1">
        <v>839.08</v>
      </c>
      <c r="M977" s="1">
        <v>1</v>
      </c>
    </row>
    <row r="978" spans="8:13" x14ac:dyDescent="0.3">
      <c r="H978" s="1" t="s">
        <v>41</v>
      </c>
      <c r="I978" s="1" t="s">
        <v>245</v>
      </c>
      <c r="J978" s="1">
        <v>2260.5500000000002</v>
      </c>
      <c r="K978" s="1">
        <v>29</v>
      </c>
      <c r="L978" s="1">
        <v>1004.85</v>
      </c>
      <c r="M978" s="1">
        <v>1</v>
      </c>
    </row>
    <row r="979" spans="8:13" x14ac:dyDescent="0.3">
      <c r="H979" s="1" t="s">
        <v>49</v>
      </c>
      <c r="I979" s="1" t="s">
        <v>245</v>
      </c>
      <c r="J979" s="1">
        <v>2251.86</v>
      </c>
      <c r="K979" s="1">
        <v>26</v>
      </c>
      <c r="L979" s="1">
        <v>1126.06</v>
      </c>
      <c r="M979" s="1">
        <v>1</v>
      </c>
    </row>
    <row r="980" spans="8:13" ht="28.8" x14ac:dyDescent="0.3">
      <c r="H980" s="1" t="s">
        <v>39</v>
      </c>
      <c r="I980" s="1" t="s">
        <v>200</v>
      </c>
      <c r="J980" s="1">
        <v>2242.56</v>
      </c>
      <c r="K980" s="1">
        <v>32</v>
      </c>
      <c r="L980" s="1">
        <v>1048.32</v>
      </c>
      <c r="M980" s="1">
        <v>1</v>
      </c>
    </row>
    <row r="981" spans="8:13" ht="28.8" x14ac:dyDescent="0.3">
      <c r="H981" s="1" t="s">
        <v>0</v>
      </c>
      <c r="I981" s="1" t="s">
        <v>247</v>
      </c>
      <c r="J981" s="1">
        <v>2241.14</v>
      </c>
      <c r="K981" s="1">
        <v>22</v>
      </c>
      <c r="L981" s="1">
        <v>594.22</v>
      </c>
      <c r="M981" s="1">
        <v>1</v>
      </c>
    </row>
    <row r="982" spans="8:13" ht="43.2" x14ac:dyDescent="0.3">
      <c r="H982" s="1" t="s">
        <v>53</v>
      </c>
      <c r="I982" s="1" t="s">
        <v>201</v>
      </c>
      <c r="J982" s="1">
        <v>2238.7199999999998</v>
      </c>
      <c r="K982" s="1">
        <v>22</v>
      </c>
      <c r="L982" s="1">
        <v>770.44</v>
      </c>
      <c r="M982" s="1">
        <v>1</v>
      </c>
    </row>
    <row r="983" spans="8:13" ht="28.8" x14ac:dyDescent="0.3">
      <c r="H983" s="1" t="s">
        <v>23</v>
      </c>
      <c r="I983" s="1" t="s">
        <v>244</v>
      </c>
      <c r="J983" s="1">
        <v>2236.9499999999998</v>
      </c>
      <c r="K983" s="1">
        <v>45</v>
      </c>
      <c r="L983" s="1">
        <v>780.3</v>
      </c>
      <c r="M983" s="1">
        <v>1</v>
      </c>
    </row>
    <row r="984" spans="8:13" ht="28.8" x14ac:dyDescent="0.3">
      <c r="H984" s="1" t="s">
        <v>0</v>
      </c>
      <c r="I984" s="1" t="s">
        <v>159</v>
      </c>
      <c r="J984" s="1">
        <v>2229.21</v>
      </c>
      <c r="K984" s="1">
        <v>31</v>
      </c>
      <c r="L984" s="1">
        <v>663.4</v>
      </c>
      <c r="M984" s="1">
        <v>1</v>
      </c>
    </row>
    <row r="985" spans="8:13" ht="28.8" x14ac:dyDescent="0.3">
      <c r="H985" s="1" t="s">
        <v>46</v>
      </c>
      <c r="I985" s="1" t="s">
        <v>197</v>
      </c>
      <c r="J985" s="1">
        <v>2226.9</v>
      </c>
      <c r="K985" s="1">
        <v>39</v>
      </c>
      <c r="L985" s="1">
        <v>939.11999999999898</v>
      </c>
      <c r="M985" s="1">
        <v>1</v>
      </c>
    </row>
    <row r="986" spans="8:13" ht="28.8" x14ac:dyDescent="0.3">
      <c r="H986" s="1" t="s">
        <v>53</v>
      </c>
      <c r="I986" s="1" t="s">
        <v>233</v>
      </c>
      <c r="J986" s="1">
        <v>2215.5</v>
      </c>
      <c r="K986" s="1">
        <v>25</v>
      </c>
      <c r="L986" s="1">
        <v>779</v>
      </c>
      <c r="M986" s="1">
        <v>1</v>
      </c>
    </row>
    <row r="987" spans="8:13" ht="43.2" x14ac:dyDescent="0.3">
      <c r="H987" s="1" t="s">
        <v>12</v>
      </c>
      <c r="I987" s="1" t="s">
        <v>195</v>
      </c>
      <c r="J987" s="1">
        <v>2215</v>
      </c>
      <c r="K987" s="1">
        <v>25</v>
      </c>
      <c r="L987" s="1">
        <v>936.24999999999898</v>
      </c>
      <c r="M987" s="1">
        <v>1</v>
      </c>
    </row>
    <row r="988" spans="8:13" ht="28.8" x14ac:dyDescent="0.3">
      <c r="H988" s="1" t="s">
        <v>16</v>
      </c>
      <c r="I988" s="1" t="s">
        <v>215</v>
      </c>
      <c r="J988" s="1">
        <v>2214</v>
      </c>
      <c r="K988" s="1">
        <v>41</v>
      </c>
      <c r="L988" s="1">
        <v>820</v>
      </c>
      <c r="M988" s="1">
        <v>1</v>
      </c>
    </row>
    <row r="989" spans="8:13" ht="28.8" x14ac:dyDescent="0.3">
      <c r="H989" s="1" t="s">
        <v>69</v>
      </c>
      <c r="I989" s="1" t="s">
        <v>153</v>
      </c>
      <c r="J989" s="1">
        <v>2200.63</v>
      </c>
      <c r="K989" s="1">
        <v>49</v>
      </c>
      <c r="L989" s="1">
        <v>770.81</v>
      </c>
      <c r="M989" s="1">
        <v>1</v>
      </c>
    </row>
    <row r="990" spans="8:13" ht="28.8" x14ac:dyDescent="0.3">
      <c r="H990" s="1" t="s">
        <v>53</v>
      </c>
      <c r="I990" s="1" t="s">
        <v>192</v>
      </c>
      <c r="J990" s="1">
        <v>2195.1</v>
      </c>
      <c r="K990" s="1">
        <v>30</v>
      </c>
      <c r="L990" s="1">
        <v>723.6</v>
      </c>
      <c r="M990" s="1">
        <v>1</v>
      </c>
    </row>
    <row r="991" spans="8:13" ht="28.8" x14ac:dyDescent="0.3">
      <c r="H991" s="1" t="s">
        <v>16</v>
      </c>
      <c r="I991" s="1" t="s">
        <v>213</v>
      </c>
      <c r="J991" s="1">
        <v>2184.8200000000002</v>
      </c>
      <c r="K991" s="1">
        <v>22</v>
      </c>
      <c r="L991" s="1">
        <v>1004.96</v>
      </c>
      <c r="M991" s="1">
        <v>1</v>
      </c>
    </row>
    <row r="992" spans="8:13" ht="43.2" x14ac:dyDescent="0.3">
      <c r="H992" s="1" t="s">
        <v>0</v>
      </c>
      <c r="I992" s="1" t="s">
        <v>219</v>
      </c>
      <c r="J992" s="1">
        <v>2176.65</v>
      </c>
      <c r="K992" s="1">
        <v>35</v>
      </c>
      <c r="L992" s="1">
        <v>907.19999999999902</v>
      </c>
      <c r="M992" s="1">
        <v>1</v>
      </c>
    </row>
    <row r="993" spans="8:13" ht="28.8" x14ac:dyDescent="0.3">
      <c r="H993" s="1" t="s">
        <v>0</v>
      </c>
      <c r="I993" s="1" t="s">
        <v>153</v>
      </c>
      <c r="J993" s="1">
        <v>2175.63</v>
      </c>
      <c r="K993" s="1">
        <v>47</v>
      </c>
      <c r="L993" s="1">
        <v>804.17</v>
      </c>
      <c r="M993" s="1">
        <v>1</v>
      </c>
    </row>
    <row r="994" spans="8:13" ht="43.2" x14ac:dyDescent="0.3">
      <c r="H994" s="1" t="s">
        <v>53</v>
      </c>
      <c r="I994" s="1" t="s">
        <v>178</v>
      </c>
      <c r="J994" s="1">
        <v>2173</v>
      </c>
      <c r="K994" s="1">
        <v>25</v>
      </c>
      <c r="L994" s="1">
        <v>654.5</v>
      </c>
      <c r="M994" s="1">
        <v>1</v>
      </c>
    </row>
    <row r="995" spans="8:13" ht="28.8" x14ac:dyDescent="0.3">
      <c r="H995" s="1" t="s">
        <v>53</v>
      </c>
      <c r="I995" s="1" t="s">
        <v>179</v>
      </c>
      <c r="J995" s="1">
        <v>2164.4</v>
      </c>
      <c r="K995" s="1">
        <v>35</v>
      </c>
      <c r="L995" s="1">
        <v>962.15</v>
      </c>
      <c r="M995" s="1">
        <v>1</v>
      </c>
    </row>
    <row r="996" spans="8:13" ht="43.2" x14ac:dyDescent="0.3">
      <c r="H996" s="1" t="s">
        <v>64</v>
      </c>
      <c r="I996" s="1" t="s">
        <v>232</v>
      </c>
      <c r="J996" s="1">
        <v>2153.58</v>
      </c>
      <c r="K996" s="1">
        <v>26</v>
      </c>
      <c r="L996" s="1">
        <v>751.4</v>
      </c>
      <c r="M996" s="1">
        <v>1</v>
      </c>
    </row>
    <row r="997" spans="8:13" x14ac:dyDescent="0.3">
      <c r="H997" s="1" t="s">
        <v>6</v>
      </c>
      <c r="I997" s="1" t="s">
        <v>254</v>
      </c>
      <c r="J997" s="1">
        <v>2152.67</v>
      </c>
      <c r="K997" s="1">
        <v>29</v>
      </c>
      <c r="L997" s="1">
        <v>997.6</v>
      </c>
      <c r="M997" s="1">
        <v>1</v>
      </c>
    </row>
    <row r="998" spans="8:13" ht="43.2" x14ac:dyDescent="0.3">
      <c r="H998" s="1" t="s">
        <v>64</v>
      </c>
      <c r="I998" s="1" t="s">
        <v>178</v>
      </c>
      <c r="J998" s="1">
        <v>2143.6</v>
      </c>
      <c r="K998" s="1">
        <v>23</v>
      </c>
      <c r="L998" s="1">
        <v>746.58</v>
      </c>
      <c r="M998" s="1">
        <v>1</v>
      </c>
    </row>
    <row r="999" spans="8:13" ht="28.8" x14ac:dyDescent="0.3">
      <c r="H999" s="1" t="s">
        <v>0</v>
      </c>
      <c r="I999" s="1" t="s">
        <v>255</v>
      </c>
      <c r="J999" s="1">
        <v>2123.64</v>
      </c>
      <c r="K999" s="1">
        <v>34</v>
      </c>
      <c r="L999" s="1">
        <v>1229.4399999999901</v>
      </c>
      <c r="M999" s="1">
        <v>1</v>
      </c>
    </row>
    <row r="1000" spans="8:13" ht="28.8" x14ac:dyDescent="0.3">
      <c r="H1000" s="1" t="s">
        <v>53</v>
      </c>
      <c r="I1000" s="1" t="s">
        <v>203</v>
      </c>
      <c r="J1000" s="1">
        <v>2121.33</v>
      </c>
      <c r="K1000" s="1">
        <v>31</v>
      </c>
      <c r="L1000" s="1">
        <v>602.33000000000004</v>
      </c>
      <c r="M1000" s="1">
        <v>1</v>
      </c>
    </row>
    <row r="1001" spans="8:13" ht="43.2" x14ac:dyDescent="0.3">
      <c r="H1001" s="1" t="s">
        <v>53</v>
      </c>
      <c r="I1001" s="1" t="s">
        <v>195</v>
      </c>
      <c r="J1001" s="1">
        <v>2104.56</v>
      </c>
      <c r="K1001" s="1">
        <v>24</v>
      </c>
      <c r="L1001" s="1">
        <v>876.96</v>
      </c>
      <c r="M1001" s="1">
        <v>1</v>
      </c>
    </row>
    <row r="1002" spans="8:13" ht="43.2" x14ac:dyDescent="0.3">
      <c r="H1002" s="1" t="s">
        <v>49</v>
      </c>
      <c r="I1002" s="1" t="s">
        <v>252</v>
      </c>
      <c r="J1002" s="1">
        <v>2103.3000000000002</v>
      </c>
      <c r="K1002" s="1">
        <v>30</v>
      </c>
      <c r="L1002" s="1">
        <v>1084.2</v>
      </c>
      <c r="M1002" s="1">
        <v>1</v>
      </c>
    </row>
    <row r="1003" spans="8:13" ht="28.8" x14ac:dyDescent="0.3">
      <c r="H1003" s="1" t="s">
        <v>41</v>
      </c>
      <c r="I1003" s="1" t="s">
        <v>251</v>
      </c>
      <c r="J1003" s="1">
        <v>2097.6</v>
      </c>
      <c r="K1003" s="1">
        <v>48</v>
      </c>
      <c r="L1003" s="1">
        <v>524.64</v>
      </c>
      <c r="M1003" s="1">
        <v>1</v>
      </c>
    </row>
    <row r="1004" spans="8:13" ht="28.8" x14ac:dyDescent="0.3">
      <c r="H1004" s="1" t="s">
        <v>57</v>
      </c>
      <c r="I1004" s="1" t="s">
        <v>239</v>
      </c>
      <c r="J1004" s="1">
        <v>2080.1</v>
      </c>
      <c r="K1004" s="1">
        <v>31</v>
      </c>
      <c r="L1004" s="1">
        <v>1077.8699999999999</v>
      </c>
      <c r="M1004" s="1">
        <v>1</v>
      </c>
    </row>
    <row r="1005" spans="8:13" ht="28.8" x14ac:dyDescent="0.3">
      <c r="H1005" s="1" t="s">
        <v>64</v>
      </c>
      <c r="I1005" s="1" t="s">
        <v>179</v>
      </c>
      <c r="J1005" s="1">
        <v>2079.77</v>
      </c>
      <c r="K1005" s="1">
        <v>37</v>
      </c>
      <c r="L1005" s="1">
        <v>808.81999999999903</v>
      </c>
      <c r="M1005" s="1">
        <v>1</v>
      </c>
    </row>
    <row r="1006" spans="8:13" ht="28.8" x14ac:dyDescent="0.3">
      <c r="H1006" s="1" t="s">
        <v>53</v>
      </c>
      <c r="I1006" s="1" t="s">
        <v>207</v>
      </c>
      <c r="J1006" s="1">
        <v>2073.12</v>
      </c>
      <c r="K1006" s="1">
        <v>28</v>
      </c>
      <c r="L1006" s="1">
        <v>1116.3599999999999</v>
      </c>
      <c r="M1006" s="1">
        <v>1</v>
      </c>
    </row>
    <row r="1007" spans="8:13" ht="28.8" x14ac:dyDescent="0.3">
      <c r="H1007" s="1" t="s">
        <v>49</v>
      </c>
      <c r="I1007" s="1" t="s">
        <v>215</v>
      </c>
      <c r="J1007" s="1">
        <v>2069.44</v>
      </c>
      <c r="K1007" s="1">
        <v>32</v>
      </c>
      <c r="L1007" s="1">
        <v>981.44</v>
      </c>
      <c r="M1007" s="1">
        <v>1</v>
      </c>
    </row>
    <row r="1008" spans="8:13" x14ac:dyDescent="0.3">
      <c r="H1008" s="1" t="s">
        <v>0</v>
      </c>
      <c r="I1008" s="1" t="s">
        <v>254</v>
      </c>
      <c r="J1008" s="1">
        <v>2063.7599999999902</v>
      </c>
      <c r="K1008" s="1">
        <v>24</v>
      </c>
      <c r="L1008" s="1">
        <v>1107.8399999999999</v>
      </c>
      <c r="M1008" s="1">
        <v>1</v>
      </c>
    </row>
    <row r="1009" spans="8:13" ht="43.2" x14ac:dyDescent="0.3">
      <c r="H1009" s="1" t="s">
        <v>12</v>
      </c>
      <c r="I1009" s="1" t="s">
        <v>201</v>
      </c>
      <c r="J1009" s="1">
        <v>2063.56</v>
      </c>
      <c r="K1009" s="1">
        <v>23</v>
      </c>
      <c r="L1009" s="1">
        <v>528.54</v>
      </c>
      <c r="M1009" s="1">
        <v>1</v>
      </c>
    </row>
    <row r="1010" spans="8:13" ht="28.8" x14ac:dyDescent="0.3">
      <c r="H1010" s="1" t="s">
        <v>39</v>
      </c>
      <c r="I1010" s="1" t="s">
        <v>203</v>
      </c>
      <c r="J1010" s="1">
        <v>2048.75</v>
      </c>
      <c r="K1010" s="1">
        <v>25</v>
      </c>
      <c r="L1010" s="1">
        <v>823.75</v>
      </c>
      <c r="M1010" s="1">
        <v>1</v>
      </c>
    </row>
    <row r="1011" spans="8:13" ht="43.2" x14ac:dyDescent="0.3">
      <c r="H1011" s="1" t="s">
        <v>16</v>
      </c>
      <c r="I1011" s="1" t="s">
        <v>223</v>
      </c>
      <c r="J1011" s="1">
        <v>2044.35</v>
      </c>
      <c r="K1011" s="1">
        <v>35</v>
      </c>
      <c r="L1011" s="1">
        <v>1109.1499999999901</v>
      </c>
      <c r="M1011" s="1">
        <v>1</v>
      </c>
    </row>
    <row r="1012" spans="8:13" ht="57.6" x14ac:dyDescent="0.3">
      <c r="H1012" s="1" t="s">
        <v>69</v>
      </c>
      <c r="I1012" s="1" t="s">
        <v>205</v>
      </c>
      <c r="J1012" s="1">
        <v>2044.08</v>
      </c>
      <c r="K1012" s="1">
        <v>24</v>
      </c>
      <c r="L1012" s="1">
        <v>872.64</v>
      </c>
      <c r="M1012" s="1">
        <v>1</v>
      </c>
    </row>
    <row r="1013" spans="8:13" ht="43.2" x14ac:dyDescent="0.3">
      <c r="H1013" s="1" t="s">
        <v>33</v>
      </c>
      <c r="I1013" s="1" t="s">
        <v>150</v>
      </c>
      <c r="J1013" s="1">
        <v>2040.1</v>
      </c>
      <c r="K1013" s="1">
        <v>46</v>
      </c>
      <c r="L1013" s="1">
        <v>1092.04</v>
      </c>
      <c r="M1013" s="1">
        <v>1</v>
      </c>
    </row>
    <row r="1014" spans="8:13" ht="43.2" x14ac:dyDescent="0.3">
      <c r="H1014" s="1" t="s">
        <v>64</v>
      </c>
      <c r="I1014" s="1" t="s">
        <v>151</v>
      </c>
      <c r="J1014" s="1">
        <v>2031.51</v>
      </c>
      <c r="K1014" s="1">
        <v>39</v>
      </c>
      <c r="L1014" s="1">
        <v>1086.54</v>
      </c>
      <c r="M1014" s="1">
        <v>1</v>
      </c>
    </row>
    <row r="1015" spans="8:13" ht="28.8" x14ac:dyDescent="0.3">
      <c r="H1015" s="1" t="s">
        <v>33</v>
      </c>
      <c r="I1015" s="1" t="s">
        <v>220</v>
      </c>
      <c r="J1015" s="1">
        <v>2030.72</v>
      </c>
      <c r="K1015" s="1">
        <v>32</v>
      </c>
      <c r="L1015" s="1">
        <v>1091.8399999999999</v>
      </c>
      <c r="M1015" s="1">
        <v>1</v>
      </c>
    </row>
    <row r="1016" spans="8:13" ht="28.8" x14ac:dyDescent="0.3">
      <c r="H1016" s="1" t="s">
        <v>41</v>
      </c>
      <c r="I1016" s="1" t="s">
        <v>237</v>
      </c>
      <c r="J1016" s="1">
        <v>2018.72</v>
      </c>
      <c r="K1016" s="1">
        <v>22</v>
      </c>
      <c r="L1016" s="1">
        <v>532.4</v>
      </c>
      <c r="M1016" s="1">
        <v>1</v>
      </c>
    </row>
    <row r="1017" spans="8:13" ht="28.8" x14ac:dyDescent="0.3">
      <c r="H1017" s="1" t="s">
        <v>69</v>
      </c>
      <c r="I1017" s="1" t="s">
        <v>207</v>
      </c>
      <c r="J1017" s="1">
        <v>2017.79</v>
      </c>
      <c r="K1017" s="1">
        <v>31</v>
      </c>
      <c r="L1017" s="1">
        <v>958.52</v>
      </c>
      <c r="M1017" s="1">
        <v>1</v>
      </c>
    </row>
    <row r="1018" spans="8:13" ht="28.8" x14ac:dyDescent="0.3">
      <c r="H1018" s="1" t="s">
        <v>6</v>
      </c>
      <c r="I1018" s="1" t="s">
        <v>209</v>
      </c>
      <c r="J1018" s="1">
        <v>2016.96</v>
      </c>
      <c r="K1018" s="1">
        <v>32</v>
      </c>
      <c r="L1018" s="1">
        <v>509.76</v>
      </c>
      <c r="M1018" s="1">
        <v>1</v>
      </c>
    </row>
    <row r="1019" spans="8:13" ht="28.8" x14ac:dyDescent="0.3">
      <c r="H1019" s="1" t="s">
        <v>41</v>
      </c>
      <c r="I1019" s="1" t="s">
        <v>200</v>
      </c>
      <c r="J1019" s="1">
        <v>1998.72</v>
      </c>
      <c r="K1019" s="1">
        <v>32</v>
      </c>
      <c r="L1019" s="1">
        <v>804.48</v>
      </c>
      <c r="M1019" s="1">
        <v>1</v>
      </c>
    </row>
    <row r="1020" spans="8:13" ht="28.8" x14ac:dyDescent="0.3">
      <c r="H1020" s="1" t="s">
        <v>69</v>
      </c>
      <c r="I1020" s="1" t="s">
        <v>190</v>
      </c>
      <c r="J1020" s="1">
        <v>1991.8799999999901</v>
      </c>
      <c r="K1020" s="1">
        <v>36</v>
      </c>
      <c r="L1020" s="1">
        <v>805.67999999999904</v>
      </c>
      <c r="M1020" s="1">
        <v>1</v>
      </c>
    </row>
    <row r="1021" spans="8:13" ht="28.8" x14ac:dyDescent="0.3">
      <c r="H1021" s="1" t="s">
        <v>46</v>
      </c>
      <c r="I1021" s="1" t="s">
        <v>193</v>
      </c>
      <c r="J1021" s="1">
        <v>1984</v>
      </c>
      <c r="K1021" s="1">
        <v>31</v>
      </c>
      <c r="L1021" s="1">
        <v>297.60000000000002</v>
      </c>
      <c r="M1021" s="1">
        <v>1</v>
      </c>
    </row>
    <row r="1022" spans="8:13" ht="43.2" x14ac:dyDescent="0.3">
      <c r="H1022" s="1" t="s">
        <v>41</v>
      </c>
      <c r="I1022" s="1" t="s">
        <v>221</v>
      </c>
      <c r="J1022" s="1">
        <v>1981.32</v>
      </c>
      <c r="K1022" s="1">
        <v>38</v>
      </c>
      <c r="L1022" s="1">
        <v>556.69999999999902</v>
      </c>
      <c r="M1022" s="1">
        <v>1</v>
      </c>
    </row>
    <row r="1023" spans="8:13" ht="28.8" x14ac:dyDescent="0.3">
      <c r="H1023" s="1" t="s">
        <v>33</v>
      </c>
      <c r="I1023" s="1" t="s">
        <v>255</v>
      </c>
      <c r="J1023" s="1">
        <v>1977.18</v>
      </c>
      <c r="K1023" s="1">
        <v>31</v>
      </c>
      <c r="L1023" s="1">
        <v>1161.8800000000001</v>
      </c>
      <c r="M1023" s="1">
        <v>1</v>
      </c>
    </row>
    <row r="1024" spans="8:13" ht="43.2" x14ac:dyDescent="0.3">
      <c r="H1024" s="1" t="s">
        <v>69</v>
      </c>
      <c r="I1024" s="1" t="s">
        <v>206</v>
      </c>
      <c r="J1024" s="1">
        <v>1972.48</v>
      </c>
      <c r="K1024" s="1">
        <v>23</v>
      </c>
      <c r="L1024" s="1">
        <v>390.08</v>
      </c>
      <c r="M1024" s="1">
        <v>1</v>
      </c>
    </row>
    <row r="1025" spans="8:13" ht="43.2" x14ac:dyDescent="0.3">
      <c r="H1025" s="1" t="s">
        <v>69</v>
      </c>
      <c r="I1025" s="1" t="s">
        <v>232</v>
      </c>
      <c r="J1025" s="1">
        <v>1970.54</v>
      </c>
      <c r="K1025" s="1">
        <v>22</v>
      </c>
      <c r="L1025" s="1">
        <v>784.07999999999902</v>
      </c>
      <c r="M1025" s="1">
        <v>1</v>
      </c>
    </row>
    <row r="1026" spans="8:13" ht="28.8" x14ac:dyDescent="0.3">
      <c r="H1026" s="1" t="s">
        <v>12</v>
      </c>
      <c r="I1026" s="1" t="s">
        <v>203</v>
      </c>
      <c r="J1026" s="1">
        <v>1966.8</v>
      </c>
      <c r="K1026" s="1">
        <v>24</v>
      </c>
      <c r="L1026" s="1">
        <v>790.8</v>
      </c>
      <c r="M1026" s="1">
        <v>1</v>
      </c>
    </row>
    <row r="1027" spans="8:13" ht="43.2" x14ac:dyDescent="0.3">
      <c r="H1027" s="1" t="s">
        <v>49</v>
      </c>
      <c r="I1027" s="1" t="s">
        <v>231</v>
      </c>
      <c r="J1027" s="1">
        <v>1963.85</v>
      </c>
      <c r="K1027" s="1">
        <v>31</v>
      </c>
      <c r="L1027" s="1">
        <v>921.94</v>
      </c>
      <c r="M1027" s="1">
        <v>1</v>
      </c>
    </row>
    <row r="1028" spans="8:13" ht="28.8" x14ac:dyDescent="0.3">
      <c r="H1028" s="1" t="s">
        <v>53</v>
      </c>
      <c r="I1028" s="1" t="s">
        <v>256</v>
      </c>
      <c r="J1028" s="1">
        <v>1952.3999999999901</v>
      </c>
      <c r="K1028" s="1">
        <v>30</v>
      </c>
      <c r="L1028" s="1">
        <v>924.9</v>
      </c>
      <c r="M1028" s="1">
        <v>1</v>
      </c>
    </row>
    <row r="1029" spans="8:13" ht="28.8" x14ac:dyDescent="0.3">
      <c r="H1029" s="1" t="s">
        <v>69</v>
      </c>
      <c r="I1029" s="1" t="s">
        <v>169</v>
      </c>
      <c r="J1029" s="1">
        <v>1921.75</v>
      </c>
      <c r="K1029" s="1">
        <v>65</v>
      </c>
      <c r="L1029" s="1">
        <v>454.7</v>
      </c>
      <c r="M1029" s="1">
        <v>1</v>
      </c>
    </row>
    <row r="1030" spans="8:13" ht="43.2" x14ac:dyDescent="0.3">
      <c r="H1030" s="1" t="s">
        <v>16</v>
      </c>
      <c r="I1030" s="1" t="s">
        <v>221</v>
      </c>
      <c r="J1030" s="1">
        <v>1914.44</v>
      </c>
      <c r="K1030" s="1">
        <v>38</v>
      </c>
      <c r="L1030" s="1">
        <v>489.82</v>
      </c>
      <c r="M1030" s="1">
        <v>1</v>
      </c>
    </row>
    <row r="1031" spans="8:13" ht="28.8" x14ac:dyDescent="0.3">
      <c r="H1031" s="1" t="s">
        <v>53</v>
      </c>
      <c r="I1031" s="1" t="s">
        <v>158</v>
      </c>
      <c r="J1031" s="1">
        <v>1908.06</v>
      </c>
      <c r="K1031" s="1">
        <v>22</v>
      </c>
      <c r="L1031" s="1">
        <v>541.64</v>
      </c>
      <c r="M1031" s="1">
        <v>1</v>
      </c>
    </row>
    <row r="1032" spans="8:13" ht="28.8" x14ac:dyDescent="0.3">
      <c r="H1032" s="1" t="s">
        <v>57</v>
      </c>
      <c r="I1032" s="1" t="s">
        <v>192</v>
      </c>
      <c r="J1032" s="1">
        <v>1902.42</v>
      </c>
      <c r="K1032" s="1">
        <v>26</v>
      </c>
      <c r="L1032" s="1">
        <v>627.12</v>
      </c>
      <c r="M1032" s="1">
        <v>1</v>
      </c>
    </row>
    <row r="1033" spans="8:13" x14ac:dyDescent="0.3">
      <c r="H1033" s="1" t="s">
        <v>9</v>
      </c>
      <c r="I1033" s="1" t="s">
        <v>212</v>
      </c>
      <c r="J1033" s="1">
        <v>1898.84</v>
      </c>
      <c r="K1033" s="1">
        <v>37</v>
      </c>
      <c r="L1033" s="1">
        <v>666.74</v>
      </c>
      <c r="M1033" s="1">
        <v>1</v>
      </c>
    </row>
    <row r="1034" spans="8:13" ht="28.8" x14ac:dyDescent="0.3">
      <c r="H1034" s="1" t="s">
        <v>46</v>
      </c>
      <c r="I1034" s="1" t="s">
        <v>200</v>
      </c>
      <c r="J1034" s="1">
        <v>1896.6</v>
      </c>
      <c r="K1034" s="1">
        <v>30</v>
      </c>
      <c r="L1034" s="1">
        <v>777</v>
      </c>
      <c r="M1034" s="1">
        <v>1</v>
      </c>
    </row>
    <row r="1035" spans="8:13" x14ac:dyDescent="0.3">
      <c r="H1035" s="1" t="s">
        <v>60</v>
      </c>
      <c r="I1035" s="1" t="s">
        <v>254</v>
      </c>
      <c r="J1035" s="1">
        <v>1890</v>
      </c>
      <c r="K1035" s="1">
        <v>24</v>
      </c>
      <c r="L1035" s="1">
        <v>934.08</v>
      </c>
      <c r="M1035" s="1">
        <v>1</v>
      </c>
    </row>
    <row r="1036" spans="8:13" ht="43.2" x14ac:dyDescent="0.3">
      <c r="H1036" s="1" t="s">
        <v>0</v>
      </c>
      <c r="I1036" s="1" t="s">
        <v>223</v>
      </c>
      <c r="J1036" s="1">
        <v>1886.61</v>
      </c>
      <c r="K1036" s="1">
        <v>33</v>
      </c>
      <c r="L1036" s="1">
        <v>1004.85</v>
      </c>
      <c r="M1036" s="1">
        <v>1</v>
      </c>
    </row>
    <row r="1037" spans="8:13" ht="43.2" x14ac:dyDescent="0.3">
      <c r="H1037" s="1" t="s">
        <v>60</v>
      </c>
      <c r="I1037" s="1" t="s">
        <v>257</v>
      </c>
      <c r="J1037" s="1">
        <v>1886.5</v>
      </c>
      <c r="K1037" s="1">
        <v>22</v>
      </c>
      <c r="L1037" s="1">
        <v>465.74</v>
      </c>
      <c r="M1037" s="1">
        <v>1</v>
      </c>
    </row>
    <row r="1038" spans="8:13" ht="43.2" x14ac:dyDescent="0.3">
      <c r="H1038" s="1" t="s">
        <v>16</v>
      </c>
      <c r="I1038" s="1" t="s">
        <v>252</v>
      </c>
      <c r="J1038" s="1">
        <v>1882.32</v>
      </c>
      <c r="K1038" s="1">
        <v>31</v>
      </c>
      <c r="L1038" s="1">
        <v>829.25</v>
      </c>
      <c r="M1038" s="1">
        <v>1</v>
      </c>
    </row>
    <row r="1039" spans="8:13" ht="28.8" x14ac:dyDescent="0.3">
      <c r="H1039" s="1" t="s">
        <v>0</v>
      </c>
      <c r="I1039" s="1" t="s">
        <v>239</v>
      </c>
      <c r="J1039" s="1">
        <v>1862.6399999999901</v>
      </c>
      <c r="K1039" s="1">
        <v>24</v>
      </c>
      <c r="L1039" s="1">
        <v>1086.72</v>
      </c>
      <c r="M1039" s="1">
        <v>1</v>
      </c>
    </row>
    <row r="1040" spans="8:13" ht="43.2" x14ac:dyDescent="0.3">
      <c r="H1040" s="1" t="s">
        <v>46</v>
      </c>
      <c r="I1040" s="1" t="s">
        <v>196</v>
      </c>
      <c r="J1040" s="1">
        <v>1857.6</v>
      </c>
      <c r="K1040" s="1">
        <v>43</v>
      </c>
      <c r="L1040" s="1">
        <v>694.02</v>
      </c>
      <c r="M1040" s="1">
        <v>1</v>
      </c>
    </row>
    <row r="1041" spans="8:13" ht="43.2" x14ac:dyDescent="0.3">
      <c r="H1041" s="1" t="s">
        <v>53</v>
      </c>
      <c r="I1041" s="1" t="s">
        <v>150</v>
      </c>
      <c r="J1041" s="1">
        <v>1854.8999999999901</v>
      </c>
      <c r="K1041" s="1">
        <v>45</v>
      </c>
      <c r="L1041" s="1">
        <v>927.44999999999902</v>
      </c>
      <c r="M1041" s="1">
        <v>1</v>
      </c>
    </row>
    <row r="1042" spans="8:13" ht="43.2" x14ac:dyDescent="0.3">
      <c r="H1042" s="1" t="s">
        <v>12</v>
      </c>
      <c r="I1042" s="1" t="s">
        <v>224</v>
      </c>
      <c r="J1042" s="1">
        <v>1850.6</v>
      </c>
      <c r="K1042" s="1">
        <v>38</v>
      </c>
      <c r="L1042" s="1">
        <v>863.36</v>
      </c>
      <c r="M1042" s="1">
        <v>1</v>
      </c>
    </row>
    <row r="1043" spans="8:13" ht="43.2" x14ac:dyDescent="0.3">
      <c r="H1043" s="1" t="s">
        <v>46</v>
      </c>
      <c r="I1043" s="1" t="s">
        <v>195</v>
      </c>
      <c r="J1043" s="1">
        <v>1841.49</v>
      </c>
      <c r="K1043" s="1">
        <v>21</v>
      </c>
      <c r="L1043" s="1">
        <v>767.34</v>
      </c>
      <c r="M1043" s="1">
        <v>1</v>
      </c>
    </row>
    <row r="1044" spans="8:13" ht="28.8" x14ac:dyDescent="0.3">
      <c r="H1044" s="1" t="s">
        <v>49</v>
      </c>
      <c r="I1044" s="1" t="s">
        <v>235</v>
      </c>
      <c r="J1044" s="1">
        <v>1837.4399999999901</v>
      </c>
      <c r="K1044" s="1">
        <v>44</v>
      </c>
      <c r="L1044" s="1">
        <v>819.27999999999895</v>
      </c>
      <c r="M1044" s="1">
        <v>1</v>
      </c>
    </row>
    <row r="1045" spans="8:13" ht="28.8" x14ac:dyDescent="0.3">
      <c r="H1045" s="1" t="s">
        <v>49</v>
      </c>
      <c r="I1045" s="1" t="s">
        <v>251</v>
      </c>
      <c r="J1045" s="1">
        <v>1827.6</v>
      </c>
      <c r="K1045" s="1">
        <v>40</v>
      </c>
      <c r="L1045" s="1">
        <v>516.79999999999905</v>
      </c>
      <c r="M1045" s="1">
        <v>1</v>
      </c>
    </row>
    <row r="1046" spans="8:13" ht="28.8" x14ac:dyDescent="0.3">
      <c r="H1046" s="1" t="s">
        <v>33</v>
      </c>
      <c r="I1046" s="1" t="s">
        <v>236</v>
      </c>
      <c r="J1046" s="1">
        <v>1826.4399999999901</v>
      </c>
      <c r="K1046" s="1">
        <v>22</v>
      </c>
      <c r="L1046" s="1">
        <v>756.35999999999899</v>
      </c>
      <c r="M1046" s="1">
        <v>1</v>
      </c>
    </row>
    <row r="1047" spans="8:13" ht="28.8" x14ac:dyDescent="0.3">
      <c r="H1047" s="1" t="s">
        <v>12</v>
      </c>
      <c r="I1047" s="1" t="s">
        <v>220</v>
      </c>
      <c r="J1047" s="1">
        <v>1823.91</v>
      </c>
      <c r="K1047" s="1">
        <v>33</v>
      </c>
      <c r="L1047" s="1">
        <v>855.69</v>
      </c>
      <c r="M1047" s="1">
        <v>1</v>
      </c>
    </row>
    <row r="1048" spans="8:13" ht="28.8" x14ac:dyDescent="0.3">
      <c r="H1048" s="1" t="s">
        <v>57</v>
      </c>
      <c r="I1048" s="1" t="s">
        <v>188</v>
      </c>
      <c r="J1048" s="1">
        <v>1800.3</v>
      </c>
      <c r="K1048" s="1">
        <v>30</v>
      </c>
      <c r="L1048" s="1">
        <v>642.9</v>
      </c>
      <c r="M1048" s="1">
        <v>1</v>
      </c>
    </row>
    <row r="1049" spans="8:13" ht="28.8" x14ac:dyDescent="0.3">
      <c r="H1049" s="1" t="s">
        <v>12</v>
      </c>
      <c r="I1049" s="1" t="s">
        <v>182</v>
      </c>
      <c r="J1049" s="1">
        <v>1797.58</v>
      </c>
      <c r="K1049" s="1">
        <v>34</v>
      </c>
      <c r="L1049" s="1">
        <v>950.29999999999905</v>
      </c>
      <c r="M1049" s="1">
        <v>1</v>
      </c>
    </row>
    <row r="1050" spans="8:13" ht="28.8" x14ac:dyDescent="0.3">
      <c r="H1050" s="1" t="s">
        <v>12</v>
      </c>
      <c r="I1050" s="1" t="s">
        <v>251</v>
      </c>
      <c r="J1050" s="1">
        <v>1772.46</v>
      </c>
      <c r="K1050" s="1">
        <v>43</v>
      </c>
      <c r="L1050" s="1">
        <v>363.349999999999</v>
      </c>
      <c r="M1050" s="1">
        <v>1</v>
      </c>
    </row>
    <row r="1051" spans="8:13" ht="28.8" x14ac:dyDescent="0.3">
      <c r="H1051" s="1" t="s">
        <v>39</v>
      </c>
      <c r="I1051" s="1" t="s">
        <v>197</v>
      </c>
      <c r="J1051" s="1">
        <v>1772.12</v>
      </c>
      <c r="K1051" s="1">
        <v>28</v>
      </c>
      <c r="L1051" s="1">
        <v>847.56</v>
      </c>
      <c r="M1051" s="1">
        <v>1</v>
      </c>
    </row>
    <row r="1052" spans="8:13" ht="28.8" x14ac:dyDescent="0.3">
      <c r="H1052" s="1" t="s">
        <v>49</v>
      </c>
      <c r="I1052" s="1" t="s">
        <v>230</v>
      </c>
      <c r="J1052" s="1">
        <v>1762.95</v>
      </c>
      <c r="K1052" s="1">
        <v>21</v>
      </c>
      <c r="L1052" s="1">
        <v>785.82</v>
      </c>
      <c r="M1052" s="1">
        <v>1</v>
      </c>
    </row>
    <row r="1053" spans="8:13" ht="57.6" x14ac:dyDescent="0.3">
      <c r="H1053" s="1" t="s">
        <v>19</v>
      </c>
      <c r="I1053" s="1" t="s">
        <v>205</v>
      </c>
      <c r="J1053" s="1">
        <v>1760.88</v>
      </c>
      <c r="K1053" s="1">
        <v>23</v>
      </c>
      <c r="L1053" s="1">
        <v>638.25</v>
      </c>
      <c r="M1053" s="1">
        <v>1</v>
      </c>
    </row>
    <row r="1054" spans="8:13" ht="43.2" x14ac:dyDescent="0.3">
      <c r="H1054" s="1" t="s">
        <v>19</v>
      </c>
      <c r="I1054" s="1" t="s">
        <v>206</v>
      </c>
      <c r="J1054" s="1">
        <v>1755</v>
      </c>
      <c r="K1054" s="1">
        <v>20</v>
      </c>
      <c r="L1054" s="1">
        <v>379</v>
      </c>
      <c r="M1054" s="1">
        <v>1</v>
      </c>
    </row>
    <row r="1055" spans="8:13" ht="43.2" x14ac:dyDescent="0.3">
      <c r="H1055" s="1" t="s">
        <v>69</v>
      </c>
      <c r="I1055" s="1" t="s">
        <v>221</v>
      </c>
      <c r="J1055" s="1">
        <v>1752.69999999999</v>
      </c>
      <c r="K1055" s="1">
        <v>34</v>
      </c>
      <c r="L1055" s="1">
        <v>478.039999999999</v>
      </c>
      <c r="M1055" s="1">
        <v>1</v>
      </c>
    </row>
    <row r="1056" spans="8:13" ht="28.8" x14ac:dyDescent="0.3">
      <c r="H1056" s="1" t="s">
        <v>53</v>
      </c>
      <c r="I1056" s="1" t="s">
        <v>170</v>
      </c>
      <c r="J1056" s="1">
        <v>1746.09</v>
      </c>
      <c r="K1056" s="1">
        <v>27</v>
      </c>
      <c r="L1056" s="1">
        <v>416.61</v>
      </c>
      <c r="M1056" s="1">
        <v>1</v>
      </c>
    </row>
    <row r="1057" spans="8:13" ht="28.8" x14ac:dyDescent="0.3">
      <c r="H1057" s="1" t="s">
        <v>6</v>
      </c>
      <c r="I1057" s="1" t="s">
        <v>220</v>
      </c>
      <c r="J1057" s="1">
        <v>1738.8</v>
      </c>
      <c r="K1057" s="1">
        <v>28</v>
      </c>
      <c r="L1057" s="1">
        <v>917.28</v>
      </c>
      <c r="M1057" s="1">
        <v>1</v>
      </c>
    </row>
    <row r="1058" spans="8:13" ht="28.8" x14ac:dyDescent="0.3">
      <c r="H1058" s="1" t="s">
        <v>33</v>
      </c>
      <c r="I1058" s="1" t="s">
        <v>244</v>
      </c>
      <c r="J1058" s="1">
        <v>1706.3999999999901</v>
      </c>
      <c r="K1058" s="1">
        <v>36</v>
      </c>
      <c r="L1058" s="1">
        <v>541.08000000000004</v>
      </c>
      <c r="M1058" s="1">
        <v>1</v>
      </c>
    </row>
    <row r="1059" spans="8:13" ht="43.2" x14ac:dyDescent="0.3">
      <c r="H1059" s="1" t="s">
        <v>39</v>
      </c>
      <c r="I1059" s="1" t="s">
        <v>221</v>
      </c>
      <c r="J1059" s="1">
        <v>1704.6</v>
      </c>
      <c r="K1059" s="1">
        <v>30</v>
      </c>
      <c r="L1059" s="1">
        <v>579.9</v>
      </c>
      <c r="M1059" s="1">
        <v>1</v>
      </c>
    </row>
    <row r="1060" spans="8:13" ht="28.8" x14ac:dyDescent="0.3">
      <c r="H1060" s="1" t="s">
        <v>53</v>
      </c>
      <c r="I1060" s="1" t="s">
        <v>193</v>
      </c>
      <c r="J1060" s="1">
        <v>1700</v>
      </c>
      <c r="K1060" s="1">
        <v>25</v>
      </c>
      <c r="L1060" s="1">
        <v>340</v>
      </c>
      <c r="M1060" s="1">
        <v>1</v>
      </c>
    </row>
    <row r="1061" spans="8:13" ht="43.2" x14ac:dyDescent="0.3">
      <c r="H1061" s="1" t="s">
        <v>64</v>
      </c>
      <c r="I1061" s="1" t="s">
        <v>231</v>
      </c>
      <c r="J1061" s="1">
        <v>1696</v>
      </c>
      <c r="K1061" s="1">
        <v>32</v>
      </c>
      <c r="L1061" s="1">
        <v>620.48</v>
      </c>
      <c r="M1061" s="1">
        <v>1</v>
      </c>
    </row>
    <row r="1062" spans="8:13" ht="28.8" x14ac:dyDescent="0.3">
      <c r="H1062" s="1" t="s">
        <v>59</v>
      </c>
      <c r="I1062" s="1" t="s">
        <v>218</v>
      </c>
      <c r="J1062" s="1">
        <v>1695.79</v>
      </c>
      <c r="K1062" s="1">
        <v>23</v>
      </c>
      <c r="L1062" s="1">
        <v>484.61</v>
      </c>
      <c r="M1062" s="1">
        <v>1</v>
      </c>
    </row>
    <row r="1063" spans="8:13" ht="28.8" x14ac:dyDescent="0.3">
      <c r="H1063" s="1" t="s">
        <v>59</v>
      </c>
      <c r="I1063" s="1" t="s">
        <v>179</v>
      </c>
      <c r="J1063" s="1">
        <v>1686.3</v>
      </c>
      <c r="K1063" s="1">
        <v>30</v>
      </c>
      <c r="L1063" s="1">
        <v>655.8</v>
      </c>
      <c r="M1063" s="1">
        <v>1</v>
      </c>
    </row>
    <row r="1064" spans="8:13" ht="43.2" x14ac:dyDescent="0.3">
      <c r="H1064" s="1" t="s">
        <v>53</v>
      </c>
      <c r="I1064" s="1" t="s">
        <v>224</v>
      </c>
      <c r="J1064" s="1">
        <v>1686.06</v>
      </c>
      <c r="K1064" s="1">
        <v>38</v>
      </c>
      <c r="L1064" s="1">
        <v>698.81999999999903</v>
      </c>
      <c r="M1064" s="1">
        <v>1</v>
      </c>
    </row>
    <row r="1065" spans="8:13" ht="28.8" x14ac:dyDescent="0.3">
      <c r="H1065" s="1" t="s">
        <v>46</v>
      </c>
      <c r="I1065" s="1" t="s">
        <v>255</v>
      </c>
      <c r="J1065" s="1">
        <v>1677.94</v>
      </c>
      <c r="K1065" s="1">
        <v>29</v>
      </c>
      <c r="L1065" s="1">
        <v>915.24</v>
      </c>
      <c r="M1065" s="1">
        <v>1</v>
      </c>
    </row>
    <row r="1066" spans="8:13" x14ac:dyDescent="0.3">
      <c r="H1066" s="1" t="s">
        <v>49</v>
      </c>
      <c r="I1066" s="1" t="s">
        <v>212</v>
      </c>
      <c r="J1066" s="1">
        <v>1675.55</v>
      </c>
      <c r="K1066" s="1">
        <v>31</v>
      </c>
      <c r="L1066" s="1">
        <v>643.25</v>
      </c>
      <c r="M1066" s="1">
        <v>1</v>
      </c>
    </row>
    <row r="1067" spans="8:13" ht="28.8" x14ac:dyDescent="0.3">
      <c r="H1067" s="1" t="s">
        <v>53</v>
      </c>
      <c r="I1067" s="1" t="s">
        <v>235</v>
      </c>
      <c r="J1067" s="1">
        <v>1670.75</v>
      </c>
      <c r="K1067" s="1">
        <v>41</v>
      </c>
      <c r="L1067" s="1">
        <v>722.01</v>
      </c>
      <c r="M1067" s="1">
        <v>1</v>
      </c>
    </row>
    <row r="1068" spans="8:13" ht="28.8" x14ac:dyDescent="0.3">
      <c r="H1068" s="1" t="s">
        <v>57</v>
      </c>
      <c r="I1068" s="1" t="s">
        <v>255</v>
      </c>
      <c r="J1068" s="1">
        <v>1668.87</v>
      </c>
      <c r="K1068" s="1">
        <v>27</v>
      </c>
      <c r="L1068" s="1">
        <v>958.77</v>
      </c>
      <c r="M1068" s="1">
        <v>1</v>
      </c>
    </row>
    <row r="1069" spans="8:13" ht="43.2" x14ac:dyDescent="0.3">
      <c r="H1069" s="1" t="s">
        <v>53</v>
      </c>
      <c r="I1069" s="1" t="s">
        <v>151</v>
      </c>
      <c r="J1069" s="1">
        <v>1666.88</v>
      </c>
      <c r="K1069" s="1">
        <v>32</v>
      </c>
      <c r="L1069" s="1">
        <v>891.52</v>
      </c>
      <c r="M1069" s="1">
        <v>1</v>
      </c>
    </row>
    <row r="1070" spans="8:13" ht="43.2" x14ac:dyDescent="0.3">
      <c r="H1070" s="1" t="s">
        <v>6</v>
      </c>
      <c r="I1070" s="1" t="s">
        <v>219</v>
      </c>
      <c r="J1070" s="1">
        <v>1655.42</v>
      </c>
      <c r="K1070" s="1">
        <v>26</v>
      </c>
      <c r="L1070" s="1">
        <v>712.4</v>
      </c>
      <c r="M1070" s="1">
        <v>1</v>
      </c>
    </row>
    <row r="1071" spans="8:13" ht="28.8" x14ac:dyDescent="0.3">
      <c r="H1071" s="1" t="s">
        <v>16</v>
      </c>
      <c r="I1071" s="1" t="s">
        <v>161</v>
      </c>
      <c r="J1071" s="1">
        <v>1653.8</v>
      </c>
      <c r="K1071" s="1">
        <v>20</v>
      </c>
      <c r="L1071" s="1">
        <v>708.8</v>
      </c>
      <c r="M1071" s="1">
        <v>1</v>
      </c>
    </row>
    <row r="1072" spans="8:13" ht="28.8" x14ac:dyDescent="0.3">
      <c r="H1072" s="1" t="s">
        <v>39</v>
      </c>
      <c r="I1072" s="1" t="s">
        <v>199</v>
      </c>
      <c r="J1072" s="1">
        <v>1649.79</v>
      </c>
      <c r="K1072" s="1">
        <v>23</v>
      </c>
      <c r="L1072" s="1">
        <v>816.5</v>
      </c>
      <c r="M1072" s="1">
        <v>1</v>
      </c>
    </row>
    <row r="1073" spans="8:13" ht="28.8" x14ac:dyDescent="0.3">
      <c r="H1073" s="1" t="s">
        <v>12</v>
      </c>
      <c r="I1073" s="1" t="s">
        <v>253</v>
      </c>
      <c r="J1073" s="1">
        <v>1643.88</v>
      </c>
      <c r="K1073" s="1">
        <v>21</v>
      </c>
      <c r="L1073" s="1">
        <v>560.07000000000005</v>
      </c>
      <c r="M1073" s="1">
        <v>1</v>
      </c>
    </row>
    <row r="1074" spans="8:13" ht="28.8" x14ac:dyDescent="0.3">
      <c r="H1074" s="1" t="s">
        <v>53</v>
      </c>
      <c r="I1074" s="1" t="s">
        <v>167</v>
      </c>
      <c r="J1074" s="1">
        <v>1643.1799999999901</v>
      </c>
      <c r="K1074" s="1">
        <v>22</v>
      </c>
      <c r="L1074" s="1">
        <v>457.38</v>
      </c>
      <c r="M1074" s="1">
        <v>1</v>
      </c>
    </row>
    <row r="1075" spans="8:13" x14ac:dyDescent="0.3">
      <c r="H1075" s="1" t="s">
        <v>41</v>
      </c>
      <c r="I1075" s="1" t="s">
        <v>212</v>
      </c>
      <c r="J1075" s="1">
        <v>1642.24</v>
      </c>
      <c r="K1075" s="1">
        <v>32</v>
      </c>
      <c r="L1075" s="1">
        <v>576.64</v>
      </c>
      <c r="M1075" s="1">
        <v>1</v>
      </c>
    </row>
    <row r="1076" spans="8:13" ht="28.8" x14ac:dyDescent="0.3">
      <c r="H1076" s="1" t="s">
        <v>33</v>
      </c>
      <c r="I1076" s="1" t="s">
        <v>193</v>
      </c>
      <c r="J1076" s="1">
        <v>1636.8</v>
      </c>
      <c r="K1076" s="1">
        <v>22</v>
      </c>
      <c r="L1076" s="1">
        <v>440</v>
      </c>
      <c r="M1076" s="1">
        <v>1</v>
      </c>
    </row>
    <row r="1077" spans="8:13" ht="28.8" x14ac:dyDescent="0.3">
      <c r="H1077" s="1" t="s">
        <v>0</v>
      </c>
      <c r="I1077" s="1" t="s">
        <v>170</v>
      </c>
      <c r="J1077" s="1">
        <v>1635.25</v>
      </c>
      <c r="K1077" s="1">
        <v>25</v>
      </c>
      <c r="L1077" s="1">
        <v>404.24999999999898</v>
      </c>
      <c r="M1077" s="1">
        <v>1</v>
      </c>
    </row>
    <row r="1078" spans="8:13" ht="43.2" x14ac:dyDescent="0.3">
      <c r="H1078" s="1" t="s">
        <v>69</v>
      </c>
      <c r="I1078" s="1" t="s">
        <v>231</v>
      </c>
      <c r="J1078" s="1">
        <v>1630.96</v>
      </c>
      <c r="K1078" s="1">
        <v>29</v>
      </c>
      <c r="L1078" s="1">
        <v>656.27</v>
      </c>
      <c r="M1078" s="1">
        <v>1</v>
      </c>
    </row>
    <row r="1079" spans="8:13" ht="43.2" x14ac:dyDescent="0.3">
      <c r="H1079" s="1" t="s">
        <v>37</v>
      </c>
      <c r="I1079" s="1" t="s">
        <v>196</v>
      </c>
      <c r="J1079" s="1">
        <v>1628.11</v>
      </c>
      <c r="K1079" s="1">
        <v>41</v>
      </c>
      <c r="L1079" s="1">
        <v>518.65</v>
      </c>
      <c r="M1079" s="1">
        <v>1</v>
      </c>
    </row>
    <row r="1080" spans="8:13" ht="43.2" x14ac:dyDescent="0.3">
      <c r="H1080" s="1" t="s">
        <v>9</v>
      </c>
      <c r="I1080" s="1" t="s">
        <v>223</v>
      </c>
      <c r="J1080" s="1">
        <v>1627.56</v>
      </c>
      <c r="K1080" s="1">
        <v>27</v>
      </c>
      <c r="L1080" s="1">
        <v>906.12</v>
      </c>
      <c r="M1080" s="1">
        <v>1</v>
      </c>
    </row>
    <row r="1081" spans="8:13" ht="28.8" x14ac:dyDescent="0.3">
      <c r="H1081" s="1" t="s">
        <v>49</v>
      </c>
      <c r="I1081" s="1" t="s">
        <v>255</v>
      </c>
      <c r="J1081" s="1">
        <v>1627.25</v>
      </c>
      <c r="K1081" s="1">
        <v>25</v>
      </c>
      <c r="L1081" s="1">
        <v>969.75</v>
      </c>
      <c r="M1081" s="1">
        <v>1</v>
      </c>
    </row>
    <row r="1082" spans="8:13" ht="28.8" x14ac:dyDescent="0.3">
      <c r="H1082" s="1" t="s">
        <v>64</v>
      </c>
      <c r="I1082" s="1" t="s">
        <v>236</v>
      </c>
      <c r="J1082" s="1">
        <v>1626.8</v>
      </c>
      <c r="K1082" s="1">
        <v>20</v>
      </c>
      <c r="L1082" s="1">
        <v>654</v>
      </c>
      <c r="M1082" s="1">
        <v>1</v>
      </c>
    </row>
    <row r="1083" spans="8:13" ht="28.8" x14ac:dyDescent="0.3">
      <c r="H1083" s="1" t="s">
        <v>0</v>
      </c>
      <c r="I1083" s="1" t="s">
        <v>161</v>
      </c>
      <c r="J1083" s="1">
        <v>1622.04</v>
      </c>
      <c r="K1083" s="1">
        <v>21</v>
      </c>
      <c r="L1083" s="1">
        <v>629.78999999999905</v>
      </c>
      <c r="M1083" s="1">
        <v>1</v>
      </c>
    </row>
    <row r="1084" spans="8:13" ht="28.8" x14ac:dyDescent="0.3">
      <c r="H1084" s="1" t="s">
        <v>49</v>
      </c>
      <c r="I1084" s="1" t="s">
        <v>167</v>
      </c>
      <c r="J1084" s="1">
        <v>1600.83</v>
      </c>
      <c r="K1084" s="1">
        <v>21</v>
      </c>
      <c r="L1084" s="1">
        <v>468.93</v>
      </c>
      <c r="M1084" s="1">
        <v>1</v>
      </c>
    </row>
    <row r="1085" spans="8:13" ht="28.8" x14ac:dyDescent="0.3">
      <c r="H1085" s="1" t="s">
        <v>0</v>
      </c>
      <c r="I1085" s="1" t="s">
        <v>220</v>
      </c>
      <c r="J1085" s="1">
        <v>1596.92</v>
      </c>
      <c r="K1085" s="1">
        <v>26</v>
      </c>
      <c r="L1085" s="1">
        <v>834.07999999999902</v>
      </c>
      <c r="M1085" s="1">
        <v>1</v>
      </c>
    </row>
    <row r="1086" spans="8:13" ht="28.8" x14ac:dyDescent="0.3">
      <c r="H1086" s="1" t="s">
        <v>64</v>
      </c>
      <c r="I1086" s="1" t="s">
        <v>188</v>
      </c>
      <c r="J1086" s="1">
        <v>1576.12</v>
      </c>
      <c r="K1086" s="1">
        <v>26</v>
      </c>
      <c r="L1086" s="1">
        <v>573.04</v>
      </c>
      <c r="M1086" s="1">
        <v>1</v>
      </c>
    </row>
    <row r="1087" spans="8:13" ht="28.8" x14ac:dyDescent="0.3">
      <c r="H1087" s="1" t="s">
        <v>6</v>
      </c>
      <c r="I1087" s="1" t="s">
        <v>253</v>
      </c>
      <c r="J1087" s="1">
        <v>1571.64</v>
      </c>
      <c r="K1087" s="1">
        <v>21</v>
      </c>
      <c r="L1087" s="1">
        <v>487.83</v>
      </c>
      <c r="M1087" s="1">
        <v>1</v>
      </c>
    </row>
    <row r="1088" spans="8:13" ht="28.8" x14ac:dyDescent="0.3">
      <c r="H1088" s="1" t="s">
        <v>16</v>
      </c>
      <c r="I1088" s="1" t="s">
        <v>171</v>
      </c>
      <c r="J1088" s="1">
        <v>1568</v>
      </c>
      <c r="K1088" s="1">
        <v>25</v>
      </c>
      <c r="L1088" s="1">
        <v>712.75</v>
      </c>
      <c r="M1088" s="1">
        <v>1</v>
      </c>
    </row>
    <row r="1089" spans="8:13" ht="28.8" x14ac:dyDescent="0.3">
      <c r="H1089" s="1" t="s">
        <v>69</v>
      </c>
      <c r="I1089" s="1" t="s">
        <v>209</v>
      </c>
      <c r="J1089" s="1">
        <v>1552.23</v>
      </c>
      <c r="K1089" s="1">
        <v>27</v>
      </c>
      <c r="L1089" s="1">
        <v>280.52999999999997</v>
      </c>
      <c r="M1089" s="1">
        <v>1</v>
      </c>
    </row>
    <row r="1090" spans="8:13" ht="43.2" x14ac:dyDescent="0.3">
      <c r="H1090" s="1" t="s">
        <v>53</v>
      </c>
      <c r="I1090" s="1" t="s">
        <v>223</v>
      </c>
      <c r="J1090" s="1">
        <v>1548.3999999999901</v>
      </c>
      <c r="K1090" s="1">
        <v>28</v>
      </c>
      <c r="L1090" s="1">
        <v>800.24</v>
      </c>
      <c r="M1090" s="1">
        <v>1</v>
      </c>
    </row>
    <row r="1091" spans="8:13" ht="57.6" x14ac:dyDescent="0.3">
      <c r="H1091" s="1" t="s">
        <v>16</v>
      </c>
      <c r="I1091" s="1" t="s">
        <v>183</v>
      </c>
      <c r="J1091" s="1">
        <v>1532.07</v>
      </c>
      <c r="K1091" s="1">
        <v>29</v>
      </c>
      <c r="L1091" s="1">
        <v>828.52999999999895</v>
      </c>
      <c r="M1091" s="1">
        <v>1</v>
      </c>
    </row>
    <row r="1092" spans="8:13" ht="43.2" x14ac:dyDescent="0.3">
      <c r="H1092" s="1" t="s">
        <v>12</v>
      </c>
      <c r="I1092" s="1" t="s">
        <v>196</v>
      </c>
      <c r="J1092" s="1">
        <v>1520.69</v>
      </c>
      <c r="K1092" s="1">
        <v>41</v>
      </c>
      <c r="L1092" s="1">
        <v>411.23</v>
      </c>
      <c r="M1092" s="1">
        <v>1</v>
      </c>
    </row>
    <row r="1093" spans="8:13" ht="28.8" x14ac:dyDescent="0.3">
      <c r="H1093" s="1" t="s">
        <v>41</v>
      </c>
      <c r="I1093" s="1" t="s">
        <v>244</v>
      </c>
      <c r="J1093" s="1">
        <v>1498.23</v>
      </c>
      <c r="K1093" s="1">
        <v>27</v>
      </c>
      <c r="L1093" s="1">
        <v>624.24</v>
      </c>
      <c r="M1093" s="1">
        <v>1</v>
      </c>
    </row>
    <row r="1094" spans="8:13" ht="28.8" x14ac:dyDescent="0.3">
      <c r="H1094" s="1" t="s">
        <v>16</v>
      </c>
      <c r="I1094" s="1" t="s">
        <v>239</v>
      </c>
      <c r="J1094" s="1">
        <v>1494.02</v>
      </c>
      <c r="K1094" s="1">
        <v>22</v>
      </c>
      <c r="L1094" s="1">
        <v>782.76</v>
      </c>
      <c r="M1094" s="1">
        <v>1</v>
      </c>
    </row>
    <row r="1095" spans="8:13" x14ac:dyDescent="0.3">
      <c r="H1095" s="1" t="s">
        <v>12</v>
      </c>
      <c r="I1095" s="1" t="s">
        <v>254</v>
      </c>
      <c r="J1095" s="1">
        <v>1484.6</v>
      </c>
      <c r="K1095" s="1">
        <v>20</v>
      </c>
      <c r="L1095" s="1">
        <v>688</v>
      </c>
      <c r="M1095" s="1">
        <v>1</v>
      </c>
    </row>
    <row r="1096" spans="8:13" ht="28.8" x14ac:dyDescent="0.3">
      <c r="H1096" s="1" t="s">
        <v>19</v>
      </c>
      <c r="I1096" s="1" t="s">
        <v>200</v>
      </c>
      <c r="J1096" s="1">
        <v>1471.68</v>
      </c>
      <c r="K1096" s="1">
        <v>21</v>
      </c>
      <c r="L1096" s="1">
        <v>687.95999999999901</v>
      </c>
      <c r="M1096" s="1">
        <v>1</v>
      </c>
    </row>
    <row r="1097" spans="8:13" ht="28.8" x14ac:dyDescent="0.3">
      <c r="H1097" s="1" t="s">
        <v>16</v>
      </c>
      <c r="I1097" s="1" t="s">
        <v>249</v>
      </c>
      <c r="J1097" s="1">
        <v>1468.4</v>
      </c>
      <c r="K1097" s="1">
        <v>20</v>
      </c>
      <c r="L1097" s="1">
        <v>830</v>
      </c>
      <c r="M1097" s="1">
        <v>1</v>
      </c>
    </row>
    <row r="1098" spans="8:13" ht="28.8" x14ac:dyDescent="0.3">
      <c r="H1098" s="1" t="s">
        <v>33</v>
      </c>
      <c r="I1098" s="1" t="s">
        <v>169</v>
      </c>
      <c r="J1098" s="1">
        <v>1463.85</v>
      </c>
      <c r="K1098" s="1">
        <v>45</v>
      </c>
      <c r="L1098" s="1">
        <v>448.2</v>
      </c>
      <c r="M1098" s="1">
        <v>1</v>
      </c>
    </row>
    <row r="1099" spans="8:13" ht="28.8" x14ac:dyDescent="0.3">
      <c r="H1099" s="1" t="s">
        <v>33</v>
      </c>
      <c r="I1099" s="1" t="s">
        <v>253</v>
      </c>
      <c r="J1099" s="1">
        <v>1463.28</v>
      </c>
      <c r="K1099" s="1">
        <v>21</v>
      </c>
      <c r="L1099" s="1">
        <v>379.47</v>
      </c>
      <c r="M1099" s="1">
        <v>1</v>
      </c>
    </row>
    <row r="1100" spans="8:13" ht="28.8" x14ac:dyDescent="0.3">
      <c r="H1100" s="1" t="s">
        <v>16</v>
      </c>
      <c r="I1100" s="1" t="s">
        <v>159</v>
      </c>
      <c r="J1100" s="1">
        <v>1455.3999999999901</v>
      </c>
      <c r="K1100" s="1">
        <v>20</v>
      </c>
      <c r="L1100" s="1">
        <v>445.19999999999902</v>
      </c>
      <c r="M1100" s="1">
        <v>1</v>
      </c>
    </row>
    <row r="1101" spans="8:13" ht="28.8" x14ac:dyDescent="0.3">
      <c r="H1101" s="1" t="s">
        <v>12</v>
      </c>
      <c r="I1101" s="1" t="s">
        <v>179</v>
      </c>
      <c r="J1101" s="1">
        <v>1451.52</v>
      </c>
      <c r="K1101" s="1">
        <v>28</v>
      </c>
      <c r="L1101" s="1">
        <v>489.72</v>
      </c>
      <c r="M1101" s="1">
        <v>1</v>
      </c>
    </row>
    <row r="1102" spans="8:13" ht="28.8" x14ac:dyDescent="0.3">
      <c r="H1102" s="1" t="s">
        <v>23</v>
      </c>
      <c r="I1102" s="1" t="s">
        <v>236</v>
      </c>
      <c r="J1102" s="1">
        <v>1444.1699999999901</v>
      </c>
      <c r="K1102" s="1">
        <v>21</v>
      </c>
      <c r="L1102" s="1">
        <v>422.729999999999</v>
      </c>
      <c r="M1102" s="1">
        <v>1</v>
      </c>
    </row>
    <row r="1103" spans="8:13" ht="28.8" x14ac:dyDescent="0.3">
      <c r="H1103" s="1" t="s">
        <v>6</v>
      </c>
      <c r="I1103" s="1" t="s">
        <v>215</v>
      </c>
      <c r="J1103" s="1">
        <v>1433.5</v>
      </c>
      <c r="K1103" s="1">
        <v>25</v>
      </c>
      <c r="L1103" s="1">
        <v>583.5</v>
      </c>
      <c r="M1103" s="1">
        <v>1</v>
      </c>
    </row>
    <row r="1104" spans="8:13" ht="28.8" x14ac:dyDescent="0.3">
      <c r="H1104" s="1" t="s">
        <v>53</v>
      </c>
      <c r="I1104" s="1" t="s">
        <v>209</v>
      </c>
      <c r="J1104" s="1">
        <v>1429.44</v>
      </c>
      <c r="K1104" s="1">
        <v>24</v>
      </c>
      <c r="L1104" s="1">
        <v>299.04000000000002</v>
      </c>
      <c r="M1104" s="1">
        <v>1</v>
      </c>
    </row>
    <row r="1105" spans="8:13" ht="28.8" x14ac:dyDescent="0.3">
      <c r="H1105" s="1" t="s">
        <v>69</v>
      </c>
      <c r="I1105" s="1" t="s">
        <v>197</v>
      </c>
      <c r="J1105" s="1">
        <v>1419.84</v>
      </c>
      <c r="K1105" s="1">
        <v>24</v>
      </c>
      <c r="L1105" s="1">
        <v>627.35999999999899</v>
      </c>
      <c r="M1105" s="1">
        <v>1</v>
      </c>
    </row>
    <row r="1106" spans="8:13" ht="28.8" x14ac:dyDescent="0.3">
      <c r="H1106" s="1" t="s">
        <v>59</v>
      </c>
      <c r="I1106" s="1" t="s">
        <v>235</v>
      </c>
      <c r="J1106" s="1">
        <v>1418.7</v>
      </c>
      <c r="K1106" s="1">
        <v>30</v>
      </c>
      <c r="L1106" s="1">
        <v>724.5</v>
      </c>
      <c r="M1106" s="1">
        <v>1</v>
      </c>
    </row>
    <row r="1107" spans="8:13" ht="28.8" x14ac:dyDescent="0.3">
      <c r="H1107" s="1" t="s">
        <v>59</v>
      </c>
      <c r="I1107" s="1" t="s">
        <v>174</v>
      </c>
      <c r="J1107" s="1">
        <v>1407</v>
      </c>
      <c r="K1107" s="1">
        <v>28</v>
      </c>
      <c r="L1107" s="1">
        <v>474.6</v>
      </c>
      <c r="M1107" s="1">
        <v>1</v>
      </c>
    </row>
    <row r="1108" spans="8:13" ht="28.8" x14ac:dyDescent="0.3">
      <c r="H1108" s="1" t="s">
        <v>53</v>
      </c>
      <c r="I1108" s="1" t="s">
        <v>199</v>
      </c>
      <c r="J1108" s="1">
        <v>1399.65</v>
      </c>
      <c r="K1108" s="1">
        <v>21</v>
      </c>
      <c r="L1108" s="1">
        <v>638.82000000000005</v>
      </c>
      <c r="M1108" s="1">
        <v>1</v>
      </c>
    </row>
    <row r="1109" spans="8:13" x14ac:dyDescent="0.3">
      <c r="H1109" s="1" t="s">
        <v>19</v>
      </c>
      <c r="I1109" s="1" t="s">
        <v>212</v>
      </c>
      <c r="J1109" s="1">
        <v>1393.44999999999</v>
      </c>
      <c r="K1109" s="1">
        <v>29</v>
      </c>
      <c r="L1109" s="1">
        <v>427.75</v>
      </c>
      <c r="M1109" s="1">
        <v>1</v>
      </c>
    </row>
    <row r="1110" spans="8:13" ht="28.8" x14ac:dyDescent="0.3">
      <c r="H1110" s="1" t="s">
        <v>33</v>
      </c>
      <c r="I1110" s="1" t="s">
        <v>238</v>
      </c>
      <c r="J1110" s="1">
        <v>1390.32</v>
      </c>
      <c r="K1110" s="1">
        <v>36</v>
      </c>
      <c r="L1110" s="1">
        <v>521.27999999999895</v>
      </c>
      <c r="M1110" s="1">
        <v>1</v>
      </c>
    </row>
    <row r="1111" spans="8:13" ht="28.8" x14ac:dyDescent="0.3">
      <c r="H1111" s="1" t="s">
        <v>9</v>
      </c>
      <c r="I1111" s="1" t="s">
        <v>215</v>
      </c>
      <c r="J1111" s="1">
        <v>1386</v>
      </c>
      <c r="K1111" s="1">
        <v>21</v>
      </c>
      <c r="L1111" s="1">
        <v>672</v>
      </c>
      <c r="M1111" s="1">
        <v>1</v>
      </c>
    </row>
    <row r="1112" spans="8:13" ht="28.8" x14ac:dyDescent="0.3">
      <c r="H1112" s="1" t="s">
        <v>49</v>
      </c>
      <c r="I1112" s="1" t="s">
        <v>153</v>
      </c>
      <c r="J1112" s="1">
        <v>1384.64</v>
      </c>
      <c r="K1112" s="1">
        <v>32</v>
      </c>
      <c r="L1112" s="1">
        <v>450.88</v>
      </c>
      <c r="M1112" s="1">
        <v>1</v>
      </c>
    </row>
    <row r="1113" spans="8:13" ht="57.6" x14ac:dyDescent="0.3">
      <c r="H1113" s="1" t="s">
        <v>69</v>
      </c>
      <c r="I1113" s="1" t="s">
        <v>183</v>
      </c>
      <c r="J1113" s="1">
        <v>1382.67</v>
      </c>
      <c r="K1113" s="1">
        <v>27</v>
      </c>
      <c r="L1113" s="1">
        <v>727.65</v>
      </c>
      <c r="M1113" s="1">
        <v>1</v>
      </c>
    </row>
    <row r="1114" spans="8:13" ht="28.8" x14ac:dyDescent="0.3">
      <c r="H1114" s="1" t="s">
        <v>69</v>
      </c>
      <c r="I1114" s="1" t="s">
        <v>179</v>
      </c>
      <c r="J1114" s="1">
        <v>1380.34</v>
      </c>
      <c r="K1114" s="1">
        <v>26</v>
      </c>
      <c r="L1114" s="1">
        <v>487.24</v>
      </c>
      <c r="M1114" s="1">
        <v>1</v>
      </c>
    </row>
    <row r="1115" spans="8:13" ht="28.8" x14ac:dyDescent="0.3">
      <c r="H1115" s="1" t="s">
        <v>53</v>
      </c>
      <c r="I1115" s="1" t="s">
        <v>220</v>
      </c>
      <c r="J1115" s="1">
        <v>1375.71</v>
      </c>
      <c r="K1115" s="1">
        <v>21</v>
      </c>
      <c r="L1115" s="1">
        <v>759.57</v>
      </c>
      <c r="M1115" s="1">
        <v>1</v>
      </c>
    </row>
    <row r="1116" spans="8:13" ht="43.2" x14ac:dyDescent="0.3">
      <c r="H1116" s="1" t="s">
        <v>41</v>
      </c>
      <c r="I1116" s="1" t="s">
        <v>223</v>
      </c>
      <c r="J1116" s="1">
        <v>1367.08</v>
      </c>
      <c r="K1116" s="1">
        <v>22</v>
      </c>
      <c r="L1116" s="1">
        <v>779.24</v>
      </c>
      <c r="M1116" s="1">
        <v>1</v>
      </c>
    </row>
    <row r="1117" spans="8:13" ht="43.2" x14ac:dyDescent="0.3">
      <c r="H1117" s="1" t="s">
        <v>46</v>
      </c>
      <c r="I1117" s="1" t="s">
        <v>221</v>
      </c>
      <c r="J1117" s="1">
        <v>1363.68</v>
      </c>
      <c r="K1117" s="1">
        <v>24</v>
      </c>
      <c r="L1117" s="1">
        <v>463.91999999999899</v>
      </c>
      <c r="M1117" s="1">
        <v>1</v>
      </c>
    </row>
    <row r="1118" spans="8:13" ht="28.8" x14ac:dyDescent="0.3">
      <c r="H1118" s="1" t="s">
        <v>64</v>
      </c>
      <c r="I1118" s="1" t="s">
        <v>182</v>
      </c>
      <c r="J1118" s="1">
        <v>1358.76</v>
      </c>
      <c r="K1118" s="1">
        <v>26</v>
      </c>
      <c r="L1118" s="1">
        <v>710.83999999999901</v>
      </c>
      <c r="M1118" s="1">
        <v>1</v>
      </c>
    </row>
    <row r="1119" spans="8:13" ht="28.8" x14ac:dyDescent="0.3">
      <c r="H1119" s="1" t="s">
        <v>46</v>
      </c>
      <c r="I1119" s="1" t="s">
        <v>251</v>
      </c>
      <c r="J1119" s="1">
        <v>1340.82</v>
      </c>
      <c r="K1119" s="1">
        <v>27</v>
      </c>
      <c r="L1119" s="1">
        <v>456.02999999999901</v>
      </c>
      <c r="M1119" s="1">
        <v>1</v>
      </c>
    </row>
    <row r="1120" spans="8:13" ht="28.8" x14ac:dyDescent="0.3">
      <c r="H1120" s="1" t="s">
        <v>53</v>
      </c>
      <c r="I1120" s="1" t="s">
        <v>249</v>
      </c>
      <c r="J1120" s="1">
        <v>1340.6</v>
      </c>
      <c r="K1120" s="1">
        <v>20</v>
      </c>
      <c r="L1120" s="1">
        <v>702.2</v>
      </c>
      <c r="M1120" s="1">
        <v>1</v>
      </c>
    </row>
    <row r="1121" spans="8:13" ht="28.8" x14ac:dyDescent="0.3">
      <c r="H1121" s="1" t="s">
        <v>64</v>
      </c>
      <c r="I1121" s="1" t="s">
        <v>235</v>
      </c>
      <c r="J1121" s="1">
        <v>1313.12</v>
      </c>
      <c r="K1121" s="1">
        <v>29</v>
      </c>
      <c r="L1121" s="1">
        <v>642.05999999999995</v>
      </c>
      <c r="M1121" s="1">
        <v>1</v>
      </c>
    </row>
    <row r="1122" spans="8:13" ht="28.8" x14ac:dyDescent="0.3">
      <c r="H1122" s="1" t="s">
        <v>59</v>
      </c>
      <c r="I1122" s="1" t="s">
        <v>171</v>
      </c>
      <c r="J1122" s="1">
        <v>1311.46</v>
      </c>
      <c r="K1122" s="1">
        <v>23</v>
      </c>
      <c r="L1122" s="1">
        <v>524.63</v>
      </c>
      <c r="M1122" s="1">
        <v>1</v>
      </c>
    </row>
    <row r="1123" spans="8:13" ht="28.8" x14ac:dyDescent="0.3">
      <c r="H1123" s="1" t="s">
        <v>23</v>
      </c>
      <c r="I1123" s="1" t="s">
        <v>179</v>
      </c>
      <c r="J1123" s="1">
        <v>1304.1600000000001</v>
      </c>
      <c r="K1123" s="1">
        <v>24</v>
      </c>
      <c r="L1123" s="1">
        <v>479.76</v>
      </c>
      <c r="M1123" s="1">
        <v>1</v>
      </c>
    </row>
    <row r="1124" spans="8:13" ht="28.8" x14ac:dyDescent="0.3">
      <c r="H1124" s="1" t="s">
        <v>53</v>
      </c>
      <c r="I1124" s="1" t="s">
        <v>182</v>
      </c>
      <c r="J1124" s="1">
        <v>1283.48</v>
      </c>
      <c r="K1124" s="1">
        <v>22</v>
      </c>
      <c r="L1124" s="1">
        <v>735.24</v>
      </c>
      <c r="M1124" s="1">
        <v>1</v>
      </c>
    </row>
    <row r="1125" spans="8:13" ht="28.8" x14ac:dyDescent="0.3">
      <c r="H1125" s="1" t="s">
        <v>33</v>
      </c>
      <c r="I1125" s="1" t="s">
        <v>256</v>
      </c>
      <c r="J1125" s="1">
        <v>1280.3699999999999</v>
      </c>
      <c r="K1125" s="1">
        <v>21</v>
      </c>
      <c r="L1125" s="1">
        <v>561.12</v>
      </c>
      <c r="M1125" s="1">
        <v>1</v>
      </c>
    </row>
    <row r="1126" spans="8:13" ht="28.8" x14ac:dyDescent="0.3">
      <c r="H1126" s="1" t="s">
        <v>6</v>
      </c>
      <c r="I1126" s="1" t="s">
        <v>255</v>
      </c>
      <c r="J1126" s="1">
        <v>1262.3999999999901</v>
      </c>
      <c r="K1126" s="1">
        <v>20</v>
      </c>
      <c r="L1126" s="1">
        <v>736.39999999999895</v>
      </c>
      <c r="M1126" s="1">
        <v>1</v>
      </c>
    </row>
    <row r="1127" spans="8:13" ht="28.8" x14ac:dyDescent="0.3">
      <c r="H1127" s="1" t="s">
        <v>39</v>
      </c>
      <c r="I1127" s="1" t="s">
        <v>244</v>
      </c>
      <c r="J1127" s="1">
        <v>1262.3</v>
      </c>
      <c r="K1127" s="1">
        <v>26</v>
      </c>
      <c r="L1127" s="1">
        <v>420.68</v>
      </c>
      <c r="M1127" s="1">
        <v>1</v>
      </c>
    </row>
    <row r="1128" spans="8:13" ht="43.2" x14ac:dyDescent="0.3">
      <c r="H1128" s="1" t="s">
        <v>46</v>
      </c>
      <c r="I1128" s="1" t="s">
        <v>231</v>
      </c>
      <c r="J1128" s="1">
        <v>1254</v>
      </c>
      <c r="K1128" s="1">
        <v>20</v>
      </c>
      <c r="L1128" s="1">
        <v>581.79999999999995</v>
      </c>
      <c r="M1128" s="1">
        <v>1</v>
      </c>
    </row>
    <row r="1129" spans="8:13" ht="28.8" x14ac:dyDescent="0.3">
      <c r="H1129" s="1" t="s">
        <v>53</v>
      </c>
      <c r="I1129" s="1" t="s">
        <v>188</v>
      </c>
      <c r="J1129" s="1">
        <v>1253.27</v>
      </c>
      <c r="K1129" s="1">
        <v>23</v>
      </c>
      <c r="L1129" s="1">
        <v>365.93</v>
      </c>
      <c r="M1129" s="1">
        <v>1</v>
      </c>
    </row>
    <row r="1130" spans="8:13" ht="43.2" x14ac:dyDescent="0.3">
      <c r="H1130" s="1" t="s">
        <v>12</v>
      </c>
      <c r="I1130" s="1" t="s">
        <v>164</v>
      </c>
      <c r="J1130" s="1">
        <v>1250.6400000000001</v>
      </c>
      <c r="K1130" s="1">
        <v>36</v>
      </c>
      <c r="L1130" s="1">
        <v>666</v>
      </c>
      <c r="M1130" s="1">
        <v>1</v>
      </c>
    </row>
    <row r="1131" spans="8:13" ht="43.2" x14ac:dyDescent="0.3">
      <c r="H1131" s="1" t="s">
        <v>69</v>
      </c>
      <c r="I1131" s="1" t="s">
        <v>196</v>
      </c>
      <c r="J1131" s="1">
        <v>1246.4399999999901</v>
      </c>
      <c r="K1131" s="1">
        <v>34</v>
      </c>
      <c r="L1131" s="1">
        <v>326.39999999999901</v>
      </c>
      <c r="M1131" s="1">
        <v>1</v>
      </c>
    </row>
    <row r="1132" spans="8:13" ht="43.2" x14ac:dyDescent="0.3">
      <c r="H1132" s="1" t="s">
        <v>59</v>
      </c>
      <c r="I1132" s="1" t="s">
        <v>157</v>
      </c>
      <c r="J1132" s="1">
        <v>1245.75</v>
      </c>
      <c r="K1132" s="1">
        <v>33</v>
      </c>
      <c r="L1132" s="1">
        <v>528</v>
      </c>
      <c r="M1132" s="1">
        <v>1</v>
      </c>
    </row>
    <row r="1133" spans="8:13" ht="43.2" x14ac:dyDescent="0.3">
      <c r="H1133" s="1" t="s">
        <v>16</v>
      </c>
      <c r="I1133" s="1" t="s">
        <v>243</v>
      </c>
      <c r="J1133" s="1">
        <v>1240.98</v>
      </c>
      <c r="K1133" s="1">
        <v>39</v>
      </c>
      <c r="L1133" s="1">
        <v>620.49</v>
      </c>
      <c r="M1133" s="1">
        <v>1</v>
      </c>
    </row>
    <row r="1134" spans="8:13" ht="28.8" x14ac:dyDescent="0.3">
      <c r="H1134" s="1" t="s">
        <v>0</v>
      </c>
      <c r="I1134" s="1" t="s">
        <v>244</v>
      </c>
      <c r="J1134" s="1">
        <v>1228.25</v>
      </c>
      <c r="K1134" s="1">
        <v>25</v>
      </c>
      <c r="L1134" s="1">
        <v>419</v>
      </c>
      <c r="M1134" s="1">
        <v>1</v>
      </c>
    </row>
    <row r="1135" spans="8:13" ht="43.2" x14ac:dyDescent="0.3">
      <c r="H1135" s="1" t="s">
        <v>41</v>
      </c>
      <c r="I1135" s="1" t="s">
        <v>164</v>
      </c>
      <c r="J1135" s="1">
        <v>1194.08</v>
      </c>
      <c r="K1135" s="1">
        <v>34</v>
      </c>
      <c r="L1135" s="1">
        <v>641.91999999999996</v>
      </c>
      <c r="M1135" s="1">
        <v>1</v>
      </c>
    </row>
    <row r="1136" spans="8:13" ht="43.2" x14ac:dyDescent="0.3">
      <c r="H1136" s="1" t="s">
        <v>0</v>
      </c>
      <c r="I1136" s="1" t="s">
        <v>164</v>
      </c>
      <c r="J1136" s="1">
        <v>1193.01</v>
      </c>
      <c r="K1136" s="1">
        <v>39</v>
      </c>
      <c r="L1136" s="1">
        <v>559.65</v>
      </c>
      <c r="M1136" s="1">
        <v>1</v>
      </c>
    </row>
    <row r="1137" spans="8:13" ht="43.2" x14ac:dyDescent="0.3">
      <c r="H1137" s="1" t="s">
        <v>69</v>
      </c>
      <c r="I1137" s="1" t="s">
        <v>243</v>
      </c>
      <c r="J1137" s="1">
        <v>1190.6600000000001</v>
      </c>
      <c r="K1137" s="1">
        <v>37</v>
      </c>
      <c r="L1137" s="1">
        <v>601.99</v>
      </c>
      <c r="M1137" s="1">
        <v>1</v>
      </c>
    </row>
    <row r="1138" spans="8:13" ht="43.2" x14ac:dyDescent="0.3">
      <c r="H1138" s="1" t="s">
        <v>53</v>
      </c>
      <c r="I1138" s="1" t="s">
        <v>196</v>
      </c>
      <c r="J1138" s="1">
        <v>1180.74</v>
      </c>
      <c r="K1138" s="1">
        <v>33</v>
      </c>
      <c r="L1138" s="1">
        <v>287.76</v>
      </c>
      <c r="M1138" s="1">
        <v>1</v>
      </c>
    </row>
    <row r="1139" spans="8:13" ht="28.8" x14ac:dyDescent="0.3">
      <c r="H1139" s="1" t="s">
        <v>46</v>
      </c>
      <c r="I1139" s="1" t="s">
        <v>215</v>
      </c>
      <c r="J1139" s="1">
        <v>1173.48</v>
      </c>
      <c r="K1139" s="1">
        <v>22</v>
      </c>
      <c r="L1139" s="1">
        <v>425.48</v>
      </c>
      <c r="M1139" s="1">
        <v>1</v>
      </c>
    </row>
    <row r="1140" spans="8:13" ht="28.8" x14ac:dyDescent="0.3">
      <c r="H1140" s="1" t="s">
        <v>60</v>
      </c>
      <c r="I1140" s="1" t="s">
        <v>251</v>
      </c>
      <c r="J1140" s="1">
        <v>1152.1699999999901</v>
      </c>
      <c r="K1140" s="1">
        <v>29</v>
      </c>
      <c r="L1140" s="1">
        <v>201.83999999999901</v>
      </c>
      <c r="M1140" s="1">
        <v>1</v>
      </c>
    </row>
    <row r="1141" spans="8:13" ht="28.8" x14ac:dyDescent="0.3">
      <c r="H1141" s="1" t="s">
        <v>9</v>
      </c>
      <c r="I1141" s="1" t="s">
        <v>197</v>
      </c>
      <c r="J1141" s="1">
        <v>1128.19999999999</v>
      </c>
      <c r="K1141" s="1">
        <v>20</v>
      </c>
      <c r="L1141" s="1">
        <v>467.79999999999899</v>
      </c>
      <c r="M1141" s="1">
        <v>1</v>
      </c>
    </row>
    <row r="1142" spans="8:13" ht="28.8" x14ac:dyDescent="0.3">
      <c r="H1142" s="1" t="s">
        <v>41</v>
      </c>
      <c r="I1142" s="1" t="s">
        <v>153</v>
      </c>
      <c r="J1142" s="1">
        <v>1127</v>
      </c>
      <c r="K1142" s="1">
        <v>28</v>
      </c>
      <c r="L1142" s="1">
        <v>309.95999999999998</v>
      </c>
      <c r="M1142" s="1">
        <v>1</v>
      </c>
    </row>
    <row r="1143" spans="8:13" ht="28.8" x14ac:dyDescent="0.3">
      <c r="H1143" s="1" t="s">
        <v>6</v>
      </c>
      <c r="I1143" s="1" t="s">
        <v>251</v>
      </c>
      <c r="J1143" s="1">
        <v>1126.1599999999901</v>
      </c>
      <c r="K1143" s="1">
        <v>28</v>
      </c>
      <c r="L1143" s="1">
        <v>208.599999999999</v>
      </c>
      <c r="M1143" s="1">
        <v>1</v>
      </c>
    </row>
    <row r="1144" spans="8:13" x14ac:dyDescent="0.3">
      <c r="H1144" s="1" t="s">
        <v>16</v>
      </c>
      <c r="I1144" s="1" t="s">
        <v>212</v>
      </c>
      <c r="J1144" s="1">
        <v>1119.25</v>
      </c>
      <c r="K1144" s="1">
        <v>25</v>
      </c>
      <c r="L1144" s="1">
        <v>286.75</v>
      </c>
      <c r="M1144" s="1">
        <v>1</v>
      </c>
    </row>
    <row r="1145" spans="8:13" ht="43.2" x14ac:dyDescent="0.3">
      <c r="H1145" s="1" t="s">
        <v>33</v>
      </c>
      <c r="I1145" s="1" t="s">
        <v>164</v>
      </c>
      <c r="J1145" s="1">
        <v>1096.5899999999999</v>
      </c>
      <c r="K1145" s="1">
        <v>33</v>
      </c>
      <c r="L1145" s="1">
        <v>560.66999999999996</v>
      </c>
      <c r="M1145" s="1">
        <v>1</v>
      </c>
    </row>
    <row r="1146" spans="8:13" ht="28.8" x14ac:dyDescent="0.3">
      <c r="H1146" s="1" t="s">
        <v>0</v>
      </c>
      <c r="I1146" s="1" t="s">
        <v>251</v>
      </c>
      <c r="J1146" s="1">
        <v>1096.4100000000001</v>
      </c>
      <c r="K1146" s="1">
        <v>23</v>
      </c>
      <c r="L1146" s="1">
        <v>342.7</v>
      </c>
      <c r="M1146" s="1">
        <v>1</v>
      </c>
    </row>
    <row r="1147" spans="8:13" ht="28.8" x14ac:dyDescent="0.3">
      <c r="H1147" s="1" t="s">
        <v>19</v>
      </c>
      <c r="I1147" s="1" t="s">
        <v>188</v>
      </c>
      <c r="J1147" s="1">
        <v>1093.05</v>
      </c>
      <c r="K1147" s="1">
        <v>21</v>
      </c>
      <c r="L1147" s="1">
        <v>282.87</v>
      </c>
      <c r="M1147" s="1">
        <v>1</v>
      </c>
    </row>
    <row r="1148" spans="8:13" ht="28.8" x14ac:dyDescent="0.3">
      <c r="H1148" s="1" t="s">
        <v>16</v>
      </c>
      <c r="I1148" s="1" t="s">
        <v>153</v>
      </c>
      <c r="J1148" s="1">
        <v>1087.67</v>
      </c>
      <c r="K1148" s="1">
        <v>23</v>
      </c>
      <c r="L1148" s="1">
        <v>416.53</v>
      </c>
      <c r="M1148" s="1">
        <v>1</v>
      </c>
    </row>
    <row r="1149" spans="8:13" ht="57.6" x14ac:dyDescent="0.3">
      <c r="H1149" s="1" t="s">
        <v>53</v>
      </c>
      <c r="I1149" s="1" t="s">
        <v>183</v>
      </c>
      <c r="J1149" s="1">
        <v>1074</v>
      </c>
      <c r="K1149" s="1">
        <v>24</v>
      </c>
      <c r="L1149" s="1">
        <v>491.76</v>
      </c>
      <c r="M1149" s="1">
        <v>1</v>
      </c>
    </row>
    <row r="1150" spans="8:13" ht="28.8" x14ac:dyDescent="0.3">
      <c r="H1150" s="1" t="s">
        <v>69</v>
      </c>
      <c r="I1150" s="1" t="s">
        <v>238</v>
      </c>
      <c r="J1150" s="1">
        <v>1074</v>
      </c>
      <c r="K1150" s="1">
        <v>30</v>
      </c>
      <c r="L1150" s="1">
        <v>349.79999999999899</v>
      </c>
      <c r="M1150" s="1">
        <v>1</v>
      </c>
    </row>
    <row r="1151" spans="8:13" ht="43.2" x14ac:dyDescent="0.3">
      <c r="H1151" s="1" t="s">
        <v>33</v>
      </c>
      <c r="I1151" s="1" t="s">
        <v>196</v>
      </c>
      <c r="J1151" s="1">
        <v>1066.52</v>
      </c>
      <c r="K1151" s="1">
        <v>26</v>
      </c>
      <c r="L1151" s="1">
        <v>362.96</v>
      </c>
      <c r="M1151" s="1">
        <v>1</v>
      </c>
    </row>
    <row r="1152" spans="8:13" ht="28.8" x14ac:dyDescent="0.3">
      <c r="H1152" s="1" t="s">
        <v>46</v>
      </c>
      <c r="I1152" s="1" t="s">
        <v>235</v>
      </c>
      <c r="J1152" s="1">
        <v>1046.01</v>
      </c>
      <c r="K1152" s="1">
        <v>21</v>
      </c>
      <c r="L1152" s="1">
        <v>560.07000000000005</v>
      </c>
      <c r="M1152" s="1">
        <v>1</v>
      </c>
    </row>
    <row r="1153" spans="8:13" ht="28.8" x14ac:dyDescent="0.3">
      <c r="H1153" s="1" t="s">
        <v>19</v>
      </c>
      <c r="I1153" s="1" t="s">
        <v>244</v>
      </c>
      <c r="J1153" s="1">
        <v>1017.2</v>
      </c>
      <c r="K1153" s="1">
        <v>20</v>
      </c>
      <c r="L1153" s="1">
        <v>369.8</v>
      </c>
      <c r="M1153" s="1">
        <v>1</v>
      </c>
    </row>
    <row r="1154" spans="8:13" ht="43.2" x14ac:dyDescent="0.3">
      <c r="H1154" s="1" t="s">
        <v>39</v>
      </c>
      <c r="I1154" s="1" t="s">
        <v>223</v>
      </c>
      <c r="J1154" s="1">
        <v>994.2</v>
      </c>
      <c r="K1154" s="1">
        <v>20</v>
      </c>
      <c r="L1154" s="1">
        <v>459.8</v>
      </c>
      <c r="M1154" s="1">
        <v>1</v>
      </c>
    </row>
    <row r="1155" spans="8:13" ht="28.8" x14ac:dyDescent="0.3">
      <c r="H1155" s="1" t="s">
        <v>33</v>
      </c>
      <c r="I1155" s="1" t="s">
        <v>251</v>
      </c>
      <c r="J1155" s="1">
        <v>980.28</v>
      </c>
      <c r="K1155" s="1">
        <v>21</v>
      </c>
      <c r="L1155" s="1">
        <v>292.10999999999899</v>
      </c>
      <c r="M1155" s="1">
        <v>1</v>
      </c>
    </row>
    <row r="1156" spans="8:13" ht="28.8" x14ac:dyDescent="0.3">
      <c r="H1156" s="1" t="s">
        <v>57</v>
      </c>
      <c r="I1156" s="1" t="s">
        <v>238</v>
      </c>
      <c r="J1156" s="1">
        <v>977.67</v>
      </c>
      <c r="K1156" s="1">
        <v>27</v>
      </c>
      <c r="L1156" s="1">
        <v>325.89</v>
      </c>
      <c r="M1156" s="1">
        <v>1</v>
      </c>
    </row>
    <row r="1157" spans="8:13" ht="28.8" x14ac:dyDescent="0.3">
      <c r="H1157" s="1" t="s">
        <v>0</v>
      </c>
      <c r="I1157" s="1" t="s">
        <v>238</v>
      </c>
      <c r="J1157" s="1">
        <v>962.26</v>
      </c>
      <c r="K1157" s="1">
        <v>26</v>
      </c>
      <c r="L1157" s="1">
        <v>334.61999999999898</v>
      </c>
      <c r="M1157" s="1">
        <v>1</v>
      </c>
    </row>
    <row r="1158" spans="8:13" ht="43.2" x14ac:dyDescent="0.3">
      <c r="H1158" s="1" t="s">
        <v>23</v>
      </c>
      <c r="I1158" s="1" t="s">
        <v>157</v>
      </c>
      <c r="J1158" s="1">
        <v>941.76</v>
      </c>
      <c r="K1158" s="1">
        <v>27</v>
      </c>
      <c r="L1158" s="1">
        <v>354.51</v>
      </c>
      <c r="M1158" s="1">
        <v>1</v>
      </c>
    </row>
    <row r="1159" spans="8:13" ht="28.8" x14ac:dyDescent="0.3">
      <c r="H1159" s="1" t="s">
        <v>19</v>
      </c>
      <c r="I1159" s="1" t="s">
        <v>238</v>
      </c>
      <c r="J1159" s="1">
        <v>869.04</v>
      </c>
      <c r="K1159" s="1">
        <v>24</v>
      </c>
      <c r="L1159" s="1">
        <v>289.68</v>
      </c>
      <c r="M1159" s="1">
        <v>1</v>
      </c>
    </row>
    <row r="1160" spans="8:13" ht="43.2" x14ac:dyDescent="0.3">
      <c r="H1160" s="1" t="s">
        <v>0</v>
      </c>
      <c r="I1160" s="1" t="s">
        <v>157</v>
      </c>
      <c r="J1160" s="1">
        <v>839.52</v>
      </c>
      <c r="K1160" s="1">
        <v>22</v>
      </c>
      <c r="L1160" s="1">
        <v>361.01999999999902</v>
      </c>
      <c r="M1160" s="1">
        <v>1</v>
      </c>
    </row>
    <row r="1161" spans="8:13" ht="43.2" x14ac:dyDescent="0.3">
      <c r="H1161" s="1" t="s">
        <v>23</v>
      </c>
      <c r="I1161" s="1" t="s">
        <v>243</v>
      </c>
      <c r="J1161" s="1">
        <v>687.36</v>
      </c>
      <c r="K1161" s="1">
        <v>24</v>
      </c>
      <c r="L1161" s="1">
        <v>305.52</v>
      </c>
      <c r="M1161" s="1">
        <v>1</v>
      </c>
    </row>
    <row r="1162" spans="8:13" ht="43.2" x14ac:dyDescent="0.3">
      <c r="H1162" s="1" t="s">
        <v>19</v>
      </c>
      <c r="I1162" s="1" t="s">
        <v>164</v>
      </c>
      <c r="J1162" s="1">
        <v>649.4</v>
      </c>
      <c r="K1162" s="1">
        <v>20</v>
      </c>
      <c r="L1162" s="1">
        <v>324.60000000000002</v>
      </c>
      <c r="M1162" s="1">
        <v>1</v>
      </c>
    </row>
    <row r="1163" spans="8:13" ht="43.2" x14ac:dyDescent="0.3">
      <c r="H1163" s="1" t="s">
        <v>46</v>
      </c>
      <c r="I1163" s="1" t="s">
        <v>157</v>
      </c>
      <c r="J1163" s="1">
        <v>615.45000000000005</v>
      </c>
      <c r="K1163" s="1">
        <v>15</v>
      </c>
      <c r="L1163" s="1">
        <v>289.2</v>
      </c>
      <c r="M1163" s="1">
        <v>1</v>
      </c>
    </row>
    <row r="1164" spans="8:13" ht="43.2" x14ac:dyDescent="0.3">
      <c r="H1164" s="1" t="s">
        <v>6</v>
      </c>
      <c r="I1164" s="1" t="s">
        <v>164</v>
      </c>
      <c r="J1164" s="1">
        <v>481.5</v>
      </c>
      <c r="K1164" s="1">
        <v>15</v>
      </c>
      <c r="L1164" s="1">
        <v>237.9</v>
      </c>
      <c r="M1164" s="1">
        <v>1</v>
      </c>
    </row>
  </sheetData>
  <mergeCells count="9">
    <mergeCell ref="A1:U2"/>
    <mergeCell ref="W35:AM41"/>
    <mergeCell ref="A3:F16"/>
    <mergeCell ref="H3:M16"/>
    <mergeCell ref="O3:S16"/>
    <mergeCell ref="W5:AM33"/>
    <mergeCell ref="A17:F17"/>
    <mergeCell ref="H17:M17"/>
    <mergeCell ref="O17:S17"/>
  </mergeCells>
  <phoneticPr fontId="11" type="noConversion"/>
  <conditionalFormatting sqref="F19:F127">
    <cfRule type="dataBar" priority="6">
      <dataBar>
        <cfvo type="min"/>
        <cfvo type="max"/>
        <color theme="9" tint="0.39997558519241921"/>
      </dataBar>
      <extLst>
        <ext xmlns:x14="http://schemas.microsoft.com/office/spreadsheetml/2009/9/main" uri="{B025F937-C7B1-47D3-B67F-A62EFF666E3E}">
          <x14:id>{DA24B81D-4229-4B17-9730-BCFD2367FC9B}</x14:id>
        </ext>
      </extLst>
    </cfRule>
  </conditionalFormatting>
  <conditionalFormatting sqref="M18">
    <cfRule type="dataBar" priority="3">
      <dataBar>
        <cfvo type="min"/>
        <cfvo type="max"/>
        <color theme="9" tint="0.39997558519241921"/>
      </dataBar>
      <extLst>
        <ext xmlns:x14="http://schemas.microsoft.com/office/spreadsheetml/2009/9/main" uri="{B025F937-C7B1-47D3-B67F-A62EFF666E3E}">
          <x14:id>{8700A0CF-A981-44F5-83B3-770789F032D3}</x14:id>
        </ext>
      </extLst>
    </cfRule>
  </conditionalFormatting>
  <conditionalFormatting sqref="M19:M1164">
    <cfRule type="dataBar" priority="1">
      <dataBar>
        <cfvo type="min"/>
        <cfvo type="max"/>
        <color theme="9" tint="0.39997558519241921"/>
      </dataBar>
      <extLst>
        <ext xmlns:x14="http://schemas.microsoft.com/office/spreadsheetml/2009/9/main" uri="{B025F937-C7B1-47D3-B67F-A62EFF666E3E}">
          <x14:id>{041D2DEC-82C5-42D0-9B35-7035F8833BCB}</x14:id>
        </ext>
      </extLst>
    </cfRule>
  </conditionalFormatting>
  <conditionalFormatting sqref="S19:S39">
    <cfRule type="dataBar" priority="2">
      <dataBar>
        <cfvo type="min"/>
        <cfvo type="max"/>
        <color theme="9" tint="0.39997558519241921"/>
      </dataBar>
      <extLst>
        <ext xmlns:x14="http://schemas.microsoft.com/office/spreadsheetml/2009/9/main" uri="{B025F937-C7B1-47D3-B67F-A62EFF666E3E}">
          <x14:id>{EEF042A9-66CB-401A-B06A-C4763F241913}</x14:id>
        </ext>
      </extLst>
    </cfRule>
  </conditionalFormatting>
  <conditionalFormatting sqref="S40">
    <cfRule type="dataBar" priority="4">
      <dataBar>
        <cfvo type="min"/>
        <cfvo type="max"/>
        <color theme="9" tint="0.39997558519241921"/>
      </dataBar>
      <extLst>
        <ext xmlns:x14="http://schemas.microsoft.com/office/spreadsheetml/2009/9/main" uri="{B025F937-C7B1-47D3-B67F-A62EFF666E3E}">
          <x14:id>{1DC481D2-DA73-41BA-9402-C194D45E8135}</x14:id>
        </ext>
      </extLst>
    </cfRule>
  </conditionalFormatting>
  <pageMargins left="0.7" right="0.7" top="0.75" bottom="0.75" header="0.3" footer="0.3"/>
  <drawing r:id="rId1"/>
  <tableParts count="3">
    <tablePart r:id="rId2"/>
    <tablePart r:id="rId3"/>
    <tablePart r:id="rId4"/>
  </tableParts>
  <extLst>
    <ext xmlns:x14="http://schemas.microsoft.com/office/spreadsheetml/2009/9/main" uri="{78C0D931-6437-407d-A8EE-F0AAD7539E65}">
      <x14:conditionalFormattings>
        <x14:conditionalFormatting xmlns:xm="http://schemas.microsoft.com/office/excel/2006/main">
          <x14:cfRule type="dataBar" id="{DA24B81D-4229-4B17-9730-BCFD2367FC9B}">
            <x14:dataBar minLength="0" maxLength="100" gradient="0">
              <x14:cfvo type="autoMin"/>
              <x14:cfvo type="autoMax"/>
              <x14:negativeFillColor rgb="FFFF0000"/>
              <x14:axisColor rgb="FF000000"/>
            </x14:dataBar>
          </x14:cfRule>
          <xm:sqref>F19:F127</xm:sqref>
        </x14:conditionalFormatting>
        <x14:conditionalFormatting xmlns:xm="http://schemas.microsoft.com/office/excel/2006/main">
          <x14:cfRule type="dataBar" id="{8700A0CF-A981-44F5-83B3-770789F032D3}">
            <x14:dataBar minLength="0" maxLength="100" gradient="0">
              <x14:cfvo type="autoMin"/>
              <x14:cfvo type="autoMax"/>
              <x14:negativeFillColor rgb="FFFF0000"/>
              <x14:axisColor rgb="FF000000"/>
            </x14:dataBar>
          </x14:cfRule>
          <xm:sqref>M18</xm:sqref>
        </x14:conditionalFormatting>
        <x14:conditionalFormatting xmlns:xm="http://schemas.microsoft.com/office/excel/2006/main">
          <x14:cfRule type="dataBar" id="{041D2DEC-82C5-42D0-9B35-7035F8833BCB}">
            <x14:dataBar minLength="0" maxLength="100" gradient="0">
              <x14:cfvo type="autoMin"/>
              <x14:cfvo type="autoMax"/>
              <x14:negativeFillColor rgb="FFFF0000"/>
              <x14:axisColor rgb="FF000000"/>
            </x14:dataBar>
          </x14:cfRule>
          <xm:sqref>M19:M1164</xm:sqref>
        </x14:conditionalFormatting>
        <x14:conditionalFormatting xmlns:xm="http://schemas.microsoft.com/office/excel/2006/main">
          <x14:cfRule type="dataBar" id="{EEF042A9-66CB-401A-B06A-C4763F241913}">
            <x14:dataBar minLength="0" maxLength="100" gradient="0">
              <x14:cfvo type="autoMin"/>
              <x14:cfvo type="autoMax"/>
              <x14:negativeFillColor rgb="FFFF0000"/>
              <x14:axisColor rgb="FF000000"/>
            </x14:dataBar>
          </x14:cfRule>
          <xm:sqref>S19:S39</xm:sqref>
        </x14:conditionalFormatting>
        <x14:conditionalFormatting xmlns:xm="http://schemas.microsoft.com/office/excel/2006/main">
          <x14:cfRule type="dataBar" id="{1DC481D2-DA73-41BA-9402-C194D45E8135}">
            <x14:dataBar minLength="0" maxLength="100" gradient="0">
              <x14:cfvo type="autoMin"/>
              <x14:cfvo type="autoMax"/>
              <x14:negativeFillColor rgb="FFFF0000"/>
              <x14:axisColor rgb="FF000000"/>
            </x14:dataBar>
          </x14:cfRule>
          <xm:sqref>S40</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5D6C1A-3CE9-4AD8-9BD9-2C3A7B556D61}">
  <dimension ref="A1:BE127"/>
  <sheetViews>
    <sheetView topLeftCell="Q24" zoomScale="87" workbookViewId="0">
      <selection activeCell="U32" sqref="U32:AL49"/>
    </sheetView>
  </sheetViews>
  <sheetFormatPr defaultRowHeight="14.4" x14ac:dyDescent="0.3"/>
  <cols>
    <col min="1" max="1" width="37.33203125" bestFit="1" customWidth="1"/>
    <col min="2" max="2" width="10.5546875" customWidth="1"/>
    <col min="3" max="3" width="10.44140625" customWidth="1"/>
    <col min="4" max="4" width="11.77734375" customWidth="1"/>
    <col min="5" max="5" width="18.88671875" customWidth="1"/>
    <col min="6" max="6" width="10.5546875" bestFit="1" customWidth="1"/>
    <col min="7" max="7" width="13.88671875" customWidth="1"/>
    <col min="8" max="8" width="27.109375" bestFit="1" customWidth="1"/>
    <col min="9" max="9" width="35.6640625" bestFit="1" customWidth="1"/>
    <col min="10" max="10" width="29" bestFit="1" customWidth="1"/>
    <col min="11" max="11" width="13.6640625" customWidth="1"/>
    <col min="12" max="12" width="12.5546875" customWidth="1"/>
    <col min="13" max="13" width="10.6640625" customWidth="1"/>
    <col min="14" max="14" width="10.5546875" customWidth="1"/>
    <col min="15" max="15" width="10.21875" customWidth="1"/>
    <col min="16" max="16" width="19.109375" customWidth="1"/>
    <col min="17" max="17" width="10.21875" customWidth="1"/>
    <col min="18" max="18" width="14.109375" customWidth="1"/>
    <col min="37" max="37" width="8.88671875" customWidth="1"/>
    <col min="38" max="38" width="15.21875" customWidth="1"/>
    <col min="39" max="51" width="15.88671875" customWidth="1"/>
    <col min="52" max="52" width="11.5546875" customWidth="1"/>
    <col min="53" max="53" width="9.21875" customWidth="1"/>
    <col min="54" max="54" width="39.44140625" bestFit="1" customWidth="1"/>
    <col min="55" max="55" width="19.21875" bestFit="1" customWidth="1"/>
    <col min="56" max="56" width="24" bestFit="1" customWidth="1"/>
    <col min="57" max="57" width="11.77734375" bestFit="1" customWidth="1"/>
    <col min="58" max="156" width="4.5546875" bestFit="1" customWidth="1"/>
    <col min="157" max="157" width="11.109375" bestFit="1" customWidth="1"/>
  </cols>
  <sheetData>
    <row r="1" spans="1:57" ht="23.4" x14ac:dyDescent="0.3">
      <c r="A1" s="31" t="s">
        <v>270</v>
      </c>
      <c r="B1" s="31"/>
      <c r="C1" s="31"/>
      <c r="D1" s="31"/>
      <c r="E1" s="31"/>
      <c r="F1" s="31"/>
      <c r="G1" s="31"/>
      <c r="H1" s="31"/>
      <c r="I1" s="31"/>
      <c r="J1" s="31"/>
      <c r="K1" s="31"/>
      <c r="L1" s="31"/>
      <c r="M1" s="31"/>
      <c r="N1" s="31"/>
      <c r="O1" s="31"/>
      <c r="P1" s="31"/>
      <c r="Q1" s="7"/>
      <c r="R1" s="7"/>
      <c r="T1" s="35"/>
      <c r="U1" s="35"/>
      <c r="V1" s="35"/>
      <c r="W1" s="35"/>
      <c r="X1" s="35"/>
      <c r="Y1" s="35"/>
      <c r="Z1" s="35"/>
      <c r="AA1" s="35"/>
      <c r="AB1" s="35"/>
      <c r="AC1" s="35"/>
      <c r="AD1" s="35"/>
      <c r="AE1" s="35"/>
      <c r="AF1" s="35"/>
      <c r="AG1" s="35"/>
      <c r="AH1" s="35"/>
      <c r="AI1" s="35"/>
      <c r="AJ1" s="35"/>
      <c r="AK1" s="35"/>
      <c r="AL1" s="35"/>
      <c r="AM1" s="35"/>
      <c r="AN1" s="8"/>
      <c r="AO1" s="8"/>
      <c r="AP1" s="8"/>
      <c r="AQ1" s="8"/>
      <c r="AR1" s="8"/>
      <c r="AS1" s="8"/>
      <c r="AT1" s="8"/>
      <c r="AU1" s="8"/>
      <c r="AV1" s="8"/>
      <c r="AW1" s="8"/>
      <c r="AX1" s="8"/>
      <c r="AY1" s="8"/>
    </row>
    <row r="2" spans="1:57" ht="23.4" x14ac:dyDescent="0.3">
      <c r="A2" s="31"/>
      <c r="B2" s="31"/>
      <c r="C2" s="31"/>
      <c r="D2" s="31"/>
      <c r="E2" s="31"/>
      <c r="F2" s="31"/>
      <c r="G2" s="31"/>
      <c r="H2" s="31"/>
      <c r="I2" s="31"/>
      <c r="J2" s="31"/>
      <c r="K2" s="31"/>
      <c r="L2" s="31"/>
      <c r="M2" s="31"/>
      <c r="N2" s="31"/>
      <c r="O2" s="31"/>
      <c r="P2" s="31"/>
      <c r="Q2" s="7"/>
      <c r="R2" s="7"/>
      <c r="T2" s="35"/>
      <c r="U2" s="35"/>
      <c r="V2" s="35"/>
      <c r="W2" s="35"/>
      <c r="X2" s="35"/>
      <c r="Y2" s="35"/>
      <c r="Z2" s="35"/>
      <c r="AA2" s="35"/>
      <c r="AB2" s="35"/>
      <c r="AC2" s="35"/>
      <c r="AD2" s="35"/>
      <c r="AE2" s="35"/>
      <c r="AF2" s="35"/>
      <c r="AG2" s="35"/>
      <c r="AH2" s="35"/>
      <c r="AI2" s="35"/>
      <c r="AJ2" s="35"/>
      <c r="AK2" s="35"/>
      <c r="AL2" s="35"/>
      <c r="AM2" s="35"/>
      <c r="AN2" s="8"/>
      <c r="AO2" s="8"/>
      <c r="AP2" s="8"/>
      <c r="AQ2" s="8"/>
      <c r="AR2" s="8"/>
      <c r="AS2" s="8"/>
      <c r="AT2" s="8"/>
      <c r="AU2" s="8"/>
      <c r="AV2" s="8"/>
      <c r="AW2" s="8"/>
      <c r="AX2" s="8"/>
      <c r="AY2" s="8"/>
    </row>
    <row r="3" spans="1:57" x14ac:dyDescent="0.3">
      <c r="T3" s="35"/>
      <c r="U3" s="35"/>
      <c r="V3" s="35"/>
      <c r="W3" s="35"/>
      <c r="X3" s="35"/>
      <c r="Y3" s="35"/>
      <c r="Z3" s="35"/>
      <c r="AA3" s="35"/>
      <c r="AB3" s="35"/>
      <c r="AC3" s="35"/>
      <c r="AD3" s="35"/>
      <c r="AE3" s="35"/>
      <c r="AF3" s="35"/>
      <c r="AG3" s="35"/>
      <c r="AH3" s="35"/>
      <c r="AI3" s="35"/>
      <c r="AJ3" s="35"/>
      <c r="AK3" s="35"/>
      <c r="AL3" s="35"/>
      <c r="AM3" s="35"/>
      <c r="AN3" s="8"/>
      <c r="AO3" s="8"/>
      <c r="AP3" s="8"/>
      <c r="AQ3" s="8"/>
      <c r="AR3" s="8"/>
      <c r="AS3" s="8"/>
      <c r="AT3" s="8"/>
      <c r="AU3" s="8"/>
      <c r="AV3" s="8"/>
      <c r="AW3" s="8"/>
      <c r="AX3" s="8"/>
      <c r="AY3" s="8"/>
    </row>
    <row r="4" spans="1:57" x14ac:dyDescent="0.3">
      <c r="T4" s="35"/>
      <c r="U4" s="35"/>
      <c r="V4" s="35"/>
      <c r="W4" s="35"/>
      <c r="X4" s="35"/>
      <c r="Y4" s="35"/>
      <c r="Z4" s="35"/>
      <c r="AA4" s="35"/>
      <c r="AB4" s="35"/>
      <c r="AC4" s="35"/>
      <c r="AD4" s="35"/>
      <c r="AE4" s="35"/>
      <c r="AF4" s="35"/>
      <c r="AG4" s="35"/>
      <c r="AH4" s="35"/>
      <c r="AI4" s="35"/>
      <c r="AJ4" s="35"/>
      <c r="AK4" s="35"/>
      <c r="AL4" s="35"/>
      <c r="AM4" s="35"/>
      <c r="AN4" s="8"/>
      <c r="AO4" s="8"/>
      <c r="AP4" s="8"/>
      <c r="AQ4" s="8"/>
      <c r="AR4" s="8"/>
      <c r="AS4" s="8"/>
      <c r="AT4" s="8"/>
      <c r="AU4" s="8"/>
      <c r="AV4" s="8"/>
      <c r="AW4" s="8"/>
      <c r="AX4" s="8"/>
      <c r="AY4" s="8"/>
    </row>
    <row r="5" spans="1:57" ht="14.4" customHeight="1" x14ac:dyDescent="0.3">
      <c r="A5" s="39" t="s">
        <v>273</v>
      </c>
      <c r="B5" s="39"/>
      <c r="C5" s="39"/>
      <c r="D5" s="39"/>
      <c r="E5" s="39"/>
      <c r="F5" s="39"/>
      <c r="G5" s="39"/>
      <c r="H5" s="39"/>
      <c r="I5" s="39"/>
      <c r="J5" s="39"/>
      <c r="L5" s="39" t="s">
        <v>283</v>
      </c>
      <c r="M5" s="39"/>
      <c r="N5" s="39"/>
      <c r="O5" s="39"/>
      <c r="P5" s="39"/>
      <c r="Q5" s="39"/>
      <c r="R5" s="39"/>
      <c r="T5" s="35"/>
      <c r="U5" s="35"/>
      <c r="V5" s="35"/>
      <c r="W5" s="35"/>
      <c r="X5" s="35"/>
      <c r="Y5" s="35"/>
      <c r="Z5" s="35"/>
      <c r="AA5" s="35"/>
      <c r="AB5" s="35"/>
      <c r="AC5" s="35"/>
      <c r="AD5" s="35"/>
      <c r="AE5" s="35"/>
      <c r="AF5" s="35"/>
      <c r="AG5" s="35"/>
      <c r="AH5" s="35"/>
      <c r="AI5" s="35"/>
      <c r="AJ5" s="35"/>
      <c r="AK5" s="35"/>
      <c r="AL5" s="35"/>
      <c r="AM5" s="35"/>
      <c r="AN5" s="8"/>
      <c r="AO5" s="8"/>
      <c r="AP5" s="8"/>
      <c r="AQ5" s="8"/>
      <c r="AR5" s="8"/>
      <c r="AS5" s="8"/>
      <c r="AT5" s="8"/>
      <c r="AU5" s="8"/>
      <c r="AV5" s="8"/>
      <c r="AW5" s="8"/>
      <c r="AX5" s="8"/>
      <c r="AY5" s="8"/>
    </row>
    <row r="6" spans="1:57" x14ac:dyDescent="0.3">
      <c r="A6" s="39"/>
      <c r="B6" s="39"/>
      <c r="C6" s="39"/>
      <c r="D6" s="39"/>
      <c r="E6" s="39"/>
      <c r="F6" s="39"/>
      <c r="G6" s="39"/>
      <c r="H6" s="39"/>
      <c r="I6" s="39"/>
      <c r="J6" s="39"/>
      <c r="L6" s="39"/>
      <c r="M6" s="39"/>
      <c r="N6" s="39"/>
      <c r="O6" s="39"/>
      <c r="P6" s="39"/>
      <c r="Q6" s="39"/>
      <c r="R6" s="39"/>
      <c r="T6" s="35"/>
      <c r="U6" s="35"/>
      <c r="V6" s="35"/>
      <c r="W6" s="35"/>
      <c r="X6" s="35"/>
      <c r="Y6" s="35"/>
      <c r="Z6" s="35"/>
      <c r="AA6" s="35"/>
      <c r="AB6" s="35"/>
      <c r="AC6" s="35"/>
      <c r="AD6" s="35"/>
      <c r="AE6" s="35"/>
      <c r="AF6" s="35"/>
      <c r="AG6" s="35"/>
      <c r="AH6" s="35"/>
      <c r="AI6" s="35"/>
      <c r="AJ6" s="35"/>
      <c r="AK6" s="35"/>
      <c r="AL6" s="35"/>
      <c r="AM6" s="35"/>
      <c r="AN6" s="8"/>
      <c r="AO6" s="8"/>
      <c r="AP6" s="8"/>
      <c r="AQ6" s="8"/>
      <c r="AR6" s="8"/>
      <c r="AS6" s="8"/>
      <c r="AT6" s="8"/>
      <c r="AU6" s="8"/>
      <c r="AV6" s="8"/>
      <c r="AW6" s="8"/>
      <c r="AX6" s="8"/>
      <c r="AY6" s="8"/>
    </row>
    <row r="7" spans="1:57" x14ac:dyDescent="0.3">
      <c r="A7" s="39"/>
      <c r="B7" s="39"/>
      <c r="C7" s="39"/>
      <c r="D7" s="39"/>
      <c r="E7" s="39"/>
      <c r="F7" s="39"/>
      <c r="G7" s="39"/>
      <c r="H7" s="39"/>
      <c r="I7" s="39"/>
      <c r="J7" s="39"/>
      <c r="L7" s="39"/>
      <c r="M7" s="39"/>
      <c r="N7" s="39"/>
      <c r="O7" s="39"/>
      <c r="P7" s="39"/>
      <c r="Q7" s="39"/>
      <c r="R7" s="39"/>
      <c r="T7" s="35"/>
      <c r="U7" s="35"/>
      <c r="V7" s="35"/>
      <c r="W7" s="35"/>
      <c r="X7" s="35"/>
      <c r="Y7" s="35"/>
      <c r="Z7" s="35"/>
      <c r="AA7" s="35"/>
      <c r="AB7" s="35"/>
      <c r="AC7" s="35"/>
      <c r="AD7" s="35"/>
      <c r="AE7" s="35"/>
      <c r="AF7" s="35"/>
      <c r="AG7" s="35"/>
      <c r="AH7" s="35"/>
      <c r="AI7" s="35"/>
      <c r="AJ7" s="35"/>
      <c r="AK7" s="35"/>
      <c r="AL7" s="35"/>
      <c r="AM7" s="35"/>
      <c r="AN7" s="8"/>
      <c r="AO7" s="8"/>
      <c r="AP7" s="8"/>
      <c r="AQ7" s="8"/>
      <c r="AR7" s="8"/>
      <c r="AS7" s="8"/>
      <c r="AT7" s="8"/>
      <c r="AU7" s="8"/>
      <c r="AV7" s="8"/>
      <c r="AW7" s="8"/>
      <c r="AX7" s="8"/>
      <c r="AY7" s="8"/>
    </row>
    <row r="8" spans="1:57" x14ac:dyDescent="0.3">
      <c r="A8" s="39"/>
      <c r="B8" s="39"/>
      <c r="C8" s="39"/>
      <c r="D8" s="39"/>
      <c r="E8" s="39"/>
      <c r="F8" s="39"/>
      <c r="G8" s="39"/>
      <c r="H8" s="39"/>
      <c r="I8" s="39"/>
      <c r="J8" s="39"/>
      <c r="L8" s="39"/>
      <c r="M8" s="39"/>
      <c r="N8" s="39"/>
      <c r="O8" s="39"/>
      <c r="P8" s="39"/>
      <c r="Q8" s="39"/>
      <c r="R8" s="39"/>
      <c r="T8" s="35"/>
      <c r="U8" s="35"/>
      <c r="V8" s="35"/>
      <c r="W8" s="35"/>
      <c r="X8" s="35"/>
      <c r="Y8" s="35"/>
      <c r="Z8" s="35"/>
      <c r="AA8" s="35"/>
      <c r="AB8" s="35"/>
      <c r="AC8" s="35"/>
      <c r="AD8" s="35"/>
      <c r="AE8" s="35"/>
      <c r="AF8" s="35"/>
      <c r="AG8" s="35"/>
      <c r="AH8" s="35"/>
      <c r="AI8" s="35"/>
      <c r="AJ8" s="35"/>
      <c r="AK8" s="35"/>
      <c r="AL8" s="35"/>
      <c r="AM8" s="35"/>
      <c r="AN8" s="8"/>
      <c r="AO8" s="8"/>
      <c r="AP8" s="8"/>
      <c r="AQ8" s="8"/>
      <c r="AR8" s="8"/>
      <c r="AS8" s="8"/>
      <c r="AT8" s="8"/>
      <c r="AU8" s="8"/>
      <c r="AV8" s="8"/>
      <c r="AW8" s="8"/>
      <c r="AX8" s="8"/>
      <c r="AY8" s="8"/>
    </row>
    <row r="9" spans="1:57" x14ac:dyDescent="0.3">
      <c r="A9" s="39"/>
      <c r="B9" s="39"/>
      <c r="C9" s="39"/>
      <c r="D9" s="39"/>
      <c r="E9" s="39"/>
      <c r="F9" s="39"/>
      <c r="G9" s="39"/>
      <c r="H9" s="39"/>
      <c r="I9" s="39"/>
      <c r="J9" s="39"/>
      <c r="L9" s="39"/>
      <c r="M9" s="39"/>
      <c r="N9" s="39"/>
      <c r="O9" s="39"/>
      <c r="P9" s="39"/>
      <c r="Q9" s="39"/>
      <c r="R9" s="39"/>
      <c r="T9" s="35"/>
      <c r="U9" s="35"/>
      <c r="V9" s="35"/>
      <c r="W9" s="35"/>
      <c r="X9" s="35"/>
      <c r="Y9" s="35"/>
      <c r="Z9" s="35"/>
      <c r="AA9" s="35"/>
      <c r="AB9" s="35"/>
      <c r="AC9" s="35"/>
      <c r="AD9" s="35"/>
      <c r="AE9" s="35"/>
      <c r="AF9" s="35"/>
      <c r="AG9" s="35"/>
      <c r="AH9" s="35"/>
      <c r="AI9" s="35"/>
      <c r="AJ9" s="35"/>
      <c r="AK9" s="35"/>
      <c r="AL9" s="35"/>
      <c r="AM9" s="35"/>
      <c r="AN9" s="8"/>
      <c r="AO9" s="8"/>
      <c r="AP9" s="8"/>
      <c r="AQ9" s="8"/>
      <c r="AR9" s="8"/>
      <c r="AS9" s="8"/>
      <c r="AT9" s="8"/>
      <c r="AU9" s="8"/>
      <c r="AV9" s="8"/>
      <c r="AW9" s="8"/>
      <c r="AX9" s="8"/>
      <c r="AY9" s="8"/>
    </row>
    <row r="10" spans="1:57" x14ac:dyDescent="0.3">
      <c r="A10" s="39"/>
      <c r="B10" s="39"/>
      <c r="C10" s="39"/>
      <c r="D10" s="39"/>
      <c r="E10" s="39"/>
      <c r="F10" s="39"/>
      <c r="G10" s="39"/>
      <c r="H10" s="39"/>
      <c r="I10" s="39"/>
      <c r="J10" s="39"/>
      <c r="L10" s="39"/>
      <c r="M10" s="39"/>
      <c r="N10" s="39"/>
      <c r="O10" s="39"/>
      <c r="P10" s="39"/>
      <c r="Q10" s="39"/>
      <c r="R10" s="39"/>
      <c r="T10" s="35"/>
      <c r="U10" s="35"/>
      <c r="V10" s="35"/>
      <c r="W10" s="35"/>
      <c r="X10" s="35"/>
      <c r="Y10" s="35"/>
      <c r="Z10" s="35"/>
      <c r="AA10" s="35"/>
      <c r="AB10" s="35"/>
      <c r="AC10" s="35"/>
      <c r="AD10" s="35"/>
      <c r="AE10" s="35"/>
      <c r="AF10" s="35"/>
      <c r="AG10" s="35"/>
      <c r="AH10" s="35"/>
      <c r="AI10" s="35"/>
      <c r="AJ10" s="35"/>
      <c r="AK10" s="35"/>
      <c r="AL10" s="35"/>
      <c r="AM10" s="35"/>
      <c r="AN10" s="8"/>
      <c r="AO10" s="8"/>
      <c r="AP10" s="8"/>
      <c r="AQ10" s="8"/>
      <c r="AR10" s="8"/>
      <c r="AS10" s="8"/>
      <c r="AT10" s="8"/>
      <c r="AU10" s="8"/>
      <c r="AV10" s="8"/>
      <c r="AW10" s="8"/>
      <c r="AX10" s="8"/>
      <c r="AY10" s="8"/>
    </row>
    <row r="11" spans="1:57" x14ac:dyDescent="0.3">
      <c r="A11" s="39"/>
      <c r="B11" s="39"/>
      <c r="C11" s="39"/>
      <c r="D11" s="39"/>
      <c r="E11" s="39"/>
      <c r="F11" s="39"/>
      <c r="G11" s="39"/>
      <c r="H11" s="39"/>
      <c r="I11" s="39"/>
      <c r="J11" s="39"/>
      <c r="L11" s="39"/>
      <c r="M11" s="39"/>
      <c r="N11" s="39"/>
      <c r="O11" s="39"/>
      <c r="P11" s="39"/>
      <c r="Q11" s="39"/>
      <c r="R11" s="39"/>
      <c r="T11" s="35"/>
      <c r="U11" s="35"/>
      <c r="V11" s="35"/>
      <c r="W11" s="35"/>
      <c r="X11" s="35"/>
      <c r="Y11" s="35"/>
      <c r="Z11" s="35"/>
      <c r="AA11" s="35"/>
      <c r="AB11" s="35"/>
      <c r="AC11" s="35"/>
      <c r="AD11" s="35"/>
      <c r="AE11" s="35"/>
      <c r="AF11" s="35"/>
      <c r="AG11" s="35"/>
      <c r="AH11" s="35"/>
      <c r="AI11" s="35"/>
      <c r="AJ11" s="35"/>
      <c r="AK11" s="35"/>
      <c r="AL11" s="35"/>
      <c r="AM11" s="35"/>
      <c r="AN11" s="8"/>
      <c r="AO11" s="8"/>
      <c r="AP11" s="8"/>
      <c r="AQ11" s="8"/>
      <c r="AR11" s="8"/>
      <c r="AS11" s="8"/>
      <c r="AT11" s="8"/>
      <c r="AU11" s="8"/>
      <c r="AV11" s="8"/>
      <c r="AW11" s="8"/>
      <c r="AX11" s="8"/>
      <c r="AY11" s="8"/>
    </row>
    <row r="12" spans="1:57" x14ac:dyDescent="0.3">
      <c r="A12" s="39"/>
      <c r="B12" s="39"/>
      <c r="C12" s="39"/>
      <c r="D12" s="39"/>
      <c r="E12" s="39"/>
      <c r="F12" s="39"/>
      <c r="G12" s="39"/>
      <c r="H12" s="39"/>
      <c r="I12" s="39"/>
      <c r="J12" s="39"/>
      <c r="L12" s="39"/>
      <c r="M12" s="39"/>
      <c r="N12" s="39"/>
      <c r="O12" s="39"/>
      <c r="P12" s="39"/>
      <c r="Q12" s="39"/>
      <c r="R12" s="39"/>
      <c r="T12" s="35"/>
      <c r="U12" s="35"/>
      <c r="V12" s="35"/>
      <c r="W12" s="35"/>
      <c r="X12" s="35"/>
      <c r="Y12" s="35"/>
      <c r="Z12" s="35"/>
      <c r="AA12" s="35"/>
      <c r="AB12" s="35"/>
      <c r="AC12" s="35"/>
      <c r="AD12" s="35"/>
      <c r="AE12" s="35"/>
      <c r="AF12" s="35"/>
      <c r="AG12" s="35"/>
      <c r="AH12" s="35"/>
      <c r="AI12" s="35"/>
      <c r="AJ12" s="35"/>
      <c r="AK12" s="35"/>
      <c r="AL12" s="35"/>
      <c r="AM12" s="35"/>
      <c r="AN12" s="8"/>
      <c r="AO12" s="8"/>
      <c r="AP12" s="8"/>
      <c r="AQ12" s="8"/>
      <c r="AR12" s="8"/>
      <c r="AS12" s="8"/>
      <c r="AT12" s="8"/>
      <c r="AU12" s="8"/>
      <c r="AV12" s="8"/>
      <c r="AW12" s="8"/>
      <c r="AX12" s="8"/>
      <c r="AY12" s="8"/>
      <c r="BB12" s="4" t="s">
        <v>276</v>
      </c>
      <c r="BC12" t="s">
        <v>279</v>
      </c>
    </row>
    <row r="13" spans="1:57" x14ac:dyDescent="0.3">
      <c r="A13" s="39"/>
      <c r="B13" s="39"/>
      <c r="C13" s="39"/>
      <c r="D13" s="39"/>
      <c r="E13" s="39"/>
      <c r="F13" s="39"/>
      <c r="G13" s="39"/>
      <c r="H13" s="39"/>
      <c r="I13" s="39"/>
      <c r="J13" s="39"/>
      <c r="L13" s="39"/>
      <c r="M13" s="39"/>
      <c r="N13" s="39"/>
      <c r="O13" s="39"/>
      <c r="P13" s="39"/>
      <c r="Q13" s="39"/>
      <c r="R13" s="39"/>
      <c r="T13" s="35"/>
      <c r="U13" s="35"/>
      <c r="V13" s="35"/>
      <c r="W13" s="35"/>
      <c r="X13" s="35"/>
      <c r="Y13" s="35"/>
      <c r="Z13" s="35"/>
      <c r="AA13" s="35"/>
      <c r="AB13" s="35"/>
      <c r="AC13" s="35"/>
      <c r="AD13" s="35"/>
      <c r="AE13" s="35"/>
      <c r="AF13" s="35"/>
      <c r="AG13" s="35"/>
      <c r="AH13" s="35"/>
      <c r="AI13" s="35"/>
      <c r="AJ13" s="35"/>
      <c r="AK13" s="35"/>
      <c r="AL13" s="35"/>
      <c r="AM13" s="35"/>
      <c r="AN13" s="8"/>
      <c r="AO13" s="8"/>
      <c r="AP13" s="8"/>
      <c r="AQ13" s="8"/>
      <c r="AR13" s="8"/>
      <c r="AS13" s="8"/>
      <c r="AT13" s="8"/>
      <c r="AU13" s="8"/>
      <c r="AV13" s="8"/>
      <c r="AW13" s="8"/>
      <c r="AX13" s="8"/>
      <c r="AY13" s="8"/>
    </row>
    <row r="14" spans="1:57" x14ac:dyDescent="0.3">
      <c r="A14" s="39"/>
      <c r="B14" s="39"/>
      <c r="C14" s="39"/>
      <c r="D14" s="39"/>
      <c r="E14" s="39"/>
      <c r="F14" s="39"/>
      <c r="G14" s="39"/>
      <c r="H14" s="39"/>
      <c r="I14" s="39"/>
      <c r="J14" s="39"/>
      <c r="L14" s="39"/>
      <c r="M14" s="39"/>
      <c r="N14" s="39"/>
      <c r="O14" s="39"/>
      <c r="P14" s="39"/>
      <c r="Q14" s="39"/>
      <c r="R14" s="39"/>
      <c r="T14" s="35"/>
      <c r="U14" s="35"/>
      <c r="V14" s="35"/>
      <c r="W14" s="35"/>
      <c r="X14" s="35"/>
      <c r="Y14" s="35"/>
      <c r="Z14" s="35"/>
      <c r="AA14" s="35"/>
      <c r="AB14" s="35"/>
      <c r="AC14" s="35"/>
      <c r="AD14" s="35"/>
      <c r="AE14" s="35"/>
      <c r="AF14" s="35"/>
      <c r="AG14" s="35"/>
      <c r="AH14" s="35"/>
      <c r="AI14" s="35"/>
      <c r="AJ14" s="35"/>
      <c r="AK14" s="35"/>
      <c r="AL14" s="35"/>
      <c r="AM14" s="35"/>
      <c r="AN14" s="8"/>
      <c r="AO14" s="8"/>
      <c r="AP14" s="8"/>
      <c r="AQ14" s="8"/>
      <c r="AR14" s="8"/>
      <c r="AS14" s="8"/>
      <c r="AT14" s="8"/>
      <c r="AU14" s="8"/>
      <c r="AV14" s="8"/>
      <c r="AW14" s="8"/>
      <c r="AX14" s="8"/>
      <c r="AY14" s="8"/>
      <c r="BB14" s="4" t="s">
        <v>129</v>
      </c>
      <c r="BC14" t="s">
        <v>280</v>
      </c>
      <c r="BD14" t="s">
        <v>281</v>
      </c>
      <c r="BE14" t="s">
        <v>282</v>
      </c>
    </row>
    <row r="15" spans="1:57" x14ac:dyDescent="0.3">
      <c r="A15" s="39"/>
      <c r="B15" s="39"/>
      <c r="C15" s="39"/>
      <c r="D15" s="39"/>
      <c r="E15" s="39"/>
      <c r="F15" s="39"/>
      <c r="G15" s="39"/>
      <c r="H15" s="39"/>
      <c r="I15" s="39"/>
      <c r="J15" s="39"/>
      <c r="L15" s="39"/>
      <c r="M15" s="39"/>
      <c r="N15" s="39"/>
      <c r="O15" s="39"/>
      <c r="P15" s="39"/>
      <c r="Q15" s="39"/>
      <c r="R15" s="39"/>
      <c r="T15" s="35"/>
      <c r="U15" s="35"/>
      <c r="V15" s="35"/>
      <c r="W15" s="35"/>
      <c r="X15" s="35"/>
      <c r="Y15" s="35"/>
      <c r="Z15" s="35"/>
      <c r="AA15" s="35"/>
      <c r="AB15" s="35"/>
      <c r="AC15" s="35"/>
      <c r="AD15" s="35"/>
      <c r="AE15" s="35"/>
      <c r="AF15" s="35"/>
      <c r="AG15" s="35"/>
      <c r="AH15" s="35"/>
      <c r="AI15" s="35"/>
      <c r="AJ15" s="35"/>
      <c r="AK15" s="35"/>
      <c r="AL15" s="35"/>
      <c r="AM15" s="35"/>
      <c r="AN15" s="8"/>
      <c r="AO15" s="8"/>
      <c r="AP15" s="8"/>
      <c r="AQ15" s="8"/>
      <c r="AR15" s="8"/>
      <c r="AS15" s="8"/>
      <c r="AT15" s="8"/>
      <c r="AU15" s="8"/>
      <c r="AV15" s="8"/>
      <c r="AW15" s="8"/>
      <c r="AX15" s="8"/>
      <c r="AY15" s="8"/>
      <c r="BB15" s="2" t="s">
        <v>165</v>
      </c>
      <c r="BC15" s="16">
        <v>1.46805855193893</v>
      </c>
      <c r="BD15">
        <v>37</v>
      </c>
      <c r="BE15" s="16">
        <v>152.813199999999</v>
      </c>
    </row>
    <row r="16" spans="1:57" x14ac:dyDescent="0.3">
      <c r="A16" s="39"/>
      <c r="B16" s="39"/>
      <c r="C16" s="39"/>
      <c r="D16" s="39"/>
      <c r="E16" s="39"/>
      <c r="F16" s="39"/>
      <c r="G16" s="39"/>
      <c r="H16" s="39"/>
      <c r="I16" s="39"/>
      <c r="J16" s="39"/>
      <c r="L16" s="39"/>
      <c r="M16" s="39"/>
      <c r="N16" s="39"/>
      <c r="O16" s="39"/>
      <c r="P16" s="39"/>
      <c r="Q16" s="39"/>
      <c r="R16" s="39"/>
      <c r="T16" s="35"/>
      <c r="U16" s="35"/>
      <c r="V16" s="35"/>
      <c r="W16" s="35"/>
      <c r="X16" s="35"/>
      <c r="Y16" s="35"/>
      <c r="Z16" s="35"/>
      <c r="AA16" s="35"/>
      <c r="AB16" s="35"/>
      <c r="AC16" s="35"/>
      <c r="AD16" s="35"/>
      <c r="AE16" s="35"/>
      <c r="AF16" s="35"/>
      <c r="AG16" s="35"/>
      <c r="AH16" s="35"/>
      <c r="AI16" s="35"/>
      <c r="AJ16" s="35"/>
      <c r="AK16" s="35"/>
      <c r="AL16" s="35"/>
      <c r="AM16" s="35"/>
      <c r="AN16" s="8"/>
      <c r="AO16" s="8"/>
      <c r="AP16" s="8"/>
      <c r="AQ16" s="8"/>
      <c r="AR16" s="8"/>
      <c r="AS16" s="8"/>
      <c r="AT16" s="8"/>
      <c r="AU16" s="8"/>
      <c r="AV16" s="8"/>
      <c r="AW16" s="8"/>
      <c r="AX16" s="8"/>
      <c r="AY16" s="8"/>
      <c r="BB16" s="2" t="s">
        <v>187</v>
      </c>
      <c r="BC16" s="16">
        <v>1.0167920779241599</v>
      </c>
      <c r="BD16">
        <v>26</v>
      </c>
      <c r="BE16" s="16">
        <v>197.15629629629601</v>
      </c>
    </row>
    <row r="17" spans="1:57" ht="14.4" customHeight="1" x14ac:dyDescent="0.3">
      <c r="A17" s="43" t="s">
        <v>286</v>
      </c>
      <c r="B17" s="43"/>
      <c r="C17" s="43"/>
      <c r="D17" s="43"/>
      <c r="E17" s="43"/>
      <c r="F17" s="43"/>
      <c r="G17" s="43"/>
      <c r="H17" s="43"/>
      <c r="I17" s="43"/>
      <c r="J17" s="43"/>
      <c r="L17" s="36" t="s">
        <v>287</v>
      </c>
      <c r="M17" s="36"/>
      <c r="N17" s="36"/>
      <c r="O17" s="36"/>
      <c r="P17" s="36"/>
      <c r="Q17" s="36"/>
      <c r="R17" s="36"/>
      <c r="T17" s="35"/>
      <c r="U17" s="35"/>
      <c r="V17" s="35"/>
      <c r="W17" s="35"/>
      <c r="X17" s="35"/>
      <c r="Y17" s="35"/>
      <c r="Z17" s="35"/>
      <c r="AA17" s="35"/>
      <c r="AB17" s="35"/>
      <c r="AC17" s="35"/>
      <c r="AD17" s="35"/>
      <c r="AE17" s="35"/>
      <c r="AF17" s="35"/>
      <c r="AG17" s="35"/>
      <c r="AH17" s="35"/>
      <c r="AI17" s="35"/>
      <c r="AJ17" s="35"/>
      <c r="AK17" s="35"/>
      <c r="AL17" s="35"/>
      <c r="AM17" s="35"/>
      <c r="AN17" s="8"/>
      <c r="AO17" s="8"/>
      <c r="AP17" s="8"/>
      <c r="AQ17" s="8"/>
      <c r="AR17" s="8"/>
      <c r="AS17" s="8"/>
      <c r="AT17" s="8"/>
      <c r="AU17" s="8"/>
      <c r="AV17" s="8"/>
      <c r="AW17" s="8"/>
      <c r="AX17" s="8"/>
      <c r="AY17" s="8"/>
      <c r="BB17" s="2" t="s">
        <v>228</v>
      </c>
      <c r="BC17" s="16">
        <v>1.00879295294246</v>
      </c>
      <c r="BD17">
        <v>22</v>
      </c>
      <c r="BE17" s="16">
        <v>187.33923076923</v>
      </c>
    </row>
    <row r="18" spans="1:57" ht="15" thickBot="1" x14ac:dyDescent="0.35">
      <c r="A18" s="9" t="s">
        <v>260</v>
      </c>
      <c r="B18" s="9" t="s">
        <v>102</v>
      </c>
      <c r="C18" s="9" t="s">
        <v>112</v>
      </c>
      <c r="D18" s="9" t="s">
        <v>139</v>
      </c>
      <c r="E18" s="9" t="s">
        <v>264</v>
      </c>
      <c r="F18" s="14" t="s">
        <v>271</v>
      </c>
      <c r="G18" s="14" t="s">
        <v>272</v>
      </c>
      <c r="H18" s="14" t="s">
        <v>274</v>
      </c>
      <c r="I18" s="14" t="s">
        <v>275</v>
      </c>
      <c r="J18" s="14" t="s">
        <v>276</v>
      </c>
      <c r="L18" s="9" t="s">
        <v>278</v>
      </c>
      <c r="M18" s="9" t="s">
        <v>102</v>
      </c>
      <c r="N18" s="9" t="s">
        <v>112</v>
      </c>
      <c r="O18" s="9" t="s">
        <v>139</v>
      </c>
      <c r="P18" s="9" t="s">
        <v>264</v>
      </c>
      <c r="Q18" s="9" t="s">
        <v>271</v>
      </c>
      <c r="R18" s="9" t="s">
        <v>272</v>
      </c>
      <c r="T18" s="35"/>
      <c r="U18" s="35"/>
      <c r="V18" s="35"/>
      <c r="W18" s="35"/>
      <c r="X18" s="35"/>
      <c r="Y18" s="35"/>
      <c r="Z18" s="35"/>
      <c r="AA18" s="35"/>
      <c r="AB18" s="35"/>
      <c r="AC18" s="35"/>
      <c r="AD18" s="35"/>
      <c r="AE18" s="35"/>
      <c r="AF18" s="35"/>
      <c r="AG18" s="35"/>
      <c r="AH18" s="35"/>
      <c r="AI18" s="35"/>
      <c r="AJ18" s="35"/>
      <c r="AK18" s="35"/>
      <c r="AL18" s="35"/>
      <c r="AM18" s="35"/>
      <c r="AN18" s="8"/>
      <c r="AO18" s="8"/>
      <c r="AP18" s="8"/>
      <c r="AQ18" s="8"/>
      <c r="AR18" s="8"/>
      <c r="AS18" s="8"/>
      <c r="AT18" s="8"/>
      <c r="AU18" s="8"/>
      <c r="AV18" s="8"/>
      <c r="AW18" s="8"/>
      <c r="AX18" s="8"/>
      <c r="AY18" s="8"/>
      <c r="BB18" s="2" t="s">
        <v>204</v>
      </c>
      <c r="BC18" s="16">
        <v>0.868788243415751</v>
      </c>
      <c r="BD18">
        <v>24</v>
      </c>
      <c r="BE18" s="16">
        <v>172.64444444444399</v>
      </c>
    </row>
    <row r="19" spans="1:57" ht="28.8" customHeight="1" x14ac:dyDescent="0.3">
      <c r="A19" s="1" t="s">
        <v>170</v>
      </c>
      <c r="B19" s="1">
        <v>46316.01</v>
      </c>
      <c r="C19" s="1">
        <v>696</v>
      </c>
      <c r="D19" s="15">
        <v>12044.97</v>
      </c>
      <c r="E19" s="1">
        <v>17</v>
      </c>
      <c r="F19" s="15">
        <v>66.610454545454502</v>
      </c>
      <c r="G19" s="15">
        <v>0.135869615487827</v>
      </c>
      <c r="H19" s="15" t="str">
        <f>IF(Table12[[#This Row],[Revenue]]&lt;_xlfn.PERCENTILE.INC(Table12[Revenue],0.25),"Below Threshold","Above Threshold")</f>
        <v>Below Threshold</v>
      </c>
      <c r="I19" s="15" t="str">
        <f>IF(Table12[[#This Row],[Unique Customers]]&lt;_xlfn.PERCENTILE.INC(Table12[Unique Customers],0.25),"Below Threshold","Above Threshold")</f>
        <v>Below Threshold</v>
      </c>
      <c r="J19" s="15" t="str">
        <f>IF(AND(Table12[[#This Row],[25th Percentile of revenue]]="Below Threshold",Table12[[#This Row],[25th Percentile of unique customers]]="Below Threshold"),"UnderPerforming","BetterPerforming")</f>
        <v>UnderPerforming</v>
      </c>
      <c r="L19" s="1" t="s">
        <v>105</v>
      </c>
      <c r="M19" s="1">
        <v>3623600.63</v>
      </c>
      <c r="N19" s="1">
        <v>33349</v>
      </c>
      <c r="O19" s="1">
        <v>1435639.62</v>
      </c>
      <c r="P19" s="1">
        <v>93</v>
      </c>
      <c r="Q19" s="15">
        <v>108.22576680672201</v>
      </c>
      <c r="R19" s="15">
        <v>16.194295473420901</v>
      </c>
      <c r="T19" s="35"/>
      <c r="U19" s="35"/>
      <c r="V19" s="35"/>
      <c r="W19" s="35"/>
      <c r="X19" s="35"/>
      <c r="Y19" s="35"/>
      <c r="Z19" s="35"/>
      <c r="AA19" s="35"/>
      <c r="AB19" s="35"/>
      <c r="AC19" s="35"/>
      <c r="AD19" s="35"/>
      <c r="AE19" s="35"/>
      <c r="AF19" s="35"/>
      <c r="AG19" s="35"/>
      <c r="AH19" s="35"/>
      <c r="AI19" s="35"/>
      <c r="AJ19" s="35"/>
      <c r="AK19" s="35"/>
      <c r="AL19" s="35"/>
      <c r="AM19" s="35"/>
      <c r="AN19" s="8"/>
      <c r="AO19" s="8"/>
      <c r="AP19" s="8"/>
      <c r="AQ19" s="8"/>
      <c r="AR19" s="8"/>
      <c r="AS19" s="8"/>
      <c r="AT19" s="8"/>
      <c r="AU19" s="8"/>
      <c r="AV19" s="8"/>
      <c r="AW19" s="8"/>
      <c r="AX19" s="8"/>
      <c r="AY19" s="8"/>
      <c r="BB19" s="2" t="s">
        <v>211</v>
      </c>
      <c r="BC19" s="16">
        <v>0.801852917387466</v>
      </c>
      <c r="BD19">
        <v>22</v>
      </c>
      <c r="BE19" s="16">
        <v>173.01730769230701</v>
      </c>
    </row>
    <row r="20" spans="1:57" x14ac:dyDescent="0.3">
      <c r="A20" s="1" t="s">
        <v>153</v>
      </c>
      <c r="B20" s="1">
        <v>35368.239999999998</v>
      </c>
      <c r="C20" s="1">
        <v>776</v>
      </c>
      <c r="D20" s="15">
        <v>12724.56</v>
      </c>
      <c r="E20" s="1">
        <v>18</v>
      </c>
      <c r="F20" s="15">
        <v>45.370909090909002</v>
      </c>
      <c r="G20" s="15">
        <v>0.143535523496678</v>
      </c>
      <c r="H20" s="15" t="str">
        <f>IF(Table12[[#This Row],[Revenue]]&lt;_xlfn.PERCENTILE.INC(Table12[Revenue],0.25),"Below Threshold","Above Threshold")</f>
        <v>Below Threshold</v>
      </c>
      <c r="I20" s="15" t="str">
        <f>IF(Table12[[#This Row],[Unique Customers]]&lt;_xlfn.PERCENTILE.INC(Table12[Unique Customers],0.25),"Below Threshold","Above Threshold")</f>
        <v>Below Threshold</v>
      </c>
      <c r="J20" s="15" t="str">
        <f>IF(AND(Table12[[#This Row],[25th Percentile of revenue]]="Below Threshold",Table12[[#This Row],[25th Percentile of unique customers]]="Below Threshold"),"UnderPerforming","BetterPerforming")</f>
        <v>UnderPerforming</v>
      </c>
      <c r="L20" s="1" t="s">
        <v>106</v>
      </c>
      <c r="M20" s="1">
        <v>1084927.1299999999</v>
      </c>
      <c r="N20" s="1">
        <v>12425</v>
      </c>
      <c r="O20" s="1">
        <v>454863.97</v>
      </c>
      <c r="P20" s="1">
        <v>55</v>
      </c>
      <c r="Q20" s="15">
        <v>86.919629629629597</v>
      </c>
      <c r="R20" s="15">
        <v>5.13095447337491</v>
      </c>
      <c r="T20" s="35"/>
      <c r="U20" s="35"/>
      <c r="V20" s="35"/>
      <c r="W20" s="35"/>
      <c r="X20" s="35"/>
      <c r="Y20" s="35"/>
      <c r="Z20" s="35"/>
      <c r="AA20" s="35"/>
      <c r="AB20" s="35"/>
      <c r="AC20" s="35"/>
      <c r="AD20" s="35"/>
      <c r="AE20" s="35"/>
      <c r="AF20" s="35"/>
      <c r="AG20" s="35"/>
      <c r="AH20" s="35"/>
      <c r="AI20" s="35"/>
      <c r="AJ20" s="35"/>
      <c r="AK20" s="35"/>
      <c r="AL20" s="35"/>
      <c r="AM20" s="35"/>
      <c r="AN20" s="8"/>
      <c r="AO20" s="8"/>
      <c r="AP20" s="8"/>
      <c r="AQ20" s="8"/>
      <c r="AR20" s="8"/>
      <c r="AS20" s="8"/>
      <c r="AT20" s="8"/>
      <c r="AU20" s="8"/>
      <c r="AV20" s="8"/>
      <c r="AW20" s="8"/>
      <c r="AX20" s="8"/>
      <c r="AY20" s="8"/>
      <c r="BB20" s="2" t="s">
        <v>227</v>
      </c>
      <c r="BC20" s="16">
        <v>0.773746167249038</v>
      </c>
      <c r="BD20">
        <v>21</v>
      </c>
      <c r="BE20" s="16">
        <v>157.782692307692</v>
      </c>
    </row>
    <row r="21" spans="1:57" x14ac:dyDescent="0.3">
      <c r="A21" s="1" t="s">
        <v>164</v>
      </c>
      <c r="B21" s="1">
        <v>28278.27</v>
      </c>
      <c r="C21" s="1">
        <v>836</v>
      </c>
      <c r="D21" s="15">
        <v>14701.63</v>
      </c>
      <c r="E21" s="1">
        <v>19</v>
      </c>
      <c r="F21" s="15">
        <v>33.818399999999997</v>
      </c>
      <c r="G21" s="15">
        <v>0.16583725946551101</v>
      </c>
      <c r="H21" s="15" t="str">
        <f>IF(Table12[[#This Row],[Revenue]]&lt;_xlfn.PERCENTILE.INC(Table12[Revenue],0.25),"Below Threshold","Above Threshold")</f>
        <v>Below Threshold</v>
      </c>
      <c r="I21" s="15" t="str">
        <f>IF(Table12[[#This Row],[Unique Customers]]&lt;_xlfn.PERCENTILE.INC(Table12[Unique Customers],0.25),"Below Threshold","Above Threshold")</f>
        <v>Below Threshold</v>
      </c>
      <c r="J21" s="15" t="str">
        <f>IF(AND(Table12[[#This Row],[25th Percentile of revenue]]="Below Threshold",Table12[[#This Row],[25th Percentile of unique customers]]="Below Threshold"),"UnderPerforming","BetterPerforming")</f>
        <v>UnderPerforming</v>
      </c>
      <c r="L21" s="1" t="s">
        <v>107</v>
      </c>
      <c r="M21" s="1">
        <v>832730.26999999897</v>
      </c>
      <c r="N21" s="1">
        <v>10337</v>
      </c>
      <c r="O21" s="1">
        <v>320425.42</v>
      </c>
      <c r="P21" s="1">
        <v>48</v>
      </c>
      <c r="Q21" s="15">
        <v>80.452610169491393</v>
      </c>
      <c r="R21" s="15">
        <v>3.6144613567261299</v>
      </c>
      <c r="T21" s="35"/>
      <c r="U21" s="35"/>
      <c r="V21" s="35"/>
      <c r="W21" s="35"/>
      <c r="X21" s="35"/>
      <c r="Y21" s="35"/>
      <c r="Z21" s="35"/>
      <c r="AA21" s="35"/>
      <c r="AB21" s="35"/>
      <c r="AC21" s="35"/>
      <c r="AD21" s="35"/>
      <c r="AE21" s="35"/>
      <c r="AF21" s="35"/>
      <c r="AG21" s="35"/>
      <c r="AH21" s="35"/>
      <c r="AI21" s="35"/>
      <c r="AJ21" s="35"/>
      <c r="AK21" s="35"/>
      <c r="AL21" s="35"/>
      <c r="AM21" s="35"/>
      <c r="AN21" s="8"/>
      <c r="AO21" s="8"/>
      <c r="AP21" s="8"/>
      <c r="AQ21" s="8"/>
      <c r="AR21" s="8"/>
      <c r="AS21" s="8"/>
      <c r="AT21" s="8"/>
      <c r="AU21" s="8"/>
      <c r="AV21" s="8"/>
      <c r="AW21" s="8"/>
      <c r="AX21" s="8"/>
      <c r="AY21" s="8"/>
      <c r="BB21" s="2" t="s">
        <v>210</v>
      </c>
      <c r="BC21" s="16">
        <v>0.74445386857144602</v>
      </c>
      <c r="BD21">
        <v>24</v>
      </c>
      <c r="BE21" s="16">
        <v>131.70851851851799</v>
      </c>
    </row>
    <row r="22" spans="1:57" x14ac:dyDescent="0.3">
      <c r="A22" s="1" t="s">
        <v>243</v>
      </c>
      <c r="B22" s="1">
        <v>30641.54</v>
      </c>
      <c r="C22" s="1">
        <v>952</v>
      </c>
      <c r="D22" s="15">
        <v>15495.22</v>
      </c>
      <c r="E22" s="1">
        <v>18</v>
      </c>
      <c r="F22" s="15">
        <v>32.0725925925925</v>
      </c>
      <c r="G22" s="15">
        <v>0.17478910975280901</v>
      </c>
      <c r="H22" s="15" t="str">
        <f>IF(Table12[[#This Row],[Revenue]]&lt;_xlfn.PERCENTILE.INC(Table12[Revenue],0.25),"Below Threshold","Above Threshold")</f>
        <v>Below Threshold</v>
      </c>
      <c r="I22" s="15" t="str">
        <f>IF(Table12[[#This Row],[Unique Customers]]&lt;_xlfn.PERCENTILE.INC(Table12[Unique Customers],0.25),"Below Threshold","Above Threshold")</f>
        <v>Below Threshold</v>
      </c>
      <c r="J22" s="15" t="str">
        <f>IF(AND(Table12[[#This Row],[25th Percentile of revenue]]="Below Threshold",Table12[[#This Row],[25th Percentile of unique customers]]="Below Threshold"),"UnderPerforming","BetterPerforming")</f>
        <v>UnderPerforming</v>
      </c>
      <c r="L22" s="1" t="s">
        <v>108</v>
      </c>
      <c r="M22" s="1">
        <v>556629.00999999896</v>
      </c>
      <c r="N22" s="1">
        <v>7131</v>
      </c>
      <c r="O22" s="1">
        <v>219226.459999999</v>
      </c>
      <c r="P22" s="1">
        <v>47</v>
      </c>
      <c r="Q22" s="15">
        <v>77.985853658536499</v>
      </c>
      <c r="R22" s="15">
        <v>2.47291731112302</v>
      </c>
      <c r="T22" s="35"/>
      <c r="U22" s="35"/>
      <c r="V22" s="35"/>
      <c r="W22" s="35"/>
      <c r="X22" s="35"/>
      <c r="Y22" s="35"/>
      <c r="Z22" s="35"/>
      <c r="AA22" s="35"/>
      <c r="AB22" s="35"/>
      <c r="AC22" s="35"/>
      <c r="AD22" s="35"/>
      <c r="AE22" s="35"/>
      <c r="AF22" s="35"/>
      <c r="AG22" s="35"/>
      <c r="AH22" s="35"/>
      <c r="AI22" s="35"/>
      <c r="AJ22" s="35"/>
      <c r="AK22" s="35"/>
      <c r="AL22" s="35"/>
      <c r="AM22" s="35"/>
      <c r="AN22" s="8"/>
      <c r="AO22" s="8"/>
      <c r="AP22" s="8"/>
      <c r="AQ22" s="8"/>
      <c r="AR22" s="8"/>
      <c r="AS22" s="8"/>
      <c r="AT22" s="8"/>
      <c r="AU22" s="8"/>
      <c r="AV22" s="8"/>
      <c r="AW22" s="8"/>
      <c r="AX22" s="8"/>
      <c r="AY22" s="8"/>
      <c r="BB22" s="2" t="s">
        <v>181</v>
      </c>
      <c r="BC22" s="16">
        <v>0.71015237351148996</v>
      </c>
      <c r="BD22">
        <v>20</v>
      </c>
      <c r="BE22" s="16">
        <v>149.60499999999999</v>
      </c>
    </row>
    <row r="23" spans="1:57" x14ac:dyDescent="0.3">
      <c r="A23" s="1" t="s">
        <v>244</v>
      </c>
      <c r="B23" s="1">
        <v>47299.199999999997</v>
      </c>
      <c r="C23" s="1">
        <v>921</v>
      </c>
      <c r="D23" s="15">
        <v>17486.43</v>
      </c>
      <c r="E23" s="1">
        <v>19</v>
      </c>
      <c r="F23" s="15">
        <v>51.142592592592599</v>
      </c>
      <c r="G23" s="15">
        <v>0.19725034768495101</v>
      </c>
      <c r="H23" s="15" t="str">
        <f>IF(Table12[[#This Row],[Revenue]]&lt;_xlfn.PERCENTILE.INC(Table12[Revenue],0.25),"Below Threshold","Above Threshold")</f>
        <v>Below Threshold</v>
      </c>
      <c r="I23" s="15" t="str">
        <f>IF(Table12[[#This Row],[Unique Customers]]&lt;_xlfn.PERCENTILE.INC(Table12[Unique Customers],0.25),"Below Threshold","Above Threshold")</f>
        <v>Below Threshold</v>
      </c>
      <c r="J23" s="15" t="str">
        <f>IF(AND(Table12[[#This Row],[25th Percentile of revenue]]="Below Threshold",Table12[[#This Row],[25th Percentile of unique customers]]="Below Threshold"),"UnderPerforming","BetterPerforming")</f>
        <v>UnderPerforming</v>
      </c>
      <c r="K23" s="15"/>
      <c r="L23" s="1" t="s">
        <v>109</v>
      </c>
      <c r="M23" s="1">
        <v>175030.77</v>
      </c>
      <c r="N23" s="1">
        <v>2651</v>
      </c>
      <c r="O23" s="1">
        <v>61387.239999999903</v>
      </c>
      <c r="P23" s="1">
        <v>34</v>
      </c>
      <c r="Q23" s="15">
        <v>66.481052631578905</v>
      </c>
      <c r="R23" s="15">
        <v>0.69246006379916003</v>
      </c>
      <c r="T23" s="35"/>
      <c r="U23" s="35"/>
      <c r="V23" s="35"/>
      <c r="W23" s="35"/>
      <c r="X23" s="35"/>
      <c r="Y23" s="35"/>
      <c r="Z23" s="35"/>
      <c r="AA23" s="35"/>
      <c r="AB23" s="35"/>
      <c r="AC23" s="35"/>
      <c r="AD23" s="35"/>
      <c r="AE23" s="35"/>
      <c r="AF23" s="35"/>
      <c r="AG23" s="35"/>
      <c r="AH23" s="35"/>
      <c r="AI23" s="35"/>
      <c r="AJ23" s="35"/>
      <c r="AK23" s="35"/>
      <c r="AL23" s="35"/>
      <c r="AM23" s="35"/>
      <c r="AN23" s="8"/>
      <c r="AO23" s="8"/>
      <c r="AP23" s="8"/>
      <c r="AQ23" s="8"/>
      <c r="AR23" s="8"/>
      <c r="AS23" s="8"/>
      <c r="AT23" s="8"/>
      <c r="AU23" s="8"/>
      <c r="AV23" s="8"/>
      <c r="AW23" s="8"/>
      <c r="AX23" s="8"/>
      <c r="AY23" s="8"/>
      <c r="BB23" s="2" t="s">
        <v>189</v>
      </c>
      <c r="BC23" s="16">
        <v>0.67579898955258</v>
      </c>
      <c r="BD23">
        <v>21</v>
      </c>
      <c r="BE23" s="16">
        <v>129.29074074074001</v>
      </c>
    </row>
    <row r="24" spans="1:57" ht="28.8" x14ac:dyDescent="0.3">
      <c r="A24" s="1" t="s">
        <v>171</v>
      </c>
      <c r="B24" s="1">
        <v>40457.65</v>
      </c>
      <c r="C24" s="1">
        <v>621</v>
      </c>
      <c r="D24" s="15">
        <v>19213.2399999999</v>
      </c>
      <c r="E24" s="1">
        <v>17</v>
      </c>
      <c r="F24" s="15">
        <v>65.229047619047606</v>
      </c>
      <c r="G24" s="15">
        <v>0.216729101946733</v>
      </c>
      <c r="H24" s="15" t="str">
        <f>IF(Table12[[#This Row],[Revenue]]&lt;_xlfn.PERCENTILE.INC(Table12[Revenue],0.25),"Below Threshold","Above Threshold")</f>
        <v>Below Threshold</v>
      </c>
      <c r="I24" s="15" t="str">
        <f>IF(Table12[[#This Row],[Unique Customers]]&lt;_xlfn.PERCENTILE.INC(Table12[Unique Customers],0.25),"Below Threshold","Above Threshold")</f>
        <v>Below Threshold</v>
      </c>
      <c r="J24" s="15" t="str">
        <f>IF(AND(Table12[[#This Row],[25th Percentile of revenue]]="Below Threshold",Table12[[#This Row],[25th Percentile of unique customers]]="Below Threshold"),"UnderPerforming","BetterPerforming")</f>
        <v>UnderPerforming</v>
      </c>
      <c r="K24" s="15"/>
      <c r="L24" s="1" t="s">
        <v>110</v>
      </c>
      <c r="M24" s="1">
        <v>949004.34</v>
      </c>
      <c r="N24" s="1">
        <v>10233</v>
      </c>
      <c r="O24" s="1">
        <v>372691.429999999</v>
      </c>
      <c r="P24" s="1">
        <v>47</v>
      </c>
      <c r="Q24" s="15">
        <v>92.638715277777706</v>
      </c>
      <c r="R24" s="15">
        <v>4.2040321636092397</v>
      </c>
      <c r="T24" s="35"/>
      <c r="U24" s="35"/>
      <c r="V24" s="35"/>
      <c r="W24" s="35"/>
      <c r="X24" s="35"/>
      <c r="Y24" s="35"/>
      <c r="Z24" s="35"/>
      <c r="AA24" s="35"/>
      <c r="AB24" s="35"/>
      <c r="AC24" s="35"/>
      <c r="AD24" s="35"/>
      <c r="AE24" s="35"/>
      <c r="AF24" s="35"/>
      <c r="AG24" s="35"/>
      <c r="AH24" s="35"/>
      <c r="AI24" s="35"/>
      <c r="AJ24" s="35"/>
      <c r="AK24" s="35"/>
      <c r="AL24" s="35"/>
      <c r="AM24" s="35"/>
      <c r="AN24" s="8"/>
      <c r="AO24" s="8"/>
      <c r="AP24" s="8"/>
      <c r="AQ24" s="8"/>
      <c r="AR24" s="8"/>
      <c r="AS24" s="8"/>
      <c r="AT24" s="8"/>
      <c r="AU24" s="8"/>
      <c r="AV24" s="8"/>
      <c r="AW24" s="8"/>
      <c r="AX24" s="8"/>
      <c r="AY24" s="8"/>
      <c r="BB24" s="2" t="s">
        <v>191</v>
      </c>
      <c r="BC24" s="16">
        <v>0.61643165943685696</v>
      </c>
      <c r="BD24">
        <v>20</v>
      </c>
      <c r="BE24" s="16">
        <v>132.50777777777699</v>
      </c>
    </row>
    <row r="25" spans="1:57" x14ac:dyDescent="0.3">
      <c r="A25" s="1" t="s">
        <v>224</v>
      </c>
      <c r="B25" s="1">
        <v>45965.53</v>
      </c>
      <c r="C25" s="1">
        <v>944</v>
      </c>
      <c r="D25" s="15">
        <v>21440.41</v>
      </c>
      <c r="E25" s="1">
        <v>19</v>
      </c>
      <c r="F25" s="15">
        <v>48.659259259259201</v>
      </c>
      <c r="G25" s="15">
        <v>0.24185201479134999</v>
      </c>
      <c r="H25" s="15" t="str">
        <f>IF(Table12[[#This Row],[Revenue]]&lt;_xlfn.PERCENTILE.INC(Table12[Revenue],0.25),"Below Threshold","Above Threshold")</f>
        <v>Below Threshold</v>
      </c>
      <c r="I25" s="15" t="str">
        <f>IF(Table12[[#This Row],[Unique Customers]]&lt;_xlfn.PERCENTILE.INC(Table12[Unique Customers],0.25),"Below Threshold","Above Threshold")</f>
        <v>Below Threshold</v>
      </c>
      <c r="J25" s="15" t="str">
        <f>IF(AND(Table12[[#This Row],[25th Percentile of revenue]]="Below Threshold",Table12[[#This Row],[25th Percentile of unique customers]]="Below Threshold"),"UnderPerforming","BetterPerforming")</f>
        <v>UnderPerforming</v>
      </c>
      <c r="K25" s="15"/>
      <c r="L25" s="1" t="s">
        <v>111</v>
      </c>
      <c r="M25" s="1">
        <v>1643172.48999999</v>
      </c>
      <c r="N25" s="1">
        <v>21015</v>
      </c>
      <c r="O25" s="1">
        <v>673293.72999999905</v>
      </c>
      <c r="P25" s="1">
        <v>88</v>
      </c>
      <c r="Q25" s="15">
        <v>78.246920529801301</v>
      </c>
      <c r="R25" s="15">
        <v>7.5948848528028696</v>
      </c>
      <c r="T25" s="35"/>
      <c r="U25" s="35"/>
      <c r="V25" s="35"/>
      <c r="W25" s="35"/>
      <c r="X25" s="35"/>
      <c r="Y25" s="35"/>
      <c r="Z25" s="35"/>
      <c r="AA25" s="35"/>
      <c r="AB25" s="35"/>
      <c r="AC25" s="35"/>
      <c r="AD25" s="35"/>
      <c r="AE25" s="35"/>
      <c r="AF25" s="35"/>
      <c r="AG25" s="35"/>
      <c r="AH25" s="35"/>
      <c r="AI25" s="35"/>
      <c r="AJ25" s="35"/>
      <c r="AK25" s="35"/>
      <c r="AL25" s="35"/>
      <c r="AM25" s="35"/>
      <c r="AN25" s="8"/>
      <c r="AO25" s="8"/>
      <c r="AP25" s="8"/>
      <c r="AQ25" s="8"/>
      <c r="AR25" s="8"/>
      <c r="AS25" s="8"/>
      <c r="AT25" s="8"/>
      <c r="AU25" s="8"/>
      <c r="AV25" s="8"/>
      <c r="AW25" s="8"/>
      <c r="AX25" s="8"/>
      <c r="AY25" s="8"/>
      <c r="BB25" s="2" t="s">
        <v>258</v>
      </c>
      <c r="BC25" s="16">
        <v>0.61597289388892396</v>
      </c>
      <c r="BD25">
        <v>23</v>
      </c>
      <c r="BE25" s="16">
        <v>137.91333333333299</v>
      </c>
    </row>
    <row r="26" spans="1:57" x14ac:dyDescent="0.3">
      <c r="A26" s="1" t="s">
        <v>169</v>
      </c>
      <c r="B26" s="1">
        <v>25924.969999999899</v>
      </c>
      <c r="C26" s="1">
        <v>869</v>
      </c>
      <c r="D26" s="15">
        <v>6311.6399999999903</v>
      </c>
      <c r="E26" s="1">
        <v>22</v>
      </c>
      <c r="F26" s="15">
        <v>29.858076923076901</v>
      </c>
      <c r="G26" s="15">
        <v>7.1196532652019001E-2</v>
      </c>
      <c r="H26" s="15" t="str">
        <f>IF(Table12[[#This Row],[Revenue]]&lt;_xlfn.PERCENTILE.INC(Table12[Revenue],0.25),"Below Threshold","Above Threshold")</f>
        <v>Below Threshold</v>
      </c>
      <c r="I26" s="15" t="str">
        <f>IF(Table12[[#This Row],[Unique Customers]]&lt;_xlfn.PERCENTILE.INC(Table12[Unique Customers],0.25),"Below Threshold","Above Threshold")</f>
        <v>Above Threshold</v>
      </c>
      <c r="J26" s="15" t="str">
        <f>IF(AND(Table12[[#This Row],[25th Percentile of revenue]]="Below Threshold",Table12[[#This Row],[25th Percentile of unique customers]]="Below Threshold"),"UnderPerforming","BetterPerforming")</f>
        <v>BetterPerforming</v>
      </c>
      <c r="K26" s="15"/>
      <c r="L26" s="1"/>
      <c r="M26" s="1"/>
      <c r="N26" s="1"/>
      <c r="O26" s="15"/>
      <c r="P26" s="1"/>
      <c r="Q26" s="15"/>
      <c r="R26" s="15"/>
      <c r="T26" s="35"/>
      <c r="U26" s="35"/>
      <c r="V26" s="35"/>
      <c r="W26" s="35"/>
      <c r="X26" s="35"/>
      <c r="Y26" s="35"/>
      <c r="Z26" s="35"/>
      <c r="AA26" s="35"/>
      <c r="AB26" s="35"/>
      <c r="AC26" s="35"/>
      <c r="AD26" s="35"/>
      <c r="AE26" s="35"/>
      <c r="AF26" s="35"/>
      <c r="AG26" s="35"/>
      <c r="AH26" s="35"/>
      <c r="AI26" s="35"/>
      <c r="AJ26" s="35"/>
      <c r="AK26" s="35"/>
      <c r="AL26" s="35"/>
      <c r="AM26" s="35"/>
      <c r="AN26" s="8"/>
      <c r="AO26" s="8"/>
      <c r="AP26" s="8"/>
      <c r="AQ26" s="8"/>
      <c r="AR26" s="8"/>
      <c r="AS26" s="8"/>
      <c r="AT26" s="8"/>
      <c r="AU26" s="8"/>
      <c r="AV26" s="8"/>
      <c r="AW26" s="8"/>
      <c r="AX26" s="8"/>
      <c r="AY26" s="8"/>
      <c r="BB26" s="2" t="s">
        <v>154</v>
      </c>
      <c r="BC26" s="16">
        <v>0.604062248341659</v>
      </c>
      <c r="BD26">
        <v>18</v>
      </c>
      <c r="BE26" s="16">
        <v>129.01454545454499</v>
      </c>
    </row>
    <row r="27" spans="1:57" x14ac:dyDescent="0.3">
      <c r="A27" s="1" t="s">
        <v>251</v>
      </c>
      <c r="B27" s="1">
        <v>35910.32</v>
      </c>
      <c r="C27" s="1">
        <v>807</v>
      </c>
      <c r="D27" s="15">
        <v>9464.9299999999894</v>
      </c>
      <c r="E27" s="1">
        <v>24</v>
      </c>
      <c r="F27" s="15">
        <v>44.527916666666599</v>
      </c>
      <c r="G27" s="15">
        <v>0.106766260083603</v>
      </c>
      <c r="H27" s="15" t="str">
        <f>IF(Table12[[#This Row],[Revenue]]&lt;_xlfn.PERCENTILE.INC(Table12[Revenue],0.25),"Below Threshold","Above Threshold")</f>
        <v>Below Threshold</v>
      </c>
      <c r="I27" s="15" t="str">
        <f>IF(Table12[[#This Row],[Unique Customers]]&lt;_xlfn.PERCENTILE.INC(Table12[Unique Customers],0.25),"Below Threshold","Above Threshold")</f>
        <v>Above Threshold</v>
      </c>
      <c r="J27" s="15" t="str">
        <f>IF(AND(Table12[[#This Row],[25th Percentile of revenue]]="Below Threshold",Table12[[#This Row],[25th Percentile of unique customers]]="Below Threshold"),"UnderPerforming","BetterPerforming")</f>
        <v>BetterPerforming</v>
      </c>
      <c r="K27" s="15"/>
      <c r="L27" s="1"/>
      <c r="M27" s="1"/>
      <c r="N27" s="1"/>
      <c r="O27" s="15"/>
      <c r="P27" s="1"/>
      <c r="Q27" s="15"/>
      <c r="R27" s="15"/>
      <c r="T27" s="35"/>
      <c r="U27" s="35"/>
      <c r="V27" s="35"/>
      <c r="W27" s="35"/>
      <c r="X27" s="35"/>
      <c r="Y27" s="35"/>
      <c r="Z27" s="35"/>
      <c r="AA27" s="35"/>
      <c r="AB27" s="35"/>
      <c r="AC27" s="35"/>
      <c r="AD27" s="35"/>
      <c r="AE27" s="35"/>
      <c r="AF27" s="35"/>
      <c r="AG27" s="35"/>
      <c r="AH27" s="35"/>
      <c r="AI27" s="35"/>
      <c r="AJ27" s="35"/>
      <c r="AK27" s="35"/>
      <c r="AL27" s="35"/>
      <c r="AM27" s="35"/>
      <c r="AN27" s="8"/>
      <c r="AO27" s="8"/>
      <c r="AP27" s="8"/>
      <c r="AQ27" s="8"/>
      <c r="AR27" s="8"/>
      <c r="AS27" s="8"/>
      <c r="AT27" s="8"/>
      <c r="AU27" s="8"/>
      <c r="AV27" s="8"/>
      <c r="AW27" s="8"/>
      <c r="AX27" s="8"/>
      <c r="AY27" s="8"/>
      <c r="BB27" s="2" t="s">
        <v>175</v>
      </c>
      <c r="BC27" s="16">
        <v>0.58903939687664697</v>
      </c>
      <c r="BD27">
        <v>21</v>
      </c>
      <c r="BE27" s="16">
        <v>154.69999999999999</v>
      </c>
    </row>
    <row r="28" spans="1:57" x14ac:dyDescent="0.3">
      <c r="A28" s="1" t="s">
        <v>196</v>
      </c>
      <c r="B28" s="1">
        <v>36055.459999999897</v>
      </c>
      <c r="C28" s="1">
        <v>935</v>
      </c>
      <c r="D28" s="15">
        <v>10754.36</v>
      </c>
      <c r="E28" s="1">
        <v>21</v>
      </c>
      <c r="F28" s="15">
        <v>38.628399999999999</v>
      </c>
      <c r="G28" s="15">
        <v>0.12131128247041401</v>
      </c>
      <c r="H28" s="15" t="str">
        <f>IF(Table12[[#This Row],[Revenue]]&lt;_xlfn.PERCENTILE.INC(Table12[Revenue],0.25),"Below Threshold","Above Threshold")</f>
        <v>Below Threshold</v>
      </c>
      <c r="I28" s="15" t="str">
        <f>IF(Table12[[#This Row],[Unique Customers]]&lt;_xlfn.PERCENTILE.INC(Table12[Unique Customers],0.25),"Below Threshold","Above Threshold")</f>
        <v>Above Threshold</v>
      </c>
      <c r="J28" s="15" t="str">
        <f>IF(AND(Table12[[#This Row],[25th Percentile of revenue]]="Below Threshold",Table12[[#This Row],[25th Percentile of unique customers]]="Below Threshold"),"UnderPerforming","BetterPerforming")</f>
        <v>BetterPerforming</v>
      </c>
      <c r="K28" s="15"/>
      <c r="L28" s="1"/>
      <c r="M28" s="1"/>
      <c r="N28" s="1"/>
      <c r="O28" s="15"/>
      <c r="P28" s="1"/>
      <c r="Q28" s="15"/>
      <c r="R28" s="15"/>
      <c r="T28" s="35"/>
      <c r="U28" s="35"/>
      <c r="V28" s="35"/>
      <c r="W28" s="35"/>
      <c r="X28" s="35"/>
      <c r="Y28" s="35"/>
      <c r="Z28" s="35"/>
      <c r="AA28" s="35"/>
      <c r="AB28" s="35"/>
      <c r="AC28" s="35"/>
      <c r="AD28" s="35"/>
      <c r="AE28" s="35"/>
      <c r="AF28" s="35"/>
      <c r="AG28" s="35"/>
      <c r="AH28" s="35"/>
      <c r="AI28" s="35"/>
      <c r="AJ28" s="35"/>
      <c r="AK28" s="35"/>
      <c r="AL28" s="35"/>
      <c r="AM28" s="35"/>
      <c r="AN28" s="8"/>
      <c r="AO28" s="8"/>
      <c r="AP28" s="8"/>
      <c r="AQ28" s="8"/>
      <c r="AR28" s="8"/>
      <c r="AS28" s="8"/>
      <c r="AT28" s="8"/>
      <c r="AU28" s="8"/>
      <c r="AV28" s="8"/>
      <c r="AW28" s="8"/>
      <c r="AX28" s="8"/>
      <c r="AY28" s="8"/>
      <c r="BB28" s="2" t="s">
        <v>234</v>
      </c>
      <c r="BC28" s="16">
        <v>0.56443571142744098</v>
      </c>
      <c r="BD28">
        <v>19</v>
      </c>
      <c r="BE28" s="16">
        <v>114.715769230769</v>
      </c>
    </row>
    <row r="29" spans="1:57" x14ac:dyDescent="0.3">
      <c r="A29" s="1" t="s">
        <v>238</v>
      </c>
      <c r="B29" s="1">
        <v>33268.76</v>
      </c>
      <c r="C29" s="1">
        <v>906</v>
      </c>
      <c r="D29" s="15">
        <v>11397.9199999999</v>
      </c>
      <c r="E29" s="1">
        <v>21</v>
      </c>
      <c r="F29" s="15">
        <v>36.594074074074001</v>
      </c>
      <c r="G29" s="15">
        <v>0.128570765038104</v>
      </c>
      <c r="H29" s="15" t="str">
        <f>IF(Table12[[#This Row],[Revenue]]&lt;_xlfn.PERCENTILE.INC(Table12[Revenue],0.25),"Below Threshold","Above Threshold")</f>
        <v>Below Threshold</v>
      </c>
      <c r="I29" s="15" t="str">
        <f>IF(Table12[[#This Row],[Unique Customers]]&lt;_xlfn.PERCENTILE.INC(Table12[Unique Customers],0.25),"Below Threshold","Above Threshold")</f>
        <v>Above Threshold</v>
      </c>
      <c r="J29" s="15" t="str">
        <f>IF(AND(Table12[[#This Row],[25th Percentile of revenue]]="Below Threshold",Table12[[#This Row],[25th Percentile of unique customers]]="Below Threshold"),"UnderPerforming","BetterPerforming")</f>
        <v>BetterPerforming</v>
      </c>
      <c r="K29" s="15"/>
      <c r="L29" s="1"/>
      <c r="M29" s="1"/>
      <c r="N29" s="1"/>
      <c r="O29" s="15"/>
      <c r="P29" s="1"/>
      <c r="Q29" s="15"/>
      <c r="R29" s="15"/>
      <c r="T29" s="35"/>
      <c r="U29" s="35"/>
      <c r="V29" s="35"/>
      <c r="W29" s="35"/>
      <c r="X29" s="35"/>
      <c r="Y29" s="35"/>
      <c r="Z29" s="35"/>
      <c r="AA29" s="35"/>
      <c r="AB29" s="35"/>
      <c r="AC29" s="35"/>
      <c r="AD29" s="35"/>
      <c r="AE29" s="35"/>
      <c r="AF29" s="35"/>
      <c r="AG29" s="35"/>
      <c r="AH29" s="35"/>
      <c r="AI29" s="35"/>
      <c r="AJ29" s="35"/>
      <c r="AK29" s="35"/>
      <c r="AL29" s="35"/>
      <c r="AM29" s="35"/>
      <c r="AN29" s="8"/>
      <c r="AO29" s="8"/>
      <c r="AP29" s="8"/>
      <c r="AQ29" s="8"/>
      <c r="AR29" s="8"/>
      <c r="AS29" s="8"/>
      <c r="AT29" s="8"/>
      <c r="AU29" s="8"/>
      <c r="AV29" s="8"/>
      <c r="AW29" s="8"/>
      <c r="AX29" s="8"/>
      <c r="AY29" s="8"/>
      <c r="BB29" s="2" t="s">
        <v>241</v>
      </c>
      <c r="BC29" s="16">
        <v>0.56172485486291301</v>
      </c>
      <c r="BD29">
        <v>20</v>
      </c>
      <c r="BE29" s="16">
        <v>104.195185185185</v>
      </c>
    </row>
    <row r="30" spans="1:57" x14ac:dyDescent="0.3">
      <c r="A30" s="1" t="s">
        <v>157</v>
      </c>
      <c r="B30" s="1">
        <v>29234.039999999899</v>
      </c>
      <c r="C30" s="1">
        <v>809</v>
      </c>
      <c r="D30" s="15">
        <v>11638.289999999901</v>
      </c>
      <c r="E30" s="1">
        <v>20</v>
      </c>
      <c r="F30" s="15">
        <v>36.433333333333302</v>
      </c>
      <c r="G30" s="15">
        <v>0.13128218561240201</v>
      </c>
      <c r="H30" s="15" t="str">
        <f>IF(Table12[[#This Row],[Revenue]]&lt;_xlfn.PERCENTILE.INC(Table12[Revenue],0.25),"Below Threshold","Above Threshold")</f>
        <v>Below Threshold</v>
      </c>
      <c r="I30" s="15" t="str">
        <f>IF(Table12[[#This Row],[Unique Customers]]&lt;_xlfn.PERCENTILE.INC(Table12[Unique Customers],0.25),"Below Threshold","Above Threshold")</f>
        <v>Above Threshold</v>
      </c>
      <c r="J30" s="15" t="str">
        <f>IF(AND(Table12[[#This Row],[25th Percentile of revenue]]="Below Threshold",Table12[[#This Row],[25th Percentile of unique customers]]="Below Threshold"),"UnderPerforming","BetterPerforming")</f>
        <v>BetterPerforming</v>
      </c>
      <c r="K30" s="15"/>
      <c r="L30" s="1"/>
      <c r="M30" s="1"/>
      <c r="N30" s="1"/>
      <c r="O30" s="15"/>
      <c r="P30" s="1"/>
      <c r="Q30" s="15"/>
      <c r="R30" s="15"/>
      <c r="T30" s="35"/>
      <c r="U30" s="35"/>
      <c r="V30" s="35"/>
      <c r="W30" s="35"/>
      <c r="X30" s="35"/>
      <c r="Y30" s="35"/>
      <c r="Z30" s="35"/>
      <c r="AA30" s="35"/>
      <c r="AB30" s="35"/>
      <c r="AC30" s="35"/>
      <c r="AD30" s="35"/>
      <c r="AE30" s="35"/>
      <c r="AF30" s="35"/>
      <c r="AG30" s="35"/>
      <c r="AH30" s="35"/>
      <c r="AI30" s="35"/>
      <c r="AJ30" s="35"/>
      <c r="AK30" s="35"/>
      <c r="AL30" s="35"/>
      <c r="AM30" s="35"/>
      <c r="AN30" s="8"/>
      <c r="AO30" s="8"/>
      <c r="AP30" s="8"/>
      <c r="AQ30" s="8"/>
      <c r="AR30" s="8"/>
      <c r="AS30" s="8"/>
      <c r="AT30" s="8"/>
      <c r="AU30" s="8"/>
      <c r="AV30" s="8"/>
      <c r="AW30" s="8"/>
      <c r="AX30" s="8"/>
      <c r="AY30" s="8"/>
      <c r="BB30" s="2" t="s">
        <v>173</v>
      </c>
      <c r="BC30" s="16">
        <v>0.55961139744809196</v>
      </c>
      <c r="BD30">
        <v>22</v>
      </c>
      <c r="BE30" s="16">
        <v>113.733076923076</v>
      </c>
    </row>
    <row r="31" spans="1:57" x14ac:dyDescent="0.3">
      <c r="A31" s="1" t="s">
        <v>212</v>
      </c>
      <c r="B31" s="1">
        <v>38061.719999999899</v>
      </c>
      <c r="C31" s="1">
        <v>770</v>
      </c>
      <c r="D31" s="15">
        <v>12420.72</v>
      </c>
      <c r="E31" s="1">
        <v>21</v>
      </c>
      <c r="F31" s="15">
        <v>49.164090909090902</v>
      </c>
      <c r="G31" s="15">
        <v>0.140108148918757</v>
      </c>
      <c r="H31" s="15" t="str">
        <f>IF(Table12[[#This Row],[Revenue]]&lt;_xlfn.PERCENTILE.INC(Table12[Revenue],0.25),"Below Threshold","Above Threshold")</f>
        <v>Below Threshold</v>
      </c>
      <c r="I31" s="15" t="str">
        <f>IF(Table12[[#This Row],[Unique Customers]]&lt;_xlfn.PERCENTILE.INC(Table12[Unique Customers],0.25),"Below Threshold","Above Threshold")</f>
        <v>Above Threshold</v>
      </c>
      <c r="J31" s="15" t="str">
        <f>IF(AND(Table12[[#This Row],[25th Percentile of revenue]]="Below Threshold",Table12[[#This Row],[25th Percentile of unique customers]]="Below Threshold"),"UnderPerforming","BetterPerforming")</f>
        <v>BetterPerforming</v>
      </c>
      <c r="K31" s="15"/>
      <c r="L31" s="1"/>
      <c r="M31" s="1"/>
      <c r="N31" s="1"/>
      <c r="O31" s="15"/>
      <c r="P31" s="1"/>
      <c r="Q31" s="15"/>
      <c r="R31" s="15"/>
      <c r="T31" s="35"/>
      <c r="U31" s="35"/>
      <c r="V31" s="35"/>
      <c r="W31" s="35"/>
      <c r="X31" s="35"/>
      <c r="Y31" s="35"/>
      <c r="Z31" s="35"/>
      <c r="AA31" s="35"/>
      <c r="AB31" s="35"/>
      <c r="AC31" s="35"/>
      <c r="AD31" s="35"/>
      <c r="AE31" s="35"/>
      <c r="AF31" s="35"/>
      <c r="AG31" s="35"/>
      <c r="AH31" s="35"/>
      <c r="AI31" s="35"/>
      <c r="AJ31" s="35"/>
      <c r="AK31" s="35"/>
      <c r="AL31" s="35"/>
      <c r="AM31" s="35"/>
      <c r="AN31" s="8"/>
      <c r="AO31" s="8"/>
      <c r="AP31" s="8"/>
      <c r="AQ31" s="8"/>
      <c r="AR31" s="8"/>
      <c r="AS31" s="8"/>
      <c r="AT31" s="8"/>
      <c r="AU31" s="8"/>
      <c r="AV31" s="8"/>
      <c r="AW31" s="8"/>
      <c r="AX31" s="8"/>
      <c r="AY31" s="8"/>
      <c r="BB31" s="2" t="s">
        <v>155</v>
      </c>
      <c r="BC31" s="16">
        <v>0.53024273184747295</v>
      </c>
      <c r="BD31">
        <v>19</v>
      </c>
      <c r="BE31" s="16">
        <v>117.939130434782</v>
      </c>
    </row>
    <row r="32" spans="1:57" ht="14.4" customHeight="1" x14ac:dyDescent="0.3">
      <c r="A32" s="1" t="s">
        <v>209</v>
      </c>
      <c r="B32" s="1">
        <v>57995.249999999898</v>
      </c>
      <c r="C32" s="1">
        <v>947</v>
      </c>
      <c r="D32" s="15">
        <v>13391.55</v>
      </c>
      <c r="E32" s="1">
        <v>22</v>
      </c>
      <c r="F32" s="15">
        <v>61.358888888888799</v>
      </c>
      <c r="G32" s="15">
        <v>0.151059301043175</v>
      </c>
      <c r="H32" s="15" t="str">
        <f>IF(Table12[[#This Row],[Revenue]]&lt;_xlfn.PERCENTILE.INC(Table12[Revenue],0.25),"Below Threshold","Above Threshold")</f>
        <v>Above Threshold</v>
      </c>
      <c r="I32" s="15" t="str">
        <f>IF(Table12[[#This Row],[Unique Customers]]&lt;_xlfn.PERCENTILE.INC(Table12[Unique Customers],0.25),"Below Threshold","Above Threshold")</f>
        <v>Above Threshold</v>
      </c>
      <c r="J32" s="15" t="str">
        <f>IF(AND(Table12[[#This Row],[25th Percentile of revenue]]="Below Threshold",Table12[[#This Row],[25th Percentile of unique customers]]="Below Threshold"),"UnderPerforming","BetterPerforming")</f>
        <v>BetterPerforming</v>
      </c>
      <c r="K32" s="15"/>
      <c r="L32" s="1"/>
      <c r="M32" s="1"/>
      <c r="N32" s="1"/>
      <c r="O32" s="15"/>
      <c r="P32" s="1"/>
      <c r="Q32" s="15"/>
      <c r="R32" s="15"/>
      <c r="U32" s="42" t="s">
        <v>338</v>
      </c>
      <c r="V32" s="42"/>
      <c r="W32" s="42"/>
      <c r="X32" s="42"/>
      <c r="Y32" s="42"/>
      <c r="Z32" s="42"/>
      <c r="AA32" s="42"/>
      <c r="AB32" s="42"/>
      <c r="AC32" s="42"/>
      <c r="AD32" s="42"/>
      <c r="AE32" s="42"/>
      <c r="AF32" s="42"/>
      <c r="AG32" s="42"/>
      <c r="AH32" s="42"/>
      <c r="AI32" s="42"/>
      <c r="AJ32" s="42"/>
      <c r="AK32" s="42"/>
      <c r="AL32" s="42"/>
      <c r="BB32" s="2" t="s">
        <v>242</v>
      </c>
      <c r="BC32" s="16">
        <v>0.50739638804352305</v>
      </c>
      <c r="BD32">
        <v>21</v>
      </c>
      <c r="BE32" s="16">
        <v>137.65846153846101</v>
      </c>
    </row>
    <row r="33" spans="1:57" ht="14.4" customHeight="1" x14ac:dyDescent="0.3">
      <c r="A33" s="1" t="s">
        <v>167</v>
      </c>
      <c r="B33" s="1">
        <v>64897.139999999898</v>
      </c>
      <c r="C33" s="1">
        <v>949</v>
      </c>
      <c r="D33" s="15">
        <v>13746.039999999901</v>
      </c>
      <c r="E33" s="1">
        <v>24</v>
      </c>
      <c r="F33" s="15">
        <v>68.559615384615398</v>
      </c>
      <c r="G33" s="15">
        <v>0.15505801751937001</v>
      </c>
      <c r="H33" s="15" t="str">
        <f>IF(Table12[[#This Row],[Revenue]]&lt;_xlfn.PERCENTILE.INC(Table12[Revenue],0.25),"Below Threshold","Above Threshold")</f>
        <v>Above Threshold</v>
      </c>
      <c r="I33" s="15" t="str">
        <f>IF(Table12[[#This Row],[Unique Customers]]&lt;_xlfn.PERCENTILE.INC(Table12[Unique Customers],0.25),"Below Threshold","Above Threshold")</f>
        <v>Above Threshold</v>
      </c>
      <c r="J33" s="15" t="str">
        <f>IF(AND(Table12[[#This Row],[25th Percentile of revenue]]="Below Threshold",Table12[[#This Row],[25th Percentile of unique customers]]="Below Threshold"),"UnderPerforming","BetterPerforming")</f>
        <v>BetterPerforming</v>
      </c>
      <c r="K33" s="15"/>
      <c r="L33" s="1"/>
      <c r="M33" s="1"/>
      <c r="N33" s="1"/>
      <c r="O33" s="15"/>
      <c r="P33" s="1"/>
      <c r="Q33" s="15"/>
      <c r="R33" s="15"/>
      <c r="U33" s="42"/>
      <c r="V33" s="42"/>
      <c r="W33" s="42"/>
      <c r="X33" s="42"/>
      <c r="Y33" s="42"/>
      <c r="Z33" s="42"/>
      <c r="AA33" s="42"/>
      <c r="AB33" s="42"/>
      <c r="AC33" s="42"/>
      <c r="AD33" s="42"/>
      <c r="AE33" s="42"/>
      <c r="AF33" s="42"/>
      <c r="AG33" s="42"/>
      <c r="AH33" s="42"/>
      <c r="AI33" s="42"/>
      <c r="AJ33" s="42"/>
      <c r="AK33" s="42"/>
      <c r="AL33" s="42"/>
      <c r="BB33" s="2" t="s">
        <v>226</v>
      </c>
      <c r="BC33" s="16">
        <v>0.50708618266933603</v>
      </c>
      <c r="BD33">
        <v>18</v>
      </c>
      <c r="BE33" s="16">
        <v>125.43583333333299</v>
      </c>
    </row>
    <row r="34" spans="1:57" ht="14.4" customHeight="1" x14ac:dyDescent="0.3">
      <c r="A34" s="1" t="s">
        <v>188</v>
      </c>
      <c r="B34" s="1">
        <v>51119.85</v>
      </c>
      <c r="C34" s="1">
        <v>945</v>
      </c>
      <c r="D34" s="15">
        <v>14661.75</v>
      </c>
      <c r="E34" s="1">
        <v>21</v>
      </c>
      <c r="F34" s="15">
        <v>54.26</v>
      </c>
      <c r="G34" s="15">
        <v>0.16538740527196399</v>
      </c>
      <c r="H34" s="15" t="str">
        <f>IF(Table12[[#This Row],[Revenue]]&lt;_xlfn.PERCENTILE.INC(Table12[Revenue],0.25),"Below Threshold","Above Threshold")</f>
        <v>Below Threshold</v>
      </c>
      <c r="I34" s="15" t="str">
        <f>IF(Table12[[#This Row],[Unique Customers]]&lt;_xlfn.PERCENTILE.INC(Table12[Unique Customers],0.25),"Below Threshold","Above Threshold")</f>
        <v>Above Threshold</v>
      </c>
      <c r="J34" s="15" t="str">
        <f>IF(AND(Table12[[#This Row],[25th Percentile of revenue]]="Below Threshold",Table12[[#This Row],[25th Percentile of unique customers]]="Below Threshold"),"UnderPerforming","BetterPerforming")</f>
        <v>BetterPerforming</v>
      </c>
      <c r="K34" s="15"/>
      <c r="L34" s="1"/>
      <c r="M34" s="1"/>
      <c r="N34" s="1"/>
      <c r="O34" s="15"/>
      <c r="P34" s="1"/>
      <c r="Q34" s="15"/>
      <c r="R34" s="15"/>
      <c r="U34" s="42"/>
      <c r="V34" s="42"/>
      <c r="W34" s="42"/>
      <c r="X34" s="42"/>
      <c r="Y34" s="42"/>
      <c r="Z34" s="42"/>
      <c r="AA34" s="42"/>
      <c r="AB34" s="42"/>
      <c r="AC34" s="42"/>
      <c r="AD34" s="42"/>
      <c r="AE34" s="42"/>
      <c r="AF34" s="42"/>
      <c r="AG34" s="42"/>
      <c r="AH34" s="42"/>
      <c r="AI34" s="42"/>
      <c r="AJ34" s="42"/>
      <c r="AK34" s="42"/>
      <c r="AL34" s="42"/>
      <c r="BB34" s="2" t="s">
        <v>248</v>
      </c>
      <c r="BC34" s="16">
        <v>0.49489590107748599</v>
      </c>
      <c r="BD34">
        <v>23</v>
      </c>
      <c r="BE34" s="16">
        <v>103.6</v>
      </c>
    </row>
    <row r="35" spans="1:57" ht="14.4" customHeight="1" x14ac:dyDescent="0.3">
      <c r="A35" s="1" t="s">
        <v>174</v>
      </c>
      <c r="B35" s="1">
        <v>38730.32</v>
      </c>
      <c r="C35" s="1">
        <v>709</v>
      </c>
      <c r="D35" s="15">
        <v>15120.62</v>
      </c>
      <c r="E35" s="1">
        <v>20</v>
      </c>
      <c r="F35" s="15">
        <v>54.404090909090897</v>
      </c>
      <c r="G35" s="15">
        <v>0.17056354854661701</v>
      </c>
      <c r="H35" s="15" t="str">
        <f>IF(Table12[[#This Row],[Revenue]]&lt;_xlfn.PERCENTILE.INC(Table12[Revenue],0.25),"Below Threshold","Above Threshold")</f>
        <v>Below Threshold</v>
      </c>
      <c r="I35" s="15" t="str">
        <f>IF(Table12[[#This Row],[Unique Customers]]&lt;_xlfn.PERCENTILE.INC(Table12[Unique Customers],0.25),"Below Threshold","Above Threshold")</f>
        <v>Above Threshold</v>
      </c>
      <c r="J35" s="15" t="str">
        <f>IF(AND(Table12[[#This Row],[25th Percentile of revenue]]="Below Threshold",Table12[[#This Row],[25th Percentile of unique customers]]="Below Threshold"),"UnderPerforming","BetterPerforming")</f>
        <v>BetterPerforming</v>
      </c>
      <c r="K35" s="15"/>
      <c r="L35" s="1"/>
      <c r="M35" s="1"/>
      <c r="N35" s="1"/>
      <c r="O35" s="15"/>
      <c r="P35" s="1"/>
      <c r="Q35" s="15"/>
      <c r="R35" s="15"/>
      <c r="U35" s="42"/>
      <c r="V35" s="42"/>
      <c r="W35" s="42"/>
      <c r="X35" s="42"/>
      <c r="Y35" s="42"/>
      <c r="Z35" s="42"/>
      <c r="AA35" s="42"/>
      <c r="AB35" s="42"/>
      <c r="AC35" s="42"/>
      <c r="AD35" s="42"/>
      <c r="AE35" s="42"/>
      <c r="AF35" s="42"/>
      <c r="AG35" s="42"/>
      <c r="AH35" s="42"/>
      <c r="AI35" s="42"/>
      <c r="AJ35" s="42"/>
      <c r="AK35" s="42"/>
      <c r="AL35" s="42"/>
      <c r="BB35" s="2" t="s">
        <v>194</v>
      </c>
      <c r="BC35" s="16">
        <v>0.488513228100179</v>
      </c>
      <c r="BD35">
        <v>23</v>
      </c>
      <c r="BE35" s="16">
        <v>106.191538461538</v>
      </c>
    </row>
    <row r="36" spans="1:57" ht="14.4" customHeight="1" x14ac:dyDescent="0.3">
      <c r="A36" s="1" t="s">
        <v>221</v>
      </c>
      <c r="B36" s="1">
        <v>50942.769999999902</v>
      </c>
      <c r="C36" s="1">
        <v>945</v>
      </c>
      <c r="D36" s="15">
        <v>15514.72</v>
      </c>
      <c r="E36" s="1">
        <v>21</v>
      </c>
      <c r="F36" s="15">
        <v>53.713076923076898</v>
      </c>
      <c r="G36" s="15">
        <v>0.17500907356359499</v>
      </c>
      <c r="H36" s="15" t="str">
        <f>IF(Table12[[#This Row],[Revenue]]&lt;_xlfn.PERCENTILE.INC(Table12[Revenue],0.25),"Below Threshold","Above Threshold")</f>
        <v>Below Threshold</v>
      </c>
      <c r="I36" s="15" t="str">
        <f>IF(Table12[[#This Row],[Unique Customers]]&lt;_xlfn.PERCENTILE.INC(Table12[Unique Customers],0.25),"Below Threshold","Above Threshold")</f>
        <v>Above Threshold</v>
      </c>
      <c r="J36" s="15" t="str">
        <f>IF(AND(Table12[[#This Row],[25th Percentile of revenue]]="Below Threshold",Table12[[#This Row],[25th Percentile of unique customers]]="Below Threshold"),"UnderPerforming","BetterPerforming")</f>
        <v>BetterPerforming</v>
      </c>
      <c r="K36" s="15"/>
      <c r="L36" s="1"/>
      <c r="M36" s="1"/>
      <c r="N36" s="1"/>
      <c r="O36" s="15"/>
      <c r="P36" s="1"/>
      <c r="Q36" s="15"/>
      <c r="R36" s="15"/>
      <c r="U36" s="42"/>
      <c r="V36" s="42"/>
      <c r="W36" s="42"/>
      <c r="X36" s="42"/>
      <c r="Y36" s="42"/>
      <c r="Z36" s="42"/>
      <c r="AA36" s="42"/>
      <c r="AB36" s="42"/>
      <c r="AC36" s="42"/>
      <c r="AD36" s="42"/>
      <c r="AE36" s="42"/>
      <c r="AF36" s="42"/>
      <c r="AG36" s="42"/>
      <c r="AH36" s="42"/>
      <c r="AI36" s="42"/>
      <c r="AJ36" s="42"/>
      <c r="AK36" s="42"/>
      <c r="AL36" s="42"/>
      <c r="BB36" s="2" t="s">
        <v>184</v>
      </c>
      <c r="BC36" s="16">
        <v>0.48441569711206101</v>
      </c>
      <c r="BD36">
        <v>23</v>
      </c>
      <c r="BE36" s="16">
        <v>105.45192307692299</v>
      </c>
    </row>
    <row r="37" spans="1:57" ht="14.4" customHeight="1" x14ac:dyDescent="0.3">
      <c r="A37" s="1" t="s">
        <v>193</v>
      </c>
      <c r="B37" s="1">
        <v>63905.599999999999</v>
      </c>
      <c r="C37" s="1">
        <v>872</v>
      </c>
      <c r="D37" s="15">
        <v>16468.8</v>
      </c>
      <c r="E37" s="1">
        <v>21</v>
      </c>
      <c r="F37" s="15">
        <v>73.266666666666595</v>
      </c>
      <c r="G37" s="15">
        <v>0.18577128241464499</v>
      </c>
      <c r="H37" s="15" t="str">
        <f>IF(Table12[[#This Row],[Revenue]]&lt;_xlfn.PERCENTILE.INC(Table12[Revenue],0.25),"Below Threshold","Above Threshold")</f>
        <v>Above Threshold</v>
      </c>
      <c r="I37" s="15" t="str">
        <f>IF(Table12[[#This Row],[Unique Customers]]&lt;_xlfn.PERCENTILE.INC(Table12[Unique Customers],0.25),"Below Threshold","Above Threshold")</f>
        <v>Above Threshold</v>
      </c>
      <c r="J37" s="15" t="str">
        <f>IF(AND(Table12[[#This Row],[25th Percentile of revenue]]="Below Threshold",Table12[[#This Row],[25th Percentile of unique customers]]="Below Threshold"),"UnderPerforming","BetterPerforming")</f>
        <v>BetterPerforming</v>
      </c>
      <c r="K37" s="15"/>
      <c r="L37" s="1"/>
      <c r="M37" s="1"/>
      <c r="N37" s="1"/>
      <c r="O37" s="15"/>
      <c r="P37" s="1"/>
      <c r="Q37" s="15"/>
      <c r="R37" s="15"/>
      <c r="U37" s="42"/>
      <c r="V37" s="42"/>
      <c r="W37" s="42"/>
      <c r="X37" s="42"/>
      <c r="Y37" s="42"/>
      <c r="Z37" s="42"/>
      <c r="AA37" s="42"/>
      <c r="AB37" s="42"/>
      <c r="AC37" s="42"/>
      <c r="AD37" s="42"/>
      <c r="AE37" s="42"/>
      <c r="AF37" s="42"/>
      <c r="AG37" s="42"/>
      <c r="AH37" s="42"/>
      <c r="AI37" s="42"/>
      <c r="AJ37" s="42"/>
      <c r="AK37" s="42"/>
      <c r="AL37" s="42"/>
      <c r="BB37" s="2" t="s">
        <v>240</v>
      </c>
      <c r="BC37" s="16">
        <v>0.464269944894801</v>
      </c>
      <c r="BD37">
        <v>20</v>
      </c>
      <c r="BE37" s="16">
        <v>144.02370370370301</v>
      </c>
    </row>
    <row r="38" spans="1:57" ht="14.4" customHeight="1" x14ac:dyDescent="0.3">
      <c r="A38" s="1" t="s">
        <v>150</v>
      </c>
      <c r="B38" s="1">
        <v>35452.81</v>
      </c>
      <c r="C38" s="1">
        <v>887</v>
      </c>
      <c r="D38" s="15">
        <v>17171.7399999999</v>
      </c>
      <c r="E38" s="1">
        <v>22</v>
      </c>
      <c r="F38" s="15">
        <v>39.975769230769203</v>
      </c>
      <c r="G38" s="15">
        <v>0.19370058298666901</v>
      </c>
      <c r="H38" s="15" t="str">
        <f>IF(Table12[[#This Row],[Revenue]]&lt;_xlfn.PERCENTILE.INC(Table12[Revenue],0.25),"Below Threshold","Above Threshold")</f>
        <v>Below Threshold</v>
      </c>
      <c r="I38" s="15" t="str">
        <f>IF(Table12[[#This Row],[Unique Customers]]&lt;_xlfn.PERCENTILE.INC(Table12[Unique Customers],0.25),"Below Threshold","Above Threshold")</f>
        <v>Above Threshold</v>
      </c>
      <c r="J38" s="15" t="str">
        <f>IF(AND(Table12[[#This Row],[25th Percentile of revenue]]="Below Threshold",Table12[[#This Row],[25th Percentile of unique customers]]="Below Threshold"),"UnderPerforming","BetterPerforming")</f>
        <v>BetterPerforming</v>
      </c>
      <c r="K38" s="15"/>
      <c r="L38" s="1"/>
      <c r="M38" s="1"/>
      <c r="N38" s="1"/>
      <c r="O38" s="15"/>
      <c r="P38" s="1"/>
      <c r="Q38" s="15"/>
      <c r="R38" s="15"/>
      <c r="U38" s="42"/>
      <c r="V38" s="42"/>
      <c r="W38" s="42"/>
      <c r="X38" s="42"/>
      <c r="Y38" s="42"/>
      <c r="Z38" s="42"/>
      <c r="AA38" s="42"/>
      <c r="AB38" s="42"/>
      <c r="AC38" s="42"/>
      <c r="AD38" s="42"/>
      <c r="AE38" s="42"/>
      <c r="AF38" s="42"/>
      <c r="AG38" s="42"/>
      <c r="AH38" s="42"/>
      <c r="AI38" s="42"/>
      <c r="AJ38" s="42"/>
      <c r="AK38" s="42"/>
      <c r="AL38" s="42"/>
      <c r="BB38" s="2" t="s">
        <v>202</v>
      </c>
      <c r="BC38" s="16">
        <v>0.45912831901814799</v>
      </c>
      <c r="BD38">
        <v>24</v>
      </c>
      <c r="BE38" s="16">
        <v>101.68074074074001</v>
      </c>
    </row>
    <row r="39" spans="1:57" ht="14.4" customHeight="1" x14ac:dyDescent="0.3">
      <c r="A39" s="1" t="s">
        <v>237</v>
      </c>
      <c r="B39" s="1">
        <v>71789.11</v>
      </c>
      <c r="C39" s="1">
        <v>799</v>
      </c>
      <c r="D39" s="15">
        <v>17808.669999999998</v>
      </c>
      <c r="E39" s="1">
        <v>17</v>
      </c>
      <c r="F39" s="15">
        <v>89.831666666666607</v>
      </c>
      <c r="G39" s="15">
        <v>0.20088527785869101</v>
      </c>
      <c r="H39" s="15" t="str">
        <f>IF(Table12[[#This Row],[Revenue]]&lt;_xlfn.PERCENTILE.INC(Table12[Revenue],0.25),"Below Threshold","Above Threshold")</f>
        <v>Above Threshold</v>
      </c>
      <c r="I39" s="15" t="str">
        <f>IF(Table12[[#This Row],[Unique Customers]]&lt;_xlfn.PERCENTILE.INC(Table12[Unique Customers],0.25),"Below Threshold","Above Threshold")</f>
        <v>Below Threshold</v>
      </c>
      <c r="J39" s="15" t="str">
        <f>IF(AND(Table12[[#This Row],[25th Percentile of revenue]]="Below Threshold",Table12[[#This Row],[25th Percentile of unique customers]]="Below Threshold"),"UnderPerforming","BetterPerforming")</f>
        <v>BetterPerforming</v>
      </c>
      <c r="K39" s="15"/>
      <c r="L39" s="1"/>
      <c r="M39" s="1"/>
      <c r="N39" s="1"/>
      <c r="O39" s="15"/>
      <c r="P39" s="1"/>
      <c r="Q39" s="15"/>
      <c r="R39" s="15"/>
      <c r="U39" s="42"/>
      <c r="V39" s="42"/>
      <c r="W39" s="42"/>
      <c r="X39" s="42"/>
      <c r="Y39" s="42"/>
      <c r="Z39" s="42"/>
      <c r="AA39" s="42"/>
      <c r="AB39" s="42"/>
      <c r="AC39" s="42"/>
      <c r="AD39" s="42"/>
      <c r="AE39" s="42"/>
      <c r="AF39" s="42"/>
      <c r="AG39" s="42"/>
      <c r="AH39" s="42"/>
      <c r="AI39" s="42"/>
      <c r="AJ39" s="42"/>
      <c r="AK39" s="42"/>
      <c r="AL39" s="42"/>
      <c r="BB39" s="2" t="s">
        <v>207</v>
      </c>
      <c r="BC39" s="16">
        <v>0.44865849283251302</v>
      </c>
      <c r="BD39">
        <v>24</v>
      </c>
      <c r="BE39" s="16">
        <v>74.369259259259195</v>
      </c>
    </row>
    <row r="40" spans="1:57" ht="14.4" customHeight="1" x14ac:dyDescent="0.3">
      <c r="A40" s="1" t="s">
        <v>206</v>
      </c>
      <c r="B40" s="1">
        <v>74900.44</v>
      </c>
      <c r="C40" s="1">
        <v>829</v>
      </c>
      <c r="D40" s="15">
        <v>17865.240000000002</v>
      </c>
      <c r="E40" s="1">
        <v>23</v>
      </c>
      <c r="F40" s="15">
        <v>90.346000000000004</v>
      </c>
      <c r="G40" s="15">
        <v>0.20152339851388101</v>
      </c>
      <c r="H40" s="15" t="str">
        <f>IF(Table12[[#This Row],[Revenue]]&lt;_xlfn.PERCENTILE.INC(Table12[Revenue],0.25),"Below Threshold","Above Threshold")</f>
        <v>Above Threshold</v>
      </c>
      <c r="I40" s="15" t="str">
        <f>IF(Table12[[#This Row],[Unique Customers]]&lt;_xlfn.PERCENTILE.INC(Table12[Unique Customers],0.25),"Below Threshold","Above Threshold")</f>
        <v>Above Threshold</v>
      </c>
      <c r="J40" s="15" t="str">
        <f>IF(AND(Table12[[#This Row],[25th Percentile of revenue]]="Below Threshold",Table12[[#This Row],[25th Percentile of unique customers]]="Below Threshold"),"UnderPerforming","BetterPerforming")</f>
        <v>BetterPerforming</v>
      </c>
      <c r="K40" s="15"/>
      <c r="L40" s="1"/>
      <c r="M40" s="1"/>
      <c r="N40" s="1"/>
      <c r="O40" s="15"/>
      <c r="P40" s="1"/>
      <c r="Q40" s="15"/>
      <c r="R40" s="15"/>
      <c r="U40" s="42"/>
      <c r="V40" s="42"/>
      <c r="W40" s="42"/>
      <c r="X40" s="42"/>
      <c r="Y40" s="42"/>
      <c r="Z40" s="42"/>
      <c r="AA40" s="42"/>
      <c r="AB40" s="42"/>
      <c r="AC40" s="42"/>
      <c r="AD40" s="42"/>
      <c r="AE40" s="42"/>
      <c r="AF40" s="42"/>
      <c r="AG40" s="42"/>
      <c r="AH40" s="42"/>
      <c r="AI40" s="42"/>
      <c r="AJ40" s="42"/>
      <c r="AK40" s="42"/>
      <c r="AL40" s="42"/>
      <c r="BB40" s="2" t="s">
        <v>230</v>
      </c>
      <c r="BC40" s="16">
        <v>0.44545040525365398</v>
      </c>
      <c r="BD40">
        <v>21</v>
      </c>
      <c r="BE40" s="16">
        <v>89.633846153846093</v>
      </c>
    </row>
    <row r="41" spans="1:57" ht="14.4" customHeight="1" x14ac:dyDescent="0.3">
      <c r="A41" s="1" t="s">
        <v>253</v>
      </c>
      <c r="B41" s="1">
        <v>58625.94</v>
      </c>
      <c r="C41" s="1">
        <v>761</v>
      </c>
      <c r="D41" s="15">
        <v>19350.73</v>
      </c>
      <c r="E41" s="1">
        <v>22</v>
      </c>
      <c r="F41" s="15">
        <v>76.599090909090904</v>
      </c>
      <c r="G41" s="15">
        <v>0.21828001601571101</v>
      </c>
      <c r="H41" s="15" t="str">
        <f>IF(Table12[[#This Row],[Revenue]]&lt;_xlfn.PERCENTILE.INC(Table12[Revenue],0.25),"Below Threshold","Above Threshold")</f>
        <v>Above Threshold</v>
      </c>
      <c r="I41" s="15" t="str">
        <f>IF(Table12[[#This Row],[Unique Customers]]&lt;_xlfn.PERCENTILE.INC(Table12[Unique Customers],0.25),"Below Threshold","Above Threshold")</f>
        <v>Above Threshold</v>
      </c>
      <c r="J41" s="15" t="str">
        <f>IF(AND(Table12[[#This Row],[25th Percentile of revenue]]="Below Threshold",Table12[[#This Row],[25th Percentile of unique customers]]="Below Threshold"),"UnderPerforming","BetterPerforming")</f>
        <v>BetterPerforming</v>
      </c>
      <c r="K41" s="15"/>
      <c r="L41" s="1"/>
      <c r="M41" s="1"/>
      <c r="N41" s="1"/>
      <c r="O41" s="1"/>
      <c r="P41" s="1"/>
      <c r="Q41" s="1"/>
      <c r="R41" s="1"/>
      <c r="U41" s="42"/>
      <c r="V41" s="42"/>
      <c r="W41" s="42"/>
      <c r="X41" s="42"/>
      <c r="Y41" s="42"/>
      <c r="Z41" s="42"/>
      <c r="AA41" s="42"/>
      <c r="AB41" s="42"/>
      <c r="AC41" s="42"/>
      <c r="AD41" s="42"/>
      <c r="AE41" s="42"/>
      <c r="AF41" s="42"/>
      <c r="AG41" s="42"/>
      <c r="AH41" s="42"/>
      <c r="AI41" s="42"/>
      <c r="AJ41" s="42"/>
      <c r="AK41" s="42"/>
      <c r="AL41" s="42"/>
      <c r="BB41" s="2" t="s">
        <v>185</v>
      </c>
      <c r="BC41" s="16">
        <v>0.44082924759390901</v>
      </c>
      <c r="BD41">
        <v>21</v>
      </c>
      <c r="BE41" s="16">
        <v>123.476153846153</v>
      </c>
    </row>
    <row r="42" spans="1:57" ht="14.4" customHeight="1" x14ac:dyDescent="0.3">
      <c r="A42" s="1" t="s">
        <v>198</v>
      </c>
      <c r="B42" s="1">
        <v>81440.800000000003</v>
      </c>
      <c r="C42" s="1">
        <v>920</v>
      </c>
      <c r="D42" s="15">
        <v>19874.400000000001</v>
      </c>
      <c r="E42" s="1">
        <v>23</v>
      </c>
      <c r="F42" s="15">
        <v>89.016923076923106</v>
      </c>
      <c r="G42" s="15">
        <v>0.22418711595390201</v>
      </c>
      <c r="H42" s="15" t="str">
        <f>IF(Table12[[#This Row],[Revenue]]&lt;_xlfn.PERCENTILE.INC(Table12[Revenue],0.25),"Below Threshold","Above Threshold")</f>
        <v>Above Threshold</v>
      </c>
      <c r="I42" s="15" t="str">
        <f>IF(Table12[[#This Row],[Unique Customers]]&lt;_xlfn.PERCENTILE.INC(Table12[Unique Customers],0.25),"Below Threshold","Above Threshold")</f>
        <v>Above Threshold</v>
      </c>
      <c r="J42" s="15" t="str">
        <f>IF(AND(Table12[[#This Row],[25th Percentile of revenue]]="Below Threshold",Table12[[#This Row],[25th Percentile of unique customers]]="Below Threshold"),"UnderPerforming","BetterPerforming")</f>
        <v>BetterPerforming</v>
      </c>
      <c r="K42" s="15"/>
      <c r="L42" s="1"/>
      <c r="M42" s="1"/>
      <c r="N42" s="1"/>
      <c r="O42" s="1"/>
      <c r="P42" s="1"/>
      <c r="Q42" s="1"/>
      <c r="R42" s="1"/>
      <c r="U42" s="42"/>
      <c r="V42" s="42"/>
      <c r="W42" s="42"/>
      <c r="X42" s="42"/>
      <c r="Y42" s="42"/>
      <c r="Z42" s="42"/>
      <c r="AA42" s="42"/>
      <c r="AB42" s="42"/>
      <c r="AC42" s="42"/>
      <c r="AD42" s="42"/>
      <c r="AE42" s="42"/>
      <c r="AF42" s="42"/>
      <c r="AG42" s="42"/>
      <c r="AH42" s="42"/>
      <c r="AI42" s="42"/>
      <c r="AJ42" s="42"/>
      <c r="AK42" s="42"/>
      <c r="AL42" s="42"/>
      <c r="BB42" s="2" t="s">
        <v>152</v>
      </c>
      <c r="BC42" s="16">
        <v>0.43921877409308602</v>
      </c>
      <c r="BD42">
        <v>25</v>
      </c>
      <c r="BE42" s="16">
        <v>109.776666666666</v>
      </c>
    </row>
    <row r="43" spans="1:57" ht="14.4" customHeight="1" x14ac:dyDescent="0.3">
      <c r="A43" s="1" t="s">
        <v>235</v>
      </c>
      <c r="B43" s="1">
        <v>41834.089999999997</v>
      </c>
      <c r="C43" s="1">
        <v>944</v>
      </c>
      <c r="D43" s="15">
        <v>19989.929999999898</v>
      </c>
      <c r="E43" s="1">
        <v>22</v>
      </c>
      <c r="F43" s="15">
        <v>44.388846153846103</v>
      </c>
      <c r="G43" s="15">
        <v>0.22549031693134799</v>
      </c>
      <c r="H43" s="15" t="str">
        <f>IF(Table12[[#This Row],[Revenue]]&lt;_xlfn.PERCENTILE.INC(Table12[Revenue],0.25),"Below Threshold","Above Threshold")</f>
        <v>Below Threshold</v>
      </c>
      <c r="I43" s="15" t="str">
        <f>IF(Table12[[#This Row],[Unique Customers]]&lt;_xlfn.PERCENTILE.INC(Table12[Unique Customers],0.25),"Below Threshold","Above Threshold")</f>
        <v>Above Threshold</v>
      </c>
      <c r="J43" s="15" t="str">
        <f>IF(AND(Table12[[#This Row],[25th Percentile of revenue]]="Below Threshold",Table12[[#This Row],[25th Percentile of unique customers]]="Below Threshold"),"UnderPerforming","BetterPerforming")</f>
        <v>BetterPerforming</v>
      </c>
      <c r="K43" s="15"/>
      <c r="L43" s="1"/>
      <c r="M43" s="1"/>
      <c r="N43" s="1"/>
      <c r="O43" s="1"/>
      <c r="P43" s="1"/>
      <c r="Q43" s="1"/>
      <c r="R43" s="1"/>
      <c r="U43" s="42"/>
      <c r="V43" s="42"/>
      <c r="W43" s="42"/>
      <c r="X43" s="42"/>
      <c r="Y43" s="42"/>
      <c r="Z43" s="42"/>
      <c r="AA43" s="42"/>
      <c r="AB43" s="42"/>
      <c r="AC43" s="42"/>
      <c r="AD43" s="42"/>
      <c r="AE43" s="42"/>
      <c r="AF43" s="42"/>
      <c r="AG43" s="42"/>
      <c r="AH43" s="42"/>
      <c r="AI43" s="42"/>
      <c r="AJ43" s="42"/>
      <c r="AK43" s="42"/>
      <c r="AL43" s="42"/>
      <c r="BB43" s="2" t="s">
        <v>239</v>
      </c>
      <c r="BC43" s="16">
        <v>0.43652596584123898</v>
      </c>
      <c r="BD43">
        <v>22</v>
      </c>
      <c r="BE43" s="16">
        <v>73.265555555555494</v>
      </c>
    </row>
    <row r="44" spans="1:57" ht="14.4" customHeight="1" x14ac:dyDescent="0.3">
      <c r="A44" s="1" t="s">
        <v>203</v>
      </c>
      <c r="B44" s="1">
        <v>58726.02</v>
      </c>
      <c r="C44" s="1">
        <v>785</v>
      </c>
      <c r="D44" s="15">
        <v>20261.02</v>
      </c>
      <c r="E44" s="1">
        <v>22</v>
      </c>
      <c r="F44" s="15">
        <v>75.328749999999999</v>
      </c>
      <c r="G44" s="15">
        <v>0.22854826510910101</v>
      </c>
      <c r="H44" s="15" t="str">
        <f>IF(Table12[[#This Row],[Revenue]]&lt;_xlfn.PERCENTILE.INC(Table12[Revenue],0.25),"Below Threshold","Above Threshold")</f>
        <v>Above Threshold</v>
      </c>
      <c r="I44" s="15" t="str">
        <f>IF(Table12[[#This Row],[Unique Customers]]&lt;_xlfn.PERCENTILE.INC(Table12[Unique Customers],0.25),"Below Threshold","Above Threshold")</f>
        <v>Above Threshold</v>
      </c>
      <c r="J44" s="15" t="str">
        <f>IF(AND(Table12[[#This Row],[25th Percentile of revenue]]="Below Threshold",Table12[[#This Row],[25th Percentile of unique customers]]="Below Threshold"),"UnderPerforming","BetterPerforming")</f>
        <v>BetterPerforming</v>
      </c>
      <c r="K44" s="15"/>
      <c r="L44" s="1"/>
      <c r="M44" s="1"/>
      <c r="N44" s="1"/>
      <c r="O44" s="1"/>
      <c r="P44" s="1"/>
      <c r="Q44" s="1"/>
      <c r="R44" s="1"/>
      <c r="U44" s="42"/>
      <c r="V44" s="42"/>
      <c r="W44" s="42"/>
      <c r="X44" s="42"/>
      <c r="Y44" s="42"/>
      <c r="Z44" s="42"/>
      <c r="AA44" s="42"/>
      <c r="AB44" s="42"/>
      <c r="AC44" s="42"/>
      <c r="AD44" s="42"/>
      <c r="AE44" s="42"/>
      <c r="AF44" s="42"/>
      <c r="AG44" s="42"/>
      <c r="AH44" s="42"/>
      <c r="AI44" s="42"/>
      <c r="AJ44" s="42"/>
      <c r="AK44" s="42"/>
      <c r="AL44" s="42"/>
      <c r="BB44" s="2" t="s">
        <v>205</v>
      </c>
      <c r="BC44" s="16">
        <v>0.41223113214276902</v>
      </c>
      <c r="BD44">
        <v>25</v>
      </c>
      <c r="BE44" s="16">
        <v>85.387037037037004</v>
      </c>
    </row>
    <row r="45" spans="1:57" ht="14.4" customHeight="1" x14ac:dyDescent="0.3">
      <c r="A45" s="1" t="s">
        <v>179</v>
      </c>
      <c r="B45" s="1">
        <v>53429.7</v>
      </c>
      <c r="C45" s="1">
        <v>954</v>
      </c>
      <c r="D45" s="15">
        <v>20659.8</v>
      </c>
      <c r="E45" s="1">
        <v>26</v>
      </c>
      <c r="F45" s="15">
        <v>55.728148148148101</v>
      </c>
      <c r="G45" s="15">
        <v>0.233046581440669</v>
      </c>
      <c r="H45" s="15" t="str">
        <f>IF(Table12[[#This Row],[Revenue]]&lt;_xlfn.PERCENTILE.INC(Table12[Revenue],0.25),"Below Threshold","Above Threshold")</f>
        <v>Above Threshold</v>
      </c>
      <c r="I45" s="15" t="str">
        <f>IF(Table12[[#This Row],[Unique Customers]]&lt;_xlfn.PERCENTILE.INC(Table12[Unique Customers],0.25),"Below Threshold","Above Threshold")</f>
        <v>Above Threshold</v>
      </c>
      <c r="J45" s="15" t="str">
        <f>IF(AND(Table12[[#This Row],[25th Percentile of revenue]]="Below Threshold",Table12[[#This Row],[25th Percentile of unique customers]]="Below Threshold"),"UnderPerforming","BetterPerforming")</f>
        <v>BetterPerforming</v>
      </c>
      <c r="K45" s="15"/>
      <c r="L45" s="1"/>
      <c r="M45" s="1"/>
      <c r="N45" s="1"/>
      <c r="O45" s="1"/>
      <c r="P45" s="1"/>
      <c r="Q45" s="1"/>
      <c r="R45" s="1"/>
      <c r="U45" s="42"/>
      <c r="V45" s="42"/>
      <c r="W45" s="42"/>
      <c r="X45" s="42"/>
      <c r="Y45" s="42"/>
      <c r="Z45" s="42"/>
      <c r="AA45" s="42"/>
      <c r="AB45" s="42"/>
      <c r="AC45" s="42"/>
      <c r="AD45" s="42"/>
      <c r="AE45" s="42"/>
      <c r="AF45" s="42"/>
      <c r="AG45" s="42"/>
      <c r="AH45" s="42"/>
      <c r="AI45" s="42"/>
      <c r="AJ45" s="42"/>
      <c r="AK45" s="42"/>
      <c r="AL45" s="42"/>
      <c r="BB45" s="2" t="s">
        <v>229</v>
      </c>
      <c r="BC45" s="16">
        <v>0.40363878168366502</v>
      </c>
      <c r="BD45">
        <v>25</v>
      </c>
      <c r="BE45" s="16">
        <v>124.57599999999999</v>
      </c>
    </row>
    <row r="46" spans="1:57" ht="14.4" customHeight="1" x14ac:dyDescent="0.3">
      <c r="A46" s="1" t="s">
        <v>192</v>
      </c>
      <c r="B46" s="1">
        <v>68783.929999999993</v>
      </c>
      <c r="C46" s="1">
        <v>974</v>
      </c>
      <c r="D46" s="15">
        <v>21009.23</v>
      </c>
      <c r="E46" s="1">
        <v>21</v>
      </c>
      <c r="F46" s="15">
        <v>70.819999999999993</v>
      </c>
      <c r="G46" s="15">
        <v>0.23698822012801399</v>
      </c>
      <c r="H46" s="15" t="str">
        <f>IF(Table12[[#This Row],[Revenue]]&lt;_xlfn.PERCENTILE.INC(Table12[Revenue],0.25),"Below Threshold","Above Threshold")</f>
        <v>Above Threshold</v>
      </c>
      <c r="I46" s="15" t="str">
        <f>IF(Table12[[#This Row],[Unique Customers]]&lt;_xlfn.PERCENTILE.INC(Table12[Unique Customers],0.25),"Below Threshold","Above Threshold")</f>
        <v>Above Threshold</v>
      </c>
      <c r="J46" s="15" t="str">
        <f>IF(AND(Table12[[#This Row],[25th Percentile of revenue]]="Below Threshold",Table12[[#This Row],[25th Percentile of unique customers]]="Below Threshold"),"UnderPerforming","BetterPerforming")</f>
        <v>BetterPerforming</v>
      </c>
      <c r="K46" s="15"/>
      <c r="L46" s="1"/>
      <c r="M46" s="1"/>
      <c r="N46" s="1"/>
      <c r="O46" s="1"/>
      <c r="P46" s="1"/>
      <c r="Q46" s="1"/>
      <c r="R46" s="1"/>
      <c r="U46" s="42"/>
      <c r="V46" s="42"/>
      <c r="W46" s="42"/>
      <c r="X46" s="42"/>
      <c r="Y46" s="42"/>
      <c r="Z46" s="42"/>
      <c r="AA46" s="42"/>
      <c r="AB46" s="42"/>
      <c r="AC46" s="42"/>
      <c r="AD46" s="42"/>
      <c r="AE46" s="42"/>
      <c r="AF46" s="42"/>
      <c r="AG46" s="42"/>
      <c r="AH46" s="42"/>
      <c r="AI46" s="42"/>
      <c r="AJ46" s="42"/>
      <c r="AK46" s="42"/>
      <c r="AL46" s="42"/>
      <c r="BB46" s="2" t="s">
        <v>156</v>
      </c>
      <c r="BC46" s="16">
        <v>0.40362118457880303</v>
      </c>
      <c r="BD46">
        <v>19</v>
      </c>
      <c r="BE46" s="16">
        <v>112.222727272727</v>
      </c>
    </row>
    <row r="47" spans="1:57" ht="14.4" customHeight="1" x14ac:dyDescent="0.3">
      <c r="A47" s="1" t="s">
        <v>215</v>
      </c>
      <c r="B47" s="1">
        <v>48947.11</v>
      </c>
      <c r="C47" s="1">
        <v>818</v>
      </c>
      <c r="D47" s="15">
        <v>21135.11</v>
      </c>
      <c r="E47" s="1">
        <v>21</v>
      </c>
      <c r="F47" s="15">
        <v>60.03</v>
      </c>
      <c r="G47" s="15">
        <v>0.238408171128108</v>
      </c>
      <c r="H47" s="15" t="str">
        <f>IF(Table12[[#This Row],[Revenue]]&lt;_xlfn.PERCENTILE.INC(Table12[Revenue],0.25),"Below Threshold","Above Threshold")</f>
        <v>Below Threshold</v>
      </c>
      <c r="I47" s="15" t="str">
        <f>IF(Table12[[#This Row],[Unique Customers]]&lt;_xlfn.PERCENTILE.INC(Table12[Unique Customers],0.25),"Below Threshold","Above Threshold")</f>
        <v>Above Threshold</v>
      </c>
      <c r="J47" s="15" t="str">
        <f>IF(AND(Table12[[#This Row],[25th Percentile of revenue]]="Below Threshold",Table12[[#This Row],[25th Percentile of unique customers]]="Below Threshold"),"UnderPerforming","BetterPerforming")</f>
        <v>BetterPerforming</v>
      </c>
      <c r="K47" s="15"/>
      <c r="L47" s="1"/>
      <c r="M47" s="1"/>
      <c r="N47" s="1"/>
      <c r="O47" s="1"/>
      <c r="P47" s="1"/>
      <c r="Q47" s="1"/>
      <c r="R47" s="1"/>
      <c r="U47" s="42"/>
      <c r="V47" s="42"/>
      <c r="W47" s="42"/>
      <c r="X47" s="42"/>
      <c r="Y47" s="42"/>
      <c r="Z47" s="42"/>
      <c r="AA47" s="42"/>
      <c r="AB47" s="42"/>
      <c r="AC47" s="42"/>
      <c r="AD47" s="42"/>
      <c r="AE47" s="42"/>
      <c r="AF47" s="42"/>
      <c r="AG47" s="42"/>
      <c r="AH47" s="42"/>
      <c r="AI47" s="42"/>
      <c r="AJ47" s="42"/>
      <c r="AK47" s="42"/>
      <c r="AL47" s="42"/>
      <c r="BB47" s="2" t="s">
        <v>247</v>
      </c>
      <c r="BC47" s="16">
        <v>0.402535578571104</v>
      </c>
      <c r="BD47">
        <v>20</v>
      </c>
      <c r="BE47" s="16">
        <v>111.024615384615</v>
      </c>
    </row>
    <row r="48" spans="1:57" ht="14.4" customHeight="1" x14ac:dyDescent="0.3">
      <c r="A48" s="1" t="s">
        <v>176</v>
      </c>
      <c r="B48" s="1">
        <v>100304.92</v>
      </c>
      <c r="C48" s="1">
        <v>929</v>
      </c>
      <c r="D48" s="15">
        <v>21562.879999999899</v>
      </c>
      <c r="E48" s="1">
        <v>22</v>
      </c>
      <c r="F48" s="15">
        <v>108.2452</v>
      </c>
      <c r="G48" s="15">
        <v>0.24323350032504501</v>
      </c>
      <c r="H48" s="15" t="str">
        <f>IF(Table12[[#This Row],[Revenue]]&lt;_xlfn.PERCENTILE.INC(Table12[Revenue],0.25),"Below Threshold","Above Threshold")</f>
        <v>Above Threshold</v>
      </c>
      <c r="I48" s="15" t="str">
        <f>IF(Table12[[#This Row],[Unique Customers]]&lt;_xlfn.PERCENTILE.INC(Table12[Unique Customers],0.25),"Below Threshold","Above Threshold")</f>
        <v>Above Threshold</v>
      </c>
      <c r="J48" s="15" t="str">
        <f>IF(AND(Table12[[#This Row],[25th Percentile of revenue]]="Below Threshold",Table12[[#This Row],[25th Percentile of unique customers]]="Below Threshold"),"UnderPerforming","BetterPerforming")</f>
        <v>BetterPerforming</v>
      </c>
      <c r="K48" s="15"/>
      <c r="L48" s="1"/>
      <c r="M48" s="1"/>
      <c r="N48" s="1"/>
      <c r="O48" s="1"/>
      <c r="P48" s="1"/>
      <c r="Q48" s="1"/>
      <c r="R48" s="1"/>
      <c r="U48" s="42"/>
      <c r="V48" s="42"/>
      <c r="W48" s="42"/>
      <c r="X48" s="42"/>
      <c r="Y48" s="42"/>
      <c r="Z48" s="42"/>
      <c r="AA48" s="42"/>
      <c r="AB48" s="42"/>
      <c r="AC48" s="42"/>
      <c r="AD48" s="42"/>
      <c r="AE48" s="42"/>
      <c r="AF48" s="42"/>
      <c r="AG48" s="42"/>
      <c r="AH48" s="42"/>
      <c r="AI48" s="42"/>
      <c r="AJ48" s="42"/>
      <c r="AK48" s="42"/>
      <c r="AL48" s="42"/>
      <c r="BB48" s="2" t="s">
        <v>246</v>
      </c>
      <c r="BC48" s="16">
        <v>0.38728599517805001</v>
      </c>
      <c r="BD48">
        <v>20</v>
      </c>
      <c r="BE48" s="16">
        <v>128.706923076923</v>
      </c>
    </row>
    <row r="49" spans="1:57" ht="14.4" customHeight="1" x14ac:dyDescent="0.3">
      <c r="A49" s="1" t="s">
        <v>236</v>
      </c>
      <c r="B49" s="1">
        <v>59410.739999999903</v>
      </c>
      <c r="C49" s="1">
        <v>771</v>
      </c>
      <c r="D49" s="15">
        <v>21909.299999999901</v>
      </c>
      <c r="E49" s="1">
        <v>23</v>
      </c>
      <c r="F49" s="15">
        <v>77.046666666666596</v>
      </c>
      <c r="G49" s="15">
        <v>0.24714118562416099</v>
      </c>
      <c r="H49" s="15" t="str">
        <f>IF(Table12[[#This Row],[Revenue]]&lt;_xlfn.PERCENTILE.INC(Table12[Revenue],0.25),"Below Threshold","Above Threshold")</f>
        <v>Above Threshold</v>
      </c>
      <c r="I49" s="15" t="str">
        <f>IF(Table12[[#This Row],[Unique Customers]]&lt;_xlfn.PERCENTILE.INC(Table12[Unique Customers],0.25),"Below Threshold","Above Threshold")</f>
        <v>Above Threshold</v>
      </c>
      <c r="J49" s="15" t="str">
        <f>IF(AND(Table12[[#This Row],[25th Percentile of revenue]]="Below Threshold",Table12[[#This Row],[25th Percentile of unique customers]]="Below Threshold"),"UnderPerforming","BetterPerforming")</f>
        <v>BetterPerforming</v>
      </c>
      <c r="K49" s="15"/>
      <c r="L49" s="1"/>
      <c r="M49" s="1"/>
      <c r="N49" s="1"/>
      <c r="O49" s="1"/>
      <c r="P49" s="1"/>
      <c r="Q49" s="1"/>
      <c r="R49" s="1"/>
      <c r="U49" s="42"/>
      <c r="V49" s="42"/>
      <c r="W49" s="42"/>
      <c r="X49" s="42"/>
      <c r="Y49" s="42"/>
      <c r="Z49" s="42"/>
      <c r="AA49" s="42"/>
      <c r="AB49" s="42"/>
      <c r="AC49" s="42"/>
      <c r="AD49" s="42"/>
      <c r="AE49" s="42"/>
      <c r="AF49" s="42"/>
      <c r="AG49" s="42"/>
      <c r="AH49" s="42"/>
      <c r="AI49" s="42"/>
      <c r="AJ49" s="42"/>
      <c r="AK49" s="42"/>
      <c r="AL49" s="42"/>
      <c r="BB49" s="2" t="s">
        <v>249</v>
      </c>
      <c r="BC49" s="16">
        <v>0.38222039781856099</v>
      </c>
      <c r="BD49">
        <v>22</v>
      </c>
      <c r="BE49" s="16">
        <v>70.930384615384597</v>
      </c>
    </row>
    <row r="50" spans="1:57" ht="14.4" customHeight="1" x14ac:dyDescent="0.3">
      <c r="A50" s="1" t="s">
        <v>231</v>
      </c>
      <c r="B50" s="1">
        <v>52046.16</v>
      </c>
      <c r="C50" s="1">
        <v>895</v>
      </c>
      <c r="D50" s="15">
        <v>21965.21</v>
      </c>
      <c r="E50" s="1">
        <v>22</v>
      </c>
      <c r="F50" s="15">
        <v>58.274615384615302</v>
      </c>
      <c r="G50" s="15">
        <v>0.24777186135037099</v>
      </c>
      <c r="H50" s="15" t="str">
        <f>IF(Table12[[#This Row],[Revenue]]&lt;_xlfn.PERCENTILE.INC(Table12[Revenue],0.25),"Below Threshold","Above Threshold")</f>
        <v>Below Threshold</v>
      </c>
      <c r="I50" s="15" t="str">
        <f>IF(Table12[[#This Row],[Unique Customers]]&lt;_xlfn.PERCENTILE.INC(Table12[Unique Customers],0.25),"Below Threshold","Above Threshold")</f>
        <v>Above Threshold</v>
      </c>
      <c r="J50" s="15" t="str">
        <f>IF(AND(Table12[[#This Row],[25th Percentile of revenue]]="Below Threshold",Table12[[#This Row],[25th Percentile of unique customers]]="Below Threshold"),"UnderPerforming","BetterPerforming")</f>
        <v>BetterPerforming</v>
      </c>
      <c r="K50" s="15"/>
      <c r="L50" s="1"/>
      <c r="M50" s="1"/>
      <c r="N50" s="1"/>
      <c r="O50" s="1"/>
      <c r="P50" s="1"/>
      <c r="Q50" s="1"/>
      <c r="R50" s="1"/>
      <c r="U50" s="10"/>
      <c r="V50" s="10"/>
      <c r="W50" s="10"/>
      <c r="X50" s="10"/>
      <c r="Y50" s="10"/>
      <c r="Z50" s="10"/>
      <c r="AA50" s="10"/>
      <c r="AB50" s="10"/>
      <c r="AC50" s="10"/>
      <c r="AD50" s="10"/>
      <c r="AE50" s="10"/>
      <c r="AF50" s="10"/>
      <c r="AG50" s="10"/>
      <c r="AH50" s="10"/>
      <c r="AI50" s="10"/>
      <c r="AJ50" s="10"/>
      <c r="AK50" s="10"/>
      <c r="AL50" s="10"/>
      <c r="BB50" s="2" t="s">
        <v>180</v>
      </c>
      <c r="BC50" s="16">
        <v>0.38150230057780798</v>
      </c>
      <c r="BD50">
        <v>25</v>
      </c>
      <c r="BE50" s="16">
        <v>93.581481481481404</v>
      </c>
    </row>
    <row r="51" spans="1:57" ht="14.4" customHeight="1" x14ac:dyDescent="0.3">
      <c r="A51" s="1" t="s">
        <v>159</v>
      </c>
      <c r="B51" s="1">
        <v>63658.8999999999</v>
      </c>
      <c r="C51" s="1">
        <v>822</v>
      </c>
      <c r="D51" s="15">
        <v>22139.68</v>
      </c>
      <c r="E51" s="1">
        <v>16</v>
      </c>
      <c r="F51" s="15">
        <v>77.308695652173895</v>
      </c>
      <c r="G51" s="15">
        <v>0.249739917046164</v>
      </c>
      <c r="H51" s="15" t="str">
        <f>IF(Table12[[#This Row],[Revenue]]&lt;_xlfn.PERCENTILE.INC(Table12[Revenue],0.25),"Below Threshold","Above Threshold")</f>
        <v>Above Threshold</v>
      </c>
      <c r="I51" s="15" t="str">
        <f>IF(Table12[[#This Row],[Unique Customers]]&lt;_xlfn.PERCENTILE.INC(Table12[Unique Customers],0.25),"Below Threshold","Above Threshold")</f>
        <v>Below Threshold</v>
      </c>
      <c r="J51" s="15" t="str">
        <f>IF(AND(Table12[[#This Row],[25th Percentile of revenue]]="Below Threshold",Table12[[#This Row],[25th Percentile of unique customers]]="Below Threshold"),"UnderPerforming","BetterPerforming")</f>
        <v>BetterPerforming</v>
      </c>
      <c r="K51" s="15"/>
      <c r="L51" s="1"/>
      <c r="M51" s="1"/>
      <c r="N51" s="1"/>
      <c r="O51" s="1"/>
      <c r="P51" s="1"/>
      <c r="Q51" s="1"/>
      <c r="R51" s="1"/>
      <c r="U51" s="10"/>
      <c r="V51" s="10"/>
      <c r="W51" s="10"/>
      <c r="X51" s="10"/>
      <c r="Y51" s="10"/>
      <c r="Z51" s="10"/>
      <c r="AA51" s="10"/>
      <c r="AB51" s="10"/>
      <c r="AC51" s="10"/>
      <c r="AD51" s="10"/>
      <c r="AE51" s="10"/>
      <c r="AF51" s="10"/>
      <c r="AG51" s="10"/>
      <c r="AH51" s="10"/>
      <c r="AI51" s="10"/>
      <c r="AJ51" s="10"/>
      <c r="AK51" s="10"/>
      <c r="AL51" s="10"/>
      <c r="BB51" s="2" t="s">
        <v>222</v>
      </c>
      <c r="BC51" s="16">
        <v>0.381296549813256</v>
      </c>
      <c r="BD51">
        <v>21</v>
      </c>
      <c r="BE51" s="16">
        <v>104.132962962962</v>
      </c>
    </row>
    <row r="52" spans="1:57" ht="14.4" customHeight="1" x14ac:dyDescent="0.3">
      <c r="A52" s="1" t="s">
        <v>183</v>
      </c>
      <c r="B52" s="1">
        <v>44892.29</v>
      </c>
      <c r="C52" s="1">
        <v>935</v>
      </c>
      <c r="D52" s="15">
        <v>22209.19</v>
      </c>
      <c r="E52" s="1">
        <v>24</v>
      </c>
      <c r="F52" s="15">
        <v>47.879629629629598</v>
      </c>
      <c r="G52" s="15">
        <v>0.25052400343015302</v>
      </c>
      <c r="H52" s="15" t="str">
        <f>IF(Table12[[#This Row],[Revenue]]&lt;_xlfn.PERCENTILE.INC(Table12[Revenue],0.25),"Below Threshold","Above Threshold")</f>
        <v>Below Threshold</v>
      </c>
      <c r="I52" s="15" t="str">
        <f>IF(Table12[[#This Row],[Unique Customers]]&lt;_xlfn.PERCENTILE.INC(Table12[Unique Customers],0.25),"Below Threshold","Above Threshold")</f>
        <v>Above Threshold</v>
      </c>
      <c r="J52" s="15" t="str">
        <f>IF(AND(Table12[[#This Row],[25th Percentile of revenue]]="Below Threshold",Table12[[#This Row],[25th Percentile of unique customers]]="Below Threshold"),"UnderPerforming","BetterPerforming")</f>
        <v>BetterPerforming</v>
      </c>
      <c r="K52" s="15"/>
      <c r="L52" s="1"/>
      <c r="M52" s="1"/>
      <c r="N52" s="1"/>
      <c r="O52" s="1"/>
      <c r="P52" s="1"/>
      <c r="Q52" s="1"/>
      <c r="R52" s="1"/>
      <c r="U52" s="10"/>
      <c r="V52" s="10"/>
      <c r="W52" s="10"/>
      <c r="X52" s="10"/>
      <c r="Y52" s="10"/>
      <c r="Z52" s="10"/>
      <c r="AA52" s="10"/>
      <c r="AB52" s="10"/>
      <c r="AC52" s="10"/>
      <c r="AD52" s="10"/>
      <c r="AE52" s="10"/>
      <c r="AF52" s="10"/>
      <c r="AG52" s="10"/>
      <c r="AH52" s="10"/>
      <c r="AI52" s="10"/>
      <c r="AJ52" s="10"/>
      <c r="AK52" s="10"/>
      <c r="AL52" s="10"/>
      <c r="BB52" s="2" t="s">
        <v>162</v>
      </c>
      <c r="BC52" s="16">
        <v>0.37949826105860901</v>
      </c>
      <c r="BD52">
        <v>24</v>
      </c>
      <c r="BE52" s="16">
        <v>92.123703703703697</v>
      </c>
    </row>
    <row r="53" spans="1:57" ht="14.4" customHeight="1" x14ac:dyDescent="0.3">
      <c r="A53" s="1" t="s">
        <v>190</v>
      </c>
      <c r="B53" s="1">
        <v>54024.87</v>
      </c>
      <c r="C53" s="1">
        <v>959</v>
      </c>
      <c r="D53" s="15">
        <v>22425.819999999901</v>
      </c>
      <c r="E53" s="1">
        <v>21</v>
      </c>
      <c r="F53" s="15">
        <v>56.251481481481399</v>
      </c>
      <c r="G53" s="15">
        <v>0.25296763216506302</v>
      </c>
      <c r="H53" s="15" t="str">
        <f>IF(Table12[[#This Row],[Revenue]]&lt;_xlfn.PERCENTILE.INC(Table12[Revenue],0.25),"Below Threshold","Above Threshold")</f>
        <v>Above Threshold</v>
      </c>
      <c r="I53" s="15" t="str">
        <f>IF(Table12[[#This Row],[Unique Customers]]&lt;_xlfn.PERCENTILE.INC(Table12[Unique Customers],0.25),"Below Threshold","Above Threshold")</f>
        <v>Above Threshold</v>
      </c>
      <c r="J53" s="15" t="str">
        <f>IF(AND(Table12[[#This Row],[25th Percentile of revenue]]="Below Threshold",Table12[[#This Row],[25th Percentile of unique customers]]="Below Threshold"),"UnderPerforming","BetterPerforming")</f>
        <v>BetterPerforming</v>
      </c>
      <c r="K53" s="15"/>
      <c r="L53" s="1"/>
      <c r="M53" s="1"/>
      <c r="N53" s="1"/>
      <c r="O53" s="1"/>
      <c r="P53" s="1"/>
      <c r="Q53" s="1"/>
      <c r="R53" s="1"/>
      <c r="U53" s="10"/>
      <c r="V53" s="10"/>
      <c r="W53" s="10"/>
      <c r="X53" s="10"/>
      <c r="Y53" s="10"/>
      <c r="Z53" s="10"/>
      <c r="AA53" s="10"/>
      <c r="AB53" s="10"/>
      <c r="AC53" s="10"/>
      <c r="AD53" s="10"/>
      <c r="AE53" s="10"/>
      <c r="AF53" s="10"/>
      <c r="AG53" s="10"/>
      <c r="AH53" s="10"/>
      <c r="AI53" s="10"/>
      <c r="AJ53" s="10"/>
      <c r="AK53" s="10"/>
      <c r="AL53" s="10"/>
      <c r="BB53" s="2" t="s">
        <v>208</v>
      </c>
      <c r="BC53" s="16">
        <v>0.37940373302094799</v>
      </c>
      <c r="BD53">
        <v>23</v>
      </c>
      <c r="BE53" s="16">
        <v>93.471481481481405</v>
      </c>
    </row>
    <row r="54" spans="1:57" ht="14.4" customHeight="1" x14ac:dyDescent="0.3">
      <c r="A54" s="1" t="s">
        <v>218</v>
      </c>
      <c r="B54" s="1">
        <v>69444.92</v>
      </c>
      <c r="C54" s="1">
        <v>892</v>
      </c>
      <c r="D54" s="15">
        <v>22472.2</v>
      </c>
      <c r="E54" s="1">
        <v>20</v>
      </c>
      <c r="F54" s="15">
        <v>77.764799999999894</v>
      </c>
      <c r="G54" s="15">
        <v>0.25349080762887299</v>
      </c>
      <c r="H54" s="15" t="str">
        <f>IF(Table12[[#This Row],[Revenue]]&lt;_xlfn.PERCENTILE.INC(Table12[Revenue],0.25),"Below Threshold","Above Threshold")</f>
        <v>Above Threshold</v>
      </c>
      <c r="I54" s="15" t="str">
        <f>IF(Table12[[#This Row],[Unique Customers]]&lt;_xlfn.PERCENTILE.INC(Table12[Unique Customers],0.25),"Below Threshold","Above Threshold")</f>
        <v>Above Threshold</v>
      </c>
      <c r="J54" s="15" t="str">
        <f>IF(AND(Table12[[#This Row],[25th Percentile of revenue]]="Below Threshold",Table12[[#This Row],[25th Percentile of unique customers]]="Below Threshold"),"UnderPerforming","BetterPerforming")</f>
        <v>BetterPerforming</v>
      </c>
      <c r="K54" s="15"/>
      <c r="L54" s="1"/>
      <c r="M54" s="1"/>
      <c r="N54" s="1"/>
      <c r="O54" s="1"/>
      <c r="P54" s="1"/>
      <c r="Q54" s="1"/>
      <c r="R54" s="1"/>
      <c r="U54" s="10"/>
      <c r="V54" s="10"/>
      <c r="W54" s="10"/>
      <c r="X54" s="10"/>
      <c r="Y54" s="10"/>
      <c r="Z54" s="10"/>
      <c r="AA54" s="10"/>
      <c r="AB54" s="10"/>
      <c r="AC54" s="10"/>
      <c r="AD54" s="10"/>
      <c r="AE54" s="10"/>
      <c r="AF54" s="10"/>
      <c r="AG54" s="10"/>
      <c r="AH54" s="10"/>
      <c r="AI54" s="10"/>
      <c r="AJ54" s="10"/>
      <c r="AK54" s="10"/>
      <c r="AL54" s="10"/>
      <c r="BB54" s="2" t="s">
        <v>254</v>
      </c>
      <c r="BC54" s="16">
        <v>0.359655043682646</v>
      </c>
      <c r="BD54">
        <v>23</v>
      </c>
      <c r="BE54" s="16">
        <v>81.315833333333302</v>
      </c>
    </row>
    <row r="55" spans="1:57" ht="14.4" customHeight="1" x14ac:dyDescent="0.3">
      <c r="A55" s="1" t="s">
        <v>256</v>
      </c>
      <c r="B55" s="1">
        <v>52256.11</v>
      </c>
      <c r="C55" s="1">
        <v>835</v>
      </c>
      <c r="D55" s="15">
        <v>23657.359999999899</v>
      </c>
      <c r="E55" s="1">
        <v>23</v>
      </c>
      <c r="F55" s="15">
        <v>62.085000000000001</v>
      </c>
      <c r="G55" s="15">
        <v>0.26685964403872298</v>
      </c>
      <c r="H55" s="15" t="str">
        <f>IF(Table12[[#This Row],[Revenue]]&lt;_xlfn.PERCENTILE.INC(Table12[Revenue],0.25),"Below Threshold","Above Threshold")</f>
        <v>Below Threshold</v>
      </c>
      <c r="I55" s="15" t="str">
        <f>IF(Table12[[#This Row],[Unique Customers]]&lt;_xlfn.PERCENTILE.INC(Table12[Unique Customers],0.25),"Below Threshold","Above Threshold")</f>
        <v>Above Threshold</v>
      </c>
      <c r="J55" s="15" t="str">
        <f>IF(AND(Table12[[#This Row],[25th Percentile of revenue]]="Below Threshold",Table12[[#This Row],[25th Percentile of unique customers]]="Below Threshold"),"UnderPerforming","BetterPerforming")</f>
        <v>BetterPerforming</v>
      </c>
      <c r="K55" s="15"/>
      <c r="L55" s="1"/>
      <c r="M55" s="1"/>
      <c r="N55" s="1"/>
      <c r="O55" s="1"/>
      <c r="P55" s="1"/>
      <c r="Q55" s="1"/>
      <c r="R55" s="1"/>
      <c r="U55" s="10"/>
      <c r="V55" s="10"/>
      <c r="W55" s="10"/>
      <c r="X55" s="10"/>
      <c r="Y55" s="10"/>
      <c r="Z55" s="10"/>
      <c r="AA55" s="10"/>
      <c r="AB55" s="10"/>
      <c r="AC55" s="10"/>
      <c r="AD55" s="10"/>
      <c r="AE55" s="10"/>
      <c r="AF55" s="10"/>
      <c r="AG55" s="10"/>
      <c r="AH55" s="10"/>
      <c r="AI55" s="10"/>
      <c r="AJ55" s="10"/>
      <c r="AK55" s="10"/>
      <c r="AL55" s="10"/>
      <c r="BB55" s="2" t="s">
        <v>168</v>
      </c>
      <c r="BC55" s="16">
        <v>0.359225042633047</v>
      </c>
      <c r="BD55">
        <v>23</v>
      </c>
      <c r="BE55" s="16">
        <v>120.8188</v>
      </c>
    </row>
    <row r="56" spans="1:57" ht="14.4" customHeight="1" x14ac:dyDescent="0.3">
      <c r="A56" s="1" t="s">
        <v>186</v>
      </c>
      <c r="B56" s="1">
        <v>111736.62</v>
      </c>
      <c r="C56" s="1">
        <v>847</v>
      </c>
      <c r="D56" s="15">
        <v>24139.879999999899</v>
      </c>
      <c r="E56" s="1">
        <v>22</v>
      </c>
      <c r="F56" s="15">
        <v>131.43039999999999</v>
      </c>
      <c r="G56" s="15">
        <v>0.27230256393517699</v>
      </c>
      <c r="H56" s="15" t="str">
        <f>IF(Table12[[#This Row],[Revenue]]&lt;_xlfn.PERCENTILE.INC(Table12[Revenue],0.25),"Below Threshold","Above Threshold")</f>
        <v>Above Threshold</v>
      </c>
      <c r="I56" s="15" t="str">
        <f>IF(Table12[[#This Row],[Unique Customers]]&lt;_xlfn.PERCENTILE.INC(Table12[Unique Customers],0.25),"Below Threshold","Above Threshold")</f>
        <v>Above Threshold</v>
      </c>
      <c r="J56" s="15" t="str">
        <f>IF(AND(Table12[[#This Row],[25th Percentile of revenue]]="Below Threshold",Table12[[#This Row],[25th Percentile of unique customers]]="Below Threshold"),"UnderPerforming","BetterPerforming")</f>
        <v>BetterPerforming</v>
      </c>
      <c r="K56" s="15"/>
      <c r="L56" s="1"/>
      <c r="M56" s="1"/>
      <c r="N56" s="1"/>
      <c r="O56" s="1"/>
      <c r="P56" s="1"/>
      <c r="Q56" s="1"/>
      <c r="R56" s="1"/>
      <c r="U56" s="10"/>
      <c r="V56" s="10"/>
      <c r="W56" s="10"/>
      <c r="X56" s="10"/>
      <c r="Y56" s="10"/>
      <c r="Z56" s="10"/>
      <c r="AA56" s="10"/>
      <c r="AB56" s="10"/>
      <c r="AC56" s="10"/>
      <c r="AD56" s="10"/>
      <c r="AE56" s="10"/>
      <c r="AF56" s="10"/>
      <c r="AG56" s="10"/>
      <c r="AH56" s="10"/>
      <c r="AI56" s="10"/>
      <c r="AJ56" s="10"/>
      <c r="AK56" s="10"/>
      <c r="AL56" s="10"/>
      <c r="BB56" s="2" t="s">
        <v>225</v>
      </c>
      <c r="BC56" s="16">
        <v>0.354037731964923</v>
      </c>
      <c r="BD56">
        <v>19</v>
      </c>
      <c r="BE56" s="16">
        <v>107.316923076923</v>
      </c>
    </row>
    <row r="57" spans="1:57" ht="14.4" customHeight="1" x14ac:dyDescent="0.3">
      <c r="A57" s="1" t="s">
        <v>197</v>
      </c>
      <c r="B57" s="1">
        <v>52518.049999999901</v>
      </c>
      <c r="C57" s="1">
        <v>846</v>
      </c>
      <c r="D57" s="15">
        <v>24583.129999999899</v>
      </c>
      <c r="E57" s="1">
        <v>21</v>
      </c>
      <c r="F57" s="15">
        <v>62.021599999999999</v>
      </c>
      <c r="G57" s="15">
        <v>0.27730251055729199</v>
      </c>
      <c r="H57" s="15" t="str">
        <f>IF(Table12[[#This Row],[Revenue]]&lt;_xlfn.PERCENTILE.INC(Table12[Revenue],0.25),"Below Threshold","Above Threshold")</f>
        <v>Below Threshold</v>
      </c>
      <c r="I57" s="15" t="str">
        <f>IF(Table12[[#This Row],[Unique Customers]]&lt;_xlfn.PERCENTILE.INC(Table12[Unique Customers],0.25),"Below Threshold","Above Threshold")</f>
        <v>Above Threshold</v>
      </c>
      <c r="J57" s="15" t="str">
        <f>IF(AND(Table12[[#This Row],[25th Percentile of revenue]]="Below Threshold",Table12[[#This Row],[25th Percentile of unique customers]]="Below Threshold"),"UnderPerforming","BetterPerforming")</f>
        <v>BetterPerforming</v>
      </c>
      <c r="K57" s="15"/>
      <c r="L57" s="1"/>
      <c r="M57" s="1"/>
      <c r="N57" s="1"/>
      <c r="O57" s="1"/>
      <c r="P57" s="1"/>
      <c r="Q57" s="1"/>
      <c r="R57" s="1"/>
      <c r="U57" s="10"/>
      <c r="V57" s="10"/>
      <c r="W57" s="10"/>
      <c r="X57" s="10"/>
      <c r="Y57" s="10"/>
      <c r="Z57" s="10"/>
      <c r="AA57" s="10"/>
      <c r="AB57" s="10"/>
      <c r="AC57" s="10"/>
      <c r="AD57" s="10"/>
      <c r="AE57" s="10"/>
      <c r="AF57" s="10"/>
      <c r="AG57" s="10"/>
      <c r="AH57" s="10"/>
      <c r="AI57" s="10"/>
      <c r="AJ57" s="10"/>
      <c r="AK57" s="10"/>
      <c r="AL57" s="10"/>
      <c r="BB57" s="2" t="s">
        <v>233</v>
      </c>
      <c r="BC57" s="16">
        <v>0.353648114014944</v>
      </c>
      <c r="BD57">
        <v>23</v>
      </c>
      <c r="BE57" s="16">
        <v>90.1388888888889</v>
      </c>
    </row>
    <row r="58" spans="1:57" ht="14.4" customHeight="1" x14ac:dyDescent="0.3">
      <c r="A58" s="1" t="s">
        <v>255</v>
      </c>
      <c r="B58" s="1">
        <v>44730.28</v>
      </c>
      <c r="C58" s="1">
        <v>753</v>
      </c>
      <c r="D58" s="15">
        <v>24926.38</v>
      </c>
      <c r="E58" s="1">
        <v>23</v>
      </c>
      <c r="F58" s="15">
        <v>59.888749999999902</v>
      </c>
      <c r="G58" s="15">
        <v>0.28117443763691102</v>
      </c>
      <c r="H58" s="15" t="str">
        <f>IF(Table12[[#This Row],[Revenue]]&lt;_xlfn.PERCENTILE.INC(Table12[Revenue],0.25),"Below Threshold","Above Threshold")</f>
        <v>Below Threshold</v>
      </c>
      <c r="I58" s="15" t="str">
        <f>IF(Table12[[#This Row],[Unique Customers]]&lt;_xlfn.PERCENTILE.INC(Table12[Unique Customers],0.25),"Below Threshold","Above Threshold")</f>
        <v>Above Threshold</v>
      </c>
      <c r="J58" s="15" t="str">
        <f>IF(AND(Table12[[#This Row],[25th Percentile of revenue]]="Below Threshold",Table12[[#This Row],[25th Percentile of unique customers]]="Below Threshold"),"UnderPerforming","BetterPerforming")</f>
        <v>BetterPerforming</v>
      </c>
      <c r="K58" s="15"/>
      <c r="L58" s="1"/>
      <c r="M58" s="1"/>
      <c r="N58" s="1"/>
      <c r="O58" s="1"/>
      <c r="P58" s="1"/>
      <c r="Q58" s="1"/>
      <c r="R58" s="1"/>
      <c r="U58" s="10"/>
      <c r="V58" s="10"/>
      <c r="W58" s="10"/>
      <c r="X58" s="10"/>
      <c r="Y58" s="10"/>
      <c r="Z58" s="10"/>
      <c r="AA58" s="10"/>
      <c r="AB58" s="10"/>
      <c r="AC58" s="10"/>
      <c r="AD58" s="10"/>
      <c r="AE58" s="10"/>
      <c r="AF58" s="10"/>
      <c r="AG58" s="10"/>
      <c r="AH58" s="10"/>
      <c r="AI58" s="10"/>
      <c r="AJ58" s="10"/>
      <c r="AK58" s="10"/>
      <c r="AL58" s="10"/>
      <c r="BB58" s="2" t="s">
        <v>214</v>
      </c>
      <c r="BC58" s="16">
        <v>0.34646071189602001</v>
      </c>
      <c r="BD58">
        <v>20</v>
      </c>
      <c r="BE58" s="16">
        <v>90.7</v>
      </c>
    </row>
    <row r="59" spans="1:57" ht="14.4" customHeight="1" x14ac:dyDescent="0.3">
      <c r="A59" s="1" t="s">
        <v>201</v>
      </c>
      <c r="B59" s="1">
        <v>79915.570000000007</v>
      </c>
      <c r="C59" s="1">
        <v>820</v>
      </c>
      <c r="D59" s="15">
        <v>25188.77</v>
      </c>
      <c r="E59" s="1">
        <v>21</v>
      </c>
      <c r="F59" s="15">
        <v>98.0683333333333</v>
      </c>
      <c r="G59" s="15">
        <v>0.28413424811446703</v>
      </c>
      <c r="H59" s="15" t="str">
        <f>IF(Table12[[#This Row],[Revenue]]&lt;_xlfn.PERCENTILE.INC(Table12[Revenue],0.25),"Below Threshold","Above Threshold")</f>
        <v>Above Threshold</v>
      </c>
      <c r="I59" s="15" t="str">
        <f>IF(Table12[[#This Row],[Unique Customers]]&lt;_xlfn.PERCENTILE.INC(Table12[Unique Customers],0.25),"Below Threshold","Above Threshold")</f>
        <v>Above Threshold</v>
      </c>
      <c r="J59" s="15" t="str">
        <f>IF(AND(Table12[[#This Row],[25th Percentile of revenue]]="Below Threshold",Table12[[#This Row],[25th Percentile of unique customers]]="Below Threshold"),"UnderPerforming","BetterPerforming")</f>
        <v>BetterPerforming</v>
      </c>
      <c r="K59" s="15"/>
      <c r="L59" s="1"/>
      <c r="M59" s="1"/>
      <c r="N59" s="1"/>
      <c r="O59" s="1"/>
      <c r="P59" s="1"/>
      <c r="Q59" s="1"/>
      <c r="R59" s="1"/>
      <c r="U59" s="10"/>
      <c r="V59" s="10"/>
      <c r="W59" s="10"/>
      <c r="X59" s="10"/>
      <c r="Y59" s="10"/>
      <c r="Z59" s="10"/>
      <c r="AA59" s="10"/>
      <c r="AB59" s="10"/>
      <c r="AC59" s="10"/>
      <c r="AD59" s="10"/>
      <c r="AE59" s="10"/>
      <c r="AF59" s="10"/>
      <c r="AG59" s="10"/>
      <c r="AH59" s="10"/>
      <c r="AI59" s="10"/>
      <c r="AJ59" s="10"/>
      <c r="AK59" s="10"/>
      <c r="AL59" s="10"/>
      <c r="BB59" s="2" t="s">
        <v>172</v>
      </c>
      <c r="BC59" s="16">
        <v>0.341880726949576</v>
      </c>
      <c r="BD59">
        <v>20</v>
      </c>
      <c r="BE59" s="16">
        <v>83.289090909090902</v>
      </c>
    </row>
    <row r="60" spans="1:57" ht="14.4" customHeight="1" x14ac:dyDescent="0.3">
      <c r="A60" s="1" t="s">
        <v>217</v>
      </c>
      <c r="B60" s="1">
        <v>98228.58</v>
      </c>
      <c r="C60" s="1">
        <v>887</v>
      </c>
      <c r="D60" s="15">
        <v>25192.999999999902</v>
      </c>
      <c r="E60" s="1">
        <v>21</v>
      </c>
      <c r="F60" s="15">
        <v>110.549999999999</v>
      </c>
      <c r="G60" s="15">
        <v>0.28418196334111501</v>
      </c>
      <c r="H60" s="15" t="str">
        <f>IF(Table12[[#This Row],[Revenue]]&lt;_xlfn.PERCENTILE.INC(Table12[Revenue],0.25),"Below Threshold","Above Threshold")</f>
        <v>Above Threshold</v>
      </c>
      <c r="I60" s="15" t="str">
        <f>IF(Table12[[#This Row],[Unique Customers]]&lt;_xlfn.PERCENTILE.INC(Table12[Unique Customers],0.25),"Below Threshold","Above Threshold")</f>
        <v>Above Threshold</v>
      </c>
      <c r="J60" s="15" t="str">
        <f>IF(AND(Table12[[#This Row],[25th Percentile of revenue]]="Below Threshold",Table12[[#This Row],[25th Percentile of unique customers]]="Below Threshold"),"UnderPerforming","BetterPerforming")</f>
        <v>BetterPerforming</v>
      </c>
      <c r="K60" s="15"/>
      <c r="L60" s="1"/>
      <c r="M60" s="1"/>
      <c r="N60" s="1"/>
      <c r="O60" s="1"/>
      <c r="P60" s="1"/>
      <c r="Q60" s="1"/>
      <c r="R60" s="1"/>
      <c r="U60" s="10"/>
      <c r="V60" s="10"/>
      <c r="W60" s="10"/>
      <c r="X60" s="10"/>
      <c r="Y60" s="10"/>
      <c r="Z60" s="10"/>
      <c r="AA60" s="10"/>
      <c r="AB60" s="10"/>
      <c r="AC60" s="10"/>
      <c r="AD60" s="10"/>
      <c r="AE60" s="10"/>
      <c r="AF60" s="10"/>
      <c r="AG60" s="10"/>
      <c r="AH60" s="10"/>
      <c r="AI60" s="10"/>
      <c r="AJ60" s="10"/>
      <c r="AK60" s="10"/>
      <c r="AL60" s="10"/>
      <c r="BB60" s="2" t="s">
        <v>163</v>
      </c>
      <c r="BC60" s="16">
        <v>0.34034560515419299</v>
      </c>
      <c r="BD60">
        <v>21</v>
      </c>
      <c r="BE60" s="16">
        <v>128.763461538461</v>
      </c>
    </row>
    <row r="61" spans="1:57" ht="14.4" customHeight="1" x14ac:dyDescent="0.3">
      <c r="A61" s="1" t="s">
        <v>213</v>
      </c>
      <c r="B61" s="1">
        <v>64474.559999999998</v>
      </c>
      <c r="C61" s="1">
        <v>726</v>
      </c>
      <c r="D61" s="15">
        <v>25539.179999999898</v>
      </c>
      <c r="E61" s="1">
        <v>21</v>
      </c>
      <c r="F61" s="15">
        <v>88.9731818181818</v>
      </c>
      <c r="G61" s="15">
        <v>0.28808694139332902</v>
      </c>
      <c r="H61" s="15" t="str">
        <f>IF(Table12[[#This Row],[Revenue]]&lt;_xlfn.PERCENTILE.INC(Table12[Revenue],0.25),"Below Threshold","Above Threshold")</f>
        <v>Above Threshold</v>
      </c>
      <c r="I61" s="15" t="str">
        <f>IF(Table12[[#This Row],[Unique Customers]]&lt;_xlfn.PERCENTILE.INC(Table12[Unique Customers],0.25),"Below Threshold","Above Threshold")</f>
        <v>Above Threshold</v>
      </c>
      <c r="J61" s="15" t="str">
        <f>IF(AND(Table12[[#This Row],[25th Percentile of revenue]]="Below Threshold",Table12[[#This Row],[25th Percentile of unique customers]]="Below Threshold"),"UnderPerforming","BetterPerforming")</f>
        <v>BetterPerforming</v>
      </c>
      <c r="K61" s="15"/>
      <c r="L61" s="1"/>
      <c r="M61" s="1"/>
      <c r="N61" s="1"/>
      <c r="O61" s="1"/>
      <c r="P61" s="1"/>
      <c r="Q61" s="1"/>
      <c r="R61" s="1"/>
      <c r="U61" s="10"/>
      <c r="V61" s="10"/>
      <c r="W61" s="10"/>
      <c r="X61" s="10"/>
      <c r="Y61" s="10"/>
      <c r="Z61" s="10"/>
      <c r="AA61" s="10"/>
      <c r="AB61" s="10"/>
      <c r="AC61" s="10"/>
      <c r="AD61" s="10"/>
      <c r="AE61" s="10"/>
      <c r="AF61" s="10"/>
      <c r="AG61" s="10"/>
      <c r="AH61" s="10"/>
      <c r="AI61" s="10"/>
      <c r="AJ61" s="10"/>
      <c r="AK61" s="10"/>
      <c r="AL61" s="10"/>
      <c r="BB61" s="2" t="s">
        <v>177</v>
      </c>
      <c r="BC61" s="16">
        <v>0.339293952534724</v>
      </c>
      <c r="BD61">
        <v>23</v>
      </c>
      <c r="BE61" s="16">
        <v>88.590370370370294</v>
      </c>
    </row>
    <row r="62" spans="1:57" ht="14.4" customHeight="1" x14ac:dyDescent="0.3">
      <c r="A62" s="1" t="s">
        <v>195</v>
      </c>
      <c r="B62" s="1">
        <v>67765.95</v>
      </c>
      <c r="C62" s="1">
        <v>820</v>
      </c>
      <c r="D62" s="15">
        <v>25822.95</v>
      </c>
      <c r="E62" s="1">
        <v>21</v>
      </c>
      <c r="F62" s="15">
        <v>83.155999999999906</v>
      </c>
      <c r="G62" s="15">
        <v>0.29128792244907098</v>
      </c>
      <c r="H62" s="15" t="str">
        <f>IF(Table12[[#This Row],[Revenue]]&lt;_xlfn.PERCENTILE.INC(Table12[Revenue],0.25),"Below Threshold","Above Threshold")</f>
        <v>Above Threshold</v>
      </c>
      <c r="I62" s="15" t="str">
        <f>IF(Table12[[#This Row],[Unique Customers]]&lt;_xlfn.PERCENTILE.INC(Table12[Unique Customers],0.25),"Below Threshold","Above Threshold")</f>
        <v>Above Threshold</v>
      </c>
      <c r="J62" s="15" t="str">
        <f>IF(AND(Table12[[#This Row],[25th Percentile of revenue]]="Below Threshold",Table12[[#This Row],[25th Percentile of unique customers]]="Below Threshold"),"UnderPerforming","BetterPerforming")</f>
        <v>BetterPerforming</v>
      </c>
      <c r="K62" s="15"/>
      <c r="L62" s="1"/>
      <c r="M62" s="1"/>
      <c r="N62" s="1"/>
      <c r="O62" s="1"/>
      <c r="P62" s="1"/>
      <c r="Q62" s="1"/>
      <c r="R62" s="1"/>
      <c r="U62" s="10"/>
      <c r="V62" s="10"/>
      <c r="W62" s="10"/>
      <c r="X62" s="10"/>
      <c r="Y62" s="10"/>
      <c r="Z62" s="10"/>
      <c r="AA62" s="10"/>
      <c r="AB62" s="10"/>
      <c r="AC62" s="10"/>
      <c r="AD62" s="10"/>
      <c r="AE62" s="10"/>
      <c r="AF62" s="10"/>
      <c r="AG62" s="10"/>
      <c r="AH62" s="10"/>
      <c r="AI62" s="10"/>
      <c r="AJ62" s="10"/>
      <c r="AK62" s="10"/>
      <c r="AL62" s="10"/>
      <c r="BB62" s="2" t="s">
        <v>166</v>
      </c>
      <c r="BC62" s="16">
        <v>0.33639392709291999</v>
      </c>
      <c r="BD62">
        <v>24</v>
      </c>
      <c r="BE62" s="16">
        <v>129.16479999999899</v>
      </c>
    </row>
    <row r="63" spans="1:57" x14ac:dyDescent="0.3">
      <c r="A63" s="1" t="s">
        <v>151</v>
      </c>
      <c r="B63" s="1">
        <v>47877.72</v>
      </c>
      <c r="C63" s="1">
        <v>909</v>
      </c>
      <c r="D63" s="15">
        <v>25852.65</v>
      </c>
      <c r="E63" s="1">
        <v>24</v>
      </c>
      <c r="F63" s="15">
        <v>52.382222222222197</v>
      </c>
      <c r="G63" s="15">
        <v>0.29162294425319202</v>
      </c>
      <c r="H63" s="15" t="str">
        <f>IF(Table12[[#This Row],[Revenue]]&lt;_xlfn.PERCENTILE.INC(Table12[Revenue],0.25),"Below Threshold","Above Threshold")</f>
        <v>Below Threshold</v>
      </c>
      <c r="I63" s="15" t="str">
        <f>IF(Table12[[#This Row],[Unique Customers]]&lt;_xlfn.PERCENTILE.INC(Table12[Unique Customers],0.25),"Below Threshold","Above Threshold")</f>
        <v>Above Threshold</v>
      </c>
      <c r="J63" s="15" t="str">
        <f>IF(AND(Table12[[#This Row],[25th Percentile of revenue]]="Below Threshold",Table12[[#This Row],[25th Percentile of unique customers]]="Below Threshold"),"UnderPerforming","BetterPerforming")</f>
        <v>BetterPerforming</v>
      </c>
      <c r="K63" s="15"/>
      <c r="L63" s="1"/>
      <c r="M63" s="1"/>
      <c r="N63" s="1"/>
      <c r="O63" s="1"/>
      <c r="P63" s="1"/>
      <c r="Q63" s="1"/>
      <c r="R63" s="1"/>
      <c r="BB63" s="2" t="s">
        <v>257</v>
      </c>
      <c r="BC63" s="16">
        <v>0.33524492638693298</v>
      </c>
      <c r="BD63">
        <v>23</v>
      </c>
      <c r="BE63" s="16">
        <v>96.827083333333306</v>
      </c>
    </row>
    <row r="64" spans="1:57" x14ac:dyDescent="0.3">
      <c r="A64" s="1" t="s">
        <v>245</v>
      </c>
      <c r="B64" s="1">
        <v>59491.14</v>
      </c>
      <c r="C64" s="1">
        <v>771</v>
      </c>
      <c r="D64" s="15">
        <v>26106.84</v>
      </c>
      <c r="E64" s="1">
        <v>19</v>
      </c>
      <c r="F64" s="15">
        <v>77.422608695652102</v>
      </c>
      <c r="G64" s="15">
        <v>0.29449025712826399</v>
      </c>
      <c r="H64" s="15" t="str">
        <f>IF(Table12[[#This Row],[Revenue]]&lt;_xlfn.PERCENTILE.INC(Table12[Revenue],0.25),"Below Threshold","Above Threshold")</f>
        <v>Above Threshold</v>
      </c>
      <c r="I64" s="15" t="str">
        <f>IF(Table12[[#This Row],[Unique Customers]]&lt;_xlfn.PERCENTILE.INC(Table12[Unique Customers],0.25),"Below Threshold","Above Threshold")</f>
        <v>Below Threshold</v>
      </c>
      <c r="J64" s="15" t="str">
        <f>IF(AND(Table12[[#This Row],[25th Percentile of revenue]]="Below Threshold",Table12[[#This Row],[25th Percentile of unique customers]]="Below Threshold"),"UnderPerforming","BetterPerforming")</f>
        <v>BetterPerforming</v>
      </c>
      <c r="K64" s="15"/>
      <c r="L64" s="1"/>
      <c r="M64" s="1"/>
      <c r="N64" s="1"/>
      <c r="O64" s="1"/>
      <c r="P64" s="1"/>
      <c r="Q64" s="1"/>
      <c r="R64" s="1"/>
      <c r="BB64" s="2" t="s">
        <v>182</v>
      </c>
      <c r="BC64" s="16">
        <v>0.33349378884916198</v>
      </c>
      <c r="BD64">
        <v>21</v>
      </c>
      <c r="BE64" s="16">
        <v>56.539615384615303</v>
      </c>
    </row>
    <row r="65" spans="1:57" x14ac:dyDescent="0.3">
      <c r="A65" s="1" t="s">
        <v>232</v>
      </c>
      <c r="B65" s="1">
        <v>72436.67</v>
      </c>
      <c r="C65" s="1">
        <v>846</v>
      </c>
      <c r="D65" s="15">
        <v>26811.889999999901</v>
      </c>
      <c r="E65" s="1">
        <v>21</v>
      </c>
      <c r="F65" s="15">
        <v>85.715769230769197</v>
      </c>
      <c r="G65" s="15">
        <v>0.30244335891263502</v>
      </c>
      <c r="H65" s="15" t="str">
        <f>IF(Table12[[#This Row],[Revenue]]&lt;_xlfn.PERCENTILE.INC(Table12[Revenue],0.25),"Below Threshold","Above Threshold")</f>
        <v>Above Threshold</v>
      </c>
      <c r="I65" s="15" t="str">
        <f>IF(Table12[[#This Row],[Unique Customers]]&lt;_xlfn.PERCENTILE.INC(Table12[Unique Customers],0.25),"Below Threshold","Above Threshold")</f>
        <v>Above Threshold</v>
      </c>
      <c r="J65" s="15" t="str">
        <f>IF(AND(Table12[[#This Row],[25th Percentile of revenue]]="Below Threshold",Table12[[#This Row],[25th Percentile of unique customers]]="Below Threshold"),"UnderPerforming","BetterPerforming")</f>
        <v>BetterPerforming</v>
      </c>
      <c r="K65" s="15"/>
      <c r="L65" s="1"/>
      <c r="M65" s="1"/>
      <c r="N65" s="1"/>
      <c r="O65" s="1"/>
      <c r="P65" s="1"/>
      <c r="Q65" s="1"/>
      <c r="R65" s="1"/>
      <c r="BB65" s="2" t="s">
        <v>178</v>
      </c>
      <c r="BC65" s="16">
        <v>0.33215313762290399</v>
      </c>
      <c r="BD65">
        <v>25</v>
      </c>
      <c r="BE65" s="16">
        <v>94.015925925925899</v>
      </c>
    </row>
    <row r="66" spans="1:57" x14ac:dyDescent="0.3">
      <c r="A66" s="1" t="s">
        <v>160</v>
      </c>
      <c r="B66" s="1">
        <v>82098.37</v>
      </c>
      <c r="C66" s="1">
        <v>759</v>
      </c>
      <c r="D66" s="15">
        <v>26827.99</v>
      </c>
      <c r="E66" s="1">
        <v>16</v>
      </c>
      <c r="F66" s="15">
        <v>108.097727272727</v>
      </c>
      <c r="G66" s="15">
        <v>0.30262497005897698</v>
      </c>
      <c r="H66" s="15" t="str">
        <f>IF(Table12[[#This Row],[Revenue]]&lt;_xlfn.PERCENTILE.INC(Table12[Revenue],0.25),"Below Threshold","Above Threshold")</f>
        <v>Above Threshold</v>
      </c>
      <c r="I66" s="15" t="str">
        <f>IF(Table12[[#This Row],[Unique Customers]]&lt;_xlfn.PERCENTILE.INC(Table12[Unique Customers],0.25),"Below Threshold","Above Threshold")</f>
        <v>Below Threshold</v>
      </c>
      <c r="J66" s="15" t="str">
        <f>IF(AND(Table12[[#This Row],[25th Percentile of revenue]]="Below Threshold",Table12[[#This Row],[25th Percentile of unique customers]]="Below Threshold"),"UnderPerforming","BetterPerforming")</f>
        <v>BetterPerforming</v>
      </c>
      <c r="K66" s="15"/>
      <c r="L66" s="1"/>
      <c r="M66" s="1"/>
      <c r="N66" s="1"/>
      <c r="O66" s="1"/>
      <c r="P66" s="1"/>
      <c r="Q66" s="1"/>
      <c r="R66" s="1"/>
      <c r="BB66" s="2" t="s">
        <v>200</v>
      </c>
      <c r="BC66" s="16">
        <v>0.33066415182680903</v>
      </c>
      <c r="BD66">
        <v>25</v>
      </c>
      <c r="BE66" s="16">
        <v>66.16</v>
      </c>
    </row>
    <row r="67" spans="1:57" x14ac:dyDescent="0.3">
      <c r="A67" s="1" t="s">
        <v>252</v>
      </c>
      <c r="B67" s="1">
        <v>55859.459999999897</v>
      </c>
      <c r="C67" s="1">
        <v>853</v>
      </c>
      <c r="D67" s="15">
        <v>26883.05</v>
      </c>
      <c r="E67" s="1">
        <v>21</v>
      </c>
      <c r="F67" s="15">
        <v>65.512727272727204</v>
      </c>
      <c r="G67" s="15">
        <v>0.30324605761907503</v>
      </c>
      <c r="H67" s="15" t="str">
        <f>IF(Table12[[#This Row],[Revenue]]&lt;_xlfn.PERCENTILE.INC(Table12[Revenue],0.25),"Below Threshold","Above Threshold")</f>
        <v>Above Threshold</v>
      </c>
      <c r="I67" s="15" t="str">
        <f>IF(Table12[[#This Row],[Unique Customers]]&lt;_xlfn.PERCENTILE.INC(Table12[Unique Customers],0.25),"Below Threshold","Above Threshold")</f>
        <v>Above Threshold</v>
      </c>
      <c r="J67" s="15" t="str">
        <f>IF(AND(Table12[[#This Row],[25th Percentile of revenue]]="Below Threshold",Table12[[#This Row],[25th Percentile of unique customers]]="Below Threshold"),"UnderPerforming","BetterPerforming")</f>
        <v>BetterPerforming</v>
      </c>
      <c r="K67" s="15"/>
      <c r="L67" s="1"/>
      <c r="M67" s="1"/>
      <c r="N67" s="1"/>
      <c r="O67" s="1"/>
      <c r="P67" s="1"/>
      <c r="Q67" s="1"/>
      <c r="R67" s="1"/>
      <c r="BB67" s="2" t="s">
        <v>219</v>
      </c>
      <c r="BC67" s="16">
        <v>0.32929011122209401</v>
      </c>
      <c r="BD67">
        <v>24</v>
      </c>
      <c r="BE67" s="16">
        <v>66.273600000000002</v>
      </c>
    </row>
    <row r="68" spans="1:57" x14ac:dyDescent="0.3">
      <c r="A68" s="1" t="s">
        <v>220</v>
      </c>
      <c r="B68" s="1">
        <v>53358.5099999999</v>
      </c>
      <c r="C68" s="1">
        <v>898</v>
      </c>
      <c r="D68" s="15">
        <v>27011.19</v>
      </c>
      <c r="E68" s="1">
        <v>24</v>
      </c>
      <c r="F68" s="15">
        <v>59.915199999999999</v>
      </c>
      <c r="G68" s="15">
        <v>0.30469150186082999</v>
      </c>
      <c r="H68" s="15" t="str">
        <f>IF(Table12[[#This Row],[Revenue]]&lt;_xlfn.PERCENTILE.INC(Table12[Revenue],0.25),"Below Threshold","Above Threshold")</f>
        <v>Above Threshold</v>
      </c>
      <c r="I68" s="15" t="str">
        <f>IF(Table12[[#This Row],[Unique Customers]]&lt;_xlfn.PERCENTILE.INC(Table12[Unique Customers],0.25),"Below Threshold","Above Threshold")</f>
        <v>Above Threshold</v>
      </c>
      <c r="J68" s="15" t="str">
        <f>IF(AND(Table12[[#This Row],[25th Percentile of revenue]]="Below Threshold",Table12[[#This Row],[25th Percentile of unique customers]]="Below Threshold"),"UnderPerforming","BetterPerforming")</f>
        <v>BetterPerforming</v>
      </c>
      <c r="K68" s="15"/>
      <c r="L68" s="1"/>
      <c r="M68" s="1"/>
      <c r="N68" s="1"/>
      <c r="O68" s="1"/>
      <c r="P68" s="1"/>
      <c r="Q68" s="1"/>
      <c r="R68" s="1"/>
      <c r="BB68" s="2" t="s">
        <v>158</v>
      </c>
      <c r="BC68" s="16">
        <v>0.32781635368982298</v>
      </c>
      <c r="BD68">
        <v>16</v>
      </c>
      <c r="BE68" s="16">
        <v>97.117391304347805</v>
      </c>
    </row>
    <row r="69" spans="1:57" x14ac:dyDescent="0.3">
      <c r="A69" s="1" t="s">
        <v>216</v>
      </c>
      <c r="B69" s="1">
        <v>68769.62</v>
      </c>
      <c r="C69" s="1">
        <v>881</v>
      </c>
      <c r="D69" s="15">
        <v>27441.91</v>
      </c>
      <c r="E69" s="1">
        <v>23</v>
      </c>
      <c r="F69" s="15">
        <v>78.367083333333298</v>
      </c>
      <c r="G69" s="15">
        <v>0.30955010763426999</v>
      </c>
      <c r="H69" s="15" t="str">
        <f>IF(Table12[[#This Row],[Revenue]]&lt;_xlfn.PERCENTILE.INC(Table12[Revenue],0.25),"Below Threshold","Above Threshold")</f>
        <v>Above Threshold</v>
      </c>
      <c r="I69" s="15" t="str">
        <f>IF(Table12[[#This Row],[Unique Customers]]&lt;_xlfn.PERCENTILE.INC(Table12[Unique Customers],0.25),"Below Threshold","Above Threshold")</f>
        <v>Above Threshold</v>
      </c>
      <c r="J69" s="15" t="str">
        <f>IF(AND(Table12[[#This Row],[25th Percentile of revenue]]="Below Threshold",Table12[[#This Row],[25th Percentile of unique customers]]="Below Threshold"),"UnderPerforming","BetterPerforming")</f>
        <v>BetterPerforming</v>
      </c>
      <c r="K69" s="15"/>
      <c r="L69" s="1"/>
      <c r="M69" s="1"/>
      <c r="N69" s="1"/>
      <c r="O69" s="1"/>
      <c r="P69" s="1"/>
      <c r="Q69" s="1"/>
      <c r="R69" s="1"/>
      <c r="BB69" s="2" t="s">
        <v>250</v>
      </c>
      <c r="BC69" s="16">
        <v>0.32263096065492097</v>
      </c>
      <c r="BD69">
        <v>21</v>
      </c>
      <c r="BE69" s="16">
        <v>106.825384615384</v>
      </c>
    </row>
    <row r="70" spans="1:57" x14ac:dyDescent="0.3">
      <c r="A70" s="1" t="s">
        <v>199</v>
      </c>
      <c r="B70" s="1">
        <v>59461.94</v>
      </c>
      <c r="C70" s="1">
        <v>880</v>
      </c>
      <c r="D70" s="15">
        <v>27579.54</v>
      </c>
      <c r="E70" s="1">
        <v>20</v>
      </c>
      <c r="F70" s="15">
        <v>67.668399999999906</v>
      </c>
      <c r="G70" s="15">
        <v>0.31110260093060799</v>
      </c>
      <c r="H70" s="15" t="str">
        <f>IF(Table12[[#This Row],[Revenue]]&lt;_xlfn.PERCENTILE.INC(Table12[Revenue],0.25),"Below Threshold","Above Threshold")</f>
        <v>Above Threshold</v>
      </c>
      <c r="I70" s="15" t="str">
        <f>IF(Table12[[#This Row],[Unique Customers]]&lt;_xlfn.PERCENTILE.INC(Table12[Unique Customers],0.25),"Below Threshold","Above Threshold")</f>
        <v>Above Threshold</v>
      </c>
      <c r="J70" s="15" t="str">
        <f>IF(AND(Table12[[#This Row],[25th Percentile of revenue]]="Below Threshold",Table12[[#This Row],[25th Percentile of unique customers]]="Below Threshold"),"UnderPerforming","BetterPerforming")</f>
        <v>BetterPerforming</v>
      </c>
      <c r="K70" s="15"/>
      <c r="BB70" s="2" t="s">
        <v>161</v>
      </c>
      <c r="BC70" s="16">
        <v>0.31665053944646798</v>
      </c>
      <c r="BD70">
        <v>16</v>
      </c>
      <c r="BE70" s="16">
        <v>80.873913043478197</v>
      </c>
    </row>
    <row r="71" spans="1:57" x14ac:dyDescent="0.3">
      <c r="A71" s="1" t="s">
        <v>223</v>
      </c>
      <c r="B71" s="1">
        <v>52298.89</v>
      </c>
      <c r="C71" s="1">
        <v>907</v>
      </c>
      <c r="D71" s="15">
        <v>28063.85</v>
      </c>
      <c r="E71" s="1">
        <v>21</v>
      </c>
      <c r="F71" s="15">
        <v>57.694615384615297</v>
      </c>
      <c r="G71" s="15">
        <v>0.31656571237687198</v>
      </c>
      <c r="H71" s="15" t="str">
        <f>IF(Table12[[#This Row],[Revenue]]&lt;_xlfn.PERCENTILE.INC(Table12[Revenue],0.25),"Below Threshold","Above Threshold")</f>
        <v>Below Threshold</v>
      </c>
      <c r="I71" s="15" t="str">
        <f>IF(Table12[[#This Row],[Unique Customers]]&lt;_xlfn.PERCENTILE.INC(Table12[Unique Customers],0.25),"Below Threshold","Above Threshold")</f>
        <v>Above Threshold</v>
      </c>
      <c r="J71" s="15" t="str">
        <f>IF(AND(Table12[[#This Row],[25th Percentile of revenue]]="Below Threshold",Table12[[#This Row],[25th Percentile of unique customers]]="Below Threshold"),"UnderPerforming","BetterPerforming")</f>
        <v>BetterPerforming</v>
      </c>
      <c r="K71" s="15"/>
      <c r="BB71" s="2" t="s">
        <v>223</v>
      </c>
      <c r="BC71" s="16">
        <v>0.31656571237687198</v>
      </c>
      <c r="BD71">
        <v>21</v>
      </c>
      <c r="BE71" s="16">
        <v>57.694615384615297</v>
      </c>
    </row>
    <row r="72" spans="1:57" x14ac:dyDescent="0.3">
      <c r="A72" s="1" t="s">
        <v>161</v>
      </c>
      <c r="B72" s="1">
        <v>67477.87</v>
      </c>
      <c r="C72" s="1">
        <v>834</v>
      </c>
      <c r="D72" s="15">
        <v>28071.37</v>
      </c>
      <c r="E72" s="1">
        <v>16</v>
      </c>
      <c r="F72" s="15">
        <v>80.873913043478197</v>
      </c>
      <c r="G72" s="15">
        <v>0.31665053944646798</v>
      </c>
      <c r="H72" s="15" t="str">
        <f>IF(Table12[[#This Row],[Revenue]]&lt;_xlfn.PERCENTILE.INC(Table12[Revenue],0.25),"Below Threshold","Above Threshold")</f>
        <v>Above Threshold</v>
      </c>
      <c r="I72" s="15" t="str">
        <f>IF(Table12[[#This Row],[Unique Customers]]&lt;_xlfn.PERCENTILE.INC(Table12[Unique Customers],0.25),"Below Threshold","Above Threshold")</f>
        <v>Below Threshold</v>
      </c>
      <c r="J72" s="15" t="str">
        <f>IF(AND(Table12[[#This Row],[25th Percentile of revenue]]="Below Threshold",Table12[[#This Row],[25th Percentile of unique customers]]="Below Threshold"),"UnderPerforming","BetterPerforming")</f>
        <v>BetterPerforming</v>
      </c>
      <c r="K72" s="15"/>
      <c r="BB72" s="2" t="s">
        <v>199</v>
      </c>
      <c r="BC72" s="16">
        <v>0.31110260093060799</v>
      </c>
      <c r="BD72">
        <v>20</v>
      </c>
      <c r="BE72" s="16">
        <v>67.668399999999906</v>
      </c>
    </row>
    <row r="73" spans="1:57" x14ac:dyDescent="0.3">
      <c r="A73" s="1" t="s">
        <v>250</v>
      </c>
      <c r="B73" s="1">
        <v>96471.02</v>
      </c>
      <c r="C73" s="1">
        <v>903</v>
      </c>
      <c r="D73" s="15">
        <v>28601.54</v>
      </c>
      <c r="E73" s="1">
        <v>21</v>
      </c>
      <c r="F73" s="15">
        <v>106.825384615384</v>
      </c>
      <c r="G73" s="15">
        <v>0.32263096065492097</v>
      </c>
      <c r="H73" s="15" t="str">
        <f>IF(Table12[[#This Row],[Revenue]]&lt;_xlfn.PERCENTILE.INC(Table12[Revenue],0.25),"Below Threshold","Above Threshold")</f>
        <v>Above Threshold</v>
      </c>
      <c r="I73" s="15" t="str">
        <f>IF(Table12[[#This Row],[Unique Customers]]&lt;_xlfn.PERCENTILE.INC(Table12[Unique Customers],0.25),"Below Threshold","Above Threshold")</f>
        <v>Above Threshold</v>
      </c>
      <c r="J73" s="15" t="str">
        <f>IF(AND(Table12[[#This Row],[25th Percentile of revenue]]="Below Threshold",Table12[[#This Row],[25th Percentile of unique customers]]="Below Threshold"),"UnderPerforming","BetterPerforming")</f>
        <v>BetterPerforming</v>
      </c>
      <c r="K73" s="15"/>
      <c r="BB73" s="2" t="s">
        <v>216</v>
      </c>
      <c r="BC73" s="16">
        <v>0.30955010763426999</v>
      </c>
      <c r="BD73">
        <v>23</v>
      </c>
      <c r="BE73" s="16">
        <v>78.367083333333298</v>
      </c>
    </row>
    <row r="74" spans="1:57" x14ac:dyDescent="0.3">
      <c r="A74" s="1" t="s">
        <v>158</v>
      </c>
      <c r="B74" s="1">
        <v>80301.98</v>
      </c>
      <c r="C74" s="1">
        <v>825</v>
      </c>
      <c r="D74" s="15">
        <v>29061.23</v>
      </c>
      <c r="E74" s="1">
        <v>16</v>
      </c>
      <c r="F74" s="15">
        <v>97.117391304347805</v>
      </c>
      <c r="G74" s="15">
        <v>0.32781635368982298</v>
      </c>
      <c r="H74" s="15" t="str">
        <f>IF(Table12[[#This Row],[Revenue]]&lt;_xlfn.PERCENTILE.INC(Table12[Revenue],0.25),"Below Threshold","Above Threshold")</f>
        <v>Above Threshold</v>
      </c>
      <c r="I74" s="15" t="str">
        <f>IF(Table12[[#This Row],[Unique Customers]]&lt;_xlfn.PERCENTILE.INC(Table12[Unique Customers],0.25),"Below Threshold","Above Threshold")</f>
        <v>Below Threshold</v>
      </c>
      <c r="J74" s="15" t="str">
        <f>IF(AND(Table12[[#This Row],[25th Percentile of revenue]]="Below Threshold",Table12[[#This Row],[25th Percentile of unique customers]]="Below Threshold"),"UnderPerforming","BetterPerforming")</f>
        <v>BetterPerforming</v>
      </c>
      <c r="K74" s="15"/>
      <c r="BB74" s="2" t="s">
        <v>220</v>
      </c>
      <c r="BC74" s="16">
        <v>0.30469150186082999</v>
      </c>
      <c r="BD74">
        <v>24</v>
      </c>
      <c r="BE74" s="16">
        <v>59.915199999999999</v>
      </c>
    </row>
    <row r="75" spans="1:57" x14ac:dyDescent="0.3">
      <c r="A75" s="1" t="s">
        <v>219</v>
      </c>
      <c r="B75" s="1">
        <v>64228.7</v>
      </c>
      <c r="C75" s="1">
        <v>966</v>
      </c>
      <c r="D75" s="15">
        <v>29191.879999999899</v>
      </c>
      <c r="E75" s="1">
        <v>24</v>
      </c>
      <c r="F75" s="15">
        <v>66.273600000000002</v>
      </c>
      <c r="G75" s="15">
        <v>0.32929011122209401</v>
      </c>
      <c r="H75" s="15" t="str">
        <f>IF(Table12[[#This Row],[Revenue]]&lt;_xlfn.PERCENTILE.INC(Table12[Revenue],0.25),"Below Threshold","Above Threshold")</f>
        <v>Above Threshold</v>
      </c>
      <c r="I75" s="15" t="str">
        <f>IF(Table12[[#This Row],[Unique Customers]]&lt;_xlfn.PERCENTILE.INC(Table12[Unique Customers],0.25),"Below Threshold","Above Threshold")</f>
        <v>Above Threshold</v>
      </c>
      <c r="J75" s="15" t="str">
        <f>IF(AND(Table12[[#This Row],[25th Percentile of revenue]]="Below Threshold",Table12[[#This Row],[25th Percentile of unique customers]]="Below Threshold"),"UnderPerforming","BetterPerforming")</f>
        <v>BetterPerforming</v>
      </c>
      <c r="K75" s="15"/>
      <c r="BB75" s="2" t="s">
        <v>252</v>
      </c>
      <c r="BC75" s="16">
        <v>0.30324605761907503</v>
      </c>
      <c r="BD75">
        <v>21</v>
      </c>
      <c r="BE75" s="16">
        <v>65.512727272727204</v>
      </c>
    </row>
    <row r="76" spans="1:57" x14ac:dyDescent="0.3">
      <c r="A76" s="1" t="s">
        <v>200</v>
      </c>
      <c r="B76" s="1">
        <v>67193.489999999903</v>
      </c>
      <c r="C76" s="1">
        <v>1015</v>
      </c>
      <c r="D76" s="15">
        <v>29313.6899999999</v>
      </c>
      <c r="E76" s="1">
        <v>25</v>
      </c>
      <c r="F76" s="15">
        <v>66.16</v>
      </c>
      <c r="G76" s="15">
        <v>0.33066415182680903</v>
      </c>
      <c r="H76" s="15" t="str">
        <f>IF(Table12[[#This Row],[Revenue]]&lt;_xlfn.PERCENTILE.INC(Table12[Revenue],0.25),"Below Threshold","Above Threshold")</f>
        <v>Above Threshold</v>
      </c>
      <c r="I76" s="15" t="str">
        <f>IF(Table12[[#This Row],[Unique Customers]]&lt;_xlfn.PERCENTILE.INC(Table12[Unique Customers],0.25),"Below Threshold","Above Threshold")</f>
        <v>Above Threshold</v>
      </c>
      <c r="J76" s="15" t="str">
        <f>IF(AND(Table12[[#This Row],[25th Percentile of revenue]]="Below Threshold",Table12[[#This Row],[25th Percentile of unique customers]]="Below Threshold"),"UnderPerforming","BetterPerforming")</f>
        <v>BetterPerforming</v>
      </c>
      <c r="K76" s="15"/>
      <c r="BB76" s="2" t="s">
        <v>160</v>
      </c>
      <c r="BC76" s="16">
        <v>0.30262497005897698</v>
      </c>
      <c r="BD76">
        <v>16</v>
      </c>
      <c r="BE76" s="16">
        <v>108.097727272727</v>
      </c>
    </row>
    <row r="77" spans="1:57" x14ac:dyDescent="0.3">
      <c r="A77" s="1" t="s">
        <v>178</v>
      </c>
      <c r="B77" s="1">
        <v>83261.33</v>
      </c>
      <c r="C77" s="1">
        <v>886</v>
      </c>
      <c r="D77" s="15">
        <v>29445.69</v>
      </c>
      <c r="E77" s="1">
        <v>25</v>
      </c>
      <c r="F77" s="15">
        <v>94.015925925925899</v>
      </c>
      <c r="G77" s="15">
        <v>0.33215313762290399</v>
      </c>
      <c r="H77" s="15" t="str">
        <f>IF(Table12[[#This Row],[Revenue]]&lt;_xlfn.PERCENTILE.INC(Table12[Revenue],0.25),"Below Threshold","Above Threshold")</f>
        <v>Above Threshold</v>
      </c>
      <c r="I77" s="15" t="str">
        <f>IF(Table12[[#This Row],[Unique Customers]]&lt;_xlfn.PERCENTILE.INC(Table12[Unique Customers],0.25),"Below Threshold","Above Threshold")</f>
        <v>Above Threshold</v>
      </c>
      <c r="J77" s="15" t="str">
        <f>IF(AND(Table12[[#This Row],[25th Percentile of revenue]]="Below Threshold",Table12[[#This Row],[25th Percentile of unique customers]]="Below Threshold"),"UnderPerforming","BetterPerforming")</f>
        <v>BetterPerforming</v>
      </c>
      <c r="K77" s="15"/>
      <c r="BB77" s="2" t="s">
        <v>232</v>
      </c>
      <c r="BC77" s="16">
        <v>0.30244335891263502</v>
      </c>
      <c r="BD77">
        <v>21</v>
      </c>
      <c r="BE77" s="16">
        <v>85.715769230769197</v>
      </c>
    </row>
    <row r="78" spans="1:57" x14ac:dyDescent="0.3">
      <c r="A78" s="1" t="s">
        <v>182</v>
      </c>
      <c r="B78" s="1">
        <v>53113.94</v>
      </c>
      <c r="C78" s="1">
        <v>945</v>
      </c>
      <c r="D78" s="15">
        <v>29564.54</v>
      </c>
      <c r="E78" s="1">
        <v>21</v>
      </c>
      <c r="F78" s="15">
        <v>56.539615384615303</v>
      </c>
      <c r="G78" s="15">
        <v>0.33349378884916198</v>
      </c>
      <c r="H78" s="15" t="str">
        <f>IF(Table12[[#This Row],[Revenue]]&lt;_xlfn.PERCENTILE.INC(Table12[Revenue],0.25),"Below Threshold","Above Threshold")</f>
        <v>Below Threshold</v>
      </c>
      <c r="I78" s="15" t="str">
        <f>IF(Table12[[#This Row],[Unique Customers]]&lt;_xlfn.PERCENTILE.INC(Table12[Unique Customers],0.25),"Below Threshold","Above Threshold")</f>
        <v>Above Threshold</v>
      </c>
      <c r="J78" s="15" t="str">
        <f>IF(AND(Table12[[#This Row],[25th Percentile of revenue]]="Below Threshold",Table12[[#This Row],[25th Percentile of unique customers]]="Below Threshold"),"UnderPerforming","BetterPerforming")</f>
        <v>BetterPerforming</v>
      </c>
      <c r="K78" s="15"/>
      <c r="BB78" s="2" t="s">
        <v>245</v>
      </c>
      <c r="BC78" s="16">
        <v>0.29449025712826399</v>
      </c>
      <c r="BD78">
        <v>19</v>
      </c>
      <c r="BE78" s="16">
        <v>77.422608695652102</v>
      </c>
    </row>
    <row r="79" spans="1:57" x14ac:dyDescent="0.3">
      <c r="A79" s="1" t="s">
        <v>257</v>
      </c>
      <c r="B79" s="1">
        <v>90102.080000000002</v>
      </c>
      <c r="C79" s="1">
        <v>935</v>
      </c>
      <c r="D79" s="15">
        <v>29719.78</v>
      </c>
      <c r="E79" s="1">
        <v>23</v>
      </c>
      <c r="F79" s="15">
        <v>96.827083333333306</v>
      </c>
      <c r="G79" s="15">
        <v>0.33524492638693298</v>
      </c>
      <c r="H79" s="15" t="str">
        <f>IF(Table12[[#This Row],[Revenue]]&lt;_xlfn.PERCENTILE.INC(Table12[Revenue],0.25),"Below Threshold","Above Threshold")</f>
        <v>Above Threshold</v>
      </c>
      <c r="I79" s="15" t="str">
        <f>IF(Table12[[#This Row],[Unique Customers]]&lt;_xlfn.PERCENTILE.INC(Table12[Unique Customers],0.25),"Below Threshold","Above Threshold")</f>
        <v>Above Threshold</v>
      </c>
      <c r="J79" s="15" t="str">
        <f>IF(AND(Table12[[#This Row],[25th Percentile of revenue]]="Below Threshold",Table12[[#This Row],[25th Percentile of unique customers]]="Below Threshold"),"UnderPerforming","BetterPerforming")</f>
        <v>BetterPerforming</v>
      </c>
      <c r="K79" s="15"/>
      <c r="BB79" s="2" t="s">
        <v>151</v>
      </c>
      <c r="BC79" s="16">
        <v>0.29162294425319202</v>
      </c>
      <c r="BD79">
        <v>24</v>
      </c>
      <c r="BE79" s="16">
        <v>52.382222222222197</v>
      </c>
    </row>
    <row r="80" spans="1:57" x14ac:dyDescent="0.3">
      <c r="A80" s="1" t="s">
        <v>166</v>
      </c>
      <c r="B80" s="1">
        <v>108313.68</v>
      </c>
      <c r="C80" s="1">
        <v>836</v>
      </c>
      <c r="D80" s="15">
        <v>29821.639999999901</v>
      </c>
      <c r="E80" s="1">
        <v>24</v>
      </c>
      <c r="F80" s="15">
        <v>129.16479999999899</v>
      </c>
      <c r="G80" s="15">
        <v>0.33639392709291999</v>
      </c>
      <c r="H80" s="15" t="str">
        <f>IF(Table12[[#This Row],[Revenue]]&lt;_xlfn.PERCENTILE.INC(Table12[Revenue],0.25),"Below Threshold","Above Threshold")</f>
        <v>Above Threshold</v>
      </c>
      <c r="I80" s="15" t="str">
        <f>IF(Table12[[#This Row],[Unique Customers]]&lt;_xlfn.PERCENTILE.INC(Table12[Unique Customers],0.25),"Below Threshold","Above Threshold")</f>
        <v>Above Threshold</v>
      </c>
      <c r="J80" s="15" t="str">
        <f>IF(AND(Table12[[#This Row],[25th Percentile of revenue]]="Below Threshold",Table12[[#This Row],[25th Percentile of unique customers]]="Below Threshold"),"UnderPerforming","BetterPerforming")</f>
        <v>BetterPerforming</v>
      </c>
      <c r="K80" s="15"/>
      <c r="BB80" s="2" t="s">
        <v>195</v>
      </c>
      <c r="BC80" s="16">
        <v>0.29128792244907098</v>
      </c>
      <c r="BD80">
        <v>21</v>
      </c>
      <c r="BE80" s="16">
        <v>83.155999999999906</v>
      </c>
    </row>
    <row r="81" spans="1:57" x14ac:dyDescent="0.3">
      <c r="A81" s="1" t="s">
        <v>177</v>
      </c>
      <c r="B81" s="1">
        <v>85950.07</v>
      </c>
      <c r="C81" s="1">
        <v>971</v>
      </c>
      <c r="D81" s="15">
        <v>30078.729999999901</v>
      </c>
      <c r="E81" s="1">
        <v>23</v>
      </c>
      <c r="F81" s="15">
        <v>88.590370370370294</v>
      </c>
      <c r="G81" s="15">
        <v>0.339293952534724</v>
      </c>
      <c r="H81" s="15" t="str">
        <f>IF(Table12[[#This Row],[Revenue]]&lt;_xlfn.PERCENTILE.INC(Table12[Revenue],0.25),"Below Threshold","Above Threshold")</f>
        <v>Above Threshold</v>
      </c>
      <c r="I81" s="15" t="str">
        <f>IF(Table12[[#This Row],[Unique Customers]]&lt;_xlfn.PERCENTILE.INC(Table12[Unique Customers],0.25),"Below Threshold","Above Threshold")</f>
        <v>Above Threshold</v>
      </c>
      <c r="J81" s="15" t="str">
        <f>IF(AND(Table12[[#This Row],[25th Percentile of revenue]]="Below Threshold",Table12[[#This Row],[25th Percentile of unique customers]]="Below Threshold"),"UnderPerforming","BetterPerforming")</f>
        <v>BetterPerforming</v>
      </c>
      <c r="K81" s="15"/>
      <c r="BB81" s="2" t="s">
        <v>213</v>
      </c>
      <c r="BC81" s="16">
        <v>0.28808694139332902</v>
      </c>
      <c r="BD81">
        <v>21</v>
      </c>
      <c r="BE81" s="16">
        <v>88.9731818181818</v>
      </c>
    </row>
    <row r="82" spans="1:57" x14ac:dyDescent="0.3">
      <c r="A82" s="1" t="s">
        <v>163</v>
      </c>
      <c r="B82" s="1">
        <v>129749.86</v>
      </c>
      <c r="C82" s="1">
        <v>1013</v>
      </c>
      <c r="D82" s="15">
        <v>30171.96</v>
      </c>
      <c r="E82" s="1">
        <v>21</v>
      </c>
      <c r="F82" s="15">
        <v>128.763461538461</v>
      </c>
      <c r="G82" s="15">
        <v>0.34034560515419299</v>
      </c>
      <c r="H82" s="15" t="str">
        <f>IF(Table12[[#This Row],[Revenue]]&lt;_xlfn.PERCENTILE.INC(Table12[Revenue],0.25),"Below Threshold","Above Threshold")</f>
        <v>Above Threshold</v>
      </c>
      <c r="I82" s="15" t="str">
        <f>IF(Table12[[#This Row],[Unique Customers]]&lt;_xlfn.PERCENTILE.INC(Table12[Unique Customers],0.25),"Below Threshold","Above Threshold")</f>
        <v>Above Threshold</v>
      </c>
      <c r="J82" s="15" t="str">
        <f>IF(AND(Table12[[#This Row],[25th Percentile of revenue]]="Below Threshold",Table12[[#This Row],[25th Percentile of unique customers]]="Below Threshold"),"UnderPerforming","BetterPerforming")</f>
        <v>BetterPerforming</v>
      </c>
      <c r="K82" s="15"/>
      <c r="BB82" s="2" t="s">
        <v>217</v>
      </c>
      <c r="BC82" s="16">
        <v>0.28418196334111501</v>
      </c>
      <c r="BD82">
        <v>21</v>
      </c>
      <c r="BE82" s="16">
        <v>110.549999999999</v>
      </c>
    </row>
    <row r="83" spans="1:57" x14ac:dyDescent="0.3">
      <c r="A83" s="1" t="s">
        <v>172</v>
      </c>
      <c r="B83" s="1">
        <v>62796.31</v>
      </c>
      <c r="C83" s="1">
        <v>751</v>
      </c>
      <c r="D83" s="15">
        <v>30308.05</v>
      </c>
      <c r="E83" s="1">
        <v>20</v>
      </c>
      <c r="F83" s="15">
        <v>83.289090909090902</v>
      </c>
      <c r="G83" s="15">
        <v>0.341880726949576</v>
      </c>
      <c r="H83" s="15" t="str">
        <f>IF(Table12[[#This Row],[Revenue]]&lt;_xlfn.PERCENTILE.INC(Table12[Revenue],0.25),"Below Threshold","Above Threshold")</f>
        <v>Above Threshold</v>
      </c>
      <c r="I83" s="15" t="str">
        <f>IF(Table12[[#This Row],[Unique Customers]]&lt;_xlfn.PERCENTILE.INC(Table12[Unique Customers],0.25),"Below Threshold","Above Threshold")</f>
        <v>Above Threshold</v>
      </c>
      <c r="J83" s="15" t="str">
        <f>IF(AND(Table12[[#This Row],[25th Percentile of revenue]]="Below Threshold",Table12[[#This Row],[25th Percentile of unique customers]]="Below Threshold"),"UnderPerforming","BetterPerforming")</f>
        <v>BetterPerforming</v>
      </c>
      <c r="K83" s="15"/>
      <c r="BB83" s="2" t="s">
        <v>201</v>
      </c>
      <c r="BC83" s="16">
        <v>0.28413424811446703</v>
      </c>
      <c r="BD83">
        <v>21</v>
      </c>
      <c r="BE83" s="16">
        <v>98.0683333333333</v>
      </c>
    </row>
    <row r="84" spans="1:57" x14ac:dyDescent="0.3">
      <c r="A84" s="1" t="s">
        <v>214</v>
      </c>
      <c r="B84" s="1">
        <v>70666.45</v>
      </c>
      <c r="C84" s="1">
        <v>782</v>
      </c>
      <c r="D84" s="15">
        <v>30714.07</v>
      </c>
      <c r="E84" s="1">
        <v>20</v>
      </c>
      <c r="F84" s="15">
        <v>90.7</v>
      </c>
      <c r="G84" s="15">
        <v>0.34646071189602001</v>
      </c>
      <c r="H84" s="15" t="str">
        <f>IF(Table12[[#This Row],[Revenue]]&lt;_xlfn.PERCENTILE.INC(Table12[Revenue],0.25),"Below Threshold","Above Threshold")</f>
        <v>Above Threshold</v>
      </c>
      <c r="I84" s="15" t="str">
        <f>IF(Table12[[#This Row],[Unique Customers]]&lt;_xlfn.PERCENTILE.INC(Table12[Unique Customers],0.25),"Below Threshold","Above Threshold")</f>
        <v>Above Threshold</v>
      </c>
      <c r="J84" s="15" t="str">
        <f>IF(AND(Table12[[#This Row],[25th Percentile of revenue]]="Below Threshold",Table12[[#This Row],[25th Percentile of unique customers]]="Below Threshold"),"UnderPerforming","BetterPerforming")</f>
        <v>BetterPerforming</v>
      </c>
      <c r="K84" s="15"/>
      <c r="BB84" s="2" t="s">
        <v>255</v>
      </c>
      <c r="BC84" s="16">
        <v>0.28117443763691102</v>
      </c>
      <c r="BD84">
        <v>23</v>
      </c>
      <c r="BE84" s="16">
        <v>59.888749999999902</v>
      </c>
    </row>
    <row r="85" spans="1:57" x14ac:dyDescent="0.3">
      <c r="A85" s="1" t="s">
        <v>233</v>
      </c>
      <c r="B85" s="1">
        <v>86225.54</v>
      </c>
      <c r="C85" s="1">
        <v>955</v>
      </c>
      <c r="D85" s="15">
        <v>31351.24</v>
      </c>
      <c r="E85" s="1">
        <v>23</v>
      </c>
      <c r="F85" s="15">
        <v>90.1388888888889</v>
      </c>
      <c r="G85" s="15">
        <v>0.353648114014944</v>
      </c>
      <c r="H85" s="15" t="str">
        <f>IF(Table12[[#This Row],[Revenue]]&lt;_xlfn.PERCENTILE.INC(Table12[Revenue],0.25),"Below Threshold","Above Threshold")</f>
        <v>Above Threshold</v>
      </c>
      <c r="I85" s="15" t="str">
        <f>IF(Table12[[#This Row],[Unique Customers]]&lt;_xlfn.PERCENTILE.INC(Table12[Unique Customers],0.25),"Below Threshold","Above Threshold")</f>
        <v>Above Threshold</v>
      </c>
      <c r="J85" s="15" t="str">
        <f>IF(AND(Table12[[#This Row],[25th Percentile of revenue]]="Below Threshold",Table12[[#This Row],[25th Percentile of unique customers]]="Below Threshold"),"UnderPerforming","BetterPerforming")</f>
        <v>BetterPerforming</v>
      </c>
      <c r="K85" s="15"/>
      <c r="BB85" s="2" t="s">
        <v>197</v>
      </c>
      <c r="BC85" s="16">
        <v>0.27730251055729199</v>
      </c>
      <c r="BD85">
        <v>21</v>
      </c>
      <c r="BE85" s="16">
        <v>62.021599999999999</v>
      </c>
    </row>
    <row r="86" spans="1:57" x14ac:dyDescent="0.3">
      <c r="A86" s="1" t="s">
        <v>225</v>
      </c>
      <c r="B86" s="1">
        <v>90280.1</v>
      </c>
      <c r="C86" s="1">
        <v>844</v>
      </c>
      <c r="D86" s="15">
        <v>31385.78</v>
      </c>
      <c r="E86" s="1">
        <v>19</v>
      </c>
      <c r="F86" s="15">
        <v>107.316923076923</v>
      </c>
      <c r="G86" s="15">
        <v>0.354037731964923</v>
      </c>
      <c r="H86" s="15" t="str">
        <f>IF(Table12[[#This Row],[Revenue]]&lt;_xlfn.PERCENTILE.INC(Table12[Revenue],0.25),"Below Threshold","Above Threshold")</f>
        <v>Above Threshold</v>
      </c>
      <c r="I86" s="15" t="str">
        <f>IF(Table12[[#This Row],[Unique Customers]]&lt;_xlfn.PERCENTILE.INC(Table12[Unique Customers],0.25),"Below Threshold","Above Threshold")</f>
        <v>Below Threshold</v>
      </c>
      <c r="J86" s="15" t="str">
        <f>IF(AND(Table12[[#This Row],[25th Percentile of revenue]]="Below Threshold",Table12[[#This Row],[25th Percentile of unique customers]]="Below Threshold"),"UnderPerforming","BetterPerforming")</f>
        <v>BetterPerforming</v>
      </c>
      <c r="K86" s="15"/>
      <c r="BB86" s="2" t="s">
        <v>186</v>
      </c>
      <c r="BC86" s="16">
        <v>0.27230256393517699</v>
      </c>
      <c r="BD86">
        <v>22</v>
      </c>
      <c r="BE86" s="16">
        <v>131.43039999999999</v>
      </c>
    </row>
    <row r="87" spans="1:57" x14ac:dyDescent="0.3">
      <c r="A87" s="1" t="s">
        <v>168</v>
      </c>
      <c r="B87" s="1">
        <v>103664.24</v>
      </c>
      <c r="C87" s="1">
        <v>860</v>
      </c>
      <c r="D87" s="15">
        <v>31845.639999999901</v>
      </c>
      <c r="E87" s="1">
        <v>23</v>
      </c>
      <c r="F87" s="15">
        <v>120.8188</v>
      </c>
      <c r="G87" s="15">
        <v>0.359225042633047</v>
      </c>
      <c r="H87" s="15" t="str">
        <f>IF(Table12[[#This Row],[Revenue]]&lt;_xlfn.PERCENTILE.INC(Table12[Revenue],0.25),"Below Threshold","Above Threshold")</f>
        <v>Above Threshold</v>
      </c>
      <c r="I87" s="15" t="str">
        <f>IF(Table12[[#This Row],[Unique Customers]]&lt;_xlfn.PERCENTILE.INC(Table12[Unique Customers],0.25),"Below Threshold","Above Threshold")</f>
        <v>Above Threshold</v>
      </c>
      <c r="J87" s="15" t="str">
        <f>IF(AND(Table12[[#This Row],[25th Percentile of revenue]]="Below Threshold",Table12[[#This Row],[25th Percentile of unique customers]]="Below Threshold"),"UnderPerforming","BetterPerforming")</f>
        <v>BetterPerforming</v>
      </c>
      <c r="K87" s="15"/>
      <c r="BB87" s="2" t="s">
        <v>256</v>
      </c>
      <c r="BC87" s="16">
        <v>0.26685964403872298</v>
      </c>
      <c r="BD87">
        <v>23</v>
      </c>
      <c r="BE87" s="16">
        <v>62.085000000000001</v>
      </c>
    </row>
    <row r="88" spans="1:57" x14ac:dyDescent="0.3">
      <c r="A88" s="1" t="s">
        <v>254</v>
      </c>
      <c r="B88" s="1">
        <v>62274.049999999901</v>
      </c>
      <c r="C88" s="1">
        <v>763</v>
      </c>
      <c r="D88" s="15">
        <v>31883.759999999998</v>
      </c>
      <c r="E88" s="1">
        <v>23</v>
      </c>
      <c r="F88" s="15">
        <v>81.315833333333302</v>
      </c>
      <c r="G88" s="15">
        <v>0.359655043682646</v>
      </c>
      <c r="H88" s="15" t="str">
        <f>IF(Table12[[#This Row],[Revenue]]&lt;_xlfn.PERCENTILE.INC(Table12[Revenue],0.25),"Below Threshold","Above Threshold")</f>
        <v>Above Threshold</v>
      </c>
      <c r="I88" s="15" t="str">
        <f>IF(Table12[[#This Row],[Unique Customers]]&lt;_xlfn.PERCENTILE.INC(Table12[Unique Customers],0.25),"Below Threshold","Above Threshold")</f>
        <v>Above Threshold</v>
      </c>
      <c r="J88" s="15" t="str">
        <f>IF(AND(Table12[[#This Row],[25th Percentile of revenue]]="Below Threshold",Table12[[#This Row],[25th Percentile of unique customers]]="Below Threshold"),"UnderPerforming","BetterPerforming")</f>
        <v>BetterPerforming</v>
      </c>
      <c r="K88" s="15"/>
      <c r="BB88" s="2" t="s">
        <v>218</v>
      </c>
      <c r="BC88" s="16">
        <v>0.25349080762887299</v>
      </c>
      <c r="BD88">
        <v>20</v>
      </c>
      <c r="BE88" s="16">
        <v>77.764799999999894</v>
      </c>
    </row>
    <row r="89" spans="1:57" x14ac:dyDescent="0.3">
      <c r="A89" s="1" t="s">
        <v>208</v>
      </c>
      <c r="B89" s="1">
        <v>84039.239999999903</v>
      </c>
      <c r="C89" s="1">
        <v>898</v>
      </c>
      <c r="D89" s="15">
        <v>33634.5</v>
      </c>
      <c r="E89" s="1">
        <v>23</v>
      </c>
      <c r="F89" s="15">
        <v>93.471481481481405</v>
      </c>
      <c r="G89" s="15">
        <v>0.37940373302094799</v>
      </c>
      <c r="H89" s="15" t="str">
        <f>IF(Table12[[#This Row],[Revenue]]&lt;_xlfn.PERCENTILE.INC(Table12[Revenue],0.25),"Below Threshold","Above Threshold")</f>
        <v>Above Threshold</v>
      </c>
      <c r="I89" s="15" t="str">
        <f>IF(Table12[[#This Row],[Unique Customers]]&lt;_xlfn.PERCENTILE.INC(Table12[Unique Customers],0.25),"Below Threshold","Above Threshold")</f>
        <v>Above Threshold</v>
      </c>
      <c r="J89" s="15" t="str">
        <f>IF(AND(Table12[[#This Row],[25th Percentile of revenue]]="Below Threshold",Table12[[#This Row],[25th Percentile of unique customers]]="Below Threshold"),"UnderPerforming","BetterPerforming")</f>
        <v>BetterPerforming</v>
      </c>
      <c r="K89" s="15"/>
      <c r="BB89" s="2" t="s">
        <v>190</v>
      </c>
      <c r="BC89" s="16">
        <v>0.25296763216506302</v>
      </c>
      <c r="BD89">
        <v>21</v>
      </c>
      <c r="BE89" s="16">
        <v>56.251481481481399</v>
      </c>
    </row>
    <row r="90" spans="1:57" x14ac:dyDescent="0.3">
      <c r="A90" s="1" t="s">
        <v>162</v>
      </c>
      <c r="B90" s="1">
        <v>97900.0799999999</v>
      </c>
      <c r="C90" s="1">
        <v>1060</v>
      </c>
      <c r="D90" s="15">
        <v>33642.879999999997</v>
      </c>
      <c r="E90" s="1">
        <v>24</v>
      </c>
      <c r="F90" s="15">
        <v>92.123703703703697</v>
      </c>
      <c r="G90" s="15">
        <v>0.37949826105860901</v>
      </c>
      <c r="H90" s="15" t="str">
        <f>IF(Table12[[#This Row],[Revenue]]&lt;_xlfn.PERCENTILE.INC(Table12[Revenue],0.25),"Below Threshold","Above Threshold")</f>
        <v>Above Threshold</v>
      </c>
      <c r="I90" s="15" t="str">
        <f>IF(Table12[[#This Row],[Unique Customers]]&lt;_xlfn.PERCENTILE.INC(Table12[Unique Customers],0.25),"Below Threshold","Above Threshold")</f>
        <v>Above Threshold</v>
      </c>
      <c r="J90" s="15" t="str">
        <f>IF(AND(Table12[[#This Row],[25th Percentile of revenue]]="Below Threshold",Table12[[#This Row],[25th Percentile of unique customers]]="Below Threshold"),"UnderPerforming","BetterPerforming")</f>
        <v>BetterPerforming</v>
      </c>
      <c r="K90" s="15"/>
      <c r="BB90" s="2" t="s">
        <v>183</v>
      </c>
      <c r="BC90" s="16">
        <v>0.25052400343015302</v>
      </c>
      <c r="BD90">
        <v>24</v>
      </c>
      <c r="BE90" s="16">
        <v>47.879629629629598</v>
      </c>
    </row>
    <row r="91" spans="1:57" x14ac:dyDescent="0.3">
      <c r="A91" s="1" t="s">
        <v>222</v>
      </c>
      <c r="B91" s="1">
        <v>99428.99</v>
      </c>
      <c r="C91" s="1">
        <v>961</v>
      </c>
      <c r="D91" s="15">
        <v>33802.299999999901</v>
      </c>
      <c r="E91" s="1">
        <v>21</v>
      </c>
      <c r="F91" s="15">
        <v>104.132962962962</v>
      </c>
      <c r="G91" s="15">
        <v>0.381296549813256</v>
      </c>
      <c r="H91" s="15" t="str">
        <f>IF(Table12[[#This Row],[Revenue]]&lt;_xlfn.PERCENTILE.INC(Table12[Revenue],0.25),"Below Threshold","Above Threshold")</f>
        <v>Above Threshold</v>
      </c>
      <c r="I91" s="15" t="str">
        <f>IF(Table12[[#This Row],[Unique Customers]]&lt;_xlfn.PERCENTILE.INC(Table12[Unique Customers],0.25),"Below Threshold","Above Threshold")</f>
        <v>Above Threshold</v>
      </c>
      <c r="J91" s="15" t="str">
        <f>IF(AND(Table12[[#This Row],[25th Percentile of revenue]]="Below Threshold",Table12[[#This Row],[25th Percentile of unique customers]]="Below Threshold"),"UnderPerforming","BetterPerforming")</f>
        <v>BetterPerforming</v>
      </c>
      <c r="K91" s="15"/>
      <c r="BB91" s="2" t="s">
        <v>159</v>
      </c>
      <c r="BC91" s="16">
        <v>0.249739917046164</v>
      </c>
      <c r="BD91">
        <v>16</v>
      </c>
      <c r="BE91" s="16">
        <v>77.308695652173895</v>
      </c>
    </row>
    <row r="92" spans="1:57" x14ac:dyDescent="0.3">
      <c r="A92" s="1" t="s">
        <v>180</v>
      </c>
      <c r="B92" s="1">
        <v>96302.38</v>
      </c>
      <c r="C92" s="1">
        <v>1028</v>
      </c>
      <c r="D92" s="15">
        <v>33820.54</v>
      </c>
      <c r="E92" s="1">
        <v>25</v>
      </c>
      <c r="F92" s="15">
        <v>93.581481481481404</v>
      </c>
      <c r="G92" s="15">
        <v>0.38150230057780798</v>
      </c>
      <c r="H92" s="15" t="str">
        <f>IF(Table12[[#This Row],[Revenue]]&lt;_xlfn.PERCENTILE.INC(Table12[Revenue],0.25),"Below Threshold","Above Threshold")</f>
        <v>Above Threshold</v>
      </c>
      <c r="I92" s="15" t="str">
        <f>IF(Table12[[#This Row],[Unique Customers]]&lt;_xlfn.PERCENTILE.INC(Table12[Unique Customers],0.25),"Below Threshold","Above Threshold")</f>
        <v>Above Threshold</v>
      </c>
      <c r="J92" s="15" t="str">
        <f>IF(AND(Table12[[#This Row],[25th Percentile of revenue]]="Below Threshold",Table12[[#This Row],[25th Percentile of unique customers]]="Below Threshold"),"UnderPerforming","BetterPerforming")</f>
        <v>BetterPerforming</v>
      </c>
      <c r="K92" s="15"/>
      <c r="BB92" s="2" t="s">
        <v>231</v>
      </c>
      <c r="BC92" s="16">
        <v>0.24777186135037099</v>
      </c>
      <c r="BD92">
        <v>22</v>
      </c>
      <c r="BE92" s="16">
        <v>58.274615384615302</v>
      </c>
    </row>
    <row r="93" spans="1:57" x14ac:dyDescent="0.3">
      <c r="A93" s="1" t="s">
        <v>249</v>
      </c>
      <c r="B93" s="1">
        <v>61814.199999999903</v>
      </c>
      <c r="C93" s="1">
        <v>875</v>
      </c>
      <c r="D93" s="15">
        <v>33884.199999999997</v>
      </c>
      <c r="E93" s="1">
        <v>22</v>
      </c>
      <c r="F93" s="15">
        <v>70.930384615384597</v>
      </c>
      <c r="G93" s="15">
        <v>0.38222039781856099</v>
      </c>
      <c r="H93" s="15" t="str">
        <f>IF(Table12[[#This Row],[Revenue]]&lt;_xlfn.PERCENTILE.INC(Table12[Revenue],0.25),"Below Threshold","Above Threshold")</f>
        <v>Above Threshold</v>
      </c>
      <c r="I93" s="15" t="str">
        <f>IF(Table12[[#This Row],[Unique Customers]]&lt;_xlfn.PERCENTILE.INC(Table12[Unique Customers],0.25),"Below Threshold","Above Threshold")</f>
        <v>Above Threshold</v>
      </c>
      <c r="J93" s="15" t="str">
        <f>IF(AND(Table12[[#This Row],[25th Percentile of revenue]]="Below Threshold",Table12[[#This Row],[25th Percentile of unique customers]]="Below Threshold"),"UnderPerforming","BetterPerforming")</f>
        <v>BetterPerforming</v>
      </c>
      <c r="K93" s="15"/>
      <c r="BB93" s="2" t="s">
        <v>236</v>
      </c>
      <c r="BC93" s="16">
        <v>0.24714118562416099</v>
      </c>
      <c r="BD93">
        <v>23</v>
      </c>
      <c r="BE93" s="16">
        <v>77.046666666666596</v>
      </c>
    </row>
    <row r="94" spans="1:57" x14ac:dyDescent="0.3">
      <c r="A94" s="1" t="s">
        <v>246</v>
      </c>
      <c r="B94" s="1">
        <v>119083.51</v>
      </c>
      <c r="C94" s="1">
        <v>922</v>
      </c>
      <c r="D94" s="15">
        <v>34333.269999999997</v>
      </c>
      <c r="E94" s="1">
        <v>20</v>
      </c>
      <c r="F94" s="15">
        <v>128.706923076923</v>
      </c>
      <c r="G94" s="15">
        <v>0.38728599517805001</v>
      </c>
      <c r="H94" s="15" t="str">
        <f>IF(Table12[[#This Row],[Revenue]]&lt;_xlfn.PERCENTILE.INC(Table12[Revenue],0.25),"Below Threshold","Above Threshold")</f>
        <v>Above Threshold</v>
      </c>
      <c r="I94" s="15" t="str">
        <f>IF(Table12[[#This Row],[Unique Customers]]&lt;_xlfn.PERCENTILE.INC(Table12[Unique Customers],0.25),"Below Threshold","Above Threshold")</f>
        <v>Above Threshold</v>
      </c>
      <c r="J94" s="15" t="str">
        <f>IF(AND(Table12[[#This Row],[25th Percentile of revenue]]="Below Threshold",Table12[[#This Row],[25th Percentile of unique customers]]="Below Threshold"),"UnderPerforming","BetterPerforming")</f>
        <v>BetterPerforming</v>
      </c>
      <c r="K94" s="15"/>
      <c r="BB94" s="2" t="s">
        <v>176</v>
      </c>
      <c r="BC94" s="16">
        <v>0.24323350032504501</v>
      </c>
      <c r="BD94">
        <v>22</v>
      </c>
      <c r="BE94" s="16">
        <v>108.2452</v>
      </c>
    </row>
    <row r="95" spans="1:57" x14ac:dyDescent="0.3">
      <c r="A95" s="1" t="s">
        <v>247</v>
      </c>
      <c r="B95" s="1">
        <v>108224.5</v>
      </c>
      <c r="C95" s="1">
        <v>969</v>
      </c>
      <c r="D95" s="15">
        <v>35685.159999999902</v>
      </c>
      <c r="E95" s="1">
        <v>20</v>
      </c>
      <c r="F95" s="15">
        <v>111.024615384615</v>
      </c>
      <c r="G95" s="15">
        <v>0.402535578571104</v>
      </c>
      <c r="H95" s="15" t="str">
        <f>IF(Table12[[#This Row],[Revenue]]&lt;_xlfn.PERCENTILE.INC(Table12[Revenue],0.25),"Below Threshold","Above Threshold")</f>
        <v>Above Threshold</v>
      </c>
      <c r="I95" s="15" t="str">
        <f>IF(Table12[[#This Row],[Unique Customers]]&lt;_xlfn.PERCENTILE.INC(Table12[Unique Customers],0.25),"Below Threshold","Above Threshold")</f>
        <v>Above Threshold</v>
      </c>
      <c r="J95" s="15" t="str">
        <f>IF(AND(Table12[[#This Row],[25th Percentile of revenue]]="Below Threshold",Table12[[#This Row],[25th Percentile of unique customers]]="Below Threshold"),"UnderPerforming","BetterPerforming")</f>
        <v>BetterPerforming</v>
      </c>
      <c r="K95" s="15"/>
      <c r="BB95" s="2" t="s">
        <v>215</v>
      </c>
      <c r="BC95" s="16">
        <v>0.238408171128108</v>
      </c>
      <c r="BD95">
        <v>21</v>
      </c>
      <c r="BE95" s="16">
        <v>60.03</v>
      </c>
    </row>
    <row r="96" spans="1:57" x14ac:dyDescent="0.3">
      <c r="A96" s="1" t="s">
        <v>156</v>
      </c>
      <c r="B96" s="1">
        <v>87362.119999999893</v>
      </c>
      <c r="C96" s="1">
        <v>782</v>
      </c>
      <c r="D96" s="15">
        <v>35781.4</v>
      </c>
      <c r="E96" s="1">
        <v>19</v>
      </c>
      <c r="F96" s="15">
        <v>112.222727272727</v>
      </c>
      <c r="G96" s="15">
        <v>0.40362118457880303</v>
      </c>
      <c r="H96" s="15" t="str">
        <f>IF(Table12[[#This Row],[Revenue]]&lt;_xlfn.PERCENTILE.INC(Table12[Revenue],0.25),"Below Threshold","Above Threshold")</f>
        <v>Above Threshold</v>
      </c>
      <c r="I96" s="15" t="str">
        <f>IF(Table12[[#This Row],[Unique Customers]]&lt;_xlfn.PERCENTILE.INC(Table12[Unique Customers],0.25),"Below Threshold","Above Threshold")</f>
        <v>Below Threshold</v>
      </c>
      <c r="J96" s="15" t="str">
        <f>IF(AND(Table12[[#This Row],[25th Percentile of revenue]]="Below Threshold",Table12[[#This Row],[25th Percentile of unique customers]]="Below Threshold"),"UnderPerforming","BetterPerforming")</f>
        <v>BetterPerforming</v>
      </c>
      <c r="K96" s="15"/>
      <c r="BB96" s="2" t="s">
        <v>192</v>
      </c>
      <c r="BC96" s="16">
        <v>0.23698822012801399</v>
      </c>
      <c r="BD96">
        <v>21</v>
      </c>
      <c r="BE96" s="16">
        <v>70.819999999999993</v>
      </c>
    </row>
    <row r="97" spans="1:57" x14ac:dyDescent="0.3">
      <c r="A97" s="1" t="s">
        <v>229</v>
      </c>
      <c r="B97" s="1">
        <v>114351.519999999</v>
      </c>
      <c r="C97" s="1">
        <v>917</v>
      </c>
      <c r="D97" s="15">
        <v>35782.959999999897</v>
      </c>
      <c r="E97" s="1">
        <v>25</v>
      </c>
      <c r="F97" s="15">
        <v>124.57599999999999</v>
      </c>
      <c r="G97" s="15">
        <v>0.40363878168366502</v>
      </c>
      <c r="H97" s="15" t="str">
        <f>IF(Table12[[#This Row],[Revenue]]&lt;_xlfn.PERCENTILE.INC(Table12[Revenue],0.25),"Below Threshold","Above Threshold")</f>
        <v>Above Threshold</v>
      </c>
      <c r="I97" s="15" t="str">
        <f>IF(Table12[[#This Row],[Unique Customers]]&lt;_xlfn.PERCENTILE.INC(Table12[Unique Customers],0.25),"Below Threshold","Above Threshold")</f>
        <v>Above Threshold</v>
      </c>
      <c r="J97" s="15" t="str">
        <f>IF(AND(Table12[[#This Row],[25th Percentile of revenue]]="Below Threshold",Table12[[#This Row],[25th Percentile of unique customers]]="Below Threshold"),"UnderPerforming","BetterPerforming")</f>
        <v>BetterPerforming</v>
      </c>
      <c r="K97" s="15"/>
      <c r="BB97" s="2" t="s">
        <v>179</v>
      </c>
      <c r="BC97" s="16">
        <v>0.233046581440669</v>
      </c>
      <c r="BD97">
        <v>26</v>
      </c>
      <c r="BE97" s="16">
        <v>55.728148148148101</v>
      </c>
    </row>
    <row r="98" spans="1:57" x14ac:dyDescent="0.3">
      <c r="A98" s="1" t="s">
        <v>205</v>
      </c>
      <c r="B98" s="1">
        <v>84915.39</v>
      </c>
      <c r="C98" s="1">
        <v>991</v>
      </c>
      <c r="D98" s="15">
        <v>36544.68</v>
      </c>
      <c r="E98" s="1">
        <v>25</v>
      </c>
      <c r="F98" s="15">
        <v>85.387037037037004</v>
      </c>
      <c r="G98" s="15">
        <v>0.41223113214276902</v>
      </c>
      <c r="H98" s="15" t="str">
        <f>IF(Table12[[#This Row],[Revenue]]&lt;_xlfn.PERCENTILE.INC(Table12[Revenue],0.25),"Below Threshold","Above Threshold")</f>
        <v>Above Threshold</v>
      </c>
      <c r="I98" s="15" t="str">
        <f>IF(Table12[[#This Row],[Unique Customers]]&lt;_xlfn.PERCENTILE.INC(Table12[Unique Customers],0.25),"Below Threshold","Above Threshold")</f>
        <v>Above Threshold</v>
      </c>
      <c r="J98" s="15" t="str">
        <f>IF(AND(Table12[[#This Row],[25th Percentile of revenue]]="Below Threshold",Table12[[#This Row],[25th Percentile of unique customers]]="Below Threshold"),"UnderPerforming","BetterPerforming")</f>
        <v>BetterPerforming</v>
      </c>
      <c r="K98" s="15"/>
      <c r="BB98" s="2" t="s">
        <v>203</v>
      </c>
      <c r="BC98" s="16">
        <v>0.22854826510910101</v>
      </c>
      <c r="BD98">
        <v>22</v>
      </c>
      <c r="BE98" s="16">
        <v>75.328749999999999</v>
      </c>
    </row>
    <row r="99" spans="1:57" x14ac:dyDescent="0.3">
      <c r="A99" s="1" t="s">
        <v>239</v>
      </c>
      <c r="B99" s="1">
        <v>69120.97</v>
      </c>
      <c r="C99" s="1">
        <v>941</v>
      </c>
      <c r="D99" s="15">
        <v>38698.44</v>
      </c>
      <c r="E99" s="1">
        <v>22</v>
      </c>
      <c r="F99" s="15">
        <v>73.265555555555494</v>
      </c>
      <c r="G99" s="15">
        <v>0.43652596584123898</v>
      </c>
      <c r="H99" s="15" t="str">
        <f>IF(Table12[[#This Row],[Revenue]]&lt;_xlfn.PERCENTILE.INC(Table12[Revenue],0.25),"Below Threshold","Above Threshold")</f>
        <v>Above Threshold</v>
      </c>
      <c r="I99" s="15" t="str">
        <f>IF(Table12[[#This Row],[Unique Customers]]&lt;_xlfn.PERCENTILE.INC(Table12[Unique Customers],0.25),"Below Threshold","Above Threshold")</f>
        <v>Above Threshold</v>
      </c>
      <c r="J99" s="15" t="str">
        <f>IF(AND(Table12[[#This Row],[25th Percentile of revenue]]="Below Threshold",Table12[[#This Row],[25th Percentile of unique customers]]="Below Threshold"),"UnderPerforming","BetterPerforming")</f>
        <v>BetterPerforming</v>
      </c>
      <c r="K99" s="15"/>
      <c r="BB99" s="2" t="s">
        <v>235</v>
      </c>
      <c r="BC99" s="16">
        <v>0.22549031693134799</v>
      </c>
      <c r="BD99">
        <v>22</v>
      </c>
      <c r="BE99" s="16">
        <v>44.388846153846103</v>
      </c>
    </row>
    <row r="100" spans="1:57" x14ac:dyDescent="0.3">
      <c r="A100" s="1" t="s">
        <v>152</v>
      </c>
      <c r="B100" s="1">
        <v>104753.62</v>
      </c>
      <c r="C100" s="1">
        <v>954</v>
      </c>
      <c r="D100" s="15">
        <v>38937.159999999902</v>
      </c>
      <c r="E100" s="1">
        <v>25</v>
      </c>
      <c r="F100" s="15">
        <v>109.776666666666</v>
      </c>
      <c r="G100" s="15">
        <v>0.43921877409308602</v>
      </c>
      <c r="H100" s="15" t="str">
        <f>IF(Table12[[#This Row],[Revenue]]&lt;_xlfn.PERCENTILE.INC(Table12[Revenue],0.25),"Below Threshold","Above Threshold")</f>
        <v>Above Threshold</v>
      </c>
      <c r="I100" s="15" t="str">
        <f>IF(Table12[[#This Row],[Unique Customers]]&lt;_xlfn.PERCENTILE.INC(Table12[Unique Customers],0.25),"Below Threshold","Above Threshold")</f>
        <v>Above Threshold</v>
      </c>
      <c r="J100" s="15" t="str">
        <f>IF(AND(Table12[[#This Row],[25th Percentile of revenue]]="Below Threshold",Table12[[#This Row],[25th Percentile of unique customers]]="Below Threshold"),"UnderPerforming","BetterPerforming")</f>
        <v>BetterPerforming</v>
      </c>
      <c r="K100" s="15"/>
      <c r="BB100" s="2" t="s">
        <v>198</v>
      </c>
      <c r="BC100" s="16">
        <v>0.22418711595390201</v>
      </c>
      <c r="BD100">
        <v>23</v>
      </c>
      <c r="BE100" s="16">
        <v>89.016923076923106</v>
      </c>
    </row>
    <row r="101" spans="1:57" x14ac:dyDescent="0.3">
      <c r="A101" s="1" t="s">
        <v>185</v>
      </c>
      <c r="B101" s="1">
        <v>107164.52999999899</v>
      </c>
      <c r="C101" s="1">
        <v>874</v>
      </c>
      <c r="D101" s="15">
        <v>39079.93</v>
      </c>
      <c r="E101" s="1">
        <v>21</v>
      </c>
      <c r="F101" s="15">
        <v>123.476153846153</v>
      </c>
      <c r="G101" s="15">
        <v>0.44082924759390901</v>
      </c>
      <c r="H101" s="15" t="str">
        <f>IF(Table12[[#This Row],[Revenue]]&lt;_xlfn.PERCENTILE.INC(Table12[Revenue],0.25),"Below Threshold","Above Threshold")</f>
        <v>Above Threshold</v>
      </c>
      <c r="I101" s="15" t="str">
        <f>IF(Table12[[#This Row],[Unique Customers]]&lt;_xlfn.PERCENTILE.INC(Table12[Unique Customers],0.25),"Below Threshold","Above Threshold")</f>
        <v>Above Threshold</v>
      </c>
      <c r="J101" s="15" t="str">
        <f>IF(AND(Table12[[#This Row],[25th Percentile of revenue]]="Below Threshold",Table12[[#This Row],[25th Percentile of unique customers]]="Below Threshold"),"UnderPerforming","BetterPerforming")</f>
        <v>BetterPerforming</v>
      </c>
      <c r="K101" s="15"/>
      <c r="BB101" s="2" t="s">
        <v>253</v>
      </c>
      <c r="BC101" s="16">
        <v>0.21828001601571101</v>
      </c>
      <c r="BD101">
        <v>22</v>
      </c>
      <c r="BE101" s="16">
        <v>76.599090909090904</v>
      </c>
    </row>
    <row r="102" spans="1:57" x14ac:dyDescent="0.3">
      <c r="A102" s="1" t="s">
        <v>230</v>
      </c>
      <c r="B102" s="1">
        <v>81924.959999999905</v>
      </c>
      <c r="C102" s="1">
        <v>912</v>
      </c>
      <c r="D102" s="15">
        <v>39489.599999999999</v>
      </c>
      <c r="E102" s="1">
        <v>21</v>
      </c>
      <c r="F102" s="15">
        <v>89.633846153846093</v>
      </c>
      <c r="G102" s="15">
        <v>0.44545040525365398</v>
      </c>
      <c r="H102" s="15" t="str">
        <f>IF(Table12[[#This Row],[Revenue]]&lt;_xlfn.PERCENTILE.INC(Table12[Revenue],0.25),"Below Threshold","Above Threshold")</f>
        <v>Above Threshold</v>
      </c>
      <c r="I102" s="15" t="str">
        <f>IF(Table12[[#This Row],[Unique Customers]]&lt;_xlfn.PERCENTILE.INC(Table12[Unique Customers],0.25),"Below Threshold","Above Threshold")</f>
        <v>Above Threshold</v>
      </c>
      <c r="J102" s="15" t="str">
        <f>IF(AND(Table12[[#This Row],[25th Percentile of revenue]]="Below Threshold",Table12[[#This Row],[25th Percentile of unique customers]]="Below Threshold"),"UnderPerforming","BetterPerforming")</f>
        <v>BetterPerforming</v>
      </c>
      <c r="K102" s="15"/>
      <c r="BB102" s="2" t="s">
        <v>206</v>
      </c>
      <c r="BC102" s="16">
        <v>0.20152339851388101</v>
      </c>
      <c r="BD102">
        <v>23</v>
      </c>
      <c r="BE102" s="16">
        <v>90.346000000000004</v>
      </c>
    </row>
    <row r="103" spans="1:57" x14ac:dyDescent="0.3">
      <c r="A103" s="1" t="s">
        <v>207</v>
      </c>
      <c r="B103" s="1">
        <v>73670.639999999898</v>
      </c>
      <c r="C103" s="1">
        <v>992</v>
      </c>
      <c r="D103" s="15">
        <v>39774</v>
      </c>
      <c r="E103" s="1">
        <v>24</v>
      </c>
      <c r="F103" s="15">
        <v>74.369259259259195</v>
      </c>
      <c r="G103" s="15">
        <v>0.44865849283251302</v>
      </c>
      <c r="H103" s="15" t="str">
        <f>IF(Table12[[#This Row],[Revenue]]&lt;_xlfn.PERCENTILE.INC(Table12[Revenue],0.25),"Below Threshold","Above Threshold")</f>
        <v>Above Threshold</v>
      </c>
      <c r="I103" s="15" t="str">
        <f>IF(Table12[[#This Row],[Unique Customers]]&lt;_xlfn.PERCENTILE.INC(Table12[Unique Customers],0.25),"Below Threshold","Above Threshold")</f>
        <v>Above Threshold</v>
      </c>
      <c r="J103" s="15" t="str">
        <f>IF(AND(Table12[[#This Row],[25th Percentile of revenue]]="Below Threshold",Table12[[#This Row],[25th Percentile of unique customers]]="Below Threshold"),"UnderPerforming","BetterPerforming")</f>
        <v>BetterPerforming</v>
      </c>
      <c r="K103" s="15"/>
      <c r="BB103" s="2" t="s">
        <v>237</v>
      </c>
      <c r="BC103" s="16">
        <v>0.20088527785869101</v>
      </c>
      <c r="BD103">
        <v>17</v>
      </c>
      <c r="BE103" s="16">
        <v>89.831666666666607</v>
      </c>
    </row>
    <row r="104" spans="1:57" x14ac:dyDescent="0.3">
      <c r="A104" s="1" t="s">
        <v>202</v>
      </c>
      <c r="B104" s="1">
        <v>101440.44</v>
      </c>
      <c r="C104" s="1">
        <v>998</v>
      </c>
      <c r="D104" s="15">
        <v>40702.160000000003</v>
      </c>
      <c r="E104" s="1">
        <v>24</v>
      </c>
      <c r="F104" s="15">
        <v>101.68074074074001</v>
      </c>
      <c r="G104" s="15">
        <v>0.45912831901814799</v>
      </c>
      <c r="H104" s="15" t="str">
        <f>IF(Table12[[#This Row],[Revenue]]&lt;_xlfn.PERCENTILE.INC(Table12[Revenue],0.25),"Below Threshold","Above Threshold")</f>
        <v>Above Threshold</v>
      </c>
      <c r="I104" s="15" t="str">
        <f>IF(Table12[[#This Row],[Unique Customers]]&lt;_xlfn.PERCENTILE.INC(Table12[Unique Customers],0.25),"Below Threshold","Above Threshold")</f>
        <v>Above Threshold</v>
      </c>
      <c r="J104" s="15" t="str">
        <f>IF(AND(Table12[[#This Row],[25th Percentile of revenue]]="Below Threshold",Table12[[#This Row],[25th Percentile of unique customers]]="Below Threshold"),"UnderPerforming","BetterPerforming")</f>
        <v>BetterPerforming</v>
      </c>
      <c r="K104" s="15"/>
      <c r="BB104" s="2" t="s">
        <v>150</v>
      </c>
      <c r="BC104" s="16">
        <v>0.19370058298666901</v>
      </c>
      <c r="BD104">
        <v>22</v>
      </c>
      <c r="BE104" s="16">
        <v>39.975769230769203</v>
      </c>
    </row>
    <row r="105" spans="1:57" x14ac:dyDescent="0.3">
      <c r="A105" s="1" t="s">
        <v>240</v>
      </c>
      <c r="B105" s="1">
        <v>138404.54999999999</v>
      </c>
      <c r="C105" s="1">
        <v>958</v>
      </c>
      <c r="D105" s="15">
        <v>41157.969999999899</v>
      </c>
      <c r="E105" s="1">
        <v>20</v>
      </c>
      <c r="F105" s="15">
        <v>144.02370370370301</v>
      </c>
      <c r="G105" s="15">
        <v>0.464269944894801</v>
      </c>
      <c r="H105" s="15" t="str">
        <f>IF(Table12[[#This Row],[Revenue]]&lt;_xlfn.PERCENTILE.INC(Table12[Revenue],0.25),"Below Threshold","Above Threshold")</f>
        <v>Above Threshold</v>
      </c>
      <c r="I105" s="15" t="str">
        <f>IF(Table12[[#This Row],[Unique Customers]]&lt;_xlfn.PERCENTILE.INC(Table12[Unique Customers],0.25),"Below Threshold","Above Threshold")</f>
        <v>Above Threshold</v>
      </c>
      <c r="J105" s="15" t="str">
        <f>IF(AND(Table12[[#This Row],[25th Percentile of revenue]]="Below Threshold",Table12[[#This Row],[25th Percentile of unique customers]]="Below Threshold"),"UnderPerforming","BetterPerforming")</f>
        <v>BetterPerforming</v>
      </c>
      <c r="K105" s="15"/>
      <c r="BB105" s="2" t="s">
        <v>193</v>
      </c>
      <c r="BC105" s="16">
        <v>0.18577128241464499</v>
      </c>
      <c r="BD105">
        <v>21</v>
      </c>
      <c r="BE105" s="16">
        <v>73.266666666666595</v>
      </c>
    </row>
    <row r="106" spans="1:57" x14ac:dyDescent="0.3">
      <c r="A106" s="1" t="s">
        <v>184</v>
      </c>
      <c r="B106" s="1">
        <v>95965.88</v>
      </c>
      <c r="C106" s="1">
        <v>909</v>
      </c>
      <c r="D106" s="15">
        <v>42943.91</v>
      </c>
      <c r="E106" s="1">
        <v>23</v>
      </c>
      <c r="F106" s="15">
        <v>105.45192307692299</v>
      </c>
      <c r="G106" s="15">
        <v>0.48441569711206101</v>
      </c>
      <c r="H106" s="15" t="str">
        <f>IF(Table12[[#This Row],[Revenue]]&lt;_xlfn.PERCENTILE.INC(Table12[Revenue],0.25),"Below Threshold","Above Threshold")</f>
        <v>Above Threshold</v>
      </c>
      <c r="I106" s="15" t="str">
        <f>IF(Table12[[#This Row],[Unique Customers]]&lt;_xlfn.PERCENTILE.INC(Table12[Unique Customers],0.25),"Below Threshold","Above Threshold")</f>
        <v>Above Threshold</v>
      </c>
      <c r="J106" s="15" t="str">
        <f>IF(AND(Table12[[#This Row],[25th Percentile of revenue]]="Below Threshold",Table12[[#This Row],[25th Percentile of unique customers]]="Below Threshold"),"UnderPerforming","BetterPerforming")</f>
        <v>BetterPerforming</v>
      </c>
      <c r="K106" s="15"/>
      <c r="BB106" s="2" t="s">
        <v>221</v>
      </c>
      <c r="BC106" s="16">
        <v>0.17500907356359499</v>
      </c>
      <c r="BD106">
        <v>21</v>
      </c>
      <c r="BE106" s="16">
        <v>53.713076923076898</v>
      </c>
    </row>
    <row r="107" spans="1:57" x14ac:dyDescent="0.3">
      <c r="A107" s="1" t="s">
        <v>194</v>
      </c>
      <c r="B107" s="1">
        <v>98306.069999999905</v>
      </c>
      <c r="C107" s="1">
        <v>927</v>
      </c>
      <c r="D107" s="15">
        <v>43307.159999999902</v>
      </c>
      <c r="E107" s="1">
        <v>23</v>
      </c>
      <c r="F107" s="15">
        <v>106.191538461538</v>
      </c>
      <c r="G107" s="15">
        <v>0.488513228100179</v>
      </c>
      <c r="H107" s="15" t="str">
        <f>IF(Table12[[#This Row],[Revenue]]&lt;_xlfn.PERCENTILE.INC(Table12[Revenue],0.25),"Below Threshold","Above Threshold")</f>
        <v>Above Threshold</v>
      </c>
      <c r="I107" s="15" t="str">
        <f>IF(Table12[[#This Row],[Unique Customers]]&lt;_xlfn.PERCENTILE.INC(Table12[Unique Customers],0.25),"Below Threshold","Above Threshold")</f>
        <v>Above Threshold</v>
      </c>
      <c r="J107" s="15" t="str">
        <f>IF(AND(Table12[[#This Row],[25th Percentile of revenue]]="Below Threshold",Table12[[#This Row],[25th Percentile of unique customers]]="Below Threshold"),"UnderPerforming","BetterPerforming")</f>
        <v>BetterPerforming</v>
      </c>
      <c r="K107" s="15"/>
      <c r="BB107" s="2" t="s">
        <v>174</v>
      </c>
      <c r="BC107" s="16">
        <v>0.17056354854661701</v>
      </c>
      <c r="BD107">
        <v>20</v>
      </c>
      <c r="BE107" s="16">
        <v>54.404090909090897</v>
      </c>
    </row>
    <row r="108" spans="1:57" x14ac:dyDescent="0.3">
      <c r="A108" s="1" t="s">
        <v>248</v>
      </c>
      <c r="B108" s="1">
        <v>99725.219999999899</v>
      </c>
      <c r="C108" s="1">
        <v>951</v>
      </c>
      <c r="D108" s="15">
        <v>43872.99</v>
      </c>
      <c r="E108" s="1">
        <v>23</v>
      </c>
      <c r="F108" s="15">
        <v>103.6</v>
      </c>
      <c r="G108" s="15">
        <v>0.49489590107748599</v>
      </c>
      <c r="H108" s="15" t="str">
        <f>IF(Table12[[#This Row],[Revenue]]&lt;_xlfn.PERCENTILE.INC(Table12[Revenue],0.25),"Below Threshold","Above Threshold")</f>
        <v>Above Threshold</v>
      </c>
      <c r="I108" s="15" t="str">
        <f>IF(Table12[[#This Row],[Unique Customers]]&lt;_xlfn.PERCENTILE.INC(Table12[Unique Customers],0.25),"Below Threshold","Above Threshold")</f>
        <v>Above Threshold</v>
      </c>
      <c r="J108" s="15" t="str">
        <f>IF(AND(Table12[[#This Row],[25th Percentile of revenue]]="Below Threshold",Table12[[#This Row],[25th Percentile of unique customers]]="Below Threshold"),"UnderPerforming","BetterPerforming")</f>
        <v>BetterPerforming</v>
      </c>
      <c r="K108" s="15"/>
      <c r="BB108" s="2" t="s">
        <v>188</v>
      </c>
      <c r="BC108" s="16">
        <v>0.16538740527196399</v>
      </c>
      <c r="BD108">
        <v>21</v>
      </c>
      <c r="BE108" s="16">
        <v>54.26</v>
      </c>
    </row>
    <row r="109" spans="1:57" x14ac:dyDescent="0.3">
      <c r="A109" s="1" t="s">
        <v>226</v>
      </c>
      <c r="B109" s="1">
        <v>98091.07</v>
      </c>
      <c r="C109" s="1">
        <v>778</v>
      </c>
      <c r="D109" s="15">
        <v>44953.67</v>
      </c>
      <c r="E109" s="1">
        <v>18</v>
      </c>
      <c r="F109" s="15">
        <v>125.43583333333299</v>
      </c>
      <c r="G109" s="15">
        <v>0.50708618266933603</v>
      </c>
      <c r="H109" s="15" t="str">
        <f>IF(Table12[[#This Row],[Revenue]]&lt;_xlfn.PERCENTILE.INC(Table12[Revenue],0.25),"Below Threshold","Above Threshold")</f>
        <v>Above Threshold</v>
      </c>
      <c r="I109" s="15" t="str">
        <f>IF(Table12[[#This Row],[Unique Customers]]&lt;_xlfn.PERCENTILE.INC(Table12[Unique Customers],0.25),"Below Threshold","Above Threshold")</f>
        <v>Below Threshold</v>
      </c>
      <c r="J109" s="15" t="str">
        <f>IF(AND(Table12[[#This Row],[25th Percentile of revenue]]="Below Threshold",Table12[[#This Row],[25th Percentile of unique customers]]="Below Threshold"),"UnderPerforming","BetterPerforming")</f>
        <v>BetterPerforming</v>
      </c>
      <c r="K109" s="15"/>
      <c r="BB109" s="2" t="s">
        <v>167</v>
      </c>
      <c r="BC109" s="16">
        <v>0.15505801751937001</v>
      </c>
      <c r="BD109">
        <v>24</v>
      </c>
      <c r="BE109" s="16">
        <v>68.559615384615398</v>
      </c>
    </row>
    <row r="110" spans="1:57" x14ac:dyDescent="0.3">
      <c r="A110" s="1" t="s">
        <v>242</v>
      </c>
      <c r="B110" s="1">
        <v>128148.79</v>
      </c>
      <c r="C110" s="1">
        <v>933</v>
      </c>
      <c r="D110" s="15">
        <v>44981.17</v>
      </c>
      <c r="E110" s="1">
        <v>21</v>
      </c>
      <c r="F110" s="15">
        <v>137.65846153846101</v>
      </c>
      <c r="G110" s="15">
        <v>0.50739638804352305</v>
      </c>
      <c r="H110" s="15" t="str">
        <f>IF(Table12[[#This Row],[Revenue]]&lt;_xlfn.PERCENTILE.INC(Table12[Revenue],0.25),"Below Threshold","Above Threshold")</f>
        <v>Above Threshold</v>
      </c>
      <c r="I110" s="15" t="str">
        <f>IF(Table12[[#This Row],[Unique Customers]]&lt;_xlfn.PERCENTILE.INC(Table12[Unique Customers],0.25),"Below Threshold","Above Threshold")</f>
        <v>Above Threshold</v>
      </c>
      <c r="J110" s="15" t="str">
        <f>IF(AND(Table12[[#This Row],[25th Percentile of revenue]]="Below Threshold",Table12[[#This Row],[25th Percentile of unique customers]]="Below Threshold"),"UnderPerforming","BetterPerforming")</f>
        <v>BetterPerforming</v>
      </c>
      <c r="K110" s="15"/>
      <c r="BB110" s="2" t="s">
        <v>209</v>
      </c>
      <c r="BC110" s="16">
        <v>0.151059301043175</v>
      </c>
      <c r="BD110">
        <v>22</v>
      </c>
      <c r="BE110" s="16">
        <v>61.358888888888799</v>
      </c>
    </row>
    <row r="111" spans="1:57" x14ac:dyDescent="0.3">
      <c r="A111" s="1" t="s">
        <v>155</v>
      </c>
      <c r="B111" s="1">
        <v>91109.039999999906</v>
      </c>
      <c r="C111" s="1">
        <v>777</v>
      </c>
      <c r="D111" s="15">
        <v>47006.52</v>
      </c>
      <c r="E111" s="1">
        <v>19</v>
      </c>
      <c r="F111" s="15">
        <v>117.939130434782</v>
      </c>
      <c r="G111" s="15">
        <v>0.53024273184747295</v>
      </c>
      <c r="H111" s="15" t="str">
        <f>IF(Table12[[#This Row],[Revenue]]&lt;_xlfn.PERCENTILE.INC(Table12[Revenue],0.25),"Below Threshold","Above Threshold")</f>
        <v>Above Threshold</v>
      </c>
      <c r="I111" s="15" t="str">
        <f>IF(Table12[[#This Row],[Unique Customers]]&lt;_xlfn.PERCENTILE.INC(Table12[Unique Customers],0.25),"Below Threshold","Above Threshold")</f>
        <v>Below Threshold</v>
      </c>
      <c r="J111" s="15" t="str">
        <f>IF(AND(Table12[[#This Row],[25th Percentile of revenue]]="Below Threshold",Table12[[#This Row],[25th Percentile of unique customers]]="Below Threshold"),"UnderPerforming","BetterPerforming")</f>
        <v>BetterPerforming</v>
      </c>
      <c r="K111" s="15"/>
      <c r="BB111" s="2" t="s">
        <v>212</v>
      </c>
      <c r="BC111" s="16">
        <v>0.140108148918757</v>
      </c>
      <c r="BD111">
        <v>21</v>
      </c>
      <c r="BE111" s="16">
        <v>49.164090909090902</v>
      </c>
    </row>
    <row r="112" spans="1:57" x14ac:dyDescent="0.3">
      <c r="A112" s="1" t="s">
        <v>173</v>
      </c>
      <c r="B112" s="1">
        <v>101364.88</v>
      </c>
      <c r="C112" s="1">
        <v>885</v>
      </c>
      <c r="D112" s="15">
        <v>49610.080000000002</v>
      </c>
      <c r="E112" s="1">
        <v>22</v>
      </c>
      <c r="F112" s="15">
        <v>113.733076923076</v>
      </c>
      <c r="G112" s="15">
        <v>0.55961139744809196</v>
      </c>
      <c r="H112" s="15" t="str">
        <f>IF(Table12[[#This Row],[Revenue]]&lt;_xlfn.PERCENTILE.INC(Table12[Revenue],0.25),"Below Threshold","Above Threshold")</f>
        <v>Above Threshold</v>
      </c>
      <c r="I112" s="15" t="str">
        <f>IF(Table12[[#This Row],[Unique Customers]]&lt;_xlfn.PERCENTILE.INC(Table12[Unique Customers],0.25),"Below Threshold","Above Threshold")</f>
        <v>Above Threshold</v>
      </c>
      <c r="J112" s="15" t="str">
        <f>IF(AND(Table12[[#This Row],[25th Percentile of revenue]]="Below Threshold",Table12[[#This Row],[25th Percentile of unique customers]]="Below Threshold"),"UnderPerforming","BetterPerforming")</f>
        <v>BetterPerforming</v>
      </c>
      <c r="K112" s="15"/>
      <c r="BB112" s="2" t="s">
        <v>157</v>
      </c>
      <c r="BC112" s="16">
        <v>0.13128218561240201</v>
      </c>
      <c r="BD112">
        <v>20</v>
      </c>
      <c r="BE112" s="16">
        <v>36.433333333333302</v>
      </c>
    </row>
    <row r="113" spans="1:57" x14ac:dyDescent="0.3">
      <c r="A113" s="1" t="s">
        <v>241</v>
      </c>
      <c r="B113" s="1">
        <v>106778.54</v>
      </c>
      <c r="C113" s="1">
        <v>1023</v>
      </c>
      <c r="D113" s="15">
        <v>49797.440000000002</v>
      </c>
      <c r="E113" s="1">
        <v>20</v>
      </c>
      <c r="F113" s="15">
        <v>104.195185185185</v>
      </c>
      <c r="G113" s="15">
        <v>0.56172485486291301</v>
      </c>
      <c r="H113" s="15" t="str">
        <f>IF(Table12[[#This Row],[Revenue]]&lt;_xlfn.PERCENTILE.INC(Table12[Revenue],0.25),"Below Threshold","Above Threshold")</f>
        <v>Above Threshold</v>
      </c>
      <c r="I113" s="15" t="str">
        <f>IF(Table12[[#This Row],[Unique Customers]]&lt;_xlfn.PERCENTILE.INC(Table12[Unique Customers],0.25),"Below Threshold","Above Threshold")</f>
        <v>Above Threshold</v>
      </c>
      <c r="J113" s="15" t="str">
        <f>IF(AND(Table12[[#This Row],[25th Percentile of revenue]]="Below Threshold",Table12[[#This Row],[25th Percentile of unique customers]]="Below Threshold"),"UnderPerforming","BetterPerforming")</f>
        <v>BetterPerforming</v>
      </c>
      <c r="K113" s="15"/>
      <c r="BB113" s="2" t="s">
        <v>238</v>
      </c>
      <c r="BC113" s="16">
        <v>0.128570765038104</v>
      </c>
      <c r="BD113">
        <v>21</v>
      </c>
      <c r="BE113" s="16">
        <v>36.594074074074001</v>
      </c>
    </row>
    <row r="114" spans="1:57" x14ac:dyDescent="0.3">
      <c r="A114" s="1" t="s">
        <v>234</v>
      </c>
      <c r="B114" s="1">
        <v>107574.68</v>
      </c>
      <c r="C114" s="1">
        <v>938</v>
      </c>
      <c r="D114" s="15">
        <v>50037.7599999999</v>
      </c>
      <c r="E114" s="1">
        <v>19</v>
      </c>
      <c r="F114" s="15">
        <v>114.715769230769</v>
      </c>
      <c r="G114" s="15">
        <v>0.56443571142744098</v>
      </c>
      <c r="H114" s="15" t="str">
        <f>IF(Table12[[#This Row],[Revenue]]&lt;_xlfn.PERCENTILE.INC(Table12[Revenue],0.25),"Below Threshold","Above Threshold")</f>
        <v>Above Threshold</v>
      </c>
      <c r="I114" s="15" t="str">
        <f>IF(Table12[[#This Row],[Unique Customers]]&lt;_xlfn.PERCENTILE.INC(Table12[Unique Customers],0.25),"Below Threshold","Above Threshold")</f>
        <v>Below Threshold</v>
      </c>
      <c r="J114" s="15" t="str">
        <f>IF(AND(Table12[[#This Row],[25th Percentile of revenue]]="Below Threshold",Table12[[#This Row],[25th Percentile of unique customers]]="Below Threshold"),"UnderPerforming","BetterPerforming")</f>
        <v>BetterPerforming</v>
      </c>
      <c r="K114" s="15"/>
      <c r="BB114" s="2" t="s">
        <v>196</v>
      </c>
      <c r="BC114" s="16">
        <v>0.12131128247041401</v>
      </c>
      <c r="BD114">
        <v>21</v>
      </c>
      <c r="BE114" s="16">
        <v>38.628399999999999</v>
      </c>
    </row>
    <row r="115" spans="1:57" x14ac:dyDescent="0.3">
      <c r="A115" s="1" t="s">
        <v>175</v>
      </c>
      <c r="B115" s="1">
        <v>118804.5</v>
      </c>
      <c r="C115" s="1">
        <v>768</v>
      </c>
      <c r="D115" s="15">
        <v>52218.9</v>
      </c>
      <c r="E115" s="1">
        <v>21</v>
      </c>
      <c r="F115" s="15">
        <v>154.69999999999999</v>
      </c>
      <c r="G115" s="15">
        <v>0.58903939687664697</v>
      </c>
      <c r="H115" s="15" t="str">
        <f>IF(Table12[[#This Row],[Revenue]]&lt;_xlfn.PERCENTILE.INC(Table12[Revenue],0.25),"Below Threshold","Above Threshold")</f>
        <v>Above Threshold</v>
      </c>
      <c r="I115" s="15" t="str">
        <f>IF(Table12[[#This Row],[Unique Customers]]&lt;_xlfn.PERCENTILE.INC(Table12[Unique Customers],0.25),"Below Threshold","Above Threshold")</f>
        <v>Above Threshold</v>
      </c>
      <c r="J115" s="15" t="str">
        <f>IF(AND(Table12[[#This Row],[25th Percentile of revenue]]="Below Threshold",Table12[[#This Row],[25th Percentile of unique customers]]="Below Threshold"),"UnderPerforming","BetterPerforming")</f>
        <v>BetterPerforming</v>
      </c>
      <c r="K115" s="15"/>
      <c r="BB115" s="2" t="s">
        <v>251</v>
      </c>
      <c r="BC115" s="16">
        <v>0.106766260083603</v>
      </c>
      <c r="BD115">
        <v>24</v>
      </c>
      <c r="BE115" s="16">
        <v>44.527916666666599</v>
      </c>
    </row>
    <row r="116" spans="1:57" x14ac:dyDescent="0.3">
      <c r="A116" s="1" t="s">
        <v>154</v>
      </c>
      <c r="B116" s="1">
        <v>103651.65</v>
      </c>
      <c r="C116" s="1">
        <v>806</v>
      </c>
      <c r="D116" s="15">
        <v>53550.69</v>
      </c>
      <c r="E116" s="1">
        <v>18</v>
      </c>
      <c r="F116" s="15">
        <v>129.01454545454499</v>
      </c>
      <c r="G116" s="15">
        <v>0.604062248341659</v>
      </c>
      <c r="H116" s="15" t="str">
        <f>IF(Table12[[#This Row],[Revenue]]&lt;_xlfn.PERCENTILE.INC(Table12[Revenue],0.25),"Below Threshold","Above Threshold")</f>
        <v>Above Threshold</v>
      </c>
      <c r="I116" s="15" t="str">
        <f>IF(Table12[[#This Row],[Unique Customers]]&lt;_xlfn.PERCENTILE.INC(Table12[Unique Customers],0.25),"Below Threshold","Above Threshold")</f>
        <v>Below Threshold</v>
      </c>
      <c r="J116" s="15" t="str">
        <f>IF(AND(Table12[[#This Row],[25th Percentile of revenue]]="Below Threshold",Table12[[#This Row],[25th Percentile of unique customers]]="Below Threshold"),"UnderPerforming","BetterPerforming")</f>
        <v>BetterPerforming</v>
      </c>
      <c r="K116" s="15"/>
      <c r="BB116" s="2" t="s">
        <v>169</v>
      </c>
      <c r="BC116" s="16">
        <v>7.1196532652019001E-2</v>
      </c>
      <c r="BD116">
        <v>22</v>
      </c>
      <c r="BE116" s="16">
        <v>29.858076923076901</v>
      </c>
    </row>
    <row r="117" spans="1:57" x14ac:dyDescent="0.3">
      <c r="A117" s="1" t="s">
        <v>258</v>
      </c>
      <c r="B117" s="1">
        <v>123995.04</v>
      </c>
      <c r="C117" s="1">
        <v>898</v>
      </c>
      <c r="D117" s="15">
        <v>54606.58</v>
      </c>
      <c r="E117" s="1">
        <v>23</v>
      </c>
      <c r="F117" s="15">
        <v>137.91333333333299</v>
      </c>
      <c r="G117" s="15">
        <v>0.61597289388892396</v>
      </c>
      <c r="H117" s="15" t="str">
        <f>IF(Table12[[#This Row],[Revenue]]&lt;_xlfn.PERCENTILE.INC(Table12[Revenue],0.25),"Below Threshold","Above Threshold")</f>
        <v>Above Threshold</v>
      </c>
      <c r="I117" s="15" t="str">
        <f>IF(Table12[[#This Row],[Unique Customers]]&lt;_xlfn.PERCENTILE.INC(Table12[Unique Customers],0.25),"Below Threshold","Above Threshold")</f>
        <v>Above Threshold</v>
      </c>
      <c r="J117" s="15" t="str">
        <f>IF(AND(Table12[[#This Row],[25th Percentile of revenue]]="Below Threshold",Table12[[#This Row],[25th Percentile of unique customers]]="Below Threshold"),"UnderPerforming","BetterPerforming")</f>
        <v>BetterPerforming</v>
      </c>
      <c r="K117" s="15"/>
      <c r="BB117" s="2" t="s">
        <v>132</v>
      </c>
      <c r="BC117" s="16">
        <v>38.628142722230351</v>
      </c>
      <c r="BD117">
        <v>2222</v>
      </c>
      <c r="BE117" s="16">
        <v>9496.0824624274883</v>
      </c>
    </row>
    <row r="118" spans="1:57" x14ac:dyDescent="0.3">
      <c r="A118" s="1" t="s">
        <v>191</v>
      </c>
      <c r="B118" s="1">
        <v>121890.599999999</v>
      </c>
      <c r="C118" s="1">
        <v>915</v>
      </c>
      <c r="D118" s="15">
        <v>54647.249999999898</v>
      </c>
      <c r="E118" s="1">
        <v>20</v>
      </c>
      <c r="F118" s="15">
        <v>132.50777777777699</v>
      </c>
      <c r="G118" s="15">
        <v>0.61643165943685696</v>
      </c>
      <c r="H118" s="15" t="str">
        <f>IF(Table12[[#This Row],[Revenue]]&lt;_xlfn.PERCENTILE.INC(Table12[Revenue],0.25),"Below Threshold","Above Threshold")</f>
        <v>Above Threshold</v>
      </c>
      <c r="I118" s="15" t="str">
        <f>IF(Table12[[#This Row],[Unique Customers]]&lt;_xlfn.PERCENTILE.INC(Table12[Unique Customers],0.25),"Below Threshold","Above Threshold")</f>
        <v>Above Threshold</v>
      </c>
      <c r="J118" s="15" t="str">
        <f>IF(AND(Table12[[#This Row],[25th Percentile of revenue]]="Below Threshold",Table12[[#This Row],[25th Percentile of unique customers]]="Below Threshold"),"UnderPerforming","BetterPerforming")</f>
        <v>BetterPerforming</v>
      </c>
      <c r="K118" s="15"/>
    </row>
    <row r="119" spans="1:57" x14ac:dyDescent="0.3">
      <c r="A119" s="1" t="s">
        <v>189</v>
      </c>
      <c r="B119" s="1">
        <v>130749.30999999899</v>
      </c>
      <c r="C119" s="1">
        <v>1013</v>
      </c>
      <c r="D119" s="15">
        <v>59910.219999999899</v>
      </c>
      <c r="E119" s="1">
        <v>21</v>
      </c>
      <c r="F119" s="15">
        <v>129.29074074074001</v>
      </c>
      <c r="G119" s="15">
        <v>0.67579898955258</v>
      </c>
      <c r="H119" s="15" t="str">
        <f>IF(Table12[[#This Row],[Revenue]]&lt;_xlfn.PERCENTILE.INC(Table12[Revenue],0.25),"Below Threshold","Above Threshold")</f>
        <v>Above Threshold</v>
      </c>
      <c r="I119" s="15" t="str">
        <f>IF(Table12[[#This Row],[Unique Customers]]&lt;_xlfn.PERCENTILE.INC(Table12[Unique Customers],0.25),"Below Threshold","Above Threshold")</f>
        <v>Above Threshold</v>
      </c>
      <c r="J119" s="15" t="str">
        <f>IF(AND(Table12[[#This Row],[25th Percentile of revenue]]="Below Threshold",Table12[[#This Row],[25th Percentile of unique customers]]="Below Threshold"),"UnderPerforming","BetterPerforming")</f>
        <v>BetterPerforming</v>
      </c>
      <c r="K119" s="15"/>
    </row>
    <row r="120" spans="1:57" x14ac:dyDescent="0.3">
      <c r="A120" s="1" t="s">
        <v>181</v>
      </c>
      <c r="B120" s="1">
        <v>121946.96</v>
      </c>
      <c r="C120" s="1">
        <v>813</v>
      </c>
      <c r="D120" s="15">
        <v>62955.68</v>
      </c>
      <c r="E120" s="1">
        <v>20</v>
      </c>
      <c r="F120" s="15">
        <v>149.60499999999999</v>
      </c>
      <c r="G120" s="15">
        <v>0.71015237351148996</v>
      </c>
      <c r="H120" s="15" t="str">
        <f>IF(Table12[[#This Row],[Revenue]]&lt;_xlfn.PERCENTILE.INC(Table12[Revenue],0.25),"Below Threshold","Above Threshold")</f>
        <v>Above Threshold</v>
      </c>
      <c r="I120" s="15" t="str">
        <f>IF(Table12[[#This Row],[Unique Customers]]&lt;_xlfn.PERCENTILE.INC(Table12[Unique Customers],0.25),"Below Threshold","Above Threshold")</f>
        <v>Above Threshold</v>
      </c>
      <c r="J120" s="15" t="str">
        <f>IF(AND(Table12[[#This Row],[25th Percentile of revenue]]="Below Threshold",Table12[[#This Row],[25th Percentile of unique customers]]="Below Threshold"),"UnderPerforming","BetterPerforming")</f>
        <v>BetterPerforming</v>
      </c>
      <c r="K120" s="15"/>
    </row>
    <row r="121" spans="1:57" x14ac:dyDescent="0.3">
      <c r="A121" s="1" t="s">
        <v>210</v>
      </c>
      <c r="B121" s="1">
        <v>132730.43</v>
      </c>
      <c r="C121" s="1">
        <v>1007</v>
      </c>
      <c r="D121" s="15">
        <v>65996.539999999994</v>
      </c>
      <c r="E121" s="1">
        <v>24</v>
      </c>
      <c r="F121" s="15">
        <v>131.70851851851799</v>
      </c>
      <c r="G121" s="15">
        <v>0.74445386857144602</v>
      </c>
      <c r="H121" s="15" t="str">
        <f>IF(Table12[[#This Row],[Revenue]]&lt;_xlfn.PERCENTILE.INC(Table12[Revenue],0.25),"Below Threshold","Above Threshold")</f>
        <v>Above Threshold</v>
      </c>
      <c r="I121" s="15" t="str">
        <f>IF(Table12[[#This Row],[Unique Customers]]&lt;_xlfn.PERCENTILE.INC(Table12[Unique Customers],0.25),"Below Threshold","Above Threshold")</f>
        <v>Above Threshold</v>
      </c>
      <c r="J121" s="15" t="str">
        <f>IF(AND(Table12[[#This Row],[25th Percentile of revenue]]="Below Threshold",Table12[[#This Row],[25th Percentile of unique customers]]="Below Threshold"),"UnderPerforming","BetterPerforming")</f>
        <v>BetterPerforming</v>
      </c>
      <c r="K121" s="15"/>
    </row>
    <row r="122" spans="1:57" x14ac:dyDescent="0.3">
      <c r="A122" s="1" t="s">
        <v>227</v>
      </c>
      <c r="B122" s="1">
        <v>145082.38</v>
      </c>
      <c r="C122" s="1">
        <v>921</v>
      </c>
      <c r="D122" s="15">
        <v>68593.33</v>
      </c>
      <c r="E122" s="1">
        <v>21</v>
      </c>
      <c r="F122" s="15">
        <v>157.782692307692</v>
      </c>
      <c r="G122" s="15">
        <v>0.773746167249038</v>
      </c>
      <c r="H122" s="15" t="str">
        <f>IF(Table12[[#This Row],[Revenue]]&lt;_xlfn.PERCENTILE.INC(Table12[Revenue],0.25),"Below Threshold","Above Threshold")</f>
        <v>Above Threshold</v>
      </c>
      <c r="I122" s="15" t="str">
        <f>IF(Table12[[#This Row],[Unique Customers]]&lt;_xlfn.PERCENTILE.INC(Table12[Unique Customers],0.25),"Below Threshold","Above Threshold")</f>
        <v>Above Threshold</v>
      </c>
      <c r="J122" s="15" t="str">
        <f>IF(AND(Table12[[#This Row],[25th Percentile of revenue]]="Below Threshold",Table12[[#This Row],[25th Percentile of unique customers]]="Below Threshold"),"UnderPerforming","BetterPerforming")</f>
        <v>BetterPerforming</v>
      </c>
      <c r="K122" s="15"/>
    </row>
    <row r="123" spans="1:57" x14ac:dyDescent="0.3">
      <c r="A123" s="1" t="s">
        <v>211</v>
      </c>
      <c r="B123" s="1">
        <v>157749.079999999</v>
      </c>
      <c r="C123" s="1">
        <v>909</v>
      </c>
      <c r="D123" s="15">
        <v>71085.02</v>
      </c>
      <c r="E123" s="1">
        <v>22</v>
      </c>
      <c r="F123" s="15">
        <v>173.01730769230701</v>
      </c>
      <c r="G123" s="15">
        <v>0.801852917387466</v>
      </c>
      <c r="H123" s="15" t="str">
        <f>IF(Table12[[#This Row],[Revenue]]&lt;_xlfn.PERCENTILE.INC(Table12[Revenue],0.25),"Below Threshold","Above Threshold")</f>
        <v>Above Threshold</v>
      </c>
      <c r="I123" s="15" t="str">
        <f>IF(Table12[[#This Row],[Unique Customers]]&lt;_xlfn.PERCENTILE.INC(Table12[Unique Customers],0.25),"Below Threshold","Above Threshold")</f>
        <v>Above Threshold</v>
      </c>
      <c r="J123" s="15" t="str">
        <f>IF(AND(Table12[[#This Row],[25th Percentile of revenue]]="Below Threshold",Table12[[#This Row],[25th Percentile of unique customers]]="Below Threshold"),"UnderPerforming","BetterPerforming")</f>
        <v>BetterPerforming</v>
      </c>
      <c r="K123" s="15"/>
    </row>
    <row r="124" spans="1:57" x14ac:dyDescent="0.3">
      <c r="A124" s="1" t="s">
        <v>204</v>
      </c>
      <c r="B124" s="1">
        <v>161576.48000000001</v>
      </c>
      <c r="C124" s="1">
        <v>929</v>
      </c>
      <c r="D124" s="15">
        <v>77018.899999999994</v>
      </c>
      <c r="E124" s="1">
        <v>24</v>
      </c>
      <c r="F124" s="15">
        <v>172.64444444444399</v>
      </c>
      <c r="G124" s="15">
        <v>0.868788243415751</v>
      </c>
      <c r="H124" s="15" t="str">
        <f>IF(Table12[[#This Row],[Revenue]]&lt;_xlfn.PERCENTILE.INC(Table12[Revenue],0.25),"Below Threshold","Above Threshold")</f>
        <v>Above Threshold</v>
      </c>
      <c r="I124" s="15" t="str">
        <f>IF(Table12[[#This Row],[Unique Customers]]&lt;_xlfn.PERCENTILE.INC(Table12[Unique Customers],0.25),"Below Threshold","Above Threshold")</f>
        <v>Above Threshold</v>
      </c>
      <c r="J124" s="15" t="str">
        <f>IF(AND(Table12[[#This Row],[25th Percentile of revenue]]="Below Threshold",Table12[[#This Row],[25th Percentile of unique customers]]="Below Threshold"),"UnderPerforming","BetterPerforming")</f>
        <v>BetterPerforming</v>
      </c>
      <c r="K124" s="15"/>
    </row>
    <row r="125" spans="1:57" x14ac:dyDescent="0.3">
      <c r="A125" s="1" t="s">
        <v>228</v>
      </c>
      <c r="B125" s="1">
        <v>182439.52</v>
      </c>
      <c r="C125" s="1">
        <v>973</v>
      </c>
      <c r="D125" s="15">
        <v>89430.45</v>
      </c>
      <c r="E125" s="1">
        <v>22</v>
      </c>
      <c r="F125" s="15">
        <v>187.33923076923</v>
      </c>
      <c r="G125" s="15">
        <v>1.00879295294246</v>
      </c>
      <c r="H125" s="15" t="str">
        <f>IF(Table12[[#This Row],[Revenue]]&lt;_xlfn.PERCENTILE.INC(Table12[Revenue],0.25),"Below Threshold","Above Threshold")</f>
        <v>Above Threshold</v>
      </c>
      <c r="I125" s="15" t="str">
        <f>IF(Table12[[#This Row],[Unique Customers]]&lt;_xlfn.PERCENTILE.INC(Table12[Unique Customers],0.25),"Below Threshold","Above Threshold")</f>
        <v>Above Threshold</v>
      </c>
      <c r="J125" s="15" t="str">
        <f>IF(AND(Table12[[#This Row],[25th Percentile of revenue]]="Below Threshold",Table12[[#This Row],[25th Percentile of unique customers]]="Below Threshold"),"UnderPerforming","BetterPerforming")</f>
        <v>BetterPerforming</v>
      </c>
      <c r="K125" s="15"/>
    </row>
    <row r="126" spans="1:57" x14ac:dyDescent="0.3">
      <c r="A126" s="1" t="s">
        <v>187</v>
      </c>
      <c r="B126" s="1">
        <v>179945.96</v>
      </c>
      <c r="C126" s="1">
        <v>911</v>
      </c>
      <c r="D126" s="15">
        <v>90139.58</v>
      </c>
      <c r="E126" s="1">
        <v>26</v>
      </c>
      <c r="F126" s="15">
        <v>197.15629629629601</v>
      </c>
      <c r="G126" s="15">
        <v>1.0167920779241599</v>
      </c>
      <c r="H126" s="15" t="str">
        <f>IF(Table12[[#This Row],[Revenue]]&lt;_xlfn.PERCENTILE.INC(Table12[Revenue],0.25),"Below Threshold","Above Threshold")</f>
        <v>Above Threshold</v>
      </c>
      <c r="I126" s="15" t="str">
        <f>IF(Table12[[#This Row],[Unique Customers]]&lt;_xlfn.PERCENTILE.INC(Table12[Unique Customers],0.25),"Below Threshold","Above Threshold")</f>
        <v>Above Threshold</v>
      </c>
      <c r="J126" s="15" t="str">
        <f>IF(AND(Table12[[#This Row],[25th Percentile of revenue]]="Below Threshold",Table12[[#This Row],[25th Percentile of unique customers]]="Below Threshold"),"UnderPerforming","BetterPerforming")</f>
        <v>BetterPerforming</v>
      </c>
      <c r="K126" s="15"/>
    </row>
    <row r="127" spans="1:57" x14ac:dyDescent="0.3">
      <c r="A127" s="1" t="s">
        <v>165</v>
      </c>
      <c r="B127" s="1">
        <v>264132.78000000003</v>
      </c>
      <c r="C127" s="1">
        <v>1720</v>
      </c>
      <c r="D127" s="15">
        <v>130144.77999999899</v>
      </c>
      <c r="E127" s="1">
        <v>37</v>
      </c>
      <c r="F127" s="15">
        <v>152.813199999999</v>
      </c>
      <c r="G127" s="15">
        <v>1.46805855193893</v>
      </c>
      <c r="H127" s="15" t="str">
        <f>IF(Table12[[#This Row],[Revenue]]&lt;_xlfn.PERCENTILE.INC(Table12[Revenue],0.25),"Below Threshold","Above Threshold")</f>
        <v>Above Threshold</v>
      </c>
      <c r="I127" s="15" t="str">
        <f>IF(Table12[[#This Row],[Unique Customers]]&lt;_xlfn.PERCENTILE.INC(Table12[Unique Customers],0.25),"Below Threshold","Above Threshold")</f>
        <v>Above Threshold</v>
      </c>
      <c r="J127" s="15" t="str">
        <f>IF(AND(Table12[[#This Row],[25th Percentile of revenue]]="Below Threshold",Table12[[#This Row],[25th Percentile of unique customers]]="Below Threshold"),"UnderPerforming","BetterPerforming")</f>
        <v>BetterPerforming</v>
      </c>
      <c r="K127" s="15"/>
    </row>
  </sheetData>
  <mergeCells count="7">
    <mergeCell ref="T1:AM31"/>
    <mergeCell ref="U32:AL49"/>
    <mergeCell ref="L5:R16"/>
    <mergeCell ref="A1:P2"/>
    <mergeCell ref="A5:J16"/>
    <mergeCell ref="A17:J17"/>
    <mergeCell ref="L17:R17"/>
  </mergeCells>
  <phoneticPr fontId="11" type="noConversion"/>
  <pageMargins left="0.7" right="0.7" top="0.75" bottom="0.75" header="0.3" footer="0.3"/>
  <drawing r:id="rId2"/>
  <tableParts count="2">
    <tablePart r:id="rId3"/>
    <tablePart r:id="rId4"/>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B5747-29FD-4255-9AAD-041F335A6B98}">
  <dimension ref="A1:AV127"/>
  <sheetViews>
    <sheetView zoomScale="68" workbookViewId="0">
      <selection activeCell="H24" sqref="H24"/>
    </sheetView>
  </sheetViews>
  <sheetFormatPr defaultRowHeight="14.4" x14ac:dyDescent="0.3"/>
  <cols>
    <col min="1" max="1" width="13.77734375" customWidth="1"/>
    <col min="2" max="2" width="10.77734375" bestFit="1" customWidth="1"/>
    <col min="3" max="3" width="12.5546875" customWidth="1"/>
    <col min="4" max="4" width="10.77734375" bestFit="1" customWidth="1"/>
    <col min="5" max="5" width="10.44140625" customWidth="1"/>
    <col min="6" max="7" width="10.21875" customWidth="1"/>
    <col min="9" max="9" width="9.77734375" customWidth="1"/>
    <col min="10" max="10" width="15.44140625" customWidth="1"/>
    <col min="11" max="11" width="10.5546875" customWidth="1"/>
    <col min="12" max="12" width="10.44140625" customWidth="1"/>
    <col min="13" max="13" width="9.5546875" bestFit="1" customWidth="1"/>
    <col min="14" max="14" width="18.88671875" customWidth="1"/>
    <col min="15" max="15" width="13" bestFit="1" customWidth="1"/>
    <col min="16" max="16" width="13.88671875" customWidth="1"/>
    <col min="39" max="39" width="15.21875" customWidth="1"/>
    <col min="40" max="40" width="15.88671875" customWidth="1"/>
    <col min="41" max="41" width="13.33203125" bestFit="1" customWidth="1"/>
    <col min="42" max="42" width="13.44140625" bestFit="1" customWidth="1"/>
    <col min="43" max="43" width="12.33203125" bestFit="1" customWidth="1"/>
    <col min="44" max="44" width="9.21875" customWidth="1"/>
    <col min="45" max="45" width="15.77734375" customWidth="1"/>
    <col min="46" max="46" width="13.33203125" bestFit="1" customWidth="1"/>
    <col min="47" max="47" width="12" bestFit="1" customWidth="1"/>
    <col min="48" max="48" width="10.109375" bestFit="1" customWidth="1"/>
    <col min="49" max="49" width="15.21875" bestFit="1" customWidth="1"/>
    <col min="50" max="50" width="15.77734375" bestFit="1" customWidth="1"/>
    <col min="51" max="53" width="15.21875" bestFit="1" customWidth="1"/>
    <col min="54" max="55" width="20.109375" bestFit="1" customWidth="1"/>
  </cols>
  <sheetData>
    <row r="1" spans="1:48" ht="14.4" customHeight="1" x14ac:dyDescent="0.3">
      <c r="A1" s="31" t="s">
        <v>284</v>
      </c>
      <c r="B1" s="31"/>
      <c r="C1" s="31"/>
      <c r="D1" s="31"/>
      <c r="E1" s="31"/>
      <c r="F1" s="31"/>
      <c r="G1" s="31"/>
      <c r="H1" s="31"/>
      <c r="I1" s="31"/>
      <c r="J1" s="31"/>
      <c r="K1" s="31"/>
      <c r="L1" s="31"/>
      <c r="M1" s="31"/>
      <c r="N1" s="31"/>
      <c r="O1" s="31"/>
      <c r="P1" s="31"/>
      <c r="Q1" s="31"/>
      <c r="R1" s="31"/>
      <c r="S1" s="17"/>
      <c r="T1" s="17"/>
    </row>
    <row r="2" spans="1:48" ht="15" customHeight="1" x14ac:dyDescent="0.3">
      <c r="A2" s="31"/>
      <c r="B2" s="31"/>
      <c r="C2" s="31"/>
      <c r="D2" s="31"/>
      <c r="E2" s="31"/>
      <c r="F2" s="31"/>
      <c r="G2" s="31"/>
      <c r="H2" s="31"/>
      <c r="I2" s="31"/>
      <c r="J2" s="31"/>
      <c r="K2" s="31"/>
      <c r="L2" s="31"/>
      <c r="M2" s="31"/>
      <c r="N2" s="31"/>
      <c r="O2" s="31"/>
      <c r="P2" s="31"/>
      <c r="Q2" s="31"/>
      <c r="R2" s="31"/>
      <c r="S2" s="17"/>
      <c r="T2" s="17"/>
      <c r="AO2" s="4" t="s">
        <v>129</v>
      </c>
      <c r="AP2" t="s">
        <v>292</v>
      </c>
      <c r="AQ2" t="s">
        <v>291</v>
      </c>
    </row>
    <row r="3" spans="1:48" x14ac:dyDescent="0.3">
      <c r="A3" s="39" t="s">
        <v>273</v>
      </c>
      <c r="B3" s="30"/>
      <c r="C3" s="30"/>
      <c r="D3" s="30"/>
      <c r="E3" s="30"/>
      <c r="F3" s="30"/>
      <c r="G3" s="30"/>
      <c r="I3" s="39" t="s">
        <v>289</v>
      </c>
      <c r="J3" s="30"/>
      <c r="K3" s="30"/>
      <c r="L3" s="30"/>
      <c r="M3" s="30"/>
      <c r="N3" s="30"/>
      <c r="O3" s="30"/>
      <c r="P3" s="30"/>
      <c r="AO3" s="2" t="s">
        <v>74</v>
      </c>
      <c r="AP3">
        <v>78860.109999999899</v>
      </c>
      <c r="AQ3" s="16">
        <v>0.44253278270698698</v>
      </c>
      <c r="AT3" s="4" t="s">
        <v>129</v>
      </c>
      <c r="AU3" t="s">
        <v>293</v>
      </c>
      <c r="AV3" t="s">
        <v>101</v>
      </c>
    </row>
    <row r="4" spans="1:48" x14ac:dyDescent="0.3">
      <c r="A4" s="30"/>
      <c r="B4" s="30"/>
      <c r="C4" s="30"/>
      <c r="D4" s="30"/>
      <c r="E4" s="30"/>
      <c r="F4" s="30"/>
      <c r="G4" s="30"/>
      <c r="I4" s="30"/>
      <c r="J4" s="30"/>
      <c r="K4" s="30"/>
      <c r="L4" s="30"/>
      <c r="M4" s="30"/>
      <c r="N4" s="30"/>
      <c r="O4" s="30"/>
      <c r="P4" s="30"/>
      <c r="AO4" s="2" t="s">
        <v>0</v>
      </c>
      <c r="AP4">
        <v>21005.46</v>
      </c>
      <c r="AQ4" s="16">
        <v>0.115737512307031</v>
      </c>
      <c r="AT4" s="2" t="s">
        <v>53</v>
      </c>
      <c r="AU4" s="22">
        <v>214.3</v>
      </c>
      <c r="AV4">
        <v>1</v>
      </c>
    </row>
    <row r="5" spans="1:48" ht="14.4" customHeight="1" x14ac:dyDescent="0.3">
      <c r="A5" s="30"/>
      <c r="B5" s="30"/>
      <c r="C5" s="30"/>
      <c r="D5" s="30"/>
      <c r="E5" s="30"/>
      <c r="F5" s="30"/>
      <c r="G5" s="30"/>
      <c r="I5" s="30"/>
      <c r="J5" s="30"/>
      <c r="K5" s="30"/>
      <c r="L5" s="30"/>
      <c r="M5" s="30"/>
      <c r="N5" s="30"/>
      <c r="O5" s="30"/>
      <c r="P5" s="30"/>
      <c r="U5" s="35"/>
      <c r="V5" s="35"/>
      <c r="W5" s="35"/>
      <c r="X5" s="35"/>
      <c r="Y5" s="35"/>
      <c r="Z5" s="35"/>
      <c r="AA5" s="35"/>
      <c r="AB5" s="35"/>
      <c r="AC5" s="35"/>
      <c r="AD5" s="35"/>
      <c r="AE5" s="35"/>
      <c r="AF5" s="35"/>
      <c r="AG5" s="35"/>
      <c r="AH5" s="35"/>
      <c r="AI5" s="35"/>
      <c r="AJ5" s="35"/>
      <c r="AK5" s="35"/>
      <c r="AO5" s="2" t="s">
        <v>23</v>
      </c>
      <c r="AP5">
        <v>18018.46</v>
      </c>
      <c r="AQ5" s="16">
        <v>0.104283601872523</v>
      </c>
      <c r="AT5" s="2" t="s">
        <v>60</v>
      </c>
      <c r="AU5" s="22">
        <v>205.73</v>
      </c>
      <c r="AV5">
        <v>1</v>
      </c>
    </row>
    <row r="6" spans="1:48" x14ac:dyDescent="0.3">
      <c r="A6" s="30"/>
      <c r="B6" s="30"/>
      <c r="C6" s="30"/>
      <c r="D6" s="30"/>
      <c r="E6" s="30"/>
      <c r="F6" s="30"/>
      <c r="G6" s="30"/>
      <c r="I6" s="30"/>
      <c r="J6" s="30"/>
      <c r="K6" s="30"/>
      <c r="L6" s="30"/>
      <c r="M6" s="30"/>
      <c r="N6" s="30"/>
      <c r="O6" s="30"/>
      <c r="P6" s="30"/>
      <c r="U6" s="35"/>
      <c r="V6" s="35"/>
      <c r="W6" s="35"/>
      <c r="X6" s="35"/>
      <c r="Y6" s="35"/>
      <c r="Z6" s="35"/>
      <c r="AA6" s="35"/>
      <c r="AB6" s="35"/>
      <c r="AC6" s="35"/>
      <c r="AD6" s="35"/>
      <c r="AE6" s="35"/>
      <c r="AF6" s="35"/>
      <c r="AG6" s="35"/>
      <c r="AH6" s="35"/>
      <c r="AI6" s="35"/>
      <c r="AJ6" s="35"/>
      <c r="AK6" s="35"/>
      <c r="AO6" s="2" t="s">
        <v>12</v>
      </c>
      <c r="AP6">
        <v>14300.52</v>
      </c>
      <c r="AQ6" s="16">
        <v>8.3472543729098694E-2</v>
      </c>
      <c r="AT6" s="2" t="s">
        <v>41</v>
      </c>
      <c r="AU6" s="22">
        <v>205.73</v>
      </c>
      <c r="AV6">
        <v>1</v>
      </c>
    </row>
    <row r="7" spans="1:48" x14ac:dyDescent="0.3">
      <c r="A7" s="30"/>
      <c r="B7" s="30"/>
      <c r="C7" s="30"/>
      <c r="D7" s="30"/>
      <c r="E7" s="30"/>
      <c r="F7" s="30"/>
      <c r="G7" s="30"/>
      <c r="I7" s="30"/>
      <c r="J7" s="30"/>
      <c r="K7" s="30"/>
      <c r="L7" s="30"/>
      <c r="M7" s="30"/>
      <c r="N7" s="30"/>
      <c r="O7" s="30"/>
      <c r="P7" s="30"/>
      <c r="U7" s="35"/>
      <c r="V7" s="35"/>
      <c r="W7" s="35"/>
      <c r="X7" s="35"/>
      <c r="Y7" s="35"/>
      <c r="Z7" s="35"/>
      <c r="AA7" s="35"/>
      <c r="AB7" s="35"/>
      <c r="AC7" s="35"/>
      <c r="AD7" s="35"/>
      <c r="AE7" s="35"/>
      <c r="AF7" s="35"/>
      <c r="AG7" s="35"/>
      <c r="AH7" s="35"/>
      <c r="AI7" s="35"/>
      <c r="AJ7" s="35"/>
      <c r="AK7" s="35"/>
      <c r="AO7" s="2" t="s">
        <v>64</v>
      </c>
      <c r="AP7">
        <v>13488.01</v>
      </c>
      <c r="AQ7" s="16">
        <v>7.8755278804333098E-2</v>
      </c>
      <c r="AT7" s="2" t="s">
        <v>12</v>
      </c>
      <c r="AU7" s="22">
        <v>204.66</v>
      </c>
      <c r="AV7">
        <v>2</v>
      </c>
    </row>
    <row r="8" spans="1:48" x14ac:dyDescent="0.3">
      <c r="A8" s="30"/>
      <c r="B8" s="30"/>
      <c r="C8" s="30"/>
      <c r="D8" s="30"/>
      <c r="E8" s="30"/>
      <c r="F8" s="30"/>
      <c r="G8" s="30"/>
      <c r="I8" s="30"/>
      <c r="J8" s="30"/>
      <c r="K8" s="30"/>
      <c r="L8" s="30"/>
      <c r="M8" s="30"/>
      <c r="N8" s="30"/>
      <c r="O8" s="30"/>
      <c r="P8" s="30"/>
      <c r="U8" s="35"/>
      <c r="V8" s="35"/>
      <c r="W8" s="35"/>
      <c r="X8" s="35"/>
      <c r="Y8" s="35"/>
      <c r="Z8" s="35"/>
      <c r="AA8" s="35"/>
      <c r="AB8" s="35"/>
      <c r="AC8" s="35"/>
      <c r="AD8" s="35"/>
      <c r="AE8" s="35"/>
      <c r="AF8" s="35"/>
      <c r="AG8" s="35"/>
      <c r="AH8" s="35"/>
      <c r="AI8" s="35"/>
      <c r="AJ8" s="35"/>
      <c r="AK8" s="35"/>
      <c r="AO8" s="2" t="s">
        <v>59</v>
      </c>
      <c r="AP8">
        <v>8197.2000000000007</v>
      </c>
      <c r="AQ8" s="16">
        <v>4.2425943012831598E-2</v>
      </c>
      <c r="AT8" s="2" t="s">
        <v>64</v>
      </c>
      <c r="AU8" s="22">
        <v>203.58499999999901</v>
      </c>
      <c r="AV8">
        <v>2</v>
      </c>
    </row>
    <row r="9" spans="1:48" x14ac:dyDescent="0.3">
      <c r="A9" s="30"/>
      <c r="B9" s="30"/>
      <c r="C9" s="30"/>
      <c r="D9" s="30"/>
      <c r="E9" s="30"/>
      <c r="F9" s="30"/>
      <c r="G9" s="30"/>
      <c r="I9" s="30"/>
      <c r="J9" s="30"/>
      <c r="K9" s="30"/>
      <c r="L9" s="30"/>
      <c r="M9" s="30"/>
      <c r="N9" s="30"/>
      <c r="O9" s="30"/>
      <c r="P9" s="30"/>
      <c r="U9" s="35"/>
      <c r="V9" s="35"/>
      <c r="W9" s="35"/>
      <c r="X9" s="35"/>
      <c r="Y9" s="35"/>
      <c r="Z9" s="35"/>
      <c r="AA9" s="35"/>
      <c r="AB9" s="35"/>
      <c r="AC9" s="35"/>
      <c r="AD9" s="35"/>
      <c r="AE9" s="35"/>
      <c r="AF9" s="35"/>
      <c r="AG9" s="35"/>
      <c r="AH9" s="35"/>
      <c r="AI9" s="35"/>
      <c r="AJ9" s="35"/>
      <c r="AK9" s="35"/>
      <c r="AO9" s="2" t="s">
        <v>60</v>
      </c>
      <c r="AP9">
        <v>7817.74</v>
      </c>
      <c r="AQ9" s="16">
        <v>4.59295717118254E-2</v>
      </c>
      <c r="AT9" s="2" t="s">
        <v>23</v>
      </c>
      <c r="AU9" s="22">
        <v>202.51499999999999</v>
      </c>
      <c r="AV9">
        <v>2</v>
      </c>
    </row>
    <row r="10" spans="1:48" x14ac:dyDescent="0.3">
      <c r="A10" s="30"/>
      <c r="B10" s="30"/>
      <c r="C10" s="30"/>
      <c r="D10" s="30"/>
      <c r="E10" s="30"/>
      <c r="F10" s="30"/>
      <c r="G10" s="30"/>
      <c r="I10" s="30"/>
      <c r="J10" s="30"/>
      <c r="K10" s="30"/>
      <c r="L10" s="30"/>
      <c r="M10" s="30"/>
      <c r="N10" s="30"/>
      <c r="O10" s="30"/>
      <c r="P10" s="30"/>
      <c r="U10" s="35"/>
      <c r="V10" s="35"/>
      <c r="W10" s="35"/>
      <c r="X10" s="35"/>
      <c r="Y10" s="35"/>
      <c r="Z10" s="35"/>
      <c r="AA10" s="35"/>
      <c r="AB10" s="35"/>
      <c r="AC10" s="35"/>
      <c r="AD10" s="35"/>
      <c r="AE10" s="35"/>
      <c r="AF10" s="35"/>
      <c r="AG10" s="35"/>
      <c r="AH10" s="35"/>
      <c r="AI10" s="35"/>
      <c r="AJ10" s="35"/>
      <c r="AK10" s="35"/>
      <c r="AO10" s="2" t="s">
        <v>41</v>
      </c>
      <c r="AP10">
        <v>6994.82</v>
      </c>
      <c r="AQ10" s="16">
        <v>4.1094879952685903E-2</v>
      </c>
      <c r="AT10" s="2" t="s">
        <v>74</v>
      </c>
      <c r="AU10" s="22">
        <v>196.08416666666599</v>
      </c>
      <c r="AV10">
        <v>11</v>
      </c>
    </row>
    <row r="11" spans="1:48" x14ac:dyDescent="0.3">
      <c r="A11" s="30"/>
      <c r="B11" s="30"/>
      <c r="C11" s="30"/>
      <c r="D11" s="30"/>
      <c r="E11" s="30"/>
      <c r="F11" s="30"/>
      <c r="G11" s="30"/>
      <c r="I11" s="30"/>
      <c r="J11" s="30"/>
      <c r="K11" s="30"/>
      <c r="L11" s="30"/>
      <c r="M11" s="30"/>
      <c r="N11" s="30"/>
      <c r="O11" s="30"/>
      <c r="P11" s="30"/>
      <c r="U11" s="35"/>
      <c r="V11" s="35"/>
      <c r="W11" s="35"/>
      <c r="X11" s="35"/>
      <c r="Y11" s="35"/>
      <c r="Z11" s="35"/>
      <c r="AA11" s="35"/>
      <c r="AB11" s="35"/>
      <c r="AC11" s="35"/>
      <c r="AD11" s="35"/>
      <c r="AE11" s="35"/>
      <c r="AF11" s="35"/>
      <c r="AG11" s="35"/>
      <c r="AH11" s="35"/>
      <c r="AI11" s="35"/>
      <c r="AJ11" s="35"/>
      <c r="AK11" s="35"/>
      <c r="AO11" s="2" t="s">
        <v>46</v>
      </c>
      <c r="AP11">
        <v>5691.84</v>
      </c>
      <c r="AQ11" s="16">
        <v>2.8621014247852301E-2</v>
      </c>
      <c r="AT11" s="2" t="s">
        <v>0</v>
      </c>
      <c r="AU11" s="22">
        <v>190.72499999999999</v>
      </c>
      <c r="AV11">
        <v>4</v>
      </c>
    </row>
    <row r="12" spans="1:48" x14ac:dyDescent="0.3">
      <c r="A12" s="30"/>
      <c r="B12" s="30"/>
      <c r="C12" s="30"/>
      <c r="D12" s="30"/>
      <c r="E12" s="30"/>
      <c r="F12" s="30"/>
      <c r="G12" s="30"/>
      <c r="I12" s="30"/>
      <c r="J12" s="30"/>
      <c r="K12" s="30"/>
      <c r="L12" s="30"/>
      <c r="M12" s="30"/>
      <c r="N12" s="30"/>
      <c r="O12" s="30"/>
      <c r="P12" s="30"/>
      <c r="U12" s="35"/>
      <c r="V12" s="35"/>
      <c r="W12" s="35"/>
      <c r="X12" s="35"/>
      <c r="Y12" s="35"/>
      <c r="Z12" s="35"/>
      <c r="AA12" s="35"/>
      <c r="AB12" s="35"/>
      <c r="AC12" s="35"/>
      <c r="AD12" s="35"/>
      <c r="AE12" s="35"/>
      <c r="AF12" s="35"/>
      <c r="AG12" s="35"/>
      <c r="AH12" s="35"/>
      <c r="AI12" s="35"/>
      <c r="AJ12" s="35"/>
      <c r="AK12" s="35"/>
      <c r="AO12" s="2" t="s">
        <v>53</v>
      </c>
      <c r="AP12">
        <v>5571.8</v>
      </c>
      <c r="AQ12" s="16">
        <v>3.3938949578997298E-2</v>
      </c>
      <c r="AT12" s="2" t="s">
        <v>59</v>
      </c>
      <c r="AU12" s="22">
        <v>182.16</v>
      </c>
      <c r="AV12">
        <v>1</v>
      </c>
    </row>
    <row r="13" spans="1:48" x14ac:dyDescent="0.3">
      <c r="A13" s="30"/>
      <c r="B13" s="30"/>
      <c r="C13" s="30"/>
      <c r="D13" s="30"/>
      <c r="E13" s="30"/>
      <c r="F13" s="30"/>
      <c r="G13" s="30"/>
      <c r="I13" s="30"/>
      <c r="J13" s="30"/>
      <c r="K13" s="30"/>
      <c r="L13" s="30"/>
      <c r="M13" s="30"/>
      <c r="N13" s="30"/>
      <c r="O13" s="30"/>
      <c r="P13" s="30"/>
      <c r="U13" s="35"/>
      <c r="V13" s="35"/>
      <c r="W13" s="35"/>
      <c r="X13" s="35"/>
      <c r="Y13" s="35"/>
      <c r="Z13" s="35"/>
      <c r="AA13" s="35"/>
      <c r="AB13" s="35"/>
      <c r="AC13" s="35"/>
      <c r="AD13" s="35"/>
      <c r="AE13" s="35"/>
      <c r="AF13" s="35"/>
      <c r="AG13" s="35"/>
      <c r="AH13" s="35"/>
      <c r="AI13" s="35"/>
      <c r="AJ13" s="35"/>
      <c r="AK13" s="35"/>
      <c r="AO13" s="2" t="s">
        <v>132</v>
      </c>
      <c r="AP13">
        <v>179945.9599999999</v>
      </c>
      <c r="AQ13">
        <v>0.10167920779241653</v>
      </c>
      <c r="AT13" s="2" t="s">
        <v>46</v>
      </c>
      <c r="AU13" s="22">
        <v>177.87</v>
      </c>
      <c r="AV13">
        <v>1</v>
      </c>
    </row>
    <row r="14" spans="1:48" x14ac:dyDescent="0.3">
      <c r="A14" s="30"/>
      <c r="B14" s="30"/>
      <c r="C14" s="30"/>
      <c r="D14" s="30"/>
      <c r="E14" s="30"/>
      <c r="F14" s="30"/>
      <c r="G14" s="30"/>
      <c r="I14" s="30"/>
      <c r="J14" s="30"/>
      <c r="K14" s="30"/>
      <c r="L14" s="30"/>
      <c r="M14" s="30"/>
      <c r="N14" s="30"/>
      <c r="O14" s="30"/>
      <c r="P14" s="30"/>
      <c r="U14" s="35"/>
      <c r="V14" s="35"/>
      <c r="W14" s="35"/>
      <c r="X14" s="35"/>
      <c r="Y14" s="35"/>
      <c r="Z14" s="35"/>
      <c r="AA14" s="35"/>
      <c r="AB14" s="35"/>
      <c r="AC14" s="35"/>
      <c r="AD14" s="35"/>
      <c r="AE14" s="35"/>
      <c r="AF14" s="35"/>
      <c r="AG14" s="35"/>
      <c r="AH14" s="35"/>
      <c r="AI14" s="35"/>
      <c r="AJ14" s="35"/>
      <c r="AK14" s="35"/>
      <c r="AT14" s="2" t="s">
        <v>132</v>
      </c>
      <c r="AU14">
        <v>198.33591666666652</v>
      </c>
      <c r="AV14">
        <v>26</v>
      </c>
    </row>
    <row r="15" spans="1:48" x14ac:dyDescent="0.3">
      <c r="A15" s="30"/>
      <c r="B15" s="30"/>
      <c r="C15" s="30"/>
      <c r="D15" s="30"/>
      <c r="E15" s="30"/>
      <c r="F15" s="30"/>
      <c r="G15" s="30"/>
      <c r="I15" s="30"/>
      <c r="J15" s="30"/>
      <c r="K15" s="30"/>
      <c r="L15" s="30"/>
      <c r="M15" s="30"/>
      <c r="N15" s="30"/>
      <c r="O15" s="30"/>
      <c r="P15" s="30"/>
      <c r="U15" s="35"/>
      <c r="V15" s="35"/>
      <c r="W15" s="35"/>
      <c r="X15" s="35"/>
      <c r="Y15" s="35"/>
      <c r="Z15" s="35"/>
      <c r="AA15" s="35"/>
      <c r="AB15" s="35"/>
      <c r="AC15" s="35"/>
      <c r="AD15" s="35"/>
      <c r="AE15" s="35"/>
      <c r="AF15" s="35"/>
      <c r="AG15" s="35"/>
      <c r="AH15" s="35"/>
      <c r="AI15" s="35"/>
      <c r="AJ15" s="35"/>
      <c r="AK15" s="35"/>
    </row>
    <row r="16" spans="1:48" x14ac:dyDescent="0.3">
      <c r="A16" s="30"/>
      <c r="B16" s="30"/>
      <c r="C16" s="30"/>
      <c r="D16" s="30"/>
      <c r="E16" s="30"/>
      <c r="F16" s="30"/>
      <c r="G16" s="30"/>
      <c r="I16" s="30"/>
      <c r="J16" s="30"/>
      <c r="K16" s="30"/>
      <c r="L16" s="30"/>
      <c r="M16" s="30"/>
      <c r="N16" s="30"/>
      <c r="O16" s="30"/>
      <c r="P16" s="30"/>
      <c r="U16" s="35"/>
      <c r="V16" s="35"/>
      <c r="W16" s="35"/>
      <c r="X16" s="35"/>
      <c r="Y16" s="35"/>
      <c r="Z16" s="35"/>
      <c r="AA16" s="35"/>
      <c r="AB16" s="35"/>
      <c r="AC16" s="35"/>
      <c r="AD16" s="35"/>
      <c r="AE16" s="35"/>
      <c r="AF16" s="35"/>
      <c r="AG16" s="35"/>
      <c r="AH16" s="35"/>
      <c r="AI16" s="35"/>
      <c r="AJ16" s="35"/>
      <c r="AK16" s="35"/>
    </row>
    <row r="17" spans="1:37" ht="14.4" customHeight="1" x14ac:dyDescent="0.3">
      <c r="A17" s="33" t="s">
        <v>288</v>
      </c>
      <c r="B17" s="33"/>
      <c r="C17" s="33"/>
      <c r="D17" s="33"/>
      <c r="E17" s="33"/>
      <c r="F17" s="33"/>
      <c r="G17" s="33"/>
      <c r="I17" s="44" t="s">
        <v>290</v>
      </c>
      <c r="J17" s="44"/>
      <c r="K17" s="44"/>
      <c r="L17" s="44"/>
      <c r="M17" s="44"/>
      <c r="N17" s="44"/>
      <c r="O17" s="44"/>
      <c r="P17" s="44"/>
      <c r="U17" s="35"/>
      <c r="V17" s="35"/>
      <c r="W17" s="35"/>
      <c r="X17" s="35"/>
      <c r="Y17" s="35"/>
      <c r="Z17" s="35"/>
      <c r="AA17" s="35"/>
      <c r="AB17" s="35"/>
      <c r="AC17" s="35"/>
      <c r="AD17" s="35"/>
      <c r="AE17" s="35"/>
      <c r="AF17" s="35"/>
      <c r="AG17" s="35"/>
      <c r="AH17" s="35"/>
      <c r="AI17" s="35"/>
      <c r="AJ17" s="35"/>
      <c r="AK17" s="35"/>
    </row>
    <row r="18" spans="1:37" ht="28.8" customHeight="1" thickBot="1" x14ac:dyDescent="0.35">
      <c r="A18" s="9" t="s">
        <v>260</v>
      </c>
      <c r="B18" s="9" t="s">
        <v>102</v>
      </c>
      <c r="C18" s="9" t="s">
        <v>112</v>
      </c>
      <c r="D18" s="9" t="s">
        <v>139</v>
      </c>
      <c r="E18" s="9" t="s">
        <v>264</v>
      </c>
      <c r="F18" s="9" t="s">
        <v>271</v>
      </c>
      <c r="G18" s="9" t="s">
        <v>272</v>
      </c>
      <c r="I18" s="14" t="s">
        <v>98</v>
      </c>
      <c r="J18" s="9" t="s">
        <v>260</v>
      </c>
      <c r="K18" s="9" t="s">
        <v>102</v>
      </c>
      <c r="L18" s="9" t="s">
        <v>112</v>
      </c>
      <c r="M18" s="9" t="s">
        <v>139</v>
      </c>
      <c r="N18" s="9" t="s">
        <v>264</v>
      </c>
      <c r="O18" s="9" t="s">
        <v>271</v>
      </c>
      <c r="P18" s="9" t="s">
        <v>272</v>
      </c>
      <c r="U18" s="35"/>
      <c r="V18" s="35"/>
      <c r="W18" s="35"/>
      <c r="X18" s="35"/>
      <c r="Y18" s="35"/>
      <c r="Z18" s="35"/>
      <c r="AA18" s="35"/>
      <c r="AB18" s="35"/>
      <c r="AC18" s="35"/>
      <c r="AD18" s="35"/>
      <c r="AE18" s="35"/>
      <c r="AF18" s="35"/>
      <c r="AG18" s="35"/>
      <c r="AH18" s="35"/>
      <c r="AI18" s="35"/>
      <c r="AJ18" s="35"/>
      <c r="AK18" s="35"/>
    </row>
    <row r="19" spans="1:37" ht="43.2" x14ac:dyDescent="0.3">
      <c r="A19" s="18" t="s">
        <v>165</v>
      </c>
      <c r="B19" s="18">
        <v>264132.78000000003</v>
      </c>
      <c r="C19" s="18">
        <v>1720</v>
      </c>
      <c r="D19" s="20">
        <v>130144.77999999899</v>
      </c>
      <c r="E19" s="18">
        <v>37</v>
      </c>
      <c r="F19" s="20">
        <v>152.813199999999</v>
      </c>
      <c r="G19" s="20">
        <v>1.46805855193893</v>
      </c>
      <c r="I19" s="1" t="s">
        <v>74</v>
      </c>
      <c r="J19" s="1" t="s">
        <v>187</v>
      </c>
      <c r="K19" s="1">
        <v>78860.109999999899</v>
      </c>
      <c r="L19" s="1">
        <v>402</v>
      </c>
      <c r="M19" s="1">
        <v>39230.949999999997</v>
      </c>
      <c r="N19" s="1">
        <v>11</v>
      </c>
      <c r="O19" s="1">
        <v>196.08416666666599</v>
      </c>
      <c r="P19" s="15">
        <v>0.44253278270698698</v>
      </c>
      <c r="U19" s="35"/>
      <c r="V19" s="35"/>
      <c r="W19" s="35"/>
      <c r="X19" s="35"/>
      <c r="Y19" s="35"/>
      <c r="Z19" s="35"/>
      <c r="AA19" s="35"/>
      <c r="AB19" s="35"/>
      <c r="AC19" s="35"/>
      <c r="AD19" s="35"/>
      <c r="AE19" s="35"/>
      <c r="AF19" s="35"/>
      <c r="AG19" s="35"/>
      <c r="AH19" s="35"/>
      <c r="AI19" s="35"/>
      <c r="AJ19" s="35"/>
      <c r="AK19" s="35"/>
    </row>
    <row r="20" spans="1:37" ht="43.2" x14ac:dyDescent="0.3">
      <c r="A20" s="18" t="s">
        <v>228</v>
      </c>
      <c r="B20" s="18">
        <v>182439.52</v>
      </c>
      <c r="C20" s="18">
        <v>973</v>
      </c>
      <c r="D20" s="20">
        <v>89430.45</v>
      </c>
      <c r="E20" s="18">
        <v>22</v>
      </c>
      <c r="F20" s="20">
        <v>187.33923076923</v>
      </c>
      <c r="G20" s="20">
        <v>1.00879295294246</v>
      </c>
      <c r="I20" s="1" t="s">
        <v>74</v>
      </c>
      <c r="J20" s="1" t="s">
        <v>165</v>
      </c>
      <c r="K20" s="1">
        <v>76011.710000000006</v>
      </c>
      <c r="L20" s="1">
        <v>491</v>
      </c>
      <c r="M20" s="1">
        <v>37762.81</v>
      </c>
      <c r="N20" s="1">
        <v>13</v>
      </c>
      <c r="O20" s="1">
        <v>153.25312499999899</v>
      </c>
      <c r="P20" s="15">
        <v>0.42597187659578001</v>
      </c>
      <c r="U20" s="35"/>
      <c r="V20" s="35"/>
      <c r="W20" s="35"/>
      <c r="X20" s="35"/>
      <c r="Y20" s="35"/>
      <c r="Z20" s="35"/>
      <c r="AA20" s="35"/>
      <c r="AB20" s="35"/>
      <c r="AC20" s="35"/>
      <c r="AD20" s="35"/>
      <c r="AE20" s="35"/>
      <c r="AF20" s="35"/>
      <c r="AG20" s="35"/>
      <c r="AH20" s="35"/>
      <c r="AI20" s="35"/>
      <c r="AJ20" s="35"/>
      <c r="AK20" s="35"/>
    </row>
    <row r="21" spans="1:37" ht="57.6" x14ac:dyDescent="0.3">
      <c r="A21" s="19" t="s">
        <v>187</v>
      </c>
      <c r="B21" s="19">
        <v>179945.96</v>
      </c>
      <c r="C21" s="19">
        <v>911</v>
      </c>
      <c r="D21" s="21">
        <v>90139.58</v>
      </c>
      <c r="E21" s="19">
        <v>26</v>
      </c>
      <c r="F21" s="21">
        <v>197.15629629629601</v>
      </c>
      <c r="G21" s="21">
        <v>1.0167920779241599</v>
      </c>
      <c r="I21" s="1" t="s">
        <v>74</v>
      </c>
      <c r="J21" s="1" t="s">
        <v>204</v>
      </c>
      <c r="K21" s="1">
        <v>74524.350000000006</v>
      </c>
      <c r="L21" s="1">
        <v>427</v>
      </c>
      <c r="M21" s="1">
        <v>35658.81</v>
      </c>
      <c r="N21" s="1">
        <v>12</v>
      </c>
      <c r="O21" s="1">
        <v>173.04928571428499</v>
      </c>
      <c r="P21" s="15">
        <v>0.40223834542165599</v>
      </c>
      <c r="U21" s="35"/>
      <c r="V21" s="35"/>
      <c r="W21" s="35"/>
      <c r="X21" s="35"/>
      <c r="Y21" s="35"/>
      <c r="Z21" s="35"/>
      <c r="AA21" s="35"/>
      <c r="AB21" s="35"/>
      <c r="AC21" s="35"/>
      <c r="AD21" s="35"/>
      <c r="AE21" s="35"/>
      <c r="AF21" s="35"/>
      <c r="AG21" s="35"/>
      <c r="AH21" s="35"/>
      <c r="AI21" s="35"/>
      <c r="AJ21" s="35"/>
      <c r="AK21" s="35"/>
    </row>
    <row r="22" spans="1:37" ht="72" x14ac:dyDescent="0.3">
      <c r="A22" s="19" t="s">
        <v>204</v>
      </c>
      <c r="B22" s="19">
        <v>161576.48000000001</v>
      </c>
      <c r="C22" s="19">
        <v>929</v>
      </c>
      <c r="D22" s="21">
        <v>77018.899999999994</v>
      </c>
      <c r="E22" s="19">
        <v>24</v>
      </c>
      <c r="F22" s="21">
        <v>172.64444444444399</v>
      </c>
      <c r="G22" s="21">
        <v>0.868788243415751</v>
      </c>
      <c r="I22" s="1" t="s">
        <v>74</v>
      </c>
      <c r="J22" s="1" t="s">
        <v>228</v>
      </c>
      <c r="K22" s="1">
        <v>60463.360000000001</v>
      </c>
      <c r="L22" s="1">
        <v>325</v>
      </c>
      <c r="M22" s="1">
        <v>29396.61</v>
      </c>
      <c r="N22" s="1">
        <v>6</v>
      </c>
      <c r="O22" s="1">
        <v>185.40333333333299</v>
      </c>
      <c r="P22" s="15">
        <v>0.33159950563144702</v>
      </c>
      <c r="U22" s="35"/>
      <c r="V22" s="35"/>
      <c r="W22" s="35"/>
      <c r="X22" s="35"/>
      <c r="Y22" s="35"/>
      <c r="Z22" s="35"/>
      <c r="AA22" s="35"/>
      <c r="AB22" s="35"/>
      <c r="AC22" s="35"/>
      <c r="AD22" s="35"/>
      <c r="AE22" s="35"/>
      <c r="AF22" s="35"/>
      <c r="AG22" s="35"/>
      <c r="AH22" s="35"/>
      <c r="AI22" s="35"/>
      <c r="AJ22" s="35"/>
      <c r="AK22" s="35"/>
    </row>
    <row r="23" spans="1:37" ht="28.8" x14ac:dyDescent="0.3">
      <c r="A23" s="18" t="s">
        <v>211</v>
      </c>
      <c r="B23" s="18">
        <v>157749.079999999</v>
      </c>
      <c r="C23" s="18">
        <v>909</v>
      </c>
      <c r="D23" s="20">
        <v>71085.02</v>
      </c>
      <c r="E23" s="18">
        <v>22</v>
      </c>
      <c r="F23" s="20">
        <v>173.01730769230701</v>
      </c>
      <c r="G23" s="20">
        <v>0.801852917387466</v>
      </c>
      <c r="I23" s="1" t="s">
        <v>60</v>
      </c>
      <c r="J23" s="1" t="s">
        <v>165</v>
      </c>
      <c r="K23" s="1">
        <v>51638.559999999998</v>
      </c>
      <c r="L23" s="1">
        <v>336</v>
      </c>
      <c r="M23" s="1">
        <v>25464.16</v>
      </c>
      <c r="N23" s="1">
        <v>2</v>
      </c>
      <c r="O23" s="1">
        <v>152.97</v>
      </c>
      <c r="P23" s="15">
        <v>0.28724070113254802</v>
      </c>
      <c r="U23" s="35"/>
      <c r="V23" s="35"/>
      <c r="W23" s="35"/>
      <c r="X23" s="35"/>
      <c r="Y23" s="35"/>
      <c r="Z23" s="35"/>
      <c r="AA23" s="35"/>
      <c r="AB23" s="35"/>
      <c r="AC23" s="35"/>
      <c r="AD23" s="35"/>
      <c r="AE23" s="35"/>
      <c r="AF23" s="35"/>
      <c r="AG23" s="35"/>
      <c r="AH23" s="35"/>
      <c r="AI23" s="35"/>
      <c r="AJ23" s="35"/>
      <c r="AK23" s="35"/>
    </row>
    <row r="24" spans="1:37" ht="28.8" x14ac:dyDescent="0.3">
      <c r="A24" s="19" t="s">
        <v>227</v>
      </c>
      <c r="B24" s="19">
        <v>145082.38</v>
      </c>
      <c r="C24" s="19">
        <v>921</v>
      </c>
      <c r="D24" s="21">
        <v>68593.33</v>
      </c>
      <c r="E24" s="19">
        <v>21</v>
      </c>
      <c r="F24" s="21">
        <v>157.782692307692</v>
      </c>
      <c r="G24" s="21">
        <v>0.773746167249038</v>
      </c>
      <c r="I24" s="1" t="s">
        <v>74</v>
      </c>
      <c r="J24" s="1" t="s">
        <v>211</v>
      </c>
      <c r="K24" s="1">
        <v>39503.49</v>
      </c>
      <c r="L24" s="1">
        <v>222</v>
      </c>
      <c r="M24" s="1">
        <v>18338.009999999998</v>
      </c>
      <c r="N24" s="1">
        <v>5</v>
      </c>
      <c r="O24" s="1">
        <v>178.226</v>
      </c>
      <c r="P24" s="15">
        <v>0.20685633650494201</v>
      </c>
      <c r="U24" s="35"/>
      <c r="V24" s="35"/>
      <c r="W24" s="35"/>
      <c r="X24" s="35"/>
      <c r="Y24" s="35"/>
      <c r="Z24" s="35"/>
      <c r="AA24" s="35"/>
      <c r="AB24" s="35"/>
      <c r="AC24" s="35"/>
      <c r="AD24" s="35"/>
      <c r="AE24" s="35"/>
      <c r="AF24" s="35"/>
      <c r="AG24" s="35"/>
      <c r="AH24" s="35"/>
      <c r="AI24" s="35"/>
      <c r="AJ24" s="35"/>
      <c r="AK24" s="35"/>
    </row>
    <row r="25" spans="1:37" ht="57.6" x14ac:dyDescent="0.3">
      <c r="A25" s="18" t="s">
        <v>240</v>
      </c>
      <c r="B25" s="18">
        <v>138404.54999999999</v>
      </c>
      <c r="C25" s="18">
        <v>958</v>
      </c>
      <c r="D25" s="20">
        <v>41157.969999999899</v>
      </c>
      <c r="E25" s="18">
        <v>20</v>
      </c>
      <c r="F25" s="20">
        <v>144.02370370370301</v>
      </c>
      <c r="G25" s="20">
        <v>0.464269944894801</v>
      </c>
      <c r="I25" s="1" t="s">
        <v>23</v>
      </c>
      <c r="J25" s="1" t="s">
        <v>228</v>
      </c>
      <c r="K25" s="1">
        <v>28335.71</v>
      </c>
      <c r="L25" s="1">
        <v>154</v>
      </c>
      <c r="M25" s="1">
        <v>13614.85</v>
      </c>
      <c r="N25" s="1">
        <v>4</v>
      </c>
      <c r="O25" s="1">
        <v>184.9425</v>
      </c>
      <c r="P25" s="15">
        <v>0.15357816868156901</v>
      </c>
      <c r="U25" s="35"/>
      <c r="V25" s="35"/>
      <c r="W25" s="35"/>
      <c r="X25" s="35"/>
      <c r="Y25" s="35"/>
      <c r="Z25" s="35"/>
      <c r="AA25" s="35"/>
      <c r="AB25" s="35"/>
      <c r="AC25" s="35"/>
      <c r="AD25" s="35"/>
      <c r="AE25" s="35"/>
      <c r="AF25" s="35"/>
      <c r="AG25" s="35"/>
      <c r="AH25" s="35"/>
      <c r="AI25" s="35"/>
      <c r="AJ25" s="35"/>
      <c r="AK25" s="35"/>
    </row>
    <row r="26" spans="1:37" ht="43.2" x14ac:dyDescent="0.3">
      <c r="A26" s="18" t="s">
        <v>210</v>
      </c>
      <c r="B26" s="18">
        <v>132730.43</v>
      </c>
      <c r="C26" s="18">
        <v>1007</v>
      </c>
      <c r="D26" s="20">
        <v>65996.539999999994</v>
      </c>
      <c r="E26" s="18">
        <v>24</v>
      </c>
      <c r="F26" s="20">
        <v>131.70851851851799</v>
      </c>
      <c r="G26" s="20">
        <v>0.74445386857144602</v>
      </c>
      <c r="I26" s="1" t="s">
        <v>23</v>
      </c>
      <c r="J26" s="1" t="s">
        <v>165</v>
      </c>
      <c r="K26" s="1">
        <v>26603.66</v>
      </c>
      <c r="L26" s="1">
        <v>169</v>
      </c>
      <c r="M26" s="1">
        <v>13438.56</v>
      </c>
      <c r="N26" s="1">
        <v>4</v>
      </c>
      <c r="O26" s="1">
        <v>155.79499999999999</v>
      </c>
      <c r="P26" s="15">
        <v>0.151589583030102</v>
      </c>
      <c r="U26" s="35"/>
      <c r="V26" s="35"/>
      <c r="W26" s="35"/>
      <c r="X26" s="35"/>
      <c r="Y26" s="35"/>
      <c r="Z26" s="35"/>
      <c r="AA26" s="35"/>
      <c r="AB26" s="35"/>
      <c r="AC26" s="35"/>
      <c r="AD26" s="35"/>
      <c r="AE26" s="35"/>
      <c r="AF26" s="35"/>
      <c r="AG26" s="35"/>
      <c r="AH26" s="35"/>
      <c r="AI26" s="35"/>
      <c r="AJ26" s="35"/>
      <c r="AK26" s="35"/>
    </row>
    <row r="27" spans="1:37" ht="57.6" x14ac:dyDescent="0.3">
      <c r="A27" s="18" t="s">
        <v>189</v>
      </c>
      <c r="B27" s="18">
        <v>130749.30999999899</v>
      </c>
      <c r="C27" s="18">
        <v>1013</v>
      </c>
      <c r="D27" s="20">
        <v>59910.219999999899</v>
      </c>
      <c r="E27" s="18">
        <v>21</v>
      </c>
      <c r="F27" s="20">
        <v>129.29074074074001</v>
      </c>
      <c r="G27" s="20">
        <v>0.67579898955258</v>
      </c>
      <c r="I27" s="1" t="s">
        <v>60</v>
      </c>
      <c r="J27" s="1" t="s">
        <v>228</v>
      </c>
      <c r="K27" s="1">
        <v>22122.3</v>
      </c>
      <c r="L27" s="1">
        <v>110</v>
      </c>
      <c r="M27" s="1">
        <v>11607.4</v>
      </c>
      <c r="N27" s="1">
        <v>3</v>
      </c>
      <c r="O27" s="1">
        <v>200.87333333333299</v>
      </c>
      <c r="P27" s="15">
        <v>0.130933740375725</v>
      </c>
      <c r="U27" s="35"/>
      <c r="V27" s="35"/>
      <c r="W27" s="35"/>
      <c r="X27" s="35"/>
      <c r="Y27" s="35"/>
      <c r="Z27" s="35"/>
      <c r="AA27" s="35"/>
      <c r="AB27" s="35"/>
      <c r="AC27" s="35"/>
      <c r="AD27" s="35"/>
      <c r="AE27" s="35"/>
      <c r="AF27" s="35"/>
      <c r="AG27" s="35"/>
      <c r="AH27" s="35"/>
      <c r="AI27" s="35"/>
      <c r="AJ27" s="35"/>
      <c r="AK27" s="35"/>
    </row>
    <row r="28" spans="1:37" ht="57.6" x14ac:dyDescent="0.3">
      <c r="A28" s="19" t="s">
        <v>163</v>
      </c>
      <c r="B28" s="19">
        <v>129749.86</v>
      </c>
      <c r="C28" s="19">
        <v>1013</v>
      </c>
      <c r="D28" s="21">
        <v>30171.96</v>
      </c>
      <c r="E28" s="19">
        <v>21</v>
      </c>
      <c r="F28" s="21">
        <v>128.763461538461</v>
      </c>
      <c r="G28" s="21">
        <v>0.34034560515419299</v>
      </c>
      <c r="I28" s="1" t="s">
        <v>23</v>
      </c>
      <c r="J28" s="1" t="s">
        <v>211</v>
      </c>
      <c r="K28" s="1">
        <v>21875.54</v>
      </c>
      <c r="L28" s="1">
        <v>128</v>
      </c>
      <c r="M28" s="1">
        <v>9672.02</v>
      </c>
      <c r="N28" s="1">
        <v>3</v>
      </c>
      <c r="O28" s="1">
        <v>170.57333333333301</v>
      </c>
      <c r="P28" s="15">
        <v>0.109102275754159</v>
      </c>
      <c r="U28" s="35"/>
      <c r="V28" s="35"/>
      <c r="W28" s="35"/>
      <c r="X28" s="35"/>
      <c r="Y28" s="35"/>
      <c r="Z28" s="35"/>
      <c r="AA28" s="35"/>
      <c r="AB28" s="35"/>
      <c r="AC28" s="35"/>
      <c r="AD28" s="35"/>
      <c r="AE28" s="35"/>
      <c r="AF28" s="35"/>
      <c r="AG28" s="35"/>
      <c r="AH28" s="35"/>
      <c r="AI28" s="35"/>
      <c r="AJ28" s="35"/>
      <c r="AK28" s="35"/>
    </row>
    <row r="29" spans="1:37" ht="43.2" x14ac:dyDescent="0.3">
      <c r="A29" s="19" t="s">
        <v>242</v>
      </c>
      <c r="B29" s="19">
        <v>128148.79</v>
      </c>
      <c r="C29" s="19">
        <v>933</v>
      </c>
      <c r="D29" s="21">
        <v>44981.17</v>
      </c>
      <c r="E29" s="19">
        <v>21</v>
      </c>
      <c r="F29" s="21">
        <v>137.65846153846101</v>
      </c>
      <c r="G29" s="21">
        <v>0.50739638804352305</v>
      </c>
      <c r="I29" s="1" t="s">
        <v>0</v>
      </c>
      <c r="J29" s="1" t="s">
        <v>187</v>
      </c>
      <c r="K29" s="1">
        <v>21005.46</v>
      </c>
      <c r="L29" s="1">
        <v>109</v>
      </c>
      <c r="M29" s="1">
        <v>10260.24</v>
      </c>
      <c r="N29" s="1">
        <v>4</v>
      </c>
      <c r="O29" s="1">
        <v>190.72499999999999</v>
      </c>
      <c r="P29" s="15">
        <v>0.115737512307031</v>
      </c>
    </row>
    <row r="30" spans="1:37" ht="57.6" x14ac:dyDescent="0.3">
      <c r="A30" s="18" t="s">
        <v>258</v>
      </c>
      <c r="B30" s="18">
        <v>123995.04</v>
      </c>
      <c r="C30" s="18">
        <v>898</v>
      </c>
      <c r="D30" s="20">
        <v>54606.58</v>
      </c>
      <c r="E30" s="18">
        <v>23</v>
      </c>
      <c r="F30" s="20">
        <v>137.91333333333299</v>
      </c>
      <c r="G30" s="20">
        <v>0.61597289388892396</v>
      </c>
      <c r="I30" s="1" t="s">
        <v>19</v>
      </c>
      <c r="J30" s="1" t="s">
        <v>165</v>
      </c>
      <c r="K30" s="1">
        <v>20395.36</v>
      </c>
      <c r="L30" s="1">
        <v>141</v>
      </c>
      <c r="M30" s="1">
        <v>9411.4599999999991</v>
      </c>
      <c r="N30" s="1">
        <v>3</v>
      </c>
      <c r="O30" s="1">
        <v>147.75</v>
      </c>
      <c r="P30" s="15">
        <v>0.10616310803423</v>
      </c>
    </row>
    <row r="31" spans="1:37" ht="14.4" customHeight="1" x14ac:dyDescent="0.3">
      <c r="A31" s="19" t="s">
        <v>181</v>
      </c>
      <c r="B31" s="19">
        <v>121946.96</v>
      </c>
      <c r="C31" s="19">
        <v>813</v>
      </c>
      <c r="D31" s="21">
        <v>62955.68</v>
      </c>
      <c r="E31" s="19">
        <v>20</v>
      </c>
      <c r="F31" s="21">
        <v>149.60499999999999</v>
      </c>
      <c r="G31" s="21">
        <v>0.71015237351148996</v>
      </c>
      <c r="I31" s="1" t="s">
        <v>0</v>
      </c>
      <c r="J31" s="1" t="s">
        <v>204</v>
      </c>
      <c r="K31" s="1">
        <v>20098.11</v>
      </c>
      <c r="L31" s="1">
        <v>117</v>
      </c>
      <c r="M31" s="1">
        <v>9448.77</v>
      </c>
      <c r="N31" s="1">
        <v>2</v>
      </c>
      <c r="O31" s="1">
        <v>169.13</v>
      </c>
      <c r="P31" s="15">
        <v>0.106583972125536</v>
      </c>
      <c r="U31" s="8"/>
      <c r="V31" s="37" t="s">
        <v>294</v>
      </c>
      <c r="W31" s="37"/>
      <c r="X31" s="37"/>
      <c r="Y31" s="37"/>
      <c r="Z31" s="37"/>
      <c r="AA31" s="37"/>
      <c r="AB31" s="37"/>
      <c r="AC31" s="37"/>
      <c r="AD31" s="37"/>
      <c r="AE31" s="37"/>
      <c r="AF31" s="37"/>
      <c r="AG31" s="37"/>
      <c r="AH31" s="37"/>
      <c r="AI31" s="37"/>
      <c r="AJ31" s="37"/>
      <c r="AK31" s="37"/>
    </row>
    <row r="32" spans="1:37" ht="14.4" customHeight="1" x14ac:dyDescent="0.3">
      <c r="A32" s="19" t="s">
        <v>191</v>
      </c>
      <c r="B32" s="19">
        <v>121890.599999999</v>
      </c>
      <c r="C32" s="19">
        <v>915</v>
      </c>
      <c r="D32" s="21">
        <v>54647.249999999898</v>
      </c>
      <c r="E32" s="19">
        <v>20</v>
      </c>
      <c r="F32" s="21">
        <v>132.50777777777699</v>
      </c>
      <c r="G32" s="21">
        <v>0.61643165943685696</v>
      </c>
      <c r="I32" s="1" t="s">
        <v>23</v>
      </c>
      <c r="J32" s="1" t="s">
        <v>204</v>
      </c>
      <c r="K32" s="1">
        <v>18149.84</v>
      </c>
      <c r="L32" s="1">
        <v>108</v>
      </c>
      <c r="M32" s="1">
        <v>8319.68</v>
      </c>
      <c r="N32" s="1">
        <v>3</v>
      </c>
      <c r="O32" s="1">
        <v>169.13</v>
      </c>
      <c r="P32" s="15">
        <v>9.3847616273163501E-2</v>
      </c>
      <c r="V32" s="37"/>
      <c r="W32" s="37"/>
      <c r="X32" s="37"/>
      <c r="Y32" s="37"/>
      <c r="Z32" s="37"/>
      <c r="AA32" s="37"/>
      <c r="AB32" s="37"/>
      <c r="AC32" s="37"/>
      <c r="AD32" s="37"/>
      <c r="AE32" s="37"/>
      <c r="AF32" s="37"/>
      <c r="AG32" s="37"/>
      <c r="AH32" s="37"/>
      <c r="AI32" s="37"/>
      <c r="AJ32" s="37"/>
      <c r="AK32" s="37"/>
    </row>
    <row r="33" spans="1:37" ht="14.4" customHeight="1" x14ac:dyDescent="0.3">
      <c r="A33" s="19" t="s">
        <v>246</v>
      </c>
      <c r="B33" s="19">
        <v>119083.51</v>
      </c>
      <c r="C33" s="19">
        <v>922</v>
      </c>
      <c r="D33" s="21">
        <v>34333.269999999997</v>
      </c>
      <c r="E33" s="19">
        <v>20</v>
      </c>
      <c r="F33" s="21">
        <v>128.706923076923</v>
      </c>
      <c r="G33" s="21">
        <v>0.38728599517805001</v>
      </c>
      <c r="I33" s="1" t="s">
        <v>23</v>
      </c>
      <c r="J33" s="1" t="s">
        <v>187</v>
      </c>
      <c r="K33" s="1">
        <v>18018.46</v>
      </c>
      <c r="L33" s="1">
        <v>89</v>
      </c>
      <c r="M33" s="1">
        <v>9244.84</v>
      </c>
      <c r="N33" s="1">
        <v>2</v>
      </c>
      <c r="O33" s="1">
        <v>202.51499999999999</v>
      </c>
      <c r="P33" s="15">
        <v>0.104283601872523</v>
      </c>
      <c r="V33" s="37"/>
      <c r="W33" s="37"/>
      <c r="X33" s="37"/>
      <c r="Y33" s="37"/>
      <c r="Z33" s="37"/>
      <c r="AA33" s="37"/>
      <c r="AB33" s="37"/>
      <c r="AC33" s="37"/>
      <c r="AD33" s="37"/>
      <c r="AE33" s="37"/>
      <c r="AF33" s="37"/>
      <c r="AG33" s="37"/>
      <c r="AH33" s="37"/>
      <c r="AI33" s="37"/>
      <c r="AJ33" s="37"/>
      <c r="AK33" s="37"/>
    </row>
    <row r="34" spans="1:37" ht="14.4" customHeight="1" x14ac:dyDescent="0.3">
      <c r="A34" s="18" t="s">
        <v>175</v>
      </c>
      <c r="B34" s="18">
        <v>118804.5</v>
      </c>
      <c r="C34" s="18">
        <v>768</v>
      </c>
      <c r="D34" s="20">
        <v>52218.9</v>
      </c>
      <c r="E34" s="18">
        <v>21</v>
      </c>
      <c r="F34" s="20">
        <v>154.69999999999999</v>
      </c>
      <c r="G34" s="20">
        <v>0.58903939687664697</v>
      </c>
      <c r="I34" s="1" t="s">
        <v>49</v>
      </c>
      <c r="J34" s="1" t="s">
        <v>211</v>
      </c>
      <c r="K34" s="1">
        <v>15345.7599999999</v>
      </c>
      <c r="L34" s="1">
        <v>95</v>
      </c>
      <c r="M34" s="1">
        <v>6288.45999999999</v>
      </c>
      <c r="N34" s="1">
        <v>1</v>
      </c>
      <c r="O34" s="1">
        <v>160.51999999999899</v>
      </c>
      <c r="P34" s="15">
        <v>7.0935057722068401E-2</v>
      </c>
      <c r="V34" s="37"/>
      <c r="W34" s="37"/>
      <c r="X34" s="37"/>
      <c r="Y34" s="37"/>
      <c r="Z34" s="37"/>
      <c r="AA34" s="37"/>
      <c r="AB34" s="37"/>
      <c r="AC34" s="37"/>
      <c r="AD34" s="37"/>
      <c r="AE34" s="37"/>
      <c r="AF34" s="37"/>
      <c r="AG34" s="37"/>
      <c r="AH34" s="37"/>
      <c r="AI34" s="37"/>
      <c r="AJ34" s="37"/>
      <c r="AK34" s="37"/>
    </row>
    <row r="35" spans="1:37" ht="14.4" customHeight="1" x14ac:dyDescent="0.3">
      <c r="A35" s="18" t="s">
        <v>229</v>
      </c>
      <c r="B35" s="18">
        <v>114351.519999999</v>
      </c>
      <c r="C35" s="18">
        <v>917</v>
      </c>
      <c r="D35" s="20">
        <v>35782.959999999897</v>
      </c>
      <c r="E35" s="18">
        <v>25</v>
      </c>
      <c r="F35" s="20">
        <v>124.57599999999999</v>
      </c>
      <c r="G35" s="20">
        <v>0.40363878168366502</v>
      </c>
      <c r="I35" s="1" t="s">
        <v>16</v>
      </c>
      <c r="J35" s="1" t="s">
        <v>228</v>
      </c>
      <c r="K35" s="1">
        <v>15146.46</v>
      </c>
      <c r="L35" s="1">
        <v>79</v>
      </c>
      <c r="M35" s="1">
        <v>7594.8499999999904</v>
      </c>
      <c r="N35" s="1">
        <v>2</v>
      </c>
      <c r="O35" s="1">
        <v>191.17500000000001</v>
      </c>
      <c r="P35" s="15">
        <v>8.5671392223286999E-2</v>
      </c>
      <c r="V35" s="37"/>
      <c r="W35" s="37"/>
      <c r="X35" s="37"/>
      <c r="Y35" s="37"/>
      <c r="Z35" s="37"/>
      <c r="AA35" s="37"/>
      <c r="AB35" s="37"/>
      <c r="AC35" s="37"/>
      <c r="AD35" s="37"/>
      <c r="AE35" s="37"/>
      <c r="AF35" s="37"/>
      <c r="AG35" s="37"/>
      <c r="AH35" s="37"/>
      <c r="AI35" s="37"/>
      <c r="AJ35" s="37"/>
      <c r="AK35" s="37"/>
    </row>
    <row r="36" spans="1:37" ht="14.4" customHeight="1" x14ac:dyDescent="0.3">
      <c r="A36" s="19" t="s">
        <v>186</v>
      </c>
      <c r="B36" s="19">
        <v>111736.62</v>
      </c>
      <c r="C36" s="19">
        <v>847</v>
      </c>
      <c r="D36" s="21">
        <v>24139.879999999899</v>
      </c>
      <c r="E36" s="19">
        <v>22</v>
      </c>
      <c r="F36" s="21">
        <v>131.43039999999999</v>
      </c>
      <c r="G36" s="21">
        <v>0.27230256393517699</v>
      </c>
      <c r="I36" s="1" t="s">
        <v>33</v>
      </c>
      <c r="J36" s="1" t="s">
        <v>211</v>
      </c>
      <c r="K36" s="1">
        <v>14826.119999999901</v>
      </c>
      <c r="L36" s="1">
        <v>87</v>
      </c>
      <c r="M36" s="1">
        <v>6531.53999999999</v>
      </c>
      <c r="N36" s="1">
        <v>2</v>
      </c>
      <c r="O36" s="1">
        <v>168.62666666666601</v>
      </c>
      <c r="P36" s="15">
        <v>7.3677047625968606E-2</v>
      </c>
      <c r="V36" s="37"/>
      <c r="W36" s="37"/>
      <c r="X36" s="37"/>
      <c r="Y36" s="37"/>
      <c r="Z36" s="37"/>
      <c r="AA36" s="37"/>
      <c r="AB36" s="37"/>
      <c r="AC36" s="37"/>
      <c r="AD36" s="37"/>
      <c r="AE36" s="37"/>
      <c r="AF36" s="37"/>
      <c r="AG36" s="37"/>
      <c r="AH36" s="37"/>
      <c r="AI36" s="37"/>
      <c r="AJ36" s="37"/>
      <c r="AK36" s="37"/>
    </row>
    <row r="37" spans="1:37" ht="14.4" customHeight="1" x14ac:dyDescent="0.3">
      <c r="A37" s="19" t="s">
        <v>166</v>
      </c>
      <c r="B37" s="19">
        <v>108313.68</v>
      </c>
      <c r="C37" s="19">
        <v>836</v>
      </c>
      <c r="D37" s="21">
        <v>29821.639999999901</v>
      </c>
      <c r="E37" s="19">
        <v>24</v>
      </c>
      <c r="F37" s="21">
        <v>129.16479999999899</v>
      </c>
      <c r="G37" s="21">
        <v>0.33639392709291999</v>
      </c>
      <c r="I37" s="1" t="s">
        <v>12</v>
      </c>
      <c r="J37" s="1" t="s">
        <v>187</v>
      </c>
      <c r="K37" s="1">
        <v>14300.52</v>
      </c>
      <c r="L37" s="1">
        <v>70</v>
      </c>
      <c r="M37" s="1">
        <v>7399.92</v>
      </c>
      <c r="N37" s="1">
        <v>2</v>
      </c>
      <c r="O37" s="1">
        <v>204.66</v>
      </c>
      <c r="P37" s="15">
        <v>8.3472543729098694E-2</v>
      </c>
      <c r="V37" s="37"/>
      <c r="W37" s="37"/>
      <c r="X37" s="37"/>
      <c r="Y37" s="37"/>
      <c r="Z37" s="37"/>
      <c r="AA37" s="37"/>
      <c r="AB37" s="37"/>
      <c r="AC37" s="37"/>
      <c r="AD37" s="37"/>
      <c r="AE37" s="37"/>
      <c r="AF37" s="37"/>
      <c r="AG37" s="37"/>
      <c r="AH37" s="37"/>
      <c r="AI37" s="37"/>
      <c r="AJ37" s="37"/>
      <c r="AK37" s="37"/>
    </row>
    <row r="38" spans="1:37" ht="14.4" customHeight="1" x14ac:dyDescent="0.3">
      <c r="A38" s="18" t="s">
        <v>247</v>
      </c>
      <c r="B38" s="18">
        <v>108224.5</v>
      </c>
      <c r="C38" s="18">
        <v>969</v>
      </c>
      <c r="D38" s="20">
        <v>35685.159999999902</v>
      </c>
      <c r="E38" s="18">
        <v>20</v>
      </c>
      <c r="F38" s="20">
        <v>111.024615384615</v>
      </c>
      <c r="G38" s="20">
        <v>0.402535578571104</v>
      </c>
      <c r="I38" s="1" t="s">
        <v>0</v>
      </c>
      <c r="J38" s="1" t="s">
        <v>165</v>
      </c>
      <c r="K38" s="1">
        <v>14162.13</v>
      </c>
      <c r="L38" s="1">
        <v>89</v>
      </c>
      <c r="M38" s="1">
        <v>7229.03</v>
      </c>
      <c r="N38" s="1">
        <v>2</v>
      </c>
      <c r="O38" s="1">
        <v>159.74666666666599</v>
      </c>
      <c r="P38" s="15">
        <v>8.1544871132926702E-2</v>
      </c>
      <c r="V38" s="37"/>
      <c r="W38" s="37"/>
      <c r="X38" s="37"/>
      <c r="Y38" s="37"/>
      <c r="Z38" s="37"/>
      <c r="AA38" s="37"/>
      <c r="AB38" s="37"/>
      <c r="AC38" s="37"/>
      <c r="AD38" s="37"/>
      <c r="AE38" s="37"/>
      <c r="AF38" s="37"/>
      <c r="AG38" s="37"/>
      <c r="AH38" s="37"/>
      <c r="AI38" s="37"/>
      <c r="AJ38" s="37"/>
      <c r="AK38" s="37"/>
    </row>
    <row r="39" spans="1:37" ht="14.4" customHeight="1" x14ac:dyDescent="0.3">
      <c r="A39" s="19" t="s">
        <v>234</v>
      </c>
      <c r="B39" s="19">
        <v>107574.68</v>
      </c>
      <c r="C39" s="19">
        <v>938</v>
      </c>
      <c r="D39" s="21">
        <v>50037.7599999999</v>
      </c>
      <c r="E39" s="19">
        <v>19</v>
      </c>
      <c r="F39" s="21">
        <v>114.715769230769</v>
      </c>
      <c r="G39" s="21">
        <v>0.56443571142744098</v>
      </c>
      <c r="I39" s="1" t="s">
        <v>41</v>
      </c>
      <c r="J39" s="1" t="s">
        <v>228</v>
      </c>
      <c r="K39" s="1">
        <v>14088.84</v>
      </c>
      <c r="L39" s="1">
        <v>79</v>
      </c>
      <c r="M39" s="1">
        <v>6537.23</v>
      </c>
      <c r="N39" s="1">
        <v>2</v>
      </c>
      <c r="O39" s="1">
        <v>176.63</v>
      </c>
      <c r="P39" s="15">
        <v>7.3741231937936705E-2</v>
      </c>
      <c r="V39" s="37"/>
      <c r="W39" s="37"/>
      <c r="X39" s="37"/>
      <c r="Y39" s="37"/>
      <c r="Z39" s="37"/>
      <c r="AA39" s="37"/>
      <c r="AB39" s="37"/>
      <c r="AC39" s="37"/>
      <c r="AD39" s="37"/>
      <c r="AE39" s="37"/>
      <c r="AF39" s="37"/>
      <c r="AG39" s="37"/>
      <c r="AH39" s="37"/>
      <c r="AI39" s="37"/>
      <c r="AJ39" s="37"/>
      <c r="AK39" s="37"/>
    </row>
    <row r="40" spans="1:37" ht="14.4" customHeight="1" x14ac:dyDescent="0.3">
      <c r="A40" s="18" t="s">
        <v>185</v>
      </c>
      <c r="B40" s="18">
        <v>107164.52999999899</v>
      </c>
      <c r="C40" s="18">
        <v>874</v>
      </c>
      <c r="D40" s="20">
        <v>39079.93</v>
      </c>
      <c r="E40" s="18">
        <v>21</v>
      </c>
      <c r="F40" s="20">
        <v>123.476153846153</v>
      </c>
      <c r="G40" s="20">
        <v>0.44082924759390901</v>
      </c>
      <c r="I40" s="1" t="s">
        <v>59</v>
      </c>
      <c r="J40" s="1" t="s">
        <v>228</v>
      </c>
      <c r="K40" s="1">
        <v>13851.97</v>
      </c>
      <c r="L40" s="1">
        <v>77</v>
      </c>
      <c r="M40" s="1">
        <v>6491.53999999999</v>
      </c>
      <c r="N40" s="1">
        <v>1</v>
      </c>
      <c r="O40" s="1">
        <v>181.82499999999999</v>
      </c>
      <c r="P40" s="15">
        <v>7.3225839808970003E-2</v>
      </c>
      <c r="V40" s="37"/>
      <c r="W40" s="37"/>
      <c r="X40" s="37"/>
      <c r="Y40" s="37"/>
      <c r="Z40" s="37"/>
      <c r="AA40" s="37"/>
      <c r="AB40" s="37"/>
      <c r="AC40" s="37"/>
      <c r="AD40" s="37"/>
      <c r="AE40" s="37"/>
      <c r="AF40" s="37"/>
      <c r="AG40" s="37"/>
      <c r="AH40" s="37"/>
      <c r="AI40" s="37"/>
      <c r="AJ40" s="37"/>
      <c r="AK40" s="37"/>
    </row>
    <row r="41" spans="1:37" ht="14.4" customHeight="1" x14ac:dyDescent="0.3">
      <c r="A41" s="18" t="s">
        <v>241</v>
      </c>
      <c r="B41" s="18">
        <v>106778.54</v>
      </c>
      <c r="C41" s="18">
        <v>1023</v>
      </c>
      <c r="D41" s="20">
        <v>49797.440000000002</v>
      </c>
      <c r="E41" s="18">
        <v>20</v>
      </c>
      <c r="F41" s="20">
        <v>104.195185185185</v>
      </c>
      <c r="G41" s="20">
        <v>0.56172485486291301</v>
      </c>
      <c r="I41" s="1" t="s">
        <v>64</v>
      </c>
      <c r="J41" s="1" t="s">
        <v>187</v>
      </c>
      <c r="K41" s="1">
        <v>13488.01</v>
      </c>
      <c r="L41" s="1">
        <v>66</v>
      </c>
      <c r="M41" s="1">
        <v>6981.73</v>
      </c>
      <c r="N41" s="1">
        <v>2</v>
      </c>
      <c r="O41" s="1">
        <v>203.58499999999901</v>
      </c>
      <c r="P41" s="15">
        <v>7.8755278804333098E-2</v>
      </c>
      <c r="V41" s="37"/>
      <c r="W41" s="37"/>
      <c r="X41" s="37"/>
      <c r="Y41" s="37"/>
      <c r="Z41" s="37"/>
      <c r="AA41" s="37"/>
      <c r="AB41" s="37"/>
      <c r="AC41" s="37"/>
      <c r="AD41" s="37"/>
      <c r="AE41" s="37"/>
      <c r="AF41" s="37"/>
      <c r="AG41" s="37"/>
      <c r="AH41" s="37"/>
      <c r="AI41" s="37"/>
      <c r="AJ41" s="37"/>
      <c r="AK41" s="37"/>
    </row>
    <row r="42" spans="1:37" ht="43.2" x14ac:dyDescent="0.3">
      <c r="A42" s="19" t="s">
        <v>152</v>
      </c>
      <c r="B42" s="19">
        <v>104753.62</v>
      </c>
      <c r="C42" s="19">
        <v>954</v>
      </c>
      <c r="D42" s="21">
        <v>38937.159999999902</v>
      </c>
      <c r="E42" s="19">
        <v>25</v>
      </c>
      <c r="F42" s="21">
        <v>109.776666666666</v>
      </c>
      <c r="G42" s="21">
        <v>0.43921877409308602</v>
      </c>
      <c r="I42" s="1" t="s">
        <v>46</v>
      </c>
      <c r="J42" s="1" t="s">
        <v>204</v>
      </c>
      <c r="K42" s="1">
        <v>13401.4899999999</v>
      </c>
      <c r="L42" s="1">
        <v>73</v>
      </c>
      <c r="M42" s="1">
        <v>6757.0299999999897</v>
      </c>
      <c r="N42" s="1">
        <v>2</v>
      </c>
      <c r="O42" s="1">
        <v>183.98</v>
      </c>
      <c r="P42" s="15">
        <v>7.6220618892343703E-2</v>
      </c>
      <c r="V42" s="37"/>
      <c r="W42" s="37"/>
      <c r="X42" s="37"/>
      <c r="Y42" s="37"/>
      <c r="Z42" s="37"/>
      <c r="AA42" s="37"/>
      <c r="AB42" s="37"/>
      <c r="AC42" s="37"/>
      <c r="AD42" s="37"/>
      <c r="AE42" s="37"/>
      <c r="AF42" s="37"/>
      <c r="AG42" s="37"/>
      <c r="AH42" s="37"/>
      <c r="AI42" s="37"/>
      <c r="AJ42" s="37"/>
      <c r="AK42" s="37"/>
    </row>
    <row r="43" spans="1:37" ht="43.2" x14ac:dyDescent="0.3">
      <c r="A43" s="18" t="s">
        <v>168</v>
      </c>
      <c r="B43" s="18">
        <v>103664.24</v>
      </c>
      <c r="C43" s="18">
        <v>860</v>
      </c>
      <c r="D43" s="20">
        <v>31845.639999999901</v>
      </c>
      <c r="E43" s="18">
        <v>23</v>
      </c>
      <c r="F43" s="20">
        <v>120.8188</v>
      </c>
      <c r="G43" s="20">
        <v>0.359225042633047</v>
      </c>
      <c r="I43" s="1" t="s">
        <v>67</v>
      </c>
      <c r="J43" s="1" t="s">
        <v>165</v>
      </c>
      <c r="K43" s="1">
        <v>11928.63</v>
      </c>
      <c r="L43" s="1">
        <v>79</v>
      </c>
      <c r="M43" s="1">
        <v>5774.5299999999897</v>
      </c>
      <c r="N43" s="1">
        <v>1</v>
      </c>
      <c r="O43" s="1">
        <v>149.87</v>
      </c>
      <c r="P43" s="15">
        <v>6.5137826887316702E-2</v>
      </c>
      <c r="V43" s="37"/>
      <c r="W43" s="37"/>
      <c r="X43" s="37"/>
      <c r="Y43" s="37"/>
      <c r="Z43" s="37"/>
      <c r="AA43" s="37"/>
      <c r="AB43" s="37"/>
      <c r="AC43" s="37"/>
      <c r="AD43" s="37"/>
      <c r="AE43" s="37"/>
      <c r="AF43" s="37"/>
      <c r="AG43" s="37"/>
      <c r="AH43" s="37"/>
      <c r="AI43" s="37"/>
      <c r="AJ43" s="37"/>
      <c r="AK43" s="37"/>
    </row>
    <row r="44" spans="1:37" ht="57.6" x14ac:dyDescent="0.3">
      <c r="A44" s="19" t="s">
        <v>154</v>
      </c>
      <c r="B44" s="19">
        <v>103651.65</v>
      </c>
      <c r="C44" s="19">
        <v>806</v>
      </c>
      <c r="D44" s="21">
        <v>53550.69</v>
      </c>
      <c r="E44" s="19">
        <v>18</v>
      </c>
      <c r="F44" s="21">
        <v>129.01454545454499</v>
      </c>
      <c r="G44" s="21">
        <v>0.604062248341659</v>
      </c>
      <c r="I44" s="1" t="s">
        <v>69</v>
      </c>
      <c r="J44" s="1" t="s">
        <v>204</v>
      </c>
      <c r="K44" s="1">
        <v>11503.14</v>
      </c>
      <c r="L44" s="1">
        <v>66</v>
      </c>
      <c r="M44" s="1">
        <v>5495.82</v>
      </c>
      <c r="N44" s="1">
        <v>1</v>
      </c>
      <c r="O44" s="1">
        <v>174.29</v>
      </c>
      <c r="P44" s="15">
        <v>6.1993923620425002E-2</v>
      </c>
      <c r="V44" s="37"/>
      <c r="W44" s="37"/>
      <c r="X44" s="37"/>
      <c r="Y44" s="37"/>
      <c r="Z44" s="37"/>
      <c r="AA44" s="37"/>
      <c r="AB44" s="37"/>
      <c r="AC44" s="37"/>
      <c r="AD44" s="37"/>
      <c r="AE44" s="37"/>
      <c r="AF44" s="37"/>
      <c r="AG44" s="37"/>
      <c r="AH44" s="37"/>
      <c r="AI44" s="37"/>
      <c r="AJ44" s="37"/>
      <c r="AK44" s="37"/>
    </row>
    <row r="45" spans="1:37" ht="28.8" x14ac:dyDescent="0.3">
      <c r="A45" s="19" t="s">
        <v>202</v>
      </c>
      <c r="B45" s="19">
        <v>101440.44</v>
      </c>
      <c r="C45" s="19">
        <v>998</v>
      </c>
      <c r="D45" s="21">
        <v>40702.160000000003</v>
      </c>
      <c r="E45" s="19">
        <v>24</v>
      </c>
      <c r="F45" s="21">
        <v>101.68074074074001</v>
      </c>
      <c r="G45" s="21">
        <v>0.45912831901814799</v>
      </c>
      <c r="I45" s="1" t="s">
        <v>59</v>
      </c>
      <c r="J45" s="1" t="s">
        <v>165</v>
      </c>
      <c r="K45" s="1">
        <v>11357.77</v>
      </c>
      <c r="L45" s="1">
        <v>74</v>
      </c>
      <c r="M45" s="1">
        <v>5593.1699999999901</v>
      </c>
      <c r="N45" s="1">
        <v>2</v>
      </c>
      <c r="O45" s="1">
        <v>153.255</v>
      </c>
      <c r="P45" s="15">
        <v>6.3092050645045195E-2</v>
      </c>
    </row>
    <row r="46" spans="1:37" ht="57.6" x14ac:dyDescent="0.3">
      <c r="A46" s="19" t="s">
        <v>173</v>
      </c>
      <c r="B46" s="19">
        <v>101364.88</v>
      </c>
      <c r="C46" s="19">
        <v>885</v>
      </c>
      <c r="D46" s="21">
        <v>49610.080000000002</v>
      </c>
      <c r="E46" s="19">
        <v>22</v>
      </c>
      <c r="F46" s="21">
        <v>113.733076923076</v>
      </c>
      <c r="G46" s="21">
        <v>0.55961139744809196</v>
      </c>
      <c r="I46" s="1" t="s">
        <v>49</v>
      </c>
      <c r="J46" s="1" t="s">
        <v>204</v>
      </c>
      <c r="K46" s="1">
        <v>10934.06</v>
      </c>
      <c r="L46" s="1">
        <v>64</v>
      </c>
      <c r="M46" s="1">
        <v>5108.78</v>
      </c>
      <c r="N46" s="1">
        <v>2</v>
      </c>
      <c r="O46" s="1">
        <v>167.51499999999999</v>
      </c>
      <c r="P46" s="15">
        <v>5.7628036783146999E-2</v>
      </c>
    </row>
    <row r="47" spans="1:37" ht="28.8" x14ac:dyDescent="0.3">
      <c r="A47" s="19" t="s">
        <v>176</v>
      </c>
      <c r="B47" s="19">
        <v>100304.92</v>
      </c>
      <c r="C47" s="19">
        <v>929</v>
      </c>
      <c r="D47" s="21">
        <v>21562.879999999899</v>
      </c>
      <c r="E47" s="19">
        <v>22</v>
      </c>
      <c r="F47" s="21">
        <v>108.2452</v>
      </c>
      <c r="G47" s="21">
        <v>0.24323350032504501</v>
      </c>
      <c r="I47" s="1" t="s">
        <v>6</v>
      </c>
      <c r="J47" s="1" t="s">
        <v>211</v>
      </c>
      <c r="K47" s="1">
        <v>10862.7</v>
      </c>
      <c r="L47" s="1">
        <v>57</v>
      </c>
      <c r="M47" s="1">
        <v>5428.32</v>
      </c>
      <c r="N47" s="1">
        <v>1</v>
      </c>
      <c r="O47" s="1">
        <v>187.76</v>
      </c>
      <c r="P47" s="15">
        <v>6.1232510429239898E-2</v>
      </c>
    </row>
    <row r="48" spans="1:37" ht="43.2" x14ac:dyDescent="0.3">
      <c r="A48" s="19" t="s">
        <v>248</v>
      </c>
      <c r="B48" s="19">
        <v>99725.219999999899</v>
      </c>
      <c r="C48" s="19">
        <v>951</v>
      </c>
      <c r="D48" s="21">
        <v>43872.99</v>
      </c>
      <c r="E48" s="19">
        <v>23</v>
      </c>
      <c r="F48" s="21">
        <v>103.6</v>
      </c>
      <c r="G48" s="21">
        <v>0.49489590107748599</v>
      </c>
      <c r="I48" s="1" t="s">
        <v>64</v>
      </c>
      <c r="J48" s="1" t="s">
        <v>211</v>
      </c>
      <c r="K48" s="1">
        <v>10485.44</v>
      </c>
      <c r="L48" s="1">
        <v>57</v>
      </c>
      <c r="M48" s="1">
        <v>5051.0599999999904</v>
      </c>
      <c r="N48" s="1">
        <v>2</v>
      </c>
      <c r="O48" s="1">
        <v>183.87</v>
      </c>
      <c r="P48" s="15">
        <v>5.69769439032181E-2</v>
      </c>
    </row>
    <row r="49" spans="1:16" ht="57.6" x14ac:dyDescent="0.3">
      <c r="A49" s="18" t="s">
        <v>222</v>
      </c>
      <c r="B49" s="18">
        <v>99428.99</v>
      </c>
      <c r="C49" s="18">
        <v>961</v>
      </c>
      <c r="D49" s="20">
        <v>33802.299999999901</v>
      </c>
      <c r="E49" s="18">
        <v>21</v>
      </c>
      <c r="F49" s="20">
        <v>104.132962962962</v>
      </c>
      <c r="G49" s="20">
        <v>0.381296549813256</v>
      </c>
      <c r="I49" s="1" t="s">
        <v>12</v>
      </c>
      <c r="J49" s="1" t="s">
        <v>165</v>
      </c>
      <c r="K49" s="1">
        <v>10070.549999999999</v>
      </c>
      <c r="L49" s="1">
        <v>64</v>
      </c>
      <c r="M49" s="1">
        <v>5084.9499999999898</v>
      </c>
      <c r="N49" s="1">
        <v>2</v>
      </c>
      <c r="O49" s="1">
        <v>154.94499999999999</v>
      </c>
      <c r="P49" s="15">
        <v>5.7359229726170101E-2</v>
      </c>
    </row>
    <row r="50" spans="1:16" ht="28.8" x14ac:dyDescent="0.3">
      <c r="A50" s="18" t="s">
        <v>194</v>
      </c>
      <c r="B50" s="18">
        <v>98306.069999999905</v>
      </c>
      <c r="C50" s="18">
        <v>927</v>
      </c>
      <c r="D50" s="20">
        <v>43307.159999999902</v>
      </c>
      <c r="E50" s="18">
        <v>23</v>
      </c>
      <c r="F50" s="20">
        <v>106.191538461538</v>
      </c>
      <c r="G50" s="20">
        <v>0.488513228100179</v>
      </c>
      <c r="I50" s="1" t="s">
        <v>53</v>
      </c>
      <c r="J50" s="1" t="s">
        <v>165</v>
      </c>
      <c r="K50" s="1">
        <v>9745.66</v>
      </c>
      <c r="L50" s="1">
        <v>68</v>
      </c>
      <c r="M50" s="1">
        <v>4448.46</v>
      </c>
      <c r="N50" s="1">
        <v>2</v>
      </c>
      <c r="O50" s="1">
        <v>141.4</v>
      </c>
      <c r="P50" s="15">
        <v>5.0179498140134803E-2</v>
      </c>
    </row>
    <row r="51" spans="1:16" ht="43.2" x14ac:dyDescent="0.3">
      <c r="A51" s="19" t="s">
        <v>217</v>
      </c>
      <c r="B51" s="19">
        <v>98228.58</v>
      </c>
      <c r="C51" s="19">
        <v>887</v>
      </c>
      <c r="D51" s="21">
        <v>25192.999999999902</v>
      </c>
      <c r="E51" s="19">
        <v>21</v>
      </c>
      <c r="F51" s="21">
        <v>110.549999999999</v>
      </c>
      <c r="G51" s="21">
        <v>0.28418196334111501</v>
      </c>
      <c r="I51" s="1" t="s">
        <v>41</v>
      </c>
      <c r="J51" s="1" t="s">
        <v>165</v>
      </c>
      <c r="K51" s="1">
        <v>9159.8699999999899</v>
      </c>
      <c r="L51" s="1">
        <v>63</v>
      </c>
      <c r="M51" s="1">
        <v>4252.1699999999901</v>
      </c>
      <c r="N51" s="1">
        <v>2</v>
      </c>
      <c r="O51" s="1">
        <v>144.79</v>
      </c>
      <c r="P51" s="15">
        <v>4.7965308580168599E-2</v>
      </c>
    </row>
    <row r="52" spans="1:16" ht="28.8" x14ac:dyDescent="0.3">
      <c r="A52" s="18" t="s">
        <v>226</v>
      </c>
      <c r="B52" s="18">
        <v>98091.07</v>
      </c>
      <c r="C52" s="18">
        <v>778</v>
      </c>
      <c r="D52" s="20">
        <v>44953.67</v>
      </c>
      <c r="E52" s="18">
        <v>18</v>
      </c>
      <c r="F52" s="20">
        <v>125.43583333333299</v>
      </c>
      <c r="G52" s="20">
        <v>0.50708618266933603</v>
      </c>
      <c r="I52" s="1" t="s">
        <v>19</v>
      </c>
      <c r="J52" s="1" t="s">
        <v>228</v>
      </c>
      <c r="K52" s="1">
        <v>8594.52</v>
      </c>
      <c r="L52" s="1">
        <v>44</v>
      </c>
      <c r="M52" s="1">
        <v>4388.5600000000004</v>
      </c>
      <c r="N52" s="1">
        <v>1</v>
      </c>
      <c r="O52" s="1">
        <v>195.33</v>
      </c>
      <c r="P52" s="15">
        <v>4.9503814434179498E-2</v>
      </c>
    </row>
    <row r="53" spans="1:16" ht="43.2" x14ac:dyDescent="0.3">
      <c r="A53" s="19" t="s">
        <v>162</v>
      </c>
      <c r="B53" s="19">
        <v>97900.0799999999</v>
      </c>
      <c r="C53" s="19">
        <v>1060</v>
      </c>
      <c r="D53" s="21">
        <v>33642.879999999997</v>
      </c>
      <c r="E53" s="19">
        <v>24</v>
      </c>
      <c r="F53" s="21">
        <v>92.123703703703697</v>
      </c>
      <c r="G53" s="21">
        <v>0.37949826105860901</v>
      </c>
      <c r="I53" s="1" t="s">
        <v>41</v>
      </c>
      <c r="J53" s="1" t="s">
        <v>211</v>
      </c>
      <c r="K53" s="1">
        <v>8304.1199999999899</v>
      </c>
      <c r="L53" s="1">
        <v>44</v>
      </c>
      <c r="M53" s="1">
        <v>4109.16</v>
      </c>
      <c r="N53" s="1">
        <v>1</v>
      </c>
      <c r="O53" s="1">
        <v>188.73</v>
      </c>
      <c r="P53" s="15">
        <v>4.6352127832444599E-2</v>
      </c>
    </row>
    <row r="54" spans="1:16" ht="43.2" x14ac:dyDescent="0.3">
      <c r="A54" s="18" t="s">
        <v>250</v>
      </c>
      <c r="B54" s="18">
        <v>96471.02</v>
      </c>
      <c r="C54" s="18">
        <v>903</v>
      </c>
      <c r="D54" s="20">
        <v>28601.54</v>
      </c>
      <c r="E54" s="18">
        <v>21</v>
      </c>
      <c r="F54" s="20">
        <v>106.825384615384</v>
      </c>
      <c r="G54" s="20">
        <v>0.32263096065492097</v>
      </c>
      <c r="I54" s="1" t="s">
        <v>67</v>
      </c>
      <c r="J54" s="1" t="s">
        <v>211</v>
      </c>
      <c r="K54" s="1">
        <v>8259.48</v>
      </c>
      <c r="L54" s="1">
        <v>48</v>
      </c>
      <c r="M54" s="1">
        <v>3683.16</v>
      </c>
      <c r="N54" s="1">
        <v>1</v>
      </c>
      <c r="O54" s="1">
        <v>174.14</v>
      </c>
      <c r="P54" s="15">
        <v>4.1546764581410003E-2</v>
      </c>
    </row>
    <row r="55" spans="1:16" ht="43.2" x14ac:dyDescent="0.3">
      <c r="A55" s="19" t="s">
        <v>180</v>
      </c>
      <c r="B55" s="19">
        <v>96302.38</v>
      </c>
      <c r="C55" s="19">
        <v>1028</v>
      </c>
      <c r="D55" s="21">
        <v>33820.54</v>
      </c>
      <c r="E55" s="19">
        <v>25</v>
      </c>
      <c r="F55" s="21">
        <v>93.581481481481404</v>
      </c>
      <c r="G55" s="21">
        <v>0.38150230057780798</v>
      </c>
      <c r="I55" s="1" t="s">
        <v>59</v>
      </c>
      <c r="J55" s="1" t="s">
        <v>187</v>
      </c>
      <c r="K55" s="1">
        <v>8197.2000000000007</v>
      </c>
      <c r="L55" s="1">
        <v>45</v>
      </c>
      <c r="M55" s="1">
        <v>3761.1</v>
      </c>
      <c r="N55" s="1">
        <v>1</v>
      </c>
      <c r="O55" s="1">
        <v>182.16</v>
      </c>
      <c r="P55" s="15">
        <v>4.2425943012831598E-2</v>
      </c>
    </row>
    <row r="56" spans="1:16" ht="43.2" x14ac:dyDescent="0.3">
      <c r="A56" s="19" t="s">
        <v>184</v>
      </c>
      <c r="B56" s="19">
        <v>95965.88</v>
      </c>
      <c r="C56" s="19">
        <v>909</v>
      </c>
      <c r="D56" s="21">
        <v>42943.91</v>
      </c>
      <c r="E56" s="19">
        <v>23</v>
      </c>
      <c r="F56" s="21">
        <v>105.45192307692299</v>
      </c>
      <c r="G56" s="21">
        <v>0.48441569711206101</v>
      </c>
      <c r="I56" s="1" t="s">
        <v>53</v>
      </c>
      <c r="J56" s="1" t="s">
        <v>204</v>
      </c>
      <c r="K56" s="1">
        <v>8191.7999999999902</v>
      </c>
      <c r="L56" s="1">
        <v>45</v>
      </c>
      <c r="M56" s="1">
        <v>4095.8999999999901</v>
      </c>
      <c r="N56" s="1">
        <v>1</v>
      </c>
      <c r="O56" s="1">
        <v>182.04</v>
      </c>
      <c r="P56" s="15">
        <v>4.6202552441109497E-2</v>
      </c>
    </row>
    <row r="57" spans="1:16" ht="43.2" x14ac:dyDescent="0.3">
      <c r="A57" s="18" t="s">
        <v>155</v>
      </c>
      <c r="B57" s="18">
        <v>91109.039999999906</v>
      </c>
      <c r="C57" s="18">
        <v>777</v>
      </c>
      <c r="D57" s="20">
        <v>47006.52</v>
      </c>
      <c r="E57" s="18">
        <v>19</v>
      </c>
      <c r="F57" s="20">
        <v>117.939130434782</v>
      </c>
      <c r="G57" s="20">
        <v>0.53024273184747295</v>
      </c>
      <c r="I57" s="1" t="s">
        <v>53</v>
      </c>
      <c r="J57" s="1" t="s">
        <v>228</v>
      </c>
      <c r="K57" s="1">
        <v>8116.5</v>
      </c>
      <c r="L57" s="1">
        <v>42</v>
      </c>
      <c r="M57" s="1">
        <v>4101.72</v>
      </c>
      <c r="N57" s="1">
        <v>1</v>
      </c>
      <c r="O57" s="1">
        <v>193.25</v>
      </c>
      <c r="P57" s="15">
        <v>4.6268203178482799E-2</v>
      </c>
    </row>
    <row r="58" spans="1:16" ht="72" x14ac:dyDescent="0.3">
      <c r="A58" s="19" t="s">
        <v>225</v>
      </c>
      <c r="B58" s="19">
        <v>90280.1</v>
      </c>
      <c r="C58" s="19">
        <v>844</v>
      </c>
      <c r="D58" s="21">
        <v>31385.78</v>
      </c>
      <c r="E58" s="19">
        <v>19</v>
      </c>
      <c r="F58" s="21">
        <v>107.316923076923</v>
      </c>
      <c r="G58" s="21">
        <v>0.354037731964923</v>
      </c>
      <c r="I58" s="1" t="s">
        <v>60</v>
      </c>
      <c r="J58" s="1" t="s">
        <v>187</v>
      </c>
      <c r="K58" s="1">
        <v>7817.74</v>
      </c>
      <c r="L58" s="1">
        <v>38</v>
      </c>
      <c r="M58" s="1">
        <v>4071.7</v>
      </c>
      <c r="N58" s="1">
        <v>1</v>
      </c>
      <c r="O58" s="1">
        <v>205.73</v>
      </c>
      <c r="P58" s="15">
        <v>4.59295717118254E-2</v>
      </c>
    </row>
    <row r="59" spans="1:16" ht="72" x14ac:dyDescent="0.3">
      <c r="A59" s="18" t="s">
        <v>257</v>
      </c>
      <c r="B59" s="18">
        <v>90102.080000000002</v>
      </c>
      <c r="C59" s="18">
        <v>935</v>
      </c>
      <c r="D59" s="20">
        <v>29719.78</v>
      </c>
      <c r="E59" s="18">
        <v>23</v>
      </c>
      <c r="F59" s="20">
        <v>96.827083333333306</v>
      </c>
      <c r="G59" s="20">
        <v>0.33524492638693298</v>
      </c>
      <c r="I59" s="1" t="s">
        <v>33</v>
      </c>
      <c r="J59" s="1" t="s">
        <v>165</v>
      </c>
      <c r="K59" s="1">
        <v>7640.64</v>
      </c>
      <c r="L59" s="1">
        <v>48</v>
      </c>
      <c r="M59" s="1">
        <v>3901.44</v>
      </c>
      <c r="N59" s="1">
        <v>1</v>
      </c>
      <c r="O59" s="1">
        <v>159.18</v>
      </c>
      <c r="P59" s="15">
        <v>4.4009005638771102E-2</v>
      </c>
    </row>
    <row r="60" spans="1:16" ht="28.8" x14ac:dyDescent="0.3">
      <c r="A60" s="19" t="s">
        <v>156</v>
      </c>
      <c r="B60" s="19">
        <v>87362.119999999893</v>
      </c>
      <c r="C60" s="19">
        <v>782</v>
      </c>
      <c r="D60" s="21">
        <v>35781.4</v>
      </c>
      <c r="E60" s="19">
        <v>19</v>
      </c>
      <c r="F60" s="21">
        <v>112.222727272727</v>
      </c>
      <c r="G60" s="21">
        <v>0.40362118457880303</v>
      </c>
      <c r="I60" s="1" t="s">
        <v>41</v>
      </c>
      <c r="J60" s="1" t="s">
        <v>187</v>
      </c>
      <c r="K60" s="1">
        <v>6994.82</v>
      </c>
      <c r="L60" s="1">
        <v>34</v>
      </c>
      <c r="M60" s="1">
        <v>3643.1</v>
      </c>
      <c r="N60" s="1">
        <v>1</v>
      </c>
      <c r="O60" s="1">
        <v>205.73</v>
      </c>
      <c r="P60" s="15">
        <v>4.1094879952685903E-2</v>
      </c>
    </row>
    <row r="61" spans="1:16" ht="43.2" x14ac:dyDescent="0.3">
      <c r="A61" s="18" t="s">
        <v>233</v>
      </c>
      <c r="B61" s="18">
        <v>86225.54</v>
      </c>
      <c r="C61" s="18">
        <v>955</v>
      </c>
      <c r="D61" s="20">
        <v>31351.24</v>
      </c>
      <c r="E61" s="18">
        <v>23</v>
      </c>
      <c r="F61" s="20">
        <v>90.1388888888889</v>
      </c>
      <c r="G61" s="20">
        <v>0.353648114014944</v>
      </c>
      <c r="I61" s="1" t="s">
        <v>39</v>
      </c>
      <c r="J61" s="1" t="s">
        <v>228</v>
      </c>
      <c r="K61" s="1">
        <v>6051.2</v>
      </c>
      <c r="L61" s="1">
        <v>32</v>
      </c>
      <c r="M61" s="1">
        <v>2992.3199999999902</v>
      </c>
      <c r="N61" s="1">
        <v>1</v>
      </c>
      <c r="O61" s="1">
        <v>189.1</v>
      </c>
      <c r="P61" s="15">
        <v>3.3753954374027902E-2</v>
      </c>
    </row>
    <row r="62" spans="1:16" ht="57.6" x14ac:dyDescent="0.3">
      <c r="A62" s="18" t="s">
        <v>177</v>
      </c>
      <c r="B62" s="18">
        <v>85950.07</v>
      </c>
      <c r="C62" s="18">
        <v>971</v>
      </c>
      <c r="D62" s="20">
        <v>30078.729999999901</v>
      </c>
      <c r="E62" s="18">
        <v>23</v>
      </c>
      <c r="F62" s="20">
        <v>88.590370370370294</v>
      </c>
      <c r="G62" s="20">
        <v>0.339293952534724</v>
      </c>
      <c r="I62" s="1" t="s">
        <v>19</v>
      </c>
      <c r="J62" s="1" t="s">
        <v>211</v>
      </c>
      <c r="K62" s="1">
        <v>5971.3499999999904</v>
      </c>
      <c r="L62" s="1">
        <v>33</v>
      </c>
      <c r="M62" s="1">
        <v>2825.1299999999901</v>
      </c>
      <c r="N62" s="1">
        <v>1</v>
      </c>
      <c r="O62" s="1">
        <v>180.95</v>
      </c>
      <c r="P62" s="15">
        <v>3.18680185009282E-2</v>
      </c>
    </row>
    <row r="63" spans="1:16" ht="72" x14ac:dyDescent="0.3">
      <c r="A63" s="19" t="s">
        <v>205</v>
      </c>
      <c r="B63" s="19">
        <v>84915.39</v>
      </c>
      <c r="C63" s="19">
        <v>991</v>
      </c>
      <c r="D63" s="21">
        <v>36544.68</v>
      </c>
      <c r="E63" s="19">
        <v>25</v>
      </c>
      <c r="F63" s="21">
        <v>85.387037037037004</v>
      </c>
      <c r="G63" s="21">
        <v>0.41223113214276902</v>
      </c>
      <c r="I63" s="1" t="s">
        <v>6</v>
      </c>
      <c r="J63" s="1" t="s">
        <v>165</v>
      </c>
      <c r="K63" s="1">
        <v>5808.25</v>
      </c>
      <c r="L63" s="1">
        <v>35</v>
      </c>
      <c r="M63" s="1">
        <v>3081.74999999999</v>
      </c>
      <c r="N63" s="1">
        <v>1</v>
      </c>
      <c r="O63" s="1">
        <v>165.95</v>
      </c>
      <c r="P63" s="15">
        <v>3.4762742250882397E-2</v>
      </c>
    </row>
    <row r="64" spans="1:16" ht="57.6" x14ac:dyDescent="0.3">
      <c r="A64" s="18" t="s">
        <v>208</v>
      </c>
      <c r="B64" s="18">
        <v>84039.239999999903</v>
      </c>
      <c r="C64" s="18">
        <v>898</v>
      </c>
      <c r="D64" s="20">
        <v>33634.5</v>
      </c>
      <c r="E64" s="18">
        <v>23</v>
      </c>
      <c r="F64" s="20">
        <v>93.471481481481405</v>
      </c>
      <c r="G64" s="20">
        <v>0.37940373302094799</v>
      </c>
      <c r="I64" s="1" t="s">
        <v>46</v>
      </c>
      <c r="J64" s="1" t="s">
        <v>187</v>
      </c>
      <c r="K64" s="1">
        <v>5691.84</v>
      </c>
      <c r="L64" s="1">
        <v>32</v>
      </c>
      <c r="M64" s="1">
        <v>2537.2800000000002</v>
      </c>
      <c r="N64" s="1">
        <v>1</v>
      </c>
      <c r="O64" s="1">
        <v>177.87</v>
      </c>
      <c r="P64" s="15">
        <v>2.8621014247852301E-2</v>
      </c>
    </row>
    <row r="65" spans="1:16" ht="72" x14ac:dyDescent="0.3">
      <c r="A65" s="18" t="s">
        <v>178</v>
      </c>
      <c r="B65" s="18">
        <v>83261.33</v>
      </c>
      <c r="C65" s="18">
        <v>886</v>
      </c>
      <c r="D65" s="20">
        <v>29445.69</v>
      </c>
      <c r="E65" s="18">
        <v>25</v>
      </c>
      <c r="F65" s="20">
        <v>94.015925925925899</v>
      </c>
      <c r="G65" s="20">
        <v>0.33215313762290399</v>
      </c>
      <c r="I65" s="1" t="s">
        <v>69</v>
      </c>
      <c r="J65" s="1" t="s">
        <v>228</v>
      </c>
      <c r="K65" s="1">
        <v>5668.66</v>
      </c>
      <c r="L65" s="1">
        <v>31</v>
      </c>
      <c r="M65" s="1">
        <v>2705.37</v>
      </c>
      <c r="N65" s="1">
        <v>1</v>
      </c>
      <c r="O65" s="1">
        <v>182.86</v>
      </c>
      <c r="P65" s="15">
        <v>3.0517102296834499E-2</v>
      </c>
    </row>
    <row r="66" spans="1:16" ht="43.2" x14ac:dyDescent="0.3">
      <c r="A66" s="19" t="s">
        <v>160</v>
      </c>
      <c r="B66" s="19">
        <v>82098.37</v>
      </c>
      <c r="C66" s="19">
        <v>759</v>
      </c>
      <c r="D66" s="21">
        <v>26827.99</v>
      </c>
      <c r="E66" s="19">
        <v>16</v>
      </c>
      <c r="F66" s="21">
        <v>108.097727272727</v>
      </c>
      <c r="G66" s="21">
        <v>0.30262497005897698</v>
      </c>
      <c r="I66" s="1" t="s">
        <v>53</v>
      </c>
      <c r="J66" s="1" t="s">
        <v>187</v>
      </c>
      <c r="K66" s="1">
        <v>5571.8</v>
      </c>
      <c r="L66" s="1">
        <v>26</v>
      </c>
      <c r="M66" s="1">
        <v>3008.72</v>
      </c>
      <c r="N66" s="1">
        <v>1</v>
      </c>
      <c r="O66" s="1">
        <v>214.3</v>
      </c>
      <c r="P66" s="15">
        <v>3.3938949578997298E-2</v>
      </c>
    </row>
    <row r="67" spans="1:16" ht="43.2" x14ac:dyDescent="0.3">
      <c r="A67" s="19" t="s">
        <v>230</v>
      </c>
      <c r="B67" s="19">
        <v>81924.959999999905</v>
      </c>
      <c r="C67" s="19">
        <v>912</v>
      </c>
      <c r="D67" s="21">
        <v>39489.599999999999</v>
      </c>
      <c r="E67" s="19">
        <v>21</v>
      </c>
      <c r="F67" s="21">
        <v>89.633846153846093</v>
      </c>
      <c r="G67" s="21">
        <v>0.44545040525365398</v>
      </c>
      <c r="I67" s="1" t="s">
        <v>57</v>
      </c>
      <c r="J67" s="1" t="s">
        <v>211</v>
      </c>
      <c r="K67" s="1">
        <v>5457.54</v>
      </c>
      <c r="L67" s="1">
        <v>33</v>
      </c>
      <c r="M67" s="1">
        <v>2311.3199999999902</v>
      </c>
      <c r="N67" s="1">
        <v>1</v>
      </c>
      <c r="O67" s="1">
        <v>165.38</v>
      </c>
      <c r="P67" s="15">
        <v>2.6072141289627499E-2</v>
      </c>
    </row>
    <row r="68" spans="1:16" ht="28.8" x14ac:dyDescent="0.3">
      <c r="A68" s="19" t="s">
        <v>198</v>
      </c>
      <c r="B68" s="19">
        <v>81440.800000000003</v>
      </c>
      <c r="C68" s="19">
        <v>920</v>
      </c>
      <c r="D68" s="21">
        <v>19874.400000000001</v>
      </c>
      <c r="E68" s="19">
        <v>23</v>
      </c>
      <c r="F68" s="21">
        <v>89.016923076923106</v>
      </c>
      <c r="G68" s="21">
        <v>0.22418711595390201</v>
      </c>
      <c r="I68" s="1" t="s">
        <v>9</v>
      </c>
      <c r="J68" s="1" t="s">
        <v>165</v>
      </c>
      <c r="K68" s="1">
        <v>5239.3999999999996</v>
      </c>
      <c r="L68" s="1">
        <v>34</v>
      </c>
      <c r="M68" s="1">
        <v>2590.7999999999902</v>
      </c>
      <c r="N68" s="1">
        <v>1</v>
      </c>
      <c r="O68" s="1">
        <v>154.1</v>
      </c>
      <c r="P68" s="15">
        <v>2.9224730306996401E-2</v>
      </c>
    </row>
    <row r="69" spans="1:16" ht="43.2" x14ac:dyDescent="0.3">
      <c r="A69" s="19" t="s">
        <v>158</v>
      </c>
      <c r="B69" s="19">
        <v>80301.98</v>
      </c>
      <c r="C69" s="19">
        <v>825</v>
      </c>
      <c r="D69" s="21">
        <v>29061.23</v>
      </c>
      <c r="E69" s="19">
        <v>16</v>
      </c>
      <c r="F69" s="21">
        <v>97.117391304347805</v>
      </c>
      <c r="G69" s="21">
        <v>0.32781635368982298</v>
      </c>
      <c r="I69" s="1" t="s">
        <v>0</v>
      </c>
      <c r="J69" s="1" t="s">
        <v>211</v>
      </c>
      <c r="K69" s="1">
        <v>4903.2</v>
      </c>
      <c r="L69" s="1">
        <v>30</v>
      </c>
      <c r="M69" s="1">
        <v>2042.99999999999</v>
      </c>
      <c r="N69" s="1">
        <v>1</v>
      </c>
      <c r="O69" s="1">
        <v>163.44</v>
      </c>
      <c r="P69" s="15">
        <v>2.30454392532012E-2</v>
      </c>
    </row>
    <row r="70" spans="1:16" ht="57.6" x14ac:dyDescent="0.3">
      <c r="A70" s="18" t="s">
        <v>201</v>
      </c>
      <c r="B70" s="18">
        <v>79915.570000000007</v>
      </c>
      <c r="C70" s="18">
        <v>820</v>
      </c>
      <c r="D70" s="20">
        <v>25188.77</v>
      </c>
      <c r="E70" s="18">
        <v>21</v>
      </c>
      <c r="F70" s="20">
        <v>98.0683333333333</v>
      </c>
      <c r="G70" s="20">
        <v>0.28413424811446703</v>
      </c>
      <c r="I70" s="1" t="s">
        <v>19</v>
      </c>
      <c r="J70" s="1" t="s">
        <v>204</v>
      </c>
      <c r="K70" s="1">
        <v>4773.6899999999996</v>
      </c>
      <c r="L70" s="1">
        <v>29</v>
      </c>
      <c r="M70" s="1">
        <v>2134.11</v>
      </c>
      <c r="N70" s="1">
        <v>1</v>
      </c>
      <c r="O70" s="1">
        <v>164.61</v>
      </c>
      <c r="P70" s="15">
        <v>2.4073177858369599E-2</v>
      </c>
    </row>
    <row r="71" spans="1:16" ht="57.6" x14ac:dyDescent="0.3">
      <c r="A71" s="19" t="s">
        <v>206</v>
      </c>
      <c r="B71" s="19">
        <v>74900.44</v>
      </c>
      <c r="C71" s="19">
        <v>829</v>
      </c>
      <c r="D71" s="21">
        <v>17865.240000000002</v>
      </c>
      <c r="E71" s="19">
        <v>23</v>
      </c>
      <c r="F71" s="21">
        <v>90.346000000000004</v>
      </c>
      <c r="G71" s="21">
        <v>0.20152339851388101</v>
      </c>
      <c r="I71" s="1" t="s">
        <v>16</v>
      </c>
      <c r="J71" s="1" t="s">
        <v>211</v>
      </c>
      <c r="K71" s="1">
        <v>4521.72</v>
      </c>
      <c r="L71" s="1">
        <v>28</v>
      </c>
      <c r="M71" s="1">
        <v>1852.2</v>
      </c>
      <c r="N71" s="1">
        <v>1</v>
      </c>
      <c r="O71" s="1">
        <v>161.49</v>
      </c>
      <c r="P71" s="15">
        <v>2.0893177966118101E-2</v>
      </c>
    </row>
    <row r="72" spans="1:16" ht="43.2" x14ac:dyDescent="0.3">
      <c r="A72" s="18" t="s">
        <v>207</v>
      </c>
      <c r="B72" s="18">
        <v>73670.639999999898</v>
      </c>
      <c r="C72" s="18">
        <v>992</v>
      </c>
      <c r="D72" s="20">
        <v>39774</v>
      </c>
      <c r="E72" s="18">
        <v>24</v>
      </c>
      <c r="F72" s="20">
        <v>74.369259259259195</v>
      </c>
      <c r="G72" s="20">
        <v>0.44865849283251302</v>
      </c>
      <c r="I72" s="1" t="s">
        <v>69</v>
      </c>
      <c r="J72" s="1" t="s">
        <v>165</v>
      </c>
      <c r="K72" s="1">
        <v>4370.59</v>
      </c>
      <c r="L72" s="1">
        <v>29</v>
      </c>
      <c r="M72" s="1">
        <v>2111.4899999999998</v>
      </c>
      <c r="N72" s="1">
        <v>1</v>
      </c>
      <c r="O72" s="1">
        <v>150.71</v>
      </c>
      <c r="P72" s="15">
        <v>2.3818019837856998E-2</v>
      </c>
    </row>
    <row r="73" spans="1:16" ht="57.6" x14ac:dyDescent="0.3">
      <c r="A73" s="18" t="s">
        <v>232</v>
      </c>
      <c r="B73" s="18">
        <v>72436.67</v>
      </c>
      <c r="C73" s="18">
        <v>846</v>
      </c>
      <c r="D73" s="20">
        <v>26811.889999999901</v>
      </c>
      <c r="E73" s="18">
        <v>21</v>
      </c>
      <c r="F73" s="20">
        <v>85.715769230769197</v>
      </c>
      <c r="G73" s="20">
        <v>0.30244335891263502</v>
      </c>
      <c r="I73" s="1" t="s">
        <v>53</v>
      </c>
      <c r="J73" s="1" t="s">
        <v>211</v>
      </c>
      <c r="K73" s="1">
        <v>4202.82</v>
      </c>
      <c r="L73" s="1">
        <v>27</v>
      </c>
      <c r="M73" s="1">
        <v>1628.6399999999901</v>
      </c>
      <c r="N73" s="1">
        <v>1</v>
      </c>
      <c r="O73" s="1">
        <v>155.66</v>
      </c>
      <c r="P73" s="15">
        <v>1.8371377476913101E-2</v>
      </c>
    </row>
    <row r="74" spans="1:16" ht="43.2" x14ac:dyDescent="0.3">
      <c r="A74" s="18" t="s">
        <v>237</v>
      </c>
      <c r="B74" s="18">
        <v>71789.11</v>
      </c>
      <c r="C74" s="18">
        <v>799</v>
      </c>
      <c r="D74" s="20">
        <v>17808.669999999998</v>
      </c>
      <c r="E74" s="18">
        <v>17</v>
      </c>
      <c r="F74" s="20">
        <v>89.831666666666607</v>
      </c>
      <c r="G74" s="20">
        <v>0.20088527785869101</v>
      </c>
      <c r="I74" s="1" t="s">
        <v>60</v>
      </c>
      <c r="J74" s="1" t="s">
        <v>211</v>
      </c>
      <c r="K74" s="1">
        <v>3229.8</v>
      </c>
      <c r="L74" s="1">
        <v>20</v>
      </c>
      <c r="M74" s="1">
        <v>1323</v>
      </c>
      <c r="N74" s="1">
        <v>1</v>
      </c>
      <c r="O74" s="1">
        <v>161.49</v>
      </c>
      <c r="P74" s="15">
        <v>1.49236985472272E-2</v>
      </c>
    </row>
    <row r="75" spans="1:16" x14ac:dyDescent="0.3">
      <c r="A75" s="19" t="s">
        <v>214</v>
      </c>
      <c r="B75" s="19">
        <v>70666.45</v>
      </c>
      <c r="C75" s="19">
        <v>782</v>
      </c>
      <c r="D75" s="21">
        <v>30714.07</v>
      </c>
      <c r="E75" s="19">
        <v>20</v>
      </c>
      <c r="F75" s="21">
        <v>90.7</v>
      </c>
      <c r="G75" s="21">
        <v>0.34646071189602001</v>
      </c>
    </row>
    <row r="76" spans="1:16" ht="28.8" x14ac:dyDescent="0.3">
      <c r="A76" s="19" t="s">
        <v>218</v>
      </c>
      <c r="B76" s="19">
        <v>69444.92</v>
      </c>
      <c r="C76" s="19">
        <v>892</v>
      </c>
      <c r="D76" s="21">
        <v>22472.2</v>
      </c>
      <c r="E76" s="19">
        <v>20</v>
      </c>
      <c r="F76" s="21">
        <v>77.764799999999894</v>
      </c>
      <c r="G76" s="21">
        <v>0.25349080762887299</v>
      </c>
    </row>
    <row r="77" spans="1:16" ht="43.2" x14ac:dyDescent="0.3">
      <c r="A77" s="18" t="s">
        <v>239</v>
      </c>
      <c r="B77" s="18">
        <v>69120.97</v>
      </c>
      <c r="C77" s="18">
        <v>941</v>
      </c>
      <c r="D77" s="20">
        <v>38698.44</v>
      </c>
      <c r="E77" s="18">
        <v>22</v>
      </c>
      <c r="F77" s="20">
        <v>73.265555555555494</v>
      </c>
      <c r="G77" s="20">
        <v>0.43652596584123898</v>
      </c>
    </row>
    <row r="78" spans="1:16" ht="43.2" x14ac:dyDescent="0.3">
      <c r="A78" s="19" t="s">
        <v>192</v>
      </c>
      <c r="B78" s="19">
        <v>68783.929999999993</v>
      </c>
      <c r="C78" s="19">
        <v>974</v>
      </c>
      <c r="D78" s="21">
        <v>21009.23</v>
      </c>
      <c r="E78" s="19">
        <v>21</v>
      </c>
      <c r="F78" s="21">
        <v>70.819999999999993</v>
      </c>
      <c r="G78" s="21">
        <v>0.23698822012801399</v>
      </c>
    </row>
    <row r="79" spans="1:16" ht="57.6" x14ac:dyDescent="0.3">
      <c r="A79" s="18" t="s">
        <v>216</v>
      </c>
      <c r="B79" s="18">
        <v>68769.62</v>
      </c>
      <c r="C79" s="18">
        <v>881</v>
      </c>
      <c r="D79" s="20">
        <v>27441.91</v>
      </c>
      <c r="E79" s="18">
        <v>23</v>
      </c>
      <c r="F79" s="20">
        <v>78.367083333333298</v>
      </c>
      <c r="G79" s="20">
        <v>0.30955010763426999</v>
      </c>
    </row>
    <row r="80" spans="1:16" ht="43.2" x14ac:dyDescent="0.3">
      <c r="A80" s="19" t="s">
        <v>195</v>
      </c>
      <c r="B80" s="19">
        <v>67765.95</v>
      </c>
      <c r="C80" s="19">
        <v>820</v>
      </c>
      <c r="D80" s="21">
        <v>25822.95</v>
      </c>
      <c r="E80" s="19">
        <v>21</v>
      </c>
      <c r="F80" s="21">
        <v>83.155999999999906</v>
      </c>
      <c r="G80" s="21">
        <v>0.29128792244907098</v>
      </c>
    </row>
    <row r="81" spans="1:7" ht="43.2" x14ac:dyDescent="0.3">
      <c r="A81" s="19" t="s">
        <v>161</v>
      </c>
      <c r="B81" s="19">
        <v>67477.87</v>
      </c>
      <c r="C81" s="19">
        <v>834</v>
      </c>
      <c r="D81" s="21">
        <v>28071.37</v>
      </c>
      <c r="E81" s="19">
        <v>16</v>
      </c>
      <c r="F81" s="21">
        <v>80.873913043478197</v>
      </c>
      <c r="G81" s="21">
        <v>0.31665053944646798</v>
      </c>
    </row>
    <row r="82" spans="1:7" ht="43.2" x14ac:dyDescent="0.3">
      <c r="A82" s="19" t="s">
        <v>200</v>
      </c>
      <c r="B82" s="19">
        <v>67193.489999999903</v>
      </c>
      <c r="C82" s="19">
        <v>1015</v>
      </c>
      <c r="D82" s="21">
        <v>29313.6899999999</v>
      </c>
      <c r="E82" s="19">
        <v>25</v>
      </c>
      <c r="F82" s="21">
        <v>66.16</v>
      </c>
      <c r="G82" s="21">
        <v>0.33066415182680903</v>
      </c>
    </row>
    <row r="83" spans="1:7" ht="57.6" x14ac:dyDescent="0.3">
      <c r="A83" s="18" t="s">
        <v>167</v>
      </c>
      <c r="B83" s="18">
        <v>64897.139999999898</v>
      </c>
      <c r="C83" s="18">
        <v>949</v>
      </c>
      <c r="D83" s="20">
        <v>13746.039999999901</v>
      </c>
      <c r="E83" s="18">
        <v>24</v>
      </c>
      <c r="F83" s="20">
        <v>68.559615384615398</v>
      </c>
      <c r="G83" s="20">
        <v>0.15505801751937001</v>
      </c>
    </row>
    <row r="84" spans="1:7" ht="28.8" x14ac:dyDescent="0.3">
      <c r="A84" s="18" t="s">
        <v>213</v>
      </c>
      <c r="B84" s="18">
        <v>64474.559999999998</v>
      </c>
      <c r="C84" s="18">
        <v>726</v>
      </c>
      <c r="D84" s="20">
        <v>25539.179999999898</v>
      </c>
      <c r="E84" s="18">
        <v>21</v>
      </c>
      <c r="F84" s="20">
        <v>88.9731818181818</v>
      </c>
      <c r="G84" s="20">
        <v>0.28808694139332902</v>
      </c>
    </row>
    <row r="85" spans="1:7" ht="43.2" x14ac:dyDescent="0.3">
      <c r="A85" s="18" t="s">
        <v>219</v>
      </c>
      <c r="B85" s="18">
        <v>64228.7</v>
      </c>
      <c r="C85" s="18">
        <v>966</v>
      </c>
      <c r="D85" s="20">
        <v>29191.879999999899</v>
      </c>
      <c r="E85" s="18">
        <v>24</v>
      </c>
      <c r="F85" s="20">
        <v>66.273600000000002</v>
      </c>
      <c r="G85" s="20">
        <v>0.32929011122209401</v>
      </c>
    </row>
    <row r="86" spans="1:7" ht="43.2" x14ac:dyDescent="0.3">
      <c r="A86" s="18" t="s">
        <v>193</v>
      </c>
      <c r="B86" s="18">
        <v>63905.599999999999</v>
      </c>
      <c r="C86" s="18">
        <v>872</v>
      </c>
      <c r="D86" s="20">
        <v>16468.8</v>
      </c>
      <c r="E86" s="18">
        <v>21</v>
      </c>
      <c r="F86" s="20">
        <v>73.266666666666595</v>
      </c>
      <c r="G86" s="20">
        <v>0.18577128241464499</v>
      </c>
    </row>
    <row r="87" spans="1:7" ht="57.6" x14ac:dyDescent="0.3">
      <c r="A87" s="18" t="s">
        <v>159</v>
      </c>
      <c r="B87" s="18">
        <v>63658.8999999999</v>
      </c>
      <c r="C87" s="18">
        <v>822</v>
      </c>
      <c r="D87" s="20">
        <v>22139.68</v>
      </c>
      <c r="E87" s="18">
        <v>16</v>
      </c>
      <c r="F87" s="20">
        <v>77.308695652173895</v>
      </c>
      <c r="G87" s="20">
        <v>0.249739917046164</v>
      </c>
    </row>
    <row r="88" spans="1:7" ht="72" x14ac:dyDescent="0.3">
      <c r="A88" s="18" t="s">
        <v>172</v>
      </c>
      <c r="B88" s="18">
        <v>62796.31</v>
      </c>
      <c r="C88" s="18">
        <v>751</v>
      </c>
      <c r="D88" s="20">
        <v>30308.05</v>
      </c>
      <c r="E88" s="18">
        <v>20</v>
      </c>
      <c r="F88" s="20">
        <v>83.289090909090902</v>
      </c>
      <c r="G88" s="20">
        <v>0.341880726949576</v>
      </c>
    </row>
    <row r="89" spans="1:7" ht="28.8" x14ac:dyDescent="0.3">
      <c r="A89" s="19" t="s">
        <v>254</v>
      </c>
      <c r="B89" s="19">
        <v>62274.049999999901</v>
      </c>
      <c r="C89" s="19">
        <v>763</v>
      </c>
      <c r="D89" s="21">
        <v>31883.759999999998</v>
      </c>
      <c r="E89" s="19">
        <v>23</v>
      </c>
      <c r="F89" s="21">
        <v>81.315833333333302</v>
      </c>
      <c r="G89" s="21">
        <v>0.359655043682646</v>
      </c>
    </row>
    <row r="90" spans="1:7" ht="43.2" x14ac:dyDescent="0.3">
      <c r="A90" s="18" t="s">
        <v>249</v>
      </c>
      <c r="B90" s="18">
        <v>61814.199999999903</v>
      </c>
      <c r="C90" s="18">
        <v>875</v>
      </c>
      <c r="D90" s="20">
        <v>33884.199999999997</v>
      </c>
      <c r="E90" s="18">
        <v>22</v>
      </c>
      <c r="F90" s="20">
        <v>70.930384615384597</v>
      </c>
      <c r="G90" s="20">
        <v>0.38222039781856099</v>
      </c>
    </row>
    <row r="91" spans="1:7" ht="28.8" x14ac:dyDescent="0.3">
      <c r="A91" s="19" t="s">
        <v>245</v>
      </c>
      <c r="B91" s="19">
        <v>59491.14</v>
      </c>
      <c r="C91" s="19">
        <v>771</v>
      </c>
      <c r="D91" s="21">
        <v>26106.84</v>
      </c>
      <c r="E91" s="19">
        <v>19</v>
      </c>
      <c r="F91" s="21">
        <v>77.422608695652102</v>
      </c>
      <c r="G91" s="21">
        <v>0.29449025712826399</v>
      </c>
    </row>
    <row r="92" spans="1:7" ht="43.2" x14ac:dyDescent="0.3">
      <c r="A92" s="19" t="s">
        <v>199</v>
      </c>
      <c r="B92" s="19">
        <v>59461.94</v>
      </c>
      <c r="C92" s="19">
        <v>880</v>
      </c>
      <c r="D92" s="21">
        <v>27579.54</v>
      </c>
      <c r="E92" s="19">
        <v>20</v>
      </c>
      <c r="F92" s="21">
        <v>67.668399999999906</v>
      </c>
      <c r="G92" s="21">
        <v>0.31110260093060799</v>
      </c>
    </row>
    <row r="93" spans="1:7" ht="43.2" x14ac:dyDescent="0.3">
      <c r="A93" s="18" t="s">
        <v>236</v>
      </c>
      <c r="B93" s="18">
        <v>59410.739999999903</v>
      </c>
      <c r="C93" s="18">
        <v>771</v>
      </c>
      <c r="D93" s="20">
        <v>21909.299999999901</v>
      </c>
      <c r="E93" s="18">
        <v>23</v>
      </c>
      <c r="F93" s="20">
        <v>77.046666666666596</v>
      </c>
      <c r="G93" s="20">
        <v>0.24714118562416099</v>
      </c>
    </row>
    <row r="94" spans="1:7" ht="28.8" x14ac:dyDescent="0.3">
      <c r="A94" s="19" t="s">
        <v>203</v>
      </c>
      <c r="B94" s="19">
        <v>58726.02</v>
      </c>
      <c r="C94" s="19">
        <v>785</v>
      </c>
      <c r="D94" s="21">
        <v>20261.02</v>
      </c>
      <c r="E94" s="19">
        <v>22</v>
      </c>
      <c r="F94" s="21">
        <v>75.328749999999999</v>
      </c>
      <c r="G94" s="21">
        <v>0.22854826510910101</v>
      </c>
    </row>
    <row r="95" spans="1:7" ht="43.2" x14ac:dyDescent="0.3">
      <c r="A95" s="18" t="s">
        <v>253</v>
      </c>
      <c r="B95" s="18">
        <v>58625.94</v>
      </c>
      <c r="C95" s="18">
        <v>761</v>
      </c>
      <c r="D95" s="20">
        <v>19350.73</v>
      </c>
      <c r="E95" s="18">
        <v>22</v>
      </c>
      <c r="F95" s="20">
        <v>76.599090909090904</v>
      </c>
      <c r="G95" s="20">
        <v>0.21828001601571101</v>
      </c>
    </row>
    <row r="96" spans="1:7" ht="43.2" x14ac:dyDescent="0.3">
      <c r="A96" s="19" t="s">
        <v>209</v>
      </c>
      <c r="B96" s="19">
        <v>57995.249999999898</v>
      </c>
      <c r="C96" s="19">
        <v>947</v>
      </c>
      <c r="D96" s="21">
        <v>13391.55</v>
      </c>
      <c r="E96" s="19">
        <v>22</v>
      </c>
      <c r="F96" s="21">
        <v>61.358888888888799</v>
      </c>
      <c r="G96" s="21">
        <v>0.151059301043175</v>
      </c>
    </row>
    <row r="97" spans="1:7" ht="43.2" x14ac:dyDescent="0.3">
      <c r="A97" s="18" t="s">
        <v>252</v>
      </c>
      <c r="B97" s="18">
        <v>55859.459999999897</v>
      </c>
      <c r="C97" s="18">
        <v>853</v>
      </c>
      <c r="D97" s="20">
        <v>26883.05</v>
      </c>
      <c r="E97" s="18">
        <v>21</v>
      </c>
      <c r="F97" s="20">
        <v>65.512727272727204</v>
      </c>
      <c r="G97" s="20">
        <v>0.30324605761907503</v>
      </c>
    </row>
    <row r="98" spans="1:7" ht="43.2" x14ac:dyDescent="0.3">
      <c r="A98" s="18" t="s">
        <v>190</v>
      </c>
      <c r="B98" s="18">
        <v>54024.87</v>
      </c>
      <c r="C98" s="18">
        <v>959</v>
      </c>
      <c r="D98" s="20">
        <v>22425.819999999901</v>
      </c>
      <c r="E98" s="18">
        <v>21</v>
      </c>
      <c r="F98" s="20">
        <v>56.251481481481399</v>
      </c>
      <c r="G98" s="20">
        <v>0.25296763216506302</v>
      </c>
    </row>
    <row r="99" spans="1:7" ht="28.8" x14ac:dyDescent="0.3">
      <c r="A99" s="18" t="s">
        <v>179</v>
      </c>
      <c r="B99" s="18">
        <v>53429.7</v>
      </c>
      <c r="C99" s="18">
        <v>954</v>
      </c>
      <c r="D99" s="20">
        <v>20659.8</v>
      </c>
      <c r="E99" s="18">
        <v>26</v>
      </c>
      <c r="F99" s="20">
        <v>55.728148148148101</v>
      </c>
      <c r="G99" s="20">
        <v>0.233046581440669</v>
      </c>
    </row>
    <row r="100" spans="1:7" ht="43.2" x14ac:dyDescent="0.3">
      <c r="A100" s="19" t="s">
        <v>220</v>
      </c>
      <c r="B100" s="19">
        <v>53358.5099999999</v>
      </c>
      <c r="C100" s="19">
        <v>898</v>
      </c>
      <c r="D100" s="21">
        <v>27011.19</v>
      </c>
      <c r="E100" s="19">
        <v>24</v>
      </c>
      <c r="F100" s="21">
        <v>59.915199999999999</v>
      </c>
      <c r="G100" s="21">
        <v>0.30469150186082999</v>
      </c>
    </row>
    <row r="101" spans="1:7" ht="28.8" x14ac:dyDescent="0.3">
      <c r="A101" s="19" t="s">
        <v>182</v>
      </c>
      <c r="B101" s="19">
        <v>53113.94</v>
      </c>
      <c r="C101" s="19">
        <v>945</v>
      </c>
      <c r="D101" s="21">
        <v>29564.54</v>
      </c>
      <c r="E101" s="19">
        <v>21</v>
      </c>
      <c r="F101" s="21">
        <v>56.539615384615303</v>
      </c>
      <c r="G101" s="21">
        <v>0.33349378884916198</v>
      </c>
    </row>
    <row r="102" spans="1:7" ht="43.2" x14ac:dyDescent="0.3">
      <c r="A102" s="18" t="s">
        <v>197</v>
      </c>
      <c r="B102" s="18">
        <v>52518.049999999901</v>
      </c>
      <c r="C102" s="18">
        <v>846</v>
      </c>
      <c r="D102" s="20">
        <v>24583.129999999899</v>
      </c>
      <c r="E102" s="18">
        <v>21</v>
      </c>
      <c r="F102" s="20">
        <v>62.021599999999999</v>
      </c>
      <c r="G102" s="20">
        <v>0.27730251055729199</v>
      </c>
    </row>
    <row r="103" spans="1:7" ht="72" x14ac:dyDescent="0.3">
      <c r="A103" s="18" t="s">
        <v>223</v>
      </c>
      <c r="B103" s="18">
        <v>52298.89</v>
      </c>
      <c r="C103" s="18">
        <v>907</v>
      </c>
      <c r="D103" s="20">
        <v>28063.85</v>
      </c>
      <c r="E103" s="18">
        <v>21</v>
      </c>
      <c r="F103" s="20">
        <v>57.694615384615297</v>
      </c>
      <c r="G103" s="20">
        <v>0.31656571237687198</v>
      </c>
    </row>
    <row r="104" spans="1:7" ht="43.2" x14ac:dyDescent="0.3">
      <c r="A104" s="18" t="s">
        <v>256</v>
      </c>
      <c r="B104" s="18">
        <v>52256.11</v>
      </c>
      <c r="C104" s="18">
        <v>835</v>
      </c>
      <c r="D104" s="20">
        <v>23657.359999999899</v>
      </c>
      <c r="E104" s="18">
        <v>23</v>
      </c>
      <c r="F104" s="20">
        <v>62.085000000000001</v>
      </c>
      <c r="G104" s="20">
        <v>0.26685964403872298</v>
      </c>
    </row>
    <row r="105" spans="1:7" ht="72" x14ac:dyDescent="0.3">
      <c r="A105" s="19" t="s">
        <v>231</v>
      </c>
      <c r="B105" s="19">
        <v>52046.16</v>
      </c>
      <c r="C105" s="19">
        <v>895</v>
      </c>
      <c r="D105" s="21">
        <v>21965.21</v>
      </c>
      <c r="E105" s="19">
        <v>22</v>
      </c>
      <c r="F105" s="21">
        <v>58.274615384615302</v>
      </c>
      <c r="G105" s="21">
        <v>0.24777186135037099</v>
      </c>
    </row>
    <row r="106" spans="1:7" ht="57.6" x14ac:dyDescent="0.3">
      <c r="A106" s="19" t="s">
        <v>188</v>
      </c>
      <c r="B106" s="19">
        <v>51119.85</v>
      </c>
      <c r="C106" s="19">
        <v>945</v>
      </c>
      <c r="D106" s="21">
        <v>14661.75</v>
      </c>
      <c r="E106" s="19">
        <v>21</v>
      </c>
      <c r="F106" s="21">
        <v>54.26</v>
      </c>
      <c r="G106" s="21">
        <v>0.16538740527196399</v>
      </c>
    </row>
    <row r="107" spans="1:7" ht="43.2" x14ac:dyDescent="0.3">
      <c r="A107" s="19" t="s">
        <v>221</v>
      </c>
      <c r="B107" s="19">
        <v>50942.769999999902</v>
      </c>
      <c r="C107" s="19">
        <v>945</v>
      </c>
      <c r="D107" s="21">
        <v>15514.72</v>
      </c>
      <c r="E107" s="19">
        <v>21</v>
      </c>
      <c r="F107" s="21">
        <v>53.713076923076898</v>
      </c>
      <c r="G107" s="21">
        <v>0.17500907356359499</v>
      </c>
    </row>
    <row r="108" spans="1:7" ht="43.2" x14ac:dyDescent="0.3">
      <c r="A108" s="18" t="s">
        <v>215</v>
      </c>
      <c r="B108" s="18">
        <v>48947.11</v>
      </c>
      <c r="C108" s="18">
        <v>818</v>
      </c>
      <c r="D108" s="20">
        <v>21135.11</v>
      </c>
      <c r="E108" s="18">
        <v>21</v>
      </c>
      <c r="F108" s="20">
        <v>60.03</v>
      </c>
      <c r="G108" s="20">
        <v>0.238408171128108</v>
      </c>
    </row>
    <row r="109" spans="1:7" ht="86.4" x14ac:dyDescent="0.3">
      <c r="A109" s="18" t="s">
        <v>151</v>
      </c>
      <c r="B109" s="18">
        <v>47877.72</v>
      </c>
      <c r="C109" s="18">
        <v>909</v>
      </c>
      <c r="D109" s="20">
        <v>25852.65</v>
      </c>
      <c r="E109" s="18">
        <v>24</v>
      </c>
      <c r="F109" s="20">
        <v>52.382222222222197</v>
      </c>
      <c r="G109" s="20">
        <v>0.29162294425319202</v>
      </c>
    </row>
    <row r="110" spans="1:7" ht="43.2" x14ac:dyDescent="0.3">
      <c r="A110" s="18" t="s">
        <v>244</v>
      </c>
      <c r="B110" s="18">
        <v>47299.199999999997</v>
      </c>
      <c r="C110" s="18">
        <v>921</v>
      </c>
      <c r="D110" s="20">
        <v>17486.43</v>
      </c>
      <c r="E110" s="18">
        <v>19</v>
      </c>
      <c r="F110" s="20">
        <v>51.142592592592599</v>
      </c>
      <c r="G110" s="20">
        <v>0.19725034768495101</v>
      </c>
    </row>
    <row r="111" spans="1:7" ht="57.6" x14ac:dyDescent="0.3">
      <c r="A111" s="18" t="s">
        <v>170</v>
      </c>
      <c r="B111" s="18">
        <v>46316.01</v>
      </c>
      <c r="C111" s="18">
        <v>696</v>
      </c>
      <c r="D111" s="20">
        <v>12044.97</v>
      </c>
      <c r="E111" s="18">
        <v>17</v>
      </c>
      <c r="F111" s="20">
        <v>66.610454545454502</v>
      </c>
      <c r="G111" s="20">
        <v>0.135869615487827</v>
      </c>
    </row>
    <row r="112" spans="1:7" ht="57.6" x14ac:dyDescent="0.3">
      <c r="A112" s="18" t="s">
        <v>224</v>
      </c>
      <c r="B112" s="18">
        <v>45965.53</v>
      </c>
      <c r="C112" s="18">
        <v>944</v>
      </c>
      <c r="D112" s="20">
        <v>21440.41</v>
      </c>
      <c r="E112" s="18">
        <v>19</v>
      </c>
      <c r="F112" s="20">
        <v>48.659259259259201</v>
      </c>
      <c r="G112" s="20">
        <v>0.24185201479134999</v>
      </c>
    </row>
    <row r="113" spans="1:7" ht="72" x14ac:dyDescent="0.3">
      <c r="A113" s="19" t="s">
        <v>183</v>
      </c>
      <c r="B113" s="19">
        <v>44892.29</v>
      </c>
      <c r="C113" s="19">
        <v>935</v>
      </c>
      <c r="D113" s="21">
        <v>22209.19</v>
      </c>
      <c r="E113" s="19">
        <v>24</v>
      </c>
      <c r="F113" s="21">
        <v>47.879629629629598</v>
      </c>
      <c r="G113" s="21">
        <v>0.25052400343015302</v>
      </c>
    </row>
    <row r="114" spans="1:7" ht="57.6" x14ac:dyDescent="0.3">
      <c r="A114" s="19" t="s">
        <v>255</v>
      </c>
      <c r="B114" s="19">
        <v>44730.28</v>
      </c>
      <c r="C114" s="19">
        <v>753</v>
      </c>
      <c r="D114" s="21">
        <v>24926.38</v>
      </c>
      <c r="E114" s="19">
        <v>23</v>
      </c>
      <c r="F114" s="21">
        <v>59.888749999999902</v>
      </c>
      <c r="G114" s="21">
        <v>0.28117443763691102</v>
      </c>
    </row>
    <row r="115" spans="1:7" ht="43.2" x14ac:dyDescent="0.3">
      <c r="A115" s="18" t="s">
        <v>235</v>
      </c>
      <c r="B115" s="18">
        <v>41834.089999999997</v>
      </c>
      <c r="C115" s="18">
        <v>944</v>
      </c>
      <c r="D115" s="20">
        <v>19989.929999999898</v>
      </c>
      <c r="E115" s="18">
        <v>22</v>
      </c>
      <c r="F115" s="20">
        <v>44.388846153846103</v>
      </c>
      <c r="G115" s="20">
        <v>0.22549031693134799</v>
      </c>
    </row>
    <row r="116" spans="1:7" ht="43.2" x14ac:dyDescent="0.3">
      <c r="A116" s="19" t="s">
        <v>171</v>
      </c>
      <c r="B116" s="19">
        <v>40457.65</v>
      </c>
      <c r="C116" s="19">
        <v>621</v>
      </c>
      <c r="D116" s="21">
        <v>19213.2399999999</v>
      </c>
      <c r="E116" s="19">
        <v>17</v>
      </c>
      <c r="F116" s="21">
        <v>65.229047619047606</v>
      </c>
      <c r="G116" s="21">
        <v>0.216729101946733</v>
      </c>
    </row>
    <row r="117" spans="1:7" ht="28.8" x14ac:dyDescent="0.3">
      <c r="A117" s="18" t="s">
        <v>174</v>
      </c>
      <c r="B117" s="18">
        <v>38730.32</v>
      </c>
      <c r="C117" s="18">
        <v>709</v>
      </c>
      <c r="D117" s="20">
        <v>15120.62</v>
      </c>
      <c r="E117" s="18">
        <v>20</v>
      </c>
      <c r="F117" s="20">
        <v>54.404090909090897</v>
      </c>
      <c r="G117" s="20">
        <v>0.17056354854661701</v>
      </c>
    </row>
    <row r="118" spans="1:7" x14ac:dyDescent="0.3">
      <c r="A118" s="18" t="s">
        <v>212</v>
      </c>
      <c r="B118" s="18">
        <v>38061.719999999899</v>
      </c>
      <c r="C118" s="18">
        <v>770</v>
      </c>
      <c r="D118" s="20">
        <v>12420.72</v>
      </c>
      <c r="E118" s="18">
        <v>21</v>
      </c>
      <c r="F118" s="20">
        <v>49.164090909090902</v>
      </c>
      <c r="G118" s="20">
        <v>0.140108148918757</v>
      </c>
    </row>
    <row r="119" spans="1:7" ht="43.2" x14ac:dyDescent="0.3">
      <c r="A119" s="19" t="s">
        <v>196</v>
      </c>
      <c r="B119" s="19">
        <v>36055.459999999897</v>
      </c>
      <c r="C119" s="19">
        <v>935</v>
      </c>
      <c r="D119" s="21">
        <v>10754.36</v>
      </c>
      <c r="E119" s="19">
        <v>21</v>
      </c>
      <c r="F119" s="21">
        <v>38.628399999999999</v>
      </c>
      <c r="G119" s="21">
        <v>0.12131128247041401</v>
      </c>
    </row>
    <row r="120" spans="1:7" ht="28.8" x14ac:dyDescent="0.3">
      <c r="A120" s="18" t="s">
        <v>251</v>
      </c>
      <c r="B120" s="18">
        <v>35910.32</v>
      </c>
      <c r="C120" s="18">
        <v>807</v>
      </c>
      <c r="D120" s="20">
        <v>9464.9299999999894</v>
      </c>
      <c r="E120" s="18">
        <v>24</v>
      </c>
      <c r="F120" s="20">
        <v>44.527916666666599</v>
      </c>
      <c r="G120" s="20">
        <v>0.106766260083603</v>
      </c>
    </row>
    <row r="121" spans="1:7" ht="72" x14ac:dyDescent="0.3">
      <c r="A121" s="19" t="s">
        <v>150</v>
      </c>
      <c r="B121" s="19">
        <v>35452.81</v>
      </c>
      <c r="C121" s="19">
        <v>887</v>
      </c>
      <c r="D121" s="21">
        <v>17171.7399999999</v>
      </c>
      <c r="E121" s="19">
        <v>22</v>
      </c>
      <c r="F121" s="21">
        <v>39.975769230769203</v>
      </c>
      <c r="G121" s="21">
        <v>0.19370058298666901</v>
      </c>
    </row>
    <row r="122" spans="1:7" ht="57.6" x14ac:dyDescent="0.3">
      <c r="A122" s="19" t="s">
        <v>153</v>
      </c>
      <c r="B122" s="19">
        <v>35368.239999999998</v>
      </c>
      <c r="C122" s="19">
        <v>776</v>
      </c>
      <c r="D122" s="21">
        <v>12724.56</v>
      </c>
      <c r="E122" s="19">
        <v>18</v>
      </c>
      <c r="F122" s="21">
        <v>45.370909090909002</v>
      </c>
      <c r="G122" s="21">
        <v>0.143535523496678</v>
      </c>
    </row>
    <row r="123" spans="1:7" ht="43.2" x14ac:dyDescent="0.3">
      <c r="A123" s="18" t="s">
        <v>238</v>
      </c>
      <c r="B123" s="18">
        <v>33268.76</v>
      </c>
      <c r="C123" s="18">
        <v>906</v>
      </c>
      <c r="D123" s="20">
        <v>11397.9199999999</v>
      </c>
      <c r="E123" s="18">
        <v>21</v>
      </c>
      <c r="F123" s="20">
        <v>36.594074074074001</v>
      </c>
      <c r="G123" s="20">
        <v>0.128570765038104</v>
      </c>
    </row>
    <row r="124" spans="1:7" ht="72" x14ac:dyDescent="0.3">
      <c r="A124" s="19" t="s">
        <v>243</v>
      </c>
      <c r="B124" s="19">
        <v>30641.54</v>
      </c>
      <c r="C124" s="19">
        <v>952</v>
      </c>
      <c r="D124" s="21">
        <v>15495.22</v>
      </c>
      <c r="E124" s="19">
        <v>18</v>
      </c>
      <c r="F124" s="21">
        <v>32.0725925925925</v>
      </c>
      <c r="G124" s="21">
        <v>0.17478910975280901</v>
      </c>
    </row>
    <row r="125" spans="1:7" ht="57.6" x14ac:dyDescent="0.3">
      <c r="A125" s="19" t="s">
        <v>157</v>
      </c>
      <c r="B125" s="19">
        <v>29234.039999999899</v>
      </c>
      <c r="C125" s="19">
        <v>809</v>
      </c>
      <c r="D125" s="21">
        <v>11638.289999999901</v>
      </c>
      <c r="E125" s="19">
        <v>20</v>
      </c>
      <c r="F125" s="21">
        <v>36.433333333333302</v>
      </c>
      <c r="G125" s="21">
        <v>0.13128218561240201</v>
      </c>
    </row>
    <row r="126" spans="1:7" ht="43.2" x14ac:dyDescent="0.3">
      <c r="A126" s="18" t="s">
        <v>164</v>
      </c>
      <c r="B126" s="18">
        <v>28278.27</v>
      </c>
      <c r="C126" s="18">
        <v>836</v>
      </c>
      <c r="D126" s="20">
        <v>14701.63</v>
      </c>
      <c r="E126" s="18">
        <v>19</v>
      </c>
      <c r="F126" s="20">
        <v>33.818399999999997</v>
      </c>
      <c r="G126" s="20">
        <v>0.16583725946551101</v>
      </c>
    </row>
    <row r="127" spans="1:7" ht="57.6" x14ac:dyDescent="0.3">
      <c r="A127" s="19" t="s">
        <v>169</v>
      </c>
      <c r="B127" s="19">
        <v>25924.969999999899</v>
      </c>
      <c r="C127" s="19">
        <v>869</v>
      </c>
      <c r="D127" s="21">
        <v>6311.6399999999903</v>
      </c>
      <c r="E127" s="19">
        <v>22</v>
      </c>
      <c r="F127" s="21">
        <v>29.858076923076901</v>
      </c>
      <c r="G127" s="21">
        <v>7.1196532652019001E-2</v>
      </c>
    </row>
  </sheetData>
  <autoFilter ref="A18:G127" xr:uid="{A35B5747-29FD-4255-9AAD-041F335A6B98}">
    <sortState xmlns:xlrd2="http://schemas.microsoft.com/office/spreadsheetml/2017/richdata2" ref="A19:G127">
      <sortCondition descending="1" ref="B18:B127"/>
    </sortState>
  </autoFilter>
  <mergeCells count="7">
    <mergeCell ref="V31:AK44"/>
    <mergeCell ref="U5:AK28"/>
    <mergeCell ref="A17:G17"/>
    <mergeCell ref="A1:R2"/>
    <mergeCell ref="A3:G16"/>
    <mergeCell ref="I3:P16"/>
    <mergeCell ref="I17:P17"/>
  </mergeCells>
  <phoneticPr fontId="11" type="noConversion"/>
  <pageMargins left="0.7" right="0.7" top="0.75" bottom="0.75" header="0.3" footer="0.3"/>
  <drawing r:id="rId3"/>
  <tableParts count="1">
    <tablePart r:id="rId4"/>
  </tableParts>
  <extLst>
    <ext xmlns:x14="http://schemas.microsoft.com/office/spreadsheetml/2009/9/main" uri="{A8765BA9-456A-4dab-B4F3-ACF838C121DE}">
      <x14:slicerList>
        <x14:slicer r:id="rId5"/>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2688C2-F961-4E86-8901-1DB3CF3FF590}">
  <dimension ref="A1:AH341"/>
  <sheetViews>
    <sheetView topLeftCell="C1" zoomScale="64" workbookViewId="0">
      <selection activeCell="R36" sqref="R36:AG49"/>
    </sheetView>
  </sheetViews>
  <sheetFormatPr defaultRowHeight="14.4" x14ac:dyDescent="0.3"/>
  <cols>
    <col min="1" max="1" width="19.21875" customWidth="1"/>
    <col min="2" max="2" width="22.33203125" customWidth="1"/>
    <col min="4" max="4" width="11.77734375" customWidth="1"/>
    <col min="5" max="5" width="10.21875" customWidth="1"/>
    <col min="8" max="8" width="15.6640625" customWidth="1"/>
    <col min="9" max="9" width="18.77734375" bestFit="1" customWidth="1"/>
    <col min="10" max="10" width="21.77734375" bestFit="1" customWidth="1"/>
    <col min="12" max="12" width="12.5546875" customWidth="1"/>
    <col min="13" max="13" width="14.77734375" customWidth="1"/>
    <col min="14" max="14" width="15.33203125" customWidth="1"/>
    <col min="15" max="16" width="10.21875" customWidth="1"/>
    <col min="36" max="36" width="15.21875" customWidth="1"/>
    <col min="37" max="37" width="15.88671875" customWidth="1"/>
    <col min="38" max="38" width="11.5546875" customWidth="1"/>
    <col min="39" max="41" width="9.21875" customWidth="1"/>
    <col min="42" max="42" width="15.77734375" customWidth="1"/>
    <col min="43" max="43" width="11.6640625" customWidth="1"/>
    <col min="44" max="44" width="11" customWidth="1"/>
    <col min="45" max="46" width="15.21875" bestFit="1" customWidth="1"/>
    <col min="47" max="47" width="15.77734375" bestFit="1" customWidth="1"/>
    <col min="48" max="50" width="15.21875" bestFit="1" customWidth="1"/>
    <col min="51" max="52" width="20.109375" bestFit="1" customWidth="1"/>
  </cols>
  <sheetData>
    <row r="1" spans="1:34" x14ac:dyDescent="0.3">
      <c r="A1" s="31" t="s">
        <v>295</v>
      </c>
      <c r="B1" s="31"/>
      <c r="C1" s="31"/>
      <c r="D1" s="31"/>
      <c r="E1" s="31"/>
      <c r="F1" s="31"/>
      <c r="G1" s="31"/>
      <c r="H1" s="31"/>
      <c r="I1" s="31"/>
      <c r="J1" s="31"/>
      <c r="K1" s="31"/>
      <c r="L1" s="31"/>
      <c r="M1" s="31"/>
      <c r="N1" s="31"/>
      <c r="O1" s="31"/>
      <c r="P1" s="31"/>
    </row>
    <row r="2" spans="1:34" x14ac:dyDescent="0.3">
      <c r="A2" s="31"/>
      <c r="B2" s="31"/>
      <c r="C2" s="31"/>
      <c r="D2" s="31"/>
      <c r="E2" s="31"/>
      <c r="F2" s="31"/>
      <c r="G2" s="31"/>
      <c r="H2" s="31"/>
      <c r="I2" s="31"/>
      <c r="J2" s="31"/>
      <c r="K2" s="31"/>
      <c r="L2" s="31"/>
      <c r="M2" s="31"/>
      <c r="N2" s="31"/>
      <c r="O2" s="31"/>
      <c r="P2" s="31"/>
    </row>
    <row r="3" spans="1:34" ht="14.4" customHeight="1" x14ac:dyDescent="0.3">
      <c r="A3" s="39" t="s">
        <v>298</v>
      </c>
      <c r="B3" s="39"/>
      <c r="C3" s="39"/>
      <c r="D3" s="39"/>
      <c r="E3" s="39"/>
      <c r="F3" s="39"/>
      <c r="H3" s="39" t="s">
        <v>302</v>
      </c>
      <c r="I3" s="39"/>
      <c r="J3" s="39"/>
      <c r="L3" s="39" t="s">
        <v>306</v>
      </c>
      <c r="M3" s="30"/>
      <c r="N3" s="30"/>
      <c r="O3" s="30"/>
      <c r="P3" s="30"/>
      <c r="R3" s="35"/>
      <c r="S3" s="35"/>
      <c r="T3" s="35"/>
      <c r="U3" s="35"/>
      <c r="V3" s="35"/>
      <c r="W3" s="35"/>
      <c r="X3" s="35"/>
      <c r="Y3" s="35"/>
      <c r="Z3" s="35"/>
      <c r="AA3" s="35"/>
      <c r="AB3" s="35"/>
      <c r="AC3" s="35"/>
      <c r="AD3" s="35"/>
      <c r="AE3" s="35"/>
      <c r="AF3" s="35"/>
      <c r="AG3" s="35"/>
      <c r="AH3" s="35"/>
    </row>
    <row r="4" spans="1:34" x14ac:dyDescent="0.3">
      <c r="A4" s="39"/>
      <c r="B4" s="39"/>
      <c r="C4" s="39"/>
      <c r="D4" s="39"/>
      <c r="E4" s="39"/>
      <c r="F4" s="39"/>
      <c r="H4" s="39"/>
      <c r="I4" s="39"/>
      <c r="J4" s="39"/>
      <c r="L4" s="30"/>
      <c r="M4" s="30"/>
      <c r="N4" s="30"/>
      <c r="O4" s="30"/>
      <c r="P4" s="30"/>
      <c r="R4" s="35"/>
      <c r="S4" s="35"/>
      <c r="T4" s="35"/>
      <c r="U4" s="35"/>
      <c r="V4" s="35"/>
      <c r="W4" s="35"/>
      <c r="X4" s="35"/>
      <c r="Y4" s="35"/>
      <c r="Z4" s="35"/>
      <c r="AA4" s="35"/>
      <c r="AB4" s="35"/>
      <c r="AC4" s="35"/>
      <c r="AD4" s="35"/>
      <c r="AE4" s="35"/>
      <c r="AF4" s="35"/>
      <c r="AG4" s="35"/>
      <c r="AH4" s="35"/>
    </row>
    <row r="5" spans="1:34" x14ac:dyDescent="0.3">
      <c r="A5" s="39"/>
      <c r="B5" s="39"/>
      <c r="C5" s="39"/>
      <c r="D5" s="39"/>
      <c r="E5" s="39"/>
      <c r="F5" s="39"/>
      <c r="H5" s="39"/>
      <c r="I5" s="39"/>
      <c r="J5" s="39"/>
      <c r="L5" s="30"/>
      <c r="M5" s="30"/>
      <c r="N5" s="30"/>
      <c r="O5" s="30"/>
      <c r="P5" s="30"/>
      <c r="R5" s="35"/>
      <c r="S5" s="35"/>
      <c r="T5" s="35"/>
      <c r="U5" s="35"/>
      <c r="V5" s="35"/>
      <c r="W5" s="35"/>
      <c r="X5" s="35"/>
      <c r="Y5" s="35"/>
      <c r="Z5" s="35"/>
      <c r="AA5" s="35"/>
      <c r="AB5" s="35"/>
      <c r="AC5" s="35"/>
      <c r="AD5" s="35"/>
      <c r="AE5" s="35"/>
      <c r="AF5" s="35"/>
      <c r="AG5" s="35"/>
      <c r="AH5" s="35"/>
    </row>
    <row r="6" spans="1:34" x14ac:dyDescent="0.3">
      <c r="A6" s="39"/>
      <c r="B6" s="39"/>
      <c r="C6" s="39"/>
      <c r="D6" s="39"/>
      <c r="E6" s="39"/>
      <c r="F6" s="39"/>
      <c r="H6" s="39"/>
      <c r="I6" s="39"/>
      <c r="J6" s="39"/>
      <c r="L6" s="30"/>
      <c r="M6" s="30"/>
      <c r="N6" s="30"/>
      <c r="O6" s="30"/>
      <c r="P6" s="30"/>
      <c r="R6" s="35"/>
      <c r="S6" s="35"/>
      <c r="T6" s="35"/>
      <c r="U6" s="35"/>
      <c r="V6" s="35"/>
      <c r="W6" s="35"/>
      <c r="X6" s="35"/>
      <c r="Y6" s="35"/>
      <c r="Z6" s="35"/>
      <c r="AA6" s="35"/>
      <c r="AB6" s="35"/>
      <c r="AC6" s="35"/>
      <c r="AD6" s="35"/>
      <c r="AE6" s="35"/>
      <c r="AF6" s="35"/>
      <c r="AG6" s="35"/>
      <c r="AH6" s="35"/>
    </row>
    <row r="7" spans="1:34" x14ac:dyDescent="0.3">
      <c r="A7" s="39"/>
      <c r="B7" s="39"/>
      <c r="C7" s="39"/>
      <c r="D7" s="39"/>
      <c r="E7" s="39"/>
      <c r="F7" s="39"/>
      <c r="H7" s="39"/>
      <c r="I7" s="39"/>
      <c r="J7" s="39"/>
      <c r="L7" s="30"/>
      <c r="M7" s="30"/>
      <c r="N7" s="30"/>
      <c r="O7" s="30"/>
      <c r="P7" s="30"/>
      <c r="R7" s="35"/>
      <c r="S7" s="35"/>
      <c r="T7" s="35"/>
      <c r="U7" s="35"/>
      <c r="V7" s="35"/>
      <c r="W7" s="35"/>
      <c r="X7" s="35"/>
      <c r="Y7" s="35"/>
      <c r="Z7" s="35"/>
      <c r="AA7" s="35"/>
      <c r="AB7" s="35"/>
      <c r="AC7" s="35"/>
      <c r="AD7" s="35"/>
      <c r="AE7" s="35"/>
      <c r="AF7" s="35"/>
      <c r="AG7" s="35"/>
      <c r="AH7" s="35"/>
    </row>
    <row r="8" spans="1:34" x14ac:dyDescent="0.3">
      <c r="A8" s="39"/>
      <c r="B8" s="39"/>
      <c r="C8" s="39"/>
      <c r="D8" s="39"/>
      <c r="E8" s="39"/>
      <c r="F8" s="39"/>
      <c r="H8" s="39"/>
      <c r="I8" s="39"/>
      <c r="J8" s="39"/>
      <c r="L8" s="30"/>
      <c r="M8" s="30"/>
      <c r="N8" s="30"/>
      <c r="O8" s="30"/>
      <c r="P8" s="30"/>
      <c r="R8" s="35"/>
      <c r="S8" s="35"/>
      <c r="T8" s="35"/>
      <c r="U8" s="35"/>
      <c r="V8" s="35"/>
      <c r="W8" s="35"/>
      <c r="X8" s="35"/>
      <c r="Y8" s="35"/>
      <c r="Z8" s="35"/>
      <c r="AA8" s="35"/>
      <c r="AB8" s="35"/>
      <c r="AC8" s="35"/>
      <c r="AD8" s="35"/>
      <c r="AE8" s="35"/>
      <c r="AF8" s="35"/>
      <c r="AG8" s="35"/>
      <c r="AH8" s="35"/>
    </row>
    <row r="9" spans="1:34" x14ac:dyDescent="0.3">
      <c r="A9" s="39"/>
      <c r="B9" s="39"/>
      <c r="C9" s="39"/>
      <c r="D9" s="39"/>
      <c r="E9" s="39"/>
      <c r="F9" s="39"/>
      <c r="H9" s="39"/>
      <c r="I9" s="39"/>
      <c r="J9" s="39"/>
      <c r="L9" s="30"/>
      <c r="M9" s="30"/>
      <c r="N9" s="30"/>
      <c r="O9" s="30"/>
      <c r="P9" s="30"/>
      <c r="R9" s="35"/>
      <c r="S9" s="35"/>
      <c r="T9" s="35"/>
      <c r="U9" s="35"/>
      <c r="V9" s="35"/>
      <c r="W9" s="35"/>
      <c r="X9" s="35"/>
      <c r="Y9" s="35"/>
      <c r="Z9" s="35"/>
      <c r="AA9" s="35"/>
      <c r="AB9" s="35"/>
      <c r="AC9" s="35"/>
      <c r="AD9" s="35"/>
      <c r="AE9" s="35"/>
      <c r="AF9" s="35"/>
      <c r="AG9" s="35"/>
      <c r="AH9" s="35"/>
    </row>
    <row r="10" spans="1:34" x14ac:dyDescent="0.3">
      <c r="A10" s="39"/>
      <c r="B10" s="39"/>
      <c r="C10" s="39"/>
      <c r="D10" s="39"/>
      <c r="E10" s="39"/>
      <c r="F10" s="39"/>
      <c r="H10" s="39"/>
      <c r="I10" s="39"/>
      <c r="J10" s="39"/>
      <c r="L10" s="30"/>
      <c r="M10" s="30"/>
      <c r="N10" s="30"/>
      <c r="O10" s="30"/>
      <c r="P10" s="30"/>
      <c r="R10" s="35"/>
      <c r="S10" s="35"/>
      <c r="T10" s="35"/>
      <c r="U10" s="35"/>
      <c r="V10" s="35"/>
      <c r="W10" s="35"/>
      <c r="X10" s="35"/>
      <c r="Y10" s="35"/>
      <c r="Z10" s="35"/>
      <c r="AA10" s="35"/>
      <c r="AB10" s="35"/>
      <c r="AC10" s="35"/>
      <c r="AD10" s="35"/>
      <c r="AE10" s="35"/>
      <c r="AF10" s="35"/>
      <c r="AG10" s="35"/>
      <c r="AH10" s="35"/>
    </row>
    <row r="11" spans="1:34" x14ac:dyDescent="0.3">
      <c r="A11" s="39"/>
      <c r="B11" s="39"/>
      <c r="C11" s="39"/>
      <c r="D11" s="39"/>
      <c r="E11" s="39"/>
      <c r="F11" s="39"/>
      <c r="H11" s="39"/>
      <c r="I11" s="39"/>
      <c r="J11" s="39"/>
      <c r="L11" s="30"/>
      <c r="M11" s="30"/>
      <c r="N11" s="30"/>
      <c r="O11" s="30"/>
      <c r="P11" s="30"/>
      <c r="R11" s="35"/>
      <c r="S11" s="35"/>
      <c r="T11" s="35"/>
      <c r="U11" s="35"/>
      <c r="V11" s="35"/>
      <c r="W11" s="35"/>
      <c r="X11" s="35"/>
      <c r="Y11" s="35"/>
      <c r="Z11" s="35"/>
      <c r="AA11" s="35"/>
      <c r="AB11" s="35"/>
      <c r="AC11" s="35"/>
      <c r="AD11" s="35"/>
      <c r="AE11" s="35"/>
      <c r="AF11" s="35"/>
      <c r="AG11" s="35"/>
      <c r="AH11" s="35"/>
    </row>
    <row r="12" spans="1:34" x14ac:dyDescent="0.3">
      <c r="A12" s="39"/>
      <c r="B12" s="39"/>
      <c r="C12" s="39"/>
      <c r="D12" s="39"/>
      <c r="E12" s="39"/>
      <c r="F12" s="39"/>
      <c r="H12" s="39"/>
      <c r="I12" s="39"/>
      <c r="J12" s="39"/>
      <c r="L12" s="30"/>
      <c r="M12" s="30"/>
      <c r="N12" s="30"/>
      <c r="O12" s="30"/>
      <c r="P12" s="30"/>
      <c r="R12" s="35"/>
      <c r="S12" s="35"/>
      <c r="T12" s="35"/>
      <c r="U12" s="35"/>
      <c r="V12" s="35"/>
      <c r="W12" s="35"/>
      <c r="X12" s="35"/>
      <c r="Y12" s="35"/>
      <c r="Z12" s="35"/>
      <c r="AA12" s="35"/>
      <c r="AB12" s="35"/>
      <c r="AC12" s="35"/>
      <c r="AD12" s="35"/>
      <c r="AE12" s="35"/>
      <c r="AF12" s="35"/>
      <c r="AG12" s="35"/>
      <c r="AH12" s="35"/>
    </row>
    <row r="13" spans="1:34" x14ac:dyDescent="0.3">
      <c r="A13" s="39"/>
      <c r="B13" s="39"/>
      <c r="C13" s="39"/>
      <c r="D13" s="39"/>
      <c r="E13" s="39"/>
      <c r="F13" s="39"/>
      <c r="H13" s="39"/>
      <c r="I13" s="39"/>
      <c r="J13" s="39"/>
      <c r="L13" s="30"/>
      <c r="M13" s="30"/>
      <c r="N13" s="30"/>
      <c r="O13" s="30"/>
      <c r="P13" s="30"/>
      <c r="R13" s="35"/>
      <c r="S13" s="35"/>
      <c r="T13" s="35"/>
      <c r="U13" s="35"/>
      <c r="V13" s="35"/>
      <c r="W13" s="35"/>
      <c r="X13" s="35"/>
      <c r="Y13" s="35"/>
      <c r="Z13" s="35"/>
      <c r="AA13" s="35"/>
      <c r="AB13" s="35"/>
      <c r="AC13" s="35"/>
      <c r="AD13" s="35"/>
      <c r="AE13" s="35"/>
      <c r="AF13" s="35"/>
      <c r="AG13" s="35"/>
      <c r="AH13" s="35"/>
    </row>
    <row r="14" spans="1:34" x14ac:dyDescent="0.3">
      <c r="A14" s="39"/>
      <c r="B14" s="39"/>
      <c r="C14" s="39"/>
      <c r="D14" s="39"/>
      <c r="E14" s="39"/>
      <c r="F14" s="39"/>
      <c r="H14" s="39"/>
      <c r="I14" s="39"/>
      <c r="J14" s="39"/>
      <c r="L14" s="30"/>
      <c r="M14" s="30"/>
      <c r="N14" s="30"/>
      <c r="O14" s="30"/>
      <c r="P14" s="30"/>
      <c r="R14" s="35"/>
      <c r="S14" s="35"/>
      <c r="T14" s="35"/>
      <c r="U14" s="35"/>
      <c r="V14" s="35"/>
      <c r="W14" s="35"/>
      <c r="X14" s="35"/>
      <c r="Y14" s="35"/>
      <c r="Z14" s="35"/>
      <c r="AA14" s="35"/>
      <c r="AB14" s="35"/>
      <c r="AC14" s="35"/>
      <c r="AD14" s="35"/>
      <c r="AE14" s="35"/>
      <c r="AF14" s="35"/>
      <c r="AG14" s="35"/>
      <c r="AH14" s="35"/>
    </row>
    <row r="15" spans="1:34" ht="14.4" customHeight="1" x14ac:dyDescent="0.3">
      <c r="A15" s="36"/>
      <c r="B15" s="36"/>
      <c r="C15" s="36"/>
      <c r="D15" s="36"/>
      <c r="E15" s="36"/>
      <c r="F15" s="36"/>
      <c r="H15" s="33"/>
      <c r="I15" s="33"/>
      <c r="J15" s="33"/>
      <c r="L15" s="36"/>
      <c r="M15" s="36"/>
      <c r="N15" s="36"/>
      <c r="O15" s="36"/>
      <c r="P15" s="36"/>
      <c r="R15" s="35"/>
      <c r="S15" s="35"/>
      <c r="T15" s="35"/>
      <c r="U15" s="35"/>
      <c r="V15" s="35"/>
      <c r="W15" s="35"/>
      <c r="X15" s="35"/>
      <c r="Y15" s="35"/>
      <c r="Z15" s="35"/>
      <c r="AA15" s="35"/>
      <c r="AB15" s="35"/>
      <c r="AC15" s="35"/>
      <c r="AD15" s="35"/>
      <c r="AE15" s="35"/>
      <c r="AF15" s="35"/>
      <c r="AG15" s="35"/>
      <c r="AH15" s="35"/>
    </row>
    <row r="16" spans="1:34" x14ac:dyDescent="0.3">
      <c r="A16" t="s">
        <v>296</v>
      </c>
      <c r="B16" t="s">
        <v>297</v>
      </c>
      <c r="H16" t="s">
        <v>300</v>
      </c>
      <c r="I16" t="s">
        <v>301</v>
      </c>
      <c r="J16" t="s">
        <v>299</v>
      </c>
      <c r="L16" t="s">
        <v>303</v>
      </c>
      <c r="M16" t="s">
        <v>304</v>
      </c>
      <c r="N16" t="s">
        <v>305</v>
      </c>
      <c r="O16" s="1"/>
      <c r="R16" s="35"/>
      <c r="S16" s="35"/>
      <c r="T16" s="35"/>
      <c r="U16" s="35"/>
      <c r="V16" s="35"/>
      <c r="W16" s="35"/>
      <c r="X16" s="35"/>
      <c r="Y16" s="35"/>
      <c r="Z16" s="35"/>
      <c r="AA16" s="35"/>
      <c r="AB16" s="35"/>
      <c r="AC16" s="35"/>
      <c r="AD16" s="35"/>
      <c r="AE16" s="35"/>
      <c r="AF16" s="35"/>
      <c r="AG16" s="35"/>
      <c r="AH16" s="35"/>
    </row>
    <row r="17" spans="1:34" ht="28.8" customHeight="1" x14ac:dyDescent="0.3">
      <c r="A17" s="1">
        <v>97</v>
      </c>
      <c r="B17" s="1">
        <v>25</v>
      </c>
      <c r="C17" s="1"/>
      <c r="D17" s="1"/>
      <c r="E17" s="1"/>
      <c r="F17" s="1"/>
      <c r="G17" s="1"/>
      <c r="H17" s="1">
        <v>10100</v>
      </c>
      <c r="I17" s="23">
        <v>37627</v>
      </c>
      <c r="J17" s="1">
        <v>4</v>
      </c>
      <c r="K17" s="1"/>
      <c r="L17" s="1">
        <v>7</v>
      </c>
      <c r="M17" s="1">
        <v>1</v>
      </c>
      <c r="N17" s="1">
        <v>295</v>
      </c>
      <c r="O17" s="1"/>
      <c r="P17" s="1"/>
      <c r="R17" s="35"/>
      <c r="S17" s="35"/>
      <c r="T17" s="35"/>
      <c r="U17" s="35"/>
      <c r="V17" s="35"/>
      <c r="W17" s="35"/>
      <c r="X17" s="35"/>
      <c r="Y17" s="35"/>
      <c r="Z17" s="35"/>
      <c r="AA17" s="35"/>
      <c r="AB17" s="35"/>
      <c r="AC17" s="35"/>
      <c r="AD17" s="35"/>
      <c r="AE17" s="35"/>
      <c r="AF17" s="35"/>
      <c r="AG17" s="35"/>
      <c r="AH17" s="35"/>
    </row>
    <row r="18" spans="1:34" x14ac:dyDescent="0.3">
      <c r="A18" s="1"/>
      <c r="B18" s="1"/>
      <c r="C18" s="1"/>
      <c r="D18" s="1"/>
      <c r="E18" s="1"/>
      <c r="F18" s="1"/>
      <c r="G18" s="1"/>
      <c r="H18" s="1">
        <v>10101</v>
      </c>
      <c r="I18" s="23">
        <v>37630</v>
      </c>
      <c r="J18" s="1">
        <v>2</v>
      </c>
      <c r="K18" s="1"/>
      <c r="L18" s="1"/>
      <c r="M18" s="1"/>
      <c r="N18" s="1"/>
      <c r="O18" s="1"/>
      <c r="P18" s="1"/>
      <c r="R18" s="35"/>
      <c r="S18" s="35"/>
      <c r="T18" s="35"/>
      <c r="U18" s="35"/>
      <c r="V18" s="35"/>
      <c r="W18" s="35"/>
      <c r="X18" s="35"/>
      <c r="Y18" s="35"/>
      <c r="Z18" s="35"/>
      <c r="AA18" s="35"/>
      <c r="AB18" s="35"/>
      <c r="AC18" s="35"/>
      <c r="AD18" s="35"/>
      <c r="AE18" s="35"/>
      <c r="AF18" s="35"/>
      <c r="AG18" s="35"/>
      <c r="AH18" s="35"/>
    </row>
    <row r="19" spans="1:34" x14ac:dyDescent="0.3">
      <c r="A19" s="1"/>
      <c r="B19" s="1"/>
      <c r="C19" s="1"/>
      <c r="D19" s="1"/>
      <c r="E19" s="1"/>
      <c r="F19" s="1"/>
      <c r="G19" s="1"/>
      <c r="H19" s="1">
        <v>10102</v>
      </c>
      <c r="I19" s="23">
        <v>37631</v>
      </c>
      <c r="J19" s="1">
        <v>4</v>
      </c>
      <c r="K19" s="1"/>
      <c r="L19" s="1"/>
      <c r="M19" s="1"/>
      <c r="N19" s="1"/>
      <c r="O19" s="1"/>
      <c r="P19" s="1"/>
      <c r="R19" s="35"/>
      <c r="S19" s="35"/>
      <c r="T19" s="35"/>
      <c r="U19" s="35"/>
      <c r="V19" s="35"/>
      <c r="W19" s="35"/>
      <c r="X19" s="35"/>
      <c r="Y19" s="35"/>
      <c r="Z19" s="35"/>
      <c r="AA19" s="35"/>
      <c r="AB19" s="35"/>
      <c r="AC19" s="35"/>
      <c r="AD19" s="35"/>
      <c r="AE19" s="35"/>
      <c r="AF19" s="35"/>
      <c r="AG19" s="35"/>
      <c r="AH19" s="35"/>
    </row>
    <row r="20" spans="1:34" x14ac:dyDescent="0.3">
      <c r="A20" s="1"/>
      <c r="B20" s="1"/>
      <c r="C20" s="1"/>
      <c r="D20" s="1"/>
      <c r="E20" s="1"/>
      <c r="F20" s="1"/>
      <c r="G20" s="1"/>
      <c r="H20" s="1">
        <v>10103</v>
      </c>
      <c r="I20" s="23">
        <v>37650</v>
      </c>
      <c r="J20" s="1">
        <v>4</v>
      </c>
      <c r="K20" s="1"/>
      <c r="L20" s="1"/>
      <c r="M20" s="1"/>
      <c r="N20" s="1"/>
      <c r="O20" s="1"/>
      <c r="P20" s="1"/>
      <c r="R20" s="35"/>
      <c r="S20" s="35"/>
      <c r="T20" s="35"/>
      <c r="U20" s="35"/>
      <c r="V20" s="35"/>
      <c r="W20" s="35"/>
      <c r="X20" s="35"/>
      <c r="Y20" s="35"/>
      <c r="Z20" s="35"/>
      <c r="AA20" s="35"/>
      <c r="AB20" s="35"/>
      <c r="AC20" s="35"/>
      <c r="AD20" s="35"/>
      <c r="AE20" s="35"/>
      <c r="AF20" s="35"/>
      <c r="AG20" s="35"/>
      <c r="AH20" s="35"/>
    </row>
    <row r="21" spans="1:34" x14ac:dyDescent="0.3">
      <c r="A21" s="1"/>
      <c r="B21" s="1"/>
      <c r="C21" s="1"/>
      <c r="D21" s="1"/>
      <c r="E21" s="1"/>
      <c r="F21" s="1"/>
      <c r="G21" s="1"/>
      <c r="H21" s="1">
        <v>10104</v>
      </c>
      <c r="I21" s="23">
        <v>37652</v>
      </c>
      <c r="J21" s="1">
        <v>1</v>
      </c>
      <c r="K21" s="1"/>
      <c r="L21" s="1"/>
      <c r="M21" s="1"/>
      <c r="N21" s="1"/>
      <c r="O21" s="1"/>
      <c r="P21" s="1"/>
      <c r="R21" s="35"/>
      <c r="S21" s="35"/>
      <c r="T21" s="35"/>
      <c r="U21" s="35"/>
      <c r="V21" s="35"/>
      <c r="W21" s="35"/>
      <c r="X21" s="35"/>
      <c r="Y21" s="35"/>
      <c r="Z21" s="35"/>
      <c r="AA21" s="35"/>
      <c r="AB21" s="35"/>
      <c r="AC21" s="35"/>
      <c r="AD21" s="35"/>
      <c r="AE21" s="35"/>
      <c r="AF21" s="35"/>
      <c r="AG21" s="35"/>
      <c r="AH21" s="35"/>
    </row>
    <row r="22" spans="1:34" x14ac:dyDescent="0.3">
      <c r="A22" s="1"/>
      <c r="B22" s="1"/>
      <c r="C22" s="1"/>
      <c r="D22" s="1"/>
      <c r="E22" s="1"/>
      <c r="F22" s="1"/>
      <c r="G22" s="1"/>
      <c r="H22" s="1">
        <v>10105</v>
      </c>
      <c r="I22" s="23">
        <v>37663</v>
      </c>
      <c r="J22" s="1">
        <v>1</v>
      </c>
      <c r="K22" s="1"/>
      <c r="L22" s="1"/>
      <c r="M22" s="1"/>
      <c r="N22" s="1"/>
      <c r="O22" s="1"/>
      <c r="P22" s="1"/>
      <c r="R22" s="35"/>
      <c r="S22" s="35"/>
      <c r="T22" s="35"/>
      <c r="U22" s="35"/>
      <c r="V22" s="35"/>
      <c r="W22" s="35"/>
      <c r="X22" s="35"/>
      <c r="Y22" s="35"/>
      <c r="Z22" s="35"/>
      <c r="AA22" s="35"/>
      <c r="AB22" s="35"/>
      <c r="AC22" s="35"/>
      <c r="AD22" s="35"/>
      <c r="AE22" s="35"/>
      <c r="AF22" s="35"/>
      <c r="AG22" s="35"/>
      <c r="AH22" s="35"/>
    </row>
    <row r="23" spans="1:34" x14ac:dyDescent="0.3">
      <c r="A23" s="1"/>
      <c r="B23" s="1"/>
      <c r="C23" s="1"/>
      <c r="D23" s="1"/>
      <c r="E23" s="1"/>
      <c r="F23" s="1"/>
      <c r="G23" s="1"/>
      <c r="H23" s="1">
        <v>10106</v>
      </c>
      <c r="I23" s="23">
        <v>37669</v>
      </c>
      <c r="J23" s="1">
        <v>4</v>
      </c>
      <c r="K23" s="1"/>
      <c r="L23" s="1"/>
      <c r="M23" s="1"/>
      <c r="N23" s="1"/>
      <c r="O23" s="1"/>
      <c r="P23" s="1"/>
      <c r="R23" s="35"/>
      <c r="S23" s="35"/>
      <c r="T23" s="35"/>
      <c r="U23" s="35"/>
      <c r="V23" s="35"/>
      <c r="W23" s="35"/>
      <c r="X23" s="35"/>
      <c r="Y23" s="35"/>
      <c r="Z23" s="35"/>
      <c r="AA23" s="35"/>
      <c r="AB23" s="35"/>
      <c r="AC23" s="35"/>
      <c r="AD23" s="35"/>
      <c r="AE23" s="35"/>
      <c r="AF23" s="35"/>
      <c r="AG23" s="35"/>
      <c r="AH23" s="35"/>
    </row>
    <row r="24" spans="1:34" x14ac:dyDescent="0.3">
      <c r="A24" s="1"/>
      <c r="B24" s="1"/>
      <c r="C24" s="1"/>
      <c r="D24" s="1"/>
      <c r="E24" s="1"/>
      <c r="F24" s="1"/>
      <c r="G24" s="1"/>
      <c r="H24" s="1">
        <v>10107</v>
      </c>
      <c r="I24" s="23">
        <v>37676</v>
      </c>
      <c r="J24" s="1">
        <v>2</v>
      </c>
      <c r="K24" s="1"/>
      <c r="L24" s="1"/>
      <c r="M24" s="1"/>
      <c r="N24" s="1"/>
      <c r="O24" s="1"/>
      <c r="P24" s="1"/>
      <c r="R24" s="35"/>
      <c r="S24" s="35"/>
      <c r="T24" s="35"/>
      <c r="U24" s="35"/>
      <c r="V24" s="35"/>
      <c r="W24" s="35"/>
      <c r="X24" s="35"/>
      <c r="Y24" s="35"/>
      <c r="Z24" s="35"/>
      <c r="AA24" s="35"/>
      <c r="AB24" s="35"/>
      <c r="AC24" s="35"/>
      <c r="AD24" s="35"/>
      <c r="AE24" s="35"/>
      <c r="AF24" s="35"/>
      <c r="AG24" s="35"/>
      <c r="AH24" s="35"/>
    </row>
    <row r="25" spans="1:34" x14ac:dyDescent="0.3">
      <c r="A25" s="1"/>
      <c r="B25" s="1"/>
      <c r="C25" s="1"/>
      <c r="D25" s="1"/>
      <c r="E25" s="1"/>
      <c r="F25" s="1"/>
      <c r="G25" s="1"/>
      <c r="H25" s="1">
        <v>10108</v>
      </c>
      <c r="I25" s="23">
        <v>37683</v>
      </c>
      <c r="J25" s="1">
        <v>5</v>
      </c>
      <c r="K25" s="1"/>
      <c r="L25" s="1"/>
      <c r="M25" s="1"/>
      <c r="N25" s="1"/>
      <c r="O25" s="1"/>
      <c r="P25" s="1"/>
      <c r="R25" s="35"/>
      <c r="S25" s="35"/>
      <c r="T25" s="35"/>
      <c r="U25" s="35"/>
      <c r="V25" s="35"/>
      <c r="W25" s="35"/>
      <c r="X25" s="35"/>
      <c r="Y25" s="35"/>
      <c r="Z25" s="35"/>
      <c r="AA25" s="35"/>
      <c r="AB25" s="35"/>
      <c r="AC25" s="35"/>
      <c r="AD25" s="35"/>
      <c r="AE25" s="35"/>
      <c r="AF25" s="35"/>
      <c r="AG25" s="35"/>
      <c r="AH25" s="35"/>
    </row>
    <row r="26" spans="1:34" x14ac:dyDescent="0.3">
      <c r="A26" s="1"/>
      <c r="B26" s="1"/>
      <c r="C26" s="1"/>
      <c r="D26" s="1"/>
      <c r="E26" s="1"/>
      <c r="F26" s="1"/>
      <c r="G26" s="1"/>
      <c r="H26" s="1">
        <v>10109</v>
      </c>
      <c r="I26" s="23">
        <v>37690</v>
      </c>
      <c r="J26" s="1">
        <v>1</v>
      </c>
      <c r="K26" s="1"/>
      <c r="L26" s="1"/>
      <c r="M26" s="1"/>
      <c r="N26" s="1"/>
      <c r="O26" s="1"/>
      <c r="P26" s="1"/>
      <c r="R26" s="35"/>
      <c r="S26" s="35"/>
      <c r="T26" s="35"/>
      <c r="U26" s="35"/>
      <c r="V26" s="35"/>
      <c r="W26" s="35"/>
      <c r="X26" s="35"/>
      <c r="Y26" s="35"/>
      <c r="Z26" s="35"/>
      <c r="AA26" s="35"/>
      <c r="AB26" s="35"/>
      <c r="AC26" s="35"/>
      <c r="AD26" s="35"/>
      <c r="AE26" s="35"/>
      <c r="AF26" s="35"/>
      <c r="AG26" s="35"/>
      <c r="AH26" s="35"/>
    </row>
    <row r="27" spans="1:34" x14ac:dyDescent="0.3">
      <c r="A27" s="1"/>
      <c r="B27" s="1"/>
      <c r="C27" s="1"/>
      <c r="D27" s="1"/>
      <c r="E27" s="1"/>
      <c r="F27" s="1"/>
      <c r="G27" s="1"/>
      <c r="H27" s="1">
        <v>10110</v>
      </c>
      <c r="I27" s="23">
        <v>37698</v>
      </c>
      <c r="J27" s="1">
        <v>2</v>
      </c>
      <c r="K27" s="1"/>
      <c r="L27" s="1"/>
      <c r="M27" s="1"/>
      <c r="N27" s="1"/>
      <c r="O27" s="1"/>
      <c r="P27" s="1"/>
      <c r="R27" s="35"/>
      <c r="S27" s="35"/>
      <c r="T27" s="35"/>
      <c r="U27" s="35"/>
      <c r="V27" s="35"/>
      <c r="W27" s="35"/>
      <c r="X27" s="35"/>
      <c r="Y27" s="35"/>
      <c r="Z27" s="35"/>
      <c r="AA27" s="35"/>
      <c r="AB27" s="35"/>
      <c r="AC27" s="35"/>
      <c r="AD27" s="35"/>
      <c r="AE27" s="35"/>
      <c r="AF27" s="35"/>
      <c r="AG27" s="35"/>
      <c r="AH27" s="35"/>
    </row>
    <row r="28" spans="1:34" x14ac:dyDescent="0.3">
      <c r="A28" s="1"/>
      <c r="B28" s="1"/>
      <c r="C28" s="1"/>
      <c r="D28" s="1"/>
      <c r="E28" s="1"/>
      <c r="F28" s="1"/>
      <c r="G28" s="1"/>
      <c r="H28" s="1">
        <v>10112</v>
      </c>
      <c r="I28" s="23">
        <v>37704</v>
      </c>
      <c r="J28" s="1">
        <v>5</v>
      </c>
      <c r="K28" s="1"/>
      <c r="L28" s="1"/>
      <c r="M28" s="1"/>
      <c r="N28" s="1"/>
      <c r="O28" s="1"/>
      <c r="P28" s="1"/>
      <c r="R28" s="35"/>
      <c r="S28" s="35"/>
      <c r="T28" s="35"/>
      <c r="U28" s="35"/>
      <c r="V28" s="35"/>
      <c r="W28" s="35"/>
      <c r="X28" s="35"/>
      <c r="Y28" s="35"/>
      <c r="Z28" s="35"/>
      <c r="AA28" s="35"/>
      <c r="AB28" s="35"/>
      <c r="AC28" s="35"/>
      <c r="AD28" s="35"/>
      <c r="AE28" s="35"/>
      <c r="AF28" s="35"/>
      <c r="AG28" s="35"/>
      <c r="AH28" s="35"/>
    </row>
    <row r="29" spans="1:34" x14ac:dyDescent="0.3">
      <c r="A29" s="1"/>
      <c r="B29" s="1"/>
      <c r="C29" s="1"/>
      <c r="D29" s="1"/>
      <c r="E29" s="1"/>
      <c r="F29" s="1"/>
      <c r="G29" s="1"/>
      <c r="H29" s="1">
        <v>10111</v>
      </c>
      <c r="I29" s="23">
        <v>37705</v>
      </c>
      <c r="J29" s="1">
        <v>5</v>
      </c>
      <c r="K29" s="1"/>
      <c r="L29" s="1"/>
      <c r="M29" s="1"/>
      <c r="N29" s="1"/>
      <c r="O29" s="1"/>
      <c r="P29" s="1"/>
      <c r="R29" s="35"/>
      <c r="S29" s="35"/>
      <c r="T29" s="35"/>
      <c r="U29" s="35"/>
      <c r="V29" s="35"/>
      <c r="W29" s="35"/>
      <c r="X29" s="35"/>
      <c r="Y29" s="35"/>
      <c r="Z29" s="35"/>
      <c r="AA29" s="35"/>
      <c r="AB29" s="35"/>
      <c r="AC29" s="35"/>
      <c r="AD29" s="35"/>
      <c r="AE29" s="35"/>
      <c r="AF29" s="35"/>
      <c r="AG29" s="35"/>
      <c r="AH29" s="35"/>
    </row>
    <row r="30" spans="1:34" ht="14.4" customHeight="1" x14ac:dyDescent="0.3">
      <c r="A30" s="1"/>
      <c r="B30" s="1"/>
      <c r="C30" s="1"/>
      <c r="D30" s="1"/>
      <c r="E30" s="1"/>
      <c r="F30" s="1"/>
      <c r="G30" s="1"/>
      <c r="H30" s="1">
        <v>10113</v>
      </c>
      <c r="I30" s="23">
        <v>37706</v>
      </c>
      <c r="J30" s="1">
        <v>1</v>
      </c>
      <c r="K30" s="1"/>
      <c r="L30" s="1"/>
      <c r="M30" s="1"/>
      <c r="N30" s="1"/>
      <c r="O30" s="1"/>
      <c r="P30" s="1"/>
      <c r="R30" s="35"/>
      <c r="S30" s="35"/>
      <c r="T30" s="35"/>
      <c r="U30" s="35"/>
      <c r="V30" s="35"/>
      <c r="W30" s="35"/>
      <c r="X30" s="35"/>
      <c r="Y30" s="35"/>
      <c r="Z30" s="35"/>
      <c r="AA30" s="35"/>
      <c r="AB30" s="35"/>
      <c r="AC30" s="35"/>
      <c r="AD30" s="35"/>
      <c r="AE30" s="35"/>
      <c r="AF30" s="35"/>
      <c r="AG30" s="35"/>
      <c r="AH30" s="35"/>
    </row>
    <row r="31" spans="1:34" ht="14.4" customHeight="1" x14ac:dyDescent="0.3">
      <c r="A31" s="1"/>
      <c r="B31" s="1"/>
      <c r="C31" s="1"/>
      <c r="D31" s="1"/>
      <c r="E31" s="1"/>
      <c r="F31" s="1"/>
      <c r="G31" s="1"/>
      <c r="H31" s="1">
        <v>10114</v>
      </c>
      <c r="I31" s="23">
        <v>37712</v>
      </c>
      <c r="J31" s="1">
        <v>1</v>
      </c>
      <c r="K31" s="1"/>
      <c r="L31" s="1"/>
      <c r="M31" s="1"/>
      <c r="N31" s="1"/>
      <c r="O31" s="1"/>
      <c r="P31" s="1"/>
      <c r="R31" s="35"/>
      <c r="S31" s="35"/>
      <c r="T31" s="35"/>
      <c r="U31" s="35"/>
      <c r="V31" s="35"/>
      <c r="W31" s="35"/>
      <c r="X31" s="35"/>
      <c r="Y31" s="35"/>
      <c r="Z31" s="35"/>
      <c r="AA31" s="35"/>
      <c r="AB31" s="35"/>
      <c r="AC31" s="35"/>
      <c r="AD31" s="35"/>
      <c r="AE31" s="35"/>
      <c r="AF31" s="35"/>
      <c r="AG31" s="35"/>
      <c r="AH31" s="35"/>
    </row>
    <row r="32" spans="1:34" ht="14.4" customHeight="1" x14ac:dyDescent="0.3">
      <c r="A32" s="1"/>
      <c r="B32" s="1"/>
      <c r="C32" s="1"/>
      <c r="D32" s="1"/>
      <c r="E32" s="1"/>
      <c r="F32" s="1"/>
      <c r="G32" s="1"/>
      <c r="H32" s="1">
        <v>10115</v>
      </c>
      <c r="I32" s="23">
        <v>37715</v>
      </c>
      <c r="J32" s="1">
        <v>3</v>
      </c>
      <c r="K32" s="1"/>
      <c r="L32" s="1"/>
      <c r="M32" s="1"/>
      <c r="N32" s="1"/>
      <c r="O32" s="1"/>
      <c r="P32" s="1"/>
      <c r="R32" s="35"/>
      <c r="S32" s="35"/>
      <c r="T32" s="35"/>
      <c r="U32" s="35"/>
      <c r="V32" s="35"/>
      <c r="W32" s="35"/>
      <c r="X32" s="35"/>
      <c r="Y32" s="35"/>
      <c r="Z32" s="35"/>
      <c r="AA32" s="35"/>
      <c r="AB32" s="35"/>
      <c r="AC32" s="35"/>
      <c r="AD32" s="35"/>
      <c r="AE32" s="35"/>
      <c r="AF32" s="35"/>
      <c r="AG32" s="35"/>
      <c r="AH32" s="35"/>
    </row>
    <row r="33" spans="1:34" ht="14.4" customHeight="1" x14ac:dyDescent="0.3">
      <c r="A33" s="1"/>
      <c r="B33" s="1"/>
      <c r="C33" s="1"/>
      <c r="D33" s="1"/>
      <c r="E33" s="1"/>
      <c r="F33" s="1"/>
      <c r="G33" s="1"/>
      <c r="H33" s="1">
        <v>10116</v>
      </c>
      <c r="I33" s="23">
        <v>37722</v>
      </c>
      <c r="J33" s="1">
        <v>2</v>
      </c>
      <c r="K33" s="1"/>
      <c r="L33" s="1"/>
      <c r="M33" s="1"/>
      <c r="N33" s="1"/>
      <c r="O33" s="1"/>
      <c r="P33" s="1"/>
      <c r="R33" s="35"/>
      <c r="S33" s="35"/>
      <c r="T33" s="35"/>
      <c r="U33" s="35"/>
      <c r="V33" s="35"/>
      <c r="W33" s="35"/>
      <c r="X33" s="35"/>
      <c r="Y33" s="35"/>
      <c r="Z33" s="35"/>
      <c r="AA33" s="35"/>
      <c r="AB33" s="35"/>
      <c r="AC33" s="35"/>
      <c r="AD33" s="35"/>
      <c r="AE33" s="35"/>
      <c r="AF33" s="35"/>
      <c r="AG33" s="35"/>
      <c r="AH33" s="35"/>
    </row>
    <row r="34" spans="1:34" ht="14.4" customHeight="1" x14ac:dyDescent="0.3">
      <c r="A34" s="1"/>
      <c r="B34" s="1"/>
      <c r="C34" s="1"/>
      <c r="D34" s="1"/>
      <c r="E34" s="1"/>
      <c r="F34" s="1"/>
      <c r="G34" s="1"/>
      <c r="H34" s="1">
        <v>10117</v>
      </c>
      <c r="I34" s="23">
        <v>37727</v>
      </c>
      <c r="J34" s="1">
        <v>1</v>
      </c>
      <c r="K34" s="1"/>
      <c r="L34" s="1"/>
      <c r="M34" s="1"/>
      <c r="N34" s="1"/>
      <c r="O34" s="1"/>
      <c r="P34" s="1"/>
      <c r="R34" s="35"/>
      <c r="S34" s="35"/>
      <c r="T34" s="35"/>
      <c r="U34" s="35"/>
      <c r="V34" s="35"/>
      <c r="W34" s="35"/>
      <c r="X34" s="35"/>
      <c r="Y34" s="35"/>
      <c r="Z34" s="35"/>
      <c r="AA34" s="35"/>
      <c r="AB34" s="35"/>
      <c r="AC34" s="35"/>
      <c r="AD34" s="35"/>
      <c r="AE34" s="35"/>
      <c r="AF34" s="35"/>
      <c r="AG34" s="35"/>
      <c r="AH34" s="35"/>
    </row>
    <row r="35" spans="1:34" ht="14.4" customHeight="1" x14ac:dyDescent="0.3">
      <c r="A35" s="1"/>
      <c r="B35" s="1"/>
      <c r="C35" s="1"/>
      <c r="D35" s="1"/>
      <c r="E35" s="1"/>
      <c r="F35" s="1"/>
      <c r="G35" s="1"/>
      <c r="H35" s="1">
        <v>10118</v>
      </c>
      <c r="I35" s="23">
        <v>37732</v>
      </c>
      <c r="J35" s="1">
        <v>5</v>
      </c>
      <c r="K35" s="1"/>
      <c r="L35" s="1"/>
      <c r="M35" s="1"/>
      <c r="N35" s="1"/>
      <c r="O35" s="1"/>
      <c r="P35" s="1"/>
    </row>
    <row r="36" spans="1:34" ht="14.4" customHeight="1" x14ac:dyDescent="0.3">
      <c r="A36" s="1"/>
      <c r="B36" s="1"/>
      <c r="C36" s="1"/>
      <c r="D36" s="1"/>
      <c r="E36" s="1"/>
      <c r="F36" s="1"/>
      <c r="G36" s="1"/>
      <c r="H36" s="1">
        <v>10119</v>
      </c>
      <c r="I36" s="23">
        <v>37739</v>
      </c>
      <c r="J36" s="1">
        <v>4</v>
      </c>
      <c r="K36" s="1"/>
      <c r="L36" s="1"/>
      <c r="M36" s="1"/>
      <c r="N36" s="1"/>
      <c r="O36" s="1"/>
      <c r="P36" s="1"/>
      <c r="R36" s="37" t="s">
        <v>307</v>
      </c>
      <c r="S36" s="37"/>
      <c r="T36" s="37"/>
      <c r="U36" s="37"/>
      <c r="V36" s="37"/>
      <c r="W36" s="37"/>
      <c r="X36" s="37"/>
      <c r="Y36" s="37"/>
      <c r="Z36" s="37"/>
      <c r="AA36" s="37"/>
      <c r="AB36" s="37"/>
      <c r="AC36" s="37"/>
      <c r="AD36" s="37"/>
      <c r="AE36" s="37"/>
      <c r="AF36" s="37"/>
      <c r="AG36" s="37"/>
    </row>
    <row r="37" spans="1:34" ht="14.4" customHeight="1" x14ac:dyDescent="0.3">
      <c r="A37" s="1"/>
      <c r="B37" s="1"/>
      <c r="C37" s="1"/>
      <c r="D37" s="1"/>
      <c r="E37" s="1"/>
      <c r="F37" s="1"/>
      <c r="G37" s="1"/>
      <c r="H37" s="1">
        <v>10120</v>
      </c>
      <c r="I37" s="23">
        <v>37740</v>
      </c>
      <c r="J37" s="1">
        <v>2</v>
      </c>
      <c r="K37" s="1"/>
      <c r="L37" s="1"/>
      <c r="M37" s="1"/>
      <c r="N37" s="1"/>
      <c r="O37" s="1"/>
      <c r="P37" s="1"/>
      <c r="R37" s="37"/>
      <c r="S37" s="37"/>
      <c r="T37" s="37"/>
      <c r="U37" s="37"/>
      <c r="V37" s="37"/>
      <c r="W37" s="37"/>
      <c r="X37" s="37"/>
      <c r="Y37" s="37"/>
      <c r="Z37" s="37"/>
      <c r="AA37" s="37"/>
      <c r="AB37" s="37"/>
      <c r="AC37" s="37"/>
      <c r="AD37" s="37"/>
      <c r="AE37" s="37"/>
      <c r="AF37" s="37"/>
      <c r="AG37" s="37"/>
    </row>
    <row r="38" spans="1:34" ht="14.4" customHeight="1" x14ac:dyDescent="0.3">
      <c r="A38" s="1"/>
      <c r="B38" s="1"/>
      <c r="C38" s="1"/>
      <c r="D38" s="1"/>
      <c r="E38" s="1"/>
      <c r="F38" s="1"/>
      <c r="G38" s="1"/>
      <c r="H38" s="1">
        <v>10121</v>
      </c>
      <c r="I38" s="23">
        <v>37748</v>
      </c>
      <c r="J38" s="1">
        <v>6</v>
      </c>
      <c r="K38" s="1"/>
      <c r="L38" s="1"/>
      <c r="M38" s="1"/>
      <c r="N38" s="1"/>
      <c r="O38" s="1"/>
      <c r="P38" s="1"/>
      <c r="R38" s="37"/>
      <c r="S38" s="37"/>
      <c r="T38" s="37"/>
      <c r="U38" s="37"/>
      <c r="V38" s="37"/>
      <c r="W38" s="37"/>
      <c r="X38" s="37"/>
      <c r="Y38" s="37"/>
      <c r="Z38" s="37"/>
      <c r="AA38" s="37"/>
      <c r="AB38" s="37"/>
      <c r="AC38" s="37"/>
      <c r="AD38" s="37"/>
      <c r="AE38" s="37"/>
      <c r="AF38" s="37"/>
      <c r="AG38" s="37"/>
    </row>
    <row r="39" spans="1:34" ht="14.4" customHeight="1" x14ac:dyDescent="0.3">
      <c r="A39" s="1"/>
      <c r="B39" s="1"/>
      <c r="C39" s="1"/>
      <c r="D39" s="1"/>
      <c r="E39" s="1"/>
      <c r="F39" s="1"/>
      <c r="G39" s="1"/>
      <c r="H39" s="1">
        <v>10122</v>
      </c>
      <c r="I39" s="23">
        <v>37749</v>
      </c>
      <c r="J39" s="1">
        <v>5</v>
      </c>
      <c r="K39" s="1"/>
      <c r="L39" s="1"/>
      <c r="M39" s="1"/>
      <c r="N39" s="1"/>
      <c r="O39" s="1"/>
      <c r="P39" s="1"/>
      <c r="R39" s="37"/>
      <c r="S39" s="37"/>
      <c r="T39" s="37"/>
      <c r="U39" s="37"/>
      <c r="V39" s="37"/>
      <c r="W39" s="37"/>
      <c r="X39" s="37"/>
      <c r="Y39" s="37"/>
      <c r="Z39" s="37"/>
      <c r="AA39" s="37"/>
      <c r="AB39" s="37"/>
      <c r="AC39" s="37"/>
      <c r="AD39" s="37"/>
      <c r="AE39" s="37"/>
      <c r="AF39" s="37"/>
      <c r="AG39" s="37"/>
    </row>
    <row r="40" spans="1:34" ht="14.4" customHeight="1" x14ac:dyDescent="0.3">
      <c r="A40" s="1"/>
      <c r="B40" s="1"/>
      <c r="C40" s="1"/>
      <c r="D40" s="1"/>
      <c r="E40" s="1"/>
      <c r="F40" s="1"/>
      <c r="G40" s="1"/>
      <c r="H40" s="1">
        <v>10123</v>
      </c>
      <c r="I40" s="23">
        <v>37761</v>
      </c>
      <c r="J40" s="1">
        <v>2</v>
      </c>
      <c r="K40" s="1"/>
      <c r="L40" s="1"/>
      <c r="M40" s="1"/>
      <c r="N40" s="1"/>
      <c r="O40" s="1"/>
      <c r="P40" s="1"/>
      <c r="R40" s="37"/>
      <c r="S40" s="37"/>
      <c r="T40" s="37"/>
      <c r="U40" s="37"/>
      <c r="V40" s="37"/>
      <c r="W40" s="37"/>
      <c r="X40" s="37"/>
      <c r="Y40" s="37"/>
      <c r="Z40" s="37"/>
      <c r="AA40" s="37"/>
      <c r="AB40" s="37"/>
      <c r="AC40" s="37"/>
      <c r="AD40" s="37"/>
      <c r="AE40" s="37"/>
      <c r="AF40" s="37"/>
      <c r="AG40" s="37"/>
    </row>
    <row r="41" spans="1:34" ht="14.4" customHeight="1" x14ac:dyDescent="0.3">
      <c r="A41" s="1"/>
      <c r="B41" s="1"/>
      <c r="C41" s="1"/>
      <c r="D41" s="1"/>
      <c r="E41" s="1"/>
      <c r="F41" s="1"/>
      <c r="G41" s="1"/>
      <c r="H41" s="1">
        <v>10124</v>
      </c>
      <c r="I41" s="23">
        <v>37762</v>
      </c>
      <c r="J41" s="1">
        <v>4</v>
      </c>
      <c r="K41" s="1"/>
      <c r="L41" s="1"/>
      <c r="M41" s="1"/>
      <c r="N41" s="1"/>
      <c r="O41" s="1"/>
      <c r="P41" s="1"/>
      <c r="R41" s="37"/>
      <c r="S41" s="37"/>
      <c r="T41" s="37"/>
      <c r="U41" s="37"/>
      <c r="V41" s="37"/>
      <c r="W41" s="37"/>
      <c r="X41" s="37"/>
      <c r="Y41" s="37"/>
      <c r="Z41" s="37"/>
      <c r="AA41" s="37"/>
      <c r="AB41" s="37"/>
      <c r="AC41" s="37"/>
      <c r="AD41" s="37"/>
      <c r="AE41" s="37"/>
      <c r="AF41" s="37"/>
      <c r="AG41" s="37"/>
    </row>
    <row r="42" spans="1:34" ht="14.4" customHeight="1" x14ac:dyDescent="0.3">
      <c r="A42" s="1"/>
      <c r="B42" s="1"/>
      <c r="C42" s="1"/>
      <c r="D42" s="1"/>
      <c r="E42" s="1"/>
      <c r="F42" s="1"/>
      <c r="G42" s="1"/>
      <c r="H42" s="1">
        <v>10125</v>
      </c>
      <c r="I42" s="23">
        <v>37762</v>
      </c>
      <c r="J42" s="1">
        <v>3</v>
      </c>
      <c r="K42" s="1"/>
      <c r="L42" s="1"/>
      <c r="M42" s="1"/>
      <c r="N42" s="1"/>
      <c r="O42" s="1"/>
      <c r="P42" s="1"/>
      <c r="R42" s="37"/>
      <c r="S42" s="37"/>
      <c r="T42" s="37"/>
      <c r="U42" s="37"/>
      <c r="V42" s="37"/>
      <c r="W42" s="37"/>
      <c r="X42" s="37"/>
      <c r="Y42" s="37"/>
      <c r="Z42" s="37"/>
      <c r="AA42" s="37"/>
      <c r="AB42" s="37"/>
      <c r="AC42" s="37"/>
      <c r="AD42" s="37"/>
      <c r="AE42" s="37"/>
      <c r="AF42" s="37"/>
      <c r="AG42" s="37"/>
    </row>
    <row r="43" spans="1:34" ht="14.4" customHeight="1" x14ac:dyDescent="0.3">
      <c r="A43" s="1"/>
      <c r="B43" s="1"/>
      <c r="C43" s="1"/>
      <c r="D43" s="1"/>
      <c r="E43" s="1"/>
      <c r="F43" s="1"/>
      <c r="G43" s="1"/>
      <c r="H43" s="1">
        <v>10126</v>
      </c>
      <c r="I43" s="23">
        <v>37769</v>
      </c>
      <c r="J43" s="1">
        <v>5</v>
      </c>
      <c r="K43" s="1"/>
      <c r="L43" s="1"/>
      <c r="M43" s="1"/>
      <c r="N43" s="1"/>
      <c r="O43" s="1"/>
      <c r="P43" s="1"/>
      <c r="R43" s="37"/>
      <c r="S43" s="37"/>
      <c r="T43" s="37"/>
      <c r="U43" s="37"/>
      <c r="V43" s="37"/>
      <c r="W43" s="37"/>
      <c r="X43" s="37"/>
      <c r="Y43" s="37"/>
      <c r="Z43" s="37"/>
      <c r="AA43" s="37"/>
      <c r="AB43" s="37"/>
      <c r="AC43" s="37"/>
      <c r="AD43" s="37"/>
      <c r="AE43" s="37"/>
      <c r="AF43" s="37"/>
      <c r="AG43" s="37"/>
    </row>
    <row r="44" spans="1:34" x14ac:dyDescent="0.3">
      <c r="A44" s="1"/>
      <c r="B44" s="1"/>
      <c r="C44" s="1"/>
      <c r="D44" s="1"/>
      <c r="E44" s="1"/>
      <c r="F44" s="1"/>
      <c r="G44" s="1"/>
      <c r="H44" s="1">
        <v>10127</v>
      </c>
      <c r="I44" s="23">
        <v>37775</v>
      </c>
      <c r="J44" s="1">
        <v>3</v>
      </c>
      <c r="K44" s="1"/>
      <c r="L44" s="1"/>
      <c r="M44" s="1"/>
      <c r="N44" s="1"/>
      <c r="O44" s="1"/>
      <c r="P44" s="1"/>
      <c r="R44" s="37"/>
      <c r="S44" s="37"/>
      <c r="T44" s="37"/>
      <c r="U44" s="37"/>
      <c r="V44" s="37"/>
      <c r="W44" s="37"/>
      <c r="X44" s="37"/>
      <c r="Y44" s="37"/>
      <c r="Z44" s="37"/>
      <c r="AA44" s="37"/>
      <c r="AB44" s="37"/>
      <c r="AC44" s="37"/>
      <c r="AD44" s="37"/>
      <c r="AE44" s="37"/>
      <c r="AF44" s="37"/>
      <c r="AG44" s="37"/>
    </row>
    <row r="45" spans="1:34" x14ac:dyDescent="0.3">
      <c r="A45" s="1"/>
      <c r="B45" s="1"/>
      <c r="C45" s="1"/>
      <c r="D45" s="1"/>
      <c r="E45" s="1"/>
      <c r="F45" s="1"/>
      <c r="G45" s="1"/>
      <c r="H45" s="1">
        <v>10128</v>
      </c>
      <c r="I45" s="23">
        <v>37778</v>
      </c>
      <c r="J45" s="1">
        <v>5</v>
      </c>
      <c r="K45" s="1"/>
      <c r="L45" s="1"/>
      <c r="M45" s="1"/>
      <c r="N45" s="1"/>
      <c r="O45" s="1"/>
      <c r="P45" s="1"/>
      <c r="R45" s="37"/>
      <c r="S45" s="37"/>
      <c r="T45" s="37"/>
      <c r="U45" s="37"/>
      <c r="V45" s="37"/>
      <c r="W45" s="37"/>
      <c r="X45" s="37"/>
      <c r="Y45" s="37"/>
      <c r="Z45" s="37"/>
      <c r="AA45" s="37"/>
      <c r="AB45" s="37"/>
      <c r="AC45" s="37"/>
      <c r="AD45" s="37"/>
      <c r="AE45" s="37"/>
      <c r="AF45" s="37"/>
      <c r="AG45" s="37"/>
    </row>
    <row r="46" spans="1:34" x14ac:dyDescent="0.3">
      <c r="A46" s="1"/>
      <c r="B46" s="1"/>
      <c r="C46" s="1"/>
      <c r="D46" s="1"/>
      <c r="E46" s="1"/>
      <c r="F46" s="1"/>
      <c r="G46" s="1"/>
      <c r="H46" s="1">
        <v>10129</v>
      </c>
      <c r="I46" s="23">
        <v>37784</v>
      </c>
      <c r="J46" s="1">
        <v>2</v>
      </c>
      <c r="K46" s="1"/>
      <c r="L46" s="1"/>
      <c r="M46" s="1"/>
      <c r="N46" s="1"/>
      <c r="O46" s="1"/>
      <c r="P46" s="1"/>
      <c r="R46" s="37"/>
      <c r="S46" s="37"/>
      <c r="T46" s="37"/>
      <c r="U46" s="37"/>
      <c r="V46" s="37"/>
      <c r="W46" s="37"/>
      <c r="X46" s="37"/>
      <c r="Y46" s="37"/>
      <c r="Z46" s="37"/>
      <c r="AA46" s="37"/>
      <c r="AB46" s="37"/>
      <c r="AC46" s="37"/>
      <c r="AD46" s="37"/>
      <c r="AE46" s="37"/>
      <c r="AF46" s="37"/>
      <c r="AG46" s="37"/>
    </row>
    <row r="47" spans="1:34" x14ac:dyDescent="0.3">
      <c r="A47" s="1"/>
      <c r="B47" s="1"/>
      <c r="C47" s="1"/>
      <c r="D47" s="1"/>
      <c r="E47" s="1"/>
      <c r="F47" s="1"/>
      <c r="G47" s="1"/>
      <c r="H47" s="1">
        <v>10130</v>
      </c>
      <c r="I47" s="23">
        <v>37788</v>
      </c>
      <c r="J47" s="1">
        <v>5</v>
      </c>
      <c r="K47" s="1"/>
      <c r="L47" s="1"/>
      <c r="M47" s="1"/>
      <c r="N47" s="1"/>
      <c r="O47" s="1"/>
      <c r="P47" s="1"/>
      <c r="R47" s="37"/>
      <c r="S47" s="37"/>
      <c r="T47" s="37"/>
      <c r="U47" s="37"/>
      <c r="V47" s="37"/>
      <c r="W47" s="37"/>
      <c r="X47" s="37"/>
      <c r="Y47" s="37"/>
      <c r="Z47" s="37"/>
      <c r="AA47" s="37"/>
      <c r="AB47" s="37"/>
      <c r="AC47" s="37"/>
      <c r="AD47" s="37"/>
      <c r="AE47" s="37"/>
      <c r="AF47" s="37"/>
      <c r="AG47" s="37"/>
    </row>
    <row r="48" spans="1:34" x14ac:dyDescent="0.3">
      <c r="A48" s="1"/>
      <c r="B48" s="1"/>
      <c r="C48" s="1"/>
      <c r="D48" s="1"/>
      <c r="E48" s="1"/>
      <c r="F48" s="1"/>
      <c r="G48" s="1"/>
      <c r="H48" s="1">
        <v>10131</v>
      </c>
      <c r="I48" s="23">
        <v>37788</v>
      </c>
      <c r="J48" s="1">
        <v>5</v>
      </c>
      <c r="K48" s="1"/>
      <c r="L48" s="1"/>
      <c r="M48" s="1"/>
      <c r="N48" s="1"/>
      <c r="O48" s="1"/>
      <c r="P48" s="1"/>
      <c r="R48" s="37"/>
      <c r="S48" s="37"/>
      <c r="T48" s="37"/>
      <c r="U48" s="37"/>
      <c r="V48" s="37"/>
      <c r="W48" s="37"/>
      <c r="X48" s="37"/>
      <c r="Y48" s="37"/>
      <c r="Z48" s="37"/>
      <c r="AA48" s="37"/>
      <c r="AB48" s="37"/>
      <c r="AC48" s="37"/>
      <c r="AD48" s="37"/>
      <c r="AE48" s="37"/>
      <c r="AF48" s="37"/>
      <c r="AG48" s="37"/>
    </row>
    <row r="49" spans="1:33" x14ac:dyDescent="0.3">
      <c r="A49" s="1"/>
      <c r="B49" s="1"/>
      <c r="C49" s="1"/>
      <c r="D49" s="1"/>
      <c r="E49" s="1"/>
      <c r="F49" s="1"/>
      <c r="G49" s="1"/>
      <c r="H49" s="1">
        <v>10132</v>
      </c>
      <c r="I49" s="23">
        <v>37797</v>
      </c>
      <c r="J49" s="1">
        <v>3</v>
      </c>
      <c r="K49" s="1"/>
      <c r="L49" s="1"/>
      <c r="M49" s="1"/>
      <c r="N49" s="1"/>
      <c r="O49" s="1"/>
      <c r="P49" s="1"/>
      <c r="R49" s="37"/>
      <c r="S49" s="37"/>
      <c r="T49" s="37"/>
      <c r="U49" s="37"/>
      <c r="V49" s="37"/>
      <c r="W49" s="37"/>
      <c r="X49" s="37"/>
      <c r="Y49" s="37"/>
      <c r="Z49" s="37"/>
      <c r="AA49" s="37"/>
      <c r="AB49" s="37"/>
      <c r="AC49" s="37"/>
      <c r="AD49" s="37"/>
      <c r="AE49" s="37"/>
      <c r="AF49" s="37"/>
      <c r="AG49" s="37"/>
    </row>
    <row r="50" spans="1:33" x14ac:dyDescent="0.3">
      <c r="A50" s="1"/>
      <c r="B50" s="1"/>
      <c r="C50" s="1"/>
      <c r="D50" s="1"/>
      <c r="E50" s="1"/>
      <c r="F50" s="1"/>
      <c r="G50" s="1"/>
      <c r="H50" s="1">
        <v>10133</v>
      </c>
      <c r="I50" s="23">
        <v>37799</v>
      </c>
      <c r="J50" s="1">
        <v>6</v>
      </c>
      <c r="K50" s="1"/>
      <c r="L50" s="1"/>
      <c r="M50" s="1"/>
      <c r="N50" s="1"/>
      <c r="O50" s="1"/>
      <c r="P50" s="1"/>
    </row>
    <row r="51" spans="1:33" x14ac:dyDescent="0.3">
      <c r="A51" s="1"/>
      <c r="B51" s="1"/>
      <c r="C51" s="1"/>
      <c r="D51" s="1"/>
      <c r="E51" s="1"/>
      <c r="F51" s="1"/>
      <c r="G51" s="1"/>
      <c r="H51" s="1">
        <v>10134</v>
      </c>
      <c r="I51" s="23">
        <v>37803</v>
      </c>
      <c r="J51" s="1">
        <v>4</v>
      </c>
      <c r="K51" s="1"/>
      <c r="L51" s="1"/>
      <c r="M51" s="1"/>
      <c r="N51" s="1"/>
      <c r="O51" s="1"/>
      <c r="P51" s="1"/>
    </row>
    <row r="52" spans="1:33" x14ac:dyDescent="0.3">
      <c r="A52" s="1"/>
      <c r="B52" s="1"/>
      <c r="C52" s="1"/>
      <c r="D52" s="1"/>
      <c r="E52" s="1"/>
      <c r="F52" s="1"/>
      <c r="G52" s="1"/>
      <c r="H52" s="1">
        <v>10135</v>
      </c>
      <c r="I52" s="23">
        <v>37804</v>
      </c>
      <c r="J52" s="1">
        <v>1</v>
      </c>
      <c r="K52" s="1"/>
      <c r="L52" s="1"/>
      <c r="M52" s="1"/>
      <c r="N52" s="1"/>
      <c r="O52" s="1"/>
      <c r="P52" s="1"/>
    </row>
    <row r="53" spans="1:33" x14ac:dyDescent="0.3">
      <c r="A53" s="1"/>
      <c r="B53" s="1"/>
      <c r="C53" s="1"/>
      <c r="D53" s="1"/>
      <c r="E53" s="1"/>
      <c r="F53" s="1"/>
      <c r="G53" s="1"/>
      <c r="H53" s="1">
        <v>10136</v>
      </c>
      <c r="I53" s="23">
        <v>37806</v>
      </c>
      <c r="J53" s="1">
        <v>2</v>
      </c>
      <c r="K53" s="1"/>
      <c r="L53" s="1"/>
      <c r="M53" s="1"/>
      <c r="N53" s="1"/>
      <c r="O53" s="1"/>
      <c r="P53" s="1"/>
    </row>
    <row r="54" spans="1:33" x14ac:dyDescent="0.3">
      <c r="A54" s="1"/>
      <c r="B54" s="1"/>
      <c r="C54" s="1"/>
      <c r="D54" s="1"/>
      <c r="E54" s="1"/>
      <c r="F54" s="1"/>
      <c r="G54" s="1"/>
      <c r="H54" s="1">
        <v>10138</v>
      </c>
      <c r="I54" s="23">
        <v>37809</v>
      </c>
      <c r="J54" s="1">
        <v>6</v>
      </c>
      <c r="K54" s="1"/>
      <c r="L54" s="1"/>
      <c r="M54" s="1"/>
      <c r="N54" s="1"/>
      <c r="O54" s="1"/>
      <c r="P54" s="1"/>
    </row>
    <row r="55" spans="1:33" x14ac:dyDescent="0.3">
      <c r="A55" s="1"/>
      <c r="B55" s="1"/>
      <c r="C55" s="1"/>
      <c r="D55" s="1"/>
      <c r="E55" s="1"/>
      <c r="F55" s="1"/>
      <c r="G55" s="1"/>
      <c r="H55" s="1">
        <v>10137</v>
      </c>
      <c r="I55" s="23">
        <v>37812</v>
      </c>
      <c r="J55" s="1">
        <v>4</v>
      </c>
      <c r="K55" s="1"/>
      <c r="L55" s="1"/>
      <c r="M55" s="1"/>
      <c r="N55" s="1"/>
      <c r="O55" s="1"/>
      <c r="P55" s="1"/>
    </row>
    <row r="56" spans="1:33" x14ac:dyDescent="0.3">
      <c r="A56" s="1"/>
      <c r="B56" s="1"/>
      <c r="C56" s="1"/>
      <c r="D56" s="1"/>
      <c r="E56" s="1"/>
      <c r="F56" s="1"/>
      <c r="G56" s="1"/>
      <c r="H56" s="1">
        <v>10139</v>
      </c>
      <c r="I56" s="23">
        <v>37818</v>
      </c>
      <c r="J56" s="1">
        <v>5</v>
      </c>
      <c r="K56" s="1"/>
      <c r="L56" s="1"/>
      <c r="M56" s="1"/>
      <c r="N56" s="1"/>
      <c r="O56" s="1"/>
      <c r="P56" s="1"/>
    </row>
    <row r="57" spans="1:33" x14ac:dyDescent="0.3">
      <c r="A57" s="1"/>
      <c r="B57" s="1"/>
      <c r="C57" s="1"/>
      <c r="D57" s="1"/>
      <c r="E57" s="1"/>
      <c r="F57" s="1"/>
      <c r="G57" s="1"/>
      <c r="H57" s="1">
        <v>10140</v>
      </c>
      <c r="I57" s="23">
        <v>37826</v>
      </c>
      <c r="J57" s="1">
        <v>6</v>
      </c>
      <c r="K57" s="1"/>
      <c r="L57" s="1"/>
      <c r="M57" s="1"/>
      <c r="N57" s="1"/>
      <c r="O57" s="1"/>
      <c r="P57" s="1"/>
    </row>
    <row r="58" spans="1:33" x14ac:dyDescent="0.3">
      <c r="A58" s="1"/>
      <c r="B58" s="1"/>
      <c r="C58" s="1"/>
      <c r="D58" s="1"/>
      <c r="E58" s="1"/>
      <c r="F58" s="1"/>
      <c r="G58" s="1"/>
      <c r="H58" s="1">
        <v>10141</v>
      </c>
      <c r="I58" s="23">
        <v>37834</v>
      </c>
      <c r="J58" s="1">
        <v>3</v>
      </c>
      <c r="K58" s="1"/>
      <c r="L58" s="1"/>
      <c r="M58" s="1"/>
      <c r="N58" s="1"/>
      <c r="O58" s="1"/>
      <c r="P58" s="1"/>
    </row>
    <row r="59" spans="1:33" x14ac:dyDescent="0.3">
      <c r="A59" s="1"/>
      <c r="B59" s="1"/>
      <c r="C59" s="1"/>
      <c r="D59" s="1"/>
      <c r="E59" s="1"/>
      <c r="F59" s="1"/>
      <c r="G59" s="1"/>
      <c r="H59" s="1">
        <v>10142</v>
      </c>
      <c r="I59" s="23">
        <v>37841</v>
      </c>
      <c r="J59" s="1">
        <v>5</v>
      </c>
      <c r="K59" s="1"/>
      <c r="L59" s="1"/>
      <c r="M59" s="1"/>
      <c r="N59" s="1"/>
      <c r="O59" s="1"/>
      <c r="P59" s="1"/>
    </row>
    <row r="60" spans="1:33" x14ac:dyDescent="0.3">
      <c r="A60" s="1"/>
      <c r="B60" s="1"/>
      <c r="C60" s="1"/>
      <c r="D60" s="1"/>
      <c r="E60" s="1"/>
      <c r="F60" s="1"/>
      <c r="G60" s="1"/>
      <c r="H60" s="1">
        <v>10143</v>
      </c>
      <c r="I60" s="23">
        <v>37843</v>
      </c>
      <c r="J60" s="1">
        <v>2</v>
      </c>
      <c r="K60" s="1"/>
      <c r="L60" s="1"/>
      <c r="M60" s="1"/>
      <c r="N60" s="1"/>
      <c r="O60" s="1"/>
      <c r="P60" s="1"/>
    </row>
    <row r="61" spans="1:33" x14ac:dyDescent="0.3">
      <c r="A61" s="1"/>
      <c r="B61" s="1"/>
      <c r="C61" s="1"/>
      <c r="D61" s="1"/>
      <c r="E61" s="1"/>
      <c r="F61" s="1"/>
      <c r="G61" s="1"/>
      <c r="H61" s="1">
        <v>10144</v>
      </c>
      <c r="I61" s="23">
        <v>37846</v>
      </c>
      <c r="J61" s="1">
        <v>1</v>
      </c>
      <c r="K61" s="1"/>
      <c r="L61" s="1"/>
      <c r="M61" s="1"/>
      <c r="N61" s="1"/>
      <c r="O61" s="1"/>
      <c r="P61" s="1"/>
    </row>
    <row r="62" spans="1:33" x14ac:dyDescent="0.3">
      <c r="A62" s="1"/>
      <c r="B62" s="1"/>
      <c r="C62" s="1"/>
      <c r="D62" s="1"/>
      <c r="E62" s="1"/>
      <c r="F62" s="1"/>
      <c r="G62" s="1"/>
      <c r="H62" s="1">
        <v>10145</v>
      </c>
      <c r="I62" s="23">
        <v>37858</v>
      </c>
      <c r="J62" s="1">
        <v>6</v>
      </c>
      <c r="K62" s="1"/>
      <c r="L62" s="1"/>
      <c r="M62" s="1"/>
      <c r="N62" s="1"/>
      <c r="O62" s="1"/>
      <c r="P62" s="1"/>
    </row>
    <row r="63" spans="1:33" x14ac:dyDescent="0.3">
      <c r="A63" s="1"/>
      <c r="B63" s="1"/>
      <c r="C63" s="1"/>
      <c r="D63" s="1"/>
      <c r="E63" s="1"/>
      <c r="F63" s="1"/>
      <c r="G63" s="1"/>
      <c r="H63" s="1">
        <v>10146</v>
      </c>
      <c r="I63" s="23">
        <v>37867</v>
      </c>
      <c r="J63" s="1">
        <v>3</v>
      </c>
      <c r="K63" s="1"/>
      <c r="L63" s="1"/>
      <c r="M63" s="1"/>
      <c r="N63" s="1"/>
      <c r="O63" s="1"/>
      <c r="P63" s="1"/>
    </row>
    <row r="64" spans="1:33" x14ac:dyDescent="0.3">
      <c r="A64" s="1"/>
      <c r="B64" s="1"/>
      <c r="C64" s="1"/>
      <c r="D64" s="1"/>
      <c r="E64" s="1"/>
      <c r="F64" s="1"/>
      <c r="G64" s="1"/>
      <c r="H64" s="1">
        <v>10147</v>
      </c>
      <c r="I64" s="23">
        <v>37869</v>
      </c>
      <c r="J64" s="1">
        <v>4</v>
      </c>
      <c r="K64" s="1"/>
      <c r="L64" s="1"/>
      <c r="M64" s="1"/>
      <c r="N64" s="1"/>
      <c r="O64" s="1"/>
      <c r="P64" s="1"/>
    </row>
    <row r="65" spans="1:16" x14ac:dyDescent="0.3">
      <c r="A65" s="1"/>
      <c r="B65" s="1"/>
      <c r="C65" s="1"/>
      <c r="D65" s="1"/>
      <c r="E65" s="1"/>
      <c r="F65" s="1"/>
      <c r="G65" s="1"/>
      <c r="H65" s="1">
        <v>10148</v>
      </c>
      <c r="I65" s="23">
        <v>37875</v>
      </c>
      <c r="J65" s="1">
        <v>4</v>
      </c>
      <c r="K65" s="1"/>
      <c r="L65" s="1"/>
      <c r="M65" s="1"/>
      <c r="N65" s="1"/>
      <c r="O65" s="1"/>
      <c r="P65" s="1"/>
    </row>
    <row r="66" spans="1:16" x14ac:dyDescent="0.3">
      <c r="A66" s="1"/>
      <c r="B66" s="1"/>
      <c r="C66" s="1"/>
      <c r="D66" s="1"/>
      <c r="E66" s="1"/>
      <c r="F66" s="1"/>
      <c r="G66" s="1"/>
      <c r="H66" s="1">
        <v>10149</v>
      </c>
      <c r="I66" s="23">
        <v>37876</v>
      </c>
      <c r="J66" s="1">
        <v>5</v>
      </c>
      <c r="K66" s="1"/>
      <c r="L66" s="1"/>
      <c r="M66" s="1"/>
      <c r="N66" s="1"/>
      <c r="O66" s="1"/>
      <c r="P66" s="1"/>
    </row>
    <row r="67" spans="1:16" x14ac:dyDescent="0.3">
      <c r="A67" s="1"/>
      <c r="B67" s="1"/>
      <c r="C67" s="1"/>
      <c r="D67" s="1"/>
      <c r="E67" s="1"/>
      <c r="F67" s="1"/>
      <c r="G67" s="1"/>
      <c r="H67" s="1">
        <v>10150</v>
      </c>
      <c r="I67" s="23">
        <v>37883</v>
      </c>
      <c r="J67" s="1">
        <v>2</v>
      </c>
      <c r="K67" s="1"/>
      <c r="L67" s="1"/>
      <c r="M67" s="1"/>
      <c r="N67" s="1"/>
      <c r="O67" s="1"/>
      <c r="P67" s="1"/>
    </row>
    <row r="68" spans="1:16" x14ac:dyDescent="0.3">
      <c r="A68" s="1"/>
      <c r="B68" s="1"/>
      <c r="C68" s="1"/>
      <c r="D68" s="1"/>
      <c r="E68" s="1"/>
      <c r="F68" s="1"/>
      <c r="G68" s="1"/>
      <c r="H68" s="1">
        <v>10151</v>
      </c>
      <c r="I68" s="23">
        <v>37885</v>
      </c>
      <c r="J68" s="1">
        <v>3</v>
      </c>
      <c r="K68" s="1"/>
    </row>
    <row r="69" spans="1:16" x14ac:dyDescent="0.3">
      <c r="A69" s="1"/>
      <c r="B69" s="1"/>
      <c r="C69" s="1"/>
      <c r="D69" s="1"/>
      <c r="E69" s="1"/>
      <c r="F69" s="1"/>
      <c r="G69" s="1"/>
      <c r="H69" s="1">
        <v>10152</v>
      </c>
      <c r="I69" s="23">
        <v>37889</v>
      </c>
      <c r="J69" s="1">
        <v>6</v>
      </c>
      <c r="K69" s="1"/>
    </row>
    <row r="70" spans="1:16" x14ac:dyDescent="0.3">
      <c r="A70" s="1"/>
      <c r="B70" s="1"/>
      <c r="C70" s="1"/>
      <c r="D70" s="1"/>
      <c r="E70" s="1"/>
      <c r="F70" s="1"/>
      <c r="G70" s="1"/>
      <c r="H70" s="1">
        <v>10153</v>
      </c>
      <c r="I70" s="23">
        <v>37892</v>
      </c>
      <c r="J70" s="1">
        <v>5</v>
      </c>
      <c r="K70" s="1"/>
    </row>
    <row r="71" spans="1:16" x14ac:dyDescent="0.3">
      <c r="A71" s="1"/>
      <c r="B71" s="1"/>
      <c r="C71" s="1"/>
      <c r="D71" s="1"/>
      <c r="E71" s="1"/>
      <c r="F71" s="1"/>
      <c r="G71" s="1"/>
      <c r="H71" s="1">
        <v>10154</v>
      </c>
      <c r="I71" s="23">
        <v>37896</v>
      </c>
      <c r="J71" s="1">
        <v>6</v>
      </c>
      <c r="K71" s="1"/>
    </row>
    <row r="72" spans="1:16" x14ac:dyDescent="0.3">
      <c r="A72" s="1"/>
      <c r="B72" s="1"/>
      <c r="C72" s="1"/>
      <c r="D72" s="1"/>
      <c r="E72" s="1"/>
      <c r="F72" s="1"/>
      <c r="G72" s="1"/>
      <c r="H72" s="1">
        <v>10300</v>
      </c>
      <c r="I72" s="23">
        <v>37898</v>
      </c>
      <c r="J72" s="1">
        <v>5</v>
      </c>
      <c r="K72" s="1"/>
    </row>
    <row r="73" spans="1:16" x14ac:dyDescent="0.3">
      <c r="A73" s="1"/>
      <c r="B73" s="1"/>
      <c r="C73" s="1"/>
      <c r="D73" s="1"/>
      <c r="E73" s="1"/>
      <c r="F73" s="1"/>
      <c r="G73" s="1"/>
      <c r="H73" s="1">
        <v>10301</v>
      </c>
      <c r="I73" s="23">
        <v>37899</v>
      </c>
      <c r="J73" s="1">
        <v>3</v>
      </c>
      <c r="K73" s="1"/>
    </row>
    <row r="74" spans="1:16" x14ac:dyDescent="0.3">
      <c r="A74" s="1"/>
      <c r="B74" s="1"/>
      <c r="C74" s="1"/>
      <c r="D74" s="1"/>
      <c r="E74" s="1"/>
      <c r="F74" s="1"/>
      <c r="G74" s="1"/>
      <c r="H74" s="1">
        <v>10155</v>
      </c>
      <c r="I74" s="23">
        <v>37900</v>
      </c>
      <c r="J74" s="1">
        <v>1</v>
      </c>
      <c r="K74" s="1"/>
    </row>
    <row r="75" spans="1:16" x14ac:dyDescent="0.3">
      <c r="A75" s="1"/>
      <c r="B75" s="1"/>
      <c r="C75" s="1"/>
      <c r="D75" s="1"/>
      <c r="E75" s="1"/>
      <c r="F75" s="1"/>
      <c r="G75" s="1"/>
      <c r="H75" s="1">
        <v>10302</v>
      </c>
      <c r="I75" s="23">
        <v>37900</v>
      </c>
      <c r="J75" s="1">
        <v>1</v>
      </c>
      <c r="K75" s="1"/>
    </row>
    <row r="76" spans="1:16" x14ac:dyDescent="0.3">
      <c r="A76" s="1"/>
      <c r="B76" s="1"/>
      <c r="C76" s="1"/>
      <c r="D76" s="1"/>
      <c r="E76" s="1"/>
      <c r="F76" s="1"/>
      <c r="G76" s="1"/>
      <c r="H76" s="1">
        <v>10156</v>
      </c>
      <c r="I76" s="23">
        <v>37902</v>
      </c>
      <c r="J76" s="1">
        <v>3</v>
      </c>
      <c r="K76" s="1"/>
    </row>
    <row r="77" spans="1:16" x14ac:dyDescent="0.3">
      <c r="A77" s="1"/>
      <c r="B77" s="1"/>
      <c r="C77" s="1"/>
      <c r="D77" s="1"/>
      <c r="E77" s="1"/>
      <c r="F77" s="1"/>
      <c r="G77" s="1"/>
      <c r="H77" s="1">
        <v>10157</v>
      </c>
      <c r="I77" s="23">
        <v>37903</v>
      </c>
      <c r="J77" s="1">
        <v>5</v>
      </c>
      <c r="K77" s="1"/>
    </row>
    <row r="78" spans="1:16" x14ac:dyDescent="0.3">
      <c r="A78" s="1"/>
      <c r="B78" s="1"/>
      <c r="C78" s="1"/>
      <c r="D78" s="1"/>
      <c r="E78" s="1"/>
      <c r="F78" s="1"/>
      <c r="G78" s="1"/>
      <c r="H78" s="1">
        <v>10158</v>
      </c>
      <c r="I78" s="23">
        <v>37904</v>
      </c>
      <c r="J78" s="1">
        <v>5</v>
      </c>
      <c r="K78" s="1"/>
    </row>
    <row r="79" spans="1:16" x14ac:dyDescent="0.3">
      <c r="A79" s="1"/>
      <c r="B79" s="1"/>
      <c r="C79" s="1"/>
      <c r="D79" s="1"/>
      <c r="E79" s="1"/>
      <c r="F79" s="1"/>
      <c r="G79" s="1"/>
      <c r="H79" s="1">
        <v>10159</v>
      </c>
      <c r="I79" s="23">
        <v>37904</v>
      </c>
      <c r="J79" s="1">
        <v>6</v>
      </c>
      <c r="K79" s="1"/>
    </row>
    <row r="80" spans="1:16" x14ac:dyDescent="0.3">
      <c r="A80" s="1"/>
      <c r="B80" s="1"/>
      <c r="C80" s="1"/>
      <c r="D80" s="1"/>
      <c r="E80" s="1"/>
      <c r="F80" s="1"/>
      <c r="G80" s="1"/>
      <c r="H80" s="1">
        <v>10160</v>
      </c>
      <c r="I80" s="23">
        <v>37905</v>
      </c>
      <c r="J80" s="1">
        <v>6</v>
      </c>
      <c r="K80" s="1"/>
    </row>
    <row r="81" spans="1:11" x14ac:dyDescent="0.3">
      <c r="A81" s="1"/>
      <c r="B81" s="1"/>
      <c r="C81" s="1"/>
      <c r="D81" s="1"/>
      <c r="E81" s="1"/>
      <c r="F81" s="1"/>
      <c r="G81" s="1"/>
      <c r="H81" s="1">
        <v>10161</v>
      </c>
      <c r="I81" s="23">
        <v>37911</v>
      </c>
      <c r="J81" s="1">
        <v>3</v>
      </c>
      <c r="K81" s="1"/>
    </row>
    <row r="82" spans="1:11" x14ac:dyDescent="0.3">
      <c r="A82" s="1"/>
      <c r="B82" s="1"/>
      <c r="C82" s="1"/>
      <c r="D82" s="1"/>
      <c r="E82" s="1"/>
      <c r="F82" s="1"/>
      <c r="G82" s="1"/>
      <c r="H82" s="1">
        <v>10162</v>
      </c>
      <c r="I82" s="23">
        <v>37912</v>
      </c>
      <c r="J82" s="1">
        <v>1</v>
      </c>
      <c r="K82" s="1"/>
    </row>
    <row r="83" spans="1:11" x14ac:dyDescent="0.3">
      <c r="A83" s="1"/>
      <c r="B83" s="1"/>
      <c r="C83" s="1"/>
      <c r="D83" s="1"/>
      <c r="E83" s="1"/>
      <c r="F83" s="1"/>
      <c r="G83" s="1"/>
      <c r="H83" s="1">
        <v>10163</v>
      </c>
      <c r="I83" s="23">
        <v>37914</v>
      </c>
      <c r="J83" s="1">
        <v>4</v>
      </c>
      <c r="K83" s="1"/>
    </row>
    <row r="84" spans="1:11" x14ac:dyDescent="0.3">
      <c r="A84" s="1"/>
      <c r="B84" s="1"/>
      <c r="C84" s="1"/>
      <c r="D84" s="1"/>
      <c r="E84" s="1"/>
      <c r="F84" s="1"/>
      <c r="G84" s="1"/>
      <c r="H84" s="1">
        <v>10166</v>
      </c>
      <c r="I84" s="23">
        <v>37915</v>
      </c>
      <c r="J84" s="1">
        <v>6</v>
      </c>
      <c r="K84" s="1"/>
    </row>
    <row r="85" spans="1:11" x14ac:dyDescent="0.3">
      <c r="A85" s="1"/>
      <c r="B85" s="1"/>
      <c r="C85" s="1"/>
      <c r="D85" s="1"/>
      <c r="E85" s="1"/>
      <c r="F85" s="1"/>
      <c r="G85" s="1"/>
      <c r="H85" s="1">
        <v>10165</v>
      </c>
      <c r="I85" s="23">
        <v>37916</v>
      </c>
      <c r="J85" s="1">
        <v>65</v>
      </c>
      <c r="K85" s="1"/>
    </row>
    <row r="86" spans="1:11" x14ac:dyDescent="0.3">
      <c r="A86" s="1"/>
      <c r="B86" s="1"/>
      <c r="C86" s="1"/>
      <c r="D86" s="1"/>
      <c r="E86" s="1"/>
      <c r="F86" s="1"/>
      <c r="G86" s="1"/>
      <c r="H86" s="1">
        <v>10168</v>
      </c>
      <c r="I86" s="23">
        <v>37922</v>
      </c>
      <c r="J86" s="1">
        <v>4</v>
      </c>
      <c r="K86" s="1"/>
    </row>
    <row r="87" spans="1:11" x14ac:dyDescent="0.3">
      <c r="A87" s="1"/>
      <c r="B87" s="1"/>
      <c r="C87" s="1"/>
      <c r="D87" s="1"/>
      <c r="E87" s="1"/>
      <c r="F87" s="1"/>
      <c r="G87" s="1"/>
      <c r="H87" s="1">
        <v>10169</v>
      </c>
      <c r="I87" s="23">
        <v>37929</v>
      </c>
      <c r="J87" s="1">
        <v>5</v>
      </c>
      <c r="K87" s="1"/>
    </row>
    <row r="88" spans="1:11" x14ac:dyDescent="0.3">
      <c r="A88" s="1"/>
      <c r="B88" s="1"/>
      <c r="C88" s="1"/>
      <c r="D88" s="1"/>
      <c r="E88" s="1"/>
      <c r="F88" s="1"/>
      <c r="G88" s="1"/>
      <c r="H88" s="1">
        <v>10170</v>
      </c>
      <c r="I88" s="23">
        <v>37929</v>
      </c>
      <c r="J88" s="1">
        <v>3</v>
      </c>
      <c r="K88" s="1"/>
    </row>
    <row r="89" spans="1:11" x14ac:dyDescent="0.3">
      <c r="A89" s="1"/>
      <c r="B89" s="1"/>
      <c r="C89" s="1"/>
      <c r="D89" s="1"/>
      <c r="E89" s="1"/>
      <c r="F89" s="1"/>
      <c r="G89" s="1"/>
      <c r="H89" s="1">
        <v>10172</v>
      </c>
      <c r="I89" s="23">
        <v>37930</v>
      </c>
      <c r="J89" s="1">
        <v>6</v>
      </c>
      <c r="K89" s="1"/>
    </row>
    <row r="90" spans="1:11" x14ac:dyDescent="0.3">
      <c r="A90" s="1"/>
      <c r="B90" s="1"/>
      <c r="C90" s="1"/>
      <c r="D90" s="1"/>
      <c r="E90" s="1"/>
      <c r="F90" s="1"/>
      <c r="G90" s="1"/>
      <c r="H90" s="1">
        <v>10173</v>
      </c>
      <c r="I90" s="23">
        <v>37930</v>
      </c>
      <c r="J90" s="1">
        <v>4</v>
      </c>
      <c r="K90" s="1"/>
    </row>
    <row r="91" spans="1:11" x14ac:dyDescent="0.3">
      <c r="A91" s="1"/>
      <c r="B91" s="1"/>
      <c r="C91" s="1"/>
      <c r="D91" s="1"/>
      <c r="E91" s="1"/>
      <c r="F91" s="1"/>
      <c r="G91" s="1"/>
      <c r="H91" s="1">
        <v>10171</v>
      </c>
      <c r="I91" s="23">
        <v>37930</v>
      </c>
      <c r="J91" s="1">
        <v>2</v>
      </c>
      <c r="K91" s="1"/>
    </row>
    <row r="92" spans="1:11" x14ac:dyDescent="0.3">
      <c r="A92" s="1"/>
      <c r="B92" s="1"/>
      <c r="C92" s="1"/>
      <c r="D92" s="1"/>
      <c r="E92" s="1"/>
      <c r="F92" s="1"/>
      <c r="G92" s="1"/>
      <c r="H92" s="1">
        <v>10174</v>
      </c>
      <c r="I92" s="23">
        <v>37931</v>
      </c>
      <c r="J92" s="1">
        <v>4</v>
      </c>
      <c r="K92" s="1"/>
    </row>
    <row r="93" spans="1:11" x14ac:dyDescent="0.3">
      <c r="A93" s="1"/>
      <c r="B93" s="1"/>
      <c r="C93" s="1"/>
      <c r="D93" s="1"/>
      <c r="E93" s="1"/>
      <c r="F93" s="1"/>
      <c r="G93" s="1"/>
      <c r="H93" s="1">
        <v>10175</v>
      </c>
      <c r="I93" s="23">
        <v>37931</v>
      </c>
      <c r="J93" s="1">
        <v>3</v>
      </c>
      <c r="K93" s="1"/>
    </row>
    <row r="94" spans="1:11" x14ac:dyDescent="0.3">
      <c r="A94" s="1"/>
      <c r="B94" s="1"/>
      <c r="C94" s="1"/>
      <c r="D94" s="1"/>
      <c r="E94" s="1"/>
      <c r="H94" s="1">
        <v>10176</v>
      </c>
      <c r="I94" s="23">
        <v>37931</v>
      </c>
      <c r="J94" s="1">
        <v>6</v>
      </c>
      <c r="K94" s="1"/>
    </row>
    <row r="95" spans="1:11" x14ac:dyDescent="0.3">
      <c r="A95" s="1"/>
      <c r="B95" s="1"/>
      <c r="C95" s="1"/>
      <c r="D95" s="1"/>
      <c r="E95" s="1"/>
      <c r="H95" s="1">
        <v>10177</v>
      </c>
      <c r="I95" s="23">
        <v>37932</v>
      </c>
      <c r="J95" s="1">
        <v>5</v>
      </c>
      <c r="K95" s="1"/>
    </row>
    <row r="96" spans="1:11" x14ac:dyDescent="0.3">
      <c r="A96" s="1"/>
      <c r="B96" s="1"/>
      <c r="C96" s="1"/>
      <c r="D96" s="1"/>
      <c r="E96" s="1"/>
      <c r="H96" s="1">
        <v>10178</v>
      </c>
      <c r="I96" s="23">
        <v>37933</v>
      </c>
      <c r="J96" s="1">
        <v>2</v>
      </c>
      <c r="K96" s="1"/>
    </row>
    <row r="97" spans="1:11" x14ac:dyDescent="0.3">
      <c r="A97" s="1"/>
      <c r="B97" s="1"/>
      <c r="C97" s="1"/>
      <c r="D97" s="1"/>
      <c r="E97" s="1"/>
      <c r="H97" s="1">
        <v>10180</v>
      </c>
      <c r="I97" s="23">
        <v>37936</v>
      </c>
      <c r="J97" s="1">
        <v>3</v>
      </c>
      <c r="K97" s="1"/>
    </row>
    <row r="98" spans="1:11" x14ac:dyDescent="0.3">
      <c r="A98" s="1"/>
      <c r="B98" s="1"/>
      <c r="C98" s="1"/>
      <c r="D98" s="1"/>
      <c r="E98" s="1"/>
      <c r="H98" s="1">
        <v>10182</v>
      </c>
      <c r="I98" s="23">
        <v>37937</v>
      </c>
      <c r="J98" s="1">
        <v>6</v>
      </c>
      <c r="K98" s="1"/>
    </row>
    <row r="99" spans="1:11" x14ac:dyDescent="0.3">
      <c r="A99" s="1"/>
      <c r="B99" s="1"/>
      <c r="C99" s="1"/>
      <c r="D99" s="1"/>
      <c r="E99" s="1"/>
      <c r="H99" s="1">
        <v>10181</v>
      </c>
      <c r="I99" s="23">
        <v>37937</v>
      </c>
      <c r="J99" s="1">
        <v>3</v>
      </c>
      <c r="K99" s="1"/>
    </row>
    <row r="100" spans="1:11" x14ac:dyDescent="0.3">
      <c r="A100" s="1"/>
      <c r="B100" s="1"/>
      <c r="C100" s="1"/>
      <c r="D100" s="1"/>
      <c r="E100" s="1"/>
      <c r="H100" s="1">
        <v>10183</v>
      </c>
      <c r="I100" s="23">
        <v>37938</v>
      </c>
      <c r="J100" s="1">
        <v>2</v>
      </c>
      <c r="K100" s="1"/>
    </row>
    <row r="101" spans="1:11" x14ac:dyDescent="0.3">
      <c r="A101" s="1"/>
      <c r="B101" s="1"/>
      <c r="C101" s="1"/>
      <c r="D101" s="1"/>
      <c r="E101" s="1"/>
      <c r="H101" s="1">
        <v>10185</v>
      </c>
      <c r="I101" s="23">
        <v>37939</v>
      </c>
      <c r="J101" s="1">
        <v>6</v>
      </c>
      <c r="K101" s="1"/>
    </row>
    <row r="102" spans="1:11" x14ac:dyDescent="0.3">
      <c r="A102" s="1"/>
      <c r="B102" s="1"/>
      <c r="C102" s="1"/>
      <c r="D102" s="1"/>
      <c r="E102" s="1"/>
      <c r="H102" s="1">
        <v>10186</v>
      </c>
      <c r="I102" s="23">
        <v>37939</v>
      </c>
      <c r="J102" s="1">
        <v>4</v>
      </c>
      <c r="K102" s="1"/>
    </row>
    <row r="103" spans="1:11" x14ac:dyDescent="0.3">
      <c r="A103" s="1"/>
      <c r="B103" s="1"/>
      <c r="C103" s="1"/>
      <c r="D103" s="1"/>
      <c r="E103" s="1"/>
      <c r="H103" s="1">
        <v>10184</v>
      </c>
      <c r="I103" s="23">
        <v>37939</v>
      </c>
      <c r="J103" s="1">
        <v>6</v>
      </c>
      <c r="K103" s="1"/>
    </row>
    <row r="104" spans="1:11" x14ac:dyDescent="0.3">
      <c r="A104" s="1"/>
      <c r="B104" s="1"/>
      <c r="C104" s="1"/>
      <c r="D104" s="1"/>
      <c r="E104" s="1"/>
      <c r="H104" s="1">
        <v>10187</v>
      </c>
      <c r="I104" s="23">
        <v>37940</v>
      </c>
      <c r="J104" s="1">
        <v>1</v>
      </c>
      <c r="K104" s="1"/>
    </row>
    <row r="105" spans="1:11" x14ac:dyDescent="0.3">
      <c r="A105" s="1"/>
      <c r="B105" s="1"/>
      <c r="C105" s="1"/>
      <c r="D105" s="1"/>
      <c r="E105" s="1"/>
      <c r="H105" s="1">
        <v>10188</v>
      </c>
      <c r="I105" s="23">
        <v>37943</v>
      </c>
      <c r="J105" s="1">
        <v>6</v>
      </c>
      <c r="K105" s="1"/>
    </row>
    <row r="106" spans="1:11" x14ac:dyDescent="0.3">
      <c r="A106" s="1"/>
      <c r="B106" s="1"/>
      <c r="C106" s="1"/>
      <c r="D106" s="1"/>
      <c r="E106" s="1"/>
      <c r="H106" s="1">
        <v>10189</v>
      </c>
      <c r="I106" s="23">
        <v>37943</v>
      </c>
      <c r="J106" s="1">
        <v>6</v>
      </c>
      <c r="K106" s="1"/>
    </row>
    <row r="107" spans="1:11" x14ac:dyDescent="0.3">
      <c r="A107" s="1"/>
      <c r="B107" s="1"/>
      <c r="C107" s="1"/>
      <c r="D107" s="1"/>
      <c r="E107" s="1"/>
      <c r="H107" s="1">
        <v>10190</v>
      </c>
      <c r="I107" s="23">
        <v>37944</v>
      </c>
      <c r="J107" s="1">
        <v>1</v>
      </c>
      <c r="K107" s="1"/>
    </row>
    <row r="108" spans="1:11" x14ac:dyDescent="0.3">
      <c r="A108" s="1"/>
      <c r="B108" s="1"/>
      <c r="C108" s="1"/>
      <c r="D108" s="1"/>
      <c r="E108" s="1"/>
      <c r="H108" s="1">
        <v>10191</v>
      </c>
      <c r="I108" s="23">
        <v>37945</v>
      </c>
      <c r="J108" s="1">
        <v>4</v>
      </c>
      <c r="K108" s="1"/>
    </row>
    <row r="109" spans="1:11" x14ac:dyDescent="0.3">
      <c r="A109" s="1"/>
      <c r="B109" s="1"/>
      <c r="C109" s="1"/>
      <c r="D109" s="1"/>
      <c r="E109" s="1"/>
      <c r="H109" s="1">
        <v>10192</v>
      </c>
      <c r="I109" s="23">
        <v>37945</v>
      </c>
      <c r="J109" s="1">
        <v>5</v>
      </c>
      <c r="K109" s="1"/>
    </row>
    <row r="110" spans="1:11" x14ac:dyDescent="0.3">
      <c r="A110" s="1"/>
      <c r="B110" s="1"/>
      <c r="C110" s="1"/>
      <c r="D110" s="1"/>
      <c r="E110" s="1"/>
      <c r="H110" s="1">
        <v>10193</v>
      </c>
      <c r="I110" s="23">
        <v>37946</v>
      </c>
      <c r="J110" s="1">
        <v>6</v>
      </c>
      <c r="K110" s="1"/>
    </row>
    <row r="111" spans="1:11" x14ac:dyDescent="0.3">
      <c r="A111" s="1"/>
      <c r="B111" s="1"/>
      <c r="C111" s="1"/>
      <c r="D111" s="1"/>
      <c r="E111" s="1"/>
      <c r="H111" s="1">
        <v>10194</v>
      </c>
      <c r="I111" s="23">
        <v>37950</v>
      </c>
      <c r="J111" s="1">
        <v>1</v>
      </c>
      <c r="K111" s="1"/>
    </row>
    <row r="112" spans="1:11" x14ac:dyDescent="0.3">
      <c r="H112" s="1">
        <v>10195</v>
      </c>
      <c r="I112" s="23">
        <v>37950</v>
      </c>
      <c r="J112" s="1">
        <v>3</v>
      </c>
      <c r="K112" s="1"/>
    </row>
    <row r="113" spans="8:11" x14ac:dyDescent="0.3">
      <c r="H113" s="1">
        <v>10196</v>
      </c>
      <c r="I113" s="23">
        <v>37951</v>
      </c>
      <c r="J113" s="1">
        <v>5</v>
      </c>
      <c r="K113" s="1"/>
    </row>
    <row r="114" spans="8:11" x14ac:dyDescent="0.3">
      <c r="H114" s="1">
        <v>10197</v>
      </c>
      <c r="I114" s="23">
        <v>37951</v>
      </c>
      <c r="J114" s="1">
        <v>5</v>
      </c>
      <c r="K114" s="1"/>
    </row>
    <row r="115" spans="8:11" x14ac:dyDescent="0.3">
      <c r="H115" s="1">
        <v>10198</v>
      </c>
      <c r="I115" s="23">
        <v>37952</v>
      </c>
      <c r="J115" s="1">
        <v>6</v>
      </c>
      <c r="K115" s="1"/>
    </row>
    <row r="116" spans="8:11" x14ac:dyDescent="0.3">
      <c r="H116" s="1">
        <v>10199</v>
      </c>
      <c r="I116" s="23">
        <v>37956</v>
      </c>
      <c r="J116" s="1">
        <v>5</v>
      </c>
      <c r="K116" s="1"/>
    </row>
    <row r="117" spans="8:11" x14ac:dyDescent="0.3">
      <c r="H117" s="1">
        <v>10200</v>
      </c>
      <c r="I117" s="23">
        <v>37956</v>
      </c>
      <c r="J117" s="1">
        <v>5</v>
      </c>
      <c r="K117" s="1"/>
    </row>
    <row r="118" spans="8:11" x14ac:dyDescent="0.3">
      <c r="H118" s="1">
        <v>10201</v>
      </c>
      <c r="I118" s="23">
        <v>37956</v>
      </c>
      <c r="J118" s="1">
        <v>1</v>
      </c>
      <c r="K118" s="1"/>
    </row>
    <row r="119" spans="8:11" x14ac:dyDescent="0.3">
      <c r="H119" s="1">
        <v>10204</v>
      </c>
      <c r="I119" s="23">
        <v>37957</v>
      </c>
      <c r="J119" s="1">
        <v>2</v>
      </c>
      <c r="K119" s="1"/>
    </row>
    <row r="120" spans="8:11" x14ac:dyDescent="0.3">
      <c r="H120" s="1">
        <v>10203</v>
      </c>
      <c r="I120" s="23">
        <v>37957</v>
      </c>
      <c r="J120" s="1">
        <v>5</v>
      </c>
      <c r="K120" s="1"/>
    </row>
    <row r="121" spans="8:11" x14ac:dyDescent="0.3">
      <c r="H121" s="1">
        <v>10202</v>
      </c>
      <c r="I121" s="23">
        <v>37957</v>
      </c>
      <c r="J121" s="1">
        <v>4</v>
      </c>
      <c r="K121" s="1"/>
    </row>
    <row r="122" spans="8:11" x14ac:dyDescent="0.3">
      <c r="H122" s="1">
        <v>10205</v>
      </c>
      <c r="I122" s="23">
        <v>37958</v>
      </c>
      <c r="J122" s="1">
        <v>4</v>
      </c>
      <c r="K122" s="1"/>
    </row>
    <row r="123" spans="8:11" x14ac:dyDescent="0.3">
      <c r="H123" s="1">
        <v>10206</v>
      </c>
      <c r="I123" s="23">
        <v>37960</v>
      </c>
      <c r="J123" s="1">
        <v>3</v>
      </c>
      <c r="K123" s="1"/>
    </row>
    <row r="124" spans="8:11" x14ac:dyDescent="0.3">
      <c r="H124" s="1">
        <v>10207</v>
      </c>
      <c r="I124" s="23">
        <v>37964</v>
      </c>
      <c r="J124" s="1">
        <v>2</v>
      </c>
      <c r="K124" s="1"/>
    </row>
    <row r="125" spans="8:11" x14ac:dyDescent="0.3">
      <c r="H125" s="1">
        <v>10208</v>
      </c>
      <c r="I125" s="23">
        <v>37988</v>
      </c>
      <c r="J125" s="1">
        <v>2</v>
      </c>
      <c r="K125" s="1"/>
    </row>
    <row r="126" spans="8:11" x14ac:dyDescent="0.3">
      <c r="H126" s="1">
        <v>10209</v>
      </c>
      <c r="I126" s="23">
        <v>37995</v>
      </c>
      <c r="J126" s="1">
        <v>3</v>
      </c>
      <c r="K126" s="1"/>
    </row>
    <row r="127" spans="8:11" x14ac:dyDescent="0.3">
      <c r="H127" s="1">
        <v>10210</v>
      </c>
      <c r="I127" s="23">
        <v>37998</v>
      </c>
      <c r="J127" s="1">
        <v>8</v>
      </c>
      <c r="K127" s="1"/>
    </row>
    <row r="128" spans="8:11" x14ac:dyDescent="0.3">
      <c r="H128" s="1">
        <v>10211</v>
      </c>
      <c r="I128" s="23">
        <v>38001</v>
      </c>
      <c r="J128" s="1">
        <v>3</v>
      </c>
      <c r="K128" s="1"/>
    </row>
    <row r="129" spans="8:11" x14ac:dyDescent="0.3">
      <c r="H129" s="1">
        <v>10212</v>
      </c>
      <c r="I129" s="23">
        <v>38002</v>
      </c>
      <c r="J129" s="1">
        <v>2</v>
      </c>
      <c r="K129" s="1"/>
    </row>
    <row r="130" spans="8:11" x14ac:dyDescent="0.3">
      <c r="H130" s="1">
        <v>10213</v>
      </c>
      <c r="I130" s="23">
        <v>38008</v>
      </c>
      <c r="J130" s="1">
        <v>5</v>
      </c>
      <c r="K130" s="1"/>
    </row>
    <row r="131" spans="8:11" x14ac:dyDescent="0.3">
      <c r="H131" s="1">
        <v>10214</v>
      </c>
      <c r="I131" s="23">
        <v>38012</v>
      </c>
      <c r="J131" s="1">
        <v>3</v>
      </c>
      <c r="K131" s="1"/>
    </row>
    <row r="132" spans="8:11" x14ac:dyDescent="0.3">
      <c r="H132" s="1">
        <v>10215</v>
      </c>
      <c r="I132" s="23">
        <v>38015</v>
      </c>
      <c r="J132" s="1">
        <v>3</v>
      </c>
      <c r="K132" s="1"/>
    </row>
    <row r="133" spans="8:11" x14ac:dyDescent="0.3">
      <c r="H133" s="1">
        <v>10216</v>
      </c>
      <c r="I133" s="23">
        <v>38019</v>
      </c>
      <c r="J133" s="1">
        <v>2</v>
      </c>
      <c r="K133" s="1"/>
    </row>
    <row r="134" spans="8:11" x14ac:dyDescent="0.3">
      <c r="H134" s="1">
        <v>10217</v>
      </c>
      <c r="I134" s="23">
        <v>38021</v>
      </c>
      <c r="J134" s="1">
        <v>2</v>
      </c>
      <c r="K134" s="1"/>
    </row>
    <row r="135" spans="8:11" x14ac:dyDescent="0.3">
      <c r="H135" s="1">
        <v>10218</v>
      </c>
      <c r="I135" s="23">
        <v>38026</v>
      </c>
      <c r="J135" s="1">
        <v>2</v>
      </c>
      <c r="K135" s="1"/>
    </row>
    <row r="136" spans="8:11" x14ac:dyDescent="0.3">
      <c r="H136" s="1">
        <v>10219</v>
      </c>
      <c r="I136" s="23">
        <v>38027</v>
      </c>
      <c r="J136" s="1">
        <v>2</v>
      </c>
      <c r="K136" s="1"/>
    </row>
    <row r="137" spans="8:11" x14ac:dyDescent="0.3">
      <c r="H137" s="1">
        <v>10220</v>
      </c>
      <c r="I137" s="23">
        <v>38029</v>
      </c>
      <c r="J137" s="1">
        <v>4</v>
      </c>
      <c r="K137" s="1"/>
    </row>
    <row r="138" spans="8:11" x14ac:dyDescent="0.3">
      <c r="H138" s="1">
        <v>10221</v>
      </c>
      <c r="I138" s="23">
        <v>38035</v>
      </c>
      <c r="J138" s="1">
        <v>1</v>
      </c>
      <c r="K138" s="1"/>
    </row>
    <row r="139" spans="8:11" x14ac:dyDescent="0.3">
      <c r="H139" s="1">
        <v>10222</v>
      </c>
      <c r="I139" s="23">
        <v>38036</v>
      </c>
      <c r="J139" s="1">
        <v>1</v>
      </c>
      <c r="K139" s="1"/>
    </row>
    <row r="140" spans="8:11" x14ac:dyDescent="0.3">
      <c r="H140" s="1">
        <v>10223</v>
      </c>
      <c r="I140" s="23">
        <v>38037</v>
      </c>
      <c r="J140" s="1">
        <v>4</v>
      </c>
      <c r="K140" s="1"/>
    </row>
    <row r="141" spans="8:11" x14ac:dyDescent="0.3">
      <c r="H141" s="1">
        <v>10224</v>
      </c>
      <c r="I141" s="23">
        <v>38038</v>
      </c>
      <c r="J141" s="1">
        <v>5</v>
      </c>
      <c r="K141" s="1"/>
    </row>
    <row r="142" spans="8:11" x14ac:dyDescent="0.3">
      <c r="H142" s="1">
        <v>10225</v>
      </c>
      <c r="I142" s="23">
        <v>38039</v>
      </c>
      <c r="J142" s="1">
        <v>2</v>
      </c>
      <c r="K142" s="1"/>
    </row>
    <row r="143" spans="8:11" x14ac:dyDescent="0.3">
      <c r="H143" s="1">
        <v>10226</v>
      </c>
      <c r="I143" s="23">
        <v>38043</v>
      </c>
      <c r="J143" s="1">
        <v>5</v>
      </c>
      <c r="K143" s="1"/>
    </row>
    <row r="144" spans="8:11" x14ac:dyDescent="0.3">
      <c r="H144" s="1">
        <v>10227</v>
      </c>
      <c r="I144" s="23">
        <v>38048</v>
      </c>
      <c r="J144" s="1">
        <v>6</v>
      </c>
      <c r="K144" s="1"/>
    </row>
    <row r="145" spans="8:11" x14ac:dyDescent="0.3">
      <c r="H145" s="1">
        <v>10228</v>
      </c>
      <c r="I145" s="23">
        <v>38056</v>
      </c>
      <c r="J145" s="1">
        <v>3</v>
      </c>
      <c r="K145" s="1"/>
    </row>
    <row r="146" spans="8:11" x14ac:dyDescent="0.3">
      <c r="H146" s="1">
        <v>10229</v>
      </c>
      <c r="I146" s="23">
        <v>38057</v>
      </c>
      <c r="J146" s="1">
        <v>1</v>
      </c>
      <c r="K146" s="1"/>
    </row>
    <row r="147" spans="8:11" x14ac:dyDescent="0.3">
      <c r="H147" s="1">
        <v>10230</v>
      </c>
      <c r="I147" s="23">
        <v>38061</v>
      </c>
      <c r="J147" s="1">
        <v>5</v>
      </c>
      <c r="K147" s="1"/>
    </row>
    <row r="148" spans="8:11" x14ac:dyDescent="0.3">
      <c r="H148" s="1">
        <v>10231</v>
      </c>
      <c r="I148" s="23">
        <v>38065</v>
      </c>
      <c r="J148" s="1">
        <v>6</v>
      </c>
      <c r="K148" s="1"/>
    </row>
    <row r="149" spans="8:11" x14ac:dyDescent="0.3">
      <c r="H149" s="1">
        <v>10232</v>
      </c>
      <c r="I149" s="23">
        <v>38066</v>
      </c>
      <c r="J149" s="1">
        <v>5</v>
      </c>
      <c r="K149" s="1"/>
    </row>
    <row r="150" spans="8:11" x14ac:dyDescent="0.3">
      <c r="H150" s="1">
        <v>10233</v>
      </c>
      <c r="I150" s="23">
        <v>38075</v>
      </c>
      <c r="J150" s="1">
        <v>4</v>
      </c>
      <c r="K150" s="1"/>
    </row>
    <row r="151" spans="8:11" x14ac:dyDescent="0.3">
      <c r="H151" s="1">
        <v>10234</v>
      </c>
      <c r="I151" s="23">
        <v>38076</v>
      </c>
      <c r="J151" s="1">
        <v>3</v>
      </c>
      <c r="K151" s="1"/>
    </row>
    <row r="152" spans="8:11" x14ac:dyDescent="0.3">
      <c r="H152" s="1">
        <v>10235</v>
      </c>
      <c r="I152" s="23">
        <v>38079</v>
      </c>
      <c r="J152" s="1">
        <v>4</v>
      </c>
      <c r="K152" s="1"/>
    </row>
    <row r="153" spans="8:11" x14ac:dyDescent="0.3">
      <c r="H153" s="1">
        <v>10236</v>
      </c>
      <c r="I153" s="23">
        <v>38080</v>
      </c>
      <c r="J153" s="1">
        <v>5</v>
      </c>
      <c r="K153" s="1"/>
    </row>
    <row r="154" spans="8:11" x14ac:dyDescent="0.3">
      <c r="H154" s="1">
        <v>10237</v>
      </c>
      <c r="I154" s="23">
        <v>38082</v>
      </c>
      <c r="J154" s="1">
        <v>5</v>
      </c>
      <c r="K154" s="1"/>
    </row>
    <row r="155" spans="8:11" x14ac:dyDescent="0.3">
      <c r="H155" s="1">
        <v>10238</v>
      </c>
      <c r="I155" s="23">
        <v>38086</v>
      </c>
      <c r="J155" s="1">
        <v>1</v>
      </c>
      <c r="K155" s="1"/>
    </row>
    <row r="156" spans="8:11" x14ac:dyDescent="0.3">
      <c r="H156" s="1">
        <v>10239</v>
      </c>
      <c r="I156" s="23">
        <v>38089</v>
      </c>
      <c r="J156" s="1">
        <v>5</v>
      </c>
      <c r="K156" s="1"/>
    </row>
    <row r="157" spans="8:11" x14ac:dyDescent="0.3">
      <c r="H157" s="1">
        <v>10241</v>
      </c>
      <c r="I157" s="23">
        <v>38090</v>
      </c>
      <c r="J157" s="1">
        <v>6</v>
      </c>
      <c r="K157" s="1"/>
    </row>
    <row r="158" spans="8:11" x14ac:dyDescent="0.3">
      <c r="H158" s="1">
        <v>10240</v>
      </c>
      <c r="I158" s="23">
        <v>38090</v>
      </c>
      <c r="J158" s="1">
        <v>7</v>
      </c>
      <c r="K158" s="1"/>
    </row>
    <row r="159" spans="8:11" x14ac:dyDescent="0.3">
      <c r="H159" s="1">
        <v>10242</v>
      </c>
      <c r="I159" s="23">
        <v>38097</v>
      </c>
      <c r="J159" s="1">
        <v>5</v>
      </c>
      <c r="K159" s="1"/>
    </row>
    <row r="160" spans="8:11" x14ac:dyDescent="0.3">
      <c r="H160" s="1">
        <v>10243</v>
      </c>
      <c r="I160" s="23">
        <v>38103</v>
      </c>
      <c r="J160" s="1">
        <v>2</v>
      </c>
      <c r="K160" s="1"/>
    </row>
    <row r="161" spans="8:11" x14ac:dyDescent="0.3">
      <c r="H161" s="1">
        <v>10244</v>
      </c>
      <c r="I161" s="23">
        <v>38106</v>
      </c>
      <c r="J161" s="1">
        <v>5</v>
      </c>
      <c r="K161" s="1"/>
    </row>
    <row r="162" spans="8:11" x14ac:dyDescent="0.3">
      <c r="H162" s="1">
        <v>10245</v>
      </c>
      <c r="I162" s="23">
        <v>38111</v>
      </c>
      <c r="J162" s="1">
        <v>5</v>
      </c>
      <c r="K162" s="1"/>
    </row>
    <row r="163" spans="8:11" x14ac:dyDescent="0.3">
      <c r="H163" s="1">
        <v>10246</v>
      </c>
      <c r="I163" s="23">
        <v>38112</v>
      </c>
      <c r="J163" s="1">
        <v>1</v>
      </c>
      <c r="K163" s="1"/>
    </row>
    <row r="164" spans="8:11" x14ac:dyDescent="0.3">
      <c r="H164" s="1">
        <v>10247</v>
      </c>
      <c r="I164" s="23">
        <v>38112</v>
      </c>
      <c r="J164" s="1">
        <v>3</v>
      </c>
      <c r="K164" s="1"/>
    </row>
    <row r="165" spans="8:11" x14ac:dyDescent="0.3">
      <c r="H165" s="1">
        <v>10249</v>
      </c>
      <c r="I165" s="23">
        <v>38115</v>
      </c>
      <c r="J165" s="1">
        <v>3</v>
      </c>
      <c r="K165" s="1"/>
    </row>
    <row r="166" spans="8:11" x14ac:dyDescent="0.3">
      <c r="H166" s="1">
        <v>10250</v>
      </c>
      <c r="I166" s="23">
        <v>38118</v>
      </c>
      <c r="J166" s="1">
        <v>4</v>
      </c>
      <c r="K166" s="1"/>
    </row>
    <row r="167" spans="8:11" x14ac:dyDescent="0.3">
      <c r="H167" s="1">
        <v>10251</v>
      </c>
      <c r="I167" s="23">
        <v>38125</v>
      </c>
      <c r="J167" s="1">
        <v>6</v>
      </c>
      <c r="K167" s="1"/>
    </row>
    <row r="168" spans="8:11" x14ac:dyDescent="0.3">
      <c r="H168" s="1">
        <v>10252</v>
      </c>
      <c r="I168" s="23">
        <v>38133</v>
      </c>
      <c r="J168" s="1">
        <v>3</v>
      </c>
      <c r="K168" s="1"/>
    </row>
    <row r="169" spans="8:11" x14ac:dyDescent="0.3">
      <c r="H169" s="1">
        <v>10254</v>
      </c>
      <c r="I169" s="23">
        <v>38141</v>
      </c>
      <c r="J169" s="1">
        <v>1</v>
      </c>
      <c r="K169" s="1"/>
    </row>
    <row r="170" spans="8:11" x14ac:dyDescent="0.3">
      <c r="H170" s="1">
        <v>10255</v>
      </c>
      <c r="I170" s="23">
        <v>38142</v>
      </c>
      <c r="J170" s="1">
        <v>5</v>
      </c>
      <c r="K170" s="1"/>
    </row>
    <row r="171" spans="8:11" x14ac:dyDescent="0.3">
      <c r="H171" s="1">
        <v>10256</v>
      </c>
      <c r="I171" s="23">
        <v>38146</v>
      </c>
      <c r="J171" s="1">
        <v>2</v>
      </c>
      <c r="K171" s="1"/>
    </row>
    <row r="172" spans="8:11" x14ac:dyDescent="0.3">
      <c r="H172" s="1">
        <v>10257</v>
      </c>
      <c r="I172" s="23">
        <v>38152</v>
      </c>
      <c r="J172" s="1">
        <v>1</v>
      </c>
      <c r="K172" s="1"/>
    </row>
    <row r="173" spans="8:11" x14ac:dyDescent="0.3">
      <c r="H173" s="1">
        <v>10259</v>
      </c>
      <c r="I173" s="23">
        <v>38153</v>
      </c>
      <c r="J173" s="1">
        <v>2</v>
      </c>
      <c r="K173" s="1"/>
    </row>
    <row r="174" spans="8:11" x14ac:dyDescent="0.3">
      <c r="H174" s="1">
        <v>10258</v>
      </c>
      <c r="I174" s="23">
        <v>38153</v>
      </c>
      <c r="J174" s="1">
        <v>8</v>
      </c>
      <c r="K174" s="1"/>
    </row>
    <row r="175" spans="8:11" x14ac:dyDescent="0.3">
      <c r="H175" s="1">
        <v>10261</v>
      </c>
      <c r="I175" s="23">
        <v>38155</v>
      </c>
      <c r="J175" s="1">
        <v>5</v>
      </c>
      <c r="K175" s="1"/>
    </row>
    <row r="176" spans="8:11" x14ac:dyDescent="0.3">
      <c r="H176" s="1">
        <v>10263</v>
      </c>
      <c r="I176" s="23">
        <v>38166</v>
      </c>
      <c r="J176" s="1">
        <v>4</v>
      </c>
      <c r="K176" s="1"/>
    </row>
    <row r="177" spans="8:11" x14ac:dyDescent="0.3">
      <c r="H177" s="1">
        <v>10264</v>
      </c>
      <c r="I177" s="23">
        <v>38168</v>
      </c>
      <c r="J177" s="1">
        <v>1</v>
      </c>
      <c r="K177" s="1"/>
    </row>
    <row r="178" spans="8:11" x14ac:dyDescent="0.3">
      <c r="H178" s="1">
        <v>10265</v>
      </c>
      <c r="I178" s="23">
        <v>38170</v>
      </c>
      <c r="J178" s="1">
        <v>5</v>
      </c>
      <c r="K178" s="1"/>
    </row>
    <row r="179" spans="8:11" x14ac:dyDescent="0.3">
      <c r="H179" s="1">
        <v>10266</v>
      </c>
      <c r="I179" s="23">
        <v>38174</v>
      </c>
      <c r="J179" s="1">
        <v>4</v>
      </c>
      <c r="K179" s="1"/>
    </row>
    <row r="180" spans="8:11" x14ac:dyDescent="0.3">
      <c r="H180" s="1">
        <v>10267</v>
      </c>
      <c r="I180" s="23">
        <v>38175</v>
      </c>
      <c r="J180" s="1">
        <v>2</v>
      </c>
      <c r="K180" s="1"/>
    </row>
    <row r="181" spans="8:11" x14ac:dyDescent="0.3">
      <c r="H181" s="1">
        <v>10268</v>
      </c>
      <c r="I181" s="23">
        <v>38180</v>
      </c>
      <c r="J181" s="1">
        <v>2</v>
      </c>
      <c r="K181" s="1"/>
    </row>
    <row r="182" spans="8:11" x14ac:dyDescent="0.3">
      <c r="H182" s="1">
        <v>10269</v>
      </c>
      <c r="I182" s="23">
        <v>38184</v>
      </c>
      <c r="J182" s="1">
        <v>2</v>
      </c>
      <c r="K182" s="1"/>
    </row>
    <row r="183" spans="8:11" x14ac:dyDescent="0.3">
      <c r="H183" s="1">
        <v>10270</v>
      </c>
      <c r="I183" s="23">
        <v>38187</v>
      </c>
      <c r="J183" s="1">
        <v>5</v>
      </c>
      <c r="K183" s="1"/>
    </row>
    <row r="184" spans="8:11" x14ac:dyDescent="0.3">
      <c r="H184" s="1">
        <v>10271</v>
      </c>
      <c r="I184" s="23">
        <v>38188</v>
      </c>
      <c r="J184" s="1">
        <v>3</v>
      </c>
      <c r="K184" s="1"/>
    </row>
    <row r="185" spans="8:11" x14ac:dyDescent="0.3">
      <c r="H185" s="1">
        <v>10272</v>
      </c>
      <c r="I185" s="23">
        <v>38188</v>
      </c>
      <c r="J185" s="1">
        <v>2</v>
      </c>
      <c r="K185" s="1"/>
    </row>
    <row r="186" spans="8:11" x14ac:dyDescent="0.3">
      <c r="H186" s="1">
        <v>10273</v>
      </c>
      <c r="I186" s="23">
        <v>38189</v>
      </c>
      <c r="J186" s="1">
        <v>1</v>
      </c>
      <c r="K186" s="1"/>
    </row>
    <row r="187" spans="8:11" x14ac:dyDescent="0.3">
      <c r="H187" s="1">
        <v>10274</v>
      </c>
      <c r="I187" s="23">
        <v>38189</v>
      </c>
      <c r="J187" s="1">
        <v>1</v>
      </c>
      <c r="K187" s="1"/>
    </row>
    <row r="188" spans="8:11" x14ac:dyDescent="0.3">
      <c r="H188" s="1">
        <v>10275</v>
      </c>
      <c r="I188" s="23">
        <v>38191</v>
      </c>
      <c r="J188" s="1">
        <v>6</v>
      </c>
      <c r="K188" s="1"/>
    </row>
    <row r="189" spans="8:11" x14ac:dyDescent="0.3">
      <c r="H189" s="1">
        <v>10276</v>
      </c>
      <c r="I189" s="23">
        <v>38201</v>
      </c>
      <c r="J189" s="1">
        <v>6</v>
      </c>
      <c r="K189" s="1"/>
    </row>
    <row r="190" spans="8:11" x14ac:dyDescent="0.3">
      <c r="H190" s="1">
        <v>10277</v>
      </c>
      <c r="I190" s="23">
        <v>38203</v>
      </c>
      <c r="J190" s="1">
        <v>1</v>
      </c>
      <c r="K190" s="1"/>
    </row>
    <row r="191" spans="8:11" x14ac:dyDescent="0.3">
      <c r="H191" s="1">
        <v>10278</v>
      </c>
      <c r="I191" s="23">
        <v>38205</v>
      </c>
      <c r="J191" s="1">
        <v>3</v>
      </c>
      <c r="K191" s="1"/>
    </row>
    <row r="192" spans="8:11" x14ac:dyDescent="0.3">
      <c r="H192" s="1">
        <v>10279</v>
      </c>
      <c r="I192" s="23">
        <v>38208</v>
      </c>
      <c r="J192" s="1">
        <v>6</v>
      </c>
      <c r="K192" s="1"/>
    </row>
    <row r="193" spans="8:11" x14ac:dyDescent="0.3">
      <c r="H193" s="1">
        <v>10280</v>
      </c>
      <c r="I193" s="23">
        <v>38216</v>
      </c>
      <c r="J193" s="1">
        <v>2</v>
      </c>
      <c r="K193" s="1"/>
    </row>
    <row r="194" spans="8:11" x14ac:dyDescent="0.3">
      <c r="H194" s="1">
        <v>10281</v>
      </c>
      <c r="I194" s="23">
        <v>38218</v>
      </c>
      <c r="J194" s="1">
        <v>4</v>
      </c>
      <c r="K194" s="1"/>
    </row>
    <row r="195" spans="8:11" x14ac:dyDescent="0.3">
      <c r="H195" s="1">
        <v>10283</v>
      </c>
      <c r="I195" s="23">
        <v>38219</v>
      </c>
      <c r="J195" s="1">
        <v>3</v>
      </c>
      <c r="K195" s="1"/>
    </row>
    <row r="196" spans="8:11" x14ac:dyDescent="0.3">
      <c r="H196" s="1">
        <v>10282</v>
      </c>
      <c r="I196" s="23">
        <v>38219</v>
      </c>
      <c r="J196" s="1">
        <v>2</v>
      </c>
      <c r="K196" s="1"/>
    </row>
    <row r="197" spans="8:11" x14ac:dyDescent="0.3">
      <c r="H197" s="1">
        <v>10284</v>
      </c>
      <c r="I197" s="23">
        <v>38220</v>
      </c>
      <c r="J197" s="1">
        <v>5</v>
      </c>
      <c r="K197" s="1"/>
    </row>
    <row r="198" spans="8:11" x14ac:dyDescent="0.3">
      <c r="H198" s="1">
        <v>10285</v>
      </c>
      <c r="I198" s="23">
        <v>38226</v>
      </c>
      <c r="J198" s="1">
        <v>4</v>
      </c>
      <c r="K198" s="1"/>
    </row>
    <row r="199" spans="8:11" x14ac:dyDescent="0.3">
      <c r="H199" s="1">
        <v>10286</v>
      </c>
      <c r="I199" s="23">
        <v>38227</v>
      </c>
      <c r="J199" s="1">
        <v>4</v>
      </c>
      <c r="K199" s="1"/>
    </row>
    <row r="200" spans="8:11" x14ac:dyDescent="0.3">
      <c r="H200" s="1">
        <v>10287</v>
      </c>
      <c r="I200" s="23">
        <v>38229</v>
      </c>
      <c r="J200" s="1">
        <v>2</v>
      </c>
      <c r="K200" s="1"/>
    </row>
    <row r="201" spans="8:11" x14ac:dyDescent="0.3">
      <c r="H201" s="1">
        <v>10288</v>
      </c>
      <c r="I201" s="23">
        <v>38231</v>
      </c>
      <c r="J201" s="1">
        <v>4</v>
      </c>
      <c r="K201" s="1"/>
    </row>
    <row r="202" spans="8:11" x14ac:dyDescent="0.3">
      <c r="H202" s="1">
        <v>10289</v>
      </c>
      <c r="I202" s="23">
        <v>38233</v>
      </c>
      <c r="J202" s="1">
        <v>1</v>
      </c>
      <c r="K202" s="1"/>
    </row>
    <row r="203" spans="8:11" x14ac:dyDescent="0.3">
      <c r="H203" s="1">
        <v>10290</v>
      </c>
      <c r="I203" s="23">
        <v>38237</v>
      </c>
      <c r="J203" s="1">
        <v>6</v>
      </c>
      <c r="K203" s="1"/>
    </row>
    <row r="204" spans="8:11" x14ac:dyDescent="0.3">
      <c r="H204" s="1">
        <v>10291</v>
      </c>
      <c r="I204" s="23">
        <v>38238</v>
      </c>
      <c r="J204" s="1">
        <v>6</v>
      </c>
      <c r="K204" s="1"/>
    </row>
    <row r="205" spans="8:11" x14ac:dyDescent="0.3">
      <c r="H205" s="1">
        <v>10292</v>
      </c>
      <c r="I205" s="23">
        <v>38238</v>
      </c>
      <c r="J205" s="1">
        <v>3</v>
      </c>
      <c r="K205" s="1"/>
    </row>
    <row r="206" spans="8:11" x14ac:dyDescent="0.3">
      <c r="H206" s="1">
        <v>10293</v>
      </c>
      <c r="I206" s="23">
        <v>38239</v>
      </c>
      <c r="J206" s="1">
        <v>5</v>
      </c>
      <c r="K206" s="1"/>
    </row>
    <row r="207" spans="8:11" x14ac:dyDescent="0.3">
      <c r="H207" s="1">
        <v>10294</v>
      </c>
      <c r="I207" s="23">
        <v>38240</v>
      </c>
      <c r="J207" s="1">
        <v>4</v>
      </c>
      <c r="K207" s="1"/>
    </row>
    <row r="208" spans="8:11" x14ac:dyDescent="0.3">
      <c r="H208" s="1">
        <v>10295</v>
      </c>
      <c r="I208" s="23">
        <v>38240</v>
      </c>
      <c r="J208" s="1">
        <v>4</v>
      </c>
      <c r="K208" s="1"/>
    </row>
    <row r="209" spans="8:11" x14ac:dyDescent="0.3">
      <c r="H209" s="1">
        <v>10296</v>
      </c>
      <c r="I209" s="23">
        <v>38245</v>
      </c>
      <c r="J209" s="1">
        <v>1</v>
      </c>
      <c r="K209" s="1"/>
    </row>
    <row r="210" spans="8:11" x14ac:dyDescent="0.3">
      <c r="H210" s="1">
        <v>10297</v>
      </c>
      <c r="I210" s="23">
        <v>38246</v>
      </c>
      <c r="J210" s="1">
        <v>5</v>
      </c>
      <c r="K210" s="1"/>
    </row>
    <row r="211" spans="8:11" x14ac:dyDescent="0.3">
      <c r="H211" s="1">
        <v>10298</v>
      </c>
      <c r="I211" s="23">
        <v>38257</v>
      </c>
      <c r="J211" s="1">
        <v>4</v>
      </c>
      <c r="K211" s="1"/>
    </row>
    <row r="212" spans="8:11" x14ac:dyDescent="0.3">
      <c r="H212" s="1">
        <v>10299</v>
      </c>
      <c r="I212" s="23">
        <v>38260</v>
      </c>
      <c r="J212" s="1">
        <v>1</v>
      </c>
      <c r="K212" s="1"/>
    </row>
    <row r="213" spans="8:11" x14ac:dyDescent="0.3">
      <c r="H213" s="1">
        <v>10303</v>
      </c>
      <c r="I213" s="23">
        <v>38266</v>
      </c>
      <c r="J213" s="1">
        <v>3</v>
      </c>
      <c r="K213" s="1"/>
    </row>
    <row r="214" spans="8:11" x14ac:dyDescent="0.3">
      <c r="H214" s="1">
        <v>10304</v>
      </c>
      <c r="I214" s="23">
        <v>38271</v>
      </c>
      <c r="J214" s="1">
        <v>6</v>
      </c>
      <c r="K214" s="1"/>
    </row>
    <row r="215" spans="8:11" x14ac:dyDescent="0.3">
      <c r="H215" s="1">
        <v>10305</v>
      </c>
      <c r="I215" s="23">
        <v>38273</v>
      </c>
      <c r="J215" s="1">
        <v>2</v>
      </c>
      <c r="K215" s="1"/>
    </row>
    <row r="216" spans="8:11" x14ac:dyDescent="0.3">
      <c r="H216" s="1">
        <v>10306</v>
      </c>
      <c r="I216" s="23">
        <v>38274</v>
      </c>
      <c r="J216" s="1">
        <v>3</v>
      </c>
      <c r="K216" s="1"/>
    </row>
    <row r="217" spans="8:11" x14ac:dyDescent="0.3">
      <c r="H217" s="1">
        <v>10307</v>
      </c>
      <c r="I217" s="23">
        <v>38274</v>
      </c>
      <c r="J217" s="1">
        <v>6</v>
      </c>
      <c r="K217" s="1"/>
    </row>
    <row r="218" spans="8:11" x14ac:dyDescent="0.3">
      <c r="H218" s="1">
        <v>10308</v>
      </c>
      <c r="I218" s="23">
        <v>38275</v>
      </c>
      <c r="J218" s="1">
        <v>5</v>
      </c>
      <c r="K218" s="1"/>
    </row>
    <row r="219" spans="8:11" x14ac:dyDescent="0.3">
      <c r="H219" s="1">
        <v>10309</v>
      </c>
      <c r="I219" s="23">
        <v>38275</v>
      </c>
      <c r="J219" s="1">
        <v>3</v>
      </c>
      <c r="K219" s="1"/>
    </row>
    <row r="220" spans="8:11" x14ac:dyDescent="0.3">
      <c r="H220" s="1">
        <v>10310</v>
      </c>
      <c r="I220" s="23">
        <v>38276</v>
      </c>
      <c r="J220" s="1">
        <v>2</v>
      </c>
      <c r="K220" s="1"/>
    </row>
    <row r="221" spans="8:11" x14ac:dyDescent="0.3">
      <c r="H221" s="1">
        <v>10311</v>
      </c>
      <c r="I221" s="23">
        <v>38276</v>
      </c>
      <c r="J221" s="1">
        <v>4</v>
      </c>
      <c r="K221" s="1"/>
    </row>
    <row r="222" spans="8:11" x14ac:dyDescent="0.3">
      <c r="H222" s="1">
        <v>10312</v>
      </c>
      <c r="I222" s="23">
        <v>38281</v>
      </c>
      <c r="J222" s="1">
        <v>2</v>
      </c>
      <c r="K222" s="1"/>
    </row>
    <row r="223" spans="8:11" x14ac:dyDescent="0.3">
      <c r="H223" s="1">
        <v>10313</v>
      </c>
      <c r="I223" s="23">
        <v>38282</v>
      </c>
      <c r="J223" s="1">
        <v>3</v>
      </c>
      <c r="K223" s="1"/>
    </row>
    <row r="224" spans="8:11" x14ac:dyDescent="0.3">
      <c r="H224" s="1">
        <v>10314</v>
      </c>
      <c r="I224" s="23">
        <v>38282</v>
      </c>
      <c r="J224" s="1">
        <v>1</v>
      </c>
      <c r="K224" s="1"/>
    </row>
    <row r="225" spans="8:11" x14ac:dyDescent="0.3">
      <c r="H225" s="1">
        <v>10315</v>
      </c>
      <c r="I225" s="23">
        <v>38289</v>
      </c>
      <c r="J225" s="1">
        <v>1</v>
      </c>
      <c r="K225" s="1"/>
    </row>
    <row r="226" spans="8:11" x14ac:dyDescent="0.3">
      <c r="H226" s="1">
        <v>10316</v>
      </c>
      <c r="I226" s="23">
        <v>38292</v>
      </c>
      <c r="J226" s="1">
        <v>6</v>
      </c>
      <c r="K226" s="1"/>
    </row>
    <row r="227" spans="8:11" x14ac:dyDescent="0.3">
      <c r="H227" s="1">
        <v>10348</v>
      </c>
      <c r="I227" s="23">
        <v>38292</v>
      </c>
      <c r="J227" s="1">
        <v>4</v>
      </c>
      <c r="K227" s="1"/>
    </row>
    <row r="228" spans="8:11" x14ac:dyDescent="0.3">
      <c r="H228" s="1">
        <v>10317</v>
      </c>
      <c r="I228" s="23">
        <v>38293</v>
      </c>
      <c r="J228" s="1">
        <v>6</v>
      </c>
      <c r="K228" s="1"/>
    </row>
    <row r="229" spans="8:11" x14ac:dyDescent="0.3">
      <c r="H229" s="1">
        <v>10318</v>
      </c>
      <c r="I229" s="23">
        <v>38293</v>
      </c>
      <c r="J229" s="1">
        <v>5</v>
      </c>
      <c r="K229" s="1"/>
    </row>
    <row r="230" spans="8:11" x14ac:dyDescent="0.3">
      <c r="H230" s="1">
        <v>10320</v>
      </c>
      <c r="I230" s="23">
        <v>38294</v>
      </c>
      <c r="J230" s="1">
        <v>4</v>
      </c>
      <c r="K230" s="1"/>
    </row>
    <row r="231" spans="8:11" x14ac:dyDescent="0.3">
      <c r="H231" s="1">
        <v>10319</v>
      </c>
      <c r="I231" s="23">
        <v>38294</v>
      </c>
      <c r="J231" s="1">
        <v>3</v>
      </c>
      <c r="K231" s="1"/>
    </row>
    <row r="232" spans="8:11" x14ac:dyDescent="0.3">
      <c r="H232" s="1">
        <v>10322</v>
      </c>
      <c r="I232" s="23">
        <v>38295</v>
      </c>
      <c r="J232" s="1">
        <v>6</v>
      </c>
      <c r="K232" s="1"/>
    </row>
    <row r="233" spans="8:11" x14ac:dyDescent="0.3">
      <c r="H233" s="1">
        <v>10321</v>
      </c>
      <c r="I233" s="23">
        <v>38295</v>
      </c>
      <c r="J233" s="1">
        <v>3</v>
      </c>
      <c r="K233" s="1"/>
    </row>
    <row r="234" spans="8:11" x14ac:dyDescent="0.3">
      <c r="H234" s="1">
        <v>10323</v>
      </c>
      <c r="I234" s="23">
        <v>38296</v>
      </c>
      <c r="J234" s="1">
        <v>4</v>
      </c>
      <c r="K234" s="1"/>
    </row>
    <row r="235" spans="8:11" x14ac:dyDescent="0.3">
      <c r="H235" s="1">
        <v>10324</v>
      </c>
      <c r="I235" s="23">
        <v>38296</v>
      </c>
      <c r="J235" s="1">
        <v>3</v>
      </c>
      <c r="K235" s="1"/>
    </row>
    <row r="236" spans="8:11" x14ac:dyDescent="0.3">
      <c r="H236" s="1">
        <v>10325</v>
      </c>
      <c r="I236" s="23">
        <v>38296</v>
      </c>
      <c r="J236" s="1">
        <v>3</v>
      </c>
      <c r="K236" s="1"/>
    </row>
    <row r="237" spans="8:11" x14ac:dyDescent="0.3">
      <c r="H237" s="1">
        <v>10326</v>
      </c>
      <c r="I237" s="23">
        <v>38300</v>
      </c>
      <c r="J237" s="1">
        <v>1</v>
      </c>
      <c r="K237" s="1"/>
    </row>
    <row r="238" spans="8:11" x14ac:dyDescent="0.3">
      <c r="H238" s="1">
        <v>10328</v>
      </c>
      <c r="I238" s="23">
        <v>38303</v>
      </c>
      <c r="J238" s="1">
        <v>6</v>
      </c>
      <c r="K238" s="1"/>
    </row>
    <row r="239" spans="8:11" x14ac:dyDescent="0.3">
      <c r="H239" s="1">
        <v>10329</v>
      </c>
      <c r="I239" s="23">
        <v>38306</v>
      </c>
      <c r="J239" s="1">
        <v>1</v>
      </c>
      <c r="K239" s="1"/>
    </row>
    <row r="240" spans="8:11" x14ac:dyDescent="0.3">
      <c r="H240" s="1">
        <v>10330</v>
      </c>
      <c r="I240" s="23">
        <v>38307</v>
      </c>
      <c r="J240" s="1">
        <v>5</v>
      </c>
      <c r="K240" s="1"/>
    </row>
    <row r="241" spans="8:11" x14ac:dyDescent="0.3">
      <c r="H241" s="1">
        <v>10331</v>
      </c>
      <c r="I241" s="23">
        <v>38308</v>
      </c>
      <c r="J241" s="1">
        <v>6</v>
      </c>
      <c r="K241" s="1"/>
    </row>
    <row r="242" spans="8:11" x14ac:dyDescent="0.3">
      <c r="H242" s="1">
        <v>10332</v>
      </c>
      <c r="I242" s="23">
        <v>38308</v>
      </c>
      <c r="J242" s="1">
        <v>1</v>
      </c>
      <c r="K242" s="1"/>
    </row>
    <row r="243" spans="8:11" x14ac:dyDescent="0.3">
      <c r="H243" s="1">
        <v>10333</v>
      </c>
      <c r="I243" s="23">
        <v>38309</v>
      </c>
      <c r="J243" s="1">
        <v>2</v>
      </c>
      <c r="K243" s="1"/>
    </row>
    <row r="244" spans="8:11" x14ac:dyDescent="0.3">
      <c r="H244" s="1">
        <v>10335</v>
      </c>
      <c r="I244" s="23">
        <v>38310</v>
      </c>
      <c r="J244" s="1">
        <v>4</v>
      </c>
      <c r="K244" s="1"/>
    </row>
    <row r="245" spans="8:11" x14ac:dyDescent="0.3">
      <c r="H245" s="1">
        <v>10336</v>
      </c>
      <c r="I245" s="23">
        <v>38311</v>
      </c>
      <c r="J245" s="1">
        <v>4</v>
      </c>
      <c r="K245" s="1"/>
    </row>
    <row r="246" spans="8:11" x14ac:dyDescent="0.3">
      <c r="H246" s="1">
        <v>10337</v>
      </c>
      <c r="I246" s="23">
        <v>38312</v>
      </c>
      <c r="J246" s="1">
        <v>5</v>
      </c>
      <c r="K246" s="1"/>
    </row>
    <row r="247" spans="8:11" x14ac:dyDescent="0.3">
      <c r="H247" s="1">
        <v>10338</v>
      </c>
      <c r="I247" s="23">
        <v>38313</v>
      </c>
      <c r="J247" s="1">
        <v>5</v>
      </c>
      <c r="K247" s="1"/>
    </row>
    <row r="248" spans="8:11" x14ac:dyDescent="0.3">
      <c r="H248" s="1">
        <v>10339</v>
      </c>
      <c r="I248" s="23">
        <v>38314</v>
      </c>
      <c r="J248" s="1">
        <v>7</v>
      </c>
      <c r="K248" s="1"/>
    </row>
    <row r="249" spans="8:11" x14ac:dyDescent="0.3">
      <c r="H249" s="1">
        <v>10340</v>
      </c>
      <c r="I249" s="23">
        <v>38315</v>
      </c>
      <c r="J249" s="1">
        <v>1</v>
      </c>
      <c r="K249" s="1"/>
    </row>
    <row r="250" spans="8:11" x14ac:dyDescent="0.3">
      <c r="H250" s="1">
        <v>10341</v>
      </c>
      <c r="I250" s="23">
        <v>38315</v>
      </c>
      <c r="J250" s="1">
        <v>5</v>
      </c>
      <c r="K250" s="1"/>
    </row>
    <row r="251" spans="8:11" x14ac:dyDescent="0.3">
      <c r="H251" s="1">
        <v>10342</v>
      </c>
      <c r="I251" s="23">
        <v>38315</v>
      </c>
      <c r="J251" s="1">
        <v>5</v>
      </c>
      <c r="K251" s="1"/>
    </row>
    <row r="252" spans="8:11" x14ac:dyDescent="0.3">
      <c r="H252" s="1">
        <v>10343</v>
      </c>
      <c r="I252" s="23">
        <v>38315</v>
      </c>
      <c r="J252" s="1">
        <v>2</v>
      </c>
      <c r="K252" s="1"/>
    </row>
    <row r="253" spans="8:11" x14ac:dyDescent="0.3">
      <c r="H253" s="1">
        <v>10344</v>
      </c>
      <c r="I253" s="23">
        <v>38316</v>
      </c>
      <c r="J253" s="1">
        <v>4</v>
      </c>
      <c r="K253" s="1"/>
    </row>
    <row r="254" spans="8:11" x14ac:dyDescent="0.3">
      <c r="H254" s="1">
        <v>10345</v>
      </c>
      <c r="I254" s="23">
        <v>38316</v>
      </c>
      <c r="J254" s="1">
        <v>1</v>
      </c>
      <c r="K254" s="1"/>
    </row>
    <row r="255" spans="8:11" x14ac:dyDescent="0.3">
      <c r="H255" s="1">
        <v>10346</v>
      </c>
      <c r="I255" s="23">
        <v>38320</v>
      </c>
      <c r="J255" s="1">
        <v>1</v>
      </c>
      <c r="K255" s="1"/>
    </row>
    <row r="256" spans="8:11" x14ac:dyDescent="0.3">
      <c r="H256" s="1">
        <v>10347</v>
      </c>
      <c r="I256" s="23">
        <v>38320</v>
      </c>
      <c r="J256" s="1">
        <v>1</v>
      </c>
      <c r="K256" s="1"/>
    </row>
    <row r="257" spans="8:11" x14ac:dyDescent="0.3">
      <c r="H257" s="1">
        <v>10349</v>
      </c>
      <c r="I257" s="23">
        <v>38322</v>
      </c>
      <c r="J257" s="1">
        <v>2</v>
      </c>
      <c r="K257" s="1"/>
    </row>
    <row r="258" spans="8:11" x14ac:dyDescent="0.3">
      <c r="H258" s="1">
        <v>10350</v>
      </c>
      <c r="I258" s="23">
        <v>38323</v>
      </c>
      <c r="J258" s="1">
        <v>3</v>
      </c>
      <c r="K258" s="1"/>
    </row>
    <row r="259" spans="8:11" x14ac:dyDescent="0.3">
      <c r="H259" s="1">
        <v>10351</v>
      </c>
      <c r="I259" s="23">
        <v>38324</v>
      </c>
      <c r="J259" s="1">
        <v>4</v>
      </c>
      <c r="K259" s="1"/>
    </row>
    <row r="260" spans="8:11" x14ac:dyDescent="0.3">
      <c r="H260" s="1">
        <v>10352</v>
      </c>
      <c r="I260" s="23">
        <v>38324</v>
      </c>
      <c r="J260" s="1">
        <v>6</v>
      </c>
      <c r="K260" s="1"/>
    </row>
    <row r="261" spans="8:11" x14ac:dyDescent="0.3">
      <c r="H261" s="1">
        <v>10353</v>
      </c>
      <c r="I261" s="23">
        <v>38325</v>
      </c>
      <c r="J261" s="1">
        <v>1</v>
      </c>
      <c r="K261" s="1"/>
    </row>
    <row r="262" spans="8:11" x14ac:dyDescent="0.3">
      <c r="H262" s="1">
        <v>10354</v>
      </c>
      <c r="I262" s="23">
        <v>38325</v>
      </c>
      <c r="J262" s="1">
        <v>1</v>
      </c>
      <c r="K262" s="1"/>
    </row>
    <row r="263" spans="8:11" x14ac:dyDescent="0.3">
      <c r="H263" s="1">
        <v>10355</v>
      </c>
      <c r="I263" s="23">
        <v>38328</v>
      </c>
      <c r="J263" s="1">
        <v>6</v>
      </c>
      <c r="K263" s="1"/>
    </row>
    <row r="264" spans="8:11" x14ac:dyDescent="0.3">
      <c r="H264" s="1">
        <v>10356</v>
      </c>
      <c r="I264" s="23">
        <v>38330</v>
      </c>
      <c r="J264" s="1">
        <v>3</v>
      </c>
      <c r="K264" s="1"/>
    </row>
    <row r="265" spans="8:11" x14ac:dyDescent="0.3">
      <c r="H265" s="1">
        <v>10357</v>
      </c>
      <c r="I265" s="23">
        <v>38331</v>
      </c>
      <c r="J265" s="1">
        <v>4</v>
      </c>
      <c r="K265" s="1"/>
    </row>
    <row r="266" spans="8:11" x14ac:dyDescent="0.3">
      <c r="H266" s="1">
        <v>10358</v>
      </c>
      <c r="I266" s="23">
        <v>38331</v>
      </c>
      <c r="J266" s="1">
        <v>6</v>
      </c>
      <c r="K266" s="1"/>
    </row>
    <row r="267" spans="8:11" x14ac:dyDescent="0.3">
      <c r="H267" s="1">
        <v>10359</v>
      </c>
      <c r="I267" s="23">
        <v>38336</v>
      </c>
      <c r="J267" s="1">
        <v>3</v>
      </c>
      <c r="K267" s="1"/>
    </row>
    <row r="268" spans="8:11" x14ac:dyDescent="0.3">
      <c r="H268" s="1">
        <v>10360</v>
      </c>
      <c r="I268" s="23">
        <v>38337</v>
      </c>
      <c r="J268" s="1">
        <v>2</v>
      </c>
      <c r="K268" s="1"/>
    </row>
    <row r="269" spans="8:11" x14ac:dyDescent="0.3">
      <c r="H269" s="1">
        <v>10361</v>
      </c>
      <c r="I269" s="23">
        <v>38338</v>
      </c>
      <c r="J269" s="1">
        <v>3</v>
      </c>
      <c r="K269" s="1"/>
    </row>
    <row r="270" spans="8:11" x14ac:dyDescent="0.3">
      <c r="H270" s="1">
        <v>10362</v>
      </c>
      <c r="I270" s="23">
        <v>38357</v>
      </c>
      <c r="J270" s="1">
        <v>5</v>
      </c>
      <c r="K270" s="1"/>
    </row>
    <row r="271" spans="8:11" x14ac:dyDescent="0.3">
      <c r="H271" s="1">
        <v>10363</v>
      </c>
      <c r="I271" s="23">
        <v>38358</v>
      </c>
      <c r="J271" s="1">
        <v>4</v>
      </c>
      <c r="K271" s="1"/>
    </row>
    <row r="272" spans="8:11" x14ac:dyDescent="0.3">
      <c r="H272" s="1">
        <v>10364</v>
      </c>
      <c r="I272" s="23">
        <v>38358</v>
      </c>
      <c r="J272" s="1">
        <v>3</v>
      </c>
      <c r="K272" s="1"/>
    </row>
    <row r="273" spans="8:11" x14ac:dyDescent="0.3">
      <c r="H273" s="1">
        <v>10365</v>
      </c>
      <c r="I273" s="23">
        <v>38359</v>
      </c>
      <c r="J273" s="1">
        <v>4</v>
      </c>
      <c r="K273" s="1"/>
    </row>
    <row r="274" spans="8:11" x14ac:dyDescent="0.3">
      <c r="H274" s="1">
        <v>10366</v>
      </c>
      <c r="I274" s="23">
        <v>38362</v>
      </c>
      <c r="J274" s="1">
        <v>2</v>
      </c>
      <c r="K274" s="1"/>
    </row>
    <row r="275" spans="8:11" x14ac:dyDescent="0.3">
      <c r="H275" s="1">
        <v>10368</v>
      </c>
      <c r="I275" s="23">
        <v>38371</v>
      </c>
      <c r="J275" s="1">
        <v>5</v>
      </c>
      <c r="K275" s="1"/>
    </row>
    <row r="276" spans="8:11" x14ac:dyDescent="0.3">
      <c r="H276" s="1">
        <v>10369</v>
      </c>
      <c r="I276" s="23">
        <v>38372</v>
      </c>
      <c r="J276" s="1">
        <v>4</v>
      </c>
      <c r="K276" s="1"/>
    </row>
    <row r="277" spans="8:11" x14ac:dyDescent="0.3">
      <c r="H277" s="1">
        <v>10370</v>
      </c>
      <c r="I277" s="23">
        <v>38372</v>
      </c>
      <c r="J277" s="1">
        <v>5</v>
      </c>
      <c r="K277" s="1"/>
    </row>
    <row r="278" spans="8:11" x14ac:dyDescent="0.3">
      <c r="H278" s="1">
        <v>10371</v>
      </c>
      <c r="I278" s="23">
        <v>38375</v>
      </c>
      <c r="J278" s="1">
        <v>2</v>
      </c>
      <c r="K278" s="1"/>
    </row>
    <row r="279" spans="8:11" x14ac:dyDescent="0.3">
      <c r="H279" s="1">
        <v>10372</v>
      </c>
      <c r="I279" s="23">
        <v>38378</v>
      </c>
      <c r="J279" s="1">
        <v>2</v>
      </c>
      <c r="K279" s="1"/>
    </row>
    <row r="280" spans="8:11" x14ac:dyDescent="0.3">
      <c r="H280" s="1">
        <v>10373</v>
      </c>
      <c r="I280" s="23">
        <v>38383</v>
      </c>
      <c r="J280" s="1">
        <v>6</v>
      </c>
      <c r="K280" s="1"/>
    </row>
    <row r="281" spans="8:11" x14ac:dyDescent="0.3">
      <c r="H281" s="1">
        <v>10374</v>
      </c>
      <c r="I281" s="23">
        <v>38385</v>
      </c>
      <c r="J281" s="1">
        <v>1</v>
      </c>
      <c r="K281" s="1"/>
    </row>
    <row r="282" spans="8:11" x14ac:dyDescent="0.3">
      <c r="H282" s="1">
        <v>10375</v>
      </c>
      <c r="I282" s="23">
        <v>38386</v>
      </c>
      <c r="J282" s="1">
        <v>3</v>
      </c>
      <c r="K282" s="1"/>
    </row>
    <row r="283" spans="8:11" x14ac:dyDescent="0.3">
      <c r="H283" s="1">
        <v>10376</v>
      </c>
      <c r="I283" s="23">
        <v>38391</v>
      </c>
      <c r="J283" s="1">
        <v>5</v>
      </c>
      <c r="K283" s="1"/>
    </row>
    <row r="284" spans="8:11" x14ac:dyDescent="0.3">
      <c r="H284" s="1">
        <v>10377</v>
      </c>
      <c r="I284" s="23">
        <v>38392</v>
      </c>
      <c r="J284" s="1">
        <v>3</v>
      </c>
      <c r="K284" s="1"/>
    </row>
    <row r="285" spans="8:11" x14ac:dyDescent="0.3">
      <c r="H285" s="1">
        <v>10378</v>
      </c>
      <c r="I285" s="23">
        <v>38393</v>
      </c>
      <c r="J285" s="1">
        <v>1</v>
      </c>
      <c r="K285" s="1"/>
    </row>
    <row r="286" spans="8:11" x14ac:dyDescent="0.3">
      <c r="H286" s="1">
        <v>10379</v>
      </c>
      <c r="I286" s="23">
        <v>38393</v>
      </c>
      <c r="J286" s="1">
        <v>1</v>
      </c>
      <c r="K286" s="1"/>
    </row>
    <row r="287" spans="8:11" x14ac:dyDescent="0.3">
      <c r="H287" s="1">
        <v>10380</v>
      </c>
      <c r="I287" s="23">
        <v>38399</v>
      </c>
      <c r="J287" s="1">
        <v>2</v>
      </c>
      <c r="K287" s="1"/>
    </row>
    <row r="288" spans="8:11" x14ac:dyDescent="0.3">
      <c r="H288" s="1">
        <v>10381</v>
      </c>
      <c r="I288" s="23">
        <v>38400</v>
      </c>
      <c r="J288" s="1">
        <v>1</v>
      </c>
      <c r="K288" s="1"/>
    </row>
    <row r="289" spans="8:11" x14ac:dyDescent="0.3">
      <c r="H289" s="1">
        <v>10382</v>
      </c>
      <c r="I289" s="23">
        <v>38400</v>
      </c>
      <c r="J289" s="1">
        <v>1</v>
      </c>
      <c r="K289" s="1"/>
    </row>
    <row r="290" spans="8:11" x14ac:dyDescent="0.3">
      <c r="H290" s="1">
        <v>10383</v>
      </c>
      <c r="I290" s="23">
        <v>38405</v>
      </c>
      <c r="J290" s="1">
        <v>3</v>
      </c>
      <c r="K290" s="1"/>
    </row>
    <row r="291" spans="8:11" x14ac:dyDescent="0.3">
      <c r="H291" s="1">
        <v>10384</v>
      </c>
      <c r="I291" s="23">
        <v>38406</v>
      </c>
      <c r="J291" s="1">
        <v>4</v>
      </c>
      <c r="K291" s="1"/>
    </row>
    <row r="292" spans="8:11" x14ac:dyDescent="0.3">
      <c r="H292" s="1">
        <v>10385</v>
      </c>
      <c r="I292" s="23">
        <v>38411</v>
      </c>
      <c r="J292" s="1">
        <v>1</v>
      </c>
      <c r="K292" s="1"/>
    </row>
    <row r="293" spans="8:11" x14ac:dyDescent="0.3">
      <c r="H293" s="1">
        <v>10387</v>
      </c>
      <c r="I293" s="23">
        <v>38413</v>
      </c>
      <c r="J293" s="1">
        <v>4</v>
      </c>
      <c r="K293" s="1"/>
    </row>
    <row r="294" spans="8:11" x14ac:dyDescent="0.3">
      <c r="H294" s="1">
        <v>10388</v>
      </c>
      <c r="I294" s="23">
        <v>38414</v>
      </c>
      <c r="J294" s="1">
        <v>6</v>
      </c>
      <c r="K294" s="1"/>
    </row>
    <row r="295" spans="8:11" x14ac:dyDescent="0.3">
      <c r="H295" s="1">
        <v>10389</v>
      </c>
      <c r="I295" s="23">
        <v>38414</v>
      </c>
      <c r="J295" s="1">
        <v>5</v>
      </c>
      <c r="K295" s="1"/>
    </row>
    <row r="296" spans="8:11" x14ac:dyDescent="0.3">
      <c r="H296" s="1">
        <v>10390</v>
      </c>
      <c r="I296" s="23">
        <v>38415</v>
      </c>
      <c r="J296" s="1">
        <v>3</v>
      </c>
      <c r="K296" s="1"/>
    </row>
    <row r="297" spans="8:11" x14ac:dyDescent="0.3">
      <c r="H297" s="1">
        <v>10391</v>
      </c>
      <c r="I297" s="23">
        <v>38420</v>
      </c>
      <c r="J297" s="1">
        <v>6</v>
      </c>
      <c r="K297" s="1"/>
    </row>
    <row r="298" spans="8:11" x14ac:dyDescent="0.3">
      <c r="H298" s="1">
        <v>10392</v>
      </c>
      <c r="I298" s="23">
        <v>38421</v>
      </c>
      <c r="J298" s="1">
        <v>2</v>
      </c>
      <c r="K298" s="1"/>
    </row>
    <row r="299" spans="8:11" x14ac:dyDescent="0.3">
      <c r="H299" s="1">
        <v>10393</v>
      </c>
      <c r="I299" s="23">
        <v>38422</v>
      </c>
      <c r="J299" s="1">
        <v>3</v>
      </c>
      <c r="K299" s="1"/>
    </row>
    <row r="300" spans="8:11" x14ac:dyDescent="0.3">
      <c r="H300" s="1">
        <v>10394</v>
      </c>
      <c r="I300" s="23">
        <v>38426</v>
      </c>
      <c r="J300" s="1">
        <v>4</v>
      </c>
      <c r="K300" s="1"/>
    </row>
    <row r="301" spans="8:11" x14ac:dyDescent="0.3">
      <c r="H301" s="1">
        <v>10395</v>
      </c>
      <c r="I301" s="23">
        <v>38428</v>
      </c>
      <c r="J301" s="1">
        <v>6</v>
      </c>
      <c r="K301" s="1"/>
    </row>
    <row r="302" spans="8:11" x14ac:dyDescent="0.3">
      <c r="H302" s="1">
        <v>10396</v>
      </c>
      <c r="I302" s="23">
        <v>38434</v>
      </c>
      <c r="J302" s="1">
        <v>5</v>
      </c>
      <c r="K302" s="1"/>
    </row>
    <row r="303" spans="8:11" x14ac:dyDescent="0.3">
      <c r="H303" s="1">
        <v>10397</v>
      </c>
      <c r="I303" s="23">
        <v>38439</v>
      </c>
      <c r="J303" s="1">
        <v>4</v>
      </c>
      <c r="K303" s="1"/>
    </row>
    <row r="304" spans="8:11" x14ac:dyDescent="0.3">
      <c r="H304" s="1">
        <v>10398</v>
      </c>
      <c r="I304" s="23">
        <v>38441</v>
      </c>
      <c r="J304" s="1">
        <v>1</v>
      </c>
      <c r="K304" s="1"/>
    </row>
    <row r="305" spans="8:11" x14ac:dyDescent="0.3">
      <c r="H305" s="1">
        <v>10399</v>
      </c>
      <c r="I305" s="23">
        <v>38443</v>
      </c>
      <c r="J305" s="1">
        <v>2</v>
      </c>
      <c r="K305" s="1"/>
    </row>
    <row r="306" spans="8:11" x14ac:dyDescent="0.3">
      <c r="H306" s="1">
        <v>10400</v>
      </c>
      <c r="I306" s="23">
        <v>38443</v>
      </c>
      <c r="J306" s="1">
        <v>3</v>
      </c>
      <c r="K306" s="1"/>
    </row>
    <row r="307" spans="8:11" x14ac:dyDescent="0.3">
      <c r="H307" s="1">
        <v>10402</v>
      </c>
      <c r="I307" s="23">
        <v>38449</v>
      </c>
      <c r="J307" s="1">
        <v>5</v>
      </c>
      <c r="K307" s="1"/>
    </row>
    <row r="308" spans="8:11" x14ac:dyDescent="0.3">
      <c r="H308" s="1">
        <v>10403</v>
      </c>
      <c r="I308" s="23">
        <v>38450</v>
      </c>
      <c r="J308" s="1">
        <v>3</v>
      </c>
      <c r="K308" s="1"/>
    </row>
    <row r="309" spans="8:11" x14ac:dyDescent="0.3">
      <c r="H309" s="1">
        <v>10404</v>
      </c>
      <c r="I309" s="23">
        <v>38450</v>
      </c>
      <c r="J309" s="1">
        <v>3</v>
      </c>
      <c r="K309" s="1"/>
    </row>
    <row r="310" spans="8:11" x14ac:dyDescent="0.3">
      <c r="H310" s="1">
        <v>10405</v>
      </c>
      <c r="I310" s="23">
        <v>38456</v>
      </c>
      <c r="J310" s="1">
        <v>6</v>
      </c>
      <c r="K310" s="1"/>
    </row>
    <row r="311" spans="8:11" x14ac:dyDescent="0.3">
      <c r="H311" s="1">
        <v>10408</v>
      </c>
      <c r="I311" s="23">
        <v>38464</v>
      </c>
      <c r="J311" s="1">
        <v>5</v>
      </c>
      <c r="K311" s="1"/>
    </row>
    <row r="312" spans="8:11" x14ac:dyDescent="0.3">
      <c r="H312" s="1">
        <v>10409</v>
      </c>
      <c r="I312" s="23">
        <v>38465</v>
      </c>
      <c r="J312" s="1">
        <v>1</v>
      </c>
      <c r="K312" s="1"/>
    </row>
    <row r="313" spans="8:11" x14ac:dyDescent="0.3">
      <c r="H313" s="1">
        <v>10410</v>
      </c>
      <c r="I313" s="23">
        <v>38471</v>
      </c>
      <c r="J313" s="1">
        <v>1</v>
      </c>
      <c r="K313" s="1"/>
    </row>
    <row r="314" spans="8:11" x14ac:dyDescent="0.3">
      <c r="H314" s="1">
        <v>10411</v>
      </c>
      <c r="I314" s="23">
        <v>38473</v>
      </c>
      <c r="J314" s="1">
        <v>5</v>
      </c>
      <c r="K314" s="1"/>
    </row>
    <row r="315" spans="8:11" x14ac:dyDescent="0.3">
      <c r="H315" s="1">
        <v>10412</v>
      </c>
      <c r="I315" s="23">
        <v>38475</v>
      </c>
      <c r="J315" s="1">
        <v>2</v>
      </c>
      <c r="K315" s="1"/>
    </row>
    <row r="316" spans="8:11" x14ac:dyDescent="0.3">
      <c r="H316" s="1">
        <v>10413</v>
      </c>
      <c r="I316" s="23">
        <v>38477</v>
      </c>
      <c r="J316" s="1">
        <v>4</v>
      </c>
      <c r="K316" s="1"/>
    </row>
    <row r="317" spans="8:11" x14ac:dyDescent="0.3">
      <c r="H317" s="1">
        <v>10416</v>
      </c>
      <c r="I317" s="23">
        <v>38482</v>
      </c>
      <c r="J317" s="1">
        <v>4</v>
      </c>
      <c r="K317" s="1"/>
    </row>
    <row r="318" spans="8:11" x14ac:dyDescent="0.3">
      <c r="H318" s="1">
        <v>10418</v>
      </c>
      <c r="I318" s="23">
        <v>38488</v>
      </c>
      <c r="J318" s="1">
        <v>4</v>
      </c>
      <c r="K318" s="1"/>
    </row>
    <row r="319" spans="8:11" x14ac:dyDescent="0.3">
      <c r="H319" s="1">
        <v>10419</v>
      </c>
      <c r="I319" s="23">
        <v>38489</v>
      </c>
      <c r="J319" s="1">
        <v>2</v>
      </c>
      <c r="K319" s="1"/>
    </row>
    <row r="320" spans="8:11" x14ac:dyDescent="0.3">
      <c r="H320" s="1"/>
      <c r="I320" s="1"/>
      <c r="J320" s="1"/>
    </row>
    <row r="321" spans="8:10" x14ac:dyDescent="0.3">
      <c r="H321" s="1"/>
      <c r="I321" s="1"/>
      <c r="J321" s="1"/>
    </row>
    <row r="322" spans="8:10" x14ac:dyDescent="0.3">
      <c r="H322" s="1"/>
      <c r="I322" s="1"/>
      <c r="J322" s="1"/>
    </row>
    <row r="323" spans="8:10" x14ac:dyDescent="0.3">
      <c r="H323" s="1"/>
      <c r="I323" s="1"/>
      <c r="J323" s="1"/>
    </row>
    <row r="324" spans="8:10" x14ac:dyDescent="0.3">
      <c r="H324" s="1"/>
      <c r="I324" s="1"/>
      <c r="J324" s="1"/>
    </row>
    <row r="325" spans="8:10" x14ac:dyDescent="0.3">
      <c r="H325" s="1"/>
      <c r="I325" s="1"/>
      <c r="J325" s="1"/>
    </row>
    <row r="326" spans="8:10" x14ac:dyDescent="0.3">
      <c r="H326" s="1"/>
      <c r="I326" s="1"/>
      <c r="J326" s="1"/>
    </row>
    <row r="327" spans="8:10" x14ac:dyDescent="0.3">
      <c r="H327" s="1"/>
      <c r="I327" s="1"/>
      <c r="J327" s="1"/>
    </row>
    <row r="328" spans="8:10" x14ac:dyDescent="0.3">
      <c r="H328" s="1"/>
      <c r="I328" s="1"/>
      <c r="J328" s="1"/>
    </row>
    <row r="329" spans="8:10" x14ac:dyDescent="0.3">
      <c r="H329" s="1"/>
      <c r="I329" s="1"/>
      <c r="J329" s="1"/>
    </row>
    <row r="330" spans="8:10" x14ac:dyDescent="0.3">
      <c r="H330" s="1"/>
      <c r="I330" s="1"/>
      <c r="J330" s="1"/>
    </row>
    <row r="331" spans="8:10" x14ac:dyDescent="0.3">
      <c r="H331" s="1"/>
      <c r="I331" s="1"/>
      <c r="J331" s="1"/>
    </row>
    <row r="332" spans="8:10" x14ac:dyDescent="0.3">
      <c r="H332" s="1"/>
      <c r="I332" s="1"/>
      <c r="J332" s="1"/>
    </row>
    <row r="333" spans="8:10" x14ac:dyDescent="0.3">
      <c r="H333" s="1"/>
      <c r="I333" s="1"/>
      <c r="J333" s="1"/>
    </row>
    <row r="334" spans="8:10" x14ac:dyDescent="0.3">
      <c r="H334" s="1"/>
      <c r="I334" s="1"/>
      <c r="J334" s="1"/>
    </row>
    <row r="335" spans="8:10" x14ac:dyDescent="0.3">
      <c r="H335" s="1"/>
      <c r="I335" s="1"/>
      <c r="J335" s="1"/>
    </row>
    <row r="336" spans="8:10" x14ac:dyDescent="0.3">
      <c r="H336" s="1"/>
      <c r="I336" s="1"/>
      <c r="J336" s="1"/>
    </row>
    <row r="337" spans="8:10" x14ac:dyDescent="0.3">
      <c r="H337" s="1"/>
      <c r="I337" s="1"/>
      <c r="J337" s="1"/>
    </row>
    <row r="338" spans="8:10" x14ac:dyDescent="0.3">
      <c r="H338" s="1"/>
      <c r="I338" s="1"/>
      <c r="J338" s="1"/>
    </row>
    <row r="339" spans="8:10" x14ac:dyDescent="0.3">
      <c r="H339" s="1"/>
      <c r="I339" s="1"/>
      <c r="J339" s="1"/>
    </row>
    <row r="340" spans="8:10" x14ac:dyDescent="0.3">
      <c r="H340" s="1"/>
      <c r="I340" s="1"/>
      <c r="J340" s="1"/>
    </row>
    <row r="341" spans="8:10" x14ac:dyDescent="0.3">
      <c r="H341" s="1"/>
      <c r="I341" s="1"/>
      <c r="J341" s="1"/>
    </row>
  </sheetData>
  <mergeCells count="9">
    <mergeCell ref="R3:AH34"/>
    <mergeCell ref="R36:AG49"/>
    <mergeCell ref="A1:P2"/>
    <mergeCell ref="A3:F14"/>
    <mergeCell ref="H3:J14"/>
    <mergeCell ref="L3:P14"/>
    <mergeCell ref="A15:F15"/>
    <mergeCell ref="H15:J15"/>
    <mergeCell ref="L15:P15"/>
  </mergeCells>
  <pageMargins left="0.7" right="0.7" top="0.75" bottom="0.75" header="0.3" footer="0.3"/>
  <drawing r:id="rId1"/>
  <tableParts count="3">
    <tablePart r:id="rId2"/>
    <tablePart r:id="rId3"/>
    <tablePart r:id="rId4"/>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F7A7DC-1721-4266-8394-546E768F12D4}">
  <dimension ref="A1:AC141"/>
  <sheetViews>
    <sheetView topLeftCell="A10" zoomScale="63" workbookViewId="0">
      <selection activeCell="J32" sqref="J32:Z50"/>
    </sheetView>
  </sheetViews>
  <sheetFormatPr defaultRowHeight="14.4" x14ac:dyDescent="0.3"/>
  <cols>
    <col min="1" max="1" width="9.77734375" customWidth="1"/>
    <col min="2" max="2" width="18.21875" customWidth="1"/>
    <col min="3" max="3" width="10.5546875" customWidth="1"/>
    <col min="4" max="4" width="11.77734375" customWidth="1"/>
    <col min="5" max="5" width="10.21875" customWidth="1"/>
    <col min="27" max="27" width="15.21875" customWidth="1"/>
    <col min="28" max="28" width="15.88671875" customWidth="1"/>
    <col min="29" max="29" width="11.5546875" customWidth="1"/>
    <col min="30" max="32" width="9.21875" customWidth="1"/>
    <col min="33" max="33" width="15.77734375" customWidth="1"/>
    <col min="34" max="34" width="11.6640625" customWidth="1"/>
    <col min="35" max="35" width="11" customWidth="1"/>
    <col min="36" max="37" width="15.21875" bestFit="1" customWidth="1"/>
    <col min="38" max="38" width="15.77734375" bestFit="1" customWidth="1"/>
    <col min="39" max="41" width="15.21875" bestFit="1" customWidth="1"/>
    <col min="42" max="43" width="20.109375" bestFit="1" customWidth="1"/>
  </cols>
  <sheetData>
    <row r="1" spans="1:29" ht="14.4" customHeight="1" x14ac:dyDescent="0.3">
      <c r="A1" s="45" t="s">
        <v>333</v>
      </c>
      <c r="B1" s="45"/>
      <c r="C1" s="45"/>
      <c r="D1" s="45"/>
      <c r="E1" s="45"/>
      <c r="F1" s="45"/>
      <c r="G1" s="45"/>
      <c r="H1" s="45"/>
      <c r="I1" s="45"/>
      <c r="J1" s="45"/>
      <c r="K1" s="45"/>
      <c r="L1" s="45"/>
      <c r="M1" s="45"/>
      <c r="N1" s="45"/>
      <c r="O1" s="45"/>
      <c r="P1" s="45"/>
      <c r="Q1" s="45"/>
      <c r="R1" s="45"/>
      <c r="S1" s="45"/>
      <c r="T1" s="45"/>
    </row>
    <row r="2" spans="1:29" ht="14.4" customHeight="1" x14ac:dyDescent="0.3">
      <c r="A2" s="45"/>
      <c r="B2" s="45"/>
      <c r="C2" s="45"/>
      <c r="D2" s="45"/>
      <c r="E2" s="45"/>
      <c r="F2" s="45"/>
      <c r="G2" s="45"/>
      <c r="H2" s="45"/>
      <c r="I2" s="45"/>
      <c r="J2" s="45"/>
      <c r="K2" s="45"/>
      <c r="L2" s="45"/>
      <c r="M2" s="45"/>
      <c r="N2" s="45"/>
      <c r="O2" s="45"/>
      <c r="P2" s="45"/>
      <c r="Q2" s="45"/>
      <c r="R2" s="45"/>
      <c r="S2" s="45"/>
      <c r="T2" s="45"/>
    </row>
    <row r="3" spans="1:29" x14ac:dyDescent="0.3">
      <c r="H3" s="35"/>
      <c r="I3" s="35"/>
      <c r="J3" s="35"/>
      <c r="K3" s="35"/>
      <c r="L3" s="35"/>
      <c r="M3" s="35"/>
      <c r="N3" s="35"/>
      <c r="O3" s="35"/>
      <c r="P3" s="35"/>
      <c r="Q3" s="35"/>
      <c r="R3" s="35"/>
      <c r="S3" s="35"/>
      <c r="T3" s="35"/>
      <c r="U3" s="35"/>
      <c r="V3" s="35"/>
      <c r="W3" s="35"/>
      <c r="X3" s="35"/>
      <c r="Y3" s="35"/>
      <c r="Z3" s="35"/>
      <c r="AA3" s="35"/>
      <c r="AB3" s="35"/>
      <c r="AC3" s="35"/>
    </row>
    <row r="4" spans="1:29" x14ac:dyDescent="0.3">
      <c r="H4" s="35"/>
      <c r="I4" s="35"/>
      <c r="J4" s="35"/>
      <c r="K4" s="35"/>
      <c r="L4" s="35"/>
      <c r="M4" s="35"/>
      <c r="N4" s="35"/>
      <c r="O4" s="35"/>
      <c r="P4" s="35"/>
      <c r="Q4" s="35"/>
      <c r="R4" s="35"/>
      <c r="S4" s="35"/>
      <c r="T4" s="35"/>
      <c r="U4" s="35"/>
      <c r="V4" s="35"/>
      <c r="W4" s="35"/>
      <c r="X4" s="35"/>
      <c r="Y4" s="35"/>
      <c r="Z4" s="35"/>
      <c r="AA4" s="35"/>
      <c r="AB4" s="35"/>
      <c r="AC4" s="35"/>
    </row>
    <row r="5" spans="1:29" ht="14.4" customHeight="1" x14ac:dyDescent="0.3">
      <c r="A5" s="39" t="s">
        <v>335</v>
      </c>
      <c r="B5" s="39"/>
      <c r="C5" s="39"/>
      <c r="D5" s="39"/>
      <c r="E5" s="39"/>
      <c r="F5" s="39"/>
      <c r="H5" s="35"/>
      <c r="I5" s="35"/>
      <c r="J5" s="35"/>
      <c r="K5" s="35"/>
      <c r="L5" s="35"/>
      <c r="M5" s="35"/>
      <c r="N5" s="35"/>
      <c r="O5" s="35"/>
      <c r="P5" s="35"/>
      <c r="Q5" s="35"/>
      <c r="R5" s="35"/>
      <c r="S5" s="35"/>
      <c r="T5" s="35"/>
      <c r="U5" s="35"/>
      <c r="V5" s="35"/>
      <c r="W5" s="35"/>
      <c r="X5" s="35"/>
      <c r="Y5" s="35"/>
      <c r="Z5" s="35"/>
      <c r="AA5" s="35"/>
      <c r="AB5" s="35"/>
      <c r="AC5" s="35"/>
    </row>
    <row r="6" spans="1:29" x14ac:dyDescent="0.3">
      <c r="A6" s="39"/>
      <c r="B6" s="39"/>
      <c r="C6" s="39"/>
      <c r="D6" s="39"/>
      <c r="E6" s="39"/>
      <c r="F6" s="39"/>
      <c r="H6" s="35"/>
      <c r="I6" s="35"/>
      <c r="J6" s="35"/>
      <c r="K6" s="35"/>
      <c r="L6" s="35"/>
      <c r="M6" s="35"/>
      <c r="N6" s="35"/>
      <c r="O6" s="35"/>
      <c r="P6" s="35"/>
      <c r="Q6" s="35"/>
      <c r="R6" s="35"/>
      <c r="S6" s="35"/>
      <c r="T6" s="35"/>
      <c r="U6" s="35"/>
      <c r="V6" s="35"/>
      <c r="W6" s="35"/>
      <c r="X6" s="35"/>
      <c r="Y6" s="35"/>
      <c r="Z6" s="35"/>
      <c r="AA6" s="35"/>
      <c r="AB6" s="35"/>
      <c r="AC6" s="35"/>
    </row>
    <row r="7" spans="1:29" x14ac:dyDescent="0.3">
      <c r="A7" s="39"/>
      <c r="B7" s="39"/>
      <c r="C7" s="39"/>
      <c r="D7" s="39"/>
      <c r="E7" s="39"/>
      <c r="F7" s="39"/>
      <c r="H7" s="35"/>
      <c r="I7" s="35"/>
      <c r="J7" s="35"/>
      <c r="K7" s="35"/>
      <c r="L7" s="35"/>
      <c r="M7" s="35"/>
      <c r="N7" s="35"/>
      <c r="O7" s="35"/>
      <c r="P7" s="35"/>
      <c r="Q7" s="35"/>
      <c r="R7" s="35"/>
      <c r="S7" s="35"/>
      <c r="T7" s="35"/>
      <c r="U7" s="35"/>
      <c r="V7" s="35"/>
      <c r="W7" s="35"/>
      <c r="X7" s="35"/>
      <c r="Y7" s="35"/>
      <c r="Z7" s="35"/>
      <c r="AA7" s="35"/>
      <c r="AB7" s="35"/>
      <c r="AC7" s="35"/>
    </row>
    <row r="8" spans="1:29" x14ac:dyDescent="0.3">
      <c r="A8" s="39"/>
      <c r="B8" s="39"/>
      <c r="C8" s="39"/>
      <c r="D8" s="39"/>
      <c r="E8" s="39"/>
      <c r="F8" s="39"/>
      <c r="H8" s="35"/>
      <c r="I8" s="35"/>
      <c r="J8" s="35"/>
      <c r="K8" s="35"/>
      <c r="L8" s="35"/>
      <c r="M8" s="35"/>
      <c r="N8" s="35"/>
      <c r="O8" s="35"/>
      <c r="P8" s="35"/>
      <c r="Q8" s="35"/>
      <c r="R8" s="35"/>
      <c r="S8" s="35"/>
      <c r="T8" s="35"/>
      <c r="U8" s="35"/>
      <c r="V8" s="35"/>
      <c r="W8" s="35"/>
      <c r="X8" s="35"/>
      <c r="Y8" s="35"/>
      <c r="Z8" s="35"/>
      <c r="AA8" s="35"/>
      <c r="AB8" s="35"/>
      <c r="AC8" s="35"/>
    </row>
    <row r="9" spans="1:29" x14ac:dyDescent="0.3">
      <c r="A9" s="39"/>
      <c r="B9" s="39"/>
      <c r="C9" s="39"/>
      <c r="D9" s="39"/>
      <c r="E9" s="39"/>
      <c r="F9" s="39"/>
      <c r="H9" s="35"/>
      <c r="I9" s="35"/>
      <c r="J9" s="35"/>
      <c r="K9" s="35"/>
      <c r="L9" s="35"/>
      <c r="M9" s="35"/>
      <c r="N9" s="35"/>
      <c r="O9" s="35"/>
      <c r="P9" s="35"/>
      <c r="Q9" s="35"/>
      <c r="R9" s="35"/>
      <c r="S9" s="35"/>
      <c r="T9" s="35"/>
      <c r="U9" s="35"/>
      <c r="V9" s="35"/>
      <c r="W9" s="35"/>
      <c r="X9" s="35"/>
      <c r="Y9" s="35"/>
      <c r="Z9" s="35"/>
      <c r="AA9" s="35"/>
      <c r="AB9" s="35"/>
      <c r="AC9" s="35"/>
    </row>
    <row r="10" spans="1:29" x14ac:dyDescent="0.3">
      <c r="A10" s="39"/>
      <c r="B10" s="39"/>
      <c r="C10" s="39"/>
      <c r="D10" s="39"/>
      <c r="E10" s="39"/>
      <c r="F10" s="39"/>
      <c r="H10" s="35"/>
      <c r="I10" s="35"/>
      <c r="J10" s="35"/>
      <c r="K10" s="35"/>
      <c r="L10" s="35"/>
      <c r="M10" s="35"/>
      <c r="N10" s="35"/>
      <c r="O10" s="35"/>
      <c r="P10" s="35"/>
      <c r="Q10" s="35"/>
      <c r="R10" s="35"/>
      <c r="S10" s="35"/>
      <c r="T10" s="35"/>
      <c r="U10" s="35"/>
      <c r="V10" s="35"/>
      <c r="W10" s="35"/>
      <c r="X10" s="35"/>
      <c r="Y10" s="35"/>
      <c r="Z10" s="35"/>
      <c r="AA10" s="35"/>
      <c r="AB10" s="35"/>
      <c r="AC10" s="35"/>
    </row>
    <row r="11" spans="1:29" x14ac:dyDescent="0.3">
      <c r="A11" s="39"/>
      <c r="B11" s="39"/>
      <c r="C11" s="39"/>
      <c r="D11" s="39"/>
      <c r="E11" s="39"/>
      <c r="F11" s="39"/>
      <c r="H11" s="35"/>
      <c r="I11" s="35"/>
      <c r="J11" s="35"/>
      <c r="K11" s="35"/>
      <c r="L11" s="35"/>
      <c r="M11" s="35"/>
      <c r="N11" s="35"/>
      <c r="O11" s="35"/>
      <c r="P11" s="35"/>
      <c r="Q11" s="35"/>
      <c r="R11" s="35"/>
      <c r="S11" s="35"/>
      <c r="T11" s="35"/>
      <c r="U11" s="35"/>
      <c r="V11" s="35"/>
      <c r="W11" s="35"/>
      <c r="X11" s="35"/>
      <c r="Y11" s="35"/>
      <c r="Z11" s="35"/>
      <c r="AA11" s="35"/>
      <c r="AB11" s="35"/>
      <c r="AC11" s="35"/>
    </row>
    <row r="12" spans="1:29" x14ac:dyDescent="0.3">
      <c r="A12" s="39"/>
      <c r="B12" s="39"/>
      <c r="C12" s="39"/>
      <c r="D12" s="39"/>
      <c r="E12" s="39"/>
      <c r="F12" s="39"/>
      <c r="H12" s="35"/>
      <c r="I12" s="35"/>
      <c r="J12" s="35"/>
      <c r="K12" s="35"/>
      <c r="L12" s="35"/>
      <c r="M12" s="35"/>
      <c r="N12" s="35"/>
      <c r="O12" s="35"/>
      <c r="P12" s="35"/>
      <c r="Q12" s="35"/>
      <c r="R12" s="35"/>
      <c r="S12" s="35"/>
      <c r="T12" s="35"/>
      <c r="U12" s="35"/>
      <c r="V12" s="35"/>
      <c r="W12" s="35"/>
      <c r="X12" s="35"/>
      <c r="Y12" s="35"/>
      <c r="Z12" s="35"/>
      <c r="AA12" s="35"/>
      <c r="AB12" s="35"/>
      <c r="AC12" s="35"/>
    </row>
    <row r="13" spans="1:29" x14ac:dyDescent="0.3">
      <c r="A13" s="39"/>
      <c r="B13" s="39"/>
      <c r="C13" s="39"/>
      <c r="D13" s="39"/>
      <c r="E13" s="39"/>
      <c r="F13" s="39"/>
      <c r="H13" s="35"/>
      <c r="I13" s="35"/>
      <c r="J13" s="35"/>
      <c r="K13" s="35"/>
      <c r="L13" s="35"/>
      <c r="M13" s="35"/>
      <c r="N13" s="35"/>
      <c r="O13" s="35"/>
      <c r="P13" s="35"/>
      <c r="Q13" s="35"/>
      <c r="R13" s="35"/>
      <c r="S13" s="35"/>
      <c r="T13" s="35"/>
      <c r="U13" s="35"/>
      <c r="V13" s="35"/>
      <c r="W13" s="35"/>
      <c r="X13" s="35"/>
      <c r="Y13" s="35"/>
      <c r="Z13" s="35"/>
      <c r="AA13" s="35"/>
      <c r="AB13" s="35"/>
      <c r="AC13" s="35"/>
    </row>
    <row r="14" spans="1:29" x14ac:dyDescent="0.3">
      <c r="A14" s="39"/>
      <c r="B14" s="39"/>
      <c r="C14" s="39"/>
      <c r="D14" s="39"/>
      <c r="E14" s="39"/>
      <c r="F14" s="39"/>
      <c r="H14" s="35"/>
      <c r="I14" s="35"/>
      <c r="J14" s="35"/>
      <c r="K14" s="35"/>
      <c r="L14" s="35"/>
      <c r="M14" s="35"/>
      <c r="N14" s="35"/>
      <c r="O14" s="35"/>
      <c r="P14" s="35"/>
      <c r="Q14" s="35"/>
      <c r="R14" s="35"/>
      <c r="S14" s="35"/>
      <c r="T14" s="35"/>
      <c r="U14" s="35"/>
      <c r="V14" s="35"/>
      <c r="W14" s="35"/>
      <c r="X14" s="35"/>
      <c r="Y14" s="35"/>
      <c r="Z14" s="35"/>
      <c r="AA14" s="35"/>
      <c r="AB14" s="35"/>
      <c r="AC14" s="35"/>
    </row>
    <row r="15" spans="1:29" x14ac:dyDescent="0.3">
      <c r="A15" s="39"/>
      <c r="B15" s="39"/>
      <c r="C15" s="39"/>
      <c r="D15" s="39"/>
      <c r="E15" s="39"/>
      <c r="F15" s="39"/>
      <c r="H15" s="35"/>
      <c r="I15" s="35"/>
      <c r="J15" s="35"/>
      <c r="K15" s="35"/>
      <c r="L15" s="35"/>
      <c r="M15" s="35"/>
      <c r="N15" s="35"/>
      <c r="O15" s="35"/>
      <c r="P15" s="35"/>
      <c r="Q15" s="35"/>
      <c r="R15" s="35"/>
      <c r="S15" s="35"/>
      <c r="T15" s="35"/>
      <c r="U15" s="35"/>
      <c r="V15" s="35"/>
      <c r="W15" s="35"/>
      <c r="X15" s="35"/>
      <c r="Y15" s="35"/>
      <c r="Z15" s="35"/>
      <c r="AA15" s="35"/>
      <c r="AB15" s="35"/>
      <c r="AC15" s="35"/>
    </row>
    <row r="16" spans="1:29" x14ac:dyDescent="0.3">
      <c r="A16" s="39"/>
      <c r="B16" s="39"/>
      <c r="C16" s="39"/>
      <c r="D16" s="39"/>
      <c r="E16" s="39"/>
      <c r="F16" s="39"/>
      <c r="H16" s="35"/>
      <c r="I16" s="35"/>
      <c r="J16" s="35"/>
      <c r="K16" s="35"/>
      <c r="L16" s="35"/>
      <c r="M16" s="35"/>
      <c r="N16" s="35"/>
      <c r="O16" s="35"/>
      <c r="P16" s="35"/>
      <c r="Q16" s="35"/>
      <c r="R16" s="35"/>
      <c r="S16" s="35"/>
      <c r="T16" s="35"/>
      <c r="U16" s="35"/>
      <c r="V16" s="35"/>
      <c r="W16" s="35"/>
      <c r="X16" s="35"/>
      <c r="Y16" s="35"/>
      <c r="Z16" s="35"/>
      <c r="AA16" s="35"/>
      <c r="AB16" s="35"/>
      <c r="AC16" s="35"/>
    </row>
    <row r="17" spans="1:29" ht="14.4" customHeight="1" x14ac:dyDescent="0.3">
      <c r="A17" s="36"/>
      <c r="B17" s="36"/>
      <c r="C17" s="36"/>
      <c r="D17" s="36"/>
      <c r="E17" s="36"/>
      <c r="F17" s="36"/>
      <c r="H17" s="35"/>
      <c r="I17" s="35"/>
      <c r="J17" s="35"/>
      <c r="K17" s="35"/>
      <c r="L17" s="35"/>
      <c r="M17" s="35"/>
      <c r="N17" s="35"/>
      <c r="O17" s="35"/>
      <c r="P17" s="35"/>
      <c r="Q17" s="35"/>
      <c r="R17" s="35"/>
      <c r="S17" s="35"/>
      <c r="T17" s="35"/>
      <c r="U17" s="35"/>
      <c r="V17" s="35"/>
      <c r="W17" s="35"/>
      <c r="X17" s="35"/>
      <c r="Y17" s="35"/>
      <c r="Z17" s="35"/>
      <c r="AA17" s="35"/>
      <c r="AB17" s="35"/>
      <c r="AC17" s="35"/>
    </row>
    <row r="18" spans="1:29" x14ac:dyDescent="0.3">
      <c r="A18" t="s">
        <v>98</v>
      </c>
      <c r="B18" t="s">
        <v>334</v>
      </c>
      <c r="C18" t="s">
        <v>102</v>
      </c>
      <c r="D18" t="s">
        <v>100</v>
      </c>
      <c r="E18" t="s">
        <v>139</v>
      </c>
      <c r="H18" s="35"/>
      <c r="I18" s="35"/>
      <c r="J18" s="35"/>
      <c r="K18" s="35"/>
      <c r="L18" s="35"/>
      <c r="M18" s="35"/>
      <c r="N18" s="35"/>
      <c r="O18" s="35"/>
      <c r="P18" s="35"/>
      <c r="Q18" s="35"/>
      <c r="R18" s="35"/>
      <c r="S18" s="35"/>
      <c r="T18" s="35"/>
      <c r="U18" s="35"/>
      <c r="V18" s="35"/>
      <c r="W18" s="35"/>
      <c r="X18" s="35"/>
      <c r="Y18" s="35"/>
      <c r="Z18" s="35"/>
      <c r="AA18" s="35"/>
      <c r="AB18" s="35"/>
      <c r="AC18" s="35"/>
    </row>
    <row r="19" spans="1:29" ht="28.8" customHeight="1" x14ac:dyDescent="0.3">
      <c r="A19" s="1" t="s">
        <v>74</v>
      </c>
      <c r="B19" s="1" t="s">
        <v>105</v>
      </c>
      <c r="C19" s="1">
        <v>1197382.1399999999</v>
      </c>
      <c r="D19" s="1">
        <v>10905</v>
      </c>
      <c r="E19" s="1">
        <v>473012.78</v>
      </c>
      <c r="F19" s="1"/>
      <c r="G19" s="1"/>
      <c r="H19" s="35"/>
      <c r="I19" s="35"/>
      <c r="J19" s="35"/>
      <c r="K19" s="35"/>
      <c r="L19" s="35"/>
      <c r="M19" s="35"/>
      <c r="N19" s="35"/>
      <c r="O19" s="35"/>
      <c r="P19" s="35"/>
      <c r="Q19" s="35"/>
      <c r="R19" s="35"/>
      <c r="S19" s="35"/>
      <c r="T19" s="35"/>
      <c r="U19" s="35"/>
      <c r="V19" s="35"/>
      <c r="W19" s="35"/>
      <c r="X19" s="35"/>
      <c r="Y19" s="35"/>
      <c r="Z19" s="35"/>
      <c r="AA19" s="35"/>
      <c r="AB19" s="35"/>
      <c r="AC19" s="35"/>
    </row>
    <row r="20" spans="1:29" x14ac:dyDescent="0.3">
      <c r="A20" s="1" t="s">
        <v>60</v>
      </c>
      <c r="B20" s="1" t="s">
        <v>105</v>
      </c>
      <c r="C20" s="1">
        <v>436515.93</v>
      </c>
      <c r="D20" s="1">
        <v>4284</v>
      </c>
      <c r="E20" s="1">
        <v>173402.03</v>
      </c>
      <c r="F20" s="1"/>
      <c r="G20" s="1"/>
      <c r="H20" s="35"/>
      <c r="I20" s="35"/>
      <c r="J20" s="35"/>
      <c r="K20" s="35"/>
      <c r="L20" s="35"/>
      <c r="M20" s="35"/>
      <c r="N20" s="35"/>
      <c r="O20" s="35"/>
      <c r="P20" s="35"/>
      <c r="Q20" s="35"/>
      <c r="R20" s="35"/>
      <c r="S20" s="35"/>
      <c r="T20" s="35"/>
      <c r="U20" s="35"/>
      <c r="V20" s="35"/>
      <c r="W20" s="35"/>
      <c r="X20" s="35"/>
      <c r="Y20" s="35"/>
      <c r="Z20" s="35"/>
      <c r="AA20" s="35"/>
      <c r="AB20" s="35"/>
      <c r="AC20" s="35"/>
    </row>
    <row r="21" spans="1:29" x14ac:dyDescent="0.3">
      <c r="A21" s="1" t="s">
        <v>23</v>
      </c>
      <c r="B21" s="1" t="s">
        <v>105</v>
      </c>
      <c r="C21" s="1">
        <v>377960.64999999898</v>
      </c>
      <c r="D21" s="1">
        <v>3360</v>
      </c>
      <c r="E21" s="1">
        <v>158981.78</v>
      </c>
      <c r="F21" s="1"/>
      <c r="G21" s="1"/>
      <c r="H21" s="35"/>
      <c r="I21" s="35"/>
      <c r="J21" s="35"/>
      <c r="K21" s="35"/>
      <c r="L21" s="35"/>
      <c r="M21" s="35"/>
      <c r="N21" s="35"/>
      <c r="O21" s="35"/>
      <c r="P21" s="35"/>
      <c r="Q21" s="35"/>
      <c r="R21" s="35"/>
      <c r="S21" s="35"/>
      <c r="T21" s="35"/>
      <c r="U21" s="35"/>
      <c r="V21" s="35"/>
      <c r="W21" s="35"/>
      <c r="X21" s="35"/>
      <c r="Y21" s="35"/>
      <c r="Z21" s="35"/>
      <c r="AA21" s="35"/>
      <c r="AB21" s="35"/>
      <c r="AC21" s="35"/>
    </row>
    <row r="22" spans="1:29" x14ac:dyDescent="0.3">
      <c r="A22" s="1" t="s">
        <v>0</v>
      </c>
      <c r="B22" s="1" t="s">
        <v>105</v>
      </c>
      <c r="C22" s="1">
        <v>165349.14000000001</v>
      </c>
      <c r="D22" s="1">
        <v>1530</v>
      </c>
      <c r="E22" s="1">
        <v>63211.249999999898</v>
      </c>
      <c r="F22" s="1"/>
      <c r="G22" s="1"/>
      <c r="H22" s="35"/>
      <c r="I22" s="35"/>
      <c r="J22" s="35"/>
      <c r="K22" s="35"/>
      <c r="L22" s="35"/>
      <c r="M22" s="35"/>
      <c r="N22" s="35"/>
      <c r="O22" s="35"/>
      <c r="P22" s="35"/>
      <c r="Q22" s="35"/>
      <c r="R22" s="35"/>
      <c r="S22" s="35"/>
      <c r="T22" s="35"/>
      <c r="U22" s="35"/>
      <c r="V22" s="35"/>
      <c r="W22" s="35"/>
      <c r="X22" s="35"/>
      <c r="Y22" s="35"/>
      <c r="Z22" s="35"/>
      <c r="AA22" s="35"/>
      <c r="AB22" s="35"/>
      <c r="AC22" s="35"/>
    </row>
    <row r="23" spans="1:29" x14ac:dyDescent="0.3">
      <c r="A23" s="1" t="s">
        <v>19</v>
      </c>
      <c r="B23" s="1" t="s">
        <v>105</v>
      </c>
      <c r="C23" s="1">
        <v>143593.35999999999</v>
      </c>
      <c r="D23" s="1">
        <v>1284</v>
      </c>
      <c r="E23" s="1">
        <v>55937.56</v>
      </c>
      <c r="F23" s="1"/>
      <c r="G23" s="1"/>
      <c r="H23" s="35"/>
      <c r="I23" s="35"/>
      <c r="J23" s="35"/>
      <c r="K23" s="35"/>
      <c r="L23" s="35"/>
      <c r="M23" s="35"/>
      <c r="N23" s="35"/>
      <c r="O23" s="35"/>
      <c r="P23" s="35"/>
      <c r="Q23" s="35"/>
      <c r="R23" s="35"/>
      <c r="S23" s="35"/>
      <c r="T23" s="35"/>
      <c r="U23" s="35"/>
      <c r="V23" s="35"/>
      <c r="W23" s="35"/>
      <c r="X23" s="35"/>
      <c r="Y23" s="35"/>
      <c r="Z23" s="35"/>
      <c r="AA23" s="35"/>
      <c r="AB23" s="35"/>
      <c r="AC23" s="35"/>
    </row>
    <row r="24" spans="1:29" ht="28.8" x14ac:dyDescent="0.3">
      <c r="A24" s="1" t="s">
        <v>49</v>
      </c>
      <c r="B24" s="1" t="s">
        <v>111</v>
      </c>
      <c r="C24" s="1">
        <v>133312.63</v>
      </c>
      <c r="D24" s="1">
        <v>1607</v>
      </c>
      <c r="E24" s="1">
        <v>55138.479999999901</v>
      </c>
      <c r="F24" s="1"/>
      <c r="G24" s="1"/>
      <c r="H24" s="35"/>
      <c r="I24" s="35"/>
      <c r="J24" s="35"/>
      <c r="K24" s="35"/>
      <c r="L24" s="35"/>
      <c r="M24" s="35"/>
      <c r="N24" s="35"/>
      <c r="O24" s="35"/>
      <c r="P24" s="35"/>
      <c r="Q24" s="35"/>
      <c r="R24" s="35"/>
      <c r="S24" s="35"/>
      <c r="T24" s="35"/>
      <c r="U24" s="35"/>
      <c r="V24" s="35"/>
      <c r="W24" s="35"/>
      <c r="X24" s="35"/>
      <c r="Y24" s="35"/>
      <c r="Z24" s="35"/>
      <c r="AA24" s="35"/>
      <c r="AB24" s="35"/>
      <c r="AC24" s="35"/>
    </row>
    <row r="25" spans="1:29" x14ac:dyDescent="0.3">
      <c r="A25" s="1" t="s">
        <v>33</v>
      </c>
      <c r="B25" s="1" t="s">
        <v>105</v>
      </c>
      <c r="C25" s="1">
        <v>132046.93</v>
      </c>
      <c r="D25" s="1">
        <v>1281</v>
      </c>
      <c r="E25" s="1">
        <v>51386.03</v>
      </c>
      <c r="F25" s="1"/>
      <c r="G25" s="1"/>
      <c r="H25" s="35"/>
      <c r="I25" s="35"/>
      <c r="J25" s="35"/>
      <c r="K25" s="35"/>
      <c r="L25" s="35"/>
      <c r="M25" s="35"/>
      <c r="N25" s="35"/>
      <c r="O25" s="35"/>
      <c r="P25" s="35"/>
      <c r="Q25" s="35"/>
      <c r="R25" s="35"/>
      <c r="S25" s="35"/>
      <c r="T25" s="35"/>
      <c r="U25" s="35"/>
      <c r="V25" s="35"/>
      <c r="W25" s="35"/>
      <c r="X25" s="35"/>
      <c r="Y25" s="35"/>
      <c r="Z25" s="35"/>
      <c r="AA25" s="35"/>
      <c r="AB25" s="35"/>
      <c r="AC25" s="35"/>
    </row>
    <row r="26" spans="1:29" x14ac:dyDescent="0.3">
      <c r="A26" s="1" t="s">
        <v>53</v>
      </c>
      <c r="B26" s="1" t="s">
        <v>105</v>
      </c>
      <c r="C26" s="1">
        <v>128809.769999999</v>
      </c>
      <c r="D26" s="1">
        <v>1158</v>
      </c>
      <c r="E26" s="1">
        <v>50211.1</v>
      </c>
      <c r="F26" s="1"/>
      <c r="G26" s="1"/>
      <c r="H26" s="35"/>
      <c r="I26" s="35"/>
      <c r="J26" s="35"/>
      <c r="K26" s="35"/>
      <c r="L26" s="35"/>
      <c r="M26" s="35"/>
      <c r="N26" s="35"/>
      <c r="O26" s="35"/>
      <c r="P26" s="35"/>
      <c r="Q26" s="35"/>
      <c r="R26" s="35"/>
      <c r="S26" s="35"/>
      <c r="T26" s="35"/>
      <c r="U26" s="35"/>
      <c r="V26" s="35"/>
      <c r="W26" s="35"/>
      <c r="X26" s="35"/>
      <c r="Y26" s="35"/>
      <c r="Z26" s="35"/>
      <c r="AA26" s="35"/>
      <c r="AB26" s="35"/>
      <c r="AC26" s="35"/>
    </row>
    <row r="27" spans="1:29" x14ac:dyDescent="0.3">
      <c r="A27" s="1" t="s">
        <v>41</v>
      </c>
      <c r="B27" s="1" t="s">
        <v>105</v>
      </c>
      <c r="C27" s="1">
        <v>120419.99</v>
      </c>
      <c r="D27" s="1">
        <v>982</v>
      </c>
      <c r="E27" s="1">
        <v>50593.6899999999</v>
      </c>
      <c r="F27" s="1"/>
      <c r="G27" s="1"/>
      <c r="H27" s="35"/>
      <c r="I27" s="35"/>
      <c r="J27" s="35"/>
      <c r="K27" s="35"/>
      <c r="L27" s="35"/>
      <c r="M27" s="35"/>
      <c r="N27" s="35"/>
      <c r="O27" s="35"/>
      <c r="P27" s="35"/>
      <c r="Q27" s="35"/>
      <c r="R27" s="35"/>
      <c r="S27" s="35"/>
      <c r="T27" s="35"/>
      <c r="U27" s="35"/>
      <c r="V27" s="35"/>
      <c r="W27" s="35"/>
      <c r="X27" s="35"/>
      <c r="Y27" s="35"/>
      <c r="Z27" s="35"/>
      <c r="AA27" s="35"/>
      <c r="AB27" s="35"/>
      <c r="AC27" s="35"/>
    </row>
    <row r="28" spans="1:29" x14ac:dyDescent="0.3">
      <c r="A28" s="1" t="s">
        <v>16</v>
      </c>
      <c r="B28" s="1" t="s">
        <v>105</v>
      </c>
      <c r="C28" s="1">
        <v>119087.22</v>
      </c>
      <c r="D28" s="1">
        <v>1070</v>
      </c>
      <c r="E28" s="1">
        <v>47214.559999999998</v>
      </c>
      <c r="F28" s="1"/>
      <c r="G28" s="1"/>
      <c r="H28" s="35"/>
      <c r="I28" s="35"/>
      <c r="J28" s="35"/>
      <c r="K28" s="35"/>
      <c r="L28" s="35"/>
      <c r="M28" s="35"/>
      <c r="N28" s="35"/>
      <c r="O28" s="35"/>
      <c r="P28" s="35"/>
      <c r="Q28" s="35"/>
      <c r="R28" s="35"/>
      <c r="S28" s="35"/>
      <c r="T28" s="35"/>
      <c r="U28" s="35"/>
      <c r="V28" s="35"/>
      <c r="W28" s="35"/>
      <c r="X28" s="35"/>
      <c r="Y28" s="35"/>
      <c r="Z28" s="35"/>
      <c r="AA28" s="35"/>
      <c r="AB28" s="35"/>
      <c r="AC28" s="35"/>
    </row>
    <row r="29" spans="1:29" x14ac:dyDescent="0.3">
      <c r="A29" s="1" t="s">
        <v>59</v>
      </c>
      <c r="B29" s="1" t="s">
        <v>105</v>
      </c>
      <c r="C29" s="1">
        <v>118486.14</v>
      </c>
      <c r="D29" s="1">
        <v>1043</v>
      </c>
      <c r="E29" s="1">
        <v>45192.15</v>
      </c>
      <c r="F29" s="1"/>
      <c r="G29" s="1"/>
      <c r="H29" s="35"/>
      <c r="I29" s="35"/>
      <c r="J29" s="35"/>
      <c r="K29" s="35"/>
      <c r="L29" s="35"/>
      <c r="M29" s="35"/>
      <c r="N29" s="35"/>
      <c r="O29" s="35"/>
      <c r="P29" s="35"/>
      <c r="Q29" s="35"/>
      <c r="R29" s="35"/>
      <c r="S29" s="35"/>
      <c r="T29" s="35"/>
      <c r="U29" s="35"/>
      <c r="V29" s="35"/>
      <c r="W29" s="35"/>
      <c r="X29" s="35"/>
      <c r="Y29" s="35"/>
      <c r="Z29" s="35"/>
      <c r="AA29" s="35"/>
      <c r="AB29" s="35"/>
      <c r="AC29" s="35"/>
    </row>
    <row r="30" spans="1:29" x14ac:dyDescent="0.3">
      <c r="A30" s="1" t="s">
        <v>69</v>
      </c>
      <c r="B30" s="1" t="s">
        <v>111</v>
      </c>
      <c r="C30" s="1">
        <v>110558.25</v>
      </c>
      <c r="D30" s="1">
        <v>1366</v>
      </c>
      <c r="E30" s="1">
        <v>47192.04</v>
      </c>
      <c r="F30" s="1"/>
      <c r="G30" s="1"/>
      <c r="H30" s="35"/>
      <c r="I30" s="35"/>
      <c r="J30" s="35"/>
      <c r="K30" s="35"/>
      <c r="L30" s="35"/>
      <c r="M30" s="35"/>
      <c r="N30" s="35"/>
      <c r="O30" s="35"/>
      <c r="P30" s="35"/>
      <c r="Q30" s="35"/>
      <c r="R30" s="35"/>
      <c r="S30" s="35"/>
      <c r="T30" s="35"/>
      <c r="U30" s="35"/>
      <c r="V30" s="35"/>
      <c r="W30" s="35"/>
      <c r="X30" s="35"/>
      <c r="Y30" s="35"/>
      <c r="Z30" s="35"/>
      <c r="AA30" s="35"/>
      <c r="AB30" s="35"/>
      <c r="AC30" s="35"/>
    </row>
    <row r="31" spans="1:29" ht="28.8" x14ac:dyDescent="0.3">
      <c r="A31" s="1" t="s">
        <v>67</v>
      </c>
      <c r="B31" s="1" t="s">
        <v>105</v>
      </c>
      <c r="C31" s="1">
        <v>108777.92</v>
      </c>
      <c r="D31" s="1">
        <v>1078</v>
      </c>
      <c r="E31" s="1">
        <v>43393.749999999898</v>
      </c>
      <c r="F31" s="1"/>
      <c r="G31" s="1"/>
      <c r="H31" s="35"/>
      <c r="I31" s="35"/>
      <c r="J31" s="35"/>
      <c r="K31" s="35"/>
      <c r="L31" s="35"/>
      <c r="M31" s="35"/>
      <c r="N31" s="35"/>
      <c r="O31" s="35"/>
      <c r="P31" s="35"/>
      <c r="Q31" s="35"/>
      <c r="R31" s="35"/>
      <c r="S31" s="35"/>
      <c r="T31" s="35"/>
      <c r="U31" s="35"/>
      <c r="V31" s="35"/>
      <c r="W31" s="35"/>
      <c r="X31" s="35"/>
      <c r="Y31" s="35"/>
      <c r="Z31" s="35"/>
      <c r="AA31" s="35"/>
      <c r="AB31" s="35"/>
      <c r="AC31" s="35"/>
    </row>
    <row r="32" spans="1:29" ht="14.4" customHeight="1" x14ac:dyDescent="0.3">
      <c r="A32" s="1" t="s">
        <v>6</v>
      </c>
      <c r="B32" s="1" t="s">
        <v>105</v>
      </c>
      <c r="C32" s="1">
        <v>95124.259999999893</v>
      </c>
      <c r="D32" s="1">
        <v>877</v>
      </c>
      <c r="E32" s="1">
        <v>35309.46</v>
      </c>
      <c r="F32" s="1"/>
      <c r="G32" s="1"/>
      <c r="J32" s="37" t="s">
        <v>340</v>
      </c>
      <c r="K32" s="37"/>
      <c r="L32" s="37"/>
      <c r="M32" s="37"/>
      <c r="N32" s="37"/>
      <c r="O32" s="37"/>
      <c r="P32" s="37"/>
      <c r="Q32" s="37"/>
      <c r="R32" s="37"/>
      <c r="S32" s="37"/>
      <c r="T32" s="37"/>
      <c r="U32" s="37"/>
      <c r="V32" s="37"/>
      <c r="W32" s="37"/>
      <c r="X32" s="37"/>
      <c r="Y32" s="37"/>
      <c r="Z32" s="37"/>
    </row>
    <row r="33" spans="1:26" ht="14.4" customHeight="1" x14ac:dyDescent="0.3">
      <c r="A33" s="1" t="s">
        <v>12</v>
      </c>
      <c r="B33" s="1" t="s">
        <v>105</v>
      </c>
      <c r="C33" s="1">
        <v>59659.68</v>
      </c>
      <c r="D33" s="1">
        <v>456</v>
      </c>
      <c r="E33" s="1">
        <v>25081.93</v>
      </c>
      <c r="F33" s="1"/>
      <c r="G33" s="1"/>
      <c r="J33" s="37"/>
      <c r="K33" s="37"/>
      <c r="L33" s="37"/>
      <c r="M33" s="37"/>
      <c r="N33" s="37"/>
      <c r="O33" s="37"/>
      <c r="P33" s="37"/>
      <c r="Q33" s="37"/>
      <c r="R33" s="37"/>
      <c r="S33" s="37"/>
      <c r="T33" s="37"/>
      <c r="U33" s="37"/>
      <c r="V33" s="37"/>
      <c r="W33" s="37"/>
      <c r="X33" s="37"/>
      <c r="Y33" s="37"/>
      <c r="Z33" s="37"/>
    </row>
    <row r="34" spans="1:26" ht="14.4" customHeight="1" x14ac:dyDescent="0.3">
      <c r="A34" s="1" t="s">
        <v>64</v>
      </c>
      <c r="B34" s="1" t="s">
        <v>105</v>
      </c>
      <c r="C34" s="1">
        <v>54817.89</v>
      </c>
      <c r="D34" s="1">
        <v>462</v>
      </c>
      <c r="E34" s="1">
        <v>23358.37</v>
      </c>
      <c r="F34" s="1"/>
      <c r="G34" s="1"/>
      <c r="J34" s="37"/>
      <c r="K34" s="37"/>
      <c r="L34" s="37"/>
      <c r="M34" s="37"/>
      <c r="N34" s="37"/>
      <c r="O34" s="37"/>
      <c r="P34" s="37"/>
      <c r="Q34" s="37"/>
      <c r="R34" s="37"/>
      <c r="S34" s="37"/>
      <c r="T34" s="37"/>
      <c r="U34" s="37"/>
      <c r="V34" s="37"/>
      <c r="W34" s="37"/>
      <c r="X34" s="37"/>
      <c r="Y34" s="37"/>
      <c r="Z34" s="37"/>
    </row>
    <row r="35" spans="1:26" ht="14.4" customHeight="1" x14ac:dyDescent="0.3">
      <c r="A35" s="1" t="s">
        <v>57</v>
      </c>
      <c r="B35" s="1" t="s">
        <v>105</v>
      </c>
      <c r="C35" s="1">
        <v>51985.52</v>
      </c>
      <c r="D35" s="1">
        <v>478</v>
      </c>
      <c r="E35" s="1">
        <v>21259.05</v>
      </c>
      <c r="F35" s="1"/>
      <c r="G35" s="1"/>
      <c r="J35" s="37"/>
      <c r="K35" s="37"/>
      <c r="L35" s="37"/>
      <c r="M35" s="37"/>
      <c r="N35" s="37"/>
      <c r="O35" s="37"/>
      <c r="P35" s="37"/>
      <c r="Q35" s="37"/>
      <c r="R35" s="37"/>
      <c r="S35" s="37"/>
      <c r="T35" s="37"/>
      <c r="U35" s="37"/>
      <c r="V35" s="37"/>
      <c r="W35" s="37"/>
      <c r="X35" s="37"/>
      <c r="Y35" s="37"/>
      <c r="Z35" s="37"/>
    </row>
    <row r="36" spans="1:26" ht="14.4" customHeight="1" x14ac:dyDescent="0.3">
      <c r="A36" s="1" t="s">
        <v>46</v>
      </c>
      <c r="B36" s="1" t="s">
        <v>107</v>
      </c>
      <c r="C36" s="1">
        <v>41534.629999999997</v>
      </c>
      <c r="D36" s="1">
        <v>547</v>
      </c>
      <c r="E36" s="1">
        <v>16404.400000000001</v>
      </c>
      <c r="F36" s="1"/>
      <c r="G36" s="1"/>
      <c r="J36" s="37"/>
      <c r="K36" s="37"/>
      <c r="L36" s="37"/>
      <c r="M36" s="37"/>
      <c r="N36" s="37"/>
      <c r="O36" s="37"/>
      <c r="P36" s="37"/>
      <c r="Q36" s="37"/>
      <c r="R36" s="37"/>
      <c r="S36" s="37"/>
      <c r="T36" s="37"/>
      <c r="U36" s="37"/>
      <c r="V36" s="37"/>
      <c r="W36" s="37"/>
      <c r="X36" s="37"/>
      <c r="Y36" s="37"/>
      <c r="Z36" s="37"/>
    </row>
    <row r="37" spans="1:26" ht="14.4" customHeight="1" x14ac:dyDescent="0.3">
      <c r="A37" s="1" t="s">
        <v>37</v>
      </c>
      <c r="B37" s="1" t="s">
        <v>107</v>
      </c>
      <c r="C37" s="1">
        <v>37358.559999999998</v>
      </c>
      <c r="D37" s="1">
        <v>462</v>
      </c>
      <c r="E37" s="1">
        <v>14113.27</v>
      </c>
      <c r="F37" s="1"/>
      <c r="G37" s="1"/>
      <c r="J37" s="37"/>
      <c r="K37" s="37"/>
      <c r="L37" s="37"/>
      <c r="M37" s="37"/>
      <c r="N37" s="37"/>
      <c r="O37" s="37"/>
      <c r="P37" s="37"/>
      <c r="Q37" s="37"/>
      <c r="R37" s="37"/>
      <c r="S37" s="37"/>
      <c r="T37" s="37"/>
      <c r="U37" s="37"/>
      <c r="V37" s="37"/>
      <c r="W37" s="37"/>
      <c r="X37" s="37"/>
      <c r="Y37" s="37"/>
      <c r="Z37" s="37"/>
    </row>
    <row r="38" spans="1:26" ht="14.4" customHeight="1" x14ac:dyDescent="0.3">
      <c r="A38" s="1" t="s">
        <v>9</v>
      </c>
      <c r="B38" s="1" t="s">
        <v>111</v>
      </c>
      <c r="C38" s="1">
        <v>31716.16</v>
      </c>
      <c r="D38" s="1">
        <v>335</v>
      </c>
      <c r="E38" s="1">
        <v>12541.95</v>
      </c>
      <c r="F38" s="1"/>
      <c r="G38" s="1"/>
      <c r="J38" s="37"/>
      <c r="K38" s="37"/>
      <c r="L38" s="37"/>
      <c r="M38" s="37"/>
      <c r="N38" s="37"/>
      <c r="O38" s="37"/>
      <c r="P38" s="37"/>
      <c r="Q38" s="37"/>
      <c r="R38" s="37"/>
      <c r="S38" s="37"/>
      <c r="T38" s="37"/>
      <c r="U38" s="37"/>
      <c r="V38" s="37"/>
      <c r="W38" s="37"/>
      <c r="X38" s="37"/>
      <c r="Y38" s="37"/>
      <c r="Z38" s="37"/>
    </row>
    <row r="39" spans="1:26" ht="14.4" customHeight="1" x14ac:dyDescent="0.3">
      <c r="A39" s="1" t="s">
        <v>39</v>
      </c>
      <c r="B39" s="1" t="s">
        <v>105</v>
      </c>
      <c r="C39" s="1">
        <v>26413.74</v>
      </c>
      <c r="D39" s="1">
        <v>202</v>
      </c>
      <c r="E39" s="1">
        <v>10418.83</v>
      </c>
      <c r="F39" s="1"/>
      <c r="G39" s="1"/>
      <c r="J39" s="37"/>
      <c r="K39" s="37"/>
      <c r="L39" s="37"/>
      <c r="M39" s="37"/>
      <c r="N39" s="37"/>
      <c r="O39" s="37"/>
      <c r="P39" s="37"/>
      <c r="Q39" s="37"/>
      <c r="R39" s="37"/>
      <c r="S39" s="37"/>
      <c r="T39" s="37"/>
      <c r="U39" s="37"/>
      <c r="V39" s="37"/>
      <c r="W39" s="37"/>
      <c r="X39" s="37"/>
      <c r="Y39" s="37"/>
      <c r="Z39" s="37"/>
    </row>
    <row r="40" spans="1:26" ht="14.4" customHeight="1" x14ac:dyDescent="0.3">
      <c r="A40" s="1"/>
      <c r="B40" s="1"/>
      <c r="C40" s="1"/>
      <c r="D40" s="1"/>
      <c r="E40" s="1"/>
      <c r="F40" s="1"/>
      <c r="G40" s="1"/>
      <c r="J40" s="37"/>
      <c r="K40" s="37"/>
      <c r="L40" s="37"/>
      <c r="M40" s="37"/>
      <c r="N40" s="37"/>
      <c r="O40" s="37"/>
      <c r="P40" s="37"/>
      <c r="Q40" s="37"/>
      <c r="R40" s="37"/>
      <c r="S40" s="37"/>
      <c r="T40" s="37"/>
      <c r="U40" s="37"/>
      <c r="V40" s="37"/>
      <c r="W40" s="37"/>
      <c r="X40" s="37"/>
      <c r="Y40" s="37"/>
      <c r="Z40" s="37"/>
    </row>
    <row r="41" spans="1:26" ht="14.4" customHeight="1" x14ac:dyDescent="0.3">
      <c r="A41" s="1"/>
      <c r="B41" s="1"/>
      <c r="C41" s="1"/>
      <c r="D41" s="1"/>
      <c r="E41" s="1"/>
      <c r="F41" s="1"/>
      <c r="G41" s="1"/>
      <c r="J41" s="37"/>
      <c r="K41" s="37"/>
      <c r="L41" s="37"/>
      <c r="M41" s="37"/>
      <c r="N41" s="37"/>
      <c r="O41" s="37"/>
      <c r="P41" s="37"/>
      <c r="Q41" s="37"/>
      <c r="R41" s="37"/>
      <c r="S41" s="37"/>
      <c r="T41" s="37"/>
      <c r="U41" s="37"/>
      <c r="V41" s="37"/>
      <c r="W41" s="37"/>
      <c r="X41" s="37"/>
      <c r="Y41" s="37"/>
      <c r="Z41" s="37"/>
    </row>
    <row r="42" spans="1:26" ht="14.4" customHeight="1" x14ac:dyDescent="0.3">
      <c r="A42" s="1"/>
      <c r="B42" s="1"/>
      <c r="C42" s="1"/>
      <c r="D42" s="1"/>
      <c r="E42" s="1"/>
      <c r="F42" s="1"/>
      <c r="G42" s="1"/>
      <c r="J42" s="37"/>
      <c r="K42" s="37"/>
      <c r="L42" s="37"/>
      <c r="M42" s="37"/>
      <c r="N42" s="37"/>
      <c r="O42" s="37"/>
      <c r="P42" s="37"/>
      <c r="Q42" s="37"/>
      <c r="R42" s="37"/>
      <c r="S42" s="37"/>
      <c r="T42" s="37"/>
      <c r="U42" s="37"/>
      <c r="V42" s="37"/>
      <c r="W42" s="37"/>
      <c r="X42" s="37"/>
      <c r="Y42" s="37"/>
      <c r="Z42" s="37"/>
    </row>
    <row r="43" spans="1:26" ht="14.4" customHeight="1" x14ac:dyDescent="0.3">
      <c r="A43" s="1"/>
      <c r="B43" s="1"/>
      <c r="C43" s="1"/>
      <c r="D43" s="1"/>
      <c r="E43" s="1"/>
      <c r="F43" s="1"/>
      <c r="G43" s="1"/>
      <c r="J43" s="37"/>
      <c r="K43" s="37"/>
      <c r="L43" s="37"/>
      <c r="M43" s="37"/>
      <c r="N43" s="37"/>
      <c r="O43" s="37"/>
      <c r="P43" s="37"/>
      <c r="Q43" s="37"/>
      <c r="R43" s="37"/>
      <c r="S43" s="37"/>
      <c r="T43" s="37"/>
      <c r="U43" s="37"/>
      <c r="V43" s="37"/>
      <c r="W43" s="37"/>
      <c r="X43" s="37"/>
      <c r="Y43" s="37"/>
      <c r="Z43" s="37"/>
    </row>
    <row r="44" spans="1:26" ht="14.4" customHeight="1" x14ac:dyDescent="0.3">
      <c r="A44" s="1"/>
      <c r="B44" s="1"/>
      <c r="C44" s="1"/>
      <c r="D44" s="1"/>
      <c r="E44" s="1"/>
      <c r="F44" s="1"/>
      <c r="G44" s="1"/>
      <c r="J44" s="37"/>
      <c r="K44" s="37"/>
      <c r="L44" s="37"/>
      <c r="M44" s="37"/>
      <c r="N44" s="37"/>
      <c r="O44" s="37"/>
      <c r="P44" s="37"/>
      <c r="Q44" s="37"/>
      <c r="R44" s="37"/>
      <c r="S44" s="37"/>
      <c r="T44" s="37"/>
      <c r="U44" s="37"/>
      <c r="V44" s="37"/>
      <c r="W44" s="37"/>
      <c r="X44" s="37"/>
      <c r="Y44" s="37"/>
      <c r="Z44" s="37"/>
    </row>
    <row r="45" spans="1:26" ht="14.4" customHeight="1" x14ac:dyDescent="0.3">
      <c r="A45" s="1"/>
      <c r="B45" s="1"/>
      <c r="C45" s="1"/>
      <c r="D45" s="1"/>
      <c r="E45" s="1"/>
      <c r="F45" s="1"/>
      <c r="G45" s="1"/>
      <c r="J45" s="37"/>
      <c r="K45" s="37"/>
      <c r="L45" s="37"/>
      <c r="M45" s="37"/>
      <c r="N45" s="37"/>
      <c r="O45" s="37"/>
      <c r="P45" s="37"/>
      <c r="Q45" s="37"/>
      <c r="R45" s="37"/>
      <c r="S45" s="37"/>
      <c r="T45" s="37"/>
      <c r="U45" s="37"/>
      <c r="V45" s="37"/>
      <c r="W45" s="37"/>
      <c r="X45" s="37"/>
      <c r="Y45" s="37"/>
      <c r="Z45" s="37"/>
    </row>
    <row r="46" spans="1:26" ht="14.4" customHeight="1" x14ac:dyDescent="0.3">
      <c r="A46" s="1"/>
      <c r="B46" s="1"/>
      <c r="C46" s="1"/>
      <c r="D46" s="1"/>
      <c r="E46" s="1"/>
      <c r="F46" s="1"/>
      <c r="G46" s="1"/>
      <c r="J46" s="37"/>
      <c r="K46" s="37"/>
      <c r="L46" s="37"/>
      <c r="M46" s="37"/>
      <c r="N46" s="37"/>
      <c r="O46" s="37"/>
      <c r="P46" s="37"/>
      <c r="Q46" s="37"/>
      <c r="R46" s="37"/>
      <c r="S46" s="37"/>
      <c r="T46" s="37"/>
      <c r="U46" s="37"/>
      <c r="V46" s="37"/>
      <c r="W46" s="37"/>
      <c r="X46" s="37"/>
      <c r="Y46" s="37"/>
      <c r="Z46" s="37"/>
    </row>
    <row r="47" spans="1:26" ht="14.4" customHeight="1" x14ac:dyDescent="0.3">
      <c r="A47" s="1"/>
      <c r="B47" s="1"/>
      <c r="C47" s="1"/>
      <c r="D47" s="1"/>
      <c r="E47" s="1"/>
      <c r="F47" s="1"/>
      <c r="G47" s="1"/>
      <c r="J47" s="37"/>
      <c r="K47" s="37"/>
      <c r="L47" s="37"/>
      <c r="M47" s="37"/>
      <c r="N47" s="37"/>
      <c r="O47" s="37"/>
      <c r="P47" s="37"/>
      <c r="Q47" s="37"/>
      <c r="R47" s="37"/>
      <c r="S47" s="37"/>
      <c r="T47" s="37"/>
      <c r="U47" s="37"/>
      <c r="V47" s="37"/>
      <c r="W47" s="37"/>
      <c r="X47" s="37"/>
      <c r="Y47" s="37"/>
      <c r="Z47" s="37"/>
    </row>
    <row r="48" spans="1:26" x14ac:dyDescent="0.3">
      <c r="A48" s="1"/>
      <c r="B48" s="1"/>
      <c r="C48" s="1"/>
      <c r="D48" s="1"/>
      <c r="E48" s="1"/>
      <c r="F48" s="1"/>
      <c r="G48" s="1"/>
      <c r="J48" s="37"/>
      <c r="K48" s="37"/>
      <c r="L48" s="37"/>
      <c r="M48" s="37"/>
      <c r="N48" s="37"/>
      <c r="O48" s="37"/>
      <c r="P48" s="37"/>
      <c r="Q48" s="37"/>
      <c r="R48" s="37"/>
      <c r="S48" s="37"/>
      <c r="T48" s="37"/>
      <c r="U48" s="37"/>
      <c r="V48" s="37"/>
      <c r="W48" s="37"/>
      <c r="X48" s="37"/>
      <c r="Y48" s="37"/>
      <c r="Z48" s="37"/>
    </row>
    <row r="49" spans="1:26" x14ac:dyDescent="0.3">
      <c r="A49" s="1"/>
      <c r="B49" s="1"/>
      <c r="C49" s="1"/>
      <c r="D49" s="1"/>
      <c r="E49" s="1"/>
      <c r="F49" s="1"/>
      <c r="G49" s="1"/>
      <c r="J49" s="37"/>
      <c r="K49" s="37"/>
      <c r="L49" s="37"/>
      <c r="M49" s="37"/>
      <c r="N49" s="37"/>
      <c r="O49" s="37"/>
      <c r="P49" s="37"/>
      <c r="Q49" s="37"/>
      <c r="R49" s="37"/>
      <c r="S49" s="37"/>
      <c r="T49" s="37"/>
      <c r="U49" s="37"/>
      <c r="V49" s="37"/>
      <c r="W49" s="37"/>
      <c r="X49" s="37"/>
      <c r="Y49" s="37"/>
      <c r="Z49" s="37"/>
    </row>
    <row r="50" spans="1:26" x14ac:dyDescent="0.3">
      <c r="A50" s="1"/>
      <c r="B50" s="1"/>
      <c r="C50" s="1"/>
      <c r="D50" s="1"/>
      <c r="E50" s="1"/>
      <c r="F50" s="1"/>
      <c r="G50" s="1"/>
      <c r="J50" s="37"/>
      <c r="K50" s="37"/>
      <c r="L50" s="37"/>
      <c r="M50" s="37"/>
      <c r="N50" s="37"/>
      <c r="O50" s="37"/>
      <c r="P50" s="37"/>
      <c r="Q50" s="37"/>
      <c r="R50" s="37"/>
      <c r="S50" s="37"/>
      <c r="T50" s="37"/>
      <c r="U50" s="37"/>
      <c r="V50" s="37"/>
      <c r="W50" s="37"/>
      <c r="X50" s="37"/>
      <c r="Y50" s="37"/>
      <c r="Z50" s="37"/>
    </row>
    <row r="51" spans="1:26" x14ac:dyDescent="0.3">
      <c r="A51" s="1"/>
      <c r="B51" s="1"/>
      <c r="C51" s="1"/>
      <c r="D51" s="1"/>
      <c r="E51" s="1"/>
      <c r="F51" s="1"/>
      <c r="G51" s="1"/>
    </row>
    <row r="52" spans="1:26" x14ac:dyDescent="0.3">
      <c r="A52" s="1"/>
      <c r="B52" s="1"/>
      <c r="C52" s="1"/>
      <c r="D52" s="1"/>
      <c r="E52" s="1"/>
      <c r="F52" s="1"/>
      <c r="G52" s="1"/>
    </row>
    <row r="53" spans="1:26" x14ac:dyDescent="0.3">
      <c r="A53" s="1"/>
      <c r="B53" s="1"/>
      <c r="C53" s="1"/>
      <c r="D53" s="1"/>
      <c r="E53" s="1"/>
      <c r="F53" s="1"/>
      <c r="G53" s="1"/>
    </row>
    <row r="54" spans="1:26" x14ac:dyDescent="0.3">
      <c r="A54" s="1"/>
      <c r="B54" s="1"/>
      <c r="C54" s="1"/>
      <c r="D54" s="1"/>
      <c r="E54" s="1"/>
      <c r="F54" s="1"/>
      <c r="G54" s="1"/>
    </row>
    <row r="55" spans="1:26" x14ac:dyDescent="0.3">
      <c r="A55" s="1"/>
      <c r="B55" s="1"/>
      <c r="C55" s="1"/>
      <c r="D55" s="1"/>
      <c r="E55" s="1"/>
      <c r="F55" s="1"/>
      <c r="G55" s="1"/>
    </row>
    <row r="56" spans="1:26" x14ac:dyDescent="0.3">
      <c r="A56" s="1"/>
      <c r="B56" s="1"/>
      <c r="C56" s="1"/>
      <c r="D56" s="1"/>
      <c r="E56" s="1"/>
      <c r="F56" s="1"/>
      <c r="G56" s="1"/>
    </row>
    <row r="57" spans="1:26" x14ac:dyDescent="0.3">
      <c r="A57" s="1"/>
      <c r="B57" s="1"/>
      <c r="C57" s="1"/>
      <c r="D57" s="1"/>
      <c r="E57" s="1"/>
      <c r="F57" s="1"/>
      <c r="G57" s="1"/>
    </row>
    <row r="58" spans="1:26" x14ac:dyDescent="0.3">
      <c r="A58" s="1"/>
      <c r="B58" s="1"/>
      <c r="C58" s="1"/>
      <c r="D58" s="1"/>
      <c r="E58" s="1"/>
      <c r="F58" s="1"/>
      <c r="G58" s="1"/>
    </row>
    <row r="59" spans="1:26" x14ac:dyDescent="0.3">
      <c r="A59" s="1"/>
      <c r="B59" s="1"/>
      <c r="C59" s="1"/>
      <c r="D59" s="1"/>
      <c r="E59" s="1"/>
      <c r="F59" s="1"/>
      <c r="G59" s="1"/>
    </row>
    <row r="60" spans="1:26" x14ac:dyDescent="0.3">
      <c r="A60" s="1"/>
      <c r="B60" s="1"/>
      <c r="C60" s="1"/>
      <c r="D60" s="1"/>
      <c r="E60" s="1"/>
      <c r="F60" s="1"/>
      <c r="G60" s="1"/>
    </row>
    <row r="61" spans="1:26" x14ac:dyDescent="0.3">
      <c r="A61" s="1"/>
      <c r="B61" s="1"/>
      <c r="C61" s="1"/>
      <c r="D61" s="1"/>
      <c r="E61" s="1"/>
      <c r="F61" s="1"/>
      <c r="G61" s="1"/>
    </row>
    <row r="62" spans="1:26" x14ac:dyDescent="0.3">
      <c r="A62" s="1"/>
      <c r="B62" s="1"/>
      <c r="C62" s="1"/>
      <c r="D62" s="1"/>
      <c r="E62" s="1"/>
      <c r="F62" s="1"/>
      <c r="G62" s="1"/>
    </row>
    <row r="63" spans="1:26" x14ac:dyDescent="0.3">
      <c r="A63" s="1"/>
      <c r="B63" s="1"/>
      <c r="C63" s="1"/>
      <c r="D63" s="1"/>
      <c r="E63" s="1"/>
      <c r="F63" s="1"/>
      <c r="G63" s="1"/>
    </row>
    <row r="64" spans="1:26" x14ac:dyDescent="0.3">
      <c r="A64" s="1"/>
      <c r="B64" s="1"/>
      <c r="C64" s="1"/>
      <c r="D64" s="1"/>
      <c r="E64" s="1"/>
      <c r="F64" s="1"/>
      <c r="G64" s="1"/>
    </row>
    <row r="65" spans="1:7" x14ac:dyDescent="0.3">
      <c r="A65" s="1"/>
      <c r="B65" s="1"/>
      <c r="C65" s="1"/>
      <c r="D65" s="1"/>
      <c r="E65" s="1"/>
      <c r="F65" s="1"/>
      <c r="G65" s="1"/>
    </row>
    <row r="66" spans="1:7" x14ac:dyDescent="0.3">
      <c r="A66" s="1"/>
      <c r="B66" s="1"/>
      <c r="C66" s="1"/>
      <c r="D66" s="1"/>
      <c r="E66" s="1"/>
      <c r="F66" s="1"/>
      <c r="G66" s="1"/>
    </row>
    <row r="67" spans="1:7" x14ac:dyDescent="0.3">
      <c r="A67" s="1"/>
      <c r="B67" s="1"/>
      <c r="C67" s="1"/>
      <c r="D67" s="1"/>
      <c r="E67" s="1"/>
      <c r="F67" s="1"/>
      <c r="G67" s="1"/>
    </row>
    <row r="68" spans="1:7" x14ac:dyDescent="0.3">
      <c r="A68" s="1"/>
      <c r="B68" s="1"/>
      <c r="C68" s="1"/>
      <c r="D68" s="1"/>
      <c r="E68" s="1"/>
      <c r="F68" s="1"/>
      <c r="G68" s="1"/>
    </row>
    <row r="69" spans="1:7" x14ac:dyDescent="0.3">
      <c r="A69" s="1"/>
      <c r="B69" s="1"/>
      <c r="C69" s="1"/>
      <c r="D69" s="1"/>
      <c r="E69" s="1"/>
      <c r="F69" s="1"/>
      <c r="G69" s="1"/>
    </row>
    <row r="70" spans="1:7" x14ac:dyDescent="0.3">
      <c r="A70" s="1"/>
      <c r="B70" s="1"/>
      <c r="C70" s="1"/>
      <c r="D70" s="1"/>
      <c r="E70" s="1"/>
      <c r="F70" s="1"/>
      <c r="G70" s="1"/>
    </row>
    <row r="71" spans="1:7" x14ac:dyDescent="0.3">
      <c r="A71" s="1"/>
      <c r="B71" s="1"/>
      <c r="C71" s="1"/>
      <c r="D71" s="1"/>
      <c r="E71" s="1"/>
      <c r="F71" s="1"/>
      <c r="G71" s="1"/>
    </row>
    <row r="72" spans="1:7" x14ac:dyDescent="0.3">
      <c r="A72" s="1"/>
      <c r="B72" s="1"/>
      <c r="C72" s="1"/>
      <c r="D72" s="1"/>
      <c r="E72" s="1"/>
      <c r="F72" s="1"/>
      <c r="G72" s="1"/>
    </row>
    <row r="73" spans="1:7" x14ac:dyDescent="0.3">
      <c r="A73" s="1"/>
      <c r="B73" s="1"/>
      <c r="C73" s="1"/>
      <c r="D73" s="1"/>
      <c r="E73" s="1"/>
      <c r="F73" s="1"/>
      <c r="G73" s="1"/>
    </row>
    <row r="74" spans="1:7" x14ac:dyDescent="0.3">
      <c r="A74" s="1"/>
      <c r="B74" s="1"/>
      <c r="C74" s="1"/>
      <c r="D74" s="1"/>
      <c r="E74" s="1"/>
      <c r="F74" s="1"/>
      <c r="G74" s="1"/>
    </row>
    <row r="75" spans="1:7" x14ac:dyDescent="0.3">
      <c r="A75" s="1"/>
      <c r="B75" s="1"/>
      <c r="C75" s="1"/>
      <c r="D75" s="1"/>
      <c r="E75" s="1"/>
      <c r="F75" s="1"/>
      <c r="G75" s="1"/>
    </row>
    <row r="76" spans="1:7" x14ac:dyDescent="0.3">
      <c r="A76" s="1"/>
      <c r="B76" s="1"/>
      <c r="C76" s="1"/>
      <c r="D76" s="1"/>
      <c r="E76" s="1"/>
      <c r="F76" s="1"/>
      <c r="G76" s="1"/>
    </row>
    <row r="77" spans="1:7" x14ac:dyDescent="0.3">
      <c r="A77" s="1"/>
      <c r="B77" s="1"/>
      <c r="C77" s="1"/>
      <c r="D77" s="1"/>
      <c r="E77" s="1"/>
      <c r="F77" s="1"/>
      <c r="G77" s="1"/>
    </row>
    <row r="78" spans="1:7" x14ac:dyDescent="0.3">
      <c r="A78" s="1"/>
      <c r="B78" s="1"/>
      <c r="C78" s="1"/>
      <c r="D78" s="1"/>
      <c r="E78" s="1"/>
      <c r="F78" s="1"/>
      <c r="G78" s="1"/>
    </row>
    <row r="79" spans="1:7" x14ac:dyDescent="0.3">
      <c r="A79" s="1"/>
      <c r="B79" s="1"/>
      <c r="C79" s="1"/>
      <c r="D79" s="1"/>
      <c r="E79" s="1"/>
      <c r="F79" s="1"/>
      <c r="G79" s="1"/>
    </row>
    <row r="80" spans="1:7" x14ac:dyDescent="0.3">
      <c r="A80" s="1"/>
      <c r="B80" s="1"/>
      <c r="C80" s="1"/>
      <c r="D80" s="1"/>
      <c r="E80" s="1"/>
      <c r="F80" s="1"/>
      <c r="G80" s="1"/>
    </row>
    <row r="81" spans="1:7" x14ac:dyDescent="0.3">
      <c r="A81" s="1"/>
      <c r="B81" s="1"/>
      <c r="C81" s="1"/>
      <c r="D81" s="1"/>
      <c r="E81" s="1"/>
      <c r="F81" s="1"/>
      <c r="G81" s="1"/>
    </row>
    <row r="82" spans="1:7" x14ac:dyDescent="0.3">
      <c r="A82" s="1"/>
      <c r="B82" s="1"/>
      <c r="C82" s="1"/>
      <c r="D82" s="1"/>
      <c r="E82" s="1"/>
      <c r="F82" s="1"/>
      <c r="G82" s="1"/>
    </row>
    <row r="83" spans="1:7" x14ac:dyDescent="0.3">
      <c r="A83" s="1"/>
      <c r="B83" s="1"/>
      <c r="C83" s="1"/>
      <c r="D83" s="1"/>
      <c r="E83" s="1"/>
      <c r="F83" s="1"/>
      <c r="G83" s="1"/>
    </row>
    <row r="84" spans="1:7" x14ac:dyDescent="0.3">
      <c r="A84" s="1"/>
      <c r="B84" s="1"/>
      <c r="C84" s="1"/>
      <c r="D84" s="1"/>
      <c r="E84" s="1"/>
      <c r="F84" s="1"/>
      <c r="G84" s="1"/>
    </row>
    <row r="85" spans="1:7" x14ac:dyDescent="0.3">
      <c r="A85" s="1"/>
      <c r="B85" s="1"/>
      <c r="C85" s="1"/>
      <c r="D85" s="1"/>
      <c r="E85" s="1"/>
      <c r="F85" s="1"/>
      <c r="G85" s="1"/>
    </row>
    <row r="86" spans="1:7" x14ac:dyDescent="0.3">
      <c r="A86" s="1"/>
      <c r="B86" s="1"/>
      <c r="C86" s="1"/>
      <c r="D86" s="1"/>
      <c r="E86" s="1"/>
      <c r="F86" s="1"/>
      <c r="G86" s="1"/>
    </row>
    <row r="87" spans="1:7" x14ac:dyDescent="0.3">
      <c r="A87" s="1"/>
      <c r="B87" s="1"/>
      <c r="C87" s="1"/>
      <c r="D87" s="1"/>
      <c r="E87" s="1"/>
      <c r="F87" s="1"/>
      <c r="G87" s="1"/>
    </row>
    <row r="88" spans="1:7" x14ac:dyDescent="0.3">
      <c r="A88" s="1"/>
      <c r="B88" s="1"/>
      <c r="C88" s="1"/>
      <c r="D88" s="1"/>
      <c r="E88" s="1"/>
      <c r="F88" s="1"/>
      <c r="G88" s="1"/>
    </row>
    <row r="89" spans="1:7" x14ac:dyDescent="0.3">
      <c r="A89" s="1"/>
      <c r="B89" s="1"/>
      <c r="C89" s="1"/>
      <c r="D89" s="1"/>
      <c r="E89" s="1"/>
      <c r="F89" s="1"/>
      <c r="G89" s="1"/>
    </row>
    <row r="90" spans="1:7" x14ac:dyDescent="0.3">
      <c r="A90" s="1"/>
      <c r="B90" s="1"/>
      <c r="C90" s="1"/>
      <c r="D90" s="1"/>
      <c r="E90" s="1"/>
      <c r="F90" s="1"/>
      <c r="G90" s="1"/>
    </row>
    <row r="91" spans="1:7" x14ac:dyDescent="0.3">
      <c r="A91" s="1"/>
      <c r="B91" s="1"/>
      <c r="C91" s="1"/>
      <c r="D91" s="1"/>
      <c r="E91" s="1"/>
      <c r="F91" s="1"/>
      <c r="G91" s="1"/>
    </row>
    <row r="92" spans="1:7" x14ac:dyDescent="0.3">
      <c r="A92" s="1"/>
      <c r="B92" s="1"/>
      <c r="C92" s="1"/>
      <c r="D92" s="1"/>
      <c r="E92" s="1"/>
      <c r="F92" s="1"/>
      <c r="G92" s="1"/>
    </row>
    <row r="93" spans="1:7" x14ac:dyDescent="0.3">
      <c r="A93" s="1"/>
      <c r="B93" s="1"/>
      <c r="C93" s="1"/>
      <c r="D93" s="1"/>
      <c r="E93" s="1"/>
      <c r="F93" s="1"/>
      <c r="G93" s="1"/>
    </row>
    <row r="94" spans="1:7" x14ac:dyDescent="0.3">
      <c r="A94" s="1"/>
      <c r="B94" s="1"/>
      <c r="C94" s="1"/>
      <c r="D94" s="1"/>
      <c r="E94" s="1"/>
      <c r="F94" s="1"/>
      <c r="G94" s="1"/>
    </row>
    <row r="95" spans="1:7" x14ac:dyDescent="0.3">
      <c r="A95" s="1"/>
      <c r="B95" s="1"/>
      <c r="C95" s="1"/>
      <c r="D95" s="1"/>
      <c r="E95" s="1"/>
      <c r="F95" s="1"/>
      <c r="G95" s="1"/>
    </row>
    <row r="96" spans="1:7" x14ac:dyDescent="0.3">
      <c r="A96" s="1"/>
      <c r="B96" s="1"/>
      <c r="C96" s="1"/>
      <c r="D96" s="1"/>
      <c r="E96" s="1"/>
      <c r="F96" s="1"/>
      <c r="G96" s="1"/>
    </row>
    <row r="97" spans="1:6" x14ac:dyDescent="0.3">
      <c r="A97" s="1"/>
      <c r="B97" s="1"/>
      <c r="C97" s="1"/>
      <c r="D97" s="1"/>
      <c r="E97" s="1"/>
      <c r="F97" s="1"/>
    </row>
    <row r="98" spans="1:6" x14ac:dyDescent="0.3">
      <c r="A98" s="1"/>
      <c r="B98" s="1"/>
      <c r="C98" s="1"/>
      <c r="D98" s="1"/>
      <c r="E98" s="1"/>
      <c r="F98" s="1"/>
    </row>
    <row r="99" spans="1:6" x14ac:dyDescent="0.3">
      <c r="A99" s="1"/>
      <c r="B99" s="1"/>
      <c r="C99" s="1"/>
      <c r="D99" s="1"/>
      <c r="E99" s="1"/>
      <c r="F99" s="1"/>
    </row>
    <row r="100" spans="1:6" x14ac:dyDescent="0.3">
      <c r="A100" s="1"/>
      <c r="B100" s="1"/>
      <c r="C100" s="1"/>
      <c r="D100" s="1"/>
      <c r="E100" s="1"/>
      <c r="F100" s="1"/>
    </row>
    <row r="101" spans="1:6" x14ac:dyDescent="0.3">
      <c r="A101" s="1"/>
      <c r="B101" s="1"/>
      <c r="C101" s="1"/>
      <c r="D101" s="1"/>
      <c r="E101" s="1"/>
      <c r="F101" s="1"/>
    </row>
    <row r="102" spans="1:6" x14ac:dyDescent="0.3">
      <c r="A102" s="1"/>
      <c r="B102" s="1"/>
      <c r="C102" s="1"/>
      <c r="D102" s="1"/>
      <c r="E102" s="1"/>
      <c r="F102" s="1"/>
    </row>
    <row r="103" spans="1:6" x14ac:dyDescent="0.3">
      <c r="A103" s="1"/>
      <c r="B103" s="1"/>
      <c r="C103" s="1"/>
      <c r="D103" s="1"/>
      <c r="E103" s="1"/>
      <c r="F103" s="1"/>
    </row>
    <row r="104" spans="1:6" x14ac:dyDescent="0.3">
      <c r="A104" s="1"/>
      <c r="B104" s="1"/>
      <c r="C104" s="1"/>
      <c r="D104" s="1"/>
      <c r="E104" s="1"/>
      <c r="F104" s="1"/>
    </row>
    <row r="105" spans="1:6" x14ac:dyDescent="0.3">
      <c r="A105" s="1"/>
      <c r="B105" s="1"/>
      <c r="C105" s="1"/>
      <c r="D105" s="1"/>
      <c r="E105" s="1"/>
      <c r="F105" s="1"/>
    </row>
    <row r="106" spans="1:6" x14ac:dyDescent="0.3">
      <c r="A106" s="1"/>
      <c r="B106" s="1"/>
      <c r="C106" s="1"/>
      <c r="D106" s="1"/>
      <c r="E106" s="1"/>
      <c r="F106" s="1"/>
    </row>
    <row r="107" spans="1:6" x14ac:dyDescent="0.3">
      <c r="A107" s="1"/>
      <c r="B107" s="1"/>
      <c r="C107" s="1"/>
      <c r="D107" s="1"/>
      <c r="E107" s="1"/>
      <c r="F107" s="1"/>
    </row>
    <row r="108" spans="1:6" x14ac:dyDescent="0.3">
      <c r="A108" s="1"/>
      <c r="B108" s="1"/>
      <c r="C108" s="1"/>
      <c r="D108" s="1"/>
      <c r="E108" s="1"/>
      <c r="F108" s="1"/>
    </row>
    <row r="109" spans="1:6" x14ac:dyDescent="0.3">
      <c r="A109" s="1"/>
      <c r="B109" s="1"/>
      <c r="C109" s="1"/>
      <c r="D109" s="1"/>
      <c r="E109" s="1"/>
      <c r="F109" s="1"/>
    </row>
    <row r="110" spans="1:6" x14ac:dyDescent="0.3">
      <c r="A110" s="1"/>
      <c r="B110" s="1"/>
      <c r="C110" s="1"/>
      <c r="D110" s="1"/>
      <c r="E110" s="1"/>
      <c r="F110" s="1"/>
    </row>
    <row r="111" spans="1:6" x14ac:dyDescent="0.3">
      <c r="A111" s="1"/>
      <c r="B111" s="1"/>
      <c r="C111" s="1"/>
      <c r="D111" s="1"/>
      <c r="E111" s="1"/>
      <c r="F111" s="1"/>
    </row>
    <row r="112" spans="1:6" x14ac:dyDescent="0.3">
      <c r="A112" s="1"/>
      <c r="B112" s="1"/>
      <c r="C112" s="1"/>
      <c r="D112" s="1"/>
      <c r="E112" s="1"/>
      <c r="F112" s="1"/>
    </row>
    <row r="113" spans="1:6" x14ac:dyDescent="0.3">
      <c r="A113" s="1"/>
      <c r="B113" s="1"/>
      <c r="C113" s="1"/>
      <c r="D113" s="1"/>
      <c r="E113" s="1"/>
      <c r="F113" s="1"/>
    </row>
    <row r="114" spans="1:6" x14ac:dyDescent="0.3">
      <c r="A114" s="1"/>
      <c r="B114" s="1"/>
      <c r="C114" s="1"/>
      <c r="D114" s="1"/>
      <c r="E114" s="1"/>
      <c r="F114" s="1"/>
    </row>
    <row r="115" spans="1:6" x14ac:dyDescent="0.3">
      <c r="A115" s="1"/>
      <c r="B115" s="1"/>
      <c r="C115" s="1"/>
      <c r="D115" s="1"/>
      <c r="E115" s="1"/>
      <c r="F115" s="1"/>
    </row>
    <row r="116" spans="1:6" x14ac:dyDescent="0.3">
      <c r="A116" s="1"/>
      <c r="B116" s="1"/>
      <c r="C116" s="1"/>
      <c r="D116" s="1"/>
      <c r="E116" s="1"/>
      <c r="F116" s="1"/>
    </row>
    <row r="117" spans="1:6" x14ac:dyDescent="0.3">
      <c r="A117" s="1"/>
      <c r="B117" s="1"/>
      <c r="C117" s="1"/>
      <c r="D117" s="1"/>
      <c r="E117" s="1"/>
      <c r="F117" s="1"/>
    </row>
    <row r="118" spans="1:6" x14ac:dyDescent="0.3">
      <c r="A118" s="1"/>
      <c r="B118" s="1"/>
      <c r="C118" s="1"/>
      <c r="D118" s="1"/>
      <c r="E118" s="1"/>
      <c r="F118" s="1"/>
    </row>
    <row r="119" spans="1:6" x14ac:dyDescent="0.3">
      <c r="A119" s="1"/>
      <c r="B119" s="1"/>
      <c r="C119" s="1"/>
      <c r="D119" s="1"/>
      <c r="E119" s="1"/>
      <c r="F119" s="1"/>
    </row>
    <row r="120" spans="1:6" x14ac:dyDescent="0.3">
      <c r="A120" s="1"/>
      <c r="B120" s="1"/>
      <c r="C120" s="1"/>
      <c r="D120" s="1"/>
      <c r="E120" s="1"/>
      <c r="F120" s="1"/>
    </row>
    <row r="121" spans="1:6" x14ac:dyDescent="0.3">
      <c r="A121" s="1"/>
      <c r="B121" s="1"/>
      <c r="C121" s="1"/>
      <c r="D121" s="1"/>
      <c r="E121" s="1"/>
      <c r="F121" s="1"/>
    </row>
    <row r="122" spans="1:6" x14ac:dyDescent="0.3">
      <c r="A122" s="1"/>
      <c r="B122" s="1"/>
      <c r="C122" s="1"/>
      <c r="D122" s="1"/>
      <c r="E122" s="1"/>
      <c r="F122" s="1"/>
    </row>
    <row r="123" spans="1:6" x14ac:dyDescent="0.3">
      <c r="A123" s="1"/>
      <c r="B123" s="1"/>
      <c r="C123" s="1"/>
      <c r="D123" s="1"/>
      <c r="E123" s="1"/>
      <c r="F123" s="1"/>
    </row>
    <row r="124" spans="1:6" x14ac:dyDescent="0.3">
      <c r="A124" s="1"/>
      <c r="B124" s="1"/>
      <c r="C124" s="1"/>
      <c r="D124" s="1"/>
      <c r="E124" s="1"/>
      <c r="F124" s="1"/>
    </row>
    <row r="125" spans="1:6" x14ac:dyDescent="0.3">
      <c r="A125" s="1"/>
      <c r="B125" s="1"/>
      <c r="C125" s="1"/>
      <c r="D125" s="1"/>
      <c r="E125" s="1"/>
      <c r="F125" s="1"/>
    </row>
    <row r="126" spans="1:6" x14ac:dyDescent="0.3">
      <c r="A126" s="1"/>
      <c r="B126" s="1"/>
      <c r="C126" s="1"/>
      <c r="D126" s="1"/>
      <c r="E126" s="1"/>
      <c r="F126" s="1"/>
    </row>
    <row r="127" spans="1:6" x14ac:dyDescent="0.3">
      <c r="A127" s="1"/>
      <c r="B127" s="1"/>
      <c r="C127" s="1"/>
      <c r="D127" s="1"/>
      <c r="E127" s="1"/>
      <c r="F127" s="1"/>
    </row>
    <row r="128" spans="1:6" x14ac:dyDescent="0.3">
      <c r="A128" s="1"/>
      <c r="B128" s="1"/>
      <c r="C128" s="1"/>
      <c r="D128" s="1"/>
      <c r="E128" s="1"/>
      <c r="F128" s="1"/>
    </row>
    <row r="129" spans="1:6" x14ac:dyDescent="0.3">
      <c r="A129" s="1"/>
      <c r="B129" s="1"/>
      <c r="C129" s="1"/>
      <c r="D129" s="1"/>
      <c r="E129" s="1"/>
      <c r="F129" s="1"/>
    </row>
    <row r="130" spans="1:6" x14ac:dyDescent="0.3">
      <c r="A130" s="1"/>
      <c r="B130" s="1"/>
      <c r="C130" s="1"/>
      <c r="D130" s="1"/>
      <c r="E130" s="1"/>
      <c r="F130" s="1"/>
    </row>
    <row r="131" spans="1:6" x14ac:dyDescent="0.3">
      <c r="A131" s="1"/>
      <c r="B131" s="1"/>
      <c r="C131" s="1"/>
      <c r="D131" s="1"/>
      <c r="E131" s="1"/>
      <c r="F131" s="1"/>
    </row>
    <row r="132" spans="1:6" x14ac:dyDescent="0.3">
      <c r="A132" s="1"/>
      <c r="B132" s="1"/>
      <c r="C132" s="1"/>
      <c r="D132" s="1"/>
      <c r="E132" s="1"/>
      <c r="F132" s="1"/>
    </row>
    <row r="133" spans="1:6" x14ac:dyDescent="0.3">
      <c r="A133" s="1"/>
      <c r="B133" s="1"/>
      <c r="C133" s="1"/>
      <c r="D133" s="1"/>
      <c r="E133" s="1"/>
      <c r="F133" s="1"/>
    </row>
    <row r="134" spans="1:6" x14ac:dyDescent="0.3">
      <c r="A134" s="1"/>
      <c r="B134" s="1"/>
      <c r="C134" s="1"/>
      <c r="D134" s="1"/>
      <c r="E134" s="1"/>
      <c r="F134" s="1"/>
    </row>
    <row r="135" spans="1:6" x14ac:dyDescent="0.3">
      <c r="A135" s="1"/>
      <c r="B135" s="1"/>
      <c r="C135" s="1"/>
      <c r="D135" s="1"/>
      <c r="E135" s="1"/>
      <c r="F135" s="1"/>
    </row>
    <row r="136" spans="1:6" x14ac:dyDescent="0.3">
      <c r="A136" s="1"/>
      <c r="B136" s="1"/>
      <c r="C136" s="1"/>
      <c r="D136" s="1"/>
      <c r="E136" s="1"/>
      <c r="F136" s="1"/>
    </row>
    <row r="137" spans="1:6" x14ac:dyDescent="0.3">
      <c r="A137" s="1"/>
      <c r="B137" s="1"/>
      <c r="C137" s="1"/>
      <c r="D137" s="1"/>
      <c r="E137" s="1"/>
      <c r="F137" s="1"/>
    </row>
    <row r="138" spans="1:6" x14ac:dyDescent="0.3">
      <c r="A138" s="1"/>
      <c r="B138" s="1"/>
      <c r="C138" s="1"/>
      <c r="D138" s="1"/>
      <c r="E138" s="1"/>
      <c r="F138" s="1"/>
    </row>
    <row r="139" spans="1:6" x14ac:dyDescent="0.3">
      <c r="A139" s="1"/>
      <c r="B139" s="1"/>
      <c r="C139" s="1"/>
      <c r="D139" s="1"/>
      <c r="E139" s="1"/>
      <c r="F139" s="1"/>
    </row>
    <row r="140" spans="1:6" x14ac:dyDescent="0.3">
      <c r="A140" s="1"/>
      <c r="B140" s="1"/>
      <c r="C140" s="1"/>
      <c r="D140" s="1"/>
      <c r="E140" s="1"/>
      <c r="F140" s="1"/>
    </row>
    <row r="141" spans="1:6" x14ac:dyDescent="0.3">
      <c r="A141" s="1"/>
      <c r="B141" s="1"/>
      <c r="C141" s="1"/>
      <c r="D141" s="1"/>
      <c r="E141" s="1"/>
      <c r="F141" s="1"/>
    </row>
  </sheetData>
  <mergeCells count="5">
    <mergeCell ref="A5:F16"/>
    <mergeCell ref="A17:F17"/>
    <mergeCell ref="A1:T2"/>
    <mergeCell ref="J32:Z50"/>
    <mergeCell ref="H3:AC31"/>
  </mergeCells>
  <conditionalFormatting sqref="C19:C39">
    <cfRule type="dataBar" priority="1">
      <dataBar>
        <cfvo type="min"/>
        <cfvo type="max"/>
        <color theme="9" tint="0.39997558519241921"/>
      </dataBar>
      <extLst>
        <ext xmlns:x14="http://schemas.microsoft.com/office/spreadsheetml/2009/9/main" uri="{B025F937-C7B1-47D3-B67F-A62EFF666E3E}">
          <x14:id>{ED045DBB-4648-4D5C-85C7-0F8271EB49A8}</x14:id>
        </ext>
      </extLst>
    </cfRule>
  </conditionalFormatting>
  <pageMargins left="0.7" right="0.7" top="0.75" bottom="0.75" header="0.3" footer="0.3"/>
  <drawing r:id="rId1"/>
  <tableParts count="1">
    <tablePart r:id="rId2"/>
  </tableParts>
  <extLst>
    <ext xmlns:x14="http://schemas.microsoft.com/office/spreadsheetml/2009/9/main" uri="{78C0D931-6437-407d-A8EE-F0AAD7539E65}">
      <x14:conditionalFormattings>
        <x14:conditionalFormatting xmlns:xm="http://schemas.microsoft.com/office/excel/2006/main">
          <x14:cfRule type="dataBar" id="{ED045DBB-4648-4D5C-85C7-0F8271EB49A8}">
            <x14:dataBar minLength="0" maxLength="100" gradient="0">
              <x14:cfvo type="autoMin"/>
              <x14:cfvo type="autoMax"/>
              <x14:negativeFillColor rgb="FFFF0000"/>
              <x14:axisColor rgb="FF000000"/>
            </x14:dataBar>
          </x14:cfRule>
          <xm:sqref>C19:C39</xm:sqref>
        </x14:conditionalFormatting>
      </x14:conditionalFormatting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7F7CEB-767D-4FC3-BF1D-BC3887E3432B}">
  <dimension ref="A1:Z141"/>
  <sheetViews>
    <sheetView tabSelected="1" topLeftCell="A7" zoomScale="63" workbookViewId="0">
      <selection activeCell="I32" sqref="I32:Y62"/>
    </sheetView>
  </sheetViews>
  <sheetFormatPr defaultRowHeight="14.4" x14ac:dyDescent="0.3"/>
  <cols>
    <col min="1" max="2" width="9.77734375" customWidth="1"/>
    <col min="3" max="3" width="10.5546875" customWidth="1"/>
    <col min="4" max="4" width="11.77734375" customWidth="1"/>
    <col min="5" max="6" width="10.21875" customWidth="1"/>
    <col min="26" max="26" width="15.21875" customWidth="1"/>
    <col min="27" max="27" width="15.88671875" customWidth="1"/>
    <col min="28" max="28" width="11.5546875" customWidth="1"/>
    <col min="29" max="31" width="9.21875" customWidth="1"/>
    <col min="32" max="32" width="15.77734375" customWidth="1"/>
    <col min="33" max="33" width="11.6640625" customWidth="1"/>
    <col min="34" max="34" width="11" customWidth="1"/>
    <col min="35" max="36" width="15.21875" bestFit="1" customWidth="1"/>
    <col min="37" max="37" width="15.77734375" bestFit="1" customWidth="1"/>
    <col min="38" max="40" width="15.21875" bestFit="1" customWidth="1"/>
    <col min="41" max="42" width="20.109375" bestFit="1" customWidth="1"/>
  </cols>
  <sheetData>
    <row r="1" spans="1:26" ht="14.4" customHeight="1" x14ac:dyDescent="0.3">
      <c r="A1" s="45" t="s">
        <v>336</v>
      </c>
      <c r="B1" s="45"/>
      <c r="C1" s="45"/>
      <c r="D1" s="45"/>
      <c r="E1" s="45"/>
      <c r="F1" s="45"/>
      <c r="G1" s="45"/>
      <c r="H1" s="45"/>
      <c r="I1" s="45"/>
      <c r="J1" s="45"/>
      <c r="K1" s="45"/>
      <c r="L1" s="45"/>
      <c r="M1" s="45"/>
      <c r="N1" s="45"/>
      <c r="O1" s="45"/>
      <c r="P1" s="45"/>
      <c r="Q1" s="45"/>
      <c r="R1" s="45"/>
      <c r="S1" s="46"/>
    </row>
    <row r="2" spans="1:26" ht="14.4" customHeight="1" x14ac:dyDescent="0.3">
      <c r="A2" s="45"/>
      <c r="B2" s="45"/>
      <c r="C2" s="45"/>
      <c r="D2" s="45"/>
      <c r="E2" s="45"/>
      <c r="F2" s="45"/>
      <c r="G2" s="45"/>
      <c r="H2" s="45"/>
      <c r="I2" s="45"/>
      <c r="J2" s="45"/>
      <c r="K2" s="45"/>
      <c r="L2" s="45"/>
      <c r="M2" s="45"/>
      <c r="N2" s="45"/>
      <c r="O2" s="45"/>
      <c r="P2" s="45"/>
      <c r="Q2" s="45"/>
      <c r="R2" s="45"/>
      <c r="S2" s="46"/>
    </row>
    <row r="3" spans="1:26" x14ac:dyDescent="0.3">
      <c r="A3" s="39" t="s">
        <v>339</v>
      </c>
      <c r="B3" s="39"/>
      <c r="C3" s="39"/>
      <c r="D3" s="39"/>
      <c r="E3" s="39"/>
    </row>
    <row r="4" spans="1:26" x14ac:dyDescent="0.3">
      <c r="A4" s="39"/>
      <c r="B4" s="39"/>
      <c r="C4" s="39"/>
      <c r="D4" s="39"/>
      <c r="E4" s="39"/>
    </row>
    <row r="5" spans="1:26" ht="14.4" customHeight="1" x14ac:dyDescent="0.3">
      <c r="A5" s="39"/>
      <c r="B5" s="39"/>
      <c r="C5" s="39"/>
      <c r="D5" s="39"/>
      <c r="E5" s="39"/>
      <c r="F5" s="28"/>
      <c r="H5" s="35"/>
      <c r="I5" s="35"/>
      <c r="J5" s="35"/>
      <c r="K5" s="35"/>
      <c r="L5" s="35"/>
      <c r="M5" s="35"/>
      <c r="N5" s="35"/>
      <c r="O5" s="35"/>
      <c r="P5" s="35"/>
      <c r="Q5" s="35"/>
      <c r="R5" s="35"/>
      <c r="S5" s="35"/>
      <c r="T5" s="35"/>
      <c r="U5" s="35"/>
      <c r="V5" s="35"/>
      <c r="W5" s="35"/>
      <c r="X5" s="35"/>
      <c r="Y5" s="35"/>
      <c r="Z5" s="35"/>
    </row>
    <row r="6" spans="1:26" x14ac:dyDescent="0.3">
      <c r="A6" s="39"/>
      <c r="B6" s="39"/>
      <c r="C6" s="39"/>
      <c r="D6" s="39"/>
      <c r="E6" s="39"/>
      <c r="F6" s="28"/>
      <c r="H6" s="35"/>
      <c r="I6" s="35"/>
      <c r="J6" s="35"/>
      <c r="K6" s="35"/>
      <c r="L6" s="35"/>
      <c r="M6" s="35"/>
      <c r="N6" s="35"/>
      <c r="O6" s="35"/>
      <c r="P6" s="35"/>
      <c r="Q6" s="35"/>
      <c r="R6" s="35"/>
      <c r="S6" s="35"/>
      <c r="T6" s="35"/>
      <c r="U6" s="35"/>
      <c r="V6" s="35"/>
      <c r="W6" s="35"/>
      <c r="X6" s="35"/>
      <c r="Y6" s="35"/>
      <c r="Z6" s="35"/>
    </row>
    <row r="7" spans="1:26" x14ac:dyDescent="0.3">
      <c r="A7" s="39"/>
      <c r="B7" s="39"/>
      <c r="C7" s="39"/>
      <c r="D7" s="39"/>
      <c r="E7" s="39"/>
      <c r="F7" s="28"/>
      <c r="H7" s="35"/>
      <c r="I7" s="35"/>
      <c r="J7" s="35"/>
      <c r="K7" s="35"/>
      <c r="L7" s="35"/>
      <c r="M7" s="35"/>
      <c r="N7" s="35"/>
      <c r="O7" s="35"/>
      <c r="P7" s="35"/>
      <c r="Q7" s="35"/>
      <c r="R7" s="35"/>
      <c r="S7" s="35"/>
      <c r="T7" s="35"/>
      <c r="U7" s="35"/>
      <c r="V7" s="35"/>
      <c r="W7" s="35"/>
      <c r="X7" s="35"/>
      <c r="Y7" s="35"/>
      <c r="Z7" s="35"/>
    </row>
    <row r="8" spans="1:26" x14ac:dyDescent="0.3">
      <c r="A8" s="39"/>
      <c r="B8" s="39"/>
      <c r="C8" s="39"/>
      <c r="D8" s="39"/>
      <c r="E8" s="39"/>
      <c r="F8" s="28"/>
      <c r="H8" s="35"/>
      <c r="I8" s="35"/>
      <c r="J8" s="35"/>
      <c r="K8" s="35"/>
      <c r="L8" s="35"/>
      <c r="M8" s="35"/>
      <c r="N8" s="35"/>
      <c r="O8" s="35"/>
      <c r="P8" s="35"/>
      <c r="Q8" s="35"/>
      <c r="R8" s="35"/>
      <c r="S8" s="35"/>
      <c r="T8" s="35"/>
      <c r="U8" s="35"/>
      <c r="V8" s="35"/>
      <c r="W8" s="35"/>
      <c r="X8" s="35"/>
      <c r="Y8" s="35"/>
      <c r="Z8" s="35"/>
    </row>
    <row r="9" spans="1:26" x14ac:dyDescent="0.3">
      <c r="A9" s="39"/>
      <c r="B9" s="39"/>
      <c r="C9" s="39"/>
      <c r="D9" s="39"/>
      <c r="E9" s="39"/>
      <c r="F9" s="28"/>
      <c r="H9" s="35"/>
      <c r="I9" s="35"/>
      <c r="J9" s="35"/>
      <c r="K9" s="35"/>
      <c r="L9" s="35"/>
      <c r="M9" s="35"/>
      <c r="N9" s="35"/>
      <c r="O9" s="35"/>
      <c r="P9" s="35"/>
      <c r="Q9" s="35"/>
      <c r="R9" s="35"/>
      <c r="S9" s="35"/>
      <c r="T9" s="35"/>
      <c r="U9" s="35"/>
      <c r="V9" s="35"/>
      <c r="W9" s="35"/>
      <c r="X9" s="35"/>
      <c r="Y9" s="35"/>
      <c r="Z9" s="35"/>
    </row>
    <row r="10" spans="1:26" x14ac:dyDescent="0.3">
      <c r="A10" s="39"/>
      <c r="B10" s="39"/>
      <c r="C10" s="39"/>
      <c r="D10" s="39"/>
      <c r="E10" s="39"/>
      <c r="F10" s="28"/>
      <c r="H10" s="35"/>
      <c r="I10" s="35"/>
      <c r="J10" s="35"/>
      <c r="K10" s="35"/>
      <c r="L10" s="35"/>
      <c r="M10" s="35"/>
      <c r="N10" s="35"/>
      <c r="O10" s="35"/>
      <c r="P10" s="35"/>
      <c r="Q10" s="35"/>
      <c r="R10" s="35"/>
      <c r="S10" s="35"/>
      <c r="T10" s="35"/>
      <c r="U10" s="35"/>
      <c r="V10" s="35"/>
      <c r="W10" s="35"/>
      <c r="X10" s="35"/>
      <c r="Y10" s="35"/>
      <c r="Z10" s="35"/>
    </row>
    <row r="11" spans="1:26" x14ac:dyDescent="0.3">
      <c r="A11" s="39"/>
      <c r="B11" s="39"/>
      <c r="C11" s="39"/>
      <c r="D11" s="39"/>
      <c r="E11" s="39"/>
      <c r="F11" s="28"/>
      <c r="H11" s="35"/>
      <c r="I11" s="35"/>
      <c r="J11" s="35"/>
      <c r="K11" s="35"/>
      <c r="L11" s="35"/>
      <c r="M11" s="35"/>
      <c r="N11" s="35"/>
      <c r="O11" s="35"/>
      <c r="P11" s="35"/>
      <c r="Q11" s="35"/>
      <c r="R11" s="35"/>
      <c r="S11" s="35"/>
      <c r="T11" s="35"/>
      <c r="U11" s="35"/>
      <c r="V11" s="35"/>
      <c r="W11" s="35"/>
      <c r="X11" s="35"/>
      <c r="Y11" s="35"/>
      <c r="Z11" s="35"/>
    </row>
    <row r="12" spans="1:26" x14ac:dyDescent="0.3">
      <c r="A12" s="39"/>
      <c r="B12" s="39"/>
      <c r="C12" s="39"/>
      <c r="D12" s="39"/>
      <c r="E12" s="39"/>
      <c r="F12" s="28"/>
      <c r="H12" s="35"/>
      <c r="I12" s="35"/>
      <c r="J12" s="35"/>
      <c r="K12" s="35"/>
      <c r="L12" s="35"/>
      <c r="M12" s="35"/>
      <c r="N12" s="35"/>
      <c r="O12" s="35"/>
      <c r="P12" s="35"/>
      <c r="Q12" s="35"/>
      <c r="R12" s="35"/>
      <c r="S12" s="35"/>
      <c r="T12" s="35"/>
      <c r="U12" s="35"/>
      <c r="V12" s="35"/>
      <c r="W12" s="35"/>
      <c r="X12" s="35"/>
      <c r="Y12" s="35"/>
      <c r="Z12" s="35"/>
    </row>
    <row r="13" spans="1:26" x14ac:dyDescent="0.3">
      <c r="A13" s="39"/>
      <c r="B13" s="39"/>
      <c r="C13" s="39"/>
      <c r="D13" s="39"/>
      <c r="E13" s="39"/>
      <c r="F13" s="28"/>
      <c r="H13" s="35"/>
      <c r="I13" s="35"/>
      <c r="J13" s="35"/>
      <c r="K13" s="35"/>
      <c r="L13" s="35"/>
      <c r="M13" s="35"/>
      <c r="N13" s="35"/>
      <c r="O13" s="35"/>
      <c r="P13" s="35"/>
      <c r="Q13" s="35"/>
      <c r="R13" s="35"/>
      <c r="S13" s="35"/>
      <c r="T13" s="35"/>
      <c r="U13" s="35"/>
      <c r="V13" s="35"/>
      <c r="W13" s="35"/>
      <c r="X13" s="35"/>
      <c r="Y13" s="35"/>
      <c r="Z13" s="35"/>
    </row>
    <row r="14" spans="1:26" x14ac:dyDescent="0.3">
      <c r="A14" s="39"/>
      <c r="B14" s="39"/>
      <c r="C14" s="39"/>
      <c r="D14" s="39"/>
      <c r="E14" s="39"/>
      <c r="F14" s="28"/>
      <c r="H14" s="35"/>
      <c r="I14" s="35"/>
      <c r="J14" s="35"/>
      <c r="K14" s="35"/>
      <c r="L14" s="35"/>
      <c r="M14" s="35"/>
      <c r="N14" s="35"/>
      <c r="O14" s="35"/>
      <c r="P14" s="35"/>
      <c r="Q14" s="35"/>
      <c r="R14" s="35"/>
      <c r="S14" s="35"/>
      <c r="T14" s="35"/>
      <c r="U14" s="35"/>
      <c r="V14" s="35"/>
      <c r="W14" s="35"/>
      <c r="X14" s="35"/>
      <c r="Y14" s="35"/>
      <c r="Z14" s="35"/>
    </row>
    <row r="15" spans="1:26" x14ac:dyDescent="0.3">
      <c r="A15" s="39"/>
      <c r="B15" s="39"/>
      <c r="C15" s="39"/>
      <c r="D15" s="39"/>
      <c r="E15" s="39"/>
      <c r="F15" s="28"/>
      <c r="H15" s="35"/>
      <c r="I15" s="35"/>
      <c r="J15" s="35"/>
      <c r="K15" s="35"/>
      <c r="L15" s="35"/>
      <c r="M15" s="35"/>
      <c r="N15" s="35"/>
      <c r="O15" s="35"/>
      <c r="P15" s="35"/>
      <c r="Q15" s="35"/>
      <c r="R15" s="35"/>
      <c r="S15" s="35"/>
      <c r="T15" s="35"/>
      <c r="U15" s="35"/>
      <c r="V15" s="35"/>
      <c r="W15" s="35"/>
      <c r="X15" s="35"/>
      <c r="Y15" s="35"/>
      <c r="Z15" s="35"/>
    </row>
    <row r="16" spans="1:26" x14ac:dyDescent="0.3">
      <c r="A16" s="39"/>
      <c r="B16" s="39"/>
      <c r="C16" s="39"/>
      <c r="D16" s="39"/>
      <c r="E16" s="39"/>
      <c r="F16" s="28"/>
      <c r="H16" s="35"/>
      <c r="I16" s="35"/>
      <c r="J16" s="35"/>
      <c r="K16" s="35"/>
      <c r="L16" s="35"/>
      <c r="M16" s="35"/>
      <c r="N16" s="35"/>
      <c r="O16" s="35"/>
      <c r="P16" s="35"/>
      <c r="Q16" s="35"/>
      <c r="R16" s="35"/>
      <c r="S16" s="35"/>
      <c r="T16" s="35"/>
      <c r="U16" s="35"/>
      <c r="V16" s="35"/>
      <c r="W16" s="35"/>
      <c r="X16" s="35"/>
      <c r="Y16" s="35"/>
      <c r="Z16" s="35"/>
    </row>
    <row r="17" spans="1:26" ht="14.4" customHeight="1" x14ac:dyDescent="0.3">
      <c r="A17" s="36"/>
      <c r="B17" s="36"/>
      <c r="C17" s="36"/>
      <c r="D17" s="36"/>
      <c r="E17" s="36"/>
      <c r="F17" s="28"/>
      <c r="H17" s="35"/>
      <c r="I17" s="35"/>
      <c r="J17" s="35"/>
      <c r="K17" s="35"/>
      <c r="L17" s="35"/>
      <c r="M17" s="35"/>
      <c r="N17" s="35"/>
      <c r="O17" s="35"/>
      <c r="P17" s="35"/>
      <c r="Q17" s="35"/>
      <c r="R17" s="35"/>
      <c r="S17" s="35"/>
      <c r="T17" s="35"/>
      <c r="U17" s="35"/>
      <c r="V17" s="35"/>
      <c r="W17" s="35"/>
      <c r="X17" s="35"/>
      <c r="Y17" s="35"/>
      <c r="Z17" s="35"/>
    </row>
    <row r="18" spans="1:26" x14ac:dyDescent="0.3">
      <c r="A18" t="s">
        <v>145</v>
      </c>
      <c r="B18" t="s">
        <v>98</v>
      </c>
      <c r="C18" t="s">
        <v>102</v>
      </c>
      <c r="D18" t="s">
        <v>100</v>
      </c>
      <c r="E18" t="s">
        <v>318</v>
      </c>
      <c r="F18" s="28"/>
      <c r="H18" s="35"/>
      <c r="I18" s="35"/>
      <c r="J18" s="35"/>
      <c r="K18" s="35"/>
      <c r="L18" s="35"/>
      <c r="M18" s="35"/>
      <c r="N18" s="35"/>
      <c r="O18" s="35"/>
      <c r="P18" s="35"/>
      <c r="Q18" s="35"/>
      <c r="R18" s="35"/>
      <c r="S18" s="35"/>
      <c r="T18" s="35"/>
      <c r="U18" s="35"/>
      <c r="V18" s="35"/>
      <c r="W18" s="35"/>
      <c r="X18" s="35"/>
      <c r="Y18" s="35"/>
      <c r="Z18" s="35"/>
    </row>
    <row r="19" spans="1:26" ht="28.8" customHeight="1" x14ac:dyDescent="0.3">
      <c r="A19" s="1">
        <v>141</v>
      </c>
      <c r="B19" s="1" t="s">
        <v>60</v>
      </c>
      <c r="C19" s="26">
        <v>668770.45999999903</v>
      </c>
      <c r="D19" s="1">
        <v>22</v>
      </c>
      <c r="E19" s="26">
        <v>30398.6572727272</v>
      </c>
      <c r="F19" s="1"/>
      <c r="H19" s="35"/>
      <c r="I19" s="35"/>
      <c r="J19" s="35"/>
      <c r="K19" s="35"/>
      <c r="L19" s="35"/>
      <c r="M19" s="35"/>
      <c r="N19" s="35"/>
      <c r="O19" s="35"/>
      <c r="P19" s="35"/>
      <c r="Q19" s="35"/>
      <c r="R19" s="35"/>
      <c r="S19" s="35"/>
      <c r="T19" s="35"/>
      <c r="U19" s="35"/>
      <c r="V19" s="35"/>
      <c r="W19" s="35"/>
      <c r="X19" s="35"/>
      <c r="Y19" s="35"/>
      <c r="Z19" s="35"/>
    </row>
    <row r="20" spans="1:26" x14ac:dyDescent="0.3">
      <c r="A20" s="1">
        <v>124</v>
      </c>
      <c r="B20" s="1" t="s">
        <v>74</v>
      </c>
      <c r="C20" s="26">
        <v>584188.24</v>
      </c>
      <c r="D20" s="1">
        <v>16</v>
      </c>
      <c r="E20" s="26">
        <v>36511.764999999999</v>
      </c>
      <c r="F20" s="1"/>
      <c r="H20" s="35"/>
      <c r="I20" s="35"/>
      <c r="J20" s="35"/>
      <c r="K20" s="35"/>
      <c r="L20" s="35"/>
      <c r="M20" s="35"/>
      <c r="N20" s="35"/>
      <c r="O20" s="35"/>
      <c r="P20" s="35"/>
      <c r="Q20" s="35"/>
      <c r="R20" s="35"/>
      <c r="S20" s="35"/>
      <c r="T20" s="35"/>
      <c r="U20" s="35"/>
      <c r="V20" s="35"/>
      <c r="W20" s="35"/>
      <c r="X20" s="35"/>
      <c r="Y20" s="35"/>
      <c r="Z20" s="35"/>
    </row>
    <row r="21" spans="1:26" x14ac:dyDescent="0.3">
      <c r="A21" s="1">
        <v>114</v>
      </c>
      <c r="B21" s="1" t="s">
        <v>0</v>
      </c>
      <c r="C21" s="26">
        <v>180585.07</v>
      </c>
      <c r="D21" s="1">
        <v>5</v>
      </c>
      <c r="E21" s="26">
        <v>36117.014000000003</v>
      </c>
      <c r="F21" s="1"/>
      <c r="H21" s="35"/>
      <c r="I21" s="35"/>
      <c r="J21" s="35"/>
      <c r="K21" s="35"/>
      <c r="L21" s="35"/>
      <c r="M21" s="35"/>
      <c r="N21" s="35"/>
      <c r="O21" s="35"/>
      <c r="P21" s="35"/>
      <c r="Q21" s="35"/>
      <c r="R21" s="35"/>
      <c r="S21" s="35"/>
      <c r="T21" s="35"/>
      <c r="U21" s="35"/>
      <c r="V21" s="35"/>
      <c r="W21" s="35"/>
      <c r="X21" s="35"/>
      <c r="Y21" s="35"/>
      <c r="Z21" s="35"/>
    </row>
    <row r="22" spans="1:26" x14ac:dyDescent="0.3">
      <c r="A22" s="1">
        <v>151</v>
      </c>
      <c r="B22" s="1" t="s">
        <v>74</v>
      </c>
      <c r="C22" s="26">
        <v>177913.95</v>
      </c>
      <c r="D22" s="1">
        <v>4</v>
      </c>
      <c r="E22" s="26">
        <v>44478.487500000003</v>
      </c>
      <c r="F22" s="1"/>
      <c r="H22" s="35"/>
      <c r="I22" s="35"/>
      <c r="J22" s="35"/>
      <c r="K22" s="35"/>
      <c r="L22" s="35"/>
      <c r="M22" s="35"/>
      <c r="N22" s="35"/>
      <c r="O22" s="35"/>
      <c r="P22" s="35"/>
      <c r="Q22" s="35"/>
      <c r="R22" s="35"/>
      <c r="S22" s="35"/>
      <c r="T22" s="35"/>
      <c r="U22" s="35"/>
      <c r="V22" s="35"/>
      <c r="W22" s="35"/>
      <c r="X22" s="35"/>
      <c r="Y22" s="35"/>
      <c r="Z22" s="35"/>
    </row>
    <row r="23" spans="1:26" x14ac:dyDescent="0.3">
      <c r="A23" s="1">
        <v>148</v>
      </c>
      <c r="B23" s="1" t="s">
        <v>59</v>
      </c>
      <c r="C23" s="26">
        <v>156251.03</v>
      </c>
      <c r="D23" s="1">
        <v>5</v>
      </c>
      <c r="E23" s="26">
        <v>31250.205999999998</v>
      </c>
      <c r="F23" s="1"/>
      <c r="H23" s="35"/>
      <c r="I23" s="35"/>
      <c r="J23" s="35"/>
      <c r="K23" s="35"/>
      <c r="L23" s="35"/>
      <c r="M23" s="35"/>
      <c r="N23" s="35"/>
      <c r="O23" s="35"/>
      <c r="P23" s="35"/>
      <c r="Q23" s="35"/>
      <c r="R23" s="35"/>
      <c r="S23" s="35"/>
      <c r="T23" s="35"/>
      <c r="U23" s="35"/>
      <c r="V23" s="35"/>
      <c r="W23" s="35"/>
      <c r="X23" s="35"/>
      <c r="Y23" s="35"/>
      <c r="Z23" s="35"/>
    </row>
    <row r="24" spans="1:26" ht="28.8" x14ac:dyDescent="0.3">
      <c r="A24" s="1">
        <v>323</v>
      </c>
      <c r="B24" s="1" t="s">
        <v>49</v>
      </c>
      <c r="C24" s="26">
        <v>154622.07999999999</v>
      </c>
      <c r="D24" s="1">
        <v>5</v>
      </c>
      <c r="E24" s="26">
        <v>30924.416000000001</v>
      </c>
      <c r="F24" s="1"/>
      <c r="H24" s="35"/>
      <c r="I24" s="35"/>
      <c r="J24" s="35"/>
      <c r="K24" s="35"/>
      <c r="L24" s="35"/>
      <c r="M24" s="35"/>
      <c r="N24" s="35"/>
      <c r="O24" s="35"/>
      <c r="P24" s="35"/>
      <c r="Q24" s="35"/>
      <c r="R24" s="35"/>
      <c r="S24" s="35"/>
      <c r="T24" s="35"/>
      <c r="U24" s="35"/>
      <c r="V24" s="35"/>
      <c r="W24" s="35"/>
      <c r="X24" s="35"/>
      <c r="Y24" s="35"/>
      <c r="Z24" s="35"/>
    </row>
    <row r="25" spans="1:26" x14ac:dyDescent="0.3">
      <c r="A25" s="1">
        <v>187</v>
      </c>
      <c r="B25" s="1" t="s">
        <v>69</v>
      </c>
      <c r="C25" s="26">
        <v>148410.09</v>
      </c>
      <c r="D25" s="1">
        <v>3</v>
      </c>
      <c r="E25" s="26">
        <v>49470.03</v>
      </c>
      <c r="F25" s="1"/>
      <c r="H25" s="35"/>
      <c r="I25" s="35"/>
      <c r="J25" s="35"/>
      <c r="K25" s="35"/>
      <c r="L25" s="35"/>
      <c r="M25" s="35"/>
      <c r="N25" s="35"/>
      <c r="O25" s="35"/>
      <c r="P25" s="35"/>
      <c r="Q25" s="35"/>
      <c r="R25" s="35"/>
      <c r="S25" s="35"/>
      <c r="T25" s="35"/>
      <c r="U25" s="35"/>
      <c r="V25" s="35"/>
      <c r="W25" s="35"/>
      <c r="X25" s="35"/>
      <c r="Y25" s="35"/>
      <c r="Z25" s="35"/>
    </row>
    <row r="26" spans="1:26" x14ac:dyDescent="0.3">
      <c r="A26" s="1">
        <v>382</v>
      </c>
      <c r="B26" s="1" t="s">
        <v>6</v>
      </c>
      <c r="C26" s="26">
        <v>137480.07</v>
      </c>
      <c r="D26" s="1">
        <v>4</v>
      </c>
      <c r="E26" s="26">
        <v>34370.017500000002</v>
      </c>
      <c r="F26" s="1"/>
      <c r="H26" s="35"/>
      <c r="I26" s="35"/>
      <c r="J26" s="35"/>
      <c r="K26" s="35"/>
      <c r="L26" s="35"/>
      <c r="M26" s="35"/>
      <c r="N26" s="35"/>
      <c r="O26" s="35"/>
      <c r="P26" s="35"/>
      <c r="Q26" s="35"/>
      <c r="R26" s="35"/>
      <c r="S26" s="35"/>
      <c r="T26" s="35"/>
      <c r="U26" s="35"/>
      <c r="V26" s="35"/>
      <c r="W26" s="35"/>
      <c r="X26" s="35"/>
      <c r="Y26" s="35"/>
      <c r="Z26" s="35"/>
    </row>
    <row r="27" spans="1:26" x14ac:dyDescent="0.3">
      <c r="A27" s="1">
        <v>276</v>
      </c>
      <c r="B27" s="1" t="s">
        <v>0</v>
      </c>
      <c r="C27" s="26">
        <v>137034.22</v>
      </c>
      <c r="D27" s="1">
        <v>4</v>
      </c>
      <c r="E27" s="26">
        <v>34258.555</v>
      </c>
      <c r="F27" s="1"/>
      <c r="H27" s="35"/>
      <c r="I27" s="35"/>
      <c r="J27" s="35"/>
      <c r="K27" s="35"/>
      <c r="L27" s="35"/>
      <c r="M27" s="35"/>
      <c r="N27" s="35"/>
      <c r="O27" s="35"/>
      <c r="P27" s="35"/>
      <c r="Q27" s="35"/>
      <c r="R27" s="35"/>
      <c r="S27" s="35"/>
      <c r="T27" s="35"/>
      <c r="U27" s="35"/>
      <c r="V27" s="35"/>
      <c r="W27" s="35"/>
      <c r="X27" s="35"/>
      <c r="Y27" s="35"/>
      <c r="Z27" s="35"/>
    </row>
    <row r="28" spans="1:26" x14ac:dyDescent="0.3">
      <c r="A28" s="1">
        <v>321</v>
      </c>
      <c r="B28" s="1" t="s">
        <v>74</v>
      </c>
      <c r="C28" s="26">
        <v>132340.78</v>
      </c>
      <c r="D28" s="1">
        <v>4</v>
      </c>
      <c r="E28" s="26">
        <v>33085.195</v>
      </c>
      <c r="F28" s="1"/>
      <c r="H28" s="35"/>
      <c r="I28" s="35"/>
      <c r="J28" s="35"/>
      <c r="K28" s="35"/>
      <c r="L28" s="35"/>
      <c r="M28" s="35"/>
      <c r="N28" s="35"/>
      <c r="O28" s="35"/>
      <c r="P28" s="35"/>
      <c r="Q28" s="35"/>
      <c r="R28" s="35"/>
      <c r="S28" s="35"/>
      <c r="T28" s="35"/>
      <c r="U28" s="35"/>
      <c r="V28" s="35"/>
      <c r="W28" s="35"/>
      <c r="X28" s="35"/>
      <c r="Y28" s="35"/>
      <c r="Z28" s="35"/>
    </row>
    <row r="29" spans="1:26" x14ac:dyDescent="0.3">
      <c r="A29" s="1">
        <v>146</v>
      </c>
      <c r="B29" s="1" t="s">
        <v>23</v>
      </c>
      <c r="C29" s="26">
        <v>130305.349999999</v>
      </c>
      <c r="D29" s="1">
        <v>3</v>
      </c>
      <c r="E29" s="26">
        <v>43435.116666666603</v>
      </c>
      <c r="F29" s="1"/>
      <c r="H29" s="35"/>
      <c r="I29" s="35"/>
      <c r="J29" s="35"/>
      <c r="K29" s="35"/>
      <c r="L29" s="35"/>
      <c r="M29" s="35"/>
      <c r="N29" s="35"/>
      <c r="O29" s="35"/>
      <c r="P29" s="35"/>
      <c r="Q29" s="35"/>
      <c r="R29" s="35"/>
      <c r="S29" s="35"/>
      <c r="T29" s="35"/>
      <c r="U29" s="35"/>
      <c r="V29" s="35"/>
      <c r="W29" s="35"/>
      <c r="X29" s="35"/>
      <c r="Y29" s="35"/>
      <c r="Z29" s="35"/>
    </row>
    <row r="30" spans="1:26" x14ac:dyDescent="0.3">
      <c r="A30" s="1">
        <v>278</v>
      </c>
      <c r="B30" s="1" t="s">
        <v>41</v>
      </c>
      <c r="C30" s="26">
        <v>127529.689999999</v>
      </c>
      <c r="D30" s="1">
        <v>3</v>
      </c>
      <c r="E30" s="26">
        <v>42509.896666666602</v>
      </c>
      <c r="F30" s="1"/>
    </row>
    <row r="31" spans="1:26" x14ac:dyDescent="0.3">
      <c r="A31" s="1">
        <v>353</v>
      </c>
      <c r="B31" s="1" t="s">
        <v>23</v>
      </c>
      <c r="C31" s="26">
        <v>126983.189999999</v>
      </c>
      <c r="D31" s="1">
        <v>5</v>
      </c>
      <c r="E31" s="26">
        <v>25396.637999999901</v>
      </c>
      <c r="F31" s="1"/>
    </row>
    <row r="32" spans="1:26" ht="14.4" customHeight="1" x14ac:dyDescent="0.3">
      <c r="A32" s="1">
        <v>386</v>
      </c>
      <c r="B32" s="1" t="s">
        <v>41</v>
      </c>
      <c r="C32" s="26">
        <v>125505.57</v>
      </c>
      <c r="D32" s="1">
        <v>3</v>
      </c>
      <c r="E32" s="26">
        <v>41835.19</v>
      </c>
      <c r="F32" s="1"/>
      <c r="I32" s="37" t="s">
        <v>341</v>
      </c>
      <c r="J32" s="37"/>
      <c r="K32" s="37"/>
      <c r="L32" s="37"/>
      <c r="M32" s="37"/>
      <c r="N32" s="37"/>
      <c r="O32" s="37"/>
      <c r="P32" s="37"/>
      <c r="Q32" s="37"/>
      <c r="R32" s="37"/>
      <c r="S32" s="37"/>
      <c r="T32" s="37"/>
      <c r="U32" s="37"/>
      <c r="V32" s="37"/>
      <c r="W32" s="37"/>
      <c r="X32" s="37"/>
      <c r="Y32" s="37"/>
    </row>
    <row r="33" spans="1:25" ht="14.4" customHeight="1" x14ac:dyDescent="0.3">
      <c r="A33" s="1">
        <v>119</v>
      </c>
      <c r="B33" s="1" t="s">
        <v>23</v>
      </c>
      <c r="C33" s="26">
        <v>116949.68</v>
      </c>
      <c r="D33" s="1">
        <v>3</v>
      </c>
      <c r="E33" s="26">
        <v>38983.226666666596</v>
      </c>
      <c r="F33" s="1"/>
      <c r="I33" s="37"/>
      <c r="J33" s="37"/>
      <c r="K33" s="37"/>
      <c r="L33" s="37"/>
      <c r="M33" s="37"/>
      <c r="N33" s="37"/>
      <c r="O33" s="37"/>
      <c r="P33" s="37"/>
      <c r="Q33" s="37"/>
      <c r="R33" s="37"/>
      <c r="S33" s="37"/>
      <c r="T33" s="37"/>
      <c r="U33" s="37"/>
      <c r="V33" s="37"/>
      <c r="W33" s="37"/>
      <c r="X33" s="37"/>
      <c r="Y33" s="37"/>
    </row>
    <row r="34" spans="1:25" ht="14.4" customHeight="1" x14ac:dyDescent="0.3">
      <c r="A34" s="1">
        <v>363</v>
      </c>
      <c r="B34" s="1" t="s">
        <v>74</v>
      </c>
      <c r="C34" s="26">
        <v>116449.29</v>
      </c>
      <c r="D34" s="1">
        <v>3</v>
      </c>
      <c r="E34" s="26">
        <v>38816.43</v>
      </c>
      <c r="F34" s="1"/>
      <c r="I34" s="37"/>
      <c r="J34" s="37"/>
      <c r="K34" s="37"/>
      <c r="L34" s="37"/>
      <c r="M34" s="37"/>
      <c r="N34" s="37"/>
      <c r="O34" s="37"/>
      <c r="P34" s="37"/>
      <c r="Q34" s="37"/>
      <c r="R34" s="37"/>
      <c r="S34" s="37"/>
      <c r="T34" s="37"/>
      <c r="U34" s="37"/>
      <c r="V34" s="37"/>
      <c r="W34" s="37"/>
      <c r="X34" s="37"/>
      <c r="Y34" s="37"/>
    </row>
    <row r="35" spans="1:25" ht="14.4" customHeight="1" x14ac:dyDescent="0.3">
      <c r="A35" s="1">
        <v>496</v>
      </c>
      <c r="B35" s="1" t="s">
        <v>49</v>
      </c>
      <c r="C35" s="26">
        <v>114497.19</v>
      </c>
      <c r="D35" s="1">
        <v>3</v>
      </c>
      <c r="E35" s="26">
        <v>38165.730000000003</v>
      </c>
      <c r="F35" s="1"/>
      <c r="I35" s="37"/>
      <c r="J35" s="37"/>
      <c r="K35" s="37"/>
      <c r="L35" s="37"/>
      <c r="M35" s="37"/>
      <c r="N35" s="37"/>
      <c r="O35" s="37"/>
      <c r="P35" s="37"/>
      <c r="Q35" s="37"/>
      <c r="R35" s="37"/>
      <c r="S35" s="37"/>
      <c r="T35" s="37"/>
      <c r="U35" s="37"/>
      <c r="V35" s="37"/>
      <c r="W35" s="37"/>
      <c r="X35" s="37"/>
      <c r="Y35" s="37"/>
    </row>
    <row r="36" spans="1:25" ht="14.4" customHeight="1" x14ac:dyDescent="0.3">
      <c r="A36" s="1">
        <v>458</v>
      </c>
      <c r="B36" s="1" t="s">
        <v>60</v>
      </c>
      <c r="C36" s="26">
        <v>112440.09</v>
      </c>
      <c r="D36" s="1">
        <v>3</v>
      </c>
      <c r="E36" s="26">
        <v>37480.03</v>
      </c>
      <c r="F36" s="1"/>
      <c r="I36" s="37"/>
      <c r="J36" s="37"/>
      <c r="K36" s="37"/>
      <c r="L36" s="37"/>
      <c r="M36" s="37"/>
      <c r="N36" s="37"/>
      <c r="O36" s="37"/>
      <c r="P36" s="37"/>
      <c r="Q36" s="37"/>
      <c r="R36" s="37"/>
      <c r="S36" s="37"/>
      <c r="T36" s="37"/>
      <c r="U36" s="37"/>
      <c r="V36" s="37"/>
      <c r="W36" s="37"/>
      <c r="X36" s="37"/>
      <c r="Y36" s="37"/>
    </row>
    <row r="37" spans="1:25" ht="14.4" customHeight="1" x14ac:dyDescent="0.3">
      <c r="A37" s="1">
        <v>298</v>
      </c>
      <c r="B37" s="1" t="s">
        <v>67</v>
      </c>
      <c r="C37" s="26">
        <v>108777.92</v>
      </c>
      <c r="D37" s="1">
        <v>2</v>
      </c>
      <c r="E37" s="26">
        <v>54388.959999999999</v>
      </c>
      <c r="F37" s="1"/>
      <c r="I37" s="37"/>
      <c r="J37" s="37"/>
      <c r="K37" s="37"/>
      <c r="L37" s="37"/>
      <c r="M37" s="37"/>
      <c r="N37" s="37"/>
      <c r="O37" s="37"/>
      <c r="P37" s="37"/>
      <c r="Q37" s="37"/>
      <c r="R37" s="37"/>
      <c r="S37" s="37"/>
      <c r="T37" s="37"/>
      <c r="U37" s="37"/>
      <c r="V37" s="37"/>
      <c r="W37" s="37"/>
      <c r="X37" s="37"/>
      <c r="Y37" s="37"/>
    </row>
    <row r="38" spans="1:25" ht="14.4" customHeight="1" x14ac:dyDescent="0.3">
      <c r="A38" s="1">
        <v>166</v>
      </c>
      <c r="B38" s="1" t="s">
        <v>59</v>
      </c>
      <c r="C38" s="26">
        <v>107746.749999999</v>
      </c>
      <c r="D38" s="1">
        <v>4</v>
      </c>
      <c r="E38" s="26">
        <v>26936.687499999902</v>
      </c>
      <c r="F38" s="1"/>
      <c r="I38" s="37"/>
      <c r="J38" s="37"/>
      <c r="K38" s="37"/>
      <c r="L38" s="37"/>
      <c r="M38" s="37"/>
      <c r="N38" s="37"/>
      <c r="O38" s="37"/>
      <c r="P38" s="37"/>
      <c r="Q38" s="37"/>
      <c r="R38" s="37"/>
      <c r="S38" s="37"/>
      <c r="T38" s="37"/>
      <c r="U38" s="37"/>
      <c r="V38" s="37"/>
      <c r="W38" s="37"/>
      <c r="X38" s="37"/>
      <c r="Y38" s="37"/>
    </row>
    <row r="39" spans="1:25" ht="14.4" customHeight="1" x14ac:dyDescent="0.3">
      <c r="A39" s="1">
        <v>131</v>
      </c>
      <c r="B39" s="1" t="s">
        <v>74</v>
      </c>
      <c r="C39" s="26">
        <v>107639.94</v>
      </c>
      <c r="D39" s="1">
        <v>3</v>
      </c>
      <c r="E39" s="26">
        <v>35879.980000000003</v>
      </c>
      <c r="F39" s="1"/>
      <c r="I39" s="37"/>
      <c r="J39" s="37"/>
      <c r="K39" s="37"/>
      <c r="L39" s="37"/>
      <c r="M39" s="37"/>
      <c r="N39" s="37"/>
      <c r="O39" s="37"/>
      <c r="P39" s="37"/>
      <c r="Q39" s="37"/>
      <c r="R39" s="37"/>
      <c r="S39" s="37"/>
      <c r="T39" s="37"/>
      <c r="U39" s="37"/>
      <c r="V39" s="37"/>
      <c r="W39" s="37"/>
      <c r="X39" s="37"/>
      <c r="Y39" s="37"/>
    </row>
    <row r="40" spans="1:25" ht="14.4" customHeight="1" x14ac:dyDescent="0.3">
      <c r="A40" s="1">
        <v>398</v>
      </c>
      <c r="B40" s="1" t="s">
        <v>46</v>
      </c>
      <c r="C40" s="26">
        <v>105548.73</v>
      </c>
      <c r="D40" s="1">
        <v>4</v>
      </c>
      <c r="E40" s="26">
        <v>26387.182499999999</v>
      </c>
      <c r="F40" s="1"/>
      <c r="I40" s="37"/>
      <c r="J40" s="37"/>
      <c r="K40" s="37"/>
      <c r="L40" s="37"/>
      <c r="M40" s="37"/>
      <c r="N40" s="37"/>
      <c r="O40" s="37"/>
      <c r="P40" s="37"/>
      <c r="Q40" s="37"/>
      <c r="R40" s="37"/>
      <c r="S40" s="37"/>
      <c r="T40" s="37"/>
      <c r="U40" s="37"/>
      <c r="V40" s="37"/>
      <c r="W40" s="37"/>
      <c r="X40" s="37"/>
      <c r="Y40" s="37"/>
    </row>
    <row r="41" spans="1:25" ht="14.4" customHeight="1" x14ac:dyDescent="0.3">
      <c r="A41" s="1">
        <v>161</v>
      </c>
      <c r="B41" s="1" t="s">
        <v>74</v>
      </c>
      <c r="C41" s="26">
        <v>104545.219999999</v>
      </c>
      <c r="D41" s="1">
        <v>4</v>
      </c>
      <c r="E41" s="26">
        <v>26136.304999999898</v>
      </c>
      <c r="F41" s="1"/>
      <c r="I41" s="37"/>
      <c r="J41" s="37"/>
      <c r="K41" s="37"/>
      <c r="L41" s="37"/>
      <c r="M41" s="37"/>
      <c r="N41" s="37"/>
      <c r="O41" s="37"/>
      <c r="P41" s="37"/>
      <c r="Q41" s="37"/>
      <c r="R41" s="37"/>
      <c r="S41" s="37"/>
      <c r="T41" s="37"/>
      <c r="U41" s="37"/>
      <c r="V41" s="37"/>
      <c r="W41" s="37"/>
      <c r="X41" s="37"/>
      <c r="Y41" s="37"/>
    </row>
    <row r="42" spans="1:25" ht="14.4" customHeight="1" x14ac:dyDescent="0.3">
      <c r="A42" s="1">
        <v>121</v>
      </c>
      <c r="B42" s="1" t="s">
        <v>53</v>
      </c>
      <c r="C42" s="26">
        <v>104224.79</v>
      </c>
      <c r="D42" s="1">
        <v>4</v>
      </c>
      <c r="E42" s="26">
        <v>26056.197499999998</v>
      </c>
      <c r="F42" s="1"/>
      <c r="I42" s="37"/>
      <c r="J42" s="37"/>
      <c r="K42" s="37"/>
      <c r="L42" s="37"/>
      <c r="M42" s="37"/>
      <c r="N42" s="37"/>
      <c r="O42" s="37"/>
      <c r="P42" s="37"/>
      <c r="Q42" s="37"/>
      <c r="R42" s="37"/>
      <c r="S42" s="37"/>
      <c r="T42" s="37"/>
      <c r="U42" s="37"/>
      <c r="V42" s="37"/>
      <c r="W42" s="37"/>
      <c r="X42" s="37"/>
      <c r="Y42" s="37"/>
    </row>
    <row r="43" spans="1:25" ht="14.4" customHeight="1" x14ac:dyDescent="0.3">
      <c r="A43" s="1">
        <v>334</v>
      </c>
      <c r="B43" s="1" t="s">
        <v>19</v>
      </c>
      <c r="C43" s="26">
        <v>103896.74</v>
      </c>
      <c r="D43" s="1">
        <v>3</v>
      </c>
      <c r="E43" s="26">
        <v>34632.246666666601</v>
      </c>
      <c r="F43" s="1"/>
      <c r="I43" s="37"/>
      <c r="J43" s="37"/>
      <c r="K43" s="37"/>
      <c r="L43" s="37"/>
      <c r="M43" s="37"/>
      <c r="N43" s="37"/>
      <c r="O43" s="37"/>
      <c r="P43" s="37"/>
      <c r="Q43" s="37"/>
      <c r="R43" s="37"/>
      <c r="S43" s="37"/>
      <c r="T43" s="37"/>
      <c r="U43" s="37"/>
      <c r="V43" s="37"/>
      <c r="W43" s="37"/>
      <c r="X43" s="37"/>
      <c r="Y43" s="37"/>
    </row>
    <row r="44" spans="1:25" ht="14.4" customHeight="1" x14ac:dyDescent="0.3">
      <c r="A44" s="1">
        <v>320</v>
      </c>
      <c r="B44" s="1" t="s">
        <v>74</v>
      </c>
      <c r="C44" s="26">
        <v>101872.52</v>
      </c>
      <c r="D44" s="1">
        <v>3</v>
      </c>
      <c r="E44" s="26">
        <v>33957.506666666603</v>
      </c>
      <c r="F44" s="1"/>
      <c r="I44" s="37"/>
      <c r="J44" s="37"/>
      <c r="K44" s="37"/>
      <c r="L44" s="37"/>
      <c r="M44" s="37"/>
      <c r="N44" s="37"/>
      <c r="O44" s="37"/>
      <c r="P44" s="37"/>
      <c r="Q44" s="37"/>
      <c r="R44" s="37"/>
      <c r="S44" s="37"/>
      <c r="T44" s="37"/>
      <c r="U44" s="37"/>
      <c r="V44" s="37"/>
      <c r="W44" s="37"/>
      <c r="X44" s="37"/>
      <c r="Y44" s="37"/>
    </row>
    <row r="45" spans="1:25" ht="14.4" customHeight="1" x14ac:dyDescent="0.3">
      <c r="A45" s="1">
        <v>157</v>
      </c>
      <c r="B45" s="1" t="s">
        <v>74</v>
      </c>
      <c r="C45" s="26">
        <v>98509.249999999898</v>
      </c>
      <c r="D45" s="1">
        <v>3</v>
      </c>
      <c r="E45" s="26">
        <v>32836.416666666599</v>
      </c>
      <c r="F45" s="1"/>
      <c r="I45" s="37"/>
      <c r="J45" s="37"/>
      <c r="K45" s="37"/>
      <c r="L45" s="37"/>
      <c r="M45" s="37"/>
      <c r="N45" s="37"/>
      <c r="O45" s="37"/>
      <c r="P45" s="37"/>
      <c r="Q45" s="37"/>
      <c r="R45" s="37"/>
      <c r="S45" s="37"/>
      <c r="T45" s="37"/>
      <c r="U45" s="37"/>
      <c r="V45" s="37"/>
      <c r="W45" s="37"/>
      <c r="X45" s="37"/>
      <c r="Y45" s="37"/>
    </row>
    <row r="46" spans="1:25" ht="14.4" customHeight="1" x14ac:dyDescent="0.3">
      <c r="A46" s="1">
        <v>167</v>
      </c>
      <c r="B46" s="1" t="s">
        <v>53</v>
      </c>
      <c r="C46" s="26">
        <v>97562.469999999899</v>
      </c>
      <c r="D46" s="1">
        <v>3</v>
      </c>
      <c r="E46" s="26">
        <v>32520.823333333301</v>
      </c>
      <c r="F46" s="1"/>
      <c r="I46" s="37"/>
      <c r="J46" s="37"/>
      <c r="K46" s="37"/>
      <c r="L46" s="37"/>
      <c r="M46" s="37"/>
      <c r="N46" s="37"/>
      <c r="O46" s="37"/>
      <c r="P46" s="37"/>
      <c r="Q46" s="37"/>
      <c r="R46" s="37"/>
      <c r="S46" s="37"/>
      <c r="T46" s="37"/>
      <c r="U46" s="37"/>
      <c r="V46" s="37"/>
      <c r="W46" s="37"/>
      <c r="X46" s="37"/>
      <c r="Y46" s="37"/>
    </row>
    <row r="47" spans="1:25" ht="14.4" customHeight="1" x14ac:dyDescent="0.3">
      <c r="A47" s="1">
        <v>311</v>
      </c>
      <c r="B47" s="1" t="s">
        <v>19</v>
      </c>
      <c r="C47" s="26">
        <v>95706.15</v>
      </c>
      <c r="D47" s="1">
        <v>3</v>
      </c>
      <c r="E47" s="26">
        <v>31902.05</v>
      </c>
      <c r="F47" s="1"/>
      <c r="I47" s="37"/>
      <c r="J47" s="37"/>
      <c r="K47" s="37"/>
      <c r="L47" s="37"/>
      <c r="M47" s="37"/>
      <c r="N47" s="37"/>
      <c r="O47" s="37"/>
      <c r="P47" s="37"/>
      <c r="Q47" s="37"/>
      <c r="R47" s="37"/>
      <c r="S47" s="37"/>
      <c r="T47" s="37"/>
      <c r="U47" s="37"/>
      <c r="V47" s="37"/>
      <c r="W47" s="37"/>
      <c r="X47" s="37"/>
      <c r="Y47" s="37"/>
    </row>
    <row r="48" spans="1:25" ht="14.4" customHeight="1" x14ac:dyDescent="0.3">
      <c r="A48" s="1">
        <v>186</v>
      </c>
      <c r="B48" s="1" t="s">
        <v>19</v>
      </c>
      <c r="C48" s="26">
        <v>95546.459999999905</v>
      </c>
      <c r="D48" s="1">
        <v>3</v>
      </c>
      <c r="E48" s="26">
        <v>31848.819999999901</v>
      </c>
      <c r="F48" s="1"/>
      <c r="I48" s="37"/>
      <c r="J48" s="37"/>
      <c r="K48" s="37"/>
      <c r="L48" s="37"/>
      <c r="M48" s="37"/>
      <c r="N48" s="37"/>
      <c r="O48" s="37"/>
      <c r="P48" s="37"/>
      <c r="Q48" s="37"/>
      <c r="R48" s="37"/>
      <c r="S48" s="37"/>
      <c r="T48" s="37"/>
      <c r="U48" s="37"/>
      <c r="V48" s="37"/>
      <c r="W48" s="37"/>
      <c r="X48" s="37"/>
      <c r="Y48" s="37"/>
    </row>
    <row r="49" spans="1:25" ht="14.4" customHeight="1" x14ac:dyDescent="0.3">
      <c r="A49" s="1">
        <v>175</v>
      </c>
      <c r="B49" s="1" t="s">
        <v>74</v>
      </c>
      <c r="C49" s="26">
        <v>95424.629999999903</v>
      </c>
      <c r="D49" s="1">
        <v>3</v>
      </c>
      <c r="E49" s="26">
        <v>31808.209999999901</v>
      </c>
      <c r="F49" s="1"/>
      <c r="I49" s="37"/>
      <c r="J49" s="37"/>
      <c r="K49" s="37"/>
      <c r="L49" s="37"/>
      <c r="M49" s="37"/>
      <c r="N49" s="37"/>
      <c r="O49" s="37"/>
      <c r="P49" s="37"/>
      <c r="Q49" s="37"/>
      <c r="R49" s="37"/>
      <c r="S49" s="37"/>
      <c r="T49" s="37"/>
      <c r="U49" s="37"/>
      <c r="V49" s="37"/>
      <c r="W49" s="37"/>
      <c r="X49" s="37"/>
      <c r="Y49" s="37"/>
    </row>
    <row r="50" spans="1:25" ht="14.4" customHeight="1" x14ac:dyDescent="0.3">
      <c r="A50" s="1">
        <v>282</v>
      </c>
      <c r="B50" s="1" t="s">
        <v>0</v>
      </c>
      <c r="C50" s="26">
        <v>91655.61</v>
      </c>
      <c r="D50" s="1">
        <v>3</v>
      </c>
      <c r="E50" s="26">
        <v>30551.87</v>
      </c>
      <c r="F50" s="1"/>
      <c r="I50" s="37"/>
      <c r="J50" s="37"/>
      <c r="K50" s="37"/>
      <c r="L50" s="37"/>
      <c r="M50" s="37"/>
      <c r="N50" s="37"/>
      <c r="O50" s="37"/>
      <c r="P50" s="37"/>
      <c r="Q50" s="37"/>
      <c r="R50" s="37"/>
      <c r="S50" s="37"/>
      <c r="T50" s="37"/>
      <c r="U50" s="37"/>
      <c r="V50" s="37"/>
      <c r="W50" s="37"/>
      <c r="X50" s="37"/>
      <c r="Y50" s="37"/>
    </row>
    <row r="51" spans="1:25" x14ac:dyDescent="0.3">
      <c r="A51" s="1">
        <v>450</v>
      </c>
      <c r="B51" s="1" t="s">
        <v>74</v>
      </c>
      <c r="C51" s="26">
        <v>91306.72</v>
      </c>
      <c r="D51" s="1">
        <v>3</v>
      </c>
      <c r="E51" s="26">
        <v>30435.573333333301</v>
      </c>
      <c r="F51" s="1"/>
      <c r="I51" s="37"/>
      <c r="J51" s="37"/>
      <c r="K51" s="37"/>
      <c r="L51" s="37"/>
      <c r="M51" s="37"/>
      <c r="N51" s="37"/>
      <c r="O51" s="37"/>
      <c r="P51" s="37"/>
      <c r="Q51" s="37"/>
      <c r="R51" s="37"/>
      <c r="S51" s="37"/>
      <c r="T51" s="37"/>
      <c r="U51" s="37"/>
      <c r="V51" s="37"/>
      <c r="W51" s="37"/>
      <c r="X51" s="37"/>
      <c r="Y51" s="37"/>
    </row>
    <row r="52" spans="1:25" x14ac:dyDescent="0.3">
      <c r="A52" s="1">
        <v>286</v>
      </c>
      <c r="B52" s="1" t="s">
        <v>74</v>
      </c>
      <c r="C52" s="26">
        <v>90545.37</v>
      </c>
      <c r="D52" s="1">
        <v>2</v>
      </c>
      <c r="E52" s="26">
        <v>45272.684999999998</v>
      </c>
      <c r="F52" s="1"/>
      <c r="I52" s="37"/>
      <c r="J52" s="37"/>
      <c r="K52" s="37"/>
      <c r="L52" s="37"/>
      <c r="M52" s="37"/>
      <c r="N52" s="37"/>
      <c r="O52" s="37"/>
      <c r="P52" s="37"/>
      <c r="Q52" s="37"/>
      <c r="R52" s="37"/>
      <c r="S52" s="37"/>
      <c r="T52" s="37"/>
      <c r="U52" s="37"/>
      <c r="V52" s="37"/>
      <c r="W52" s="37"/>
      <c r="X52" s="37"/>
      <c r="Y52" s="37"/>
    </row>
    <row r="53" spans="1:25" ht="28.8" x14ac:dyDescent="0.3">
      <c r="A53" s="1">
        <v>412</v>
      </c>
      <c r="B53" s="1" t="s">
        <v>49</v>
      </c>
      <c r="C53" s="26">
        <v>90332.379999999903</v>
      </c>
      <c r="D53" s="1">
        <v>3</v>
      </c>
      <c r="E53" s="26">
        <v>30110.793333333299</v>
      </c>
      <c r="F53" s="1"/>
      <c r="I53" s="37"/>
      <c r="J53" s="37"/>
      <c r="K53" s="37"/>
      <c r="L53" s="37"/>
      <c r="M53" s="37"/>
      <c r="N53" s="37"/>
      <c r="O53" s="37"/>
      <c r="P53" s="37"/>
      <c r="Q53" s="37"/>
      <c r="R53" s="37"/>
      <c r="S53" s="37"/>
      <c r="T53" s="37"/>
      <c r="U53" s="37"/>
      <c r="V53" s="37"/>
      <c r="W53" s="37"/>
      <c r="X53" s="37"/>
      <c r="Y53" s="37"/>
    </row>
    <row r="54" spans="1:25" x14ac:dyDescent="0.3">
      <c r="A54" s="1">
        <v>227</v>
      </c>
      <c r="B54" s="1" t="s">
        <v>16</v>
      </c>
      <c r="C54" s="26">
        <v>89909.8</v>
      </c>
      <c r="D54" s="1">
        <v>2</v>
      </c>
      <c r="E54" s="26">
        <v>44954.9</v>
      </c>
      <c r="F54" s="1"/>
      <c r="I54" s="37"/>
      <c r="J54" s="37"/>
      <c r="K54" s="37"/>
      <c r="L54" s="37"/>
      <c r="M54" s="37"/>
      <c r="N54" s="37"/>
      <c r="O54" s="37"/>
      <c r="P54" s="37"/>
      <c r="Q54" s="37"/>
      <c r="R54" s="37"/>
      <c r="S54" s="37"/>
      <c r="T54" s="37"/>
      <c r="U54" s="37"/>
      <c r="V54" s="37"/>
      <c r="W54" s="37"/>
      <c r="X54" s="37"/>
      <c r="Y54" s="37"/>
    </row>
    <row r="55" spans="1:25" x14ac:dyDescent="0.3">
      <c r="A55" s="1">
        <v>259</v>
      </c>
      <c r="B55" s="1" t="s">
        <v>33</v>
      </c>
      <c r="C55" s="26">
        <v>89223.14</v>
      </c>
      <c r="D55" s="1">
        <v>2</v>
      </c>
      <c r="E55" s="26">
        <v>44611.57</v>
      </c>
      <c r="F55" s="1"/>
      <c r="I55" s="37"/>
      <c r="J55" s="37"/>
      <c r="K55" s="37"/>
      <c r="L55" s="37"/>
      <c r="M55" s="37"/>
      <c r="N55" s="37"/>
      <c r="O55" s="37"/>
      <c r="P55" s="37"/>
      <c r="Q55" s="37"/>
      <c r="R55" s="37"/>
      <c r="S55" s="37"/>
      <c r="T55" s="37"/>
      <c r="U55" s="37"/>
      <c r="V55" s="37"/>
      <c r="W55" s="37"/>
      <c r="X55" s="37"/>
      <c r="Y55" s="37"/>
    </row>
    <row r="56" spans="1:25" x14ac:dyDescent="0.3">
      <c r="A56" s="1">
        <v>462</v>
      </c>
      <c r="B56" s="1" t="s">
        <v>74</v>
      </c>
      <c r="C56" s="26">
        <v>88627.49</v>
      </c>
      <c r="D56" s="1">
        <v>3</v>
      </c>
      <c r="E56" s="26">
        <v>29542.496666666601</v>
      </c>
      <c r="F56" s="1"/>
      <c r="I56" s="37"/>
      <c r="J56" s="37"/>
      <c r="K56" s="37"/>
      <c r="L56" s="37"/>
      <c r="M56" s="37"/>
      <c r="N56" s="37"/>
      <c r="O56" s="37"/>
      <c r="P56" s="37"/>
      <c r="Q56" s="37"/>
      <c r="R56" s="37"/>
      <c r="S56" s="37"/>
      <c r="T56" s="37"/>
      <c r="U56" s="37"/>
      <c r="V56" s="37"/>
      <c r="W56" s="37"/>
      <c r="X56" s="37"/>
      <c r="Y56" s="37"/>
    </row>
    <row r="57" spans="1:25" x14ac:dyDescent="0.3">
      <c r="A57" s="1">
        <v>385</v>
      </c>
      <c r="B57" s="1" t="s">
        <v>57</v>
      </c>
      <c r="C57" s="26">
        <v>87468.3</v>
      </c>
      <c r="D57" s="1">
        <v>3</v>
      </c>
      <c r="E57" s="26">
        <v>29156.1</v>
      </c>
      <c r="F57" s="1"/>
      <c r="I57" s="37"/>
      <c r="J57" s="37"/>
      <c r="K57" s="37"/>
      <c r="L57" s="37"/>
      <c r="M57" s="37"/>
      <c r="N57" s="37"/>
      <c r="O57" s="37"/>
      <c r="P57" s="37"/>
      <c r="Q57" s="37"/>
      <c r="R57" s="37"/>
      <c r="S57" s="37"/>
      <c r="T57" s="37"/>
      <c r="U57" s="37"/>
      <c r="V57" s="37"/>
      <c r="W57" s="37"/>
      <c r="X57" s="37"/>
      <c r="Y57" s="37"/>
    </row>
    <row r="58" spans="1:25" x14ac:dyDescent="0.3">
      <c r="A58" s="1">
        <v>145</v>
      </c>
      <c r="B58" s="1" t="s">
        <v>16</v>
      </c>
      <c r="C58" s="26">
        <v>86881.64</v>
      </c>
      <c r="D58" s="1">
        <v>3</v>
      </c>
      <c r="E58" s="26">
        <v>28960.5466666666</v>
      </c>
      <c r="F58" s="1"/>
      <c r="I58" s="37"/>
      <c r="J58" s="37"/>
      <c r="K58" s="37"/>
      <c r="L58" s="37"/>
      <c r="M58" s="37"/>
      <c r="N58" s="37"/>
      <c r="O58" s="37"/>
      <c r="P58" s="37"/>
      <c r="Q58" s="37"/>
      <c r="R58" s="37"/>
      <c r="S58" s="37"/>
      <c r="T58" s="37"/>
      <c r="U58" s="37"/>
      <c r="V58" s="37"/>
      <c r="W58" s="37"/>
      <c r="X58" s="37"/>
      <c r="Y58" s="37"/>
    </row>
    <row r="59" spans="1:25" x14ac:dyDescent="0.3">
      <c r="A59" s="1">
        <v>172</v>
      </c>
      <c r="B59" s="1" t="s">
        <v>23</v>
      </c>
      <c r="C59" s="26">
        <v>86553.52</v>
      </c>
      <c r="D59" s="1">
        <v>3</v>
      </c>
      <c r="E59" s="26">
        <v>28851.1733333333</v>
      </c>
      <c r="F59" s="1"/>
      <c r="I59" s="37"/>
      <c r="J59" s="37"/>
      <c r="K59" s="37"/>
      <c r="L59" s="37"/>
      <c r="M59" s="37"/>
      <c r="N59" s="37"/>
      <c r="O59" s="37"/>
      <c r="P59" s="37"/>
      <c r="Q59" s="37"/>
      <c r="R59" s="37"/>
      <c r="S59" s="37"/>
      <c r="T59" s="37"/>
      <c r="U59" s="37"/>
      <c r="V59" s="37"/>
      <c r="W59" s="37"/>
      <c r="X59" s="37"/>
      <c r="Y59" s="37"/>
    </row>
    <row r="60" spans="1:25" x14ac:dyDescent="0.3">
      <c r="A60" s="1">
        <v>406</v>
      </c>
      <c r="B60" s="1" t="s">
        <v>23</v>
      </c>
      <c r="C60" s="26">
        <v>86436.97</v>
      </c>
      <c r="D60" s="1">
        <v>3</v>
      </c>
      <c r="E60" s="26">
        <v>28812.323333333301</v>
      </c>
      <c r="F60" s="1"/>
      <c r="I60" s="37"/>
      <c r="J60" s="37"/>
      <c r="K60" s="37"/>
      <c r="L60" s="37"/>
      <c r="M60" s="37"/>
      <c r="N60" s="37"/>
      <c r="O60" s="37"/>
      <c r="P60" s="37"/>
      <c r="Q60" s="37"/>
      <c r="R60" s="37"/>
      <c r="S60" s="37"/>
      <c r="T60" s="37"/>
      <c r="U60" s="37"/>
      <c r="V60" s="37"/>
      <c r="W60" s="37"/>
      <c r="X60" s="37"/>
      <c r="Y60" s="37"/>
    </row>
    <row r="61" spans="1:25" x14ac:dyDescent="0.3">
      <c r="A61" s="1">
        <v>249</v>
      </c>
      <c r="B61" s="1" t="s">
        <v>41</v>
      </c>
      <c r="C61" s="26">
        <v>82223.23</v>
      </c>
      <c r="D61" s="1">
        <v>2</v>
      </c>
      <c r="E61" s="26">
        <v>41111.614999999998</v>
      </c>
      <c r="F61" s="1"/>
      <c r="I61" s="37"/>
      <c r="J61" s="37"/>
      <c r="K61" s="37"/>
      <c r="L61" s="37"/>
      <c r="M61" s="37"/>
      <c r="N61" s="37"/>
      <c r="O61" s="37"/>
      <c r="P61" s="37"/>
      <c r="Q61" s="37"/>
      <c r="R61" s="37"/>
      <c r="S61" s="37"/>
      <c r="T61" s="37"/>
      <c r="U61" s="37"/>
      <c r="V61" s="37"/>
      <c r="W61" s="37"/>
      <c r="X61" s="37"/>
      <c r="Y61" s="37"/>
    </row>
    <row r="62" spans="1:25" x14ac:dyDescent="0.3">
      <c r="A62" s="1">
        <v>324</v>
      </c>
      <c r="B62" s="1" t="s">
        <v>69</v>
      </c>
      <c r="C62" s="26">
        <v>80556.73</v>
      </c>
      <c r="D62" s="1">
        <v>3</v>
      </c>
      <c r="E62" s="26">
        <v>26852.243333333299</v>
      </c>
      <c r="F62" s="1"/>
      <c r="I62" s="37"/>
      <c r="J62" s="37"/>
      <c r="K62" s="37"/>
      <c r="L62" s="37"/>
      <c r="M62" s="37"/>
      <c r="N62" s="37"/>
      <c r="O62" s="37"/>
      <c r="P62" s="37"/>
      <c r="Q62" s="37"/>
      <c r="R62" s="37"/>
      <c r="S62" s="37"/>
      <c r="T62" s="37"/>
      <c r="U62" s="37"/>
      <c r="V62" s="37"/>
      <c r="W62" s="37"/>
      <c r="X62" s="37"/>
      <c r="Y62" s="37"/>
    </row>
    <row r="63" spans="1:25" x14ac:dyDescent="0.3">
      <c r="A63" s="1">
        <v>239</v>
      </c>
      <c r="B63" s="1" t="s">
        <v>74</v>
      </c>
      <c r="C63" s="26">
        <v>80375.239999999903</v>
      </c>
      <c r="D63" s="1">
        <v>2</v>
      </c>
      <c r="E63" s="26">
        <v>40187.619999999901</v>
      </c>
      <c r="F63" s="1"/>
    </row>
    <row r="64" spans="1:25" x14ac:dyDescent="0.3">
      <c r="A64" s="1">
        <v>112</v>
      </c>
      <c r="B64" s="1" t="s">
        <v>74</v>
      </c>
      <c r="C64" s="26">
        <v>80180.979999999894</v>
      </c>
      <c r="D64" s="1">
        <v>3</v>
      </c>
      <c r="E64" s="26">
        <v>26726.993333333299</v>
      </c>
      <c r="F64" s="1"/>
    </row>
    <row r="65" spans="1:6" x14ac:dyDescent="0.3">
      <c r="A65" s="1">
        <v>319</v>
      </c>
      <c r="B65" s="1" t="s">
        <v>74</v>
      </c>
      <c r="C65" s="26">
        <v>78432.159999999902</v>
      </c>
      <c r="D65" s="1">
        <v>2</v>
      </c>
      <c r="E65" s="26">
        <v>39216.0799999999</v>
      </c>
      <c r="F65" s="1"/>
    </row>
    <row r="66" spans="1:6" x14ac:dyDescent="0.3">
      <c r="A66" s="1">
        <v>486</v>
      </c>
      <c r="B66" s="1" t="s">
        <v>74</v>
      </c>
      <c r="C66" s="26">
        <v>77726.59</v>
      </c>
      <c r="D66" s="1">
        <v>3</v>
      </c>
      <c r="E66" s="26">
        <v>25908.863333333298</v>
      </c>
      <c r="F66" s="1"/>
    </row>
    <row r="67" spans="1:6" x14ac:dyDescent="0.3">
      <c r="A67" s="1">
        <v>448</v>
      </c>
      <c r="B67" s="1" t="s">
        <v>64</v>
      </c>
      <c r="C67" s="26">
        <v>76776.44</v>
      </c>
      <c r="D67" s="1">
        <v>2</v>
      </c>
      <c r="E67" s="26">
        <v>38388.22</v>
      </c>
      <c r="F67" s="1"/>
    </row>
    <row r="68" spans="1:6" x14ac:dyDescent="0.3">
      <c r="A68" s="1">
        <v>128</v>
      </c>
      <c r="B68" s="1" t="s">
        <v>33</v>
      </c>
      <c r="C68" s="26">
        <v>75937.759999999995</v>
      </c>
      <c r="D68" s="1">
        <v>4</v>
      </c>
      <c r="E68" s="26">
        <v>18984.439999999999</v>
      </c>
      <c r="F68" s="1"/>
    </row>
    <row r="69" spans="1:6" x14ac:dyDescent="0.3">
      <c r="A69" s="1">
        <v>209</v>
      </c>
      <c r="B69" s="1" t="s">
        <v>23</v>
      </c>
      <c r="C69" s="26">
        <v>75859.319999999905</v>
      </c>
      <c r="D69" s="1">
        <v>3</v>
      </c>
      <c r="E69" s="26">
        <v>25286.44</v>
      </c>
      <c r="F69" s="1"/>
    </row>
    <row r="70" spans="1:6" x14ac:dyDescent="0.3">
      <c r="A70" s="1">
        <v>379</v>
      </c>
      <c r="B70" s="1" t="s">
        <v>74</v>
      </c>
      <c r="C70" s="26">
        <v>73533.649999999994</v>
      </c>
      <c r="D70" s="1">
        <v>3</v>
      </c>
      <c r="E70" s="26">
        <v>24511.216666666602</v>
      </c>
      <c r="F70" s="1"/>
    </row>
    <row r="71" spans="1:6" x14ac:dyDescent="0.3">
      <c r="A71" s="1">
        <v>181</v>
      </c>
      <c r="B71" s="1" t="s">
        <v>74</v>
      </c>
      <c r="C71" s="26">
        <v>72497.64</v>
      </c>
      <c r="D71" s="1">
        <v>3</v>
      </c>
      <c r="E71" s="26">
        <v>24165.88</v>
      </c>
      <c r="F71" s="1"/>
    </row>
    <row r="72" spans="1:6" x14ac:dyDescent="0.3">
      <c r="A72" s="1">
        <v>240</v>
      </c>
      <c r="B72" s="1" t="s">
        <v>69</v>
      </c>
      <c r="C72" s="26">
        <v>71783.75</v>
      </c>
      <c r="D72" s="1">
        <v>2</v>
      </c>
      <c r="E72" s="26">
        <v>35891.875</v>
      </c>
      <c r="F72" s="1"/>
    </row>
    <row r="73" spans="1:6" x14ac:dyDescent="0.3">
      <c r="A73" s="1">
        <v>350</v>
      </c>
      <c r="B73" s="1" t="s">
        <v>23</v>
      </c>
      <c r="C73" s="26">
        <v>71547.53</v>
      </c>
      <c r="D73" s="1">
        <v>3</v>
      </c>
      <c r="E73" s="26">
        <v>23849.176666666601</v>
      </c>
      <c r="F73" s="1"/>
    </row>
    <row r="74" spans="1:6" x14ac:dyDescent="0.3">
      <c r="A74" s="1">
        <v>455</v>
      </c>
      <c r="B74" s="1" t="s">
        <v>74</v>
      </c>
      <c r="C74" s="26">
        <v>70378.649999999994</v>
      </c>
      <c r="D74" s="1">
        <v>2</v>
      </c>
      <c r="E74" s="26">
        <v>35189.324999999997</v>
      </c>
      <c r="F74" s="1"/>
    </row>
    <row r="75" spans="1:6" x14ac:dyDescent="0.3">
      <c r="A75" s="1">
        <v>202</v>
      </c>
      <c r="B75" s="1" t="s">
        <v>12</v>
      </c>
      <c r="C75" s="26">
        <v>70122.1899999999</v>
      </c>
      <c r="D75" s="1">
        <v>2</v>
      </c>
      <c r="E75" s="26">
        <v>35061.094999999899</v>
      </c>
      <c r="F75" s="1"/>
    </row>
    <row r="76" spans="1:6" x14ac:dyDescent="0.3">
      <c r="A76" s="1">
        <v>424</v>
      </c>
      <c r="B76" s="1" t="s">
        <v>74</v>
      </c>
      <c r="C76" s="26">
        <v>69214.33</v>
      </c>
      <c r="D76" s="1">
        <v>3</v>
      </c>
      <c r="E76" s="26">
        <v>23071.4433333333</v>
      </c>
      <c r="F76" s="1"/>
    </row>
    <row r="77" spans="1:6" x14ac:dyDescent="0.3">
      <c r="A77" s="1">
        <v>299</v>
      </c>
      <c r="B77" s="1" t="s">
        <v>53</v>
      </c>
      <c r="C77" s="26">
        <v>69059.039999999994</v>
      </c>
      <c r="D77" s="1">
        <v>2</v>
      </c>
      <c r="E77" s="26">
        <v>34529.519999999997</v>
      </c>
      <c r="F77" s="1"/>
    </row>
    <row r="78" spans="1:6" x14ac:dyDescent="0.3">
      <c r="A78" s="1">
        <v>233</v>
      </c>
      <c r="B78" s="1" t="s">
        <v>12</v>
      </c>
      <c r="C78" s="26">
        <v>68977.67</v>
      </c>
      <c r="D78" s="1">
        <v>3</v>
      </c>
      <c r="E78" s="26">
        <v>22992.556666666602</v>
      </c>
      <c r="F78" s="1"/>
    </row>
    <row r="79" spans="1:6" x14ac:dyDescent="0.3">
      <c r="A79" s="1">
        <v>216</v>
      </c>
      <c r="B79" s="1" t="s">
        <v>60</v>
      </c>
      <c r="C79" s="26">
        <v>68520.469999999899</v>
      </c>
      <c r="D79" s="1">
        <v>3</v>
      </c>
      <c r="E79" s="26">
        <v>22840.1566666666</v>
      </c>
      <c r="F79" s="1"/>
    </row>
    <row r="80" spans="1:6" x14ac:dyDescent="0.3">
      <c r="A80" s="1">
        <v>250</v>
      </c>
      <c r="B80" s="1" t="s">
        <v>23</v>
      </c>
      <c r="C80" s="26">
        <v>67659.19</v>
      </c>
      <c r="D80" s="1">
        <v>3</v>
      </c>
      <c r="E80" s="26">
        <v>22553.063333333299</v>
      </c>
      <c r="F80" s="1"/>
    </row>
    <row r="81" spans="1:6" x14ac:dyDescent="0.3">
      <c r="A81" s="1">
        <v>260</v>
      </c>
      <c r="B81" s="1" t="s">
        <v>12</v>
      </c>
      <c r="C81" s="26">
        <v>66812</v>
      </c>
      <c r="D81" s="1">
        <v>2</v>
      </c>
      <c r="E81" s="26">
        <v>33406</v>
      </c>
      <c r="F81" s="1"/>
    </row>
    <row r="82" spans="1:6" x14ac:dyDescent="0.3">
      <c r="A82" s="1">
        <v>129</v>
      </c>
      <c r="B82" s="1" t="s">
        <v>74</v>
      </c>
      <c r="C82" s="26">
        <v>66710.559999999998</v>
      </c>
      <c r="D82" s="1">
        <v>3</v>
      </c>
      <c r="E82" s="26">
        <v>22236.8533333333</v>
      </c>
      <c r="F82" s="1"/>
    </row>
    <row r="83" spans="1:6" x14ac:dyDescent="0.3">
      <c r="A83" s="1">
        <v>495</v>
      </c>
      <c r="B83" s="1" t="s">
        <v>74</v>
      </c>
      <c r="C83" s="26">
        <v>65541.739999999903</v>
      </c>
      <c r="D83" s="1">
        <v>2</v>
      </c>
      <c r="E83" s="26">
        <v>32770.869999999901</v>
      </c>
      <c r="F83" s="1"/>
    </row>
    <row r="84" spans="1:6" x14ac:dyDescent="0.3">
      <c r="A84" s="1">
        <v>177</v>
      </c>
      <c r="B84" s="1" t="s">
        <v>46</v>
      </c>
      <c r="C84" s="26">
        <v>62361.219999999899</v>
      </c>
      <c r="D84" s="1">
        <v>2</v>
      </c>
      <c r="E84" s="26">
        <v>31180.609999999899</v>
      </c>
      <c r="F84" s="1"/>
    </row>
    <row r="85" spans="1:6" x14ac:dyDescent="0.3">
      <c r="A85" s="1">
        <v>314</v>
      </c>
      <c r="B85" s="1" t="s">
        <v>9</v>
      </c>
      <c r="C85" s="26">
        <v>62253.85</v>
      </c>
      <c r="D85" s="1">
        <v>2</v>
      </c>
      <c r="E85" s="26">
        <v>31126.924999999999</v>
      </c>
      <c r="F85" s="1"/>
    </row>
    <row r="86" spans="1:6" x14ac:dyDescent="0.3">
      <c r="A86" s="1">
        <v>171</v>
      </c>
      <c r="B86" s="1" t="s">
        <v>23</v>
      </c>
      <c r="C86" s="26">
        <v>61781.7</v>
      </c>
      <c r="D86" s="1">
        <v>2</v>
      </c>
      <c r="E86" s="26">
        <v>30890.85</v>
      </c>
      <c r="F86" s="1"/>
    </row>
    <row r="87" spans="1:6" x14ac:dyDescent="0.3">
      <c r="A87" s="1">
        <v>201</v>
      </c>
      <c r="B87" s="1" t="s">
        <v>69</v>
      </c>
      <c r="C87" s="26">
        <v>61167.18</v>
      </c>
      <c r="D87" s="1">
        <v>2</v>
      </c>
      <c r="E87" s="26">
        <v>30583.59</v>
      </c>
      <c r="F87" s="1"/>
    </row>
    <row r="88" spans="1:6" x14ac:dyDescent="0.3">
      <c r="A88" s="1">
        <v>242</v>
      </c>
      <c r="B88" s="1" t="s">
        <v>23</v>
      </c>
      <c r="C88" s="26">
        <v>60483.360000000001</v>
      </c>
      <c r="D88" s="1">
        <v>3</v>
      </c>
      <c r="E88" s="26">
        <v>20161.12</v>
      </c>
      <c r="F88" s="1"/>
    </row>
    <row r="89" spans="1:6" x14ac:dyDescent="0.3">
      <c r="A89" s="1">
        <v>256</v>
      </c>
      <c r="B89" s="1" t="s">
        <v>23</v>
      </c>
      <c r="C89" s="26">
        <v>58876.409999999902</v>
      </c>
      <c r="D89" s="1">
        <v>2</v>
      </c>
      <c r="E89" s="26">
        <v>29438.2049999999</v>
      </c>
      <c r="F89" s="1"/>
    </row>
    <row r="90" spans="1:6" x14ac:dyDescent="0.3">
      <c r="A90" s="1">
        <v>339</v>
      </c>
      <c r="B90" s="1" t="s">
        <v>74</v>
      </c>
      <c r="C90" s="26">
        <v>57939.34</v>
      </c>
      <c r="D90" s="1">
        <v>2</v>
      </c>
      <c r="E90" s="26">
        <v>28969.67</v>
      </c>
      <c r="F90" s="1"/>
    </row>
    <row r="91" spans="1:6" ht="28.8" x14ac:dyDescent="0.3">
      <c r="A91" s="1">
        <v>357</v>
      </c>
      <c r="B91" s="1" t="s">
        <v>49</v>
      </c>
      <c r="C91" s="26">
        <v>56662.379999999903</v>
      </c>
      <c r="D91" s="1">
        <v>2</v>
      </c>
      <c r="E91" s="26">
        <v>28331.1899999999</v>
      </c>
      <c r="F91" s="1"/>
    </row>
    <row r="92" spans="1:6" x14ac:dyDescent="0.3">
      <c r="A92" s="1">
        <v>204</v>
      </c>
      <c r="B92" s="1" t="s">
        <v>74</v>
      </c>
      <c r="C92" s="26">
        <v>55577.2599999999</v>
      </c>
      <c r="D92" s="1">
        <v>2</v>
      </c>
      <c r="E92" s="26">
        <v>27788.629999999899</v>
      </c>
      <c r="F92" s="1"/>
    </row>
    <row r="93" spans="1:6" x14ac:dyDescent="0.3">
      <c r="A93" s="1">
        <v>333</v>
      </c>
      <c r="B93" s="1" t="s">
        <v>0</v>
      </c>
      <c r="C93" s="26">
        <v>55190.159999999902</v>
      </c>
      <c r="D93" s="1">
        <v>3</v>
      </c>
      <c r="E93" s="26">
        <v>18396.719999999899</v>
      </c>
      <c r="F93" s="1"/>
    </row>
    <row r="94" spans="1:6" x14ac:dyDescent="0.3">
      <c r="A94" s="1">
        <v>205</v>
      </c>
      <c r="B94" s="1" t="s">
        <v>74</v>
      </c>
      <c r="C94" s="26">
        <v>54222.7</v>
      </c>
      <c r="D94" s="1">
        <v>2</v>
      </c>
      <c r="E94" s="26">
        <v>27111.35</v>
      </c>
      <c r="F94" s="1"/>
    </row>
    <row r="95" spans="1:6" x14ac:dyDescent="0.3">
      <c r="A95" s="1">
        <v>484</v>
      </c>
      <c r="B95" s="1" t="s">
        <v>60</v>
      </c>
      <c r="C95" s="26">
        <v>50987.85</v>
      </c>
      <c r="D95" s="1">
        <v>2</v>
      </c>
      <c r="E95" s="26">
        <v>25493.924999999999</v>
      </c>
      <c r="F95" s="1"/>
    </row>
    <row r="96" spans="1:6" x14ac:dyDescent="0.3">
      <c r="A96" s="1">
        <v>447</v>
      </c>
      <c r="B96" s="1" t="s">
        <v>74</v>
      </c>
      <c r="C96" s="26">
        <v>49967.78</v>
      </c>
      <c r="D96" s="1">
        <v>3</v>
      </c>
      <c r="E96" s="26">
        <v>16655.926666666601</v>
      </c>
      <c r="F96" s="1"/>
    </row>
    <row r="97" spans="1:6" x14ac:dyDescent="0.3">
      <c r="A97" s="1">
        <v>189</v>
      </c>
      <c r="B97" s="1" t="s">
        <v>39</v>
      </c>
      <c r="C97" s="26">
        <v>49898.27</v>
      </c>
      <c r="D97" s="1">
        <v>2</v>
      </c>
      <c r="E97" s="26">
        <v>24949.134999999998</v>
      </c>
      <c r="F97" s="1"/>
    </row>
    <row r="98" spans="1:6" x14ac:dyDescent="0.3">
      <c r="A98" s="1">
        <v>344</v>
      </c>
      <c r="B98" s="1" t="s">
        <v>60</v>
      </c>
      <c r="C98" s="26">
        <v>46751.14</v>
      </c>
      <c r="D98" s="1">
        <v>2</v>
      </c>
      <c r="E98" s="26">
        <v>23375.57</v>
      </c>
      <c r="F98" s="1"/>
    </row>
    <row r="99" spans="1:6" x14ac:dyDescent="0.3">
      <c r="A99" s="1">
        <v>211</v>
      </c>
      <c r="B99" s="1" t="s">
        <v>37</v>
      </c>
      <c r="C99" s="26">
        <v>45480.79</v>
      </c>
      <c r="D99" s="1">
        <v>2</v>
      </c>
      <c r="E99" s="26">
        <v>22740.395</v>
      </c>
      <c r="F99" s="1"/>
    </row>
    <row r="100" spans="1:6" x14ac:dyDescent="0.3">
      <c r="A100" s="1">
        <v>471</v>
      </c>
      <c r="B100" s="1" t="s">
        <v>0</v>
      </c>
      <c r="C100" s="26">
        <v>44920.7599999999</v>
      </c>
      <c r="D100" s="1">
        <v>2</v>
      </c>
      <c r="E100" s="26">
        <v>22460.379999999899</v>
      </c>
      <c r="F100" s="1"/>
    </row>
    <row r="101" spans="1:6" x14ac:dyDescent="0.3">
      <c r="A101" s="1">
        <v>475</v>
      </c>
      <c r="B101" s="1" t="s">
        <v>74</v>
      </c>
      <c r="C101" s="26">
        <v>43748.719999999899</v>
      </c>
      <c r="D101" s="1">
        <v>2</v>
      </c>
      <c r="E101" s="26">
        <v>21874.359999999899</v>
      </c>
      <c r="F101" s="1"/>
    </row>
    <row r="102" spans="1:6" x14ac:dyDescent="0.3">
      <c r="A102" s="1">
        <v>144</v>
      </c>
      <c r="B102" s="1" t="s">
        <v>64</v>
      </c>
      <c r="C102" s="26">
        <v>43680.65</v>
      </c>
      <c r="D102" s="1">
        <v>3</v>
      </c>
      <c r="E102" s="26">
        <v>14560.2166666666</v>
      </c>
      <c r="F102" s="1"/>
    </row>
    <row r="103" spans="1:6" x14ac:dyDescent="0.3">
      <c r="A103" s="1">
        <v>487</v>
      </c>
      <c r="B103" s="1" t="s">
        <v>74</v>
      </c>
      <c r="C103" s="26">
        <v>42570.37</v>
      </c>
      <c r="D103" s="1">
        <v>2</v>
      </c>
      <c r="E103" s="26">
        <v>21285.185000000001</v>
      </c>
      <c r="F103" s="1"/>
    </row>
    <row r="104" spans="1:6" x14ac:dyDescent="0.3">
      <c r="A104" s="1">
        <v>347</v>
      </c>
      <c r="B104" s="1" t="s">
        <v>74</v>
      </c>
      <c r="C104" s="26">
        <v>41506.19</v>
      </c>
      <c r="D104" s="1">
        <v>2</v>
      </c>
      <c r="E104" s="26">
        <v>20753.095000000001</v>
      </c>
      <c r="F104" s="1"/>
    </row>
    <row r="105" spans="1:6" x14ac:dyDescent="0.3">
      <c r="A105" s="1">
        <v>328</v>
      </c>
      <c r="B105" s="1" t="s">
        <v>74</v>
      </c>
      <c r="C105" s="26">
        <v>38281.51</v>
      </c>
      <c r="D105" s="1">
        <v>2</v>
      </c>
      <c r="E105" s="26">
        <v>19140.755000000001</v>
      </c>
      <c r="F105" s="1"/>
    </row>
    <row r="106" spans="1:6" x14ac:dyDescent="0.3">
      <c r="A106" s="1">
        <v>362</v>
      </c>
      <c r="B106" s="1" t="s">
        <v>74</v>
      </c>
      <c r="C106" s="26">
        <v>33533.47</v>
      </c>
      <c r="D106" s="1">
        <v>2</v>
      </c>
      <c r="E106" s="26">
        <v>16766.735000000001</v>
      </c>
      <c r="F106" s="1"/>
    </row>
    <row r="107" spans="1:6" x14ac:dyDescent="0.3">
      <c r="A107" s="1">
        <v>173</v>
      </c>
      <c r="B107" s="1" t="s">
        <v>74</v>
      </c>
      <c r="C107" s="26">
        <v>32198.69</v>
      </c>
      <c r="D107" s="1">
        <v>2</v>
      </c>
      <c r="E107" s="26">
        <v>16099.344999999999</v>
      </c>
      <c r="F107" s="1"/>
    </row>
    <row r="108" spans="1:6" x14ac:dyDescent="0.3">
      <c r="A108" s="1">
        <v>415</v>
      </c>
      <c r="B108" s="1" t="s">
        <v>33</v>
      </c>
      <c r="C108" s="26">
        <v>31310.09</v>
      </c>
      <c r="D108" s="1">
        <v>1</v>
      </c>
      <c r="E108" s="26">
        <v>31310.09</v>
      </c>
      <c r="F108" s="1"/>
    </row>
    <row r="109" spans="1:6" x14ac:dyDescent="0.3">
      <c r="A109" s="1">
        <v>489</v>
      </c>
      <c r="B109" s="1" t="s">
        <v>69</v>
      </c>
      <c r="C109" s="26">
        <v>29586.1499999999</v>
      </c>
      <c r="D109" s="1">
        <v>2</v>
      </c>
      <c r="E109" s="26">
        <v>14793.074999999901</v>
      </c>
      <c r="F109" s="1"/>
    </row>
    <row r="110" spans="1:6" x14ac:dyDescent="0.3">
      <c r="A110" s="1">
        <v>456</v>
      </c>
      <c r="B110" s="1" t="s">
        <v>74</v>
      </c>
      <c r="C110" s="26">
        <v>29230.43</v>
      </c>
      <c r="D110" s="1">
        <v>2</v>
      </c>
      <c r="E110" s="26">
        <v>14615.215</v>
      </c>
      <c r="F110" s="1"/>
    </row>
    <row r="111" spans="1:6" x14ac:dyDescent="0.3">
      <c r="A111" s="1">
        <v>381</v>
      </c>
      <c r="B111" s="1" t="s">
        <v>9</v>
      </c>
      <c r="C111" s="26">
        <v>29217.18</v>
      </c>
      <c r="D111" s="1">
        <v>4</v>
      </c>
      <c r="E111" s="26">
        <v>7304.2950000000001</v>
      </c>
      <c r="F111" s="1"/>
    </row>
    <row r="112" spans="1:6" x14ac:dyDescent="0.3">
      <c r="A112" s="1">
        <v>473</v>
      </c>
      <c r="B112" s="1" t="s">
        <v>41</v>
      </c>
      <c r="C112" s="26">
        <v>25358.32</v>
      </c>
      <c r="D112" s="1">
        <v>2</v>
      </c>
      <c r="E112" s="26">
        <v>12679.16</v>
      </c>
      <c r="F112" s="1"/>
    </row>
    <row r="113" spans="1:6" x14ac:dyDescent="0.3">
      <c r="A113" s="1">
        <v>452</v>
      </c>
      <c r="B113" s="1" t="s">
        <v>6</v>
      </c>
      <c r="C113" s="26">
        <v>23938.09</v>
      </c>
      <c r="D113" s="1">
        <v>2</v>
      </c>
      <c r="E113" s="26">
        <v>11969.045</v>
      </c>
      <c r="F113" s="1"/>
    </row>
    <row r="114" spans="1:6" x14ac:dyDescent="0.3">
      <c r="A114" s="1">
        <v>103</v>
      </c>
      <c r="B114" s="1" t="s">
        <v>23</v>
      </c>
      <c r="C114" s="26">
        <v>22314.36</v>
      </c>
      <c r="D114" s="1">
        <v>3</v>
      </c>
      <c r="E114" s="26">
        <v>7438.12</v>
      </c>
      <c r="F114" s="1"/>
    </row>
    <row r="115" spans="1:6" x14ac:dyDescent="0.3">
      <c r="A115" s="1">
        <v>198</v>
      </c>
      <c r="B115" s="1" t="s">
        <v>74</v>
      </c>
      <c r="C115" s="26">
        <v>21554.26</v>
      </c>
      <c r="D115" s="1">
        <v>3</v>
      </c>
      <c r="E115" s="26">
        <v>7184.7533333333304</v>
      </c>
      <c r="F115" s="1"/>
    </row>
    <row r="116" spans="1:6" x14ac:dyDescent="0.3">
      <c r="A116" s="1">
        <v>219</v>
      </c>
      <c r="B116" s="1" t="s">
        <v>74</v>
      </c>
      <c r="C116" s="26">
        <v>7918.6</v>
      </c>
      <c r="D116" s="1">
        <v>2</v>
      </c>
      <c r="E116" s="26">
        <v>3959.3</v>
      </c>
      <c r="F116" s="1"/>
    </row>
    <row r="117" spans="1:6" x14ac:dyDescent="0.3">
      <c r="A117" s="1"/>
      <c r="B117" s="1"/>
      <c r="C117" s="1"/>
      <c r="D117" s="1"/>
      <c r="E117" s="1"/>
      <c r="F117" s="1"/>
    </row>
    <row r="118" spans="1:6" x14ac:dyDescent="0.3">
      <c r="A118" s="1"/>
      <c r="B118" s="1"/>
      <c r="C118" s="1"/>
      <c r="D118" s="1"/>
      <c r="E118" s="1"/>
      <c r="F118" s="1"/>
    </row>
    <row r="119" spans="1:6" x14ac:dyDescent="0.3">
      <c r="A119" s="1"/>
      <c r="B119" s="1"/>
      <c r="C119" s="1"/>
      <c r="D119" s="1"/>
      <c r="E119" s="1"/>
      <c r="F119" s="1"/>
    </row>
    <row r="120" spans="1:6" x14ac:dyDescent="0.3">
      <c r="A120" s="1"/>
      <c r="B120" s="1"/>
      <c r="C120" s="1"/>
      <c r="D120" s="1"/>
      <c r="E120" s="1"/>
      <c r="F120" s="1"/>
    </row>
    <row r="121" spans="1:6" x14ac:dyDescent="0.3">
      <c r="A121" s="1"/>
      <c r="B121" s="1"/>
      <c r="C121" s="1"/>
      <c r="D121" s="1"/>
      <c r="E121" s="1"/>
      <c r="F121" s="1"/>
    </row>
    <row r="122" spans="1:6" x14ac:dyDescent="0.3">
      <c r="A122" s="1"/>
      <c r="B122" s="1"/>
      <c r="C122" s="1"/>
      <c r="D122" s="1"/>
      <c r="E122" s="1"/>
      <c r="F122" s="1"/>
    </row>
    <row r="123" spans="1:6" x14ac:dyDescent="0.3">
      <c r="A123" s="1"/>
      <c r="B123" s="1"/>
      <c r="C123" s="1"/>
      <c r="D123" s="1"/>
      <c r="E123" s="1"/>
      <c r="F123" s="1"/>
    </row>
    <row r="124" spans="1:6" x14ac:dyDescent="0.3">
      <c r="A124" s="1"/>
      <c r="B124" s="1"/>
      <c r="C124" s="1"/>
      <c r="D124" s="1"/>
      <c r="E124" s="1"/>
      <c r="F124" s="1"/>
    </row>
    <row r="125" spans="1:6" x14ac:dyDescent="0.3">
      <c r="A125" s="1"/>
      <c r="B125" s="1"/>
      <c r="C125" s="1"/>
      <c r="D125" s="1"/>
      <c r="E125" s="1"/>
      <c r="F125" s="1"/>
    </row>
    <row r="126" spans="1:6" x14ac:dyDescent="0.3">
      <c r="A126" s="1"/>
      <c r="B126" s="1"/>
      <c r="C126" s="1"/>
      <c r="D126" s="1"/>
      <c r="E126" s="1"/>
      <c r="F126" s="1"/>
    </row>
    <row r="127" spans="1:6" x14ac:dyDescent="0.3">
      <c r="A127" s="1"/>
      <c r="B127" s="1"/>
      <c r="C127" s="1"/>
      <c r="D127" s="1"/>
      <c r="E127" s="1"/>
      <c r="F127" s="1"/>
    </row>
    <row r="128" spans="1:6" x14ac:dyDescent="0.3">
      <c r="A128" s="1"/>
      <c r="B128" s="1"/>
      <c r="C128" s="1"/>
      <c r="D128" s="1"/>
      <c r="E128" s="1"/>
      <c r="F128" s="1"/>
    </row>
    <row r="129" spans="1:6" x14ac:dyDescent="0.3">
      <c r="A129" s="1"/>
      <c r="B129" s="1"/>
      <c r="C129" s="1"/>
      <c r="D129" s="1"/>
      <c r="E129" s="1"/>
      <c r="F129" s="1"/>
    </row>
    <row r="130" spans="1:6" x14ac:dyDescent="0.3">
      <c r="A130" s="1"/>
      <c r="B130" s="1"/>
      <c r="C130" s="1"/>
      <c r="D130" s="1"/>
      <c r="E130" s="1"/>
      <c r="F130" s="1"/>
    </row>
    <row r="131" spans="1:6" x14ac:dyDescent="0.3">
      <c r="A131" s="1"/>
      <c r="B131" s="1"/>
      <c r="C131" s="1"/>
      <c r="D131" s="1"/>
      <c r="E131" s="1"/>
      <c r="F131" s="1"/>
    </row>
    <row r="132" spans="1:6" x14ac:dyDescent="0.3">
      <c r="A132" s="1"/>
      <c r="B132" s="1"/>
      <c r="C132" s="1"/>
      <c r="D132" s="1"/>
      <c r="E132" s="1"/>
      <c r="F132" s="1"/>
    </row>
    <row r="133" spans="1:6" x14ac:dyDescent="0.3">
      <c r="A133" s="1"/>
      <c r="B133" s="1"/>
      <c r="C133" s="1"/>
      <c r="D133" s="1"/>
      <c r="E133" s="1"/>
      <c r="F133" s="1"/>
    </row>
    <row r="134" spans="1:6" x14ac:dyDescent="0.3">
      <c r="A134" s="1"/>
      <c r="B134" s="1"/>
      <c r="C134" s="1"/>
      <c r="D134" s="1"/>
      <c r="E134" s="1"/>
      <c r="F134" s="1"/>
    </row>
    <row r="135" spans="1:6" x14ac:dyDescent="0.3">
      <c r="A135" s="1"/>
      <c r="B135" s="1"/>
      <c r="C135" s="1"/>
      <c r="D135" s="1"/>
      <c r="E135" s="1"/>
      <c r="F135" s="1"/>
    </row>
    <row r="136" spans="1:6" x14ac:dyDescent="0.3">
      <c r="A136" s="1"/>
      <c r="B136" s="1"/>
      <c r="C136" s="1"/>
      <c r="D136" s="1"/>
      <c r="E136" s="1"/>
      <c r="F136" s="1"/>
    </row>
    <row r="137" spans="1:6" x14ac:dyDescent="0.3">
      <c r="A137" s="1"/>
      <c r="B137" s="1"/>
      <c r="C137" s="1"/>
      <c r="D137" s="1"/>
      <c r="E137" s="1"/>
      <c r="F137" s="1"/>
    </row>
    <row r="138" spans="1:6" x14ac:dyDescent="0.3">
      <c r="A138" s="1"/>
      <c r="B138" s="1"/>
      <c r="C138" s="1"/>
      <c r="D138" s="1"/>
      <c r="E138" s="1"/>
      <c r="F138" s="1"/>
    </row>
    <row r="139" spans="1:6" x14ac:dyDescent="0.3">
      <c r="A139" s="1"/>
      <c r="B139" s="1"/>
      <c r="C139" s="1"/>
      <c r="D139" s="1"/>
      <c r="E139" s="1"/>
      <c r="F139" s="1"/>
    </row>
    <row r="140" spans="1:6" x14ac:dyDescent="0.3">
      <c r="A140" s="1"/>
      <c r="B140" s="1"/>
      <c r="C140" s="1"/>
      <c r="D140" s="1"/>
      <c r="E140" s="1"/>
      <c r="F140" s="1"/>
    </row>
    <row r="141" spans="1:6" x14ac:dyDescent="0.3">
      <c r="A141" s="1"/>
      <c r="B141" s="1"/>
      <c r="C141" s="1"/>
      <c r="D141" s="1"/>
      <c r="E141" s="1"/>
      <c r="F141" s="1"/>
    </row>
  </sheetData>
  <mergeCells count="5">
    <mergeCell ref="A17:E17"/>
    <mergeCell ref="A3:E16"/>
    <mergeCell ref="H5:Z29"/>
    <mergeCell ref="A1:R2"/>
    <mergeCell ref="I32:Y62"/>
  </mergeCells>
  <pageMargins left="0.7" right="0.7" top="0.75" bottom="0.75" header="0.3" footer="0.3"/>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1</vt:lpstr>
      <vt:lpstr>2</vt:lpstr>
      <vt:lpstr>3</vt:lpstr>
      <vt:lpstr>4</vt:lpstr>
      <vt:lpstr>5</vt:lpstr>
      <vt:lpstr>6</vt:lpstr>
      <vt:lpstr>7</vt:lpstr>
      <vt:lpstr>8</vt:lpstr>
      <vt:lpstr>9</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Vishnu teja Reddy</dc:creator>
  <cp:lastModifiedBy>Vishnu teja Reddy</cp:lastModifiedBy>
  <dcterms:created xsi:type="dcterms:W3CDTF">2024-12-14T16:25:52Z</dcterms:created>
  <dcterms:modified xsi:type="dcterms:W3CDTF">2025-01-02T18:17:38Z</dcterms:modified>
</cp:coreProperties>
</file>